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600 Sekcia financovania podpor\650\Interne\Interne PRV 14-20\ZVEREJŇOVANIE\2019\"/>
    </mc:Choice>
  </mc:AlternateContent>
  <bookViews>
    <workbookView xWindow="0" yWindow="0" windowWidth="28800" windowHeight="11850"/>
  </bookViews>
  <sheets>
    <sheet name="kumulativny zoznam prijatych" sheetId="2" r:id="rId1"/>
  </sheets>
  <definedNames>
    <definedName name="_xlnm._FilterDatabase" localSheetId="0" hidden="1">'kumulativny zoznam prijatych'!$M$2:$N$7452</definedName>
    <definedName name="_xlnm.Print_Titles" localSheetId="0">'kumulativny zoznam prijatych'!#REF!</definedName>
    <definedName name="_xlnm.Print_Area" localSheetId="0">'kumulativny zoznam prijatych'!$A$1:$H$3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190" i="2" l="1"/>
  <c r="N9190" i="2" l="1"/>
  <c r="AI11762" i="2" l="1"/>
  <c r="AI11761" i="2"/>
  <c r="AI11760" i="2"/>
  <c r="AI11759" i="2"/>
  <c r="AI11758" i="2"/>
  <c r="AI11757" i="2"/>
  <c r="AI11756" i="2"/>
  <c r="AI11755" i="2"/>
  <c r="AI11754" i="2"/>
  <c r="AI11753" i="2"/>
  <c r="AI11752" i="2"/>
  <c r="AI11751" i="2"/>
  <c r="AI11750" i="2"/>
  <c r="AI11749" i="2"/>
  <c r="AI11748" i="2"/>
  <c r="AI11747" i="2"/>
  <c r="AI11746" i="2"/>
  <c r="AI11745" i="2"/>
  <c r="AI11744" i="2"/>
  <c r="AI11743" i="2"/>
  <c r="AI11742" i="2"/>
  <c r="AI11741" i="2"/>
  <c r="AI11740" i="2"/>
  <c r="AI11739" i="2"/>
  <c r="AI11738" i="2"/>
  <c r="AI11737" i="2"/>
  <c r="AI11736" i="2"/>
  <c r="AI11735" i="2"/>
  <c r="AI11734" i="2"/>
  <c r="AI11733" i="2"/>
  <c r="AI11732" i="2"/>
  <c r="AI11731" i="2"/>
  <c r="AI11730" i="2"/>
  <c r="AI11729" i="2"/>
  <c r="AI11728" i="2"/>
  <c r="AI11727" i="2"/>
  <c r="AI11726" i="2"/>
  <c r="AI11725" i="2"/>
  <c r="AI11724" i="2"/>
  <c r="AI11723" i="2"/>
  <c r="AI11722" i="2"/>
  <c r="AI11721" i="2"/>
  <c r="AI11720" i="2"/>
  <c r="AI11719" i="2"/>
  <c r="AI11718" i="2"/>
  <c r="AI11717" i="2"/>
  <c r="AI11716" i="2"/>
  <c r="AI11715" i="2"/>
  <c r="AI11714" i="2"/>
  <c r="AI11713" i="2"/>
  <c r="AI11712" i="2"/>
  <c r="AI11711" i="2"/>
  <c r="AI11710" i="2"/>
  <c r="AI11709" i="2"/>
  <c r="AI11708" i="2"/>
  <c r="AI11707" i="2"/>
  <c r="AI11706" i="2"/>
  <c r="AI11705" i="2"/>
  <c r="AI11704" i="2"/>
  <c r="AI11703" i="2"/>
  <c r="AI11702" i="2"/>
  <c r="AI11701" i="2"/>
  <c r="AI11700" i="2"/>
  <c r="AI11699" i="2"/>
  <c r="AI11698" i="2"/>
  <c r="AI11697" i="2"/>
  <c r="AI11696" i="2"/>
  <c r="AI11695" i="2"/>
  <c r="AI11694" i="2"/>
  <c r="AI11693" i="2"/>
  <c r="AI11692" i="2"/>
  <c r="AI11691" i="2"/>
  <c r="AI11690" i="2"/>
  <c r="AI11689" i="2"/>
  <c r="AI11688" i="2"/>
  <c r="AI11687" i="2"/>
  <c r="AI11686" i="2"/>
  <c r="AI11685" i="2"/>
  <c r="AI11684" i="2"/>
  <c r="AI11683" i="2"/>
  <c r="AI11682" i="2"/>
  <c r="AI11681" i="2"/>
  <c r="AI11680" i="2"/>
  <c r="AI11679" i="2"/>
  <c r="AI11678" i="2"/>
  <c r="AI11677" i="2"/>
  <c r="AI11676" i="2"/>
  <c r="AI11675" i="2"/>
  <c r="AI11674" i="2"/>
  <c r="AI11673" i="2"/>
  <c r="AI11672" i="2"/>
  <c r="AI11671" i="2"/>
  <c r="AI11670" i="2"/>
  <c r="AI11669" i="2"/>
  <c r="AI11668" i="2"/>
  <c r="AI11667" i="2"/>
  <c r="AI11666" i="2"/>
  <c r="AI11665" i="2"/>
  <c r="AI11664" i="2"/>
  <c r="AI11663" i="2"/>
  <c r="AI11662" i="2"/>
  <c r="AI11661" i="2"/>
  <c r="AI11660" i="2"/>
  <c r="AI11659" i="2"/>
  <c r="AI11658" i="2"/>
  <c r="AI11657" i="2"/>
  <c r="AI11656" i="2"/>
  <c r="AI11655" i="2"/>
  <c r="AI11654" i="2"/>
  <c r="AI11653" i="2"/>
  <c r="AI11652" i="2"/>
  <c r="AI11651" i="2"/>
  <c r="AI11650" i="2"/>
  <c r="AI11649" i="2"/>
  <c r="AI11648" i="2"/>
  <c r="AI11647" i="2"/>
  <c r="AI11646" i="2"/>
  <c r="AI11645" i="2"/>
  <c r="AI11644" i="2"/>
  <c r="AI11643" i="2"/>
  <c r="AI11642" i="2"/>
  <c r="AI11641" i="2"/>
  <c r="AI11640" i="2"/>
  <c r="AI11639" i="2"/>
  <c r="AI11638" i="2"/>
  <c r="AI11637" i="2"/>
  <c r="AI11636" i="2"/>
  <c r="AI11635" i="2"/>
  <c r="AI11634" i="2"/>
  <c r="AI11633" i="2"/>
  <c r="AI11632" i="2"/>
  <c r="AI11631" i="2"/>
  <c r="AI11630" i="2"/>
  <c r="AI11629" i="2"/>
  <c r="AI11628" i="2"/>
  <c r="AI11627" i="2"/>
  <c r="AI11626" i="2"/>
  <c r="AI11625" i="2"/>
  <c r="AI11624" i="2"/>
  <c r="AI11623" i="2"/>
  <c r="AI11622" i="2"/>
  <c r="AI11621" i="2"/>
  <c r="AI11620" i="2"/>
  <c r="AI11619" i="2"/>
  <c r="AI11618" i="2"/>
  <c r="AI11617" i="2"/>
  <c r="AI11616" i="2"/>
  <c r="AI11615" i="2"/>
  <c r="AI11614" i="2"/>
  <c r="AI11613" i="2"/>
  <c r="AI11612" i="2"/>
  <c r="AI11611" i="2"/>
  <c r="AI11610" i="2"/>
  <c r="AI11609" i="2"/>
  <c r="AI11608" i="2"/>
  <c r="AI11607" i="2"/>
  <c r="AI11606" i="2"/>
  <c r="AI11605" i="2"/>
  <c r="AI11604" i="2"/>
  <c r="AI11603" i="2"/>
  <c r="AI11602" i="2"/>
  <c r="AI11601" i="2"/>
  <c r="AI11600" i="2"/>
  <c r="AI11599" i="2"/>
  <c r="AI11598" i="2"/>
  <c r="AI11597" i="2"/>
  <c r="AI11596" i="2"/>
  <c r="AI11595" i="2"/>
  <c r="AI11594" i="2"/>
  <c r="AI11593" i="2"/>
  <c r="AI11592" i="2"/>
  <c r="AI11591" i="2"/>
  <c r="AI11590" i="2"/>
  <c r="AI11589" i="2"/>
  <c r="AI11588" i="2"/>
  <c r="AI11587" i="2"/>
  <c r="AI11586" i="2"/>
  <c r="AI11585" i="2"/>
  <c r="AI11584" i="2"/>
  <c r="AI11583" i="2"/>
  <c r="AI11582" i="2"/>
  <c r="AI11581" i="2"/>
  <c r="AI11580" i="2"/>
  <c r="AI11579" i="2"/>
  <c r="AI11578" i="2"/>
  <c r="AI11577" i="2"/>
  <c r="AI11576" i="2"/>
  <c r="AI11575" i="2"/>
  <c r="AI11574" i="2"/>
  <c r="AI11573" i="2"/>
  <c r="AI11572" i="2"/>
  <c r="AI11571" i="2"/>
  <c r="AI11570" i="2"/>
  <c r="AI11569" i="2"/>
  <c r="AI11568" i="2"/>
  <c r="AI11567" i="2"/>
  <c r="AI11566" i="2"/>
  <c r="AI11565" i="2"/>
  <c r="AI11564" i="2"/>
  <c r="AI11563" i="2"/>
  <c r="AI11562" i="2"/>
  <c r="AI11561" i="2"/>
  <c r="AI11560" i="2"/>
  <c r="AI11559" i="2"/>
  <c r="AI11558" i="2"/>
  <c r="AI11557" i="2"/>
  <c r="AI11556" i="2"/>
  <c r="AI11555" i="2"/>
  <c r="AI11554" i="2"/>
  <c r="AI11553" i="2"/>
  <c r="AI11552" i="2"/>
  <c r="AI11551" i="2"/>
  <c r="AI11550" i="2"/>
  <c r="AI11549" i="2"/>
  <c r="AI11548" i="2"/>
  <c r="AI11547" i="2"/>
  <c r="AI11546" i="2"/>
  <c r="AI11545" i="2"/>
  <c r="AI11544" i="2"/>
  <c r="AI11543" i="2"/>
  <c r="AI11542" i="2"/>
  <c r="AI11541" i="2"/>
  <c r="AI11540" i="2"/>
  <c r="AI11539" i="2"/>
  <c r="AI11538" i="2"/>
  <c r="AI11537" i="2"/>
  <c r="AI11536" i="2"/>
  <c r="AI11535" i="2"/>
  <c r="AI11534" i="2"/>
  <c r="AI11533" i="2"/>
  <c r="AI11532" i="2"/>
  <c r="AI11531" i="2"/>
  <c r="AI11530" i="2"/>
  <c r="AI11529" i="2"/>
  <c r="AI11528" i="2"/>
  <c r="AI11527" i="2"/>
  <c r="AI11526" i="2"/>
  <c r="AI11525" i="2"/>
  <c r="AI11524" i="2"/>
  <c r="AI11523" i="2"/>
  <c r="AI11522" i="2"/>
  <c r="AI11521" i="2"/>
  <c r="AI11520" i="2"/>
  <c r="AI11519" i="2"/>
  <c r="AI11518" i="2"/>
  <c r="AI11517" i="2"/>
  <c r="AI11516" i="2"/>
  <c r="AI11515" i="2"/>
  <c r="AI11514" i="2"/>
  <c r="AI11513" i="2"/>
  <c r="AI11512" i="2"/>
  <c r="AI11511" i="2"/>
  <c r="AI11510" i="2"/>
  <c r="AI11509" i="2"/>
  <c r="AI11508" i="2"/>
  <c r="AI11507" i="2"/>
  <c r="AI11506" i="2"/>
  <c r="AI11505" i="2"/>
  <c r="AI11504" i="2"/>
  <c r="AI11503" i="2"/>
  <c r="AI11502" i="2"/>
  <c r="AI11501" i="2"/>
  <c r="AI11500" i="2"/>
  <c r="AI11499" i="2"/>
  <c r="AI11498" i="2"/>
  <c r="AI11497" i="2"/>
  <c r="AI11496" i="2"/>
  <c r="AI11495" i="2"/>
  <c r="AI11494" i="2"/>
  <c r="AI11493" i="2"/>
  <c r="AI11492" i="2"/>
  <c r="AI11491" i="2"/>
  <c r="AI11490" i="2"/>
  <c r="AI11489" i="2"/>
  <c r="AI11488" i="2"/>
  <c r="AI11487" i="2"/>
  <c r="AI11486" i="2"/>
  <c r="AI11485" i="2"/>
  <c r="AI11484" i="2"/>
  <c r="AI11483" i="2"/>
  <c r="AI11482" i="2"/>
  <c r="AI11481" i="2"/>
  <c r="AI11480" i="2"/>
  <c r="AI11479" i="2"/>
  <c r="AI11478" i="2"/>
  <c r="AI11477" i="2"/>
  <c r="AI11476" i="2"/>
  <c r="AI11475" i="2"/>
  <c r="AI11474" i="2"/>
  <c r="AI11473" i="2"/>
  <c r="AI11472" i="2"/>
  <c r="AI11471" i="2"/>
  <c r="AI11470" i="2"/>
  <c r="AI11469" i="2"/>
  <c r="AI11468" i="2"/>
  <c r="AI11467" i="2"/>
  <c r="AI11466" i="2"/>
  <c r="AI11465" i="2"/>
  <c r="AI11464" i="2"/>
  <c r="AI11463" i="2"/>
  <c r="AI11462" i="2"/>
  <c r="AI11461" i="2"/>
  <c r="AI11460" i="2"/>
  <c r="AI11459" i="2"/>
  <c r="AI11458" i="2"/>
  <c r="AI11457" i="2"/>
  <c r="AI11456" i="2"/>
  <c r="AI11455" i="2"/>
  <c r="AI11454" i="2"/>
  <c r="AI11453" i="2"/>
  <c r="AI11452" i="2"/>
  <c r="AI11451" i="2"/>
  <c r="AI11450" i="2"/>
  <c r="AI11449" i="2"/>
  <c r="AI11448" i="2"/>
  <c r="AI11447" i="2"/>
  <c r="AI11446" i="2"/>
  <c r="AI11445" i="2"/>
  <c r="AI11444" i="2"/>
  <c r="AI11443" i="2"/>
  <c r="AI11442" i="2"/>
  <c r="AI11441" i="2"/>
  <c r="AI11440" i="2"/>
  <c r="AI11439" i="2"/>
  <c r="AI11438" i="2"/>
  <c r="AI11437" i="2"/>
  <c r="AI11436" i="2"/>
  <c r="AI11435" i="2"/>
  <c r="AI11434" i="2"/>
  <c r="AI11433" i="2"/>
  <c r="AI11432" i="2"/>
  <c r="AI11431" i="2"/>
  <c r="AI11430" i="2"/>
  <c r="AI11429" i="2"/>
  <c r="AI11428" i="2"/>
  <c r="AI11427" i="2"/>
  <c r="AI11426" i="2"/>
  <c r="AI11425" i="2"/>
  <c r="AI11424" i="2"/>
  <c r="AI11423" i="2"/>
  <c r="AI11422" i="2"/>
  <c r="AI11421" i="2"/>
  <c r="AI11420" i="2"/>
  <c r="AI11419" i="2"/>
  <c r="AI11418" i="2"/>
  <c r="AI11417" i="2"/>
  <c r="AI11416" i="2"/>
  <c r="AI11415" i="2"/>
  <c r="AI11414" i="2"/>
  <c r="AI11413" i="2"/>
  <c r="AI11412" i="2"/>
  <c r="AI11411" i="2"/>
  <c r="AI11410" i="2"/>
  <c r="AI11409" i="2"/>
  <c r="AI11408" i="2"/>
  <c r="AI11407" i="2"/>
  <c r="AI11406" i="2"/>
  <c r="AI11405" i="2"/>
  <c r="AI11404" i="2"/>
  <c r="AI11403" i="2"/>
  <c r="AI11402" i="2"/>
  <c r="AI11401" i="2"/>
  <c r="AI11400" i="2"/>
  <c r="AI11399" i="2"/>
  <c r="AI11398" i="2"/>
  <c r="AI11397" i="2"/>
  <c r="AI11396" i="2"/>
  <c r="AI11395" i="2"/>
  <c r="AI11394" i="2"/>
  <c r="AI11393" i="2"/>
  <c r="AI11392" i="2"/>
  <c r="AI11391" i="2"/>
  <c r="AI11390" i="2"/>
  <c r="AI11389" i="2"/>
  <c r="AI11388" i="2"/>
  <c r="AI11387" i="2"/>
  <c r="AI11386" i="2"/>
  <c r="AI11385" i="2"/>
  <c r="AI11384" i="2"/>
  <c r="AI11383" i="2"/>
  <c r="AI11382" i="2"/>
  <c r="AI11381" i="2"/>
  <c r="AI11380" i="2"/>
  <c r="AI11379" i="2"/>
  <c r="AI11378" i="2"/>
  <c r="AI11377" i="2"/>
  <c r="AI11376" i="2"/>
  <c r="AI11375" i="2"/>
  <c r="AI11374" i="2"/>
  <c r="AI11373" i="2"/>
  <c r="AI11372" i="2"/>
  <c r="AI11371" i="2"/>
  <c r="AI11370" i="2"/>
  <c r="AI11369" i="2"/>
  <c r="AI11368" i="2"/>
  <c r="AI11367" i="2"/>
  <c r="AI11366" i="2"/>
  <c r="AI11365" i="2"/>
  <c r="AI11364" i="2"/>
  <c r="AI11363" i="2"/>
  <c r="AI11362" i="2"/>
  <c r="AI11361" i="2"/>
  <c r="AI11360" i="2"/>
  <c r="AI11359" i="2"/>
  <c r="AI11358" i="2"/>
  <c r="AI11357" i="2"/>
  <c r="AI11356" i="2"/>
  <c r="AI11355" i="2"/>
  <c r="AI11354" i="2"/>
  <c r="AI11353" i="2"/>
  <c r="AI11352" i="2"/>
  <c r="AI11351" i="2"/>
  <c r="AI11350" i="2"/>
  <c r="AI11349" i="2"/>
  <c r="AI11348" i="2"/>
  <c r="AI11347" i="2"/>
  <c r="AI11346" i="2"/>
  <c r="AI11345" i="2"/>
  <c r="AI11344" i="2"/>
  <c r="AI11343" i="2"/>
  <c r="AI11342" i="2"/>
  <c r="AI11341" i="2"/>
  <c r="AI11340" i="2"/>
  <c r="AI11339" i="2"/>
  <c r="AI11338" i="2"/>
  <c r="AI11337" i="2"/>
  <c r="AI11336" i="2"/>
  <c r="AI11335" i="2"/>
  <c r="AI11334" i="2"/>
  <c r="AI11333" i="2"/>
  <c r="AI11332" i="2"/>
  <c r="AI11331" i="2"/>
  <c r="AI11330" i="2"/>
  <c r="AI11329" i="2"/>
  <c r="AI11328" i="2"/>
  <c r="AI11327" i="2"/>
  <c r="AI11326" i="2"/>
  <c r="AI11325" i="2"/>
  <c r="AI11324" i="2"/>
  <c r="AI11323" i="2"/>
  <c r="AI11322" i="2"/>
  <c r="AI11321" i="2"/>
  <c r="AI11320" i="2"/>
  <c r="AI11319" i="2"/>
  <c r="AI11318" i="2"/>
  <c r="AI11317" i="2"/>
  <c r="AI11316" i="2"/>
  <c r="AI11315" i="2"/>
  <c r="AI11314" i="2"/>
  <c r="AI11313" i="2"/>
  <c r="AI11312" i="2"/>
  <c r="AI11311" i="2"/>
  <c r="AI11310" i="2"/>
  <c r="AI11309" i="2"/>
  <c r="AI11308" i="2"/>
  <c r="AI11307" i="2"/>
  <c r="AI11306" i="2"/>
  <c r="AI11305" i="2"/>
  <c r="AI11304" i="2"/>
  <c r="AI11303" i="2"/>
  <c r="AI11302" i="2"/>
  <c r="AI11301" i="2"/>
  <c r="AI11300" i="2"/>
  <c r="AI11299" i="2"/>
  <c r="AI11298" i="2"/>
  <c r="AI11297" i="2"/>
  <c r="AI11296" i="2"/>
  <c r="AI11295" i="2"/>
  <c r="AI11294" i="2"/>
  <c r="AI11293" i="2"/>
  <c r="AI11292" i="2"/>
  <c r="AI11291" i="2"/>
  <c r="AI11290" i="2"/>
  <c r="AI11289" i="2"/>
  <c r="AI11288" i="2"/>
  <c r="AI11287" i="2"/>
  <c r="AI11286" i="2"/>
  <c r="AI11285" i="2"/>
  <c r="AI11284" i="2"/>
  <c r="AI11283" i="2"/>
  <c r="AI11282" i="2"/>
  <c r="AI11281" i="2"/>
  <c r="AI11280" i="2"/>
  <c r="AI11279" i="2"/>
  <c r="AI11278" i="2"/>
  <c r="AI11277" i="2"/>
  <c r="AI11276" i="2"/>
  <c r="AI11275" i="2"/>
  <c r="AI11274" i="2"/>
  <c r="AI11273" i="2"/>
  <c r="AI11272" i="2"/>
  <c r="AI11271" i="2"/>
  <c r="AI11270" i="2"/>
  <c r="AI11269" i="2"/>
  <c r="AI11268" i="2"/>
  <c r="AI11267" i="2"/>
  <c r="AI11266" i="2"/>
  <c r="AI11265" i="2"/>
  <c r="AI11264" i="2"/>
  <c r="AI11263" i="2"/>
  <c r="AI11262" i="2"/>
  <c r="AI11261" i="2"/>
  <c r="AI11260" i="2"/>
  <c r="AI11259" i="2"/>
  <c r="AI11258" i="2"/>
  <c r="AI11257" i="2"/>
  <c r="AI11256" i="2"/>
  <c r="AI11255" i="2"/>
  <c r="AI11254" i="2"/>
  <c r="AI11253" i="2"/>
  <c r="AI11252" i="2"/>
  <c r="AI11251" i="2"/>
  <c r="AI11250" i="2"/>
  <c r="AI11249" i="2"/>
  <c r="AI11248" i="2"/>
  <c r="AI11247" i="2"/>
  <c r="AI11246" i="2"/>
  <c r="AI11245" i="2"/>
  <c r="AI11244" i="2"/>
  <c r="AI11243" i="2"/>
  <c r="AI11242" i="2"/>
  <c r="AI11241" i="2"/>
  <c r="AI11240" i="2"/>
  <c r="AI11239" i="2"/>
  <c r="AI11238" i="2"/>
  <c r="AI11237" i="2"/>
  <c r="AI11236" i="2"/>
  <c r="AI11235" i="2"/>
  <c r="AI11234" i="2"/>
  <c r="AI11233" i="2"/>
  <c r="AI11232" i="2"/>
  <c r="AI11231" i="2"/>
  <c r="AI11230" i="2"/>
  <c r="AI11229" i="2"/>
  <c r="AI11228" i="2"/>
  <c r="AI11227" i="2"/>
  <c r="AI11226" i="2"/>
  <c r="AI11225" i="2"/>
  <c r="AI11224" i="2"/>
  <c r="AI11223" i="2"/>
  <c r="AI11222" i="2"/>
  <c r="AI11221" i="2"/>
  <c r="AI11220" i="2"/>
  <c r="AI11219" i="2"/>
  <c r="AI11218" i="2"/>
  <c r="AI11217" i="2"/>
  <c r="AI11216" i="2"/>
  <c r="AI11215" i="2"/>
  <c r="AI11214" i="2"/>
  <c r="AI11213" i="2"/>
  <c r="AI11212" i="2"/>
  <c r="AI11211" i="2"/>
  <c r="AI11210" i="2"/>
  <c r="AI11209" i="2"/>
  <c r="AI11208" i="2"/>
  <c r="AI11207" i="2"/>
  <c r="AI11206" i="2"/>
  <c r="AI11205" i="2"/>
  <c r="AI11204" i="2"/>
  <c r="AI11203" i="2"/>
  <c r="AI11202" i="2"/>
  <c r="AI11201" i="2"/>
  <c r="AI11200" i="2"/>
  <c r="AI11199" i="2"/>
  <c r="AI11198" i="2"/>
  <c r="AI11197" i="2"/>
  <c r="AI11196" i="2"/>
  <c r="AI11195" i="2"/>
  <c r="AI11194" i="2"/>
  <c r="AI11193" i="2"/>
  <c r="AI11192" i="2"/>
  <c r="AI11191" i="2"/>
  <c r="AI11190" i="2"/>
  <c r="AI11189" i="2"/>
  <c r="AI11188" i="2"/>
  <c r="AI11187" i="2"/>
  <c r="AI11186" i="2"/>
  <c r="AI11185" i="2"/>
  <c r="AI11184" i="2"/>
  <c r="AI11183" i="2"/>
  <c r="AI11182" i="2"/>
  <c r="AI11181" i="2"/>
  <c r="AI11180" i="2"/>
  <c r="AI11179" i="2"/>
  <c r="AI11178" i="2"/>
  <c r="AI11177" i="2"/>
  <c r="AI11176" i="2"/>
  <c r="AI11175" i="2"/>
  <c r="AI11174" i="2"/>
  <c r="AI11173" i="2"/>
  <c r="AI11172" i="2"/>
  <c r="AI11171" i="2"/>
  <c r="AI11170" i="2"/>
  <c r="AI11169" i="2"/>
  <c r="AI11168" i="2"/>
  <c r="AI11167" i="2"/>
  <c r="AI11166" i="2"/>
  <c r="AI11165" i="2"/>
  <c r="AI11164" i="2"/>
  <c r="AI11163" i="2"/>
  <c r="AI11162" i="2"/>
  <c r="AI11161" i="2"/>
  <c r="AI11160" i="2"/>
  <c r="AI11159" i="2"/>
  <c r="AI11158" i="2"/>
  <c r="AI11157" i="2"/>
  <c r="AI11156" i="2"/>
  <c r="AI11155" i="2"/>
  <c r="AI11154" i="2"/>
  <c r="AI11153" i="2"/>
  <c r="AI11152" i="2"/>
  <c r="AI11151" i="2"/>
  <c r="AI11150" i="2"/>
  <c r="AI11149" i="2"/>
  <c r="AI11148" i="2"/>
  <c r="AI11147" i="2"/>
  <c r="AI11146" i="2"/>
  <c r="AI11145" i="2"/>
  <c r="AI11144" i="2"/>
  <c r="AI11143" i="2"/>
  <c r="AI11142" i="2"/>
  <c r="AI11141" i="2"/>
  <c r="AI11140" i="2"/>
  <c r="AI11139" i="2"/>
  <c r="AI11138" i="2"/>
  <c r="AI11137" i="2"/>
  <c r="AI11136" i="2"/>
  <c r="AI11135" i="2"/>
  <c r="AI11134" i="2"/>
  <c r="AI11133" i="2"/>
  <c r="AI11132" i="2"/>
  <c r="AI11131" i="2"/>
  <c r="AI11130" i="2"/>
  <c r="AI11129" i="2"/>
  <c r="AI11128" i="2"/>
  <c r="AI11127" i="2"/>
  <c r="AI11126" i="2"/>
  <c r="AI11125" i="2"/>
  <c r="AI11124" i="2"/>
  <c r="AI11123" i="2"/>
  <c r="AI11122" i="2"/>
  <c r="AI11121" i="2"/>
  <c r="AI11120" i="2"/>
  <c r="AI11119" i="2"/>
  <c r="AI11118" i="2"/>
  <c r="AI11117" i="2"/>
  <c r="AI11116" i="2"/>
  <c r="AI11115" i="2"/>
  <c r="AI11114" i="2"/>
  <c r="AI11113" i="2"/>
  <c r="AI11112" i="2"/>
  <c r="AI11111" i="2"/>
  <c r="AI11110" i="2"/>
  <c r="AI11109" i="2"/>
  <c r="AI11108" i="2"/>
  <c r="AI11107" i="2"/>
  <c r="AI11106" i="2"/>
  <c r="AI11105" i="2"/>
  <c r="AI11104" i="2"/>
  <c r="AI11103" i="2"/>
  <c r="AI11102" i="2"/>
  <c r="AI11101" i="2"/>
  <c r="AI11100" i="2"/>
  <c r="AI11099" i="2"/>
  <c r="AI11098" i="2"/>
  <c r="AI11097" i="2"/>
  <c r="AI11096" i="2"/>
  <c r="AI11095" i="2"/>
  <c r="AI11094" i="2"/>
  <c r="AI11093" i="2"/>
  <c r="AI11092" i="2"/>
  <c r="AI11091" i="2"/>
  <c r="AI11090" i="2"/>
  <c r="AI11089" i="2"/>
  <c r="AI11088" i="2"/>
  <c r="AI11087" i="2"/>
  <c r="AI11086" i="2"/>
  <c r="AI11085" i="2"/>
  <c r="AI11084" i="2"/>
  <c r="AI11083" i="2"/>
  <c r="AI11082" i="2"/>
  <c r="AI11081" i="2"/>
  <c r="AI11080" i="2"/>
  <c r="AI11079" i="2"/>
  <c r="AI11078" i="2"/>
  <c r="AI11077" i="2"/>
  <c r="AI11076" i="2"/>
  <c r="AI11075" i="2"/>
  <c r="AI11074" i="2"/>
  <c r="AI11073" i="2"/>
  <c r="AI11072" i="2"/>
  <c r="AI11071" i="2"/>
  <c r="AI11070" i="2"/>
  <c r="AI11069" i="2"/>
  <c r="AI11068" i="2"/>
  <c r="AI11067" i="2"/>
  <c r="AI11066" i="2"/>
  <c r="AI11065" i="2"/>
  <c r="AI11064" i="2"/>
  <c r="AI11063" i="2"/>
  <c r="AI11062" i="2"/>
  <c r="AI11061" i="2"/>
  <c r="AI11060" i="2"/>
  <c r="AI11059" i="2"/>
  <c r="AI11058" i="2"/>
  <c r="AI11057" i="2"/>
  <c r="AI11056" i="2"/>
  <c r="AI11055" i="2"/>
  <c r="AI11054" i="2"/>
  <c r="AI11053" i="2"/>
  <c r="AI11052" i="2"/>
  <c r="AI11051" i="2"/>
  <c r="AI11050" i="2"/>
  <c r="AI11049" i="2"/>
  <c r="AI11048" i="2"/>
  <c r="AI11047" i="2"/>
  <c r="AI11046" i="2"/>
  <c r="AI11045" i="2"/>
  <c r="AI11044" i="2"/>
  <c r="AI11043" i="2"/>
  <c r="AI11042" i="2"/>
  <c r="AI11041" i="2"/>
  <c r="AI11040" i="2"/>
  <c r="AI11039" i="2"/>
  <c r="AI11038" i="2"/>
  <c r="AI11037" i="2"/>
  <c r="AI11036" i="2"/>
  <c r="AI11035" i="2"/>
  <c r="AI11034" i="2"/>
  <c r="AI11033" i="2"/>
  <c r="AI11032" i="2"/>
  <c r="AI11031" i="2"/>
  <c r="AI11030" i="2"/>
  <c r="AI11029" i="2"/>
  <c r="AI11028" i="2"/>
  <c r="AI11027" i="2"/>
  <c r="AI11026" i="2"/>
  <c r="AI11025" i="2"/>
  <c r="AI11024" i="2"/>
  <c r="AI11023" i="2"/>
  <c r="AI11022" i="2"/>
  <c r="AI11021" i="2"/>
  <c r="AI11020" i="2"/>
  <c r="AI11019" i="2"/>
  <c r="AI11018" i="2"/>
  <c r="AI11017" i="2"/>
  <c r="AI11016" i="2"/>
  <c r="AI11015" i="2"/>
  <c r="AI11014" i="2"/>
  <c r="AI11013" i="2"/>
  <c r="AI11012" i="2"/>
  <c r="AI11011" i="2"/>
  <c r="AI11010" i="2"/>
  <c r="AI11009" i="2"/>
  <c r="AI11008" i="2"/>
  <c r="AI11007" i="2"/>
  <c r="AI11006" i="2"/>
  <c r="AI11005" i="2"/>
  <c r="AI11004" i="2"/>
  <c r="AI11003" i="2"/>
  <c r="AI11002" i="2"/>
  <c r="AI11001" i="2"/>
  <c r="AI11000" i="2"/>
  <c r="AI10999" i="2"/>
  <c r="AI10998" i="2"/>
  <c r="AI10997" i="2"/>
  <c r="AI10996" i="2"/>
  <c r="AI10995" i="2"/>
  <c r="AI10994" i="2"/>
  <c r="AI10993" i="2"/>
  <c r="AI10992" i="2"/>
  <c r="AI10991" i="2"/>
  <c r="AI10990" i="2"/>
  <c r="AI10989" i="2"/>
  <c r="AI10988" i="2"/>
  <c r="AI10987" i="2"/>
  <c r="AI10986" i="2"/>
  <c r="AI10985" i="2"/>
  <c r="AI10984" i="2"/>
  <c r="AI10983" i="2"/>
  <c r="AI10982" i="2"/>
  <c r="AI10981" i="2"/>
  <c r="AI10980" i="2"/>
  <c r="AI10979" i="2"/>
  <c r="AI10978" i="2"/>
  <c r="AI10977" i="2"/>
  <c r="AI10976" i="2"/>
  <c r="AI10975" i="2"/>
  <c r="AI10974" i="2"/>
  <c r="AI10973" i="2"/>
  <c r="AI10972" i="2"/>
  <c r="AI10971" i="2"/>
  <c r="AI10970" i="2"/>
  <c r="AI10969" i="2"/>
  <c r="AI10968" i="2"/>
  <c r="AI10967" i="2"/>
  <c r="AI10966" i="2"/>
  <c r="AI10965" i="2"/>
  <c r="AI10964" i="2"/>
  <c r="AI10963" i="2"/>
  <c r="AI10962" i="2"/>
  <c r="AI10961" i="2"/>
  <c r="AI10960" i="2"/>
  <c r="AI10959" i="2"/>
  <c r="AI10958" i="2"/>
  <c r="AI10957" i="2"/>
  <c r="AI10956" i="2"/>
  <c r="AI10955" i="2"/>
  <c r="AI10954" i="2"/>
  <c r="AI10953" i="2"/>
  <c r="AI10952" i="2"/>
  <c r="AI10951" i="2"/>
  <c r="AI10950" i="2"/>
  <c r="AI10949" i="2"/>
  <c r="AI10948" i="2"/>
  <c r="AI10947" i="2"/>
  <c r="AI10946" i="2"/>
  <c r="AI10945" i="2"/>
  <c r="AI10944" i="2"/>
  <c r="AI10943" i="2"/>
  <c r="AI10942" i="2"/>
  <c r="AI10941" i="2"/>
  <c r="AI10940" i="2"/>
  <c r="AI10939" i="2"/>
  <c r="AI10938" i="2"/>
  <c r="AI10937" i="2"/>
  <c r="AI10936" i="2"/>
  <c r="AI10935" i="2"/>
  <c r="AI10934" i="2"/>
  <c r="AI10933" i="2"/>
  <c r="AI10932" i="2"/>
  <c r="AI10931" i="2"/>
  <c r="AI10930" i="2"/>
  <c r="AI10929" i="2"/>
  <c r="AI10928" i="2"/>
  <c r="AI10927" i="2"/>
  <c r="AI10926" i="2"/>
  <c r="AI10925" i="2"/>
  <c r="AI10924" i="2"/>
  <c r="AI10923" i="2"/>
  <c r="AI10922" i="2"/>
  <c r="AI10921" i="2"/>
  <c r="AI10920" i="2"/>
  <c r="AI10919" i="2"/>
  <c r="AI10918" i="2"/>
  <c r="AI10917" i="2"/>
  <c r="AI10916" i="2"/>
  <c r="AI10915" i="2"/>
  <c r="AI10914" i="2"/>
  <c r="AI10913" i="2"/>
  <c r="AI10912" i="2"/>
  <c r="AI10911" i="2"/>
  <c r="AI10910" i="2"/>
  <c r="AI10909" i="2"/>
  <c r="AI10908" i="2"/>
  <c r="AI10907" i="2"/>
  <c r="AI10906" i="2"/>
  <c r="AI10905" i="2"/>
  <c r="AI10904" i="2"/>
  <c r="AI10903" i="2"/>
  <c r="AI10902" i="2"/>
  <c r="AI10901" i="2"/>
  <c r="AI10900" i="2"/>
  <c r="AI10899" i="2"/>
  <c r="AI10898" i="2"/>
  <c r="AI10897" i="2"/>
  <c r="AI10896" i="2"/>
  <c r="AI10895" i="2"/>
  <c r="AI10894" i="2"/>
  <c r="AI10893" i="2"/>
  <c r="AI10892" i="2"/>
  <c r="AI10891" i="2"/>
  <c r="AI10890" i="2"/>
  <c r="AI10889" i="2"/>
  <c r="AI10888" i="2"/>
  <c r="AI10887" i="2"/>
  <c r="AI10886" i="2"/>
  <c r="AI10885" i="2"/>
  <c r="AI10884" i="2"/>
  <c r="AI10883" i="2"/>
  <c r="AI10882" i="2"/>
  <c r="AI10881" i="2"/>
  <c r="AI10880" i="2"/>
  <c r="AI10879" i="2"/>
  <c r="AI10878" i="2"/>
  <c r="AI10877" i="2"/>
  <c r="AI10876" i="2"/>
  <c r="AI10875" i="2"/>
  <c r="AI10874" i="2"/>
  <c r="AI10873" i="2"/>
  <c r="AI10872" i="2"/>
  <c r="AI10871" i="2"/>
  <c r="AI10870" i="2"/>
  <c r="AI10869" i="2"/>
  <c r="AI10868" i="2"/>
  <c r="AI10867" i="2"/>
  <c r="AI10866" i="2"/>
  <c r="AI10865" i="2"/>
  <c r="AI10864" i="2"/>
  <c r="AI10863" i="2"/>
  <c r="AI10862" i="2"/>
  <c r="AI10861" i="2"/>
  <c r="AI10860" i="2"/>
  <c r="AI10859" i="2"/>
  <c r="AI10858" i="2"/>
  <c r="AI10857" i="2"/>
  <c r="AI10856" i="2"/>
  <c r="AI10855" i="2"/>
  <c r="AI10854" i="2"/>
  <c r="AI10853" i="2"/>
  <c r="AI10852" i="2"/>
  <c r="AI10851" i="2"/>
  <c r="AI10850" i="2"/>
  <c r="AI10849" i="2"/>
  <c r="AI10848" i="2"/>
  <c r="AI10847" i="2"/>
  <c r="AI10846" i="2"/>
  <c r="AI10845" i="2"/>
  <c r="AI10844" i="2"/>
  <c r="AI10843" i="2"/>
  <c r="AI10842" i="2"/>
  <c r="AI10841" i="2"/>
  <c r="AI10840" i="2"/>
  <c r="AI10839" i="2"/>
  <c r="AI10838" i="2"/>
  <c r="AI10837" i="2"/>
  <c r="AI10836" i="2"/>
  <c r="AI10835" i="2"/>
  <c r="AI10834" i="2"/>
  <c r="AI10833" i="2"/>
  <c r="AI10832" i="2"/>
  <c r="AI10831" i="2"/>
  <c r="AI10830" i="2"/>
  <c r="AI10829" i="2"/>
  <c r="AI10828" i="2"/>
  <c r="AI10827" i="2"/>
  <c r="AI10826" i="2"/>
  <c r="AI10825" i="2"/>
  <c r="AI10824" i="2"/>
  <c r="AI10823" i="2"/>
  <c r="AI10822" i="2"/>
  <c r="AI10821" i="2"/>
  <c r="AI10820" i="2"/>
  <c r="AI10819" i="2"/>
  <c r="AI10818" i="2"/>
  <c r="AI10817" i="2"/>
  <c r="AI10816" i="2"/>
  <c r="AI10815" i="2"/>
  <c r="AI10814" i="2"/>
  <c r="AI10813" i="2"/>
  <c r="AI10812" i="2"/>
  <c r="AI10811" i="2"/>
  <c r="AI10810" i="2"/>
  <c r="AI10809" i="2"/>
  <c r="AI10808" i="2"/>
  <c r="AI10807" i="2"/>
  <c r="AI10806" i="2"/>
  <c r="AI10805" i="2"/>
  <c r="AI10804" i="2"/>
  <c r="AI10803" i="2"/>
  <c r="AI10802" i="2"/>
  <c r="AI10801" i="2"/>
  <c r="AI10800" i="2"/>
  <c r="AI10799" i="2"/>
  <c r="AI10798" i="2"/>
  <c r="AI10797" i="2"/>
  <c r="AI10796" i="2"/>
  <c r="AI10795" i="2"/>
  <c r="AI10794" i="2"/>
  <c r="AI10793" i="2"/>
  <c r="AI10792" i="2"/>
  <c r="AI10791" i="2"/>
  <c r="AI10790" i="2"/>
  <c r="AI10789" i="2"/>
  <c r="AI10788" i="2"/>
  <c r="AI10787" i="2"/>
  <c r="AI10786" i="2"/>
  <c r="AI10785" i="2"/>
  <c r="AI10784" i="2"/>
  <c r="AI10783" i="2"/>
  <c r="AI10782" i="2"/>
  <c r="AI10781" i="2"/>
  <c r="AI10780" i="2"/>
  <c r="AI10779" i="2"/>
  <c r="AI10778" i="2"/>
  <c r="AI10777" i="2"/>
  <c r="AI10776" i="2"/>
  <c r="AI10775" i="2"/>
  <c r="AI10774" i="2"/>
  <c r="AI10773" i="2"/>
  <c r="AI10772" i="2"/>
  <c r="AI10771" i="2"/>
  <c r="AI10770" i="2"/>
  <c r="AI10769" i="2"/>
  <c r="AI10768" i="2"/>
  <c r="AI10767" i="2"/>
  <c r="AI10766" i="2"/>
  <c r="AI10765" i="2"/>
  <c r="AI10764" i="2"/>
  <c r="AI10763" i="2"/>
  <c r="AI10762" i="2"/>
  <c r="AI10761" i="2"/>
  <c r="AI10760" i="2"/>
  <c r="AI10759" i="2"/>
  <c r="AI10758" i="2"/>
  <c r="AI10757" i="2"/>
  <c r="AI10756" i="2"/>
  <c r="AI10755" i="2"/>
  <c r="AI10754" i="2"/>
  <c r="AI10753" i="2"/>
  <c r="AI10752" i="2"/>
  <c r="AI10751" i="2"/>
  <c r="AI10750" i="2"/>
  <c r="AI10749" i="2"/>
  <c r="AI10748" i="2"/>
  <c r="AI10747" i="2"/>
  <c r="AI10746" i="2"/>
  <c r="AI10745" i="2"/>
  <c r="AI10744" i="2"/>
  <c r="AI10743" i="2"/>
  <c r="AI10742" i="2"/>
  <c r="AI10741" i="2"/>
  <c r="AI10740" i="2"/>
  <c r="AI10739" i="2"/>
  <c r="AI10738" i="2"/>
  <c r="AI10737" i="2"/>
  <c r="AI10736" i="2"/>
  <c r="AI10735" i="2"/>
  <c r="AI10734" i="2"/>
  <c r="AI10733" i="2"/>
  <c r="AI10732" i="2"/>
  <c r="AI10731" i="2"/>
  <c r="AI10730" i="2"/>
  <c r="AI10729" i="2"/>
  <c r="AI10728" i="2"/>
  <c r="AI10727" i="2"/>
  <c r="AI10726" i="2"/>
  <c r="AI10725" i="2"/>
  <c r="AI10724" i="2"/>
  <c r="AI10723" i="2"/>
  <c r="AI10722" i="2"/>
  <c r="AI10721" i="2"/>
  <c r="AI10720" i="2"/>
  <c r="AI10719" i="2"/>
  <c r="AI10718" i="2"/>
  <c r="AI10717" i="2"/>
  <c r="AI10716" i="2"/>
  <c r="AI10715" i="2"/>
  <c r="AI10714" i="2"/>
  <c r="AI10713" i="2"/>
  <c r="AI10712" i="2"/>
  <c r="AI10711" i="2"/>
  <c r="AI10710" i="2"/>
  <c r="AI10709" i="2"/>
  <c r="AI10708" i="2"/>
  <c r="AI10707" i="2"/>
  <c r="AI10706" i="2"/>
  <c r="AI10705" i="2"/>
  <c r="AI10704" i="2"/>
  <c r="AI10703" i="2"/>
  <c r="AI10702" i="2"/>
  <c r="AI10701" i="2"/>
  <c r="AI10700" i="2"/>
  <c r="AI10699" i="2"/>
  <c r="AI10698" i="2"/>
  <c r="AI10697" i="2"/>
  <c r="AI10696" i="2"/>
  <c r="AI10695" i="2"/>
  <c r="AI10694" i="2"/>
  <c r="AI10693" i="2"/>
  <c r="AI10692" i="2"/>
  <c r="AI10691" i="2"/>
  <c r="AI10690" i="2"/>
  <c r="AI10689" i="2"/>
  <c r="AI10688" i="2"/>
  <c r="AI10687" i="2"/>
  <c r="AI10686" i="2"/>
  <c r="AI10685" i="2"/>
  <c r="AI10684" i="2"/>
  <c r="AI10683" i="2"/>
  <c r="AI10682" i="2"/>
  <c r="AI10681" i="2"/>
  <c r="AI10680" i="2"/>
  <c r="AI10679" i="2"/>
  <c r="AI10678" i="2"/>
  <c r="AI10677" i="2"/>
  <c r="AI10676" i="2"/>
  <c r="AI10675" i="2"/>
  <c r="AI10674" i="2"/>
  <c r="AI10673" i="2"/>
  <c r="AI10672" i="2"/>
  <c r="AI10671" i="2"/>
  <c r="AI10670" i="2"/>
  <c r="AI10669" i="2"/>
  <c r="AI10668" i="2"/>
  <c r="AI10667" i="2"/>
  <c r="AI10666" i="2"/>
  <c r="AI10665" i="2"/>
  <c r="AI10664" i="2"/>
  <c r="AI10663" i="2"/>
  <c r="AI10662" i="2"/>
  <c r="AI10661" i="2"/>
  <c r="AI10660" i="2"/>
  <c r="AI10659" i="2"/>
  <c r="AI10658" i="2"/>
  <c r="AI10657" i="2"/>
  <c r="AI10656" i="2"/>
  <c r="AI10655" i="2"/>
  <c r="AI10654" i="2"/>
  <c r="AI10653" i="2"/>
  <c r="AI10652" i="2"/>
  <c r="AI10651" i="2"/>
  <c r="AI10650" i="2"/>
  <c r="AI10649" i="2"/>
  <c r="AI10648" i="2"/>
  <c r="AI10647" i="2"/>
  <c r="AI10646" i="2"/>
  <c r="AI10645" i="2"/>
  <c r="AI10644" i="2"/>
  <c r="AI10643" i="2"/>
  <c r="AI10642" i="2"/>
  <c r="AI10641" i="2"/>
  <c r="AI10640" i="2"/>
  <c r="AI10639" i="2"/>
  <c r="AI10638" i="2"/>
  <c r="AI10637" i="2"/>
  <c r="AI10636" i="2"/>
  <c r="AI10635" i="2"/>
  <c r="AI10634" i="2"/>
  <c r="AI10633" i="2"/>
  <c r="AI10632" i="2"/>
  <c r="AI10631" i="2"/>
  <c r="AI10630" i="2"/>
  <c r="AI10629" i="2"/>
  <c r="AI10628" i="2"/>
  <c r="AI10627" i="2"/>
  <c r="AI10626" i="2"/>
  <c r="AI10625" i="2"/>
  <c r="AI10624" i="2"/>
  <c r="AI10623" i="2"/>
  <c r="AI10622" i="2"/>
  <c r="AI10621" i="2"/>
  <c r="AI10620" i="2"/>
  <c r="AI10619" i="2"/>
  <c r="AI10618" i="2"/>
  <c r="AI10617" i="2"/>
  <c r="AI10616" i="2"/>
  <c r="AI10615" i="2"/>
  <c r="AI10614" i="2"/>
  <c r="AI10613" i="2"/>
  <c r="AI10612" i="2"/>
  <c r="AI10611" i="2"/>
  <c r="AI10610" i="2"/>
  <c r="AI10609" i="2"/>
  <c r="AI10608" i="2"/>
  <c r="AI10607" i="2"/>
  <c r="AI10606" i="2"/>
  <c r="AI10605" i="2"/>
  <c r="AI10604" i="2"/>
  <c r="AI10603" i="2"/>
  <c r="AI10602" i="2"/>
  <c r="AI10601" i="2"/>
  <c r="AI10600" i="2"/>
  <c r="AI10599" i="2"/>
  <c r="AI10598" i="2"/>
  <c r="AI10597" i="2"/>
  <c r="AI10596" i="2"/>
  <c r="AI10595" i="2"/>
  <c r="AI10594" i="2"/>
  <c r="AI10593" i="2"/>
  <c r="AI10592" i="2"/>
  <c r="AI10591" i="2"/>
  <c r="AI10590" i="2"/>
  <c r="AI10589" i="2"/>
  <c r="AI10588" i="2"/>
  <c r="AI10587" i="2"/>
  <c r="AI10586" i="2"/>
  <c r="AI10585" i="2"/>
  <c r="AI10584" i="2"/>
  <c r="AI10583" i="2"/>
  <c r="AI10582" i="2"/>
  <c r="AI10581" i="2"/>
  <c r="AI10580" i="2"/>
  <c r="AI10579" i="2"/>
  <c r="AI10578" i="2"/>
  <c r="AI10577" i="2"/>
  <c r="AI10576" i="2"/>
  <c r="AI10575" i="2"/>
  <c r="AI10574" i="2"/>
  <c r="AI10573" i="2"/>
  <c r="AI10572" i="2"/>
  <c r="AI10571" i="2"/>
  <c r="AI10570" i="2"/>
  <c r="AI10569" i="2"/>
  <c r="AI10568" i="2"/>
  <c r="AI10567" i="2"/>
  <c r="AI10566" i="2"/>
  <c r="AI10565" i="2"/>
  <c r="AI10564" i="2"/>
  <c r="AI10563" i="2"/>
  <c r="AI10562" i="2"/>
  <c r="AI10561" i="2"/>
  <c r="AI10560" i="2"/>
  <c r="AI10559" i="2"/>
  <c r="AI10558" i="2"/>
  <c r="AI10557" i="2"/>
  <c r="AI10556" i="2"/>
  <c r="AI10555" i="2"/>
  <c r="AI10554" i="2"/>
  <c r="AI10553" i="2"/>
  <c r="AI10552" i="2"/>
  <c r="AI10551" i="2"/>
  <c r="AI10550" i="2"/>
  <c r="AI10549" i="2"/>
  <c r="AI10548" i="2"/>
  <c r="AI10547" i="2"/>
  <c r="AI10546" i="2"/>
  <c r="AI10545" i="2"/>
  <c r="AI10544" i="2"/>
  <c r="AI10543" i="2"/>
  <c r="AI10542" i="2"/>
  <c r="AI10541" i="2"/>
  <c r="AI10540" i="2"/>
  <c r="AI10539" i="2"/>
  <c r="AI10538" i="2"/>
  <c r="AI10537" i="2"/>
  <c r="AI10536" i="2"/>
  <c r="AI10535" i="2"/>
  <c r="AI10534" i="2"/>
  <c r="AI10533" i="2"/>
  <c r="AI10532" i="2"/>
  <c r="AI10531" i="2"/>
  <c r="AI10530" i="2"/>
  <c r="AI10529" i="2"/>
  <c r="AI10528" i="2"/>
  <c r="AI10527" i="2"/>
  <c r="AI10526" i="2"/>
  <c r="AI10525" i="2"/>
  <c r="AI10524" i="2"/>
  <c r="AI10523" i="2"/>
  <c r="AI10522" i="2"/>
  <c r="AI10521" i="2"/>
  <c r="AI10520" i="2"/>
  <c r="AI10519" i="2"/>
  <c r="AI10518" i="2"/>
  <c r="AI10517" i="2"/>
  <c r="AI10516" i="2"/>
  <c r="AI10515" i="2"/>
  <c r="AI10514" i="2"/>
  <c r="AI10513" i="2"/>
  <c r="AI10512" i="2"/>
  <c r="AI10511" i="2"/>
  <c r="AI10510" i="2"/>
  <c r="AI10509" i="2"/>
  <c r="AI10508" i="2"/>
  <c r="AI10507" i="2"/>
  <c r="AI10506" i="2"/>
  <c r="AI10505" i="2"/>
  <c r="AI10504" i="2"/>
  <c r="AI10503" i="2"/>
  <c r="AI10502" i="2"/>
  <c r="AI10501" i="2"/>
  <c r="AI10500" i="2"/>
  <c r="AI10499" i="2"/>
  <c r="AI10498" i="2"/>
  <c r="AI10497" i="2"/>
  <c r="AI10496" i="2"/>
  <c r="AI10495" i="2"/>
  <c r="AI10494" i="2"/>
  <c r="AI10493" i="2"/>
  <c r="AI10492" i="2"/>
  <c r="AI10491" i="2"/>
  <c r="AI10490" i="2"/>
  <c r="AI10489" i="2"/>
  <c r="AI10488" i="2"/>
  <c r="AI10487" i="2"/>
  <c r="AI10486" i="2"/>
  <c r="AI10485" i="2"/>
  <c r="AI10484" i="2"/>
  <c r="AI10483" i="2"/>
  <c r="AI10482" i="2"/>
  <c r="AI10481" i="2"/>
  <c r="AI10480" i="2"/>
  <c r="AI10479" i="2"/>
  <c r="AI10478" i="2"/>
  <c r="AI10477" i="2"/>
  <c r="AI10476" i="2"/>
  <c r="AI10475" i="2"/>
  <c r="AI10474" i="2"/>
  <c r="AI10473" i="2"/>
  <c r="AI10472" i="2"/>
  <c r="AI10471" i="2"/>
  <c r="AI10470" i="2"/>
  <c r="AI10469" i="2"/>
  <c r="AI10468" i="2"/>
  <c r="AI10467" i="2"/>
  <c r="AI10466" i="2"/>
  <c r="AI10465" i="2"/>
  <c r="AI10464" i="2"/>
  <c r="AI10463" i="2"/>
  <c r="AI10462" i="2"/>
  <c r="AI10461" i="2"/>
  <c r="AI10460" i="2"/>
  <c r="AI10459" i="2"/>
  <c r="AI10458" i="2"/>
  <c r="AI10457" i="2"/>
  <c r="AI10456" i="2"/>
  <c r="AI10455" i="2"/>
  <c r="AI10454" i="2"/>
  <c r="AI10453" i="2"/>
  <c r="AI10452" i="2"/>
  <c r="AI10451" i="2"/>
  <c r="AI10450" i="2"/>
  <c r="AI10449" i="2"/>
  <c r="AI10448" i="2"/>
  <c r="AI10447" i="2"/>
  <c r="AI10446" i="2"/>
  <c r="AI10445" i="2"/>
  <c r="AI10444" i="2"/>
  <c r="AI10443" i="2"/>
  <c r="AI10442" i="2"/>
  <c r="AI10441" i="2"/>
  <c r="AI10440" i="2"/>
  <c r="AI10439" i="2"/>
  <c r="AI10438" i="2"/>
  <c r="AI10437" i="2"/>
  <c r="AI10436" i="2"/>
  <c r="AI10435" i="2"/>
  <c r="AI10434" i="2"/>
  <c r="AI10433" i="2"/>
  <c r="AI10432" i="2"/>
  <c r="AI10431" i="2"/>
  <c r="AI10430" i="2"/>
  <c r="AI10429" i="2"/>
  <c r="AI10428" i="2"/>
  <c r="AI10427" i="2"/>
  <c r="AI10426" i="2"/>
  <c r="AI10425" i="2"/>
  <c r="AI10424" i="2"/>
  <c r="AI10423" i="2"/>
  <c r="AI10422" i="2"/>
  <c r="AI10421" i="2"/>
  <c r="AI10420" i="2"/>
  <c r="AI10419" i="2"/>
  <c r="AI10418" i="2"/>
  <c r="AI10417" i="2"/>
  <c r="AI10416" i="2"/>
  <c r="AI10415" i="2"/>
  <c r="AI10414" i="2"/>
  <c r="AI10413" i="2"/>
  <c r="AI10412" i="2"/>
  <c r="AI10411" i="2"/>
  <c r="AI10410" i="2"/>
  <c r="AI10409" i="2"/>
  <c r="AI10408" i="2"/>
  <c r="AI10407" i="2"/>
  <c r="AI10406" i="2"/>
  <c r="AI10405" i="2"/>
  <c r="AI10404" i="2"/>
  <c r="AI10403" i="2"/>
  <c r="AI10402" i="2"/>
  <c r="AI10401" i="2"/>
  <c r="AI10400" i="2"/>
  <c r="AI10399" i="2"/>
  <c r="AI10398" i="2"/>
  <c r="AI10397" i="2"/>
  <c r="AI10396" i="2"/>
  <c r="AI10395" i="2"/>
  <c r="AI10394" i="2"/>
  <c r="AI10393" i="2"/>
  <c r="AI10392" i="2"/>
  <c r="AI10391" i="2"/>
  <c r="AI10390" i="2"/>
  <c r="AI10389" i="2"/>
  <c r="AI10388" i="2"/>
  <c r="AI10387" i="2"/>
  <c r="AI10386" i="2"/>
  <c r="AI10385" i="2"/>
  <c r="AI10384" i="2"/>
  <c r="AI10383" i="2"/>
  <c r="AI10382" i="2"/>
  <c r="AI10381" i="2"/>
  <c r="AI10380" i="2"/>
  <c r="AI10379" i="2"/>
  <c r="AI10378" i="2"/>
  <c r="AI10377" i="2"/>
  <c r="AI10376" i="2"/>
  <c r="AI10375" i="2"/>
  <c r="AI10374" i="2"/>
  <c r="AI10373" i="2"/>
  <c r="AI10372" i="2"/>
  <c r="AI10371" i="2"/>
  <c r="AI10370" i="2"/>
  <c r="AI10369" i="2"/>
  <c r="AI10368" i="2"/>
  <c r="AI10367" i="2"/>
  <c r="AI10366" i="2"/>
  <c r="AI10365" i="2"/>
  <c r="AI10364" i="2"/>
  <c r="AI10363" i="2"/>
  <c r="AI10362" i="2"/>
  <c r="AI10361" i="2"/>
  <c r="AI10360" i="2"/>
  <c r="AI10359" i="2"/>
  <c r="AI10358" i="2"/>
  <c r="AI10357" i="2"/>
  <c r="AI10356" i="2"/>
  <c r="AI10355" i="2"/>
  <c r="AI10354" i="2"/>
  <c r="AI10353" i="2"/>
  <c r="AI10352" i="2"/>
  <c r="AI10351" i="2"/>
  <c r="AI10350" i="2"/>
  <c r="AI10349" i="2"/>
  <c r="AI10348" i="2"/>
  <c r="AI10347" i="2"/>
  <c r="AI10346" i="2"/>
  <c r="AI10345" i="2"/>
  <c r="AI10344" i="2"/>
  <c r="AI10343" i="2"/>
  <c r="AI10342" i="2"/>
  <c r="AI10341" i="2"/>
  <c r="AI10340" i="2"/>
  <c r="AI10339" i="2"/>
  <c r="AI10338" i="2"/>
  <c r="AI10337" i="2"/>
  <c r="AI10336" i="2"/>
  <c r="AI10335" i="2"/>
  <c r="AI10334" i="2"/>
  <c r="AI10333" i="2"/>
  <c r="AI10332" i="2"/>
  <c r="AI10331" i="2"/>
  <c r="AI10330" i="2"/>
  <c r="AI10329" i="2"/>
  <c r="AI10328" i="2"/>
  <c r="AI10327" i="2"/>
  <c r="AI10326" i="2"/>
  <c r="AI10325" i="2"/>
  <c r="AI10324" i="2"/>
  <c r="AI10323" i="2"/>
  <c r="AI10322" i="2"/>
  <c r="AI10321" i="2"/>
  <c r="AI10320" i="2"/>
  <c r="AI10319" i="2"/>
  <c r="AI10318" i="2"/>
  <c r="AI10317" i="2"/>
  <c r="AI10316" i="2"/>
  <c r="AI10315" i="2"/>
  <c r="AI10314" i="2"/>
  <c r="AI10313" i="2"/>
  <c r="AI10312" i="2"/>
  <c r="AI10311" i="2"/>
  <c r="AI10310" i="2"/>
  <c r="AI10309" i="2"/>
  <c r="AI10308" i="2"/>
  <c r="AI10307" i="2"/>
  <c r="AI10306" i="2"/>
  <c r="AI10305" i="2"/>
  <c r="AI10304" i="2"/>
  <c r="AI10303" i="2"/>
  <c r="AI10302" i="2"/>
  <c r="AI10301" i="2"/>
  <c r="AI10300" i="2"/>
  <c r="AI10299" i="2"/>
  <c r="AI10298" i="2"/>
  <c r="AI10297" i="2"/>
  <c r="AI10296" i="2"/>
  <c r="AI10295" i="2"/>
  <c r="AI10294" i="2"/>
  <c r="AI10293" i="2"/>
  <c r="AI10292" i="2"/>
  <c r="AI10291" i="2"/>
  <c r="AI10290" i="2"/>
  <c r="AI10289" i="2"/>
  <c r="AI10288" i="2"/>
  <c r="AI10287" i="2"/>
  <c r="AI10286" i="2"/>
  <c r="AI10285" i="2"/>
  <c r="AI10284" i="2"/>
  <c r="AI10283" i="2"/>
  <c r="AI10282" i="2"/>
  <c r="AI10281" i="2"/>
  <c r="AI10280" i="2"/>
  <c r="AI10279" i="2"/>
  <c r="AI10278" i="2"/>
  <c r="AI10277" i="2"/>
  <c r="AI10276" i="2"/>
  <c r="AI10275" i="2"/>
  <c r="AI10274" i="2"/>
  <c r="AI10273" i="2"/>
  <c r="AI10272" i="2"/>
  <c r="AI10271" i="2"/>
  <c r="AI10270" i="2"/>
  <c r="AI10269" i="2"/>
  <c r="AI10268" i="2"/>
  <c r="AI10267" i="2"/>
  <c r="AI10266" i="2"/>
  <c r="AI10265" i="2"/>
  <c r="AI10264" i="2"/>
  <c r="AI10263" i="2"/>
  <c r="AI10262" i="2"/>
  <c r="AI10261" i="2"/>
  <c r="AI10260" i="2"/>
  <c r="AI10259" i="2"/>
  <c r="AI10258" i="2"/>
  <c r="AI10257" i="2"/>
  <c r="AI10256" i="2"/>
  <c r="AI10255" i="2"/>
  <c r="AI10254" i="2"/>
  <c r="AI10253" i="2"/>
  <c r="AI10252" i="2"/>
  <c r="AI10251" i="2"/>
  <c r="AI10250" i="2"/>
  <c r="AI10249" i="2"/>
  <c r="AI10248" i="2"/>
  <c r="AI10247" i="2"/>
  <c r="AI10246" i="2"/>
  <c r="AI10245" i="2"/>
  <c r="AI10244" i="2"/>
  <c r="AI10243" i="2"/>
  <c r="AI10242" i="2"/>
  <c r="AI10241" i="2"/>
  <c r="AI10240" i="2"/>
  <c r="AI10239" i="2"/>
  <c r="AI10238" i="2"/>
  <c r="AI10237" i="2"/>
  <c r="AI10236" i="2"/>
  <c r="AI10235" i="2"/>
  <c r="AI10234" i="2"/>
  <c r="AI10233" i="2"/>
  <c r="AI10232" i="2"/>
  <c r="AI10231" i="2"/>
  <c r="AI10230" i="2"/>
  <c r="AI10229" i="2"/>
  <c r="AI10228" i="2"/>
  <c r="AI10227" i="2"/>
  <c r="AI10226" i="2"/>
  <c r="AI10225" i="2"/>
  <c r="AI10224" i="2"/>
  <c r="AI10223" i="2"/>
  <c r="AI10222" i="2"/>
  <c r="AI10221" i="2"/>
  <c r="AI10220" i="2"/>
  <c r="AI10219" i="2"/>
  <c r="AI10218" i="2"/>
  <c r="AI10217" i="2"/>
  <c r="AI10216" i="2"/>
  <c r="AI10215" i="2"/>
  <c r="AI10214" i="2"/>
  <c r="AI10213" i="2"/>
  <c r="AI10212" i="2"/>
  <c r="AI10211" i="2"/>
  <c r="AI10210" i="2"/>
  <c r="AI10209" i="2"/>
  <c r="AI10208" i="2"/>
  <c r="AI10207" i="2"/>
  <c r="AI10206" i="2"/>
  <c r="AI10205" i="2"/>
  <c r="AI10204" i="2"/>
  <c r="AI10203" i="2"/>
  <c r="AI10202" i="2"/>
  <c r="AI10201" i="2"/>
  <c r="AI10200" i="2"/>
  <c r="AI10199" i="2"/>
  <c r="AI10198" i="2"/>
  <c r="AI10197" i="2"/>
  <c r="AI10196" i="2"/>
  <c r="AI10195" i="2"/>
  <c r="AI10194" i="2"/>
  <c r="AI10193" i="2"/>
  <c r="AI10192" i="2"/>
  <c r="AI10191" i="2"/>
  <c r="AI10190" i="2"/>
  <c r="AI10189" i="2"/>
  <c r="AI10188" i="2"/>
  <c r="AI10187" i="2"/>
  <c r="AI10186" i="2"/>
  <c r="AI10185" i="2"/>
  <c r="AI10184" i="2"/>
  <c r="AI10183" i="2"/>
  <c r="AI10182" i="2"/>
  <c r="AI10181" i="2"/>
  <c r="AI10180" i="2"/>
  <c r="AI10179" i="2"/>
  <c r="AI10178" i="2"/>
  <c r="AI10177" i="2"/>
  <c r="AI10176" i="2"/>
  <c r="AI10175" i="2"/>
  <c r="AI10174" i="2"/>
  <c r="AI10173" i="2"/>
  <c r="AI10172" i="2"/>
  <c r="AI10171" i="2"/>
  <c r="AI10170" i="2"/>
  <c r="AI10169" i="2"/>
  <c r="AI10168" i="2"/>
  <c r="AI10167" i="2"/>
  <c r="AI10166" i="2"/>
  <c r="AI10165" i="2"/>
  <c r="AI10164" i="2"/>
  <c r="AI10163" i="2"/>
  <c r="AI10162" i="2"/>
  <c r="AI10161" i="2"/>
  <c r="AI10160" i="2"/>
  <c r="AI10159" i="2"/>
  <c r="AI10158" i="2"/>
  <c r="AI10157" i="2"/>
  <c r="AI10156" i="2"/>
  <c r="AI10155" i="2"/>
  <c r="AI10154" i="2"/>
  <c r="AI10153" i="2"/>
  <c r="AI10152" i="2"/>
  <c r="AI10151" i="2"/>
  <c r="AI10150" i="2"/>
  <c r="AI10149" i="2"/>
  <c r="AI10148" i="2"/>
  <c r="AI10147" i="2"/>
  <c r="AI10146" i="2"/>
  <c r="AI10145" i="2"/>
  <c r="AI10144" i="2"/>
  <c r="AI10143" i="2"/>
  <c r="AI10142" i="2"/>
  <c r="AI10141" i="2"/>
  <c r="AI10140" i="2"/>
  <c r="AI10139" i="2"/>
  <c r="AI10138" i="2"/>
  <c r="AI10137" i="2"/>
  <c r="AI10136" i="2"/>
  <c r="AI10135" i="2"/>
  <c r="AI10134" i="2"/>
  <c r="AI10133" i="2"/>
  <c r="AI10132" i="2"/>
  <c r="AI10131" i="2"/>
  <c r="AI10130" i="2"/>
  <c r="AI10129" i="2"/>
  <c r="AI10128" i="2"/>
  <c r="AI10127" i="2"/>
  <c r="AI10126" i="2"/>
  <c r="AI10125" i="2"/>
  <c r="AI10124" i="2"/>
  <c r="AI10123" i="2"/>
  <c r="AI10122" i="2"/>
  <c r="AI10121" i="2"/>
  <c r="AI10120" i="2"/>
  <c r="AI10119" i="2"/>
  <c r="AI10118" i="2"/>
  <c r="AI10117" i="2"/>
  <c r="AI10116" i="2"/>
  <c r="AI10115" i="2"/>
  <c r="AI10114" i="2"/>
  <c r="AI10113" i="2"/>
  <c r="AI10112" i="2"/>
  <c r="AI10111" i="2"/>
  <c r="AI10110" i="2"/>
  <c r="AI10109" i="2"/>
  <c r="AI10108" i="2"/>
  <c r="AI10107" i="2"/>
  <c r="AI10106" i="2"/>
  <c r="AI10105" i="2"/>
  <c r="AI10104" i="2"/>
  <c r="AI10103" i="2"/>
  <c r="AI10102" i="2"/>
  <c r="AI10101" i="2"/>
  <c r="AI10100" i="2"/>
  <c r="AI10099" i="2"/>
  <c r="AI10098" i="2"/>
  <c r="AI10097" i="2"/>
  <c r="AI10096" i="2"/>
  <c r="AI10095" i="2"/>
  <c r="AI10094" i="2"/>
  <c r="AI10093" i="2"/>
  <c r="AI10092" i="2"/>
  <c r="AI10091" i="2"/>
  <c r="AI10090" i="2"/>
  <c r="AI10089" i="2"/>
  <c r="AI10088" i="2"/>
  <c r="AI10087" i="2"/>
  <c r="AI10086" i="2"/>
  <c r="AI10085" i="2"/>
  <c r="AI10084" i="2"/>
  <c r="AI10083" i="2"/>
  <c r="AI10082" i="2"/>
  <c r="AI10081" i="2"/>
  <c r="AI10080" i="2"/>
  <c r="AI10079" i="2"/>
  <c r="AI10078" i="2"/>
  <c r="AI10077" i="2"/>
  <c r="AI10076" i="2"/>
  <c r="AI10075" i="2"/>
  <c r="AI10074" i="2"/>
  <c r="AI10073" i="2"/>
  <c r="AI10072" i="2"/>
  <c r="AI10071" i="2"/>
  <c r="AI10070" i="2"/>
  <c r="AI10069" i="2"/>
  <c r="AI10068" i="2"/>
  <c r="AI10067" i="2"/>
  <c r="AI10066" i="2"/>
  <c r="AI10065" i="2"/>
  <c r="AI10064" i="2"/>
  <c r="AI10063" i="2"/>
  <c r="AI10062" i="2"/>
  <c r="AI10061" i="2"/>
  <c r="AI10060" i="2"/>
  <c r="AI10059" i="2"/>
  <c r="AI10058" i="2"/>
  <c r="AI10057" i="2"/>
  <c r="AI10056" i="2"/>
  <c r="AI10055" i="2"/>
  <c r="AI10054" i="2"/>
  <c r="AI10053" i="2"/>
  <c r="AI10052" i="2"/>
  <c r="AI10051" i="2"/>
  <c r="AI10050" i="2"/>
  <c r="AI10049" i="2"/>
  <c r="AI10048" i="2"/>
  <c r="AI10047" i="2"/>
  <c r="AI10046" i="2"/>
  <c r="AI10045" i="2"/>
  <c r="AI10044" i="2"/>
  <c r="AI10043" i="2"/>
  <c r="AI10042" i="2"/>
  <c r="AI10041" i="2"/>
  <c r="AI10040" i="2"/>
  <c r="AI10039" i="2"/>
  <c r="AI10038" i="2"/>
  <c r="AI10037" i="2"/>
  <c r="AI10036" i="2"/>
  <c r="AI10035" i="2"/>
  <c r="AI10034" i="2"/>
  <c r="AI10033" i="2"/>
  <c r="AI10032" i="2"/>
  <c r="AI10031" i="2"/>
  <c r="AI10030" i="2"/>
  <c r="AI10029" i="2"/>
  <c r="AI10028" i="2"/>
  <c r="AI10027" i="2"/>
  <c r="AI10026" i="2"/>
  <c r="AI10025" i="2"/>
  <c r="AI10024" i="2"/>
  <c r="AI10023" i="2"/>
  <c r="AI10022" i="2"/>
  <c r="AI10021" i="2"/>
  <c r="AI10020" i="2"/>
  <c r="AI10019" i="2"/>
  <c r="AI10018" i="2"/>
  <c r="AI10017" i="2"/>
  <c r="AI10016" i="2"/>
  <c r="AI10015" i="2"/>
  <c r="AI10014" i="2"/>
  <c r="AI10013" i="2"/>
  <c r="AI10012" i="2"/>
  <c r="AI10011" i="2"/>
  <c r="AI10010" i="2"/>
  <c r="AI10009" i="2"/>
  <c r="AI10008" i="2"/>
  <c r="AI10007" i="2"/>
  <c r="AI10006" i="2"/>
  <c r="AI10005" i="2"/>
  <c r="AI10004" i="2"/>
  <c r="AI10003" i="2"/>
  <c r="AI10002" i="2"/>
  <c r="AI10001" i="2"/>
  <c r="AI10000" i="2"/>
  <c r="AI9999" i="2"/>
  <c r="AI9998" i="2"/>
  <c r="AI9997" i="2"/>
  <c r="AI9996" i="2"/>
  <c r="AI9995" i="2"/>
  <c r="AI9994" i="2"/>
  <c r="AI9993" i="2"/>
  <c r="AI9992" i="2"/>
  <c r="AI9991" i="2"/>
  <c r="AI9990" i="2"/>
  <c r="AI9989" i="2"/>
  <c r="AI9988" i="2"/>
  <c r="AI9987" i="2"/>
  <c r="AI9986" i="2"/>
  <c r="AI9985" i="2"/>
  <c r="AI9984" i="2"/>
  <c r="AI9983" i="2"/>
  <c r="AI9982" i="2"/>
  <c r="AI9981" i="2"/>
  <c r="AI9980" i="2"/>
  <c r="AI9979" i="2"/>
  <c r="AI9978" i="2"/>
  <c r="AI9977" i="2"/>
  <c r="AI9976" i="2"/>
  <c r="AI9975" i="2"/>
  <c r="AI9974" i="2"/>
  <c r="AI9973" i="2"/>
  <c r="AI9972" i="2"/>
  <c r="AI9971" i="2"/>
  <c r="AI9970" i="2"/>
  <c r="AI9969" i="2"/>
  <c r="AI9968" i="2"/>
  <c r="AI9967" i="2"/>
  <c r="AI9966" i="2"/>
  <c r="AI9965" i="2"/>
  <c r="AI9964" i="2"/>
  <c r="AI9963" i="2"/>
  <c r="AI9962" i="2"/>
  <c r="AI9961" i="2"/>
  <c r="AI9960" i="2"/>
  <c r="AI9959" i="2"/>
  <c r="AI9958" i="2"/>
  <c r="AI9957" i="2"/>
  <c r="AI9956" i="2"/>
  <c r="AI9955" i="2"/>
  <c r="AI9954" i="2"/>
  <c r="AI9953" i="2"/>
  <c r="AI9952" i="2"/>
  <c r="AI9951" i="2"/>
  <c r="AI9950" i="2"/>
  <c r="AI9949" i="2"/>
  <c r="AI9948" i="2"/>
  <c r="AI9947" i="2"/>
  <c r="AI9946" i="2"/>
  <c r="AI9945" i="2"/>
  <c r="AI9944" i="2"/>
  <c r="AI9943" i="2"/>
  <c r="AI9942" i="2"/>
  <c r="AI9941" i="2"/>
  <c r="AI9940" i="2"/>
  <c r="AI9939" i="2"/>
  <c r="AI9938" i="2"/>
  <c r="AI9937" i="2"/>
  <c r="AI9936" i="2"/>
  <c r="AI9935" i="2"/>
  <c r="AI9934" i="2"/>
  <c r="AI9933" i="2"/>
  <c r="AI9932" i="2"/>
  <c r="AI9931" i="2"/>
  <c r="AI9930" i="2"/>
  <c r="AI9929" i="2"/>
  <c r="AI9928" i="2"/>
  <c r="AI9927" i="2"/>
  <c r="AI9926" i="2"/>
  <c r="AI9925" i="2"/>
  <c r="AI9924" i="2"/>
  <c r="AI9923" i="2"/>
  <c r="AI9922" i="2"/>
  <c r="AI9921" i="2"/>
  <c r="AI9920" i="2"/>
  <c r="AI9919" i="2"/>
  <c r="AI9918" i="2"/>
  <c r="AI9917" i="2"/>
  <c r="AI9916" i="2"/>
  <c r="AI9915" i="2"/>
  <c r="AI9914" i="2"/>
  <c r="AI9913" i="2"/>
  <c r="AI9912" i="2"/>
  <c r="AI9911" i="2"/>
  <c r="AI9910" i="2"/>
  <c r="AI9909" i="2"/>
  <c r="AI9908" i="2"/>
  <c r="AI9907" i="2"/>
  <c r="AI9906" i="2"/>
  <c r="AI9905" i="2"/>
  <c r="AI9904" i="2"/>
  <c r="AI9903" i="2"/>
  <c r="AI9902" i="2"/>
  <c r="AI9901" i="2"/>
  <c r="AI9900" i="2"/>
  <c r="AI9899" i="2"/>
  <c r="AI9898" i="2"/>
  <c r="AI9897" i="2"/>
  <c r="AI9896" i="2"/>
  <c r="AI9895" i="2"/>
  <c r="AI9894" i="2"/>
  <c r="AI9893" i="2"/>
  <c r="AI9892" i="2"/>
  <c r="AI9891" i="2"/>
  <c r="AI9890" i="2"/>
  <c r="AI9889" i="2"/>
  <c r="AI9888" i="2"/>
  <c r="AI9887" i="2"/>
  <c r="AI9886" i="2"/>
  <c r="AI9885" i="2"/>
  <c r="AI9884" i="2"/>
  <c r="AI9883" i="2"/>
  <c r="AI9882" i="2"/>
  <c r="AI9881" i="2"/>
  <c r="AI9880" i="2"/>
  <c r="AI9879" i="2"/>
  <c r="AI9878" i="2"/>
  <c r="AI9877" i="2"/>
  <c r="AI9876" i="2"/>
  <c r="AI9875" i="2"/>
  <c r="AI9874" i="2"/>
  <c r="AI9873" i="2"/>
  <c r="AI9872" i="2"/>
  <c r="AI9871" i="2"/>
  <c r="AI9870" i="2"/>
  <c r="AI9869" i="2"/>
  <c r="AI9868" i="2"/>
  <c r="AI9867" i="2"/>
  <c r="AI9866" i="2"/>
  <c r="AI9865" i="2"/>
  <c r="AI9864" i="2"/>
  <c r="AI9863" i="2"/>
  <c r="AI9862" i="2"/>
  <c r="AI9861" i="2"/>
  <c r="AI9860" i="2"/>
  <c r="AI9859" i="2"/>
  <c r="AI9858" i="2"/>
  <c r="AI9857" i="2"/>
  <c r="AI9856" i="2"/>
  <c r="AI9855" i="2"/>
  <c r="AI9854" i="2"/>
  <c r="AI9853" i="2"/>
  <c r="AI9852" i="2"/>
  <c r="AI9851" i="2"/>
  <c r="AI9850" i="2"/>
  <c r="AI9849" i="2"/>
  <c r="AI9848" i="2"/>
  <c r="AI9847" i="2"/>
  <c r="AI9846" i="2"/>
  <c r="AI9845" i="2"/>
  <c r="AI9844" i="2"/>
  <c r="AI9843" i="2"/>
  <c r="AI9842" i="2"/>
  <c r="AI9841" i="2"/>
  <c r="AI9840" i="2"/>
  <c r="AI9839" i="2"/>
  <c r="AI9838" i="2"/>
  <c r="AI9837" i="2"/>
  <c r="AI9836" i="2"/>
  <c r="AI9835" i="2"/>
  <c r="AI9834" i="2"/>
  <c r="AI9833" i="2"/>
  <c r="AI9832" i="2"/>
  <c r="AI9831" i="2"/>
  <c r="AI9830" i="2"/>
  <c r="AI9829" i="2"/>
  <c r="AI9828" i="2"/>
  <c r="AI9827" i="2"/>
  <c r="AI9826" i="2"/>
  <c r="AI9825" i="2"/>
  <c r="AI9824" i="2"/>
  <c r="AI9823" i="2"/>
  <c r="AI9822" i="2"/>
  <c r="AI9821" i="2"/>
  <c r="AI9820" i="2"/>
  <c r="AI9819" i="2"/>
  <c r="AI9818" i="2"/>
  <c r="AI9817" i="2"/>
  <c r="AI9816" i="2"/>
  <c r="AI9815" i="2"/>
  <c r="AI9814" i="2"/>
  <c r="AI9813" i="2"/>
  <c r="AI9812" i="2"/>
  <c r="AI9811" i="2"/>
  <c r="AI9810" i="2"/>
  <c r="AI9809" i="2"/>
  <c r="AI9808" i="2"/>
  <c r="AI9807" i="2"/>
  <c r="AI9806" i="2"/>
  <c r="AI9805" i="2"/>
  <c r="AI9804" i="2"/>
  <c r="AI9803" i="2"/>
  <c r="AI9802" i="2"/>
  <c r="AI9801" i="2"/>
  <c r="AI9800" i="2"/>
  <c r="AI9799" i="2"/>
  <c r="AI9798" i="2"/>
  <c r="AI9797" i="2"/>
  <c r="AI9796" i="2"/>
  <c r="AI9795" i="2"/>
  <c r="AI9794" i="2"/>
  <c r="AI9793" i="2"/>
  <c r="AI9792" i="2"/>
  <c r="AI9791" i="2"/>
  <c r="AI9790" i="2"/>
  <c r="AI9789" i="2"/>
  <c r="AI9788" i="2"/>
  <c r="AI9787" i="2"/>
  <c r="AI9786" i="2"/>
  <c r="AI9785" i="2"/>
  <c r="AI9784" i="2"/>
  <c r="AI9783" i="2"/>
  <c r="AI9782" i="2"/>
  <c r="AI9781" i="2"/>
  <c r="AI9780" i="2"/>
  <c r="AI9779" i="2"/>
  <c r="AI9778" i="2"/>
  <c r="AI9777" i="2"/>
  <c r="AI9776" i="2"/>
  <c r="AI9775" i="2"/>
  <c r="AI9774" i="2"/>
  <c r="AI9773" i="2"/>
  <c r="AI9772" i="2"/>
  <c r="AI9771" i="2"/>
  <c r="AI9770" i="2"/>
  <c r="AI9769" i="2"/>
  <c r="AI9768" i="2"/>
  <c r="AI9767" i="2"/>
  <c r="AI9766" i="2"/>
  <c r="AI9765" i="2"/>
  <c r="AI9764" i="2"/>
  <c r="AI9763" i="2"/>
  <c r="AI9762" i="2"/>
  <c r="AI9761" i="2"/>
  <c r="AI9760" i="2"/>
  <c r="AI9759" i="2"/>
  <c r="AI9758" i="2"/>
  <c r="AI9757" i="2"/>
  <c r="AI9756" i="2"/>
  <c r="AI9755" i="2"/>
  <c r="AI9754" i="2"/>
  <c r="AI9753" i="2"/>
  <c r="AI9752" i="2"/>
  <c r="AI9751" i="2"/>
  <c r="AI9750" i="2"/>
  <c r="AI9749" i="2"/>
  <c r="AI9748" i="2"/>
  <c r="AI9747" i="2"/>
  <c r="AI9746" i="2"/>
  <c r="AI9745" i="2"/>
  <c r="AI9744" i="2"/>
  <c r="AI9743" i="2"/>
  <c r="AI9742" i="2"/>
  <c r="AI9741" i="2"/>
  <c r="AI9740" i="2"/>
  <c r="AI9739" i="2"/>
  <c r="AI9738" i="2"/>
  <c r="AI9737" i="2"/>
  <c r="AI9736" i="2"/>
  <c r="AI9735" i="2"/>
  <c r="AI9734" i="2"/>
  <c r="AI9733" i="2"/>
  <c r="AI9732" i="2"/>
  <c r="AI9731" i="2"/>
  <c r="AI9730" i="2"/>
  <c r="AI9729" i="2"/>
  <c r="AI9728" i="2"/>
  <c r="AI9727" i="2"/>
  <c r="AI9726" i="2"/>
  <c r="AI9725" i="2"/>
  <c r="AI9724" i="2"/>
  <c r="AI9723" i="2"/>
  <c r="AI9722" i="2"/>
  <c r="AI9721" i="2"/>
  <c r="AI9720" i="2"/>
  <c r="AI9719" i="2"/>
  <c r="AI9718" i="2"/>
  <c r="AI9717" i="2"/>
  <c r="AI9716" i="2"/>
  <c r="AI9715" i="2"/>
  <c r="AI9714" i="2"/>
  <c r="AI9713" i="2"/>
  <c r="AI9712" i="2"/>
  <c r="AI9711" i="2"/>
  <c r="AI9710" i="2"/>
  <c r="AI9709" i="2"/>
  <c r="AI9708" i="2"/>
  <c r="AI9707" i="2"/>
  <c r="AI9706" i="2"/>
  <c r="AI9705" i="2"/>
  <c r="AI9704" i="2"/>
  <c r="AI9703" i="2"/>
  <c r="AI9702" i="2"/>
  <c r="AI9701" i="2"/>
  <c r="AI9700" i="2"/>
  <c r="AI9699" i="2"/>
  <c r="AI9698" i="2"/>
  <c r="AI9697" i="2"/>
  <c r="AI9696" i="2"/>
  <c r="AI9695" i="2"/>
  <c r="AI9694" i="2"/>
  <c r="AI9693" i="2"/>
  <c r="AI9692" i="2"/>
  <c r="AI9691" i="2"/>
  <c r="AI9690" i="2"/>
  <c r="AI9689" i="2"/>
  <c r="AI9688" i="2"/>
  <c r="AI9687" i="2"/>
  <c r="AI9686" i="2"/>
  <c r="AI9685" i="2"/>
  <c r="AI9684" i="2"/>
  <c r="AI9683" i="2"/>
  <c r="AI9682" i="2"/>
  <c r="AI9681" i="2"/>
  <c r="AI9680" i="2"/>
  <c r="AI9679" i="2"/>
  <c r="AI9678" i="2"/>
  <c r="AI9677" i="2"/>
  <c r="AI9676" i="2"/>
  <c r="AI9675" i="2"/>
  <c r="AI9674" i="2"/>
  <c r="AI9673" i="2"/>
  <c r="AI9672" i="2"/>
  <c r="AI9671" i="2"/>
  <c r="AI9670" i="2"/>
  <c r="AI9669" i="2"/>
  <c r="AI9668" i="2"/>
  <c r="AI9667" i="2"/>
</calcChain>
</file>

<file path=xl/sharedStrings.xml><?xml version="1.0" encoding="utf-8"?>
<sst xmlns="http://schemas.openxmlformats.org/spreadsheetml/2006/main" count="68268" uniqueCount="24620">
  <si>
    <t>Mikroregión TRÍBEČSKO</t>
  </si>
  <si>
    <t>191NR040015</t>
  </si>
  <si>
    <t>Vypracovanie stratégie miestneho rozvoja vedeného komunitou pre Mikroregión Tríbečsko</t>
  </si>
  <si>
    <t>NR</t>
  </si>
  <si>
    <t>4/PRV/2015</t>
  </si>
  <si>
    <t>19.1</t>
  </si>
  <si>
    <t>zmluva</t>
  </si>
  <si>
    <t>Ján Sivok</t>
  </si>
  <si>
    <t>064BB070004</t>
  </si>
  <si>
    <t>Rekreačný areál u starkej Marty - I. etapa</t>
  </si>
  <si>
    <t>BB</t>
  </si>
  <si>
    <t>7/PRV/2015</t>
  </si>
  <si>
    <t>6.4</t>
  </si>
  <si>
    <t>AGRO-HNIEZDNE, s.r.o.</t>
  </si>
  <si>
    <t>064PO070001</t>
  </si>
  <si>
    <t>Agroturistický areál Hniezdne</t>
  </si>
  <si>
    <t>PO</t>
  </si>
  <si>
    <t>Partnerstvo Južného Novohradu</t>
  </si>
  <si>
    <t>191BB040018</t>
  </si>
  <si>
    <t>Príprava územia Partnerstva Južného Novohradu CLLD/LEADER</t>
  </si>
  <si>
    <t>Miestna akčná skupina Chopok juh</t>
  </si>
  <si>
    <t>191BB040008</t>
  </si>
  <si>
    <t>Príprava Stratégie CLLD MAS Chopok juh</t>
  </si>
  <si>
    <t>Miestna akčná skupina Vršatec</t>
  </si>
  <si>
    <t>191TN040005</t>
  </si>
  <si>
    <t>Príprava stratégie rozvoja územia MAS Vršatec</t>
  </si>
  <si>
    <t>TN</t>
  </si>
  <si>
    <t>Miestna akčná skupina Horný Liptov</t>
  </si>
  <si>
    <t>191ZA040008</t>
  </si>
  <si>
    <t>Príprava stratégie komunitou vedeného miestneho rozvoja v území MAS Horný Liptov</t>
  </si>
  <si>
    <t>ZA</t>
  </si>
  <si>
    <t>Miestna akčná skupina Strážovské vrchy</t>
  </si>
  <si>
    <t>191TN040008</t>
  </si>
  <si>
    <t>Prípravná podpora na prípravu Stratégie miestneho rozvoja</t>
  </si>
  <si>
    <t>MAS HORNÁD - SLANSKÉ VRCHY, o.z.</t>
  </si>
  <si>
    <t>191KE040018</t>
  </si>
  <si>
    <t>Vypracovanie stratégie miestneho rozvoja vedeného komunitou pre Miestnu akčnú skupinu HORNÁD - SLANSKÉ VRCHY, o.z.</t>
  </si>
  <si>
    <t>KE</t>
  </si>
  <si>
    <t>OZ "Partnerstvo pre MAS Terchovská dolina"</t>
  </si>
  <si>
    <t>191ZA040004</t>
  </si>
  <si>
    <t>Príprava  a spracovanie Stratégie miestneho rozvoja vedeného komunitou / CLLD  na území OZ  ?Partnerstvo pre MAS Terchovská dolina?</t>
  </si>
  <si>
    <t>MAS ŠAFRÁN</t>
  </si>
  <si>
    <t>191PO040005</t>
  </si>
  <si>
    <t>"Rozvoj Šafránu - naša priorita"</t>
  </si>
  <si>
    <t>Podpoľanie</t>
  </si>
  <si>
    <t>191BB040020</t>
  </si>
  <si>
    <t>Vypracovanie Stratégie CLLD - "5P - Program pre príťažlivé Podpoľanie +"</t>
  </si>
  <si>
    <t>Dolnohronské rozvojové partnerstvo</t>
  </si>
  <si>
    <t>191NR040006</t>
  </si>
  <si>
    <t>Príprava stratégie rozvoja územia Dolnohronské rozvojové partnerstvo</t>
  </si>
  <si>
    <t>Naše Považie</t>
  </si>
  <si>
    <t>191TN040012</t>
  </si>
  <si>
    <t>Vypracovanie dokumentu Stratégia miestneho rozvoja - CLLD pre MAS - Naše Považie</t>
  </si>
  <si>
    <t>Miestna akčná skupina Dudváh (v angličtine: Local Action Group Dudváh)</t>
  </si>
  <si>
    <t>191TT040006</t>
  </si>
  <si>
    <t>Prípravná podpora  na vypracovanie stratégie miestneho rozvoja vedeného komunitou CLLD Miestnej akčnej skupiny Dudváh</t>
  </si>
  <si>
    <t>TT</t>
  </si>
  <si>
    <t>Kopaničiarsky región - miestna akčná skupina</t>
  </si>
  <si>
    <t>191TN040011</t>
  </si>
  <si>
    <t>Príprava CLLD stratégie na roky 2014 - 2020 pre Kopaničiarsky región - MAS</t>
  </si>
  <si>
    <t>Občianske združenie Podhoran</t>
  </si>
  <si>
    <t>191TT040005</t>
  </si>
  <si>
    <t>Prípravné práce na tvorbu Stratégie CLLD OZ Podhoran</t>
  </si>
  <si>
    <t>BA</t>
  </si>
  <si>
    <t>Partnerstvo pre Horné Záhorie o. z.</t>
  </si>
  <si>
    <t>191TT040009</t>
  </si>
  <si>
    <t>Príprava a miestny rozvoj územia Horného Záhoria pre obdobie 2014 - 2020</t>
  </si>
  <si>
    <t>Regionálne združenie Dolná Nitra o. z.</t>
  </si>
  <si>
    <t>191NR040008</t>
  </si>
  <si>
    <t>Príprava územia Dolnej Nitry na CLLD</t>
  </si>
  <si>
    <t>Miestna akčná skupina Stará Čierna voda (v angličtine: Local Action Group Stará Čie</t>
  </si>
  <si>
    <t>191TT040012</t>
  </si>
  <si>
    <t>Príprava stratégie CLLD územia MAS Stará Čierna voda</t>
  </si>
  <si>
    <t>Miestna akčná skupina Vodný raj - Aquaparadiso - Víziparadicsom, o.z.</t>
  </si>
  <si>
    <t>191TT040003</t>
  </si>
  <si>
    <t>Stratégia CLLD Miestnej akčnej skupiny Vodný raj - Aquaparadiso - Víziparadicsom, o.z.</t>
  </si>
  <si>
    <t>Miestna akčná skupina Stredné Ponitrie</t>
  </si>
  <si>
    <t>191TN040006</t>
  </si>
  <si>
    <t>Spracovanie stratégie miestneho rozvoja Miestnej akčnej skupiny Stredné Ponitrie</t>
  </si>
  <si>
    <t>Miestna akčná skupina CEDRON - NITRAVA</t>
  </si>
  <si>
    <t>191NR040004</t>
  </si>
  <si>
    <t>Príprava miestnej stratégie rozvoja územia Mikroregiónu CEDRON - NITRAVA</t>
  </si>
  <si>
    <t>Občianske združenie pre rozvoj regiónu Spiš</t>
  </si>
  <si>
    <t>191PO040012</t>
  </si>
  <si>
    <t>Občianske združenie pre rozvoj regiónu Spiš - príprava stratégie CLLD</t>
  </si>
  <si>
    <t>Banskobystrický geomontánny park</t>
  </si>
  <si>
    <t>191BB040013</t>
  </si>
  <si>
    <t>Prípravná podpora - BBGMP</t>
  </si>
  <si>
    <t>Agroprameň</t>
  </si>
  <si>
    <t>191TT040013</t>
  </si>
  <si>
    <t>Prípravná podpora - Občianske združenie Agroprameň</t>
  </si>
  <si>
    <t>Verejno-súkromné partnerstvo Horehron</t>
  </si>
  <si>
    <t>191BB040006</t>
  </si>
  <si>
    <t>Miestny rozvoj vedený komunitou ? CLLD pre Horehron</t>
  </si>
  <si>
    <t>PARTNERSTVO HORNÉHO TURCA</t>
  </si>
  <si>
    <t>191ZA040012</t>
  </si>
  <si>
    <t>PODPORA SOCIÁLNO-EKONOMICKÉHO PARTNERSTVA HORNÉHO TURCA</t>
  </si>
  <si>
    <t>Občianske združenie KRAS</t>
  </si>
  <si>
    <t>191KE040004</t>
  </si>
  <si>
    <t>Príprava stratégie CLLD pre územie OZ KRAS</t>
  </si>
  <si>
    <t>Občianske združenie Zlatá cesta</t>
  </si>
  <si>
    <t>191BB040010</t>
  </si>
  <si>
    <t>Stratégia CLLD pre región Zlatá cesta</t>
  </si>
  <si>
    <t>Združenie mikroregiónu SVORNOSŤ</t>
  </si>
  <si>
    <t>191NR040017</t>
  </si>
  <si>
    <t>Stratégia miestneho rozvoja vedeného komunitou Združenia mikroregiónu SVORNOSŤ</t>
  </si>
  <si>
    <t>Občianske združenie MAS LEV, o.z.</t>
  </si>
  <si>
    <t>191PO040017</t>
  </si>
  <si>
    <t>Stratégia miestneho rozvoja vedeného komunitou "Safari LEVa"</t>
  </si>
  <si>
    <t>Občianske združenie pre rozvoj mikroregiónu "Požitavie - Širočina"</t>
  </si>
  <si>
    <t>191NR040010</t>
  </si>
  <si>
    <t>Príprava a spracovanie stratégie miestneho rozvoja vedeného komunitou</t>
  </si>
  <si>
    <t>Miestna akčná skupina RUDOHORIE, o.z.</t>
  </si>
  <si>
    <t>191KE040012</t>
  </si>
  <si>
    <t>Vypracovanie návrhu stratégie CLLD pre MAS RUDOHORIE, o. z.</t>
  </si>
  <si>
    <t>Miestna akčná skupina TOKAJ - ROVINA o.z</t>
  </si>
  <si>
    <t>191KE040010</t>
  </si>
  <si>
    <t>Vypracovanie stratégie miestneho rozvoja vedeného komunitou pre Miestnu akčnú skupinu             TOKAJ - ROVINA, o.z</t>
  </si>
  <si>
    <t>Partnerstvo BACHUREŇ</t>
  </si>
  <si>
    <t>191PO040013</t>
  </si>
  <si>
    <t>Návrh a spracovanie stratégie miestneho rozvoja vedeného komunitou MAS Partnerstvo BACHUREŇ</t>
  </si>
  <si>
    <t>STYLFAN s.r.o.</t>
  </si>
  <si>
    <t>064BB070003</t>
  </si>
  <si>
    <t>Wellness penzión - PENHÝBEL</t>
  </si>
  <si>
    <t>KAMENEC, s.r.o.</t>
  </si>
  <si>
    <t>064TN070002</t>
  </si>
  <si>
    <t>Agropenzión - rekonštrukcia a modernizácia nevyužívaného objektu sýpky na ubytovacie zariadenie</t>
  </si>
  <si>
    <t>Miestna akčná skupina Rajecká dolina</t>
  </si>
  <si>
    <t>191ZA040011</t>
  </si>
  <si>
    <t>Príprava integrovanej stratégie Miestnej akčnej skupiny Rajecká dolina</t>
  </si>
  <si>
    <t>Regionálne združenie JAVOR</t>
  </si>
  <si>
    <t>191BB040002</t>
  </si>
  <si>
    <t>Príprava územia Regiónu Javor na prístup LEADER prostredníctvom stratégie miestneho rozvoja vedeného komunitou - CLLD</t>
  </si>
  <si>
    <t>Miestna akčná skupina DUŠA, občianske združenie</t>
  </si>
  <si>
    <t>191KE040001</t>
  </si>
  <si>
    <t>Spájame ľudí a dynamizujeme život v strede Zemplína</t>
  </si>
  <si>
    <t>Miestna akčná skupina Dolné Kysuce</t>
  </si>
  <si>
    <t>191ZA040009</t>
  </si>
  <si>
    <t>Miestna akčná skupina Hontiansko-Novohradské partnerstvo</t>
  </si>
  <si>
    <t>191BB040017</t>
  </si>
  <si>
    <t>Verejno-súkromné partnerstvo Južný Gemer</t>
  </si>
  <si>
    <t>191BB040003</t>
  </si>
  <si>
    <t>Miestna akčná skupina Rozvoj Hornej Nitry</t>
  </si>
  <si>
    <t>191TN040003</t>
  </si>
  <si>
    <t>Príprava a spracovanie Stratégie miestneho rozvoja vedeného komunitou pre Občianske združenie Miestna akčná skupina Rozvoj Hornej Nitry (OZ MAS RHN).</t>
  </si>
  <si>
    <t>Miestna akčná skupina 11 PLUS</t>
  </si>
  <si>
    <t>191TT040010</t>
  </si>
  <si>
    <t>Príprava a spracovanie Stratégie miestneho rozvoja vedeného komunitou Miestnej akčnej skupiny 11 PLUS</t>
  </si>
  <si>
    <t>VITIS</t>
  </si>
  <si>
    <t>191NR040002</t>
  </si>
  <si>
    <t>Spracovanie Stratégie miestneho rozvoja vedeného komunitou (Stratégie CLLD) pre občianske združenie VITIS</t>
  </si>
  <si>
    <t>MAS Pod Vihorlatom, o.z.</t>
  </si>
  <si>
    <t>191PO040026</t>
  </si>
  <si>
    <t>Príprava a spracovanie Stratégie miestneho rozvoja vedeného komunitou pre MAS Pod Vihorlatom</t>
  </si>
  <si>
    <t>Miestna akčná skupina Pod hradom Čičva</t>
  </si>
  <si>
    <t>191PO040024</t>
  </si>
  <si>
    <t>Miestna akčná skupina Združenia Termál</t>
  </si>
  <si>
    <t>191NR040005</t>
  </si>
  <si>
    <t>Príprava a spracovanie Stratégie miestneho rozvoja vedeného komunitou/Stratégie CLLD Miestnej akčnej skupiny Združenia Termál</t>
  </si>
  <si>
    <t>Miestna akčná skupina OLŠAVA - TORYSA, o.z.</t>
  </si>
  <si>
    <t>191KE040013</t>
  </si>
  <si>
    <t>Vypracovanie stratégie miestneho rozvoja vedeného komunitou pre Miestnu akčnú skupinu             OLŠAVA - TORYSA, o.z</t>
  </si>
  <si>
    <t>Miestna akčná skupina POONDAVIE, o.z.</t>
  </si>
  <si>
    <t>191KE040011</t>
  </si>
  <si>
    <t>Vypracovanie návrhu stratégie CLLD pre MAS POONDAVIE, o. z.</t>
  </si>
  <si>
    <t>Miestna akčná skupina HORNÁD - ČIERNA HORA, o.z.</t>
  </si>
  <si>
    <t>191KE040024</t>
  </si>
  <si>
    <t>Vypracovanie stratégie miestneho rozvoja vedeného komunitou pre Miestnu akčnú skupinu             HORNÁD - ČIERNA HORA, o.z</t>
  </si>
  <si>
    <t>Miestna akčná skupina HORNÁ TORYSA, o. z.</t>
  </si>
  <si>
    <t>191PO040003</t>
  </si>
  <si>
    <t>PRÍPRAVNÁ PODPORA NA ANIMÁCIU MIESTNEJ AKČNEJ SKUPINY HORNÁ TORYSA, O. Z.</t>
  </si>
  <si>
    <t>Miestna akčná skupina Biela Orava</t>
  </si>
  <si>
    <t>191ZA040010</t>
  </si>
  <si>
    <t>Stratégia miestneho rozvoja vedeného komunitou Miestnej akčnej skupiny Biela Orava</t>
  </si>
  <si>
    <t>OZ "Partnerstvo pre MAS Turiec"</t>
  </si>
  <si>
    <t>191ZA040005</t>
  </si>
  <si>
    <t>Stratégia miestneho rozvoja vedeného komunitou OZ "Partnerstvo pre MAS Turiec"</t>
  </si>
  <si>
    <t>Miestna akčná skupina Zemplín pod Vihorlatom, o.z.</t>
  </si>
  <si>
    <t>191KE040020</t>
  </si>
  <si>
    <t>Príprava stratégie miestneho rozvoja vedeného komunitou pre územie Miestnej akčnej skupiny Zemplín pod Vihorlatom, o.z.</t>
  </si>
  <si>
    <t>Miestna akčná skupina HORNÝ GEMER</t>
  </si>
  <si>
    <t>191KE040003</t>
  </si>
  <si>
    <t>.</t>
  </si>
  <si>
    <t>Miestna akčná skupina Bystrická dolina</t>
  </si>
  <si>
    <t>191ZA040014</t>
  </si>
  <si>
    <t>Stratégia miestneho rozvoja vedeného komunitou Miestnej akčnej skupiny Bystrická dolina</t>
  </si>
  <si>
    <t>Občianske združenie Stredný Liptov</t>
  </si>
  <si>
    <t>191ZA040002</t>
  </si>
  <si>
    <t>Tvoríme rozvoj Stredného Liptova</t>
  </si>
  <si>
    <t>MAS "Horný Šariš - Minčol"</t>
  </si>
  <si>
    <t>191PO040008</t>
  </si>
  <si>
    <t>Občianske združenie "Miestna akčná skupina Zem palatína Juraja Thurzu"</t>
  </si>
  <si>
    <t>191ZA040001</t>
  </si>
  <si>
    <t>Príprava územia na rozvoj vedený komunitou</t>
  </si>
  <si>
    <t>Miestna akčná skupina TRI DOLINY, o.z.</t>
  </si>
  <si>
    <t>191PO040011</t>
  </si>
  <si>
    <t>"Vypracovanie stratégie miestneho rozvoja vedeného komunitou"</t>
  </si>
  <si>
    <t>Občianske združenie Dobšinského kraj</t>
  </si>
  <si>
    <t>191KE040005</t>
  </si>
  <si>
    <t>Stratégia CLLD</t>
  </si>
  <si>
    <t>MAS Dunaj, o.z.</t>
  </si>
  <si>
    <t>191BA040002</t>
  </si>
  <si>
    <t>"MAS DUNAJ, o.z.- prípravná podpora"</t>
  </si>
  <si>
    <t>MAS Gemer-Rožňava</t>
  </si>
  <si>
    <t>191KE040002</t>
  </si>
  <si>
    <t>OZ MAS Gemer - Rožňava</t>
  </si>
  <si>
    <t>Miestna akčná skupina Magura - Strážov</t>
  </si>
  <si>
    <t>191TN040001</t>
  </si>
  <si>
    <t>Budovanie kapacít a príprava stratégie CLLD pre Miestnu akčnú skupinu Magura - Strážov.</t>
  </si>
  <si>
    <t>P M, s.r.o.</t>
  </si>
  <si>
    <t>064BB070002</t>
  </si>
  <si>
    <t>Rozšírenie bioplynovej stanice Jelšava I o fermentor III s technológiou na výrobu a využitie CNG</t>
  </si>
  <si>
    <t>AGRO DLHÉ s.r.o.</t>
  </si>
  <si>
    <t>041PO060002</t>
  </si>
  <si>
    <t>Inovatívne investície do ochrany pôdy a poľnohospodárskych plodín AGRO DLHÉ</t>
  </si>
  <si>
    <t>6/PRV/2015</t>
  </si>
  <si>
    <t>4.1</t>
  </si>
  <si>
    <t>Poľnohospodárske družstvo Štefanov</t>
  </si>
  <si>
    <t>041TT060001</t>
  </si>
  <si>
    <t>Obstaranie inovatívnych technológií</t>
  </si>
  <si>
    <t>Agrodružstvo Bystré</t>
  </si>
  <si>
    <t>041PO060004</t>
  </si>
  <si>
    <t>Zavádzanie inovatívnych technológií do poľnohospodárskych podnikov - Agrodružstvo Bystré</t>
  </si>
  <si>
    <t>Poľnohospodárske družstvo Rastislavice</t>
  </si>
  <si>
    <t>041NR060001</t>
  </si>
  <si>
    <t>Obstaranie samohybného postrekovača</t>
  </si>
  <si>
    <t>AGROBO NITRA, s.r.o.</t>
  </si>
  <si>
    <t>041BA060001</t>
  </si>
  <si>
    <t>Zavádzanie inovatívnych technológií do poľnohospodárskych podnikov – AGROBO NITRA, s.r.o.</t>
  </si>
  <si>
    <t>Občianske združenie Poniklec - Váh</t>
  </si>
  <si>
    <t>191TT040007</t>
  </si>
  <si>
    <t>Príprava a spracovanie stratégie miestneho rozvoja vedeného komunitou -   OZ Poniklec - Váh</t>
  </si>
  <si>
    <t>Malodunajsko</t>
  </si>
  <si>
    <t>191BA040001</t>
  </si>
  <si>
    <t>CLLD Malodunajsko</t>
  </si>
  <si>
    <t>Miestna akčná skupina Bodva</t>
  </si>
  <si>
    <t>191KE040019</t>
  </si>
  <si>
    <t>Príprava stratégie CLLD pre územie MAS Bodva</t>
  </si>
  <si>
    <t>ZELL s.r.o.</t>
  </si>
  <si>
    <t>064NR070001</t>
  </si>
  <si>
    <t>Rekonštrukcia kina na viacúčelové zariadenie pre agroturistiku</t>
  </si>
  <si>
    <t>TRICorp, s.r.o.</t>
  </si>
  <si>
    <t>064TT070003</t>
  </si>
  <si>
    <t>Rekreačná Vila Eagle</t>
  </si>
  <si>
    <t>Jozef Jendrušak</t>
  </si>
  <si>
    <t>064ZA070002</t>
  </si>
  <si>
    <t>Rekonštrukcia rekreačných chát - Vyšné Kamence a vytvorenie relaxačného centra</t>
  </si>
  <si>
    <t>K-WELLNESS, s.r.o.</t>
  </si>
  <si>
    <t>064TT070004</t>
  </si>
  <si>
    <t>Výstavba wellness objektov</t>
  </si>
  <si>
    <t>FloCcount, spol. S.r.o.</t>
  </si>
  <si>
    <t>064TT070002</t>
  </si>
  <si>
    <t>Ubytovacie zariadenie a doplnkové služby Malé Dvorníky</t>
  </si>
  <si>
    <t>Invictum, s.r.o.</t>
  </si>
  <si>
    <t>064BB070001</t>
  </si>
  <si>
    <t>Kaštieľ - Malá Ves, Lučenec</t>
  </si>
  <si>
    <t>Miestna akčná skupina Krajšie Kysuce</t>
  </si>
  <si>
    <t>191ZA040003</t>
  </si>
  <si>
    <t>„ OZ Miestna akčná skupina Krajšie Kysuce – Stratégia miestneho rozvoja CLLD“</t>
  </si>
  <si>
    <t>"Mikroregión Hurbanovo"</t>
  </si>
  <si>
    <t>191NR040016</t>
  </si>
  <si>
    <t>"Vypracovanie Záväznej osnovy Stratégie miestneho rozvoja pre "Mikroregión Hurbanovo"</t>
  </si>
  <si>
    <t>Pro Tatry, o. z.</t>
  </si>
  <si>
    <t>191PO040006</t>
  </si>
  <si>
    <t>Prípravná podpora na animáciu miestnej akčnej skupiny Pro Tatry, o.z.</t>
  </si>
  <si>
    <t>Občianske združenie MAS PRAMENE</t>
  </si>
  <si>
    <t>191PO040004</t>
  </si>
  <si>
    <t>Žiarska kotlina</t>
  </si>
  <si>
    <t>191BB040009</t>
  </si>
  <si>
    <t>Príprava verejno-súkromného partnerstva Žiarska kotlina na implementáciu prístupu LEADER prostredníctvom vypracovania a realizácie stratégie CLLD.</t>
  </si>
  <si>
    <t>Miestna akčná skupina - ZDRUŽENIE DOLNÝ ŽITNÝ OSTROV</t>
  </si>
  <si>
    <t>191NR040014</t>
  </si>
  <si>
    <t>Príprava a vypracovanie stratégie CLLD pre MAS ZDŽO</t>
  </si>
  <si>
    <t>Miestna akčná skupina LABOREC, o. z.</t>
  </si>
  <si>
    <t>191PO040007</t>
  </si>
  <si>
    <t>"V Partnerstve a s jasnou stratégiou"</t>
  </si>
  <si>
    <t>SEKČOV - TOPĽA</t>
  </si>
  <si>
    <t>191PO040021</t>
  </si>
  <si>
    <t>Prípravná podpora na animáciu občianskeho združenia SEKČOV - TOPĹA, o.z., založená na viacsektorovom partnerstve a princípoch prístupu LEADER a nástroja CLLD.</t>
  </si>
  <si>
    <t>MAS SKALA, o.z.</t>
  </si>
  <si>
    <t>191PO040016</t>
  </si>
  <si>
    <t>Prípravná podpora na animáciu občianskeho združenia MAS SKALA, o.z.</t>
  </si>
  <si>
    <t>Miestna akčná skupina Sečovský región, o.z.</t>
  </si>
  <si>
    <t>191KE040008</t>
  </si>
  <si>
    <t>Prípravná podpora pre Miestnu akčnú skupinu Sečovský región, o.z.</t>
  </si>
  <si>
    <t>MAS Orava, o.z.</t>
  </si>
  <si>
    <t>191ZA040007</t>
  </si>
  <si>
    <t>Prípravná podpora pre MAS Orava, o.z.</t>
  </si>
  <si>
    <t>Združenie obcí Bielokarpatsko-trenčianskeho mikroregiónu a Mikroregiónu Bošáčka</t>
  </si>
  <si>
    <t>191TN040009</t>
  </si>
  <si>
    <t>Združenie Bielokarpatsko - trenčianskeho mikroregiónu a Mikroregiónu Bošácka - príprava stratégie CLLD</t>
  </si>
  <si>
    <t>Miestna akčná skupina Beckov - Čachtice - Tematín</t>
  </si>
  <si>
    <t>191TN040007</t>
  </si>
  <si>
    <t>Stratégia CLLD MAS Beckov- Čachtice- Tematín</t>
  </si>
  <si>
    <t>"Miestna akčná skupina Dolné Považie - Alsó Vágmente Helyi Akciócsoport"</t>
  </si>
  <si>
    <t>191NR040012</t>
  </si>
  <si>
    <t>Vypracovanie Stratégie miestneho rozvoja vedeného komunitou územia MAS Dolné Považie – Alsó Vágmente HACS</t>
  </si>
  <si>
    <t>Miestna akčná skupina TOPOĽA, o.z.</t>
  </si>
  <si>
    <t>191PO040002</t>
  </si>
  <si>
    <t>Príprava ISRÚ pre Miestnu akčnú skupinu TOPOĽA, o.z.</t>
  </si>
  <si>
    <t>Miestna akčná skupina Spoločenstvá obcí topoľčiansko-duchonského mikroregiónu</t>
  </si>
  <si>
    <t>191NR040003</t>
  </si>
  <si>
    <t>Príprava a spracovanie Stratégie miestneho rozvoja vedeného komunitou pre Miestnu akčnú skupinu Spoločenstvá obcí topoľčiansko - duchonského mikroregiónu</t>
  </si>
  <si>
    <t>MAS - Dvory a okolie</t>
  </si>
  <si>
    <t>191NR040007</t>
  </si>
  <si>
    <t>"Spracovanie Stratégie miestneho rozvoja MAS - Dvory a okolie"</t>
  </si>
  <si>
    <t>Ipeľská Kotlina - Novohrad</t>
  </si>
  <si>
    <t>191BB040016</t>
  </si>
  <si>
    <t>Prípravná podpora - Ipeľská Kotlina - Novohrad</t>
  </si>
  <si>
    <t>Miestna akčná skupina Bebrava</t>
  </si>
  <si>
    <t>191TN040010</t>
  </si>
  <si>
    <t>Stratégia CLLD MAS Bebrava</t>
  </si>
  <si>
    <t>Verejno - súkromné partnerstvo Hontiansko - Dobronivské</t>
  </si>
  <si>
    <t>191BB040005</t>
  </si>
  <si>
    <t>STRATÉGIA MIESTNEHO ROZVOJA - OZ VSP Hontiansko - Dobronivské</t>
  </si>
  <si>
    <t>Občianske združenie Dukla</t>
  </si>
  <si>
    <t>191PO040020</t>
  </si>
  <si>
    <t>Vypracovanie Stratégie miestneho rozvoja (CLLD) pre Občianske združenie Dukla - prípravná podpora</t>
  </si>
  <si>
    <t>Občianske združenie Naše Jadro</t>
  </si>
  <si>
    <t>191TT040001</t>
  </si>
  <si>
    <t>Príprava a spracovanie stratégie miestneho rozvoja vedeného komunitou - OZ Naše Jadro</t>
  </si>
  <si>
    <t>MAS HORNOHRAD</t>
  </si>
  <si>
    <t>191BB040007</t>
  </si>
  <si>
    <t>Príprava stratégie CLLD pre MAS HORNOHRAD na programovacie obdobie 2014 - 2020</t>
  </si>
  <si>
    <t>Občianske združenie MAS Sabinovsko, o.z.</t>
  </si>
  <si>
    <t>191PO040009</t>
  </si>
  <si>
    <t>PRÍPRAVNÁ PODPORA NA ANIMÁCIU OBČIANSKEHO ZDRUŽENIA MAS SABINOVSKO, O. Z.</t>
  </si>
  <si>
    <t>Mikroregión Paradajs</t>
  </si>
  <si>
    <t>191TT040004</t>
  </si>
  <si>
    <t>Stratégia miestneho rozvoja vedeného komunitou Mikroregiónu Paradajs</t>
  </si>
  <si>
    <t>Občianske združenie Medzi riekami</t>
  </si>
  <si>
    <t>191KE040009</t>
  </si>
  <si>
    <t>Príprava stratégie miestneho rozvoja vedeného komunitou pre OZ Medzi riekami</t>
  </si>
  <si>
    <t>"VSP - Stredný Gemer"</t>
  </si>
  <si>
    <t>191BB040019</t>
  </si>
  <si>
    <t>CLLD stratégia Stredný Gemer</t>
  </si>
  <si>
    <t>Miestna akčná skupina Slanské vrchy - Topľa</t>
  </si>
  <si>
    <t>191PO040015</t>
  </si>
  <si>
    <t>Prípravná podpora na animáciu miestnej akčnej skupiny Slanské Vrchy - Topľa</t>
  </si>
  <si>
    <t>Občianske združenie ŽIBRICA</t>
  </si>
  <si>
    <t>191NR040013</t>
  </si>
  <si>
    <t>Príprava stratégie ClLD Občianskeho združenia ŽIBRICA</t>
  </si>
  <si>
    <t>Miestna akčná skupina HORNÁ TOPĽA</t>
  </si>
  <si>
    <t>191PO040010</t>
  </si>
  <si>
    <t>Stratégia (CLLD) verejno-súkromného partnerstva MAS Horná Topľa.</t>
  </si>
  <si>
    <t>Hontianske Poiplie</t>
  </si>
  <si>
    <t>191BB040012</t>
  </si>
  <si>
    <t>Prípravná podpora - Hontianske Poiplie</t>
  </si>
  <si>
    <t>MALOKARPATSKÉ PARTNERSTVO o.z.</t>
  </si>
  <si>
    <t>191TT040014</t>
  </si>
  <si>
    <t>Prípravná podpora vidieckeho verejno-súkromného partnerstva - Malokarpatské partnerstvo, o.z. na implementáciu nástroja miestneho rozvoja vedeného komunitou (stratégie CLLD)</t>
  </si>
  <si>
    <t>Občianske združenie Ipeľ - Hont</t>
  </si>
  <si>
    <t>191NR040011</t>
  </si>
  <si>
    <t>"Stratégia CLLD - komunitne riadeného rozvoja Občianskeho združenia Ipeľ-Hont" - prípravná podpora</t>
  </si>
  <si>
    <t>Občianske združenie STRED MEDZIBODROŽIA, KÖZÉP - BODROGKÖZ Polgári Társulás</t>
  </si>
  <si>
    <t>191KE040017</t>
  </si>
  <si>
    <t>"Prípravná podpora a vypracovanie dokumentu Stratégia miestneho rozvoja - CLLD "</t>
  </si>
  <si>
    <t>Občianske združenie Pohronská cesta</t>
  </si>
  <si>
    <t>191BB040004</t>
  </si>
  <si>
    <t>Vypracovanie "Stratégie miestneho rozvoja CLLD - LEADER vedeného komunitou" na programové obdobie 2014-2020, pre Občianske združenie POHRONSKÁ CESTA</t>
  </si>
  <si>
    <t>Občianske združenie MAS DOMAŠA, o.z.</t>
  </si>
  <si>
    <t>191PO040014</t>
  </si>
  <si>
    <t>Prípravná podpora na animáciu miestnej akčnej skupiny MAS Domaša o.z.</t>
  </si>
  <si>
    <t>MAS Záhorie, o.z.</t>
  </si>
  <si>
    <t>191TT040011</t>
  </si>
  <si>
    <t>Stratégia CLLD MAS Záhorie</t>
  </si>
  <si>
    <t>MIESTNA AKČNÁ SKUPINA OPAL, o.z.</t>
  </si>
  <si>
    <t>191PO040019</t>
  </si>
  <si>
    <t>Budovanie partnerstva MAS OPAL - CLLD</t>
  </si>
  <si>
    <t>Občianske združenie MAS TRI PRÚTY</t>
  </si>
  <si>
    <t>191PO040001</t>
  </si>
  <si>
    <t>MAS TRI PRÚTY - prípravná podpora</t>
  </si>
  <si>
    <t>OZ Malokarpatský región</t>
  </si>
  <si>
    <t>191BA040003</t>
  </si>
  <si>
    <t>Vypracovanie Integrovanej stratégie rozvoja územia</t>
  </si>
  <si>
    <t>Občianske združenie HOLEŠKA</t>
  </si>
  <si>
    <t>191TT040008</t>
  </si>
  <si>
    <t>"Stratégia miestneho rozvoja pre Občianske združenie HOLEŠKA"</t>
  </si>
  <si>
    <t>Miestna akčná skupina Cerovina, občianske združenie</t>
  </si>
  <si>
    <t>191BB040011</t>
  </si>
  <si>
    <t>Vypracovanie Stratégie miestneho rozvoja vedeného komunitou  MAS Cerovina</t>
  </si>
  <si>
    <t>MAS Podunajsko o.z.</t>
  </si>
  <si>
    <t>191TT040002</t>
  </si>
  <si>
    <t>„MAS Podunajsko, o.z. - príprava stratégie CLLD“</t>
  </si>
  <si>
    <t>Miestna akčná skupina ROŇAVA, o.z.</t>
  </si>
  <si>
    <t>191KE040006</t>
  </si>
  <si>
    <t>Vypracovanie stratégie miestneho rozvoja vedeného komunitou pre Miestnu akčnú skupinu             ROŇAVA, o.z</t>
  </si>
  <si>
    <t>Žiar</t>
  </si>
  <si>
    <t>191TN040004</t>
  </si>
  <si>
    <t>Spracovanie stratégie CLLD pre územie občianskeho združenia Žiar</t>
  </si>
  <si>
    <t>Miestna akčná skupina LATISA, o.z.</t>
  </si>
  <si>
    <t>191KE040014</t>
  </si>
  <si>
    <t>MAS LATISA - Vypracovanie stratégie CLLD</t>
  </si>
  <si>
    <t>Miloj Spiš, o.z.</t>
  </si>
  <si>
    <t>191KE040015</t>
  </si>
  <si>
    <t>Miluj Miloj Spiš</t>
  </si>
  <si>
    <t>Občianske združenie Tekov-Hont</t>
  </si>
  <si>
    <t>191NR040009</t>
  </si>
  <si>
    <t>Príprava stratégie rozvoja územia Občianskeho združenia Tekov-Hont</t>
  </si>
  <si>
    <t>Partnerstvo Muránska planina - Čierny Hron</t>
  </si>
  <si>
    <t>191BB040015</t>
  </si>
  <si>
    <t>Príprava územia Muránska planina - Čierny Hron na program CLLD /LEADER 2014-2020</t>
  </si>
  <si>
    <t>Dolné Záhorie</t>
  </si>
  <si>
    <t>191BA040004</t>
  </si>
  <si>
    <t>"Vypracovanie Integrovanej stratégie miestneho rozvoja (stratégia CLLD)"</t>
  </si>
  <si>
    <t>Miestna akčná skupina SĽUBICA, o.z.</t>
  </si>
  <si>
    <t>191KE040021</t>
  </si>
  <si>
    <t>Vypracovanie stratégie miestneho rozvoja vedeného komunitou pre Miestnu akčnú skupinu             SĽUBICA, o.z</t>
  </si>
  <si>
    <t>Miestna akčná skupina Inovec</t>
  </si>
  <si>
    <t>191TN040002</t>
  </si>
  <si>
    <t>Spracovanie stratégie miestneho rozvoja Miestnej akčnej skupiny Inovec</t>
  </si>
  <si>
    <t>Miestna akčná skupina HNILEC, o.z.</t>
  </si>
  <si>
    <t>191KE040007</t>
  </si>
  <si>
    <t>Integrovaná stratégia CLLD územia MAS HNILEC</t>
  </si>
  <si>
    <t>Miestna akčná skupina BODROG, o. z.</t>
  </si>
  <si>
    <t>191KE040016</t>
  </si>
  <si>
    <t>Vypracovanie návrhu stratégie CLLD pre MAS BODROG, o.z.</t>
  </si>
  <si>
    <t>OZ "Partnerstvo pre MAS Dolný Liptov"</t>
  </si>
  <si>
    <t>191ZA040006</t>
  </si>
  <si>
    <t>Príprava VSP dolný Liptov na implementáciu stratégie CLLD</t>
  </si>
  <si>
    <t>Občianske združenie Mikroregión Fatry v Turci</t>
  </si>
  <si>
    <t>191ZA040013</t>
  </si>
  <si>
    <t>Žijeme pre Turiec</t>
  </si>
  <si>
    <t>Občianske združenie "Partnerstvo pre región"</t>
  </si>
  <si>
    <t>191PO040018</t>
  </si>
  <si>
    <t>Prípravná pomoc pre o.z. Partnerstvo pre región pri tvorbe stratégie CLLD</t>
  </si>
  <si>
    <t>Miestna akčná skupina ĽUBOVNIANSKO</t>
  </si>
  <si>
    <t>191PO040023</t>
  </si>
  <si>
    <t>Príprava stratégie CLLD</t>
  </si>
  <si>
    <t>Miestna akčná skupina STRÁŽE</t>
  </si>
  <si>
    <t>191PO040022</t>
  </si>
  <si>
    <t>S-poločenstvo T -rvalého R-ozvoja -- Á-trium Ž-ivota a E-nergie</t>
  </si>
  <si>
    <t>Tatry - Pieniny LAG</t>
  </si>
  <si>
    <t>191PO040025</t>
  </si>
  <si>
    <t>Prípravná podpora pri tvorbe návrhu stratégie CLLD Tatry - Pieniny LAG</t>
  </si>
  <si>
    <t>Biofarma Turie a. s.</t>
  </si>
  <si>
    <t>064ZA070001</t>
  </si>
  <si>
    <t>SO 04 Výrobno prevádzkový objekt - Zmena stavby pred dokončením - Prestavba nevyužívaného podkrovného priestoru na ubytovanie</t>
  </si>
  <si>
    <t>PABY, s.r.o.</t>
  </si>
  <si>
    <t>064TT070001</t>
  </si>
  <si>
    <t>Investície do rozvoja nepoľnohospodárskych činností - PABY, s.r.o.</t>
  </si>
  <si>
    <t>NAŠA LIESKA o.z.</t>
  </si>
  <si>
    <t>191BB040014</t>
  </si>
  <si>
    <t>Vypracovanie stratégie miestneho rozvoja vedeného komunitou pre územie NAŠA LIESKA o.z.</t>
  </si>
  <si>
    <t>Slavomír Magál - Furioso</t>
  </si>
  <si>
    <t>041TN060025</t>
  </si>
  <si>
    <t>NÁKUP TECHNOLOGICKEJ LINKY NA VÝROBU AGROPELIET</t>
  </si>
  <si>
    <t>TBM s.r.o.</t>
  </si>
  <si>
    <t>041KE060005</t>
  </si>
  <si>
    <t>Založenie porastov rýchlo rastúcich drevín</t>
  </si>
  <si>
    <t>Agroland Ipel, s.r.o.</t>
  </si>
  <si>
    <t>041NR060014</t>
  </si>
  <si>
    <t>Rozmetadlo priemyselných hnojív a cisterna na hnojovicu</t>
  </si>
  <si>
    <t>O R A G R O spol. s r.o.</t>
  </si>
  <si>
    <t>041PO060009</t>
  </si>
  <si>
    <t>Zavádzanie inovatívnych technológií v súvislosti s presnou aplikáciou vo firme ORAGRO spol. s.r.o.</t>
  </si>
  <si>
    <t>Poľnohospodárske družstvo Javorinka</t>
  </si>
  <si>
    <t>041TT060037</t>
  </si>
  <si>
    <t>Zavádzanie inovatívnych technológií v súvislosti s presnou aplikáciou v PD Javorinka</t>
  </si>
  <si>
    <t>Poľnohospodárske družstvo Dolný Kubín</t>
  </si>
  <si>
    <t>041ZA060004</t>
  </si>
  <si>
    <t>Zavádzanie inovativnych technológií presnej aplikácie v PD Dolný Kubín</t>
  </si>
  <si>
    <t>Poľnohospodárske družstvo so sídlom v Pobedime</t>
  </si>
  <si>
    <t>041TN060001</t>
  </si>
  <si>
    <t>Zavádzanie inovatívnych technológií v súvislosti s variabilnou aplikáciou v PD Pobedim</t>
  </si>
  <si>
    <t>Ing. Ján Jelen</t>
  </si>
  <si>
    <t>041NR060006</t>
  </si>
  <si>
    <t>Investície do zavádzania inovatívnych technológií</t>
  </si>
  <si>
    <t>Poľnohospodárske družstvo Čachtice</t>
  </si>
  <si>
    <t>041TN060011</t>
  </si>
  <si>
    <t>Zavádzanie inovatívnych technológií do podnikov</t>
  </si>
  <si>
    <t>Poľnohospodárske družstvo podielnikov Veľké Uherce</t>
  </si>
  <si>
    <t>041TN060003</t>
  </si>
  <si>
    <t>Zavádzanie inovatívnych technológií v PDP Veľké Uherce</t>
  </si>
  <si>
    <t>Poľnohospodárske družstvo Malženice</t>
  </si>
  <si>
    <t>041TT060011</t>
  </si>
  <si>
    <t>Zavádzanie inovatívnych technológií v PD Malženice</t>
  </si>
  <si>
    <t>Poľnohospodárske družstvo Horné Dubové - Naháč</t>
  </si>
  <si>
    <t>041TT060002</t>
  </si>
  <si>
    <t>Zavádzanie inovatívnych technológií v súvislosti s presnou aplikáciou v PD Horné Dubové</t>
  </si>
  <si>
    <t>Marieta Peškovičová</t>
  </si>
  <si>
    <t>041TN060007</t>
  </si>
  <si>
    <t>Zavádzanie inovatívnych technológií Marieta Peškovičová</t>
  </si>
  <si>
    <t>Attila Németh</t>
  </si>
  <si>
    <t>041NR060012</t>
  </si>
  <si>
    <t>Investície do zavádzania inovatívnych technológií pre podnikateľský subjekt NÉMETH Attila</t>
  </si>
  <si>
    <t>Rúbanka, s.r.o.</t>
  </si>
  <si>
    <t>041NR060004</t>
  </si>
  <si>
    <t>Nákup ťahaného stroja na presnú sejbu</t>
  </si>
  <si>
    <t>Kremeň - Eko s.r.o.</t>
  </si>
  <si>
    <t>041BB060006</t>
  </si>
  <si>
    <t>Modernizácia technologickej vybavenosti podniku</t>
  </si>
  <si>
    <t>TAPOS, Trnavská poľnohospodárska spoločnosť, spol. s r.o.</t>
  </si>
  <si>
    <t>041TT060018</t>
  </si>
  <si>
    <t>Investície do poľnohospodárskeho podniku ? TAPOS, Trnavská poľnohospodárska spoločnosť, s.r.o.</t>
  </si>
  <si>
    <t>FACH feeder, s.r.o.</t>
  </si>
  <si>
    <t>041TT060021</t>
  </si>
  <si>
    <t>Nákup strojov do špecializovanej rastlinnej výroby.</t>
  </si>
  <si>
    <t>Medzičilizie, a.s.</t>
  </si>
  <si>
    <t>041TT060006</t>
  </si>
  <si>
    <t>Investície do hmotného majetku, oblasť 6 - Medzičilizie, a.s.</t>
  </si>
  <si>
    <t>Družstvo podielnikov Devín</t>
  </si>
  <si>
    <t>041BA060007</t>
  </si>
  <si>
    <t>Modernizácia strojového vybavenia v DP Devín, zefektívnenie výroby a aplikácie hnojív s ohľadom na pôdu a životné prostredie</t>
  </si>
  <si>
    <t>Zuzana Lőrincziová</t>
  </si>
  <si>
    <t>041TT060020</t>
  </si>
  <si>
    <t>Investície do hmotného majetku, oblasť 6 - Zuzana Lörincziová -ZSU CENTER</t>
  </si>
  <si>
    <t>Ing. Ľubomír Dobo-Jeník</t>
  </si>
  <si>
    <t>041KE060003</t>
  </si>
  <si>
    <t>Samochodný postrekovač</t>
  </si>
  <si>
    <t>Ernest Lelkes</t>
  </si>
  <si>
    <t>041TT060003</t>
  </si>
  <si>
    <t>Investície do hmotného majetku, oblasť 6 - Lelkes Ernest SHR</t>
  </si>
  <si>
    <t>Ing. Marian Mráz</t>
  </si>
  <si>
    <t>041NR060024</t>
  </si>
  <si>
    <t>Investície do hmotného majetku, oblasť 6 - Ing. Marian Mráz</t>
  </si>
  <si>
    <t>Pospo, s.r.o.</t>
  </si>
  <si>
    <t>041BA060004</t>
  </si>
  <si>
    <t>ISTRA - Malé Dvorníky, spol. s r.o.</t>
  </si>
  <si>
    <t>041TT060013</t>
  </si>
  <si>
    <t>Investície do hmotného majetku, oblasť 6 - ISTRA - Malé Dvorníky, spol. s r.o.</t>
  </si>
  <si>
    <t>ARATTA, spol. s r.o.</t>
  </si>
  <si>
    <t>041PO060007</t>
  </si>
  <si>
    <t>Inovatívne investície do poľnohospodárskej výroby ARATTA</t>
  </si>
  <si>
    <t>GEMERPLUS, s.r.o.</t>
  </si>
  <si>
    <t>041BB060007</t>
  </si>
  <si>
    <t>Nákup technológie na efektívnu aplikáciu hnojovice do pôdy</t>
  </si>
  <si>
    <t>Zoltán Szöcs</t>
  </si>
  <si>
    <t>041NR060015</t>
  </si>
  <si>
    <t>Investície do hmotného majetku, oblasť 6 - Zoltán Szőcs</t>
  </si>
  <si>
    <t>K. LANG, spol. s r.o.</t>
  </si>
  <si>
    <t>041TT060007</t>
  </si>
  <si>
    <t>Investície do hmotného majetku, oblasť 6 - K.LANG, spol. s r.o.</t>
  </si>
  <si>
    <t>AV-INSTINCT,s.r.o.</t>
  </si>
  <si>
    <t>041BB060008</t>
  </si>
  <si>
    <t>AGROFRUCT spol. s r.o.</t>
  </si>
  <si>
    <t>041TT060015</t>
  </si>
  <si>
    <t>Zavádzanie inovatívnych technológií</t>
  </si>
  <si>
    <t>Poľnohospodárske družstvo BLATNÉ</t>
  </si>
  <si>
    <t>041BA060005</t>
  </si>
  <si>
    <t>Zavádzanie inovatívnych technológií v súvislosti s variabilnou aplikáciou organických a anorganických hnojív a ostatných substrátov Poľnohospodárskeho družstva BLATNÉ</t>
  </si>
  <si>
    <t>Agromart, a.s.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</si>
  <si>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</si>
  <si>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</si>
  <si>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Poľnohospodárske družstvo podielnikov Radošovce - Paderovce</t>
  </si>
  <si>
    <t>041TT060023</t>
  </si>
  <si>
    <t>„Zvýšenie výkonnosti rastlinnej výroby zavádzaním inovatívnych technológií“</t>
  </si>
  <si>
    <t>AGROPO s.r.o.</t>
  </si>
  <si>
    <t>041TT060012</t>
  </si>
  <si>
    <t>Zavádzanie inovatívnych technológií v súvislosti s presnou aplikáciou v AGROPO s.r.o.</t>
  </si>
  <si>
    <t>AGROSPOL Kalinovo, s.r.o.</t>
  </si>
  <si>
    <t>041BB060001</t>
  </si>
  <si>
    <t>Poľnohospodársko-šľachtiteľské družstvo Krakovany-Stráže</t>
  </si>
  <si>
    <t>041TT060010</t>
  </si>
  <si>
    <t>Poľnohospodárske družstvo GADER Blatnica</t>
  </si>
  <si>
    <t>041ZA060002</t>
  </si>
  <si>
    <t>Nákup inovatívnych strojov.</t>
  </si>
  <si>
    <t>Poľnohospodárske družstvo Vlára Nemšová</t>
  </si>
  <si>
    <t>041TN060005</t>
  </si>
  <si>
    <t>Obnova strojového vybavenia v PD Vlára Nemšová s dôrazom na presné poľnohospodárstvo, kvalitu pôdy a životné prostredie</t>
  </si>
  <si>
    <t>AGROMAN, s.r.o.</t>
  </si>
  <si>
    <t>041KE060008</t>
  </si>
  <si>
    <t>Variabilná aplikácia hnojív v AGROMAN, s.r.o.</t>
  </si>
  <si>
    <t>Poľnohospodárske družstvo Spišské Bystré</t>
  </si>
  <si>
    <t>041PO060008</t>
  </si>
  <si>
    <t>Nákup postrekovača pre zlepšenie efektivity a ekonomiky práce</t>
  </si>
  <si>
    <t>Poľnohospodárske družstvo v Smoleniciach</t>
  </si>
  <si>
    <t>041TT060019</t>
  </si>
  <si>
    <t>Obstarávanie inovatívnych technológií</t>
  </si>
  <si>
    <t>SLOV - MART, s.r.o.</t>
  </si>
  <si>
    <t>041TT060042</t>
  </si>
  <si>
    <t>Nákup ťahanej minimalizačnej sejačky s variabilnou aplikáciou priemyselných hnojív do výsevnej botky</t>
  </si>
  <si>
    <t>Poľnohospodárske družstvo Budmerice</t>
  </si>
  <si>
    <t>041BA060002</t>
  </si>
  <si>
    <t>Návesný postrekovač s rozpätím ramien 24 m</t>
  </si>
  <si>
    <t>Poľnohospodárske družstvo Popudinské Močidlany</t>
  </si>
  <si>
    <t>041TT060035</t>
  </si>
  <si>
    <t>AGROVEX Novoť, družstvo</t>
  </si>
  <si>
    <t>041ZA060003</t>
  </si>
  <si>
    <t>Obstaranie inovatívnej technológie.</t>
  </si>
  <si>
    <t>Poľnohospodárske družstvo " Ponitrie " Preseľany</t>
  </si>
  <si>
    <t>041NR060005</t>
  </si>
  <si>
    <t>Zavádzanie inovatívnych technológii - nákup</t>
  </si>
  <si>
    <t>Poľnohospodárske družstvo Horné Obdokovce</t>
  </si>
  <si>
    <t>041NR060008</t>
  </si>
  <si>
    <t>Obstaranie strojov na variabilnú aplikáciu hnojív pre Poľnohospodárske družstvo Horné Obdokovce</t>
  </si>
  <si>
    <t>ROD Skalica, a.s.</t>
  </si>
  <si>
    <t>041TT060022</t>
  </si>
  <si>
    <t>Sejačka na špeciálne plodiny</t>
  </si>
  <si>
    <t>Podielnicke poľnohospodárske družstvo Komjatice</t>
  </si>
  <si>
    <t>041NR060013</t>
  </si>
  <si>
    <t>Obstaranie samohybného postrekovača - Podielnicke poľnohospodárske družstvo Komjatice</t>
  </si>
  <si>
    <t>Poľnohospodárske družstvo Močenok</t>
  </si>
  <si>
    <t>041NR060011</t>
  </si>
  <si>
    <t>Zavádzanie inovatívnych technológií do poľnohospodárskych podnikov - PD Močenok</t>
  </si>
  <si>
    <t>Poľnohospodárske družstvo "Valča", družstvo</t>
  </si>
  <si>
    <t>041ZA060001</t>
  </si>
  <si>
    <t>Zavádzanie inovatívnych technológií v súvislosti s presnou aplikáciou v PD  Valča</t>
  </si>
  <si>
    <t>Ing. Jozef Knežo</t>
  </si>
  <si>
    <t>041KE060001</t>
  </si>
  <si>
    <t>Inovácia rastlinnej výroby -  SHR Ing. Knežo</t>
  </si>
  <si>
    <t>AGROSOLUM, s.r.o.</t>
  </si>
  <si>
    <t>041BB060024</t>
  </si>
  <si>
    <t>Zavedenie inovatívnych technológií do výrobného procesu spoločnosti Agrosolum, s.r.o.</t>
  </si>
  <si>
    <t>AGILE, s.r.o.</t>
  </si>
  <si>
    <t>041NR060017</t>
  </si>
  <si>
    <t>Zavádzanie inovatívnych technológií do poľnohospodárskych podnikov ? AGILE, s.r.o.</t>
  </si>
  <si>
    <t>TRITICUM s.r.o.</t>
  </si>
  <si>
    <t>041NR060010</t>
  </si>
  <si>
    <t>Zavádzanie inovatívnych technológií do poľnohospodárskych podnikov - TRITICUM s.r.o.</t>
  </si>
  <si>
    <t>Vikartovská agrárna spoločnosť, a.s.</t>
  </si>
  <si>
    <t>041PO060010</t>
  </si>
  <si>
    <t>Investície do modernizácie technologického vybavenia v spoločnosti Vikartovská agrárna spoločnosť,</t>
  </si>
  <si>
    <t>Poľnohospodárske družstvo,  Jur nad Hronom</t>
  </si>
  <si>
    <t>041NR060045</t>
  </si>
  <si>
    <t>Zavádzanie inovatívnych technológií do poľnohospodárskych podnikov - PD Jur nad Hronom</t>
  </si>
  <si>
    <t>Poľnohospodárske družstvo podielnikov v Spišskej Teplici</t>
  </si>
  <si>
    <t>041PO060006</t>
  </si>
  <si>
    <t>Obstaranie strojov na variabilnú aplikáciu hnojív pre Poľnohospodárske družstvo podielnikov v Spišskej Teplici</t>
  </si>
  <si>
    <t>AGROOSIVO - ÚSVIT, s.r.o.</t>
  </si>
  <si>
    <t>041PO060005</t>
  </si>
  <si>
    <t>Investície do inovatívnej technológie v AGROOSIVE  ÚSVIT, s.r.o.</t>
  </si>
  <si>
    <t>Družstvo Agrospol, družstvo</t>
  </si>
  <si>
    <t>041BB060005</t>
  </si>
  <si>
    <t>Zavádzanie inovatívnych technológií v súvislosti a presnou aplikáciou v družstve AGROSPOL</t>
  </si>
  <si>
    <t>Poľnohospodárske družstvo Kosihovce</t>
  </si>
  <si>
    <t>041BB060002</t>
  </si>
  <si>
    <t>Zavádzanie inovatívnych technológií v súvislosti s variabilnou aplikáciou organických a anorganických hnojív a ostatných substrátov Poľnohospodárskeho družstva Kosihovce</t>
  </si>
  <si>
    <t>Poľnohospodárske družstvo podielnikov Veľké Kostoľany</t>
  </si>
  <si>
    <t>041TT060004</t>
  </si>
  <si>
    <t>Zavádzanie inovatívnych technológií do strojového vybavenia PDP Veľké Kostoľany</t>
  </si>
  <si>
    <t>Gazdovstvo Čižatice, a.s.</t>
  </si>
  <si>
    <t>041KE060004</t>
  </si>
  <si>
    <t>Vojtech Izsák</t>
  </si>
  <si>
    <t>041NR060048</t>
  </si>
  <si>
    <t>Zavádzanie inovatívnych technológií na farme Vojtech Izsák</t>
  </si>
  <si>
    <t>FieldContract s.r.o.</t>
  </si>
  <si>
    <t>041BB060003</t>
  </si>
  <si>
    <t>Nákup inovatívnej techniky</t>
  </si>
  <si>
    <t>FirstFarms Agra M s. r. o.</t>
  </si>
  <si>
    <t>041BA060003</t>
  </si>
  <si>
    <t>Stroj na hnojenie kvapalnými organickými hnojivami pre FirstFarms Agra M s.r.o</t>
  </si>
  <si>
    <t>Roľnícka a obchodná spoločnosť, a.s.</t>
  </si>
  <si>
    <t>041TT060008</t>
  </si>
  <si>
    <t>Zavádzanie inovatívnych technológií do poľnohospodárskych podnikov  RAOS a.s.</t>
  </si>
  <si>
    <t>Poľnohospodárske družstvo VINOHRADY Choňkovce</t>
  </si>
  <si>
    <t>041KE060002</t>
  </si>
  <si>
    <t>Investícia do inovatívnej technológie v PD Vinohrady Choňkovce</t>
  </si>
  <si>
    <t>Juraj Majovský SHR</t>
  </si>
  <si>
    <t>041KE060006</t>
  </si>
  <si>
    <t>Inovatívna investícia - Juraj Majovský</t>
  </si>
  <si>
    <t>Poľnohospodárske družstvo Zeleneč</t>
  </si>
  <si>
    <t>041TT060005</t>
  </si>
  <si>
    <t>Zavádzanie inovatívnych technológií v súvislosti s variabilnou aplikáciou organických a anorganických hnojív a ostatných substrátov Poľnohospodárskeho družstva Zeleneč</t>
  </si>
  <si>
    <t>AT TATRY, spol. s r.o.</t>
  </si>
  <si>
    <t>041PO060015</t>
  </si>
  <si>
    <t>Samochodný postrekovač pre účely zabezpečenia variabilnej aplikácie hnojív a pesticídov pre potreby zabezpečenia krmív pre ŽV</t>
  </si>
  <si>
    <t>Poľnohospodárske družstvo DEVIO Nové Sady</t>
  </si>
  <si>
    <t>041NR060016</t>
  </si>
  <si>
    <t>Postrekovač s variabilnou aplikáciou tekutých hnojív do pôdy</t>
  </si>
  <si>
    <t>Marián Imrišek</t>
  </si>
  <si>
    <t>041NR060003</t>
  </si>
  <si>
    <t>Samohybný postrekovač s variabilnou aplikáciou tekutých hnojív</t>
  </si>
  <si>
    <t>GAMA - poľnohospodárske družstvo Pavlovce nad Uhom</t>
  </si>
  <si>
    <t>041KE060010</t>
  </si>
  <si>
    <t>Poľnohospodárske družstvo Špačince</t>
  </si>
  <si>
    <t>041TT060009</t>
  </si>
  <si>
    <t>Obstaranie strojov na variabilnú aplikáciu hnojív pre Poľnohospodárske družstvo Špačince</t>
  </si>
  <si>
    <t>AGROK, spol. s r.o.</t>
  </si>
  <si>
    <t>041NR060030</t>
  </si>
  <si>
    <t>Obstaranie strojov na variabilnú aplikáciu hnojív v spoločnosti AGROK, spol. s r.o.</t>
  </si>
  <si>
    <t>Poľnohospodársko-podielnické družstvo Prašice sídlo Jacovce</t>
  </si>
  <si>
    <t>041NR060007</t>
  </si>
  <si>
    <t>Samochodný postrekovač s variabilnou aplikáciou tekutých hnojív</t>
  </si>
  <si>
    <t>PORS, s.r.o.</t>
  </si>
  <si>
    <t>041TN060004</t>
  </si>
  <si>
    <t>Samochodný postrekovač s variabilnou aplikáciou anorganických hnojív</t>
  </si>
  <si>
    <t>Ing. Zoltán Takács</t>
  </si>
  <si>
    <t>041NR060002</t>
  </si>
  <si>
    <t>Investície do hmotného majetku, oblasť 6 - Ing. Zoltán Takács</t>
  </si>
  <si>
    <t>Roľnícke družstvo Veľké Kapušany</t>
  </si>
  <si>
    <t>041KE060007</t>
  </si>
  <si>
    <t>Obstaranie strojov na variabilnú aplikáciu hnojív pre Roľnícke družstvo Veľké Kapušany</t>
  </si>
  <si>
    <t>AT AGROCES, spol. s r.o.</t>
  </si>
  <si>
    <t>041KE060011</t>
  </si>
  <si>
    <t>ZELSTAR s.r.o.</t>
  </si>
  <si>
    <t>041NR060022</t>
  </si>
  <si>
    <t>Modernizácia pestovania vo fóliovníku rodinnej firmy ZELSTAR s.r.o.</t>
  </si>
  <si>
    <t>Csaba Vereš</t>
  </si>
  <si>
    <t>041NR060046</t>
  </si>
  <si>
    <t>Modernizácia farmy živočíšnej výroby</t>
  </si>
  <si>
    <t>AGRIA Liptovský Ondrej, a.s.</t>
  </si>
  <si>
    <t>041ZA060007</t>
  </si>
  <si>
    <t>Investície do poľnohospodárskeho podniku – AGRIA Liptovký Ondrej, a.s.</t>
  </si>
  <si>
    <t>SS-GROUPE, s.r.o.</t>
  </si>
  <si>
    <t>041BB060032</t>
  </si>
  <si>
    <t>Investície do hmotného majetku – SS-GROUPe, s.r.o.</t>
  </si>
  <si>
    <t>AGROSLUŽBY Kurima s.r.o.</t>
  </si>
  <si>
    <t>041PO060017</t>
  </si>
  <si>
    <t>Modernizácia farmy AGROSLUŽBY Kurima s.r.o.</t>
  </si>
  <si>
    <t>OFZ, a.s.</t>
  </si>
  <si>
    <t>041ZA060006</t>
  </si>
  <si>
    <t>Skleníkové hospodárstvo v OFZ, a. s</t>
  </si>
  <si>
    <t>BOS-POR AGRO s.r.o.</t>
  </si>
  <si>
    <t>041TT060034</t>
  </si>
  <si>
    <t>Modernizácia strojového vybavenia pre živočíšnu výrobu a špeciálnu rastlinnú výrobu</t>
  </si>
  <si>
    <t>AGRO-SEMEG S 3 s.r.o.</t>
  </si>
  <si>
    <t>041NR060037</t>
  </si>
  <si>
    <t>Pozberová linka na úpravu, skladovanie, spracovanie krmív ŽV a obstaranie poľnohospodárskej mechanizácie pre potreby spoločnosti Agro-Semeg S3 s.r.o.</t>
  </si>
  <si>
    <t>Poľnohospodárska spoločnosť, s.r.o.</t>
  </si>
  <si>
    <t>041BB060030</t>
  </si>
  <si>
    <t>Farma LUTILA</t>
  </si>
  <si>
    <t>Liaharenský podnik Nitra, a.s.</t>
  </si>
  <si>
    <t>041NR060028</t>
  </si>
  <si>
    <t>Modernizácia fariem a liahní</t>
  </si>
  <si>
    <t>PD Košeca, a.s.</t>
  </si>
  <si>
    <t>041TN060022</t>
  </si>
  <si>
    <t>Modernizácia farmy  PD Košeca, a.s.</t>
  </si>
  <si>
    <t>MVL AGRO, s.r.o.</t>
  </si>
  <si>
    <t>041TN060014</t>
  </si>
  <si>
    <t>Novostavba kravína s dojárňou</t>
  </si>
  <si>
    <t>LESY ZLIECHOV, s.r.o.</t>
  </si>
  <si>
    <t>041ZA060005</t>
  </si>
  <si>
    <t>Komplexná obnova časti firmy Lesy Zliechov-Zástranie</t>
  </si>
  <si>
    <t>Biely potok, akciová spoločnosť</t>
  </si>
  <si>
    <t>041TN060026</t>
  </si>
  <si>
    <t>Zabezpečenie kvalitnej krmovinovej základne pre Biely potok, a.s.</t>
  </si>
  <si>
    <t>Rybárová farma s.r.o.</t>
  </si>
  <si>
    <t>041NR060021</t>
  </si>
  <si>
    <t>Zlepšenie hospodárskeho výkonu spoločnosti Rybárova farma s.r.o.</t>
  </si>
  <si>
    <t>Poľnohospodárske družstvo Tvrdošovce</t>
  </si>
  <si>
    <t>041NR060041</t>
  </si>
  <si>
    <t>Zriadenie nových sadov a komplexná modernizácia v Poľnohospodárskom družstve Tvrdošovce</t>
  </si>
  <si>
    <t>Dan-Slovakia Agrar, a.s.</t>
  </si>
  <si>
    <t>041TT060026</t>
  </si>
  <si>
    <t>Investície do poľnohospodárskeho podniku- Dan- Slovakia Agrar,a.s.</t>
  </si>
  <si>
    <t>Branislav Oremus - Slovkvet</t>
  </si>
  <si>
    <t>041NR060026</t>
  </si>
  <si>
    <t>Skleník  rozšírenie jestvujúceho skleníkového hospodárstva a optimalizácia vykurovania</t>
  </si>
  <si>
    <t>Marta Kozárová</t>
  </si>
  <si>
    <t>041NR060034</t>
  </si>
  <si>
    <t>Investícia do špecializovanej rastlinnej výroby Marta Kozárová</t>
  </si>
  <si>
    <t>Poľnohospodárske družstvo Ďumbier</t>
  </si>
  <si>
    <t>041BB060027</t>
  </si>
  <si>
    <t>Stavebná a technologická modernizácia živočíšnej výroby</t>
  </si>
  <si>
    <t>Poľnohospodárske družstvo Podolie</t>
  </si>
  <si>
    <t>041TN060023</t>
  </si>
  <si>
    <t>Zlepšenie hospodárskeho výkonu RV a ŽV v PD Podolie</t>
  </si>
  <si>
    <t>PD DOBRÁ NIVA, a.s.</t>
  </si>
  <si>
    <t>041BB060013</t>
  </si>
  <si>
    <t>Zlepšenie hospodárskeho výkonu PD Dobrá Niva, a.s.</t>
  </si>
  <si>
    <t>ROTAX ENERGO s.r.o.</t>
  </si>
  <si>
    <t>041PO060016</t>
  </si>
  <si>
    <t>Zlepšenie hospodárskeho výkonu živočíšnej výroby ROTAX ENERGO s.r.o.</t>
  </si>
  <si>
    <t>Dron Agro, s.r.o.</t>
  </si>
  <si>
    <t>041TT060036</t>
  </si>
  <si>
    <t>Dron Agro s.r.o. - Produkcia špeciálnej rastlinnej výroby a budovanie skladovacích kapacít</t>
  </si>
  <si>
    <t>AGROHONT DUDINCE, a.s.</t>
  </si>
  <si>
    <t>041BB060022</t>
  </si>
  <si>
    <t>Zlepšenie hospodárskeho výkonu spoločnosti AGROHONT DUDINCE, a.s.</t>
  </si>
  <si>
    <t>PD NIVA, s.r.o.</t>
  </si>
  <si>
    <t>041BB060015</t>
  </si>
  <si>
    <t>Investície do modernizácie živočíšnej výroby spoločnosti PD NIVA, s.r.o.</t>
  </si>
  <si>
    <t>AGROFINANCE, s.r.o.</t>
  </si>
  <si>
    <t>041KE060013</t>
  </si>
  <si>
    <t>Investícia do modernizácie strojového vybavenia a vybudovanie jednotky pozberovej úpravy</t>
  </si>
  <si>
    <t>AGROSPOL Hontianske Nemce, družstvo</t>
  </si>
  <si>
    <t>041BB060016</t>
  </si>
  <si>
    <t>Investície do živočíšnej výroby</t>
  </si>
  <si>
    <t>Poľnohospodárske družstvo Bošáca</t>
  </si>
  <si>
    <t>041TN060024</t>
  </si>
  <si>
    <t>Investície do poľnohospodárskeho podniku - Poľnohospodárske družstvo Bošáca</t>
  </si>
  <si>
    <t>Družstvo podielnikov "BIODRUŽSTVO" Smilno</t>
  </si>
  <si>
    <t>041PO060013</t>
  </si>
  <si>
    <t>Modernizácia živočíšnej výroby DP Biodružstvo Smilno</t>
  </si>
  <si>
    <t>Poľnohospodárske družstvo Ivanka pri Nitre</t>
  </si>
  <si>
    <t>041NR060044</t>
  </si>
  <si>
    <t>Dodávka strojov a zariadení v rámci modernizácie fariem</t>
  </si>
  <si>
    <t>INTEGRA s.r.o.</t>
  </si>
  <si>
    <t>041KE060014</t>
  </si>
  <si>
    <t>Rekonštrukcia a modernizácia výrobných prevádzok a nákup poľnohospodárskej techniky</t>
  </si>
  <si>
    <t>AGRO HN, s.r.o.</t>
  </si>
  <si>
    <t>041BB060023</t>
  </si>
  <si>
    <t>ROTAX-ARCH spol. s r.o.</t>
  </si>
  <si>
    <t>041PO060011</t>
  </si>
  <si>
    <t>Modernizácia procesu poľnohospodárskej prvovýroby spoločnosti ROTAX-ARCH spol. s r.o.</t>
  </si>
  <si>
    <t>Roľnícke družstvo Vysoká n/Uhom</t>
  </si>
  <si>
    <t>041KE060016</t>
  </si>
  <si>
    <t>Modernizácia farmy RD Vysoká nad Uhom</t>
  </si>
  <si>
    <t>ŽIAREC, poľnohospodárske družstvo</t>
  </si>
  <si>
    <t>041ZA060008</t>
  </si>
  <si>
    <t>Zlepšenie hospodárskeho výkonu v ŽIAREC, poľnohospodárske družstvo</t>
  </si>
  <si>
    <t xml:space="preserve">Bio Háj, s.r.o 
</t>
  </si>
  <si>
    <t>041PO060012</t>
  </si>
  <si>
    <t>Vybudovanie ovocného sadu a obstaranie poľnohospodárskych  technológií</t>
  </si>
  <si>
    <t>Novogal a.s.</t>
  </si>
  <si>
    <t>041NR060039</t>
  </si>
  <si>
    <t>Výstavba triediarne vajec, skladov, technológií a nákup strojov pre ŽV</t>
  </si>
  <si>
    <t>Agro Jasová, s.r.o.</t>
  </si>
  <si>
    <t>041NR060036</t>
  </si>
  <si>
    <t>Modernizácia pozberovej technologickej linky na špeciálne plodiny a nákup strojového parku.</t>
  </si>
  <si>
    <t>Poľnohospodárske družstvo so sídlom v Smrečanoch</t>
  </si>
  <si>
    <t>041ZA060009</t>
  </si>
  <si>
    <t>Modernizácia farmy dojníc</t>
  </si>
  <si>
    <t>MATEX, s.r.o.</t>
  </si>
  <si>
    <t>041KE060012</t>
  </si>
  <si>
    <t>Zvýšenie konkurencieschopnosti - MATEX, s.r.o.</t>
  </si>
  <si>
    <t>Agrofarma - K, s. r. o.</t>
  </si>
  <si>
    <t>041PO060018</t>
  </si>
  <si>
    <t>Komplexné riešenie rozvoja prvovýroby v Agrofarme - K, s.r.o.</t>
  </si>
  <si>
    <t>FARMA BUSOV s.r.o.</t>
  </si>
  <si>
    <t>041PO060014</t>
  </si>
  <si>
    <t>Modernizácia FARMY Busov s.r.o.</t>
  </si>
  <si>
    <t>Poľnohospodárske družstvo so sídlom v Novom Živote</t>
  </si>
  <si>
    <t>041TT060032</t>
  </si>
  <si>
    <t>Investície do rozvoja poľnohospodárskeho podniku  PD v Novom Živote</t>
  </si>
  <si>
    <t>Agro Ladzany s.r.o.</t>
  </si>
  <si>
    <t>041BB060021</t>
  </si>
  <si>
    <t>EURO-SEB, s.r.o.</t>
  </si>
  <si>
    <t>041BB060029</t>
  </si>
  <si>
    <t>Starohorská vinárska spoločnosť, družstvo</t>
  </si>
  <si>
    <t>041BB060014</t>
  </si>
  <si>
    <t>FRUCTOP, s.r.o.</t>
  </si>
  <si>
    <t>041TN060027</t>
  </si>
  <si>
    <t>Výstavba ovocných sadov jabloní FRUCTOP, s.r.o.</t>
  </si>
  <si>
    <t>JUVIMA, s.r.o.</t>
  </si>
  <si>
    <t>041TT060039</t>
  </si>
  <si>
    <t>Investície do hmotného majetku, oblasť 8 - JUVIMA, s.r.o.</t>
  </si>
  <si>
    <t>Poľnohospodárske družstvo so sídlom v Žemberovciach</t>
  </si>
  <si>
    <t>041NR060042</t>
  </si>
  <si>
    <t>Zvýšenia produkcie a kvality v živočíšnej a špeciálnej rastlinnej výrobe PD so sídlom v Žemberovciach</t>
  </si>
  <si>
    <t>Podielnicke družstvo DUNAJ</t>
  </si>
  <si>
    <t>041BA060006</t>
  </si>
  <si>
    <t>Investície do hmotného majetku, oblasť 8 - Podielnicke družstvo DUNAJ</t>
  </si>
  <si>
    <t>KLAS,  s.r.o.</t>
  </si>
  <si>
    <t>041BB060018</t>
  </si>
  <si>
    <t>MODERNIZÁCIA POĽNOHOSPODÁRSKEHO PODNIKU KLAS</t>
  </si>
  <si>
    <t>AT GEMER, spol. s.r.o.</t>
  </si>
  <si>
    <t>041NR060038</t>
  </si>
  <si>
    <t>Komplexné riešenie výživy v pestovaní plodín špeciálnej rastlinnej výroby</t>
  </si>
  <si>
    <t>AGROPROFIT Bešeňov, a.s.</t>
  </si>
  <si>
    <t>041NR060040</t>
  </si>
  <si>
    <t>Výstavba silážnych žľabov s prístreškom a nákup strojov na zlepšenie výrobných procesov</t>
  </si>
  <si>
    <t>Poľnohospodárske výrobné a obchodné družstvo Kočín</t>
  </si>
  <si>
    <t>041TT060024</t>
  </si>
  <si>
    <t>Investície do hmotného majetku, oblasť 8 - Poľnohospodárske výrobné a obchodné družstvo Kočín</t>
  </si>
  <si>
    <t>Ing. Peter Badiar - BONUM</t>
  </si>
  <si>
    <t>041BB060017</t>
  </si>
  <si>
    <t>Modernizácia Farmy Turová</t>
  </si>
  <si>
    <t>Agro-coop Klátova Nová Ves, a.s.</t>
  </si>
  <si>
    <t>041TN060020</t>
  </si>
  <si>
    <t>Zlepšenie konkurencieschopnosti a efektívnosti poľnohospodárskej výroby v podniku Agro-coop Klátova Nová Ves, a. s.</t>
  </si>
  <si>
    <t>Donau farm Lok, s.r.o.</t>
  </si>
  <si>
    <t>041NR060049</t>
  </si>
  <si>
    <t>Investície do hmotného majetku, oblasť 8 - Donau farm Lok, s.r.o.</t>
  </si>
  <si>
    <t>NAVI, spol. s r.o.</t>
  </si>
  <si>
    <t>041TN060017</t>
  </si>
  <si>
    <t>Hydinárska farma v Chalmovej - výstavba chovných hál</t>
  </si>
  <si>
    <t>Poľnohospodárske družstvo v Chynoranoch</t>
  </si>
  <si>
    <t>041NR060031</t>
  </si>
  <si>
    <t>Investície do hmotného majetku, oblasť 8 - PD v Chynoranoch</t>
  </si>
  <si>
    <t>KRÁĽOVSKÁ s.r.o.</t>
  </si>
  <si>
    <t>041TT060038</t>
  </si>
  <si>
    <t>Linka na pozberovú úpravu zemiakov a koreňovej zeleniny</t>
  </si>
  <si>
    <t>ROĽNÍCKA SPOLOČNOSŤ "KYJOV", s.r.o.</t>
  </si>
  <si>
    <t>041PO060019</t>
  </si>
  <si>
    <t>Zvýšenie konkurencieschopnosti živočíšnej výroby v Roľníckej spoločnosti "KYJOV", s.r.o.</t>
  </si>
  <si>
    <t>CONTAX, s.r.o.</t>
  </si>
  <si>
    <t>041KE060009</t>
  </si>
  <si>
    <t>Investícia do rozvoja poľnohospodárskeho podniku  CONTAX</t>
  </si>
  <si>
    <t>Agroprodukt,  s.r.o.</t>
  </si>
  <si>
    <t>041KE060015</t>
  </si>
  <si>
    <t>Investícia do rozvoja poľnohospodárskeho podniku  - Agroprodukt</t>
  </si>
  <si>
    <t>Poľnohospodárske družstvo Veľké Zálužie</t>
  </si>
  <si>
    <t>041NR060027</t>
  </si>
  <si>
    <t>Zvýšenie konkurencieschopnosti družstva v oblasti ŽV a ŠRV</t>
  </si>
  <si>
    <t>PLANTEX, s.r.o.</t>
  </si>
  <si>
    <t>041TT060040</t>
  </si>
  <si>
    <t>Zvýšenie produkcie a kvality v ovocinárskej výrobe spoločnosti PLANTEX, s.r.o.</t>
  </si>
  <si>
    <t>CONTAX EKO, s.r.o.</t>
  </si>
  <si>
    <t>041KE060017</t>
  </si>
  <si>
    <t>Rekonštrukcia a modernizácia živočíšnej výroby spoločnosti CONTAX EKO, s.r.o.</t>
  </si>
  <si>
    <t>AGRO ŽITAVA, s.r.o.</t>
  </si>
  <si>
    <t>041NR060047</t>
  </si>
  <si>
    <t>Zvýšenie konkurencieschopnosti spoločnosti AGRO ŽITAVA, s.r.o. v oblasti špeciálnej RV a ŽV</t>
  </si>
  <si>
    <t>AT DUNAJ,  spol. s r.o.</t>
  </si>
  <si>
    <t>041NR060050</t>
  </si>
  <si>
    <t>Zvýšenie konkurencieschopnosti spoločnosti v oblasti ŽV a ŠRV</t>
  </si>
  <si>
    <t>Anna Pribolová</t>
  </si>
  <si>
    <t>041BB060033</t>
  </si>
  <si>
    <t>Zvýšenie hospodárskeho výkonu podniku Anna Pribolová SHR</t>
  </si>
  <si>
    <t>Poľnohospodárske družstvo Suché Brezovo - Veľký Lom</t>
  </si>
  <si>
    <t>041BB060031</t>
  </si>
  <si>
    <t>Zvýšenie kvality krmovinovej bázy družstva Poľnohospodárske družstvo Suché Brezovo – Veľký Lom</t>
  </si>
  <si>
    <t>AGRO-FOX, s.r.o.</t>
  </si>
  <si>
    <t>041NR060029</t>
  </si>
  <si>
    <t>Výstavba objektu na uskladnenie hnojovice a nákup technológie</t>
  </si>
  <si>
    <t>AGRO-PONIKY, s.r.o.</t>
  </si>
  <si>
    <t>041BB060010</t>
  </si>
  <si>
    <t>Technologická modernizácia živočíšnej výroby spoločnosti AGRO – PONIKY s.r.o.</t>
  </si>
  <si>
    <t>Poľnohospodárske družstvo Inovec Trenčianske Stankovce</t>
  </si>
  <si>
    <t>041TN060015</t>
  </si>
  <si>
    <t>Dostavba farmy dojníc a modernizácia strojového vybavenia PD Inovec</t>
  </si>
  <si>
    <t>HORAGRO s.r.o.</t>
  </si>
  <si>
    <t>041BB060026</t>
  </si>
  <si>
    <t>ALEX business s.r.o.</t>
  </si>
  <si>
    <t>041NR060032</t>
  </si>
  <si>
    <t>ALEX business - Zriadenie chovu ošípaných</t>
  </si>
  <si>
    <t>ALGI, s.r.o.</t>
  </si>
  <si>
    <t>041NR060033</t>
  </si>
  <si>
    <t>Inovatívny spôsob pestovania zeleniny - Vertikálny Aeroponický Systém</t>
  </si>
  <si>
    <t>MARAGRO s.r.o.</t>
  </si>
  <si>
    <t>041NR060043</t>
  </si>
  <si>
    <t>Výstavba farmy na chov hovädzieho dobytka</t>
  </si>
  <si>
    <t>Oľga Paraničová CK EUROTOUR</t>
  </si>
  <si>
    <t>064PO070042</t>
  </si>
  <si>
    <t>Ubytovacie zariadenie - prístavba a nadstavba.</t>
  </si>
  <si>
    <t>Anton Klimčík</t>
  </si>
  <si>
    <t>064ZA070038</t>
  </si>
  <si>
    <t>Výstavba nízkokapacitného zariadenia - Anton Klimčík</t>
  </si>
  <si>
    <t>RAVENA, s.r.o.</t>
  </si>
  <si>
    <t>064NR070021</t>
  </si>
  <si>
    <t>Prestavba nevyužívaného objektu na agroturistické zariadenie s relaxom</t>
  </si>
  <si>
    <t>ZONAL s.r.o.</t>
  </si>
  <si>
    <t>064NR070008</t>
  </si>
  <si>
    <t>Obstaranie obytných automobilov a karavanov v spoločnosti ZONAL s.r.o.</t>
  </si>
  <si>
    <t>POĽNOHOSPODÁRSKE AGRODRUŽSTVO s.r.o.</t>
  </si>
  <si>
    <t>064BB070027</t>
  </si>
  <si>
    <t>Agroturistická usadlosť Banská Belá</t>
  </si>
  <si>
    <t>H &amp; O  Construktion, s.r.o.</t>
  </si>
  <si>
    <t>064NR070007</t>
  </si>
  <si>
    <t>Rekonštrukcia rodinného domu na penzión v meste Komárno</t>
  </si>
  <si>
    <t>PAMOL, s.r.o.</t>
  </si>
  <si>
    <t>064NR070012</t>
  </si>
  <si>
    <t>Penzión Trávnica</t>
  </si>
  <si>
    <t>Ronald Podracky</t>
  </si>
  <si>
    <t>064KE070019</t>
  </si>
  <si>
    <t>Villa Voyage</t>
  </si>
  <si>
    <t>O.M.C. Invest spol. s r.o.</t>
  </si>
  <si>
    <t>064NR070034</t>
  </si>
  <si>
    <t>KALVÍN -  PUB RESTAURANT &amp; PENSION</t>
  </si>
  <si>
    <t>Ján Sláva</t>
  </si>
  <si>
    <t>064BB070032</t>
  </si>
  <si>
    <t>Obnova Hrochotského mlyna</t>
  </si>
  <si>
    <t>AG Hradová s.r.o.</t>
  </si>
  <si>
    <t>064BB070028</t>
  </si>
  <si>
    <t>Rozšírenie služieb areálu AG Hradová, Lučenec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</si>
  <si>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</si>
  <si>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</si>
  <si>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</si>
  <si>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</si>
  <si>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</si>
  <si>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HANNIBAL, s.r.o.</t>
  </si>
  <si>
    <t>064ZA070037</t>
  </si>
  <si>
    <t>Dobudovanie lyžiarskeho areálu Makov - Kasárne</t>
  </si>
  <si>
    <t>Ing. Miroslav Tančin</t>
  </si>
  <si>
    <t>064TT070027</t>
  </si>
  <si>
    <t>Ing.Miroslav Tančin - ZELENÉ ÚDOLIE - vidiecky cestovný ruch III.etapa</t>
  </si>
  <si>
    <t>DÚBRAVY s.r.o.</t>
  </si>
  <si>
    <t>064ZA070028</t>
  </si>
  <si>
    <t>Penzión</t>
  </si>
  <si>
    <t>KIBUC s.r.o.</t>
  </si>
  <si>
    <t>064KE070015</t>
  </si>
  <si>
    <t>Budovanie agroturistického areálu</t>
  </si>
  <si>
    <t>SKALKA ŠUJA s.r.o.</t>
  </si>
  <si>
    <t>064ZA070021</t>
  </si>
  <si>
    <t>Jazdecký areál Šuja</t>
  </si>
  <si>
    <t>Ing. Vojtech Lampert</t>
  </si>
  <si>
    <t>064ZA070023</t>
  </si>
  <si>
    <t>Rozšírenie ubytovacích kapacít podniku</t>
  </si>
  <si>
    <t>ROLSPOL, s.r.o.</t>
  </si>
  <si>
    <t>064ZA070003</t>
  </si>
  <si>
    <t>Stavebné úpravy poľnohospodárskeho objektu na apartmánový dom s wellnessom a konferenčnou miestnosťou</t>
  </si>
  <si>
    <t>FARMA-ŠTVERNÍK s.r.o.</t>
  </si>
  <si>
    <t>064TN070010</t>
  </si>
  <si>
    <t>Agroturistika FARMA ŠTVERNÍK</t>
  </si>
  <si>
    <t>Pivnica Radošina, s.r.o.</t>
  </si>
  <si>
    <t>064NR070003</t>
  </si>
  <si>
    <t>Prístavba penziónu Pivnica Radošina</t>
  </si>
  <si>
    <t>Poľnohospodárske družstvo v Roštári</t>
  </si>
  <si>
    <t>064KE070016</t>
  </si>
  <si>
    <t>Rekreačný dom</t>
  </si>
  <si>
    <t>AGRO-PERFECT, s.r.o.</t>
  </si>
  <si>
    <t>064KE070009</t>
  </si>
  <si>
    <t>Podpora na investície do vytvárania a rozvoja nepoľnohospodárskych činností</t>
  </si>
  <si>
    <t>LESY MESTA BREZNO, s.r.o</t>
  </si>
  <si>
    <t>064BB070038</t>
  </si>
  <si>
    <t>Zlepšenie podmienok vidieckej turistiky a environmentálneho vzdelávania v regióne Brezna</t>
  </si>
  <si>
    <t>AGRONOVA Liptov, s.r.o.</t>
  </si>
  <si>
    <t>064ZA070042</t>
  </si>
  <si>
    <t>Investícia do rozvoja nepoľnohospodárskych činností - AGRONOVA Liptov, s.r.o.</t>
  </si>
  <si>
    <t>Pavol Paluba</t>
  </si>
  <si>
    <t>064PO070019</t>
  </si>
  <si>
    <t>Rekonštrukcia a modernizácia nevyužívaného objektu na ubytovacie zariadenie</t>
  </si>
  <si>
    <t>SCM, s.r.o.</t>
  </si>
  <si>
    <t>064KE070010</t>
  </si>
  <si>
    <t>Rozšírenie doplnkovo-relaxačných služieb spoločnosti SCM, s.r.o.</t>
  </si>
  <si>
    <t>BOVEL s.r.o.</t>
  </si>
  <si>
    <t>064BB070043</t>
  </si>
  <si>
    <t>Prestavba hospodárskej budovy na penzión s wellnessom - BOVEL s.r.o.</t>
  </si>
  <si>
    <t>FORAGRO  s.r.o.</t>
  </si>
  <si>
    <t>064NR070006</t>
  </si>
  <si>
    <t>Výstavba agroturistického ubytovacieho zariadenia a revitalizácia materiálovej jamy za účelom vytvorenia rekreačného jazera</t>
  </si>
  <si>
    <t>GG BUILDING, s.r.o.</t>
  </si>
  <si>
    <t>064TT070010</t>
  </si>
  <si>
    <t>Agroturistické ubytovacie zariadenia pri rybníku</t>
  </si>
  <si>
    <t>Stanislav Šebík</t>
  </si>
  <si>
    <t>064TT070014</t>
  </si>
  <si>
    <t>Prestavba rodinného domu na ubytovanie v súkromí a vytvorenie relaxačného centra</t>
  </si>
  <si>
    <t>Pavol Ďuraš odborný lesný hospodár</t>
  </si>
  <si>
    <t>064PO070041</t>
  </si>
  <si>
    <t>Dobudovanie doplnkových služieb v areáli existujúcej drevenice - Pavol Ďuraš odborný lesný hospodár</t>
  </si>
  <si>
    <t>HYDREE AGRO, s.r.o.</t>
  </si>
  <si>
    <t>064ZA070026</t>
  </si>
  <si>
    <t>Penzión Liptovská Osada</t>
  </si>
  <si>
    <t>PTAVA, roľnícke družstvo Chlmec</t>
  </si>
  <si>
    <t>064KE070017</t>
  </si>
  <si>
    <t>Prestavba Chaty Hradisko</t>
  </si>
  <si>
    <t>KEĽO A SYNOVIA, s.r.o.</t>
  </si>
  <si>
    <t>064BB070031</t>
  </si>
  <si>
    <t>Rozšírenie Salaša pod Maginhradom</t>
  </si>
  <si>
    <t>Jaroslav Strachan</t>
  </si>
  <si>
    <t>064PO070040</t>
  </si>
  <si>
    <t>Rekreačný areál pre relax, zábavu a športové zážitky STRACHAN SKI CENTRUM</t>
  </si>
  <si>
    <t>EUROCOM &amp; Co, s.r.o.</t>
  </si>
  <si>
    <t>064ZA070043</t>
  </si>
  <si>
    <t>Rekonštrukcia administratívnej budovy na penzión Bešeňovka</t>
  </si>
  <si>
    <t>CompanyEstate, s.r.o.</t>
  </si>
  <si>
    <t>064PO070045</t>
  </si>
  <si>
    <t>Wellness a reštaurácia Veľká Lomnica</t>
  </si>
  <si>
    <t>I.P.CONSTRUCT, s.r.o.</t>
  </si>
  <si>
    <t>064KE070023</t>
  </si>
  <si>
    <t>Stavebné úpravy a prístavba pre zmenu užívania hospodárskej budovy na Penzión AWA</t>
  </si>
  <si>
    <t>Lilla Púchovská</t>
  </si>
  <si>
    <t>064NR070019</t>
  </si>
  <si>
    <t>Penzión LEA -  prestavba a prístavba</t>
  </si>
  <si>
    <t>Nikolas Németh</t>
  </si>
  <si>
    <t>064BB070042</t>
  </si>
  <si>
    <t>Výstavba rekreačného domu - Nikolas Németh</t>
  </si>
  <si>
    <t>VAGRICOL &amp; Co.,s.r.o.</t>
  </si>
  <si>
    <t>064TN070006</t>
  </si>
  <si>
    <t>Diverzifikácia služieb na Gazdovstve Uhliská</t>
  </si>
  <si>
    <t>M-trade-Ag, s.r.o.</t>
  </si>
  <si>
    <t>064BB070051</t>
  </si>
  <si>
    <t>Investícia do rozvoja nepoľnohospodárskych činností - M-trade-Ag,  s.r.o.</t>
  </si>
  <si>
    <t>AGROSEV, spol. s r.o.</t>
  </si>
  <si>
    <t>064BB070047</t>
  </si>
  <si>
    <t>Rozšírenie poskytovaných služieb na Masarykovom dvore</t>
  </si>
  <si>
    <t>AGRO - GOMBÁR, s.r.o.</t>
  </si>
  <si>
    <t>064NR070013</t>
  </si>
  <si>
    <t>Výstavba agroturistického centra</t>
  </si>
  <si>
    <t>TOKAJ &amp; CO, s.r.o.</t>
  </si>
  <si>
    <t>064KE070012</t>
  </si>
  <si>
    <t>Výstavba penziónu</t>
  </si>
  <si>
    <t>MS Concept, s. r. o.</t>
  </si>
  <si>
    <t>064PO070030</t>
  </si>
  <si>
    <t>9- jamkové golfové ihrisko</t>
  </si>
  <si>
    <t>Chateau GRAND BARI s.r.o.</t>
  </si>
  <si>
    <t>064KE070005</t>
  </si>
  <si>
    <t>Vytvorenie konferenčných priestorov</t>
  </si>
  <si>
    <t>KREMPOS, spol. s r.o.</t>
  </si>
  <si>
    <t>064BB070034</t>
  </si>
  <si>
    <t>Rekreačno-športové objekty pre agroturistické zriadenia, Lučenec</t>
  </si>
  <si>
    <t>Zlata Petriková - ARI</t>
  </si>
  <si>
    <t>064KE070011</t>
  </si>
  <si>
    <t>Vybudovanie wellness centra a zelenej infraštruktúry</t>
  </si>
  <si>
    <t>LAND, s.r.o.</t>
  </si>
  <si>
    <t>064NR070028</t>
  </si>
  <si>
    <t>Investícia do rozvoja nepoľnohospodárskych činností - LAND, s.r.o.</t>
  </si>
  <si>
    <t>RV, s.r.o. Porúbka</t>
  </si>
  <si>
    <t>064PO070036</t>
  </si>
  <si>
    <t>Rozvoj nepoľnohospodárskych činností RV, s.r.o. Porúbka</t>
  </si>
  <si>
    <t>SPES-BS, s.r.o.</t>
  </si>
  <si>
    <t>064NR070014</t>
  </si>
  <si>
    <t>Rekonštrukcia a výstavba rekreačného zariadenia</t>
  </si>
  <si>
    <t>AGROFIN, poľnohospodárske družstvo so sídlom Dolný Hričov, družstvo</t>
  </si>
  <si>
    <t>064ZA070029</t>
  </si>
  <si>
    <t>Administratívna budova - prestavba 2.NP na ubytovanie</t>
  </si>
  <si>
    <t>Urbárska spoločnosť, pozemkové spoločenstvo Sučany</t>
  </si>
  <si>
    <t>064ZA070045</t>
  </si>
  <si>
    <t>KONIARKA - nové služby lesného podniku</t>
  </si>
  <si>
    <t>Dušan Gelieň</t>
  </si>
  <si>
    <t>064BB070058</t>
  </si>
  <si>
    <t>Rozšírenie ubytovacieho zariadenia ?U Helenky a Jožka?</t>
  </si>
  <si>
    <t>Ildikó Kossárová ILKO</t>
  </si>
  <si>
    <t>064TT070009</t>
  </si>
  <si>
    <t>Investícia do výstavby ubytovacieho zariadenia - Gabčíkovo</t>
  </si>
  <si>
    <t>Vladimír Očvár</t>
  </si>
  <si>
    <t>064PO070044</t>
  </si>
  <si>
    <t>Vybudovanie ubytovacieho zariadenia s orientáciou na vidiecky cestovný ruch</t>
  </si>
  <si>
    <t>Ing. Rajmund Nedeľa - COBRA BAUART</t>
  </si>
  <si>
    <t>064BB070054</t>
  </si>
  <si>
    <t>Vybudovanie relaxačných služieb a ubytovacieho zariadenia v obci Balog nad Ipľom</t>
  </si>
  <si>
    <t>Premier Travel, s.r.o.</t>
  </si>
  <si>
    <t>064NR070018</t>
  </si>
  <si>
    <t>Podnikateľský inkubátor</t>
  </si>
  <si>
    <t>Poľnohospodárske družstvo " Radošinka"</t>
  </si>
  <si>
    <t>064NR070022</t>
  </si>
  <si>
    <t>Laminačná linka – diverzifikácia produktov laminovania</t>
  </si>
  <si>
    <t>Farma Brezany s.r.o.</t>
  </si>
  <si>
    <t>064ZA070046</t>
  </si>
  <si>
    <t>Výroba agropeliet a využitie tepelnej energie pri ich výrobe na vyhrievanie fóliovníkov</t>
  </si>
  <si>
    <t>064BB070045</t>
  </si>
  <si>
    <t>064ZA070025</t>
  </si>
  <si>
    <t>Spracovanie biomasy na technické a energetické účely lisovaním</t>
  </si>
  <si>
    <t>ENERGY  PLATATIONS, s.r.o.</t>
  </si>
  <si>
    <t>064TT070006</t>
  </si>
  <si>
    <t>Rekonštrukcia rodinného domu na ubytovacie zariadenie</t>
  </si>
  <si>
    <t>Pod Sitnom, s.r.o.</t>
  </si>
  <si>
    <t>064BB070025</t>
  </si>
  <si>
    <t>Modernizácia a prestavba objektu na turistickú ubytovňu</t>
  </si>
  <si>
    <t>Delta Vesper, s.r.o.</t>
  </si>
  <si>
    <t>064BB070056</t>
  </si>
  <si>
    <t>Rekreačná dvojchata a doplnkové služby na Donovaloch</t>
  </si>
  <si>
    <t>ZP Invest, s.r.o.</t>
  </si>
  <si>
    <t>064PO070023</t>
  </si>
  <si>
    <t>Holiday Resort Lomnica</t>
  </si>
  <si>
    <t>ANDALUX, s.r.o.</t>
  </si>
  <si>
    <t>064TN070007</t>
  </si>
  <si>
    <t>Zornica - prestavba rekreačného zariadenia na poľovnícku chatu</t>
  </si>
  <si>
    <t>GURMEN, s.r.o.</t>
  </si>
  <si>
    <t>064PO070003</t>
  </si>
  <si>
    <t>RELAXAČNO-KONGRESOVÉ CENTRUM HOTEL FAMÍLIA</t>
  </si>
  <si>
    <t>Vladimír Lacko - UMAKOV</t>
  </si>
  <si>
    <t>064PO070047</t>
  </si>
  <si>
    <t>Obnova hotela Kováčsky dvor v lokalite Lipovce</t>
  </si>
  <si>
    <t>Specto,s.r.o.</t>
  </si>
  <si>
    <t>064TT070023</t>
  </si>
  <si>
    <t>Výstavba ubytovacieho zariadenia</t>
  </si>
  <si>
    <t>FIMEX, s.r.o.</t>
  </si>
  <si>
    <t>064ZA070047</t>
  </si>
  <si>
    <t>Športovo - relaxačný areál Belá</t>
  </si>
  <si>
    <t>Amonra s.r.o.</t>
  </si>
  <si>
    <t>064BA070001</t>
  </si>
  <si>
    <t>Vila Amonra</t>
  </si>
  <si>
    <t>LAGAMBA s.r.o.</t>
  </si>
  <si>
    <t>064PO070002</t>
  </si>
  <si>
    <t>Rekreačný areál - Chaty Jezersko</t>
  </si>
  <si>
    <t>Kolozsi Ranch, s.r.o.</t>
  </si>
  <si>
    <t>064NR070009</t>
  </si>
  <si>
    <t>Zázemie záprahového klubu s vidieckym turizmom- rekonštrukcia</t>
  </si>
  <si>
    <t>Viera Dadiková</t>
  </si>
  <si>
    <t>064PO070043</t>
  </si>
  <si>
    <t>Vybudovanie nových kapacít penziónu Čirč</t>
  </si>
  <si>
    <t>ZIMITRA, s.r.o.</t>
  </si>
  <si>
    <t>064ZA070022</t>
  </si>
  <si>
    <t>Investícia do rozvoja nepoľnohospodárskych činností - ZIMITRA, s.r.o.</t>
  </si>
  <si>
    <t>FAFOKAN, s.r.o.</t>
  </si>
  <si>
    <t>064BB070052</t>
  </si>
  <si>
    <t>Vybudovanie agroturistického zariadenia</t>
  </si>
  <si>
    <t>JUDAPA Residence s.r.o.</t>
  </si>
  <si>
    <t>064TT070016</t>
  </si>
  <si>
    <t>Výstavba rekreačno-relaxačného ubytovacieho zariadenia "JUDAPA Residence"</t>
  </si>
  <si>
    <t>PAPILOS, s.r.o.</t>
  </si>
  <si>
    <t>064PO070032</t>
  </si>
  <si>
    <t>Renovácia lyžiarskeho strediska Štrbské Pleso</t>
  </si>
  <si>
    <t>KIKA DK, s.r.o.</t>
  </si>
  <si>
    <t>064ZA070044</t>
  </si>
  <si>
    <t>Prestavba a zmena účelu stavby nevyužívaného objektu na penzión Nemocničná</t>
  </si>
  <si>
    <t>Vakant, s.r.o.</t>
  </si>
  <si>
    <t>064ZA070010</t>
  </si>
  <si>
    <t>Rozvoj vidieckeho cestovného ruchu v obci Olešná</t>
  </si>
  <si>
    <t>A&amp;P Partners, s.r.o.</t>
  </si>
  <si>
    <t>064NR070016</t>
  </si>
  <si>
    <t>Novostavba ubytovacieho zariadenia - Gazdovský dom Čičov</t>
  </si>
  <si>
    <t>Camastra, s.r.o.</t>
  </si>
  <si>
    <t>064PO070005</t>
  </si>
  <si>
    <t>LACOV DOM - Penzión</t>
  </si>
  <si>
    <t>AMO - PLUS, s.r.o.</t>
  </si>
  <si>
    <t>064TN070005</t>
  </si>
  <si>
    <t>Wellness hotel-Kaštiel Trenčianske Mitice</t>
  </si>
  <si>
    <t>Milan Rinkovský</t>
  </si>
  <si>
    <t>064PO070021</t>
  </si>
  <si>
    <t>Prestavba objektu penzión kolkáreň Stará Ľubovňa</t>
  </si>
  <si>
    <t>Josef Gustiňák Hagman</t>
  </si>
  <si>
    <t>064ZA070051</t>
  </si>
  <si>
    <t>Výstavba rozprávkovej dediny pri penzióne Koliba v Dolnom Kubíne</t>
  </si>
  <si>
    <t>Eduard Melich</t>
  </si>
  <si>
    <t>064NR070002</t>
  </si>
  <si>
    <t>Turistická ubytovňa- AGOTA</t>
  </si>
  <si>
    <t>CENTRALINVEST, spol. S r.o.</t>
  </si>
  <si>
    <t>064KE070020</t>
  </si>
  <si>
    <t>Hotel &amp; Restaurant CENTRAL RESIDENCE</t>
  </si>
  <si>
    <t>NATURAL RESOURCES, s.r.o.</t>
  </si>
  <si>
    <t>064TT070025</t>
  </si>
  <si>
    <t>Apartmánový dom</t>
  </si>
  <si>
    <t>Ľudmila Kuňaková</t>
  </si>
  <si>
    <t>064PO070020</t>
  </si>
  <si>
    <t>Výstavba chatovej osady - U Bratríkov</t>
  </si>
  <si>
    <t>ZM spol, s.r.o.</t>
  </si>
  <si>
    <t>064BB070041</t>
  </si>
  <si>
    <t>Objekt na individuálnu rekreáciu s ubytovaním a relaxačnými službami</t>
  </si>
  <si>
    <t>WELLSITI, s.r.o.</t>
  </si>
  <si>
    <t>064TT070028</t>
  </si>
  <si>
    <t>Relaxačný dom Jablonica</t>
  </si>
  <si>
    <t>František Herud</t>
  </si>
  <si>
    <t>064ZA070012</t>
  </si>
  <si>
    <t>Areál Biela farma - penzión Husky stavebné úpravy</t>
  </si>
  <si>
    <t>Stavba a Inžiniering, s.r.o.</t>
  </si>
  <si>
    <t>064NR070015</t>
  </si>
  <si>
    <t>Apartmánový dom Vráble</t>
  </si>
  <si>
    <t>Euroconsult, s. r. o</t>
  </si>
  <si>
    <t>064BB070029</t>
  </si>
  <si>
    <t>Stravovacie a športovo-rekreačné zariadenie, Telgárt</t>
  </si>
  <si>
    <t>Skokanovo s.r.o.</t>
  </si>
  <si>
    <t>064KE070008</t>
  </si>
  <si>
    <t>Ubytovací objekt na parc. KN-C č. 1885 Hrabušice, Hrabušická Píla</t>
  </si>
  <si>
    <t>DE PLANO, s.r.o.</t>
  </si>
  <si>
    <t>064PO070018</t>
  </si>
  <si>
    <t>Relaxačné zariadenie s ubytovaním Veľký Slavkov</t>
  </si>
  <si>
    <t>RABŠTIN, s.r.o.</t>
  </si>
  <si>
    <t>064PO070035</t>
  </si>
  <si>
    <t>Penzión ? LESNÍCKE SEDLO</t>
  </si>
  <si>
    <t>S Hotel, s.r.o.</t>
  </si>
  <si>
    <t>064ZA070040</t>
  </si>
  <si>
    <t>Rekreačný areál aj pre dospelých</t>
  </si>
  <si>
    <t>KČM, s.r.o.</t>
  </si>
  <si>
    <t>064BB070006</t>
  </si>
  <si>
    <t>Rekreačná vodná plocha Bartošova Lehôtka</t>
  </si>
  <si>
    <t>MB Golden s.r.o.</t>
  </si>
  <si>
    <t>064KE070007</t>
  </si>
  <si>
    <t>Výstavba rekreačno-oddychového areálu v Helcmanovciach</t>
  </si>
  <si>
    <t>Eva Matovičová</t>
  </si>
  <si>
    <t>064KE070013</t>
  </si>
  <si>
    <t>Ubytovacie a relaxačné zariadenie</t>
  </si>
  <si>
    <t>Ing. Miroslav Štefančík DM INVEST</t>
  </si>
  <si>
    <t>064PO070026</t>
  </si>
  <si>
    <t>Vidiecky cestovný ruch na Domaši</t>
  </si>
  <si>
    <t>MAGURA INVEST s.r.o.</t>
  </si>
  <si>
    <t>064TT070022</t>
  </si>
  <si>
    <t>Rekonštrukcia Veľkého kaštieľa v Hubiciach</t>
  </si>
  <si>
    <t>PIENINY RESORT s.r.o.</t>
  </si>
  <si>
    <t>064PO070037</t>
  </si>
  <si>
    <t>Penzión Smerdžonka ? podpora vidieckeho cestovného ruchu v Pieninách</t>
  </si>
  <si>
    <t>Albert Drbúl</t>
  </si>
  <si>
    <t>064ZA070050</t>
  </si>
  <si>
    <t>Turistická ubytovňa Koniarka</t>
  </si>
  <si>
    <t>U dvoch gazdov s.r.o.</t>
  </si>
  <si>
    <t>064ZA070034</t>
  </si>
  <si>
    <t>Výstavba areálu u 2 Gazdov</t>
  </si>
  <si>
    <t>Stavebniny Plus spol. S r.o.</t>
  </si>
  <si>
    <t>064TT070007</t>
  </si>
  <si>
    <t>Vybudovanie agroturistického zariadenia v obci Mostová</t>
  </si>
  <si>
    <t>Poľnohospodárske družstvo KĽAČIANSKA MAGURA, družstvo</t>
  </si>
  <si>
    <t>064ZA070013</t>
  </si>
  <si>
    <t>Dobudovanie penziónu Sv. Mitro etapa 2B</t>
  </si>
  <si>
    <t>KUPSI s.r.o.</t>
  </si>
  <si>
    <t>064ZA070032</t>
  </si>
  <si>
    <t>Vybudovanie areálu VCR ? ?Koliba na vŕšku s ubytovaním?</t>
  </si>
  <si>
    <t>Relax Zone Skalka s.r.o.</t>
  </si>
  <si>
    <t>064ZA070016</t>
  </si>
  <si>
    <t>Prestavba objektu na relaxačno kongresové zariadenie s ubytovaním</t>
  </si>
  <si>
    <t>BEL - TRADE spol. s.r.o.</t>
  </si>
  <si>
    <t>064TT070011</t>
  </si>
  <si>
    <t>AREÁL VODA- TOUR</t>
  </si>
  <si>
    <t>Common Comity s.r.o.</t>
  </si>
  <si>
    <t>064BA070002</t>
  </si>
  <si>
    <t>Rekonštrukcia a nadstavba objektu na ubytovacie zariadenia a welnes</t>
  </si>
  <si>
    <t>Penzión Ovruč, s.r.o.</t>
  </si>
  <si>
    <t>064PO070046</t>
  </si>
  <si>
    <t>Rekonštrukcia penziónu OVRUČ Štrbské Pleso</t>
  </si>
  <si>
    <t>Ferotrans, s.r.o.</t>
  </si>
  <si>
    <t>064KE070001</t>
  </si>
  <si>
    <t>Rekreačná chata Kamenec</t>
  </si>
  <si>
    <t>Marcel Polomčák, Čierny Orol</t>
  </si>
  <si>
    <t>064PO070006</t>
  </si>
  <si>
    <t>Prestavba priestorov nevyužívaného objektu  na penzión Čierny Orol</t>
  </si>
  <si>
    <t>EUCA s.r.o.</t>
  </si>
  <si>
    <t>064ZA070033</t>
  </si>
  <si>
    <t>Prístavba, nadstavba a stavebné úpravy rodinného domu na účelové zariadenie vidieckeho cestovného ruchu</t>
  </si>
  <si>
    <t>WINDOW GLASS CMS, s.r.o.</t>
  </si>
  <si>
    <t>064NR070025</t>
  </si>
  <si>
    <t>Rekreačné stredisko drevená dedina Čaradice</t>
  </si>
  <si>
    <t>PRIEMBAU, s.r.o.</t>
  </si>
  <si>
    <t>064NR070033</t>
  </si>
  <si>
    <t>Horská chata Janka Kráľa</t>
  </si>
  <si>
    <t>GF park, s.r.o.</t>
  </si>
  <si>
    <t>064ZA070008</t>
  </si>
  <si>
    <t>Rekreačno-športové zariadenie GF Park</t>
  </si>
  <si>
    <t>VÍNO SERVICE s.r.o.</t>
  </si>
  <si>
    <t>064KE070004</t>
  </si>
  <si>
    <t>Penzión s vinotékou Slovenské Nové Mesto</t>
  </si>
  <si>
    <t>TERMAL DS, s.r.o.</t>
  </si>
  <si>
    <t>064BB070020</t>
  </si>
  <si>
    <t>Rozšírenie termálneho kúpaliska Aquatermal Strehová - I. etapa</t>
  </si>
  <si>
    <t>K-Hotel, s.r.o.</t>
  </si>
  <si>
    <t>064TT070026</t>
  </si>
  <si>
    <t>Výstavba ubytovacieho zariadenia a doplnkových aktivít</t>
  </si>
  <si>
    <t>Justitia, s.r.o.</t>
  </si>
  <si>
    <t>064ZA070020</t>
  </si>
  <si>
    <t>Penzión PRÍSTAV</t>
  </si>
  <si>
    <t>Martin Vojtašák</t>
  </si>
  <si>
    <t>064TT070008</t>
  </si>
  <si>
    <t>Rekonštrukcia a rozšírenie ubytovacích kapacít - chata TIMEA</t>
  </si>
  <si>
    <t>SLOVTRAVREL, s.r.o.</t>
  </si>
  <si>
    <t>064BB070030</t>
  </si>
  <si>
    <t>Konferenčné a kongresové centrum ? rekonštrukcia národnej kultúrnej pamiatky</t>
  </si>
  <si>
    <t>Korlat, s.r.o.</t>
  </si>
  <si>
    <t>064TT070018</t>
  </si>
  <si>
    <t>Vybudovanie moderného penziónu v obci Cerová- Lieskové</t>
  </si>
  <si>
    <t>PPA Invest</t>
  </si>
  <si>
    <t>064PO070017</t>
  </si>
  <si>
    <t>MODERNIZÁCIA A STAVEBNÉ ÚPRAVY REAKREAČNÉHO ZARIADENIA „SEMAFOR“ V ŠTRBE</t>
  </si>
  <si>
    <t>FANTASYUS, s.r.o.</t>
  </si>
  <si>
    <t>064ZA070041</t>
  </si>
  <si>
    <t>Rekonštrukcia nevyužívaného objektu na ubytovacie zariadenie - FANTASYUS s.r.o.</t>
  </si>
  <si>
    <t>Mavirosa trade, s.r.o.</t>
  </si>
  <si>
    <t>064ZA070018</t>
  </si>
  <si>
    <t>Rekreačné zariadenie s ubytovaním</t>
  </si>
  <si>
    <t>Cabin House Čičmany, s.r.o.</t>
  </si>
  <si>
    <t>064ZA070030</t>
  </si>
  <si>
    <t>Relaxačné zariadenie s ubytovaním</t>
  </si>
  <si>
    <t>Jana Veltyová - AURUM SK</t>
  </si>
  <si>
    <t>064BB070061</t>
  </si>
  <si>
    <t>Prestavba nevyužívaného objektu na ubytovacie zariadenie</t>
  </si>
  <si>
    <t>KORTINA COM, s.r.o.</t>
  </si>
  <si>
    <t>064NR070004</t>
  </si>
  <si>
    <t>Investícia do rozvoja nepoľnohospodárskych činností- KORTINA COM s.r.o.</t>
  </si>
  <si>
    <t>RANČ, s.r.o.</t>
  </si>
  <si>
    <t>064ZA070048</t>
  </si>
  <si>
    <t>Prístavba wellness k Motelu Ranč s úpravou parkoviska a okolia ? Ranč, s.r.o.</t>
  </si>
  <si>
    <t>ANAR, s.r.o.</t>
  </si>
  <si>
    <t>064NR070032</t>
  </si>
  <si>
    <t>Rozvoj činností</t>
  </si>
  <si>
    <t>Hotel IMPOZANT, s.r.o.</t>
  </si>
  <si>
    <t>064ZA070024</t>
  </si>
  <si>
    <t>Stavebné úpravy a prístavba hotela Impozant, Valčianska dolina</t>
  </si>
  <si>
    <t>HAPE, s.r.o.</t>
  </si>
  <si>
    <t>064KE070021</t>
  </si>
  <si>
    <t>Modernizácia rekreačného ubytovacieho zariadenia Kamenec na Zemplínskej šírave</t>
  </si>
  <si>
    <t>Záhradné centrum s.r.o.</t>
  </si>
  <si>
    <t>064PO070024</t>
  </si>
  <si>
    <t>Penzión ? Vila Klára</t>
  </si>
  <si>
    <t>Martin Oravec</t>
  </si>
  <si>
    <t>064KE070022</t>
  </si>
  <si>
    <t>Výstavba zariadenia cestovného ruchu Stratená- Dobšinská Ľadová Jaskyňa</t>
  </si>
  <si>
    <t>Hotel pod bránou s.r.o.</t>
  </si>
  <si>
    <t>064PO070031</t>
  </si>
  <si>
    <t>Rekonštrukcia a modernizácia objektu na Hviezdoslavovej ulici v Bardejove</t>
  </si>
  <si>
    <t>FOOD union s.r.o.</t>
  </si>
  <si>
    <t>064TT070017</t>
  </si>
  <si>
    <t>Výstavba polyfunkčného objektu FOOD UNION, s.r.o.</t>
  </si>
  <si>
    <t>PONOR s.r.o.</t>
  </si>
  <si>
    <t>064ZA070004</t>
  </si>
  <si>
    <t>Novostavba rekreačného objektu</t>
  </si>
  <si>
    <t>ZAMBO s.r.o.</t>
  </si>
  <si>
    <t>064BB070022</t>
  </si>
  <si>
    <t>Ubytovacie a relaxačné zariadenie - Telgart</t>
  </si>
  <si>
    <t>VIBEN s.r.o.</t>
  </si>
  <si>
    <t>064TT070020</t>
  </si>
  <si>
    <t>Investícia do vybudovania apartmánového domu Fontána.</t>
  </si>
  <si>
    <t>JRD Rakovce s.r.o.</t>
  </si>
  <si>
    <t>064KE070002</t>
  </si>
  <si>
    <t>AGROTURISTICKÉ ZARIADENIE RAKOVEC NAD ONDAVOU</t>
  </si>
  <si>
    <t>J&amp;M ALFYTOUR spol. S r.o.</t>
  </si>
  <si>
    <t>064NR070023</t>
  </si>
  <si>
    <t>Rekonštrukcia a zvýšenie konkurencieschopnosti hotela Villa Romaine, Šahy</t>
  </si>
  <si>
    <t>AGROPLATAN s.r.o.</t>
  </si>
  <si>
    <t>064TT070012</t>
  </si>
  <si>
    <t>Investícia do vybudovania agroturistického centra pre rozvoj vidieckeho cestovného ruchu – AGROPLATAN s.r.o.</t>
  </si>
  <si>
    <t>KSS s.r.o.</t>
  </si>
  <si>
    <t>064BB070055</t>
  </si>
  <si>
    <t>Penzión KRAHULE</t>
  </si>
  <si>
    <t>ComTech s.r.o.</t>
  </si>
  <si>
    <t>064NR070035</t>
  </si>
  <si>
    <t>Prevádzkový komplex - ComTech</t>
  </si>
  <si>
    <t>CHEMOSTAV, a.s.</t>
  </si>
  <si>
    <t>064PO070028</t>
  </si>
  <si>
    <t>Detské centrum Poprad ? priestor pre tvorivú zábavu, relax a vzdelávanie detí</t>
  </si>
  <si>
    <t>Ing. Helená Melková - Hotel Heľpa</t>
  </si>
  <si>
    <t>064BB070010</t>
  </si>
  <si>
    <t>Vybudovanie areálu voľnočasových aktivít pre deti - Ing. Helena Melková-Hotel Heľpa</t>
  </si>
  <si>
    <t>CSS Pečovská Nová Ves</t>
  </si>
  <si>
    <t>064PO070027</t>
  </si>
  <si>
    <t>Domov aktívnych seniorov "ASEN"</t>
  </si>
  <si>
    <t>PAMIROL, s.r.o.</t>
  </si>
  <si>
    <t>064PO070033</t>
  </si>
  <si>
    <t>Novostavba ubytovacieho zariadenia - nadstavba</t>
  </si>
  <si>
    <t>Martin Gallo</t>
  </si>
  <si>
    <t>064KE070003</t>
  </si>
  <si>
    <t>Turistická ubytovňa, Vyšná Slaná</t>
  </si>
  <si>
    <t>ROKAS s.r.o.</t>
  </si>
  <si>
    <t>064BB070048</t>
  </si>
  <si>
    <t>Prestavba rodinného domu s. č. 295 na ubytovacie zariadenie</t>
  </si>
  <si>
    <t>Stephanie s.r.o.</t>
  </si>
  <si>
    <t>064BB070059</t>
  </si>
  <si>
    <t>Výstavba nového ubytovacieho a školiaceho zariadenia v obci Donovaly</t>
  </si>
  <si>
    <t>MOVING COMPANY, s.r.o.</t>
  </si>
  <si>
    <t>064BB070040</t>
  </si>
  <si>
    <t>Viacúčelové športové centrum Brezno</t>
  </si>
  <si>
    <t>RESIDENZ, s.r.o.</t>
  </si>
  <si>
    <t>064ZA070017</t>
  </si>
  <si>
    <t>Penzión Čučoriedka</t>
  </si>
  <si>
    <t>ECOFACT, s.r.o.</t>
  </si>
  <si>
    <t>064TN070009</t>
  </si>
  <si>
    <t>Ubytovanie v súkromí Šišov</t>
  </si>
  <si>
    <t>HOREC, s.r.o.</t>
  </si>
  <si>
    <t>064ZA070009</t>
  </si>
  <si>
    <t>Investície do vybudovania penziónu s apartmánovým ubytovaním a relaxačno-rekreačného areálu vo Vrátnej-Tižinke.</t>
  </si>
  <si>
    <t>Spicybrown s.r.o.</t>
  </si>
  <si>
    <t>064TN070008</t>
  </si>
  <si>
    <t>Kursalon Trenčianske Teplice - prestavba a prístavba</t>
  </si>
  <si>
    <t>KK architekt s.r.o.</t>
  </si>
  <si>
    <t>064ZA070027</t>
  </si>
  <si>
    <t>Rekreačný areál Nižná Boca</t>
  </si>
  <si>
    <t>Lovinterier, s.r.o.</t>
  </si>
  <si>
    <t>064TT070019</t>
  </si>
  <si>
    <t>Rekreačné zariadenie s ubytovaním a reštauráciou - Lovinteriér</t>
  </si>
  <si>
    <t>Osinský gastro, s.r.o.</t>
  </si>
  <si>
    <t>064TT070015</t>
  </si>
  <si>
    <t>PENZIÓN OSINSKI</t>
  </si>
  <si>
    <t>GrandCorp, s.r.o.</t>
  </si>
  <si>
    <t>064NR070005</t>
  </si>
  <si>
    <t>Gazdovský dvor 3 rieky - ubytovanie v súkromí</t>
  </si>
  <si>
    <t>GEHAS SLOVAKIA, s.r.o.</t>
  </si>
  <si>
    <t>064ZA070035</t>
  </si>
  <si>
    <t>COMAN spol. s r.o.</t>
  </si>
  <si>
    <t>064BB070005</t>
  </si>
  <si>
    <t>Diverzifikácia podnikateľskej činnosti spoločnosti COMAN spol. s r.o. rekonštrukciou a prístavbou nevyužívaného objektu na objekt cestovného ruchu</t>
  </si>
  <si>
    <t>NA UHLISKU, s.r.o.</t>
  </si>
  <si>
    <t>064BB070033</t>
  </si>
  <si>
    <t>Rekonštrukcia ubytovania - zvýšenie kapacity, prístavba relaxačno-kongresového centra, parkoviska a spevnených plôch s využitím zelenej infraštruktúry</t>
  </si>
  <si>
    <t>PA-MA-JA, s.r.o.</t>
  </si>
  <si>
    <t>064NR070027</t>
  </si>
  <si>
    <t>Ubytovacie zariadenie u Jančiho s relaxačnou zónou</t>
  </si>
  <si>
    <t>región DEVELOPMENT, spoločnosť s ručením obmedzeným</t>
  </si>
  <si>
    <t>064PO070016</t>
  </si>
  <si>
    <t>Rekonštrukcia a revitalizácia objektu plavárne v Starej Ľubovni</t>
  </si>
  <si>
    <t>Dušan Šustek - IT. NIKA &amp; VIKA SK</t>
  </si>
  <si>
    <t>064ZA070007</t>
  </si>
  <si>
    <t>Zvýšenie kvality a komplexnosti služieb vo vidieckom cestovnom ruchu na Kysuciach s dôrazom na letné a zimné športové aktivity</t>
  </si>
  <si>
    <t>FE-TECH s.r.o.</t>
  </si>
  <si>
    <t>064NR070036</t>
  </si>
  <si>
    <t>Turistické relaxačné centrum Pohranice</t>
  </si>
  <si>
    <t>Juraj Bača</t>
  </si>
  <si>
    <t>064TT070013</t>
  </si>
  <si>
    <t>?J? KEMPING</t>
  </si>
  <si>
    <t>Academy, s.r.o.</t>
  </si>
  <si>
    <t>064BB070053</t>
  </si>
  <si>
    <t>Centrum voľného času športové centrum s ubytovaním</t>
  </si>
  <si>
    <t>Sisulienka, s.r.o.</t>
  </si>
  <si>
    <t>064PO070011</t>
  </si>
  <si>
    <t>Penzión „Sisulienka“</t>
  </si>
  <si>
    <t>Ján Škoda - rekvalifikačné centrum</t>
  </si>
  <si>
    <t>064BB070044</t>
  </si>
  <si>
    <t>Prestavba, prístavba a zmena účelu využitia budovy rodinného domu súp. číslo 124 na zariadenie cestovného ruchu</t>
  </si>
  <si>
    <t>Dareza s.r.o.</t>
  </si>
  <si>
    <t>064ZA070049</t>
  </si>
  <si>
    <t>Vybudovanie rekreačného zariadenia cestovného ruchu DAREZA v Terchovej ? Horná Tižina</t>
  </si>
  <si>
    <t>STUDIO BEYOND, s.r.o.</t>
  </si>
  <si>
    <t>064BB070021</t>
  </si>
  <si>
    <t>Polyfunkčný dom - Donovaly</t>
  </si>
  <si>
    <t>SL-STONE, s.r.o.</t>
  </si>
  <si>
    <t>064NR070010</t>
  </si>
  <si>
    <t>Divadlo RAMAGU, klasické ochotnícke divadlo</t>
  </si>
  <si>
    <t>064PO070034</t>
  </si>
  <si>
    <t>Rozvoj vidieckeho cestovného ruchu na Zamagurí ? RAMAGU</t>
  </si>
  <si>
    <t>Koliba Ivanka s.r.o.</t>
  </si>
  <si>
    <t>064NR070017</t>
  </si>
  <si>
    <t>Koliba Ivanka</t>
  </si>
  <si>
    <t>Dexterity s.r.o.</t>
  </si>
  <si>
    <t>064BB070007</t>
  </si>
  <si>
    <t>Drevenice- Rekreačno vzdelávací komplex</t>
  </si>
  <si>
    <t>BOLOS TRADE, s.r.o.</t>
  </si>
  <si>
    <t>064BB070037</t>
  </si>
  <si>
    <t>Rekreačný areál</t>
  </si>
  <si>
    <t>DIVUS BUILDING, s.r.o.</t>
  </si>
  <si>
    <t>064BB070039</t>
  </si>
  <si>
    <t>Výstavba rekreačného zariadenia pre podporu vidieckeho cestovného ruchu</t>
  </si>
  <si>
    <t>CUSUS, s.r.o.</t>
  </si>
  <si>
    <t>064BB070049</t>
  </si>
  <si>
    <t>Vybudovanie športovo rekreačného zariadenia v Lučenci</t>
  </si>
  <si>
    <t>SANDYA s.r.o.</t>
  </si>
  <si>
    <t>064BB070062</t>
  </si>
  <si>
    <t>Rekreačno relaxačné centrum</t>
  </si>
  <si>
    <t>KIARA s.r.o.</t>
  </si>
  <si>
    <t>064NR070011</t>
  </si>
  <si>
    <t>Prestavba a nadstavba garáže na penzión</t>
  </si>
  <si>
    <t>Ing. Jozef Guľaš</t>
  </si>
  <si>
    <t>064PO070022</t>
  </si>
  <si>
    <t>PENZIÓN ŠTEFAN</t>
  </si>
  <si>
    <t>Ing. Arch. Radoslav Repka</t>
  </si>
  <si>
    <t>064PO070025</t>
  </si>
  <si>
    <t>CHATA VANESS - Rekreačný objekt pre vidiecky cestovný ruch</t>
  </si>
  <si>
    <t>BHSA s.r.o.</t>
  </si>
  <si>
    <t>064KE070014</t>
  </si>
  <si>
    <t>Rekonštrukcia objektu pre šport a oddych v obci Smolník</t>
  </si>
  <si>
    <t>CREATIVE SYMBOL, s.r.o.</t>
  </si>
  <si>
    <t>064BA070003</t>
  </si>
  <si>
    <t>Investícia do rozvoja nepoľnohospodárskych činností-CREATIVE SYMBOL, s.r.o.</t>
  </si>
  <si>
    <t>Hobitdom, s.r.o.</t>
  </si>
  <si>
    <t>064BB070057</t>
  </si>
  <si>
    <t>Hobitdom</t>
  </si>
  <si>
    <t>FESTRA s.r.o.</t>
  </si>
  <si>
    <t>064ZA070006</t>
  </si>
  <si>
    <t>Investície do nákupu pozemku a výstavby apartmánového domu s wellness centrom ? LINDA.</t>
  </si>
  <si>
    <t>SCHMALZER Limited s.r.o.</t>
  </si>
  <si>
    <t>064PO070014</t>
  </si>
  <si>
    <t>Investícia do rozvoja nepoľnohospodárskych činností - SCHMALZER Limited s.r.o.</t>
  </si>
  <si>
    <t>Rákoň, s.r.o.</t>
  </si>
  <si>
    <t>064ZA070014</t>
  </si>
  <si>
    <t>Apartmánový dom Zuberec</t>
  </si>
  <si>
    <t>Penzión Matej s.r.o.</t>
  </si>
  <si>
    <t>064BB070046</t>
  </si>
  <si>
    <t>Vytvorenie kapacít pre poskytovanie doplnkových služieb Penziónu Matej s.r.o.</t>
  </si>
  <si>
    <t>Victoria group, s.r.o.</t>
  </si>
  <si>
    <t>064ZA070011</t>
  </si>
  <si>
    <t>Rozšírenie športového areálu Hotela Victoria</t>
  </si>
  <si>
    <t>STAVINVESTA, s.r.o.</t>
  </si>
  <si>
    <t>064TN070004</t>
  </si>
  <si>
    <t>Rekonštrukcia nevyužívaného objektu M.R. Štefánika 610/1, Trenčianske Teplice</t>
  </si>
  <si>
    <t>Ing. Martina Jablonická</t>
  </si>
  <si>
    <t>064KE070006</t>
  </si>
  <si>
    <t>Ubytovanie na Ranči- Betlanovce</t>
  </si>
  <si>
    <t>KLAKSSON, s.r.o.</t>
  </si>
  <si>
    <t>064BB070023</t>
  </si>
  <si>
    <t>Výstavba nového komplexného areálu cestovného ruchu</t>
  </si>
  <si>
    <t>MD Invest, s.r.o.</t>
  </si>
  <si>
    <t>064ZA070039</t>
  </si>
  <si>
    <t>Penzión Rybná</t>
  </si>
  <si>
    <t>Ján Tekel</t>
  </si>
  <si>
    <t>064ZA070036</t>
  </si>
  <si>
    <t>Prebudovanie rodinného domu na ubytovacie zariadenie</t>
  </si>
  <si>
    <t>BoneP, s.r.o.</t>
  </si>
  <si>
    <t>064NR070031</t>
  </si>
  <si>
    <t>Rekonštrukcia objektu na ubytovacie zariadenie</t>
  </si>
  <si>
    <t>Relax golf, s.r.o.</t>
  </si>
  <si>
    <t>064PO070029</t>
  </si>
  <si>
    <t>Penzión Relax</t>
  </si>
  <si>
    <t>Dominik Jendroľ</t>
  </si>
  <si>
    <t>064ZA070031</t>
  </si>
  <si>
    <t>Novostavba nízkokapacitného ubytovacieho zariadenia - Ing. Dominik Jendroľ</t>
  </si>
  <si>
    <t>Ing. Miroslav Babinský</t>
  </si>
  <si>
    <t>064BB070018</t>
  </si>
  <si>
    <t>Chata Verona a doplnková činnosť</t>
  </si>
  <si>
    <t>Kamil Mahút STAVOMAT a spol.</t>
  </si>
  <si>
    <t>064ZA070019</t>
  </si>
  <si>
    <t>Diverzifikácia služieb v poľovníckom hoteli Diana</t>
  </si>
  <si>
    <t>064ZA070015</t>
  </si>
  <si>
    <t>Ubytovacie zariadenie s doplnkovými službami v oblasti športovo relaxačných aktivít</t>
  </si>
  <si>
    <t>Andrej Schwarz</t>
  </si>
  <si>
    <t>064BB070019</t>
  </si>
  <si>
    <t>Rekonštrukcia nevyužívaných budov na objekty vidieckeho cestovného ruchu</t>
  </si>
  <si>
    <t>Welten hotel &amp; restaurant, s.r.o.</t>
  </si>
  <si>
    <t>064TT070021</t>
  </si>
  <si>
    <t>Rekonštrukcia kaštieľa Báč</t>
  </si>
  <si>
    <t>DOGAS GROUP, s.r.o.</t>
  </si>
  <si>
    <t>064TN070003</t>
  </si>
  <si>
    <t>Ubytovacie zariadenie Villa Zoja</t>
  </si>
  <si>
    <t>TARRY, s.r.o.</t>
  </si>
  <si>
    <t>064PO070004</t>
  </si>
  <si>
    <t>Ubytovanie na súkromí Mihaľov</t>
  </si>
  <si>
    <t>Ing. Mária Považanová</t>
  </si>
  <si>
    <t>064BB070060</t>
  </si>
  <si>
    <t>Prestavba rodinného domu s č.419 na nízkokapacitné ubytovacie zariadenie</t>
  </si>
  <si>
    <t>Juraj Jendroľ ORAVOSTAV</t>
  </si>
  <si>
    <t>064ZA070005</t>
  </si>
  <si>
    <t>Novostavba nízkokapacitného ubytovacieho zariadenia- Juraj Jendroľ ORAVOSTAV</t>
  </si>
  <si>
    <t>Point A, s.r.o.</t>
  </si>
  <si>
    <t>064KE070018</t>
  </si>
  <si>
    <t>Villa Elena - Ubytovanie</t>
  </si>
  <si>
    <t>ARSTA, s.r.o.</t>
  </si>
  <si>
    <t>064TT070005</t>
  </si>
  <si>
    <t>Investícia do rozvoja nepoľnohospodárskych činností - ARSTA s. r. o.</t>
  </si>
  <si>
    <t>Welfare, s.r.o.</t>
  </si>
  <si>
    <t>064BB070024</t>
  </si>
  <si>
    <t>Vybudovanie areálu vidieckeho cestovného ruchu Welfare</t>
  </si>
  <si>
    <t>Jaroslav Kočinský</t>
  </si>
  <si>
    <t>064PO070015</t>
  </si>
  <si>
    <t>Relaxačné centrum NOVA</t>
  </si>
  <si>
    <t>Oľga Plaštiaková Oli-Mix</t>
  </si>
  <si>
    <t>064ZA070094</t>
  </si>
  <si>
    <t>Realizácia služieb k nízkokapacitnému zariadeniu v Novoti s.č. 1105</t>
  </si>
  <si>
    <t>064BB070111</t>
  </si>
  <si>
    <t>Florián ml.</t>
  </si>
  <si>
    <t>Lesné spoločenstvo Štiavnik, s.r.o.</t>
  </si>
  <si>
    <t>064ZA070067</t>
  </si>
  <si>
    <t>Turistická ubytovňa s cieľovou skupinou deti a mládež</t>
  </si>
  <si>
    <t>AGRO-MARKO, s.r.o.</t>
  </si>
  <si>
    <t>064ZA070087</t>
  </si>
  <si>
    <t>PENZIÓN MARKO</t>
  </si>
  <si>
    <t>Pedrazz s.r.o.</t>
  </si>
  <si>
    <t>064BB070080</t>
  </si>
  <si>
    <t>Prestavba a dostavba nevyužívaného objektu na penzión sv. Štefana</t>
  </si>
  <si>
    <t>AGRO BEŇADOVO, s.r.o.</t>
  </si>
  <si>
    <t>064ZA070052</t>
  </si>
  <si>
    <t>Prestavba rekreačného zariadenia na penzión</t>
  </si>
  <si>
    <t>Agroturistik Ratka s.r.o.</t>
  </si>
  <si>
    <t>064BB070117</t>
  </si>
  <si>
    <t>Rekonštrukcia rekreačnej chaty</t>
  </si>
  <si>
    <t>IQ Vision, s.r.o.</t>
  </si>
  <si>
    <t>064PO070064</t>
  </si>
  <si>
    <t>Apartmány Veľká Lomnica</t>
  </si>
  <si>
    <t>MIRAJ, s.r.o.</t>
  </si>
  <si>
    <t>064BB070109</t>
  </si>
  <si>
    <t>Relaxačno-zábavné centrum Lučenec, Opatová</t>
  </si>
  <si>
    <t>Vladimír Hamara</t>
  </si>
  <si>
    <t>064TN070015</t>
  </si>
  <si>
    <t>Agroturistické zariadenie Cibajky: Výstavba agropenziónu v rámci podopatrenia 6.4.1</t>
  </si>
  <si>
    <t>Peter Jambor</t>
  </si>
  <si>
    <t>064TN070017</t>
  </si>
  <si>
    <t>Agroturistické ubytovacie centrum Považany</t>
  </si>
  <si>
    <t>Igor Opremčák</t>
  </si>
  <si>
    <t>064KE070025</t>
  </si>
  <si>
    <t>Výstavba zariadenia cestovného ruchu Igor Opremčák</t>
  </si>
  <si>
    <t>AGRONATUR, s.r.o.</t>
  </si>
  <si>
    <t>064NR070074</t>
  </si>
  <si>
    <t>Diverzifikácia služieb spoločnosti AGRONATUR, s.r.o., s dôrazom na vyššiu pridanú hodnotu</t>
  </si>
  <si>
    <t>Milan Kuhajda</t>
  </si>
  <si>
    <t>064ZA070082</t>
  </si>
  <si>
    <t>Oravská drevenica Penzión pod Stráňou s agroturistikou a relaxačno-regeneračnými službami spojenými s jazdou na koňoch</t>
  </si>
  <si>
    <t>PHARMED service, s.r.o</t>
  </si>
  <si>
    <t>064NR070039</t>
  </si>
  <si>
    <t>Agroturistika pod Drieňovou Horou ? vytvorenie nových ubytovacích kapacít vidieckeho turizmu spoločnosťou PHARMED service, s.r.o. v obci Nová Vieska</t>
  </si>
  <si>
    <t>COMPANY SK, s.r.o.</t>
  </si>
  <si>
    <t>064NR070069</t>
  </si>
  <si>
    <t>Relaxačný komplex s ubytovaním</t>
  </si>
  <si>
    <t>Milan Uhrin - BEMIL</t>
  </si>
  <si>
    <t>064NR070060</t>
  </si>
  <si>
    <t>Prestavba a prístavba rekreačnej chaty</t>
  </si>
  <si>
    <t>AGROCELL s.r.o.</t>
  </si>
  <si>
    <t>064BB070120</t>
  </si>
  <si>
    <t>Výstavba agroturistického zariadenia- Penzión</t>
  </si>
  <si>
    <t>KOBRA Energo, s.r.o.</t>
  </si>
  <si>
    <t>064BB070075</t>
  </si>
  <si>
    <t>HOTEL REDUTA</t>
  </si>
  <si>
    <t>VVMP s. r. o.</t>
  </si>
  <si>
    <t>064KE070037</t>
  </si>
  <si>
    <t>Diverzifikácia podnikateľskej činnosti spoločnosti VVMP s. r. o.</t>
  </si>
  <si>
    <t>Renáta Šimová</t>
  </si>
  <si>
    <t>064TN070026</t>
  </si>
  <si>
    <t>Rekonštrukcia Chata pod Končitou</t>
  </si>
  <si>
    <t>PAKS, s.r.o.</t>
  </si>
  <si>
    <t>064NR070063</t>
  </si>
  <si>
    <t>Ubytovacie zariadenie v obci RADAVA</t>
  </si>
  <si>
    <t>VINAPO, s.r.o.</t>
  </si>
  <si>
    <t>064PO070069</t>
  </si>
  <si>
    <t>Investícia do rozvoja nepoľnohospodárskych činností - VINAPO, s.r.o.</t>
  </si>
  <si>
    <t>Ing. Dénes Pósa</t>
  </si>
  <si>
    <t>064BB070110</t>
  </si>
  <si>
    <t>Rozšírenie kapacity existujúceho ubytovacieho zariadenia</t>
  </si>
  <si>
    <t>Tima agro s.r.o.</t>
  </si>
  <si>
    <t>064PO070076</t>
  </si>
  <si>
    <t>Ubytovanie na súkromí ?Penzión Kristína?</t>
  </si>
  <si>
    <t>LBS NEMEŠANY s.r.o.</t>
  </si>
  <si>
    <t>064PO070049</t>
  </si>
  <si>
    <t>Agroturistický areál Zemiansky dvor Šarpanec</t>
  </si>
  <si>
    <t>VALIGA s.r.o.</t>
  </si>
  <si>
    <t>064BB070064</t>
  </si>
  <si>
    <t>Ski Fun Krahule</t>
  </si>
  <si>
    <t>Jednotná poľnohospodárska, s.r.o.</t>
  </si>
  <si>
    <t>064ZA070072</t>
  </si>
  <si>
    <t>Investícia do rozvoja nepoľnohospodárskych činností - Jednotná poľnohospodárska, s.r.o.</t>
  </si>
  <si>
    <t>Štefan Korec</t>
  </si>
  <si>
    <t>064TN070027</t>
  </si>
  <si>
    <t>Penzión Sádok</t>
  </si>
  <si>
    <t>SALATÍN, s.r.o.</t>
  </si>
  <si>
    <t>064ZA070065</t>
  </si>
  <si>
    <t>Rekonštrukcia rekreačných budov s vybudovaním wellness zariadenia</t>
  </si>
  <si>
    <t>BIO-plus, s.r.o. Spišská Nová Ves</t>
  </si>
  <si>
    <t>064PO070074</t>
  </si>
  <si>
    <t>Rekreačné a relaxačné centrum pri cyklotrase vo Veľkej Lomnici</t>
  </si>
  <si>
    <t>TOKAJ GOLD s.r.o.</t>
  </si>
  <si>
    <t>064KE070029</t>
  </si>
  <si>
    <t>Agroturistický areál Malá Bara</t>
  </si>
  <si>
    <t>BELKAM, s.r.o.</t>
  </si>
  <si>
    <t>064ZA070070</t>
  </si>
  <si>
    <t>Rekonštrukcia rekreačného zariadenia v Bystričke</t>
  </si>
  <si>
    <t>Patrik Bartalský</t>
  </si>
  <si>
    <t>064ZA070088</t>
  </si>
  <si>
    <t>Komplex zrubových chát A, B, C, D, E- Medvedí brloh</t>
  </si>
  <si>
    <t>SLNEČNÉ SKALY s.r.o.</t>
  </si>
  <si>
    <t>064ZA070076</t>
  </si>
  <si>
    <t>Rekonštrukcia autocampingu Slnečné Skaly</t>
  </si>
  <si>
    <t>NH FARMA s.r.o.</t>
  </si>
  <si>
    <t>064TT070032</t>
  </si>
  <si>
    <t>Nový vidiek - vybudovanie areálu pre agroturizmus a trávenie voľného času</t>
  </si>
  <si>
    <t>064ZA070102</t>
  </si>
  <si>
    <t>REA Tatry, s.r.o.</t>
  </si>
  <si>
    <t>064PO070054</t>
  </si>
  <si>
    <t>Golfové ihrisko s klubovým domom ? s technicko-hospodárskou budovou so stravovaním a zázemím</t>
  </si>
  <si>
    <t>Ladislav Skalina - VINOHRAD DAMASKUS</t>
  </si>
  <si>
    <t>064KE070034</t>
  </si>
  <si>
    <t>Prístavba penziónu vinohrad Damaskus</t>
  </si>
  <si>
    <t>A G F , spol. s r.o.</t>
  </si>
  <si>
    <t>064NR070044</t>
  </si>
  <si>
    <t>Dostavba Penziónu Agroland Klasov</t>
  </si>
  <si>
    <t>Marcela Vitkajová</t>
  </si>
  <si>
    <t>064PO070057</t>
  </si>
  <si>
    <t>Prestavba rodinného domu na penzión</t>
  </si>
  <si>
    <t>EnergoAgro, s.r.o.</t>
  </si>
  <si>
    <t>064BB070092</t>
  </si>
  <si>
    <t>Diverzifikácia činnosti spoločnosti EnergoAgro, s.r.o.</t>
  </si>
  <si>
    <t>Estrella, a.s.</t>
  </si>
  <si>
    <t>064BB070079</t>
  </si>
  <si>
    <t>Horský penzión Donovaly</t>
  </si>
  <si>
    <t>PANRA-KARPATIA, s.r.o.</t>
  </si>
  <si>
    <t>064PO070053</t>
  </si>
  <si>
    <t>Rekonštrukcia národnej kultúrnej pamiatky a jej areálu - kaštieľ Chmeľov</t>
  </si>
  <si>
    <t>Emil Saniga</t>
  </si>
  <si>
    <t>064ZA070066</t>
  </si>
  <si>
    <t>Penzión Gejdák- modernizácia ubytovacích kapacít a ich zariadenia</t>
  </si>
  <si>
    <t>AGROPARTNER spol. s r.o.</t>
  </si>
  <si>
    <t>064BA070011</t>
  </si>
  <si>
    <t>Rekonštrukcia agroturistického zariadenia II. etapa</t>
  </si>
  <si>
    <t>Lukačovič Miroslav</t>
  </si>
  <si>
    <t>064TT070036</t>
  </si>
  <si>
    <t>Penzión Dobrá Voda</t>
  </si>
  <si>
    <t>FARMA AGRO-Dúbrava s.r.o.</t>
  </si>
  <si>
    <t>064PO070073</t>
  </si>
  <si>
    <t>Zrubový háj Nová Lesná - Ubytovacie a relaxačné služby FARMA AGRO - Dúbrava, s.r.o.</t>
  </si>
  <si>
    <t>Mária Holosová - ALCOR</t>
  </si>
  <si>
    <t>064NR070068</t>
  </si>
  <si>
    <t>Prestavba vinnej pivnice na ubytovacie zariadenie</t>
  </si>
  <si>
    <t>Poľnovýroba KRÁSNA LÚKA, s.r.o.</t>
  </si>
  <si>
    <t>064PO070089</t>
  </si>
  <si>
    <t>Rekonštrukcia budov na agroturistické zariadenie</t>
  </si>
  <si>
    <t>Sankt Hubert, a.s.</t>
  </si>
  <si>
    <t>064ZA070100</t>
  </si>
  <si>
    <t>Diverzifikácia spoločnosti Sankt Hubert SK, a.s.</t>
  </si>
  <si>
    <t>Viktor Szigárdi</t>
  </si>
  <si>
    <t>064TT070047</t>
  </si>
  <si>
    <t>Výstavba a rekonštrukcia ubytovacieho zariadenia a relaxačných objektov</t>
  </si>
  <si>
    <t>Hontianske výrobné družstvo</t>
  </si>
  <si>
    <t>064BB070099</t>
  </si>
  <si>
    <t>Rozvoj podniku v oblasti kovovýroby a opravy techniky</t>
  </si>
  <si>
    <t>AGRO MERNÍK, s.r.o.</t>
  </si>
  <si>
    <t>064PO070062</t>
  </si>
  <si>
    <t>Podpora na investície do vytvárania a rozvoja nepoľnohospodárskych činností- AGRO MERNÍK, s.r.o.</t>
  </si>
  <si>
    <t>Mgr. Martin Bulík</t>
  </si>
  <si>
    <t>064KE070035</t>
  </si>
  <si>
    <t>Jazdecko - rekreačny areál VENEDA</t>
  </si>
  <si>
    <t>AgroContract mliečna farma, a.s.</t>
  </si>
  <si>
    <t>064NR070056</t>
  </si>
  <si>
    <t>Rekonštrukcia poľnohospodárskeho objektu a výstavba objektov pre agroturistiku a hypoterapiu</t>
  </si>
  <si>
    <t>Anna Žuffová</t>
  </si>
  <si>
    <t>064ZA070075</t>
  </si>
  <si>
    <t>Diverzifikácia v podniku Anna Žuffová</t>
  </si>
  <si>
    <t>Podielnicko poľnohospodárske družstvo Bakov</t>
  </si>
  <si>
    <t>064BB070085</t>
  </si>
  <si>
    <t>Obstaranie kamiónov</t>
  </si>
  <si>
    <t>064BB070125</t>
  </si>
  <si>
    <t>AGROMA  s.r.o.</t>
  </si>
  <si>
    <t>064TN070014</t>
  </si>
  <si>
    <t>Skladová a logistická hala</t>
  </si>
  <si>
    <t>ZAMAGRO, spol. s r.o.</t>
  </si>
  <si>
    <t>064PO070070</t>
  </si>
  <si>
    <t>Obstaranie technologickej linky na výrobu organického hnojiva vo forme peliet</t>
  </si>
  <si>
    <t>KN BIOFARM s.r.o.</t>
  </si>
  <si>
    <t>064NR070059</t>
  </si>
  <si>
    <t>064BB070104</t>
  </si>
  <si>
    <t>064BB070087</t>
  </si>
  <si>
    <t>GALAGRO, s.r.o.</t>
  </si>
  <si>
    <t>064TT070042</t>
  </si>
  <si>
    <t>Linka na výrobu a balenie tyčiniek</t>
  </si>
  <si>
    <t>Poľnohospodárske družstvo Jahodná</t>
  </si>
  <si>
    <t>064TT070040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</si>
  <si>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</si>
  <si>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</si>
  <si>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</si>
  <si>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</si>
  <si>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</si>
  <si>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</si>
  <si>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</si>
  <si>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064BB070071</t>
  </si>
  <si>
    <t>Výroba tepla</t>
  </si>
  <si>
    <t>WDD DOORS, s.r.o.</t>
  </si>
  <si>
    <t>064ZA070060</t>
  </si>
  <si>
    <t>Relaxačno-ubytovací komplex Pilsko pre rodiny s deťmi</t>
  </si>
  <si>
    <t>Dušan Papiak DPD</t>
  </si>
  <si>
    <t>064PO070060</t>
  </si>
  <si>
    <t>Polyfunkčný objekt DPD- výstavba ubytovania s doplnkovými službami</t>
  </si>
  <si>
    <t>STOLLEN, s.r.o.</t>
  </si>
  <si>
    <t>064PO070085</t>
  </si>
  <si>
    <t>Penzión Štôla: Výstavba agropenziónu v rámci podopatrenia 6.4.1</t>
  </si>
  <si>
    <t>Marián Lörinc SERVISNÉ ZÁMOČNÍCTVO</t>
  </si>
  <si>
    <t>064NR070071</t>
  </si>
  <si>
    <t>Rekonštrukcia ubytovacieho zariadenia</t>
  </si>
  <si>
    <t>GRM trade, s.r.o.</t>
  </si>
  <si>
    <t>064BB070091</t>
  </si>
  <si>
    <t>Zrub Relax Krahule</t>
  </si>
  <si>
    <t>Mores Resort, a.s.</t>
  </si>
  <si>
    <t>064PO070077</t>
  </si>
  <si>
    <t>AGROpenzión MORES v obci Ždiar</t>
  </si>
  <si>
    <t>Mgr. Veronika Čikeš</t>
  </si>
  <si>
    <t>064PO070081</t>
  </si>
  <si>
    <t>Ubytovanie na súkromí, Olejnikov - Majdan</t>
  </si>
  <si>
    <t>Peter Triebeľ</t>
  </si>
  <si>
    <t>064ZA070086</t>
  </si>
  <si>
    <t>Zrubový penzión Oravská Jasenica</t>
  </si>
  <si>
    <t>FELICITE s.r.o.</t>
  </si>
  <si>
    <t>064BB070086</t>
  </si>
  <si>
    <t>Novostavba penziónu v Nedelišti</t>
  </si>
  <si>
    <t>Scandic, s.r.o.</t>
  </si>
  <si>
    <t>064TT070043</t>
  </si>
  <si>
    <t>Investícia do rozvoja nepoľnohospodárskych činností - Scandic, s.r.o.</t>
  </si>
  <si>
    <t>Martin Blšťák</t>
  </si>
  <si>
    <t>064TT070035</t>
  </si>
  <si>
    <t>Rekonštrukcia kúpaliska Modrá Perla vo Veľkých Úľanoch</t>
  </si>
  <si>
    <t>Ing. Gabriela Vanková</t>
  </si>
  <si>
    <t>064ZA070097</t>
  </si>
  <si>
    <t>Rekonštrukcia a dostavba komplexu VILA KAMILA v Terchovej</t>
  </si>
  <si>
    <t>DEMAJO, s.r.o.</t>
  </si>
  <si>
    <t>064TN070028</t>
  </si>
  <si>
    <t>Investícia do rozvoja nepoľnohospodárskych činností ? DEMAJO, s.r.o.</t>
  </si>
  <si>
    <t>Ing. Estera Levčíková</t>
  </si>
  <si>
    <t>064PO070052</t>
  </si>
  <si>
    <t>RODINNÝ DOM S APARTMANOVÝM UBYTOVANÍM</t>
  </si>
  <si>
    <t>AGROREKREA KOŠICE, s.r.o.</t>
  </si>
  <si>
    <t>064KE070024</t>
  </si>
  <si>
    <t>Abovský majer - 1.etapa</t>
  </si>
  <si>
    <t>GLS - GREEN LOGISTIC SERVICES, s.r.o.</t>
  </si>
  <si>
    <t>064ZA070099</t>
  </si>
  <si>
    <t>Prestavba jestvujúceho areálu na stredisko cestovného ruchu v obci Zákopčie</t>
  </si>
  <si>
    <t>Róbert Nálepka - firma KONRÁD</t>
  </si>
  <si>
    <t>064KE070036</t>
  </si>
  <si>
    <t>UBYTOVANIE POD KLOPTAŇOU</t>
  </si>
  <si>
    <t>Monika Paluba</t>
  </si>
  <si>
    <t>064PO070065</t>
  </si>
  <si>
    <t>Prístavba - Penzión GORAL, vodná nádrž Veľká Domaša</t>
  </si>
  <si>
    <t>Anna Hrubiznová</t>
  </si>
  <si>
    <t>064KE070028</t>
  </si>
  <si>
    <t>Rekonštrukcia rekreačného zariadenia s ubytovaním</t>
  </si>
  <si>
    <t>Internetové nákupy s.r.o.</t>
  </si>
  <si>
    <t>064TT070041</t>
  </si>
  <si>
    <t>Wellness penzión "WNY"</t>
  </si>
  <si>
    <t>Vumatex, s.r.o.</t>
  </si>
  <si>
    <t>064ZA070056</t>
  </si>
  <si>
    <t>Modernizácia Chaty pod Skalným mestom</t>
  </si>
  <si>
    <t>Michal Michalíček M - stav</t>
  </si>
  <si>
    <t>064ZA070059</t>
  </si>
  <si>
    <t>Výstavba rekreačnej chaty - Michal Michalíček M - stav</t>
  </si>
  <si>
    <t>ROT, s.r.o.</t>
  </si>
  <si>
    <t>064BA070008</t>
  </si>
  <si>
    <t>Včelia farma - rekonštrukcia</t>
  </si>
  <si>
    <t>Pavol Janeka</t>
  </si>
  <si>
    <t>064TN070011</t>
  </si>
  <si>
    <t>UBYTOVANIE V SÚKROMÍ - MYJAVSKÉ KOPANICE</t>
  </si>
  <si>
    <t>Július Zbuška</t>
  </si>
  <si>
    <t>064PO070066</t>
  </si>
  <si>
    <t>Chata Júlia - Modernizácia a obnova</t>
  </si>
  <si>
    <t>WEBRA Solutions, s.r.o.</t>
  </si>
  <si>
    <t>064BB070098</t>
  </si>
  <si>
    <t>Prestavba a dostavba ubytovanie v súkromí v obci Baláže</t>
  </si>
  <si>
    <t>ESTEA, s.r.o.</t>
  </si>
  <si>
    <t>064BB070068</t>
  </si>
  <si>
    <t>Polyfunkčný objekt Badín</t>
  </si>
  <si>
    <t>Dušan Lupták</t>
  </si>
  <si>
    <t>064ZA070093</t>
  </si>
  <si>
    <t>Rekreačný areál - Zázrivá - Kozinská</t>
  </si>
  <si>
    <t>Seal A&amp;C, s.r.o.</t>
  </si>
  <si>
    <t>064TT070052</t>
  </si>
  <si>
    <t>Penzión Nový Trh</t>
  </si>
  <si>
    <t>HANAH-SK, s.r.o.</t>
  </si>
  <si>
    <t>064BB070105</t>
  </si>
  <si>
    <t>Revitalizácia farmárskej usadlosti, ŠUMIAC</t>
  </si>
  <si>
    <t>RURAL Mengusovce, s.r.o.</t>
  </si>
  <si>
    <t>064PO070072</t>
  </si>
  <si>
    <t>Apartmánové domy Mengusovce a Zuberec</t>
  </si>
  <si>
    <t>Zniev, s.r.o.</t>
  </si>
  <si>
    <t>064ZA070103</t>
  </si>
  <si>
    <t>Vidiecke miesto pre relax ? Znievsky dom</t>
  </si>
  <si>
    <t>Viera Bahnová, Farma B + B</t>
  </si>
  <si>
    <t>064BB070122</t>
  </si>
  <si>
    <t>Rekreácia na Farme B+B</t>
  </si>
  <si>
    <t>ELISIS s.r.o.</t>
  </si>
  <si>
    <t>064BA070004</t>
  </si>
  <si>
    <t>Prestavba mlyna pre funkciu prechodného ubytovania a konferenčno-kongresovú prevádzku.</t>
  </si>
  <si>
    <t>OrtoSen, s.r.o.</t>
  </si>
  <si>
    <t>064BB070074</t>
  </si>
  <si>
    <t>Rekonštrukcia vidieckeho hotela Mýto</t>
  </si>
  <si>
    <t>Chetra SK, s.r.o.</t>
  </si>
  <si>
    <t>064PO070088</t>
  </si>
  <si>
    <t>Prestavba budovy na Haškove pivné kúpele - relaxačné wellness zariadenie</t>
  </si>
  <si>
    <t>Techreal, s.r.o.</t>
  </si>
  <si>
    <t>064PO070075</t>
  </si>
  <si>
    <t>Apartmánový dom Mengusovce</t>
  </si>
  <si>
    <t>Stará pevnosť Komárno, n.o.</t>
  </si>
  <si>
    <t>064NR070037</t>
  </si>
  <si>
    <t>Rekonštrukcia centrálnej časti kasárenskej budovy v Novej pevnosti v Komárne</t>
  </si>
  <si>
    <t>Agropole, s.r.o.</t>
  </si>
  <si>
    <t>064ZA070083</t>
  </si>
  <si>
    <t>Hotel BUTORKY</t>
  </si>
  <si>
    <t>Horstef, s.r.o.</t>
  </si>
  <si>
    <t>064NR070072</t>
  </si>
  <si>
    <t>Ervin Ďurka AGROMONT</t>
  </si>
  <si>
    <t>064NR070057</t>
  </si>
  <si>
    <t>Športovo-relaxačné centrum s ubytovaním Nový Cabaj</t>
  </si>
  <si>
    <t>Gazdovstvo Grúniky</t>
  </si>
  <si>
    <t>064ZA070074</t>
  </si>
  <si>
    <t>Penzión Gazdovstvo Grúniky</t>
  </si>
  <si>
    <t>KORA Slovakia s.r.o.</t>
  </si>
  <si>
    <t>064ZA070096</t>
  </si>
  <si>
    <t>Vybudovanie novej sedačkovej lanovky v stredisku ORAVA SNOW</t>
  </si>
  <si>
    <t>Pension Dolce Vita s.r.o.</t>
  </si>
  <si>
    <t>064TT070039</t>
  </si>
  <si>
    <t>Vybudovanie ubytovacieho zariadenia Dolce Vita v Galante</t>
  </si>
  <si>
    <t>MARA HOLIDAY resort, s.r.o.</t>
  </si>
  <si>
    <t>064ZA070085</t>
  </si>
  <si>
    <t>MARA FUN PARK</t>
  </si>
  <si>
    <t>AGRO- HANDLOVÁ s.r.o.</t>
  </si>
  <si>
    <t>064TN070029</t>
  </si>
  <si>
    <t>Domov pre seniorov Oslany</t>
  </si>
  <si>
    <t>1. SENIOR CITY, a.s.</t>
  </si>
  <si>
    <t>064NR070047</t>
  </si>
  <si>
    <t>Modernizácia a zavedenie nových služieb v penzióne WELYA</t>
  </si>
  <si>
    <t>Ing. Mária Tužinská</t>
  </si>
  <si>
    <t>064BB070118</t>
  </si>
  <si>
    <t>REKREAČNÉ STREDISKO "CHALÚPKY"</t>
  </si>
  <si>
    <t>PaedDr. Milada Petková</t>
  </si>
  <si>
    <t>064PO070063</t>
  </si>
  <si>
    <t>Športovo-relaxačné zariadenie</t>
  </si>
  <si>
    <t>TamChcemlsť s.r.o.</t>
  </si>
  <si>
    <t>064BA070006</t>
  </si>
  <si>
    <t>Športovo - zábavné centrum Harmónia</t>
  </si>
  <si>
    <t>Schmidt &amp; Co., s.r.o</t>
  </si>
  <si>
    <t>064BA070012</t>
  </si>
  <si>
    <t>Rozvoj nepoľnohospodárskych činností spoločnosti Schmidt &amp; Co., s.r.o.</t>
  </si>
  <si>
    <t>PENZIÓN Pod Medovou Babou, s.r.o.</t>
  </si>
  <si>
    <t>064PO070068</t>
  </si>
  <si>
    <t>Rekonštrukcia a prístavba ubytovacieho zariadenia a welnes</t>
  </si>
  <si>
    <t>Ing. Zuzana Brzíková</t>
  </si>
  <si>
    <t>064BB070093</t>
  </si>
  <si>
    <t>Ubytovanie vidieckeho typu</t>
  </si>
  <si>
    <t>Gemello s.r.o.</t>
  </si>
  <si>
    <t>064TT070037</t>
  </si>
  <si>
    <t>Investícia do rozvoja nepoľnohospodárskych činností - Gemello s.r.o.</t>
  </si>
  <si>
    <t>VD GROUP Slovakia s.r.o.</t>
  </si>
  <si>
    <t>064KE070038</t>
  </si>
  <si>
    <t>Výstavba relaxačného a rekreačného zariadenia, Hnilčík</t>
  </si>
  <si>
    <t>VVED TECHNIKA, s.r.o.</t>
  </si>
  <si>
    <t>064TN070022</t>
  </si>
  <si>
    <t>Jazdecký areál ?VLČÍ KRUH? a apartmánový dom ?RÝNEK?</t>
  </si>
  <si>
    <t>AMNESIA, s.r.o.</t>
  </si>
  <si>
    <t>064NR070040</t>
  </si>
  <si>
    <t>Rozšírenie kapacít služieb vo vidieckom cestovnom ruchu - Penzión AMNESIA</t>
  </si>
  <si>
    <t>Dušan Kročil</t>
  </si>
  <si>
    <t>064TN070025</t>
  </si>
  <si>
    <t>Vybudovanie školiaceho strediska s možnosťou ubytovania - Dušan Kročil</t>
  </si>
  <si>
    <t>MMkonzult, s.r.o.</t>
  </si>
  <si>
    <t>064NR070055</t>
  </si>
  <si>
    <t>Investícia do rozvoja nepoľnohospodárskych činností - MMkonzult, s.r.o.</t>
  </si>
  <si>
    <t>Nákupná, s.r.o.</t>
  </si>
  <si>
    <t>064BB070081</t>
  </si>
  <si>
    <t>Rekonštrukcia meštianskeho domu Hotel Salamander Banská Štiavnica</t>
  </si>
  <si>
    <t>HYDRO-TATRY, s.r.o.</t>
  </si>
  <si>
    <t>064PO070055</t>
  </si>
  <si>
    <t>Rekreačné zariadenie Mníchovský Potok</t>
  </si>
  <si>
    <t>EJ groupe, s.r.o.</t>
  </si>
  <si>
    <t>064TN070023</t>
  </si>
  <si>
    <t>Rekreačné zariadenie Bošácka Chalupa</t>
  </si>
  <si>
    <t>ALTMAYER, s.r.o.</t>
  </si>
  <si>
    <t>064BB070106</t>
  </si>
  <si>
    <t>Investície do doplnkových činností – penzión ALTMAYER***</t>
  </si>
  <si>
    <t>RK gastro, s.r.o.</t>
  </si>
  <si>
    <t>064ZA070104</t>
  </si>
  <si>
    <t>Penzión s pivným wellness v Rajeckých Tepliciach</t>
  </si>
  <si>
    <t>OVO Pack, s.r.o.</t>
  </si>
  <si>
    <t>064NR070073</t>
  </si>
  <si>
    <t>Rekreačné zariadenie</t>
  </si>
  <si>
    <t>Dáša Šmikniarova</t>
  </si>
  <si>
    <t>064BB070115</t>
  </si>
  <si>
    <t>Prestavba rodinného domu č. 15 na nízkokapacitné ubytovacie zariadenie</t>
  </si>
  <si>
    <t>LADO, s.r.o.</t>
  </si>
  <si>
    <t>064ZA070073</t>
  </si>
  <si>
    <t>Rozvoj aktívklubu - nové služby v atraktívnom regióne</t>
  </si>
  <si>
    <t>MITALEX, s.r.o.</t>
  </si>
  <si>
    <t>064PO070061</t>
  </si>
  <si>
    <t>Ubytovňa pod Kýčerou</t>
  </si>
  <si>
    <t>KURO, s.r.o.</t>
  </si>
  <si>
    <t>064BB070084</t>
  </si>
  <si>
    <t>Vytvorenie ubytovacích kapacít ? Detvianska Huta</t>
  </si>
  <si>
    <t>Nekyje Invest, s.r.o.</t>
  </si>
  <si>
    <t>064TT070048</t>
  </si>
  <si>
    <t>Vybudovanie ubytovacieho zariadenia pre rozvoj cestovného ruchu - Nekyje Invest, s.r.o.</t>
  </si>
  <si>
    <t>LVIS - AB, s.r.o.</t>
  </si>
  <si>
    <t>064ZA070090</t>
  </si>
  <si>
    <t>Rekreačný areál Medvedia dolina</t>
  </si>
  <si>
    <t>TREVOR GROUP s.r.o.</t>
  </si>
  <si>
    <t>064NR070067</t>
  </si>
  <si>
    <t>REKONŠTRUKCIA A DOSTAVBA SAN PETRINO</t>
  </si>
  <si>
    <t>BH PARTNERS, s.r.o.</t>
  </si>
  <si>
    <t>064TN070018</t>
  </si>
  <si>
    <t>Výstavba rekreačného zariadenia s výstavbou areálu na rozvoj rekreačných a relaxačných činností</t>
  </si>
  <si>
    <t>Lajan, s.r.o.</t>
  </si>
  <si>
    <t>064BB070066</t>
  </si>
  <si>
    <t>Vidiecky rekreačný dom</t>
  </si>
  <si>
    <t>BEREX-B, s.r.o.</t>
  </si>
  <si>
    <t>064KE070030</t>
  </si>
  <si>
    <t>Rozšírenie kapacity a diverzifikácia činností hotela Merkúr na Zemplínskej Šírave</t>
  </si>
  <si>
    <t>Lucidus, s.r.o.</t>
  </si>
  <si>
    <t>064TN070012</t>
  </si>
  <si>
    <t>Investícia do rozvoja nepoľnohospodárskych činností - Lucidus, s.r.o.</t>
  </si>
  <si>
    <t>Vladimír Brza RENYX</t>
  </si>
  <si>
    <t>064BB070123</t>
  </si>
  <si>
    <t>Hubertov dvor Dudince</t>
  </si>
  <si>
    <t>Selepceny Stores, s.r.o.</t>
  </si>
  <si>
    <t>064BB070112</t>
  </si>
  <si>
    <t>Polyfunkcia Mostáreň</t>
  </si>
  <si>
    <t>DRIVE, s.r.o.</t>
  </si>
  <si>
    <t>064BB070095</t>
  </si>
  <si>
    <t>Športová hala RATES Zvolen, rekonštrukcia a dostavba.</t>
  </si>
  <si>
    <t>SI INVEST, s.r.o.</t>
  </si>
  <si>
    <t>064NR070066</t>
  </si>
  <si>
    <t>Agroturistické relaxačné centrum Riviéra Tajná</t>
  </si>
  <si>
    <t>Glosinvest s.r.o.</t>
  </si>
  <si>
    <t>064ZA070057</t>
  </si>
  <si>
    <t>Penzión Liptovská Porúbka</t>
  </si>
  <si>
    <t>VYVOND, s.r.o.</t>
  </si>
  <si>
    <t>064ZA070077</t>
  </si>
  <si>
    <t>Apartmánový dom VYVOND</t>
  </si>
  <si>
    <t>ANCARA s.r.o.</t>
  </si>
  <si>
    <t>064ZA070053</t>
  </si>
  <si>
    <t>Montovaný apartmánový dom - "Kriváň"</t>
  </si>
  <si>
    <t>RELAX Lomnica s.r.o.</t>
  </si>
  <si>
    <t>064PO070086</t>
  </si>
  <si>
    <t>Penzión RELAX</t>
  </si>
  <si>
    <t>Marka s.r.o.</t>
  </si>
  <si>
    <t>064TT070050</t>
  </si>
  <si>
    <t>Podpora vidieckeho cestovného ruchu v spoločnosti Marka, s.r.o.</t>
  </si>
  <si>
    <t>PaedDr. Ladislav Dragon</t>
  </si>
  <si>
    <t>064NR070061</t>
  </si>
  <si>
    <t>Rozšírenie kapacít v nízkokapacitnom ubytovacom zariadení - PaedDr. Ladislav Dragon</t>
  </si>
  <si>
    <t>MONTREAL NZ s.r.o.</t>
  </si>
  <si>
    <t>064NR070049</t>
  </si>
  <si>
    <t>REKONŠTRUKCIA OBJEKTU MONTREAL</t>
  </si>
  <si>
    <t>SSIA s.r.o.</t>
  </si>
  <si>
    <t>064KE070031</t>
  </si>
  <si>
    <t>Múzeum Slovenskej dediny ? Penzión s reštauráciou</t>
  </si>
  <si>
    <t>ASCONA CLUB, s.r.o.</t>
  </si>
  <si>
    <t>064BB070076</t>
  </si>
  <si>
    <t>Výstavba zariadenia cestovného ruchu v obci Jesenské</t>
  </si>
  <si>
    <t>PROJEKT - TRA s.r.o.</t>
  </si>
  <si>
    <t>064BB070082</t>
  </si>
  <si>
    <t>Rekonštrukcia vodárenskej veže na ubytovacie zariadenie</t>
  </si>
  <si>
    <t>PANPERO, s.r.o.</t>
  </si>
  <si>
    <t>064PO070087</t>
  </si>
  <si>
    <t>Modernizácia rekreačného zariadenia BENELAN</t>
  </si>
  <si>
    <t>AR2 s.r.o.</t>
  </si>
  <si>
    <t>064PO070067</t>
  </si>
  <si>
    <t>Vila Kollár - rekonštrukcia objektu KP</t>
  </si>
  <si>
    <t>Marcel Vince</t>
  </si>
  <si>
    <t>064TT070033</t>
  </si>
  <si>
    <t>Investícia do vybudovania ubytovacieho zariadenia pre rozvoj cestovného ruchu – Marcel Vince</t>
  </si>
  <si>
    <t>Baltazár Ryšavý - Boldi</t>
  </si>
  <si>
    <t>064NR070045</t>
  </si>
  <si>
    <t>Investícia do vybudovania ubytovacieho zariadenia pre rozvoj vidieckeho cestovného ruchu</t>
  </si>
  <si>
    <t>SPETEMA s.r.o.</t>
  </si>
  <si>
    <t>064BB070070</t>
  </si>
  <si>
    <t>Investícia do vybudovania zariadenia pre rozvoj cestovného ruchu - SPETEMA s.r.o.</t>
  </si>
  <si>
    <t>Intercontinental company, s.r.o.</t>
  </si>
  <si>
    <t>064KE070039</t>
  </si>
  <si>
    <t>VINNÉ - OBNOVA RENESANČNÉHO KAŠTIEĽA</t>
  </si>
  <si>
    <t>ITS Inteligent transport system s.r.o.</t>
  </si>
  <si>
    <t>064TT070045</t>
  </si>
  <si>
    <t>Rehabilitačno-rekonvalescenčné centrum Skalná</t>
  </si>
  <si>
    <t>Pohoda services s.r.o.</t>
  </si>
  <si>
    <t>064KE070026</t>
  </si>
  <si>
    <t>Relaxačné centrum KUBKO</t>
  </si>
  <si>
    <t>PENNY s.r.o.</t>
  </si>
  <si>
    <t>064TN070020</t>
  </si>
  <si>
    <t>AGRO KONGRESS WELLNESS HOTEL</t>
  </si>
  <si>
    <t>Krásne sady Mlynica - servisná a prevádzková, a.s.</t>
  </si>
  <si>
    <t>064PO070080</t>
  </si>
  <si>
    <t>Vybudovanie a vybavenie zariadenia pre lesnú pedagogiku</t>
  </si>
  <si>
    <t>PUAN, s.r.o.</t>
  </si>
  <si>
    <t>064TN070013</t>
  </si>
  <si>
    <t>Rehabilitačné centrum - denný stacionár pre seniorov a občanov so zníženou schopnosťou pohybu Bukovec, okres Myjava</t>
  </si>
  <si>
    <t>EASTFIELD Management, a.s.</t>
  </si>
  <si>
    <t>064BA070014</t>
  </si>
  <si>
    <t>Relaxačná oblasť slúžiaca na rekonvalescenciu občanov - Zátoka Elesko</t>
  </si>
  <si>
    <t>MTM - In Integro s.r.o.</t>
  </si>
  <si>
    <t>064BB070096</t>
  </si>
  <si>
    <t>Rekonštrukcia vstupnej časti Hotela Kráľová</t>
  </si>
  <si>
    <t>PARA-STEEL, s.r.o.</t>
  </si>
  <si>
    <t>064ZA070058</t>
  </si>
  <si>
    <t>Nadstavba a stavebné úpravy výmenníkovej stanice so zmenou účelu na polyfunkčný objekt</t>
  </si>
  <si>
    <t>AGRO ISTEBNÉ s.r.o.</t>
  </si>
  <si>
    <t>064ZA070101</t>
  </si>
  <si>
    <t>Výrobný závod na PET obaly</t>
  </si>
  <si>
    <t>064PO070071</t>
  </si>
  <si>
    <t>Diverzifikácia poľnohodpodárskej činnosti - ĎURAŠ s.r.o.</t>
  </si>
  <si>
    <t>Zelené hospodárstvo, s.r.o.</t>
  </si>
  <si>
    <t>064NR070065</t>
  </si>
  <si>
    <t>Diverzifikácia podnikateľskej činnosti spoločnosti Zelené hospodárstvo s.r.o.</t>
  </si>
  <si>
    <t>Woodhouse development s.r.o.</t>
  </si>
  <si>
    <t>064BB070065</t>
  </si>
  <si>
    <t>Zruby Donovaly</t>
  </si>
  <si>
    <t>Mgr. Vladimír Rentka</t>
  </si>
  <si>
    <t>064ZA070084</t>
  </si>
  <si>
    <t>Rekonštrukcia nevyužívaného objektu na ubytovacie zariadenie ? Mgr. Vladimír Rentka</t>
  </si>
  <si>
    <t>HORMI, s.r.o.</t>
  </si>
  <si>
    <t>064NR070038</t>
  </si>
  <si>
    <t>Ubytovanie v súkromí  THE LAKE</t>
  </si>
  <si>
    <t>MONATECH s.r.o.</t>
  </si>
  <si>
    <t>064PO070050</t>
  </si>
  <si>
    <t>Rekonštrukcia nevyužívaného objektu na turistickú ubytovňu MALINA - MONATECH s.r.o.</t>
  </si>
  <si>
    <t>MM CARGO s.r.o.</t>
  </si>
  <si>
    <t>064BA070009</t>
  </si>
  <si>
    <t>Posilnenie vidieckeho cestovného ruchu v Malackách</t>
  </si>
  <si>
    <t>Ing. Jana Slušňáková - XANTO</t>
  </si>
  <si>
    <t>064ZA070068</t>
  </si>
  <si>
    <t>Ubytovacie zariadenie - Ing. Jana Slušňáková - XANTO</t>
  </si>
  <si>
    <t>VERKAD spol. s r.o.</t>
  </si>
  <si>
    <t>064TT070046</t>
  </si>
  <si>
    <t>Rubicon Capital, s.r.o.</t>
  </si>
  <si>
    <t>064TT070051</t>
  </si>
  <si>
    <t>Relax a šport pri Jazere na Záhorí</t>
  </si>
  <si>
    <t>DS comfort, s.r.o.</t>
  </si>
  <si>
    <t>064NR070051</t>
  </si>
  <si>
    <t>Penzión Urmince</t>
  </si>
  <si>
    <t>GRAK group s.r.o.</t>
  </si>
  <si>
    <t>064BB070088</t>
  </si>
  <si>
    <t>Rekreačný dom s ubytovaním ? R1</t>
  </si>
  <si>
    <t>JARABINA s.r.o.</t>
  </si>
  <si>
    <t>064NR070046</t>
  </si>
  <si>
    <t>Rekonštrukcia ubytovacieho zariadenia JARABINA</t>
  </si>
  <si>
    <t>verde valle, s.r.o.</t>
  </si>
  <si>
    <t>064BB070100</t>
  </si>
  <si>
    <t>Penzión ?verde valle?</t>
  </si>
  <si>
    <t>Tatry Real Estate s.r.o.</t>
  </si>
  <si>
    <t>064PO070048</t>
  </si>
  <si>
    <t>Penzión Lavína - rekonštrukcia národnej kultúrnej pamiatky</t>
  </si>
  <si>
    <t>SULOV ROCKS VALLEY s.r.o.</t>
  </si>
  <si>
    <t>064ZA070055</t>
  </si>
  <si>
    <t>Prestavba časti areálu Autocamp Súľov</t>
  </si>
  <si>
    <t>064BB070116</t>
  </si>
  <si>
    <t>Rekreačná chata Kurinec: rekonštrukcia rekreačnej chaty v rámci podopatrenia 6.4.1</t>
  </si>
  <si>
    <t>MYO, s.r.o.</t>
  </si>
  <si>
    <t>064BB070113</t>
  </si>
  <si>
    <t>Ubytovacie zariadenie a doplnkové služby - rozvoj vidieckeho cestovného ruchu na Donovaloch</t>
  </si>
  <si>
    <t>ROHÁČE, spol. s r.o.</t>
  </si>
  <si>
    <t>064ZA070091</t>
  </si>
  <si>
    <t>Zvýšením kvality služieb zlepšiť konkurencieschopnosť rekreačného strediska Zuberec ? Janovky</t>
  </si>
  <si>
    <t>ADL GROUP, s.r.o.</t>
  </si>
  <si>
    <t>064BB070089</t>
  </si>
  <si>
    <t>Výstavba rekreačnej dvojchaty na Donovaloch</t>
  </si>
  <si>
    <t>PRO-G, s.r.o.</t>
  </si>
  <si>
    <t>064BB070090</t>
  </si>
  <si>
    <t>Vybudovanie letného kúpaliska - PRO-G, s.r.o.</t>
  </si>
  <si>
    <t>AGROKOMTRADE s.r.o.</t>
  </si>
  <si>
    <t>064NR070052</t>
  </si>
  <si>
    <t>Prestavba rodinného domu na nízkokapacitné ubytovacie zariadenie - Agrokomtrade</t>
  </si>
  <si>
    <t>STUDIO CLASIC PROMOTION s.r.o.</t>
  </si>
  <si>
    <t>064TT070030</t>
  </si>
  <si>
    <t>Fitness centrum Classic</t>
  </si>
  <si>
    <t>BADO, s.r.o.</t>
  </si>
  <si>
    <t>064TT070049</t>
  </si>
  <si>
    <t>Rekreačný areál BADO</t>
  </si>
  <si>
    <t>Agro Horse s.r.o.</t>
  </si>
  <si>
    <t>064BA070010</t>
  </si>
  <si>
    <t>ČASŤ ubytovacie zariadenie – k projektu „Modernizácia farmy hospodárskeho chovu koní“</t>
  </si>
  <si>
    <t>UNIVERSAL spol. s r.o.</t>
  </si>
  <si>
    <t>064BB070097</t>
  </si>
  <si>
    <t>Investícia do rozvoja nepoľnohospodárskych činností- Universal spol. s r.o.</t>
  </si>
  <si>
    <t>Kalvín Resorts, spol. s r.o.</t>
  </si>
  <si>
    <t>064NR070048</t>
  </si>
  <si>
    <t>KALVÍN RESORTS- Rastislavice</t>
  </si>
  <si>
    <t>Ing. Alexej Beljajev - SKLO PORCELÁN</t>
  </si>
  <si>
    <t>064ZA070079</t>
  </si>
  <si>
    <t>Doplnkové služby cestovného ruchu - rybník na vodné športy a športový rybolov</t>
  </si>
  <si>
    <t>TATRY &amp; Co, s. r. o.</t>
  </si>
  <si>
    <t>064ZA070064</t>
  </si>
  <si>
    <t>Novostavba penziónu Liptovská Teplá s doplnkovými službami cestovného ruchu</t>
  </si>
  <si>
    <t>Full services, s.r.o.</t>
  </si>
  <si>
    <t>064ZA070071</t>
  </si>
  <si>
    <t>Novostavba rekreačnej chaty</t>
  </si>
  <si>
    <t>One Building Co., s.r.o.</t>
  </si>
  <si>
    <t>064BB070124</t>
  </si>
  <si>
    <t>Vybudovanie tradičného gazdovského dvora - Mičinská Kúria</t>
  </si>
  <si>
    <t>064BB070103</t>
  </si>
  <si>
    <t>Reštaurácia Štúrová</t>
  </si>
  <si>
    <t>Bíliková s.r.o.</t>
  </si>
  <si>
    <t>064TT070031</t>
  </si>
  <si>
    <t>Pivovar Prievaly ? Bowling, fitness, bazén</t>
  </si>
  <si>
    <t>FAIRWAY club s.r.o.</t>
  </si>
  <si>
    <t>064BB070072</t>
  </si>
  <si>
    <t>Fairway club - prázdninový dom</t>
  </si>
  <si>
    <t>Snowparadise Gastro s.r.o.</t>
  </si>
  <si>
    <t>064ZA070061</t>
  </si>
  <si>
    <t>Modernizácia poskytovaných služieb vrámci lyžiarskeho strediska</t>
  </si>
  <si>
    <t>mend s.r.o.</t>
  </si>
  <si>
    <t>064BA070007</t>
  </si>
  <si>
    <t>Polyfunkčná budova CENTRUM</t>
  </si>
  <si>
    <t>A1 Hotel s.r.o.</t>
  </si>
  <si>
    <t>064BB070121</t>
  </si>
  <si>
    <t>Rekonštrukcia a dostavba objektu - Penzión pod Sitnom - vrátane relaxačného areálu.</t>
  </si>
  <si>
    <t>Directbus s.r.o.</t>
  </si>
  <si>
    <t>064TN070024</t>
  </si>
  <si>
    <t>Kúpa minibusu za účelom organizovania špecializovaných zájazdov zameraných na turizmus a agroturizmus na Slovensku</t>
  </si>
  <si>
    <t>SNED, s.r.o.</t>
  </si>
  <si>
    <t>064BB070102</t>
  </si>
  <si>
    <t>Výstavba agroturistického zariadenia</t>
  </si>
  <si>
    <t>U.B.L.C, s.r.o.</t>
  </si>
  <si>
    <t>064ZA070092</t>
  </si>
  <si>
    <t>Penzión*** Stará Bystrica</t>
  </si>
  <si>
    <t>Travel to Slovakia s.r.o.</t>
  </si>
  <si>
    <t>064BB070108</t>
  </si>
  <si>
    <t>Vyhliadková veža - Pekná vyhliadka - Kremnica Skalka</t>
  </si>
  <si>
    <t>PROMOTION SLOVAKIA spol. S r.o.</t>
  </si>
  <si>
    <t>064BB070119</t>
  </si>
  <si>
    <t>Vybudovanie komplexného ubytovacieho zariadenia cestovného ruchu v Teranoch</t>
  </si>
  <si>
    <t>MAPOMA s.r.o.</t>
  </si>
  <si>
    <t>064PO070058</t>
  </si>
  <si>
    <t>Rozšírenie relaxačných a oddychových služieb  penziónu Vila Méry.</t>
  </si>
  <si>
    <t>KaPe Invest, s.r.o.</t>
  </si>
  <si>
    <t>064KE070032</t>
  </si>
  <si>
    <t>Penzión Polianky</t>
  </si>
  <si>
    <t>CSM Global s.r.o.</t>
  </si>
  <si>
    <t>064NR070043</t>
  </si>
  <si>
    <t>Zvýšenie kapacity a úrovne poskytnutých ubytovacích služieb</t>
  </si>
  <si>
    <t>NICOL ONNE 2 s.r.o.</t>
  </si>
  <si>
    <t>064TN070016</t>
  </si>
  <si>
    <t>Prestavba nevyužívaného objektu na rekreačné zariadenie</t>
  </si>
  <si>
    <t>BOMADA, s.r.o.</t>
  </si>
  <si>
    <t>064BA070016</t>
  </si>
  <si>
    <t>Mešťiansky dom na Prostrednej ul. 160 vo Svätom Jure</t>
  </si>
  <si>
    <t>Ing. Arch. Michal Medveď, s.r.o.</t>
  </si>
  <si>
    <t>064BB070114</t>
  </si>
  <si>
    <t>Chaty Polomka</t>
  </si>
  <si>
    <t>AXEXO PS, s.r.o.</t>
  </si>
  <si>
    <t>064PO070083</t>
  </si>
  <si>
    <t>Stredisko cestovného ruchu Drienica</t>
  </si>
  <si>
    <t>World reality, s.r.o.</t>
  </si>
  <si>
    <t>064NR070058</t>
  </si>
  <si>
    <t>Kaštiel Kubínyi s.r.o.</t>
  </si>
  <si>
    <t>064ZA070063</t>
  </si>
  <si>
    <t>Rozšírenie kapacity renecančno-barokového kaštieľa Kubínyi</t>
  </si>
  <si>
    <t>Ing. Mária Sárkozi</t>
  </si>
  <si>
    <t>064BB070078</t>
  </si>
  <si>
    <t>Ubytovacie zariadenie vidieckeho cestovného ruchu</t>
  </si>
  <si>
    <t>MAFIS PROPERTY s.r.o.</t>
  </si>
  <si>
    <t>064ZA070089</t>
  </si>
  <si>
    <t>Penzión MAFIS</t>
  </si>
  <si>
    <t>LYNCHBRUG, s.r.o.</t>
  </si>
  <si>
    <t>064ZA070054</t>
  </si>
  <si>
    <t>Gazdovský dvor - rekreačný areál v Demänovej</t>
  </si>
  <si>
    <t>WELLNESS Donovaly s.r.o.</t>
  </si>
  <si>
    <t>064BB070063</t>
  </si>
  <si>
    <t>WELLNESS DONOVALY</t>
  </si>
  <si>
    <t>FINE WAY, s.r.o.</t>
  </si>
  <si>
    <t>064ZA070080</t>
  </si>
  <si>
    <t>Rekreačná chata Olešná</t>
  </si>
  <si>
    <t>IRH Consulting, s.r.o.</t>
  </si>
  <si>
    <t>064NR070054</t>
  </si>
  <si>
    <t>Vidiecky cestovný ruch - Zlatná na Ostrove</t>
  </si>
  <si>
    <t>Chata Kysuca s.r.o.</t>
  </si>
  <si>
    <t>064PO070051</t>
  </si>
  <si>
    <t>Chata Kysuca v obci Štôla</t>
  </si>
  <si>
    <t>SURES, s.r.o.</t>
  </si>
  <si>
    <t>064PO070082</t>
  </si>
  <si>
    <t>Penzión Jazierko ako príspevok k vidieckemu cestovnému ruchu v Čirči</t>
  </si>
  <si>
    <t>HD creative, s.r.o.</t>
  </si>
  <si>
    <t>064ZA070062</t>
  </si>
  <si>
    <t>FUN club, s.r.o.</t>
  </si>
  <si>
    <t>064NR070042</t>
  </si>
  <si>
    <t>Rekonštrukcia a prístavba k hotelu - Národný dom Topoľčianky</t>
  </si>
  <si>
    <t>UK Rent. s.r.o.</t>
  </si>
  <si>
    <t>064NR070041</t>
  </si>
  <si>
    <t>Vybudovanie agroturistického areálu Nové Zámky</t>
  </si>
  <si>
    <t>AGROSTAV, stavebno-obchodné družstvo Poprad</t>
  </si>
  <si>
    <t>064PO070056</t>
  </si>
  <si>
    <t>REKREAČNÝ AREÁL - reštaurácia a vodná plocha s letným kúpaliskom</t>
  </si>
  <si>
    <t>PIENSPOL TRAVEL spol. S r.o.</t>
  </si>
  <si>
    <t>064PO070079</t>
  </si>
  <si>
    <t>Goralská osada</t>
  </si>
  <si>
    <t>Wineresidence, s.r.o.</t>
  </si>
  <si>
    <t>064NR070053</t>
  </si>
  <si>
    <t>Penzión Wineresidence</t>
  </si>
  <si>
    <t>NANOTEC s.r.o.</t>
  </si>
  <si>
    <t>064TT070044</t>
  </si>
  <si>
    <t>Penzión B&amp;B Green House</t>
  </si>
  <si>
    <t>Areál zdravia s.r.o.</t>
  </si>
  <si>
    <t>064NR070050</t>
  </si>
  <si>
    <t>Modernizácia a rozšírenie služieb v exteriéri rekreačného areálu</t>
  </si>
  <si>
    <t>Beata Janštová</t>
  </si>
  <si>
    <t>064BB070083</t>
  </si>
  <si>
    <t>Zrubový penzión</t>
  </si>
  <si>
    <t>RIDE &amp; SLIDE, s.r.o.</t>
  </si>
  <si>
    <t>064BA070013</t>
  </si>
  <si>
    <t>Investícia do rozvoja nepoľnospodárskych činností - RIDE &amp; SLIDE, s. r. o.</t>
  </si>
  <si>
    <t>Michal Malinčák</t>
  </si>
  <si>
    <t>064PO070084</t>
  </si>
  <si>
    <t>Rekonštrukcia rodinného domu na 10 lôžkový penzión</t>
  </si>
  <si>
    <t>Marián Konečný - MONTES</t>
  </si>
  <si>
    <t>064KE070033</t>
  </si>
  <si>
    <t>Rekonštrukcia rekreačných chatiek v nadväznosti na dobudovanie rekreačného areálu Vážka</t>
  </si>
  <si>
    <t>Gabriel László</t>
  </si>
  <si>
    <t>064TT070034</t>
  </si>
  <si>
    <t>Športovo - rekreačné zariadenie</t>
  </si>
  <si>
    <t>Andrej Rajníc</t>
  </si>
  <si>
    <t>064BB070107</t>
  </si>
  <si>
    <t>Agroturistické zariadenie - Vrchársky dvor</t>
  </si>
  <si>
    <t>TURIEC - AGRO s.r.o.</t>
  </si>
  <si>
    <t>064ZA070095</t>
  </si>
  <si>
    <t>Rekonštrukcia, dostavba a modernizácia poľnohospodárskej prevádzkovej budovy na agroturistické zariadenie</t>
  </si>
  <si>
    <t>UNOLES, s. r. o.</t>
  </si>
  <si>
    <t>064TN070019</t>
  </si>
  <si>
    <t>Penzión pod Sekvojou</t>
  </si>
  <si>
    <t>Biofarma, s.r.o.</t>
  </si>
  <si>
    <t>064PO070059</t>
  </si>
  <si>
    <t>BIOFARMA POD HRADOM</t>
  </si>
  <si>
    <t>064NR070064</t>
  </si>
  <si>
    <t>064BB070067</t>
  </si>
  <si>
    <t>Rozšírenie diverzifikácie činnosti</t>
  </si>
  <si>
    <t>Milan Foriš</t>
  </si>
  <si>
    <t>064BB070101</t>
  </si>
  <si>
    <t>Turistická ubytovňa - Klinger 9</t>
  </si>
  <si>
    <t>064BA070005</t>
  </si>
  <si>
    <t>Prestavba mlyna pre funkciu prechodného ubytovania a konferenčno-kongresovú prevádzku 2 etapa</t>
  </si>
  <si>
    <t>BK PLUS KOMPANY, s.r.o.</t>
  </si>
  <si>
    <t>064BB070077</t>
  </si>
  <si>
    <t>PENZIÓN - WELLNESS BK KRÁLIKY</t>
  </si>
  <si>
    <t>PALMAN, s.r.o.</t>
  </si>
  <si>
    <t>064ZA070069</t>
  </si>
  <si>
    <t>Projekt rekonštrukcie a obnovy parku pri kaštieli v Turčianskej Štiavničke</t>
  </si>
  <si>
    <t>Ciglad, s.r.o.</t>
  </si>
  <si>
    <t>064TT070038</t>
  </si>
  <si>
    <t>Rekonštrukcia usadlosti na ubytovacie a relaxačné zariadenie</t>
  </si>
  <si>
    <t>Jakub Študenc</t>
  </si>
  <si>
    <t>064BA070015</t>
  </si>
  <si>
    <t>Výstavba celoročne obývanej chaty v obci Častá</t>
  </si>
  <si>
    <t>JaneSpa, s.r.o.</t>
  </si>
  <si>
    <t>064ZA070098</t>
  </si>
  <si>
    <t>APHRODITE PARK Rajecké Teplice</t>
  </si>
  <si>
    <t>GEO LOGISTIKA, s.r.o.</t>
  </si>
  <si>
    <t>064BB070094</t>
  </si>
  <si>
    <t>Prestavba budovy na penzión a vedľajšie doplňujúce objekty ku stavbe - Rakottyaiho vila Lučenec</t>
  </si>
  <si>
    <t>NBM, s.r.o.</t>
  </si>
  <si>
    <t>064NR070062</t>
  </si>
  <si>
    <t>Multifunkčné športovo-relaxačné centrum</t>
  </si>
  <si>
    <t>Ingoland, s.r.o.</t>
  </si>
  <si>
    <t>064BB070069</t>
  </si>
  <si>
    <t>Penzión LEO</t>
  </si>
  <si>
    <t>Adamas Alliance, s.r.o.</t>
  </si>
  <si>
    <t>064BB070073</t>
  </si>
  <si>
    <t>Novostavba vidieckeho rekreačného objektu v obci Nová Baňa</t>
  </si>
  <si>
    <t>IMMOBAU , s.r.o.</t>
  </si>
  <si>
    <t>064PO070078</t>
  </si>
  <si>
    <t>Relax Areál - Lanovka SL 6 LA BACHLEDOVA DOLINA</t>
  </si>
  <si>
    <t>Poľnohospodárske družstvo Paňovce</t>
  </si>
  <si>
    <t>041KE060035</t>
  </si>
  <si>
    <t>Obnova strojov na chemickú ochranu rastlín</t>
  </si>
  <si>
    <t>Roľnícke družstvo Terchová</t>
  </si>
  <si>
    <t>041ZA060014</t>
  </si>
  <si>
    <t>Zavádzanie inovatívnych technológií RD Terchová</t>
  </si>
  <si>
    <t>Poľnohospodárske družstvo Belá - Dulice</t>
  </si>
  <si>
    <t>041ZA060020</t>
  </si>
  <si>
    <t>Zavádzanie inovatívnych technológií v súvislosti s presnou aplikáciou v PD Belá-Dulice</t>
  </si>
  <si>
    <t>Pavol Timko AGROTIM - ÚPOR</t>
  </si>
  <si>
    <t>041KE060031</t>
  </si>
  <si>
    <t>Investície do poľnohospodárskeho podniku - Pavol Timko AGROTIM-ÚPOR</t>
  </si>
  <si>
    <t>Ivan Pisca</t>
  </si>
  <si>
    <t>041TN060033</t>
  </si>
  <si>
    <t>Zavádzanie inovatívnych technológii v podniku</t>
  </si>
  <si>
    <t>Poľnohospodárske družstvo Piešťany</t>
  </si>
  <si>
    <t>041TT060052</t>
  </si>
  <si>
    <t>Zavádzanie inovatívnych technológií v PD Piešťany</t>
  </si>
  <si>
    <t>KOLCHOZ s.r.o.</t>
  </si>
  <si>
    <t>041TT060056</t>
  </si>
  <si>
    <t>Investície do poľnohospodárskeho podniku ? KOLCHOZ s.r.o.</t>
  </si>
  <si>
    <t>ZE.A.S. s.r.o.</t>
  </si>
  <si>
    <t>041KE060030</t>
  </si>
  <si>
    <t>Investície do poľnohospodárskeho podniku ? Pavol Timko AGROTIM-ÚPOR</t>
  </si>
  <si>
    <t>AGR s.r.o.</t>
  </si>
  <si>
    <t>041BB060058</t>
  </si>
  <si>
    <t>Nákup zariadenia na variabilnú aplikáciu hnojovice</t>
  </si>
  <si>
    <t>Roľnícke družstvo podielníkov Dolné Dubové</t>
  </si>
  <si>
    <t>041TT060050</t>
  </si>
  <si>
    <t>Nákup inovatívnej technológie RDP DD</t>
  </si>
  <si>
    <t>AP GROUP s.r.o.</t>
  </si>
  <si>
    <t>041KE060018</t>
  </si>
  <si>
    <t>Investície do hmotného majetku, oblasť 6 - AP GROUP, s.r.o.</t>
  </si>
  <si>
    <t>Agrobell, s.r.o.</t>
  </si>
  <si>
    <t>041BB060046</t>
  </si>
  <si>
    <t>Modernizácia technologickej vybavenosti  podniku</t>
  </si>
  <si>
    <t>AGRO BREKOV  s.r.o.</t>
  </si>
  <si>
    <t>041PO060038</t>
  </si>
  <si>
    <t>Inovatívne investície do poľnohospodárskej výroby AGRO Brekov</t>
  </si>
  <si>
    <t>Poľnohospodárske družstvo Plavé Vozokany</t>
  </si>
  <si>
    <t>041NR060083</t>
  </si>
  <si>
    <t>Investície do hmotného majetku, oblasť 6 ? Poľnohospodárske družstvo Plavé Vozokany</t>
  </si>
  <si>
    <t>Karpatská perla, s.r.o.</t>
  </si>
  <si>
    <t>041BA060008</t>
  </si>
  <si>
    <t>Obstaranie postrekovačov</t>
  </si>
  <si>
    <t>Poľnohospodárske družstvo Orechová Potôň</t>
  </si>
  <si>
    <t>041TT060055</t>
  </si>
  <si>
    <t>Investície do poľnohospodárskeho podniku ? Poľnohospodárske družstvo Orechová Potôň</t>
  </si>
  <si>
    <t>Poľnohospodárske družstvo Očová</t>
  </si>
  <si>
    <t>041BB060042</t>
  </si>
  <si>
    <t>Inovatívne technológie pre PD Očová</t>
  </si>
  <si>
    <t>AL Agroservis, s.r.o.</t>
  </si>
  <si>
    <t>041TT060061</t>
  </si>
  <si>
    <t>Investície do hmotného majetku, oblasť 6 ? AL Agroservis, s.r.o</t>
  </si>
  <si>
    <t>Poľnohospodárske družstvo Chorvátsky Grob Bernolákovo so sídlom v Chorvátskom Grobe</t>
  </si>
  <si>
    <t>041BA060012</t>
  </si>
  <si>
    <t>Poľnohospodárske družstvo KOLTA</t>
  </si>
  <si>
    <t>041NR060053</t>
  </si>
  <si>
    <t>Zavádzanie inovatívnych technológií v PD Kolta</t>
  </si>
  <si>
    <t>Roľnícke družstvo Stará Bystrica, družstvo</t>
  </si>
  <si>
    <t>041ZA060010</t>
  </si>
  <si>
    <t>Obstarávanie stroja na aplikáciu vápna a práškových hnojív pre variabilné hnojenie</t>
  </si>
  <si>
    <t>Poľnohospodárske družstvo Dojč</t>
  </si>
  <si>
    <t>041TT060043</t>
  </si>
  <si>
    <t>Obstaranie inovatívnej technológie s variabilnou aplikáciou</t>
  </si>
  <si>
    <t>AGROprofit Boliarov, s.r.o.</t>
  </si>
  <si>
    <t>041KE060041</t>
  </si>
  <si>
    <t>Inovatívne technológie aplikácie organických a anorganických hnojív a ostatných substrátov</t>
  </si>
  <si>
    <t>Poľnohospodárske družstvo Dubnica nad Váhom</t>
  </si>
  <si>
    <t>041TN060028</t>
  </si>
  <si>
    <t>Poľnohospodárske družstvo Mestečko</t>
  </si>
  <si>
    <t>041TN060036</t>
  </si>
  <si>
    <t>Obstaranie postrekovača</t>
  </si>
  <si>
    <t>ZELTOP spol. s r.o.</t>
  </si>
  <si>
    <t>041TT060062</t>
  </si>
  <si>
    <t>Obstarávanie inovatívneho stroja ? sejačka na presnú sejbu s variabilným prihnojovaním a aplikáciou mikrogranúl</t>
  </si>
  <si>
    <t>Poľnohospodárske družstvo Dolný Štál</t>
  </si>
  <si>
    <t>041TT060053</t>
  </si>
  <si>
    <t>Investície do poľnosdpodárskeho podniku - Poľnohospodárske družstvo Dolný Štál</t>
  </si>
  <si>
    <t>VARGAEŠTÓK</t>
  </si>
  <si>
    <t>041KE060021</t>
  </si>
  <si>
    <t>Inovatívna technológia - sejačka a  rozmetadlo maštaľného hnoja</t>
  </si>
  <si>
    <t>Ing: Peter Horváth</t>
  </si>
  <si>
    <t>041TT060044</t>
  </si>
  <si>
    <t>Obstarávanie inovatívneho stroja - Kombinovaná sejačka na sejbu do riadkov so spracovaním pôdy  s variabilným prihnojovaním</t>
  </si>
  <si>
    <t>Milan Tomašura</t>
  </si>
  <si>
    <t>041KE060028</t>
  </si>
  <si>
    <t>Nákup závesnej sejačky na sejbu hustosiatych obilnín, repky, strukovín, sóje a iných semien s prihnojovaním</t>
  </si>
  <si>
    <t>A-K-T Natural, spol. s r.o.</t>
  </si>
  <si>
    <t>041TT060045</t>
  </si>
  <si>
    <t>Obstaranie ťahaného postrekovača pre spoločnosť A-K-T Natural, spol. s.r.o.</t>
  </si>
  <si>
    <t>AGRORIS, s.r.o.</t>
  </si>
  <si>
    <t>041BB060039</t>
  </si>
  <si>
    <t>Investície pre zvýšenie efektívnosti  a udržateľnosti poľnohospodárskej prvovýroby v spoločnosti AGRORIS, s.r.o.</t>
  </si>
  <si>
    <t>BASTAV, s.r.o.</t>
  </si>
  <si>
    <t>041BB060041</t>
  </si>
  <si>
    <t>Zvýšenie konkurencieschopnosti spoločnosti BASTAV s.r.o. prostredníctvom modernizácie podniku</t>
  </si>
  <si>
    <t>SaS SERVICE s.r.o.</t>
  </si>
  <si>
    <t>041TN060035</t>
  </si>
  <si>
    <t>Obstaranie stroja na hnojenie kvapalnými organickými hnojivami (cisterny) s variabilným dávkovaním kvapalných organických hnojív</t>
  </si>
  <si>
    <t>Poľnohospodárske družstvo Péder</t>
  </si>
  <si>
    <t>041KE060026</t>
  </si>
  <si>
    <t>Jozef Borčík BORČIK</t>
  </si>
  <si>
    <t>041KE060036</t>
  </si>
  <si>
    <t>Inovatívna investícia do sejacieho stroja</t>
  </si>
  <si>
    <t>AT ZEMPLÍN spol. s r.o.</t>
  </si>
  <si>
    <t>041KE060027</t>
  </si>
  <si>
    <t>Poľnohospodárske družstvo vo Vrábľoch</t>
  </si>
  <si>
    <t>041NR060058</t>
  </si>
  <si>
    <t>Zavádzanie inovatívnych technológií pre zlepšenie kvalitatívnych vlastností a úrodnosti pôdy.</t>
  </si>
  <si>
    <t>JURMI AGRO s.r.o.</t>
  </si>
  <si>
    <t>041TN060034</t>
  </si>
  <si>
    <t>Investície do poľnohospodárskeho podniku ? JURMI AGRO, s.r.o.</t>
  </si>
  <si>
    <t>Kukučínov - Poľnohospodárske družstvo</t>
  </si>
  <si>
    <t>041NR060070</t>
  </si>
  <si>
    <t>Zavádzanie inovatívnych technológií do poľnohospodárskych podnikov  - PD Kukučínov</t>
  </si>
  <si>
    <t>Poľnohospodárske družstvo  "Magura", Zborov</t>
  </si>
  <si>
    <t>041PO060034</t>
  </si>
  <si>
    <t>Inovatívne technológie v Poľnohospodárskom družstve "Magura", Zborov</t>
  </si>
  <si>
    <t>PD "BREZINA" PRAVOTICE, družstvo</t>
  </si>
  <si>
    <t>041TN060040</t>
  </si>
  <si>
    <t>Stavba pre dojnice a inovatívne stroje.</t>
  </si>
  <si>
    <t>TEKRO Nitra, s.r.o.</t>
  </si>
  <si>
    <t>041NR060055</t>
  </si>
  <si>
    <t>Modernizácia farmy ošípaných firmy TEKRO Nitra s.r.o</t>
  </si>
  <si>
    <t>DAN AGRO HOLDING, s.r.o.</t>
  </si>
  <si>
    <t>041NR060073</t>
  </si>
  <si>
    <t>Komplexná modernizácia ŠRV v DAN AGRO HOLDING, s.r.o.</t>
  </si>
  <si>
    <t>Roľnícke družstvo v Plavnici</t>
  </si>
  <si>
    <t>041PO060028</t>
  </si>
  <si>
    <t>Rekonštrukcia ustajnenia a dojenia na hospodárskom dvore v Plavnici</t>
  </si>
  <si>
    <t>Mária Molnárová</t>
  </si>
  <si>
    <t>041BB060045</t>
  </si>
  <si>
    <t>Obstaranie techniky pre špeciálnu rastlinnú výrobu</t>
  </si>
  <si>
    <t>Poľnonákup Plešivec s.r.o.</t>
  </si>
  <si>
    <t>041KE060038</t>
  </si>
  <si>
    <t>Rekonštrukcia a modernizácia objektov Poľnonákupu Plešivec</t>
  </si>
  <si>
    <t>EUROPEAN FRUIT GROUP, spol. s r.o.</t>
  </si>
  <si>
    <t>041NR060076</t>
  </si>
  <si>
    <t>Investície do poľnohospodárskeho podniku - EUROPEAN FRUIT GROUP, spol. s.r.o.</t>
  </si>
  <si>
    <t>AGROŽIAR, s.r.o.</t>
  </si>
  <si>
    <t>041ZA060025</t>
  </si>
  <si>
    <t>Modernizácia farmy</t>
  </si>
  <si>
    <t>041PO060030</t>
  </si>
  <si>
    <t>Zlepšenie hospodárskeho výkonu FARMA AGRO - Dúbrava  s.r.o.  modernizáciou ŽV a zavádzaním inovatívnych technológii.</t>
  </si>
  <si>
    <t>AGISS, s.r.o.</t>
  </si>
  <si>
    <t>041PO060020</t>
  </si>
  <si>
    <t>Podpora na investície do poľnohospodárskych podnikov – AGISS, s.r.o.</t>
  </si>
  <si>
    <t>AGRO MÚTNE, s.r.o.</t>
  </si>
  <si>
    <t>041ZA060013</t>
  </si>
  <si>
    <t>Stavebné úpravy objektov AGRO Mútne s.r.o.</t>
  </si>
  <si>
    <t>PD Čečejovce, družstvo</t>
  </si>
  <si>
    <t>041KE060020</t>
  </si>
  <si>
    <t>Farma Horný Lieskov s.r.o.</t>
  </si>
  <si>
    <t>041TN060032</t>
  </si>
  <si>
    <t>AGRO Voderady - Slovenská Nová Ves a.s.</t>
  </si>
  <si>
    <t>041TT060051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</si>
  <si>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</si>
  <si>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</si>
  <si>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</si>
  <si>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041BB060060</t>
  </si>
  <si>
    <t>Objekty živočíšnej výroby ? Beáta Janštová</t>
  </si>
  <si>
    <t>BRANKO, a.s.</t>
  </si>
  <si>
    <t>041NR060077</t>
  </si>
  <si>
    <t>Umelá liaheň – Etapa II.</t>
  </si>
  <si>
    <t>041ZA060021</t>
  </si>
  <si>
    <t>Stavebné úpravy objektov AGRO BEŇADOVO, s.r.o.</t>
  </si>
  <si>
    <t>AGROBAN s.r.o.</t>
  </si>
  <si>
    <t>041BB060034</t>
  </si>
  <si>
    <t>Rekonštrukcia a modernizácia živočíšnej výroby spoločnosti  AGROBAN, s.r.o.</t>
  </si>
  <si>
    <t>Ľudovít Grúner SHR G-Progres</t>
  </si>
  <si>
    <t>041NR060060</t>
  </si>
  <si>
    <t>Zvýšenie konkurencieschopnosti spoločnosti Ľudovít Grúner SHR G-PROGRES</t>
  </si>
  <si>
    <t>AGROSLUŽBY Svidník, s.r.o.</t>
  </si>
  <si>
    <t>041PO060023</t>
  </si>
  <si>
    <t>Podpora na investície do poľnohospodárskych podnikov - AGROSLUŽBY Svidník, s.r.o.</t>
  </si>
  <si>
    <t>Poľnohospodárske družstvo Sekčov v Tulčíku</t>
  </si>
  <si>
    <t>041PO060025</t>
  </si>
  <si>
    <t>Výstavba farmy pre dojnice</t>
  </si>
  <si>
    <t>AGROVÝKRM a.s.</t>
  </si>
  <si>
    <t>041NR060072</t>
  </si>
  <si>
    <t>Investície do poľnohospodárskeho podniku - AGROVÝKRM a.s.</t>
  </si>
  <si>
    <t>AGRO-REAL, s.r.o.</t>
  </si>
  <si>
    <t>041PO060032</t>
  </si>
  <si>
    <t>Modernizácia farmy Nižné Repaše a farmy Krúžok</t>
  </si>
  <si>
    <t>Agrovýkrm Rybany s.r.o.</t>
  </si>
  <si>
    <t>041TN060029</t>
  </si>
  <si>
    <t>Investície do poľnohospodárskeho podniku - Agrovýkrm Rybany s.r.o.</t>
  </si>
  <si>
    <t>Agrovýkrm Spiš, s.r.o.</t>
  </si>
  <si>
    <t>041KE060019</t>
  </si>
  <si>
    <t>1. Názov projektu
Investície do poľnohospodárskeho podniku - Agrovýkrm Spiš, s.r.o.</t>
  </si>
  <si>
    <t>ProOvo a.s.</t>
  </si>
  <si>
    <t>041BA060010</t>
  </si>
  <si>
    <t>Investície do poľnohospodárskeho podniku - ProOvo a.s.</t>
  </si>
  <si>
    <t>TopToma, spol. s.r.o.</t>
  </si>
  <si>
    <t>041TT060063</t>
  </si>
  <si>
    <t>Zvýšenie kvality a produkcie výroby pre pestovanie zeleniny pomocou výstavby skleníka v spoločnosti TopToma, spol. s.r.o.</t>
  </si>
  <si>
    <t>Martin Pribola</t>
  </si>
  <si>
    <t>041BB060047</t>
  </si>
  <si>
    <t>Výstavba hydinovej farmy Jelšava</t>
  </si>
  <si>
    <t>EKO-Produkt, s.r.o.</t>
  </si>
  <si>
    <t>041BB060040</t>
  </si>
  <si>
    <t>Investície do rozvoja živočíšnej výroby - ekologickej farmy</t>
  </si>
  <si>
    <t>EKORAJ ĎURĎOVÉ, s.r.o.</t>
  </si>
  <si>
    <t>041TN060030</t>
  </si>
  <si>
    <t>Investície do poľnohospodárskeho podniku - EKORAJ ĎURĎOVÉ, s.r.o.</t>
  </si>
  <si>
    <t>Agro Insemas, s.r.o.</t>
  </si>
  <si>
    <t>041BB060057</t>
  </si>
  <si>
    <t>Modernizácia farmy dojníc II.</t>
  </si>
  <si>
    <t>Ponti-M,s.r.o.</t>
  </si>
  <si>
    <t>041NR060090</t>
  </si>
  <si>
    <t>Pozberová linka</t>
  </si>
  <si>
    <t>AGROREGIÓN, a.s.</t>
  </si>
  <si>
    <t>041ZA060022</t>
  </si>
  <si>
    <t>Investície do poľnohospodárskeho podniku - AGROREGIÓN a.s.</t>
  </si>
  <si>
    <t>Poľnohospodárske družstvo  J a s e n o v á</t>
  </si>
  <si>
    <t>041ZA060016</t>
  </si>
  <si>
    <t>Zlepšenie hospodárskeho výkonu v Poľnohospodárskom družstve J a s e n o v á</t>
  </si>
  <si>
    <t>DAN-FARM s.r.o.</t>
  </si>
  <si>
    <t>041TT060048</t>
  </si>
  <si>
    <t>DAN-FARM s.r.o. - Komplexné riešenie špeciálnej rastlinnej výroby</t>
  </si>
  <si>
    <t>ISOKMAN - trading s.r.o.</t>
  </si>
  <si>
    <t>041BB060059</t>
  </si>
  <si>
    <t>Modernizácia farmy oviec II.</t>
  </si>
  <si>
    <t>AGROCASS plus, spol.s r.o.</t>
  </si>
  <si>
    <t>041KE060044</t>
  </si>
  <si>
    <t>Rozšírenie výrobných kapacít hydinárskej farmy Zemplínska Teplica</t>
  </si>
  <si>
    <t>JRD CONSULTING s.r.o.</t>
  </si>
  <si>
    <t>041PO060031</t>
  </si>
  <si>
    <t>Investície do mechanizácie poľnohospodárskej výroby spoločnosti JRD CONSULTING s.r.o.</t>
  </si>
  <si>
    <t>Poľnohospodárske družstvo Kútniky</t>
  </si>
  <si>
    <t>041TT060057</t>
  </si>
  <si>
    <t>Investície do poľnohospodárskeho podniku - Poľnohospodárske družstvo Kútniky</t>
  </si>
  <si>
    <t>Poľnohospodárske družstvo Uhrovec, družstvo</t>
  </si>
  <si>
    <t>041TN060037</t>
  </si>
  <si>
    <t>Modernizácia strojno-technologického vybavenia farmy</t>
  </si>
  <si>
    <t>AGROSUN, spol. s r.o.</t>
  </si>
  <si>
    <t>041TT060069</t>
  </si>
  <si>
    <t>Investície do poľnohospodárskeho podniku  AGROSUN, spol. s.r.o.</t>
  </si>
  <si>
    <t>Roľnícke družstvo Ďumbier</t>
  </si>
  <si>
    <t>041BB060037</t>
  </si>
  <si>
    <t>Investície do rozvoja farmy Nová Podkoreňová</t>
  </si>
  <si>
    <t>041BB060053</t>
  </si>
  <si>
    <t>ROJA - Slovensko s.r.o.</t>
  </si>
  <si>
    <t>041NR060082</t>
  </si>
  <si>
    <t>František Oravec</t>
  </si>
  <si>
    <t>041PO060026</t>
  </si>
  <si>
    <t>NOTAX CONSULTING spol. s r.o.</t>
  </si>
  <si>
    <t>041PO060027</t>
  </si>
  <si>
    <t>Modernizácia poľnohospodárskej prvovýroby spoločnosti NOTAX CONSULTING spol. s r.o.</t>
  </si>
  <si>
    <t>EPP  Slovensko, s.r.o.</t>
  </si>
  <si>
    <t>041NR060087</t>
  </si>
  <si>
    <t>Investície do poľnohospodárskeho podniku - EPP Slovensko, s.r.o.</t>
  </si>
  <si>
    <t>B.S.J.,s.r.o.</t>
  </si>
  <si>
    <t>041NR060074</t>
  </si>
  <si>
    <t>Investícia do zriadenia nového orechového sadu v rámci špeciálnej raslinnej výroby a modernizácia strojového parku</t>
  </si>
  <si>
    <t>Poľnohospodárske družstvo KAPUŠANY pri Prešove</t>
  </si>
  <si>
    <t>041PO060021</t>
  </si>
  <si>
    <t>Modernizácia farmy dojníc -  LADA</t>
  </si>
  <si>
    <t>Blanka Andrijková</t>
  </si>
  <si>
    <t>041PO060035</t>
  </si>
  <si>
    <t>Ovocný sad Šandal</t>
  </si>
  <si>
    <t>AGRO BORKOV, s.r.o.</t>
  </si>
  <si>
    <t>041PO060022</t>
  </si>
  <si>
    <t>Podnik živočíšnej výroby a.s.</t>
  </si>
  <si>
    <t>041NR060078</t>
  </si>
  <si>
    <t>Rekonštrukcia fariem PŽV</t>
  </si>
  <si>
    <t>PODIELNICKÉ POĽNOHOSPODÁRSKE DRUŽSTVO RYBANY</t>
  </si>
  <si>
    <t>041TN060041</t>
  </si>
  <si>
    <t>Zlepšenie hospodárskeho výkonu živočíšnej výroby v PPD Rybany</t>
  </si>
  <si>
    <t>041BB060036</t>
  </si>
  <si>
    <t>Investície  do živočíšnej  výroby  Želobudza</t>
  </si>
  <si>
    <t>Farma Hyza a.s.</t>
  </si>
  <si>
    <t>041NR060057</t>
  </si>
  <si>
    <t>Investície do zvýšenia produkcie spoločnosti Farma HYZA a.s.</t>
  </si>
  <si>
    <t>AGROCONTRACT Mikuláš, a.s.</t>
  </si>
  <si>
    <t>041NR060054</t>
  </si>
  <si>
    <t>Výstavba kruhovej dojárne</t>
  </si>
  <si>
    <t>KORPOD, s.r.o.</t>
  </si>
  <si>
    <t>041BB060051</t>
  </si>
  <si>
    <t>Investície do hmotného majetku, oblasť 8 - KORPOD, s.r.o.</t>
  </si>
  <si>
    <t>041PO060033</t>
  </si>
  <si>
    <t>Agrofarma Zemiansky dvor Šarpanec</t>
  </si>
  <si>
    <t>Vinohrady Jasová, s.r.o.</t>
  </si>
  <si>
    <t>041NR060064</t>
  </si>
  <si>
    <t>Modernizácia vinohradu a nákup strojového parku.</t>
  </si>
  <si>
    <t>AGROREA, s.r.o.</t>
  </si>
  <si>
    <t>041NR060092</t>
  </si>
  <si>
    <t>Rozšírenie skladovacej kapacity</t>
  </si>
  <si>
    <t>041NR060085</t>
  </si>
  <si>
    <t>AGRO RASLAVICE, s.r.o.</t>
  </si>
  <si>
    <t>041PO060036</t>
  </si>
  <si>
    <t>Zvýšenie konkurencieschopnosti  AGRO RASLAVICE, s.r.o. komplexnou  modernizáciou  ŽV a inovatívnymi technológiami</t>
  </si>
  <si>
    <t>DANUBIUS FRUCT, spol. s r.o.</t>
  </si>
  <si>
    <t>041BA060009</t>
  </si>
  <si>
    <t>Výsadba ovocných sadov jadrového ovocia a malá mechanizácia</t>
  </si>
  <si>
    <t>AGRIMET Damenius, s.r.o.</t>
  </si>
  <si>
    <t>041BB060052</t>
  </si>
  <si>
    <t>Investícia do živočíšnej výroby - Agrimet Damenius s.r.o.</t>
  </si>
  <si>
    <t>SELEKT VÝSKUMNÝ A ŠĽACHTITEĽSKÝ ÚSTAV, a.s.</t>
  </si>
  <si>
    <t>041NR060068</t>
  </si>
  <si>
    <t>Obstaranie strojných zariadení na pestovanie hrachu siateho a výstavba a rekonštrukcia skladovacích kapacít</t>
  </si>
  <si>
    <t>041BB060055</t>
  </si>
  <si>
    <t>Modernizácia farmy HYDREE AGRO, s.r.o.</t>
  </si>
  <si>
    <t>AGRO- KREDIT, spol. s r.o.</t>
  </si>
  <si>
    <t>041TT060049</t>
  </si>
  <si>
    <t>Investícia do rozvoja poľnohospodárskeho podniku  - AGRO-KREDIT</t>
  </si>
  <si>
    <t>AGROVES s.r.o.</t>
  </si>
  <si>
    <t>041KE060037</t>
  </si>
  <si>
    <t>Modernizácia strojového vybavenia a rekonštrukcia, modernizácia objektov špeciálnej rastlinnej výroby vrátane technologického vybavenia.</t>
  </si>
  <si>
    <t>AGRO Hosťovce, s.r.o.</t>
  </si>
  <si>
    <t>041NR060052</t>
  </si>
  <si>
    <t>Efektívna poľnohospodárska prvovýroba v AGRO Hosťovce</t>
  </si>
  <si>
    <t>AGRODRUŽSTVO BÁNOVÁ</t>
  </si>
  <si>
    <t>041ZA060023</t>
  </si>
  <si>
    <t>Modernizácia AGRODRUŽSTVA BÁNOVÁ</t>
  </si>
  <si>
    <t>AGRO - MOLD akciová spoločnosť</t>
  </si>
  <si>
    <t>041KE060029</t>
  </si>
  <si>
    <t>Podpora na investície do poľnohospodárskeho podniku AGRO – MOLD akciová spoločnosť</t>
  </si>
  <si>
    <t>MACH HYDINA BUDMERICE, s.r.o.</t>
  </si>
  <si>
    <t>041BA060011</t>
  </si>
  <si>
    <t>Výstavba hál na odchov mládok v Budmericiach</t>
  </si>
  <si>
    <t>VJARSPOL, s.r.o.</t>
  </si>
  <si>
    <t>041TN060038</t>
  </si>
  <si>
    <t>Zabezpečenie kvalitnej krmovinovej základne pre firmu VJARSPOL, s.r.o. a zavádzanie inovatívnej technológie</t>
  </si>
  <si>
    <t>Jastrabá agro s.r.o.</t>
  </si>
  <si>
    <t>041BB060054</t>
  </si>
  <si>
    <t>MODERNIZÁCIA POĽNOHOSPODÁRSKEHO PODNIKU JASTRABÁ AGRO</t>
  </si>
  <si>
    <t>ROĽNÍCKE DRUŽSTVO ŠAĽA</t>
  </si>
  <si>
    <t>041NR060091</t>
  </si>
  <si>
    <t>Podpora konkurencieschopnosti a efektívnosti poľnohospodárskej výroby novými technológiami a strojmi v RD Šaľa</t>
  </si>
  <si>
    <t>Poľnohospodárske družstvo Zavar</t>
  </si>
  <si>
    <t>041TT060060</t>
  </si>
  <si>
    <t>Investície do živočíšnej výroby  Poľnohospodárskeho družstva Zavar</t>
  </si>
  <si>
    <t>Poľnohospodárske družstvo Neverice</t>
  </si>
  <si>
    <t>041NR060088</t>
  </si>
  <si>
    <t>Podpora investícií do poľnohospodárskeho družstva Neverice</t>
  </si>
  <si>
    <t>FARMA ĽUBÁ, s.r.o.</t>
  </si>
  <si>
    <t>041NR060071</t>
  </si>
  <si>
    <t>Prevádzka špeciálnej rastlinnej výroby a chov včiel</t>
  </si>
  <si>
    <t>041BB060044</t>
  </si>
  <si>
    <t>AGRIFOP, a.s. Stakčín</t>
  </si>
  <si>
    <t>041PO060024</t>
  </si>
  <si>
    <t>Investícia do zvyšovania efektívnosti a kvality živočíšnej výroby AGRIFOP, a.s. Stakčín</t>
  </si>
  <si>
    <t>AGROPOINT, s.r.o.</t>
  </si>
  <si>
    <t>041ZA060017</t>
  </si>
  <si>
    <t>Inovácie v poľnohospodárskom podniku AGROPOINT, s.r.o.</t>
  </si>
  <si>
    <t>AGRO - PODHORIE, s.r.o.</t>
  </si>
  <si>
    <t>041ZA060018</t>
  </si>
  <si>
    <t>Výbava vlastnou mechanizačnou technikou a zvýšenie konkurencieschopnosti spoločnosti Bobys, s.r.o.</t>
  </si>
  <si>
    <t>AB Laz s.r.o.</t>
  </si>
  <si>
    <t>041BB060056</t>
  </si>
  <si>
    <t>Zvýšenie konkurencieschopnosti spoločnosti AB Laz s.r.o.</t>
  </si>
  <si>
    <t>Poľnohospodárske družstvo Senica</t>
  </si>
  <si>
    <t>041TT060058</t>
  </si>
  <si>
    <t>Kravín a dojáreň s technológiou</t>
  </si>
  <si>
    <t>František Rybár</t>
  </si>
  <si>
    <t>041NR060080</t>
  </si>
  <si>
    <t>Vybudovanie stavby pre výkrm býkov - František Rybár SHR</t>
  </si>
  <si>
    <t>041NR060051</t>
  </si>
  <si>
    <t>Zlepšenie hospodárskeho výkonu PD ,, Radošinka“</t>
  </si>
  <si>
    <t>VK farm, s.r.o.</t>
  </si>
  <si>
    <t>041NR060065</t>
  </si>
  <si>
    <t>Pozberová úprava VK farm, s.r.o.</t>
  </si>
  <si>
    <t>AKRON a.s.</t>
  </si>
  <si>
    <t>041KE060024</t>
  </si>
  <si>
    <t>Investície do poľnohospodárskeho podniku Akron a.s. Hrabušice</t>
  </si>
  <si>
    <t>Poľnohospodár Nové Zámky a.s.</t>
  </si>
  <si>
    <t>041NR060056</t>
  </si>
  <si>
    <t>Zvýšenie efektívnosti výroby v oblasti ŽV a ŠRV spoločnosti Poľnohospodár Nové Zámky a.s</t>
  </si>
  <si>
    <t>Anna Žáková - SHR</t>
  </si>
  <si>
    <t>041PO060040</t>
  </si>
  <si>
    <t>Obnova kravína</t>
  </si>
  <si>
    <t>T - Agro, s.r.o.</t>
  </si>
  <si>
    <t>041NR060069</t>
  </si>
  <si>
    <t>Skladovacie kapacity a pozberová úprava</t>
  </si>
  <si>
    <t>Roľnícke družstvo Bzovík</t>
  </si>
  <si>
    <t>041BB060050</t>
  </si>
  <si>
    <t>Výstavba modernej mliečnej farmy na Bzovíku</t>
  </si>
  <si>
    <t>AGROSTAAR KB, spol. s r.o.</t>
  </si>
  <si>
    <t>041TT060047</t>
  </si>
  <si>
    <t>AGROSTAAR KB spol. s r.o.</t>
  </si>
  <si>
    <t>Ing. Attila Fazekas SHR</t>
  </si>
  <si>
    <t>041KE060025</t>
  </si>
  <si>
    <t>MODERNIZÁCIA BUDOV A ZAVÁDZANIE INOVATÍVNYCH TECHNOLÓGIÍ - PLEŠIVEC</t>
  </si>
  <si>
    <t>AGROMAČAJ s.r.o.</t>
  </si>
  <si>
    <t>041TT060054</t>
  </si>
  <si>
    <t>Zvýšenie produkcie a kvality v zeleninárskej výrobe spoločnosti AGROCROP a. s.</t>
  </si>
  <si>
    <t>AT  AGROTURIEC, spol, s.r.o.</t>
  </si>
  <si>
    <t>041BB060049</t>
  </si>
  <si>
    <t>Zvýšenie efektívnosti výroby v oblasti ŽV a ŠRV spoločnosti AT AGROTURIEC, spol. s r.o.</t>
  </si>
  <si>
    <t>TOPAGRO s.r.o.</t>
  </si>
  <si>
    <t>041KE060033</t>
  </si>
  <si>
    <t>Zvýšenie hospodárskeho výkonu spoločnosti TOPAGRO s.r.o.</t>
  </si>
  <si>
    <t>TIMEA, s.r.o.</t>
  </si>
  <si>
    <t>041ZA060015</t>
  </si>
  <si>
    <t>Zabezpečenie kvalitnej krmovinovej základne pre firmu TIMEA, s.r.o.</t>
  </si>
  <si>
    <t>SEKOPOL s.r.o.</t>
  </si>
  <si>
    <t>041BB060048</t>
  </si>
  <si>
    <t>Zvýšenie kvality krmovinovej a produktovej základne spoločnosti SEKOPOL s.r.o.</t>
  </si>
  <si>
    <t>Agrodružstvo Španie Pole</t>
  </si>
  <si>
    <t>041BB060035</t>
  </si>
  <si>
    <t>Zvýšenie kvality krmovinovej základne Agrodružstvo Španie Pole</t>
  </si>
  <si>
    <t>041BA060013</t>
  </si>
  <si>
    <t>Modernizácia farmy hospodárskeho chovu koní.</t>
  </si>
  <si>
    <t>AGROČIRČ, a.s.</t>
  </si>
  <si>
    <t>041PO060039</t>
  </si>
  <si>
    <t>Rekonštrukcia objektov pre chov HD</t>
  </si>
  <si>
    <t>Poľnohospodárske družstvo Važec</t>
  </si>
  <si>
    <t>041ZA060024</t>
  </si>
  <si>
    <t>Podpora na investície do poľnohospodárskych podnikov – Poľnohospodárske družstvo Važec</t>
  </si>
  <si>
    <t>ENERGOSYSTÉMY s.r.o.</t>
  </si>
  <si>
    <t>041NR060075</t>
  </si>
  <si>
    <t>Priemyselný závod s logistickým centrom na účely intenzívneho pestovania potravín - Technologická časť</t>
  </si>
  <si>
    <t>Agroenergo Sk s.r.o.</t>
  </si>
  <si>
    <t>041NR060081</t>
  </si>
  <si>
    <t>Priemyselný závod s logistickým centrom na účely intenzívneho pestovania potravín – Skleník B</t>
  </si>
  <si>
    <t>KOGE HK spol. S.r.o</t>
  </si>
  <si>
    <t>041NR060084</t>
  </si>
  <si>
    <t>Priemyselný závod s logistickým centrom na účely intenzívneho pestovania potravín – Skleník A</t>
  </si>
  <si>
    <t>BTX, s.r.o.</t>
  </si>
  <si>
    <t>041ZA060012</t>
  </si>
  <si>
    <t>Podpora pestovania zeleniny s obnoviteľnými zdrojmi energie</t>
  </si>
  <si>
    <t>AGRONATUR Malá Mužla s.r.o.</t>
  </si>
  <si>
    <t>041NR060089</t>
  </si>
  <si>
    <t>Vybudovanie vlastných skladovacích kapacít</t>
  </si>
  <si>
    <t>Agrofarma Záhorie s.r.o.</t>
  </si>
  <si>
    <t>041TN060031</t>
  </si>
  <si>
    <t>Výstavbou skleníka určeného na pestovanie paradajok a pridružených objektov podporiť konkurencieschopnosť Agrofarmy Záhorie s.r.o.</t>
  </si>
  <si>
    <t>Farma BLU s.r.o.</t>
  </si>
  <si>
    <t>041NR060079</t>
  </si>
  <si>
    <t>Investície do poľnohospodárskeho podniku - Farma BLU s.r.o.</t>
  </si>
  <si>
    <t>SK BLU INVESTMENTS, s.r.o.</t>
  </si>
  <si>
    <t>041NR060066</t>
  </si>
  <si>
    <t>Investície do poľnohospodárskeho podniku - SK BLU INVESTMENTS, s.r.o.</t>
  </si>
  <si>
    <t>BPS VLČKOVCE s.r.o.</t>
  </si>
  <si>
    <t>041TT060071</t>
  </si>
  <si>
    <t>Obstaranie inovatívnych strojných zariadení na aplikáciu organických hnojív pre zvýšenie efektivity  pestovania hrachu siateho</t>
  </si>
  <si>
    <t>Poľnohospodársko výrobno-obchodné družstvo Bíňovce</t>
  </si>
  <si>
    <t>041TT060064</t>
  </si>
  <si>
    <t>Zavádzanie inovatívnych technológií v súvislosti s presnou aplikáciou v PVOD Bíňovce</t>
  </si>
  <si>
    <t>AGRO-RACIO s.r.o.</t>
  </si>
  <si>
    <t>041ZA060011</t>
  </si>
  <si>
    <t>Investície do poľnohospodárskeho podniku AGRO-RACIO s.r.o.</t>
  </si>
  <si>
    <t>H O R A S spol. s r.o.</t>
  </si>
  <si>
    <t>041TT060067</t>
  </si>
  <si>
    <t>Modernizácia a rekonštrukcia hál pre chov hydiny</t>
  </si>
  <si>
    <t>HAS AGRO s.r.o.</t>
  </si>
  <si>
    <t>041TT060066</t>
  </si>
  <si>
    <t>Výstavba nových objektov živočíšnej výroby</t>
  </si>
  <si>
    <t>Farma Podskalie, s.r.o.</t>
  </si>
  <si>
    <t>041TN060039</t>
  </si>
  <si>
    <t>Rekonštrukcia objektov pre chov vysokohodnotných arabských koní na farme Podskalie, s.r.o.</t>
  </si>
  <si>
    <t>CRAFTON PROPERTIES XII, s.r.o.</t>
  </si>
  <si>
    <t>041TT060068</t>
  </si>
  <si>
    <t>Novostavba hál pre chov moriek</t>
  </si>
  <si>
    <t>Cledor Invest s.r.o.</t>
  </si>
  <si>
    <t>041TT060070</t>
  </si>
  <si>
    <t>Investície pre rekonštrukcie objektov živočíšnej výroby</t>
  </si>
  <si>
    <t>EKOFARMA RUŽINDOL, družstvo</t>
  </si>
  <si>
    <t>041NR060086</t>
  </si>
  <si>
    <t>Odchov mládok - výstavba nových hál</t>
  </si>
  <si>
    <t>VALAŠSKÁ FARMA, družstvo</t>
  </si>
  <si>
    <t>041NR060059</t>
  </si>
  <si>
    <t>Odchov mládok – výstavba nových hál</t>
  </si>
  <si>
    <t>Poľnohospodárske družstvo v Jurovej</t>
  </si>
  <si>
    <t>041TT060059</t>
  </si>
  <si>
    <t>HYDINA HOLDING, s.r.o.</t>
  </si>
  <si>
    <t>041PO060029</t>
  </si>
  <si>
    <t>Investície do poľnohospodárskeho podniku - HYDINA HOLDING, s.r.o.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</si>
  <si>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</si>
  <si>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</si>
  <si>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</si>
  <si>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</si>
  <si>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</si>
  <si>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</si>
  <si>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042BB080002</t>
  </si>
  <si>
    <t>Bitúnok a rozrábkareň, Etapa II. - stavebné úpravy a doplnenie technológie</t>
  </si>
  <si>
    <t>Bystriansky, s.r.o.</t>
  </si>
  <si>
    <t>042BB080031</t>
  </si>
  <si>
    <t>Bystriansky - zlepšenie podmienok uvádzania výrobkov na trh</t>
  </si>
  <si>
    <t>042TT080002</t>
  </si>
  <si>
    <t>Kontajnerový bitúnok na porážanie hydiny</t>
  </si>
  <si>
    <t>042BB080021</t>
  </si>
  <si>
    <t>Investície do Ekologického bitúnku Turová</t>
  </si>
  <si>
    <t>V.M.MARLEX, s.r.o.</t>
  </si>
  <si>
    <t>042ZA080013</t>
  </si>
  <si>
    <t>Dovybavenie a modernizácia prevádzky  V .M .MARLEX, s.r.o.</t>
  </si>
  <si>
    <t>Poľnohospodárske družstvo Hlohovec</t>
  </si>
  <si>
    <t>042TT080009</t>
  </si>
  <si>
    <t>Modernizácia bitúnku Poľnohospodárskeho družstva Hlohovec</t>
  </si>
  <si>
    <t>042ZA080001</t>
  </si>
  <si>
    <t>Vybudovanie porážacieho miesta pre ovce</t>
  </si>
  <si>
    <t>Poľnohospodárske družstvo "Čingov" Smižany</t>
  </si>
  <si>
    <t>042KE080008</t>
  </si>
  <si>
    <t>Obnova a rozšírenie spracovateľských kapacít strediska Bitúnok a mäsovýroba Spišské Tomášovce Poľnohospodárskeho družstva "Čingov" Smižany</t>
  </si>
  <si>
    <t>Ing. Tibor Papšo SKALKA</t>
  </si>
  <si>
    <t>042ZA080019</t>
  </si>
  <si>
    <t>Dobudovanie bitúnku na farme Malá Čierna</t>
  </si>
  <si>
    <t>Chovmat F.U., s.r.o.</t>
  </si>
  <si>
    <t>042NR080029</t>
  </si>
  <si>
    <t>Investície do spracovateľských kapacít - Chovmat F.U., s.r.o.</t>
  </si>
  <si>
    <t>OIL JPM, s.r.o.</t>
  </si>
  <si>
    <t>042TT080025</t>
  </si>
  <si>
    <t>Podpora pre investície na spracovanie poľnohospodárskych výrobkov v podniku OIL JPM, s.r.o.</t>
  </si>
  <si>
    <t>FISH&amp;AGRO farma, s.r.o.</t>
  </si>
  <si>
    <t>042TN080025</t>
  </si>
  <si>
    <t>Obstaranie technológie na spracovanie mäsa FISH&amp;AGRO farma, s.r.o.</t>
  </si>
  <si>
    <t>MECOM GROUP s.r.o.</t>
  </si>
  <si>
    <t>042PO080037</t>
  </si>
  <si>
    <t>Modernizácia a doplnenie technológie a výroby mäsa a mäsových výrobkov spoločnosti MECOM GROUP, s.r.o.</t>
  </si>
  <si>
    <t>042PO080047</t>
  </si>
  <si>
    <t>Vybudovanie vlastnej podnikovej predajne</t>
  </si>
  <si>
    <t>HYDINA KUBUS s.r.o.</t>
  </si>
  <si>
    <t>042PO080023</t>
  </si>
  <si>
    <t>Rekonštrukcia hydinového bitúnku</t>
  </si>
  <si>
    <t>Poľnohospodárske družstvo Liptovská Osada</t>
  </si>
  <si>
    <t>042ZA080040</t>
  </si>
  <si>
    <t>SO 10 - stavebné úpravy kotolne na rozrábkareň mäsa</t>
  </si>
  <si>
    <t>Mäso Melek, s.r.o.</t>
  </si>
  <si>
    <t>042NR080025</t>
  </si>
  <si>
    <t>Modernizácia a rozšírenie kapacít spoločnosti Mäso Melek, s.r.o.</t>
  </si>
  <si>
    <t>MAROŠ spol. s r.o.</t>
  </si>
  <si>
    <t>042TN080035</t>
  </si>
  <si>
    <t>Zvýšenie konkurencieschopnosti Maroš s.r.o.</t>
  </si>
  <si>
    <t>Mäsovýroba - Bitúnok Tomášov, s. r. o.</t>
  </si>
  <si>
    <t>042BA080003</t>
  </si>
  <si>
    <t>Inovatívne technológie na spracovanie mäsa</t>
  </si>
  <si>
    <t>HSH spoločnosť s ručením obmedzeným</t>
  </si>
  <si>
    <t>042NR080045</t>
  </si>
  <si>
    <t>MODERNIZÁCIA A PRESTAVBA PORÁŽKY HYDINY</t>
  </si>
  <si>
    <t>BRANKO SLOVAKIA, a.s.</t>
  </si>
  <si>
    <t>042NR080069</t>
  </si>
  <si>
    <t>Modernizácia a zvýšenie spracovateľskej výroby v BRANKO SLOVAKIA, a.s.</t>
  </si>
  <si>
    <t>KUPEX spol. s r.o.</t>
  </si>
  <si>
    <t>042TT080048</t>
  </si>
  <si>
    <t>Obstaranie technického vybavenia na spracovanie mäsových výrobkov</t>
  </si>
  <si>
    <t>042BB080022</t>
  </si>
  <si>
    <t>Obstaranie technológie na spracovanie mäsa SS-GROUPE, s.r.o.</t>
  </si>
  <si>
    <t>Mäsokombinát NORD SVIT, s.r.o.</t>
  </si>
  <si>
    <t>042PO080031</t>
  </si>
  <si>
    <t>Obstaranie techniky do mäsovýroby</t>
  </si>
  <si>
    <t>042TN080008</t>
  </si>
  <si>
    <t>Investície do spracovateľských kapacít - EKORAJ ĎURĎOVÉ, s.r.o.</t>
  </si>
  <si>
    <t>BARTOŠ Pavol, s.r.o.</t>
  </si>
  <si>
    <t>042ZA080011</t>
  </si>
  <si>
    <t>Investícia do spracovateľských kapacít - BARTOŠ Pavol, s.r.o.</t>
  </si>
  <si>
    <t>042TN080003</t>
  </si>
  <si>
    <t>Prevádzka výroby mliečnych produktov</t>
  </si>
  <si>
    <t>Beskyd Orava spol. s r.o.</t>
  </si>
  <si>
    <t>042ZA080037</t>
  </si>
  <si>
    <t>Výroba tradičných oravských výrobkov z ovčieho mlieka</t>
  </si>
  <si>
    <t>POLUN, s.r.o.</t>
  </si>
  <si>
    <t>042ZA080002</t>
  </si>
  <si>
    <t>Zavádzanie inovatívnych technológií do podniku POLUN s.r.o.</t>
  </si>
  <si>
    <t>Výborný produkt, s.r.o.</t>
  </si>
  <si>
    <t>042PO080014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</si>
  <si>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</si>
  <si>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</si>
  <si>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</si>
  <si>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</si>
  <si>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</si>
  <si>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Poľnohospodárske družstvo Dolná Mariková</t>
  </si>
  <si>
    <t>042TN080009</t>
  </si>
  <si>
    <t>Rozšírenie výroby mliečnych výrobkov</t>
  </si>
  <si>
    <t>042BB080010</t>
  </si>
  <si>
    <t>Vybudovanie inovatívnej prevádzky na spracovanie syrov</t>
  </si>
  <si>
    <t>Peter Jendrášek</t>
  </si>
  <si>
    <t>042ZA080015</t>
  </si>
  <si>
    <t>Zvýšenie výrobnej kapacity - Peter Jendrášek</t>
  </si>
  <si>
    <t>042ZA080008</t>
  </si>
  <si>
    <t>Vybudovanie podnikovej predajne so skladom a príslušenstvom</t>
  </si>
  <si>
    <t>Janka Balušíková</t>
  </si>
  <si>
    <t>042TN080011</t>
  </si>
  <si>
    <t>Inovatívna technológia spracovania mlieka a výroby mliečnych výrobkov - Janka Balušíková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</si>
  <si>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</si>
  <si>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</si>
  <si>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</si>
  <si>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</si>
  <si>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Poľnohospodárske družstvo Poriadie</t>
  </si>
  <si>
    <t>042TN080006</t>
  </si>
  <si>
    <t>Prevádzka na spracovanie biomlieka do 2000l</t>
  </si>
  <si>
    <t>DALTON, spol. s r.o.</t>
  </si>
  <si>
    <t>042KE080020</t>
  </si>
  <si>
    <t>Komplexná inovácia výrobného, obchodného a marketingového procesu v mäsokombináte DALTON</t>
  </si>
  <si>
    <t>Kluknavská mliekareň - obchodno- odbytové družstvo</t>
  </si>
  <si>
    <t>042KE080031</t>
  </si>
  <si>
    <t>Modernizácia mliekárne na výrobu regionálnych špecialít</t>
  </si>
  <si>
    <t>042TN080018</t>
  </si>
  <si>
    <t>Modernizácia výroby ovčích syrov v rámci podopatrenia 4.2.2</t>
  </si>
  <si>
    <t>TAURIS, a.s.</t>
  </si>
  <si>
    <t>042BB080007</t>
  </si>
  <si>
    <t>Modernizácia zariadení pre spracovanie potravinárskych výrobkov a ich uvádzanie na trh</t>
  </si>
  <si>
    <t>042ZA080003</t>
  </si>
  <si>
    <t>Dobudovanie syrárne v Turčianskych Kľačanoch</t>
  </si>
  <si>
    <t>Roľnícke družstvo Pod Skalkou</t>
  </si>
  <si>
    <t>042ZA080018</t>
  </si>
  <si>
    <t>Technológie na spracovanie mlieka</t>
  </si>
  <si>
    <t>GEORGINA, s.r.o.</t>
  </si>
  <si>
    <t>042NR080008</t>
  </si>
  <si>
    <t>Farma Georgina ? spracovanie mlieka.</t>
  </si>
  <si>
    <t>RAMU s.r.o.</t>
  </si>
  <si>
    <t>042TN080004</t>
  </si>
  <si>
    <t>Nákup technológie na spracovanie mliečnych výrobkov, RAMU, s.r.o.</t>
  </si>
  <si>
    <t>KOLIBA, a.s.</t>
  </si>
  <si>
    <t>042BB080004</t>
  </si>
  <si>
    <t>Modernizácia a rozšírenie syrárne - 2.etapa</t>
  </si>
  <si>
    <t>042BB080034</t>
  </si>
  <si>
    <t>Nová technológia spracovania a chladenia pre efektívny rozvoj Farmy B+B</t>
  </si>
  <si>
    <t>TAURIS NITRIA spol. s r.o.</t>
  </si>
  <si>
    <t>042NR080048</t>
  </si>
  <si>
    <t>Modernizácia zariadení pre spracovanie potravinárskycg výrobkov a ich uvádzanie na trh</t>
  </si>
  <si>
    <t>Jozef Oremus PEKÁREŇ BÁNOV</t>
  </si>
  <si>
    <t>042NR080017</t>
  </si>
  <si>
    <t>Zvýšenie efektivnosti a kvality práce vo firme Jozef OREMUS PEKÁREŇ BÁNOV</t>
  </si>
  <si>
    <t>EKO GREEN, s.r.o.</t>
  </si>
  <si>
    <t>042NR080040</t>
  </si>
  <si>
    <t>Inovatívne technológie do mäsovýroby -  EKOGREEN s.r.o.</t>
  </si>
  <si>
    <t>042TT080007</t>
  </si>
  <si>
    <t>Výstavba a nákup technológie pre pekáreň</t>
  </si>
  <si>
    <t>ŠKOLSKÉ HOSPODÁRSTVO - BÚŠLAK, spol. s r.o.</t>
  </si>
  <si>
    <t>042TT080001</t>
  </si>
  <si>
    <t>Investícia  do diverzifikácie výroby Školského hospodárstva Búšlak</t>
  </si>
  <si>
    <t>EPPROS, s.r.o.</t>
  </si>
  <si>
    <t>042BB080005</t>
  </si>
  <si>
    <t>Investície do hmotného majetku - EPPROS, s.r.o.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</si>
  <si>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</si>
  <si>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</si>
  <si>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</si>
  <si>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</si>
  <si>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</si>
  <si>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</si>
  <si>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Mlyn Trenčan spol. s r.o.</t>
  </si>
  <si>
    <t>042TN080005</t>
  </si>
  <si>
    <t>Investície do spracovateľských kapacít - Mlyn Trenčan spol.s.r.o.</t>
  </si>
  <si>
    <t>VALTIN, s. r. o.</t>
  </si>
  <si>
    <t>042PO080011</t>
  </si>
  <si>
    <t>Prestavba šampionárne na výrobu mliečnych výrobkov a ich skladovanie</t>
  </si>
  <si>
    <t>AGRO TAMI, a.s</t>
  </si>
  <si>
    <t>042NR080007</t>
  </si>
  <si>
    <t>Linka na výrobu a plnenie KMV</t>
  </si>
  <si>
    <t>Bryndziareň s. r. o.</t>
  </si>
  <si>
    <t>042ZA080035</t>
  </si>
  <si>
    <t>Modernizácia objektov pre spracovanie mlieka</t>
  </si>
  <si>
    <t>TATRAKON spol. s r.o.</t>
  </si>
  <si>
    <t>042PO080038</t>
  </si>
  <si>
    <t>Investícia do spracovateľských kapacít - TATRAKON spol. s.r.o.</t>
  </si>
  <si>
    <t>Poľnohospodárske družstvo Likavka</t>
  </si>
  <si>
    <t>042ZA080027</t>
  </si>
  <si>
    <t>Investícia do spracovateľských kapacít - Poľnohospodárske družstvo Likavka</t>
  </si>
  <si>
    <t>DANUBIA a.s.</t>
  </si>
  <si>
    <t>042TT080006</t>
  </si>
  <si>
    <t>Investície do pekárenskej výroby</t>
  </si>
  <si>
    <t>FG-BioFin s.r.o.</t>
  </si>
  <si>
    <t>042PO080005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</si>
  <si>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</si>
  <si>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</si>
  <si>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</si>
  <si>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</si>
  <si>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</si>
  <si>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042PO080043</t>
  </si>
  <si>
    <t>Spracovanie vlastnej produkcie mlieka</t>
  </si>
  <si>
    <t>042BB080027</t>
  </si>
  <si>
    <t>Breznianska mliekareň</t>
  </si>
  <si>
    <t>042ZA080009</t>
  </si>
  <si>
    <t>Mliekareň Agrofin</t>
  </si>
  <si>
    <t>042TN080010</t>
  </si>
  <si>
    <t>Viediecka pekáreň Považie</t>
  </si>
  <si>
    <t>DRU a.s.</t>
  </si>
  <si>
    <t>042BB080006</t>
  </si>
  <si>
    <t>Modernizácia a obstaranie technologického vybavenia - DRU a.s.</t>
  </si>
  <si>
    <t>KRUP s.r.o.</t>
  </si>
  <si>
    <t>042NR080063</t>
  </si>
  <si>
    <t>Stavebné úpravy objektu firmy KRUP s.r.o.</t>
  </si>
  <si>
    <t>Ametyst - agro, s.r.o.</t>
  </si>
  <si>
    <t>042NR080055</t>
  </si>
  <si>
    <t>Vybudovanie inovatívnej prevádzky na pekárenskú výrobu</t>
  </si>
  <si>
    <t>Tatranská mliekareň a.s.</t>
  </si>
  <si>
    <t>042PO080010</t>
  </si>
  <si>
    <t>Modernizácia mliekarenských technológii v spoločnosti Tatranská mliekareň a.s</t>
  </si>
  <si>
    <t>042TT080023</t>
  </si>
  <si>
    <t>Zriadenie spracovateľského miesta spoločnosti AGRO-KREDIT, spol. s r.o.</t>
  </si>
  <si>
    <t>Milk-Agro s. r. o.</t>
  </si>
  <si>
    <t>042PO080017</t>
  </si>
  <si>
    <t>Rekonštrukcia výrobnej haly a modernizácia technológii v MILK-AGRO s. r. o.</t>
  </si>
  <si>
    <t>042PO080041</t>
  </si>
  <si>
    <t>Bardejovská mliekareň s.r.o.</t>
  </si>
  <si>
    <t>042PO080007</t>
  </si>
  <si>
    <t>Modernizácia mliekarenskej výroby</t>
  </si>
  <si>
    <t>AGROSLUŽBY BARDEJOV, s.r.o.</t>
  </si>
  <si>
    <t>042PO080034</t>
  </si>
  <si>
    <t>Spracovanie poľnohospodárskych produktov Agroslužby Bardejov s.r.o.</t>
  </si>
  <si>
    <t>042NR080020</t>
  </si>
  <si>
    <t>Zvýšenie kvality vyrábaného produktu a zavedenie efektívnosti výrobného procesu s dopadom na zvýšenie účasti podniku na regionálnom trhu.</t>
  </si>
  <si>
    <t>Poľnohospodárske družstvo Sokolce</t>
  </si>
  <si>
    <t>042NR080024</t>
  </si>
  <si>
    <t>Modernizácia mlyna PD Sokolce</t>
  </si>
  <si>
    <t>042TN080001</t>
  </si>
  <si>
    <t>Investície do pekárenskej výroby Poľnohospodárskeho družstva podielnikov Veľké Uherce</t>
  </si>
  <si>
    <t>BIOMILA spol. s r.o.</t>
  </si>
  <si>
    <t>042TN080002</t>
  </si>
  <si>
    <t>Inovácia a rozšírenie výroby špaldových múk a krupíc tradičnou technológiou mletia</t>
  </si>
  <si>
    <t>AGROFARMA Brvnište, s. r. o.</t>
  </si>
  <si>
    <t>042TN080031</t>
  </si>
  <si>
    <t>Bitúnok a rozrábka mäsa pre spoločnosť AGROFARMA Brvnište, s. r. o.</t>
  </si>
  <si>
    <t>Jozef Figeľ - KOV-NZPÚ</t>
  </si>
  <si>
    <t>042KE080022</t>
  </si>
  <si>
    <t>Zvýšenie výrobnej kapacity – Jozef Figeľ</t>
  </si>
  <si>
    <t>Agro Ostrov, s.r.o.</t>
  </si>
  <si>
    <t>042PO080045</t>
  </si>
  <si>
    <t>Spracovanie mäsa Agro Ostrov s.r.o.</t>
  </si>
  <si>
    <t>Pečivárne Lipt. Hrádok, s.r.o.</t>
  </si>
  <si>
    <t>042ZA080039</t>
  </si>
  <si>
    <t>Zavedenie moderných výrobných technológií v spoločnosti Pečivárne Lipt. Hrádok, s.r.o.</t>
  </si>
  <si>
    <t>MPC Trade, s.r.o.</t>
  </si>
  <si>
    <t>042KE080023</t>
  </si>
  <si>
    <t>Investície do pečivárenskej výroby MPC Trade s.r.o.</t>
  </si>
  <si>
    <t>Adria Gold Slovakia, spol. s r.o.</t>
  </si>
  <si>
    <t>042BB080015</t>
  </si>
  <si>
    <t>Investície do modernizácie výrobnej haly, nákup mraziarenského vozidla a nákup technológie na spracovanie ovocia pre spoločnosť Adria Golad Slovakia, spol. s r.o.</t>
  </si>
  <si>
    <t>MPC CESSI a.s.</t>
  </si>
  <si>
    <t>042KE080006</t>
  </si>
  <si>
    <t>Investícia do výroby cestovín MPC CESSI a.s.</t>
  </si>
  <si>
    <t>Ján Cibulka - CIBI</t>
  </si>
  <si>
    <t>042NR080010</t>
  </si>
  <si>
    <t>Spracovanie zemiakových snackov - CIBI</t>
  </si>
  <si>
    <t>ZPD - Zeleninársko potravinárske družstvo</t>
  </si>
  <si>
    <t>042NR080073</t>
  </si>
  <si>
    <t>Nákup aseptického monobloku v rámci podopatrenia 4.2.4</t>
  </si>
  <si>
    <t>TATRAPRIM s.r.o.</t>
  </si>
  <si>
    <t>042PO080042</t>
  </si>
  <si>
    <t>?Rozšírenie výrobnej kapacity ? TATRAPRIM s.r.o.?</t>
  </si>
  <si>
    <t>EQUUS a.s.</t>
  </si>
  <si>
    <t>042BB080037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</si>
  <si>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</si>
  <si>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</si>
  <si>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</si>
  <si>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 xml:space="preserve">TOMATA s.r.o. </t>
  </si>
  <si>
    <t>042NR080026</t>
  </si>
  <si>
    <t>Modernizácia konzervárenskej výroby TOMATA</t>
  </si>
  <si>
    <t>THYMOS, spol. s.r.o.</t>
  </si>
  <si>
    <t>042PO080003</t>
  </si>
  <si>
    <t>Modernizácia a obstaranie technologického vybavenia - THYMOS, spol.s.r.o.</t>
  </si>
  <si>
    <t>PICKLES s.r.o.</t>
  </si>
  <si>
    <t>042TT080031</t>
  </si>
  <si>
    <t>Zvýšenie konkurencieschopnosti firmy PICKLES s.r.o. pomocou výstavby skladu kvasenej zeleniny a nákupom chladiarenského auta</t>
  </si>
  <si>
    <t>042PO080004</t>
  </si>
  <si>
    <t>Investície do spracovania olejnín</t>
  </si>
  <si>
    <t>ADIVIT, spol. s r.o.</t>
  </si>
  <si>
    <t>042NR080044</t>
  </si>
  <si>
    <t>Hala na spracovanie prípravkov z ovocia</t>
  </si>
  <si>
    <t>042KE080018</t>
  </si>
  <si>
    <t>Rekonštrukcia a modernizácia výroby rastlinného oleja.</t>
  </si>
  <si>
    <t>042TT080017</t>
  </si>
  <si>
    <t>Technológia spracovania hrozna a výroby vína</t>
  </si>
  <si>
    <t>AGROVINOL , spol. s r.o.</t>
  </si>
  <si>
    <t>042NR080016</t>
  </si>
  <si>
    <t>Investície do hmotného majetku - AGROVINOL, spol. s r.o.</t>
  </si>
  <si>
    <t>042TT080046</t>
  </si>
  <si>
    <t>Modernizácia strojov, technológií v podniku OIL JPM, s.r.o.</t>
  </si>
  <si>
    <t>042BB080023</t>
  </si>
  <si>
    <t>Rozšírenie spracovateľskej prevádzky AG Hradová, s.r.o.</t>
  </si>
  <si>
    <t>042NR080012</t>
  </si>
  <si>
    <t>Technologická linka na spracovanie hrozna</t>
  </si>
  <si>
    <t>Vladimír Lazorik - KOMES</t>
  </si>
  <si>
    <t>042PO080018</t>
  </si>
  <si>
    <t>Diverzifikácia výroby Vladimír Lazorik - KOMES inovatívnou technológiu výroby ovocných štiav, džúsov a džemov</t>
  </si>
  <si>
    <t>M.A.D.D. FRUIT, s.r.o.</t>
  </si>
  <si>
    <t>042KE080021</t>
  </si>
  <si>
    <t>Nová technológia v M.A.D.D. FRUIT</t>
  </si>
  <si>
    <t>042PO080012</t>
  </si>
  <si>
    <t>Investícia do spracovateľských investícií</t>
  </si>
  <si>
    <t>RISO-R, s.r.o.</t>
  </si>
  <si>
    <t>042BB080013</t>
  </si>
  <si>
    <t>Modernizácia a rekonštrukcia výrobných priestorov a výroby v spoločnosti RISO-R, s.r.o.</t>
  </si>
  <si>
    <t>042PO080032</t>
  </si>
  <si>
    <t>Mlyn Bardejov</t>
  </si>
  <si>
    <t>CHATEAU MODRA, a. s.</t>
  </si>
  <si>
    <t>042TT080015</t>
  </si>
  <si>
    <t>Modernizácia pivničného hospodárstva v Chateau Modra a.s</t>
  </si>
  <si>
    <t>Juraj Románek ml.</t>
  </si>
  <si>
    <t>042TT080044</t>
  </si>
  <si>
    <t>Rekonštrukcia skladových priestorov a modernizácia výroby</t>
  </si>
  <si>
    <t>Poľnohospodárske družstvo Šípkové, družstvo</t>
  </si>
  <si>
    <t>042TT080027</t>
  </si>
  <si>
    <t>Zariadenie pivnice</t>
  </si>
  <si>
    <t>Ing. JOZEF REPA - repa winery</t>
  </si>
  <si>
    <t>042BA080001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</si>
  <si>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</si>
  <si>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</si>
  <si>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</si>
  <si>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Vinárske závody Topoľčianky, s.r.o</t>
  </si>
  <si>
    <t>042NR080049</t>
  </si>
  <si>
    <t>Modernizácia technického a technologického vybavenia</t>
  </si>
  <si>
    <t>MOKAS, a.s.</t>
  </si>
  <si>
    <t>042BB080049</t>
  </si>
  <si>
    <t>Rozšírenie prevádzky na spracovanie hrozna a výrobu vína novostavbou skladu a hygienického zázemia</t>
  </si>
  <si>
    <t>Chateau Marco, s.r.o.</t>
  </si>
  <si>
    <t>042NR080062</t>
  </si>
  <si>
    <t>Výstavba výrobnej prevádzky a skladov</t>
  </si>
  <si>
    <t>042NR080053</t>
  </si>
  <si>
    <t>Investícia do spracovateľských kapacít - SK BLU INVESTIMENTS s.r.o.</t>
  </si>
  <si>
    <t>Agro Building s.r.o.</t>
  </si>
  <si>
    <t>042NR080043</t>
  </si>
  <si>
    <t>Modernizácia skladovania nákup technológie</t>
  </si>
  <si>
    <t>Poľnohospodárske družstvo Mlynica</t>
  </si>
  <si>
    <t>042PO080046</t>
  </si>
  <si>
    <t>Investícia do spracovateľských kapacít - Poľnohospodárske družstvo Mlynica</t>
  </si>
  <si>
    <t>Pan Am, s.r.o.</t>
  </si>
  <si>
    <t>042NR080046</t>
  </si>
  <si>
    <t>Víno Dobrovolný</t>
  </si>
  <si>
    <t>LUNYS, s.r.o.</t>
  </si>
  <si>
    <t>042PO080040</t>
  </si>
  <si>
    <t>Podpora pre investície na spracovanie poľnohospodárskych výrobkov spoločnosti Lunys s.r.o.</t>
  </si>
  <si>
    <t>042KE080027</t>
  </si>
  <si>
    <t>Rozšírenie výrobných a skladovacích priestorov</t>
  </si>
  <si>
    <t>042BB080038</t>
  </si>
  <si>
    <t>Investície pre spracovanie a výrobu kŕmnych zmesí</t>
  </si>
  <si>
    <t>042TT080026</t>
  </si>
  <si>
    <t>Investície do hmotného majetku - ISTRA - Malé Dvorníky, spol. s r.o.</t>
  </si>
  <si>
    <t>042TT080020</t>
  </si>
  <si>
    <t>Investície do spracovateľských kapacít - Dan - Slovakia Agrar, a.s.</t>
  </si>
  <si>
    <t>Ing. Peter Kudláč - APIMED</t>
  </si>
  <si>
    <t>042TT080041</t>
  </si>
  <si>
    <t>Modernizácia prevádzkových priestorov a technológie výroby medoviny spoločnosti APIMED Dolná Krupá.</t>
  </si>
  <si>
    <t>KROK, spol. s r.o.</t>
  </si>
  <si>
    <t>042NR080036</t>
  </si>
  <si>
    <t>Sklad so sušičkou zrnín</t>
  </si>
  <si>
    <t>Šintavan s.r.o.</t>
  </si>
  <si>
    <t>042TT080028</t>
  </si>
  <si>
    <t>Dostavba vinárskej prevádzky Šintavan</t>
  </si>
  <si>
    <t>MORUS KALMAY VINOHRADNÍCTVO VINÁRSTVO, s.r.o.</t>
  </si>
  <si>
    <t>042NR080072</t>
  </si>
  <si>
    <t>Úprava priestorov sýpky za účelom výroby vysokokvalitných vín firmy MORUS KALMAY vinohradníctvo vinárstvo, s.r.o.</t>
  </si>
  <si>
    <t>042ZA080024</t>
  </si>
  <si>
    <t>Pálenica Farma Brezany</t>
  </si>
  <si>
    <t>042ZA080030</t>
  </si>
  <si>
    <t>Investícia do spracovateľských kapacít - AGROREGIÓN a.s.</t>
  </si>
  <si>
    <t>042NR080067</t>
  </si>
  <si>
    <t>Úprava priestorov sýpky na pálenicu</t>
  </si>
  <si>
    <t>BOLEX, s.r.o.</t>
  </si>
  <si>
    <t>042TN080028</t>
  </si>
  <si>
    <t>Diverzifikácia činnosti podniku na spracovanie ovocia spoločnosti Bolex, s.r.o. za účelom spustenia výroby nových produktov</t>
  </si>
  <si>
    <t>ČEBOVÍN spol.s.r.o.</t>
  </si>
  <si>
    <t>042BB080046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</si>
  <si>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</si>
  <si>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</si>
  <si>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</si>
  <si>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</si>
  <si>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</si>
  <si>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AGRORAMA, s.r.o.</t>
  </si>
  <si>
    <t>042NR080075</t>
  </si>
  <si>
    <t>Investície do spracovateľských kapacít - AGRORAMA, s.r.o.</t>
  </si>
  <si>
    <t>042BB080036</t>
  </si>
  <si>
    <t>Spracovanie ovocia</t>
  </si>
  <si>
    <t>ALFA BIO s.r.o.</t>
  </si>
  <si>
    <t>042BB080020</t>
  </si>
  <si>
    <t>Výstavba a modernizácia objektov výroby spoločnosti ALFA BIO s.r.o.</t>
  </si>
  <si>
    <t>M.B.R., s.r.o.</t>
  </si>
  <si>
    <t>042BB080039</t>
  </si>
  <si>
    <t>REKONŠTRUKCIA OBJEKTU NA  SPRACOVANIE VÍNA</t>
  </si>
  <si>
    <t>GAS Familia, s.r.o. Stará Ľubovňa</t>
  </si>
  <si>
    <t>042PO080028</t>
  </si>
  <si>
    <t>Rozšírenie výroby ovocných destilátov</t>
  </si>
  <si>
    <t>Mária Hájasová</t>
  </si>
  <si>
    <t>042NR080030</t>
  </si>
  <si>
    <t>H+H KVASIAREŇ</t>
  </si>
  <si>
    <t>042KE080010</t>
  </si>
  <si>
    <t>Výroba kŕmnych zmesí z poľnohospodárskych produktov družstva</t>
  </si>
  <si>
    <t>AGROPODNIK SLAMOZ spol.  s r.o.</t>
  </si>
  <si>
    <t>042KE080028</t>
  </si>
  <si>
    <t>Modernizácia výrobne kŕmnych zmesí</t>
  </si>
  <si>
    <t>042TN080007</t>
  </si>
  <si>
    <t>Obstaranie technológie na spracovanie krmovín</t>
  </si>
  <si>
    <t>042TT080010</t>
  </si>
  <si>
    <t>Modernizácia a inonovanie výroby kŕmnych zmesí</t>
  </si>
  <si>
    <t>Bezovec-Poľnohospodárske družstvo</t>
  </si>
  <si>
    <t>042TN080027</t>
  </si>
  <si>
    <t>BIOCENTRUM, s.r.o.</t>
  </si>
  <si>
    <t>042NR080034</t>
  </si>
  <si>
    <t>Spracovanie bioproduktov</t>
  </si>
  <si>
    <t>POĽNONÁKUP LIPTOV a.s.</t>
  </si>
  <si>
    <t>042ZA080012</t>
  </si>
  <si>
    <t>Investícia do spracovateľských kapacít - POĽNONÁKUP LIPTOV a.s.</t>
  </si>
  <si>
    <t>AGROKARPATY, s.r.o. Plavnica</t>
  </si>
  <si>
    <t>042PO080016</t>
  </si>
  <si>
    <t>Inovácia balenia v spoločnosti AGROKARPATY, s.r.o. Plavnica</t>
  </si>
  <si>
    <t>042NR080015</t>
  </si>
  <si>
    <t>Investícia do spracovateľských kapacít - EUROPEAN FRUIT GROUP, spol. s r.o.</t>
  </si>
  <si>
    <t>HORTI s.r.o.</t>
  </si>
  <si>
    <t>042PO080025</t>
  </si>
  <si>
    <t>Zvyšovanie kapacity výroby kvasenej kapusty</t>
  </si>
  <si>
    <t>NOVOFRUCT SK, s.r.o.</t>
  </si>
  <si>
    <t>042NR080005</t>
  </si>
  <si>
    <t>Rekonštrukcia objektov a modernizácia výroby - NOVOFRUCT SK, s.r.o.</t>
  </si>
  <si>
    <t>Víno Levice s.r.o.</t>
  </si>
  <si>
    <t>042NR080065</t>
  </si>
  <si>
    <t>Modernizácia výrobného areálu spoločnosti Víno Levice s.r.o.</t>
  </si>
  <si>
    <t>042NR080061</t>
  </si>
  <si>
    <t>Vinárstvo Nová Vieska Bal-La Winery</t>
  </si>
  <si>
    <t>McCarter a.s.</t>
  </si>
  <si>
    <t>042TT080021</t>
  </si>
  <si>
    <t>Inovácia spracovania ovocia a zeleniny na čerstvé šťavy a drene</t>
  </si>
  <si>
    <t>B.C.INVEST, a.s.</t>
  </si>
  <si>
    <t>042NR080058</t>
  </si>
  <si>
    <t>Zvýšenie konkurencieschopnosti spoločnosti B.C.INVEST, a.s. investíciami do vinárstva</t>
  </si>
  <si>
    <t>042BB080042</t>
  </si>
  <si>
    <t>PIVOVAR</t>
  </si>
  <si>
    <t>042TN080030</t>
  </si>
  <si>
    <t>Nákupom technológie na výrobu ovocných štiav zvýšiť konkurencieschopnosť spoločnosti FRUCTOP, s.r.o.</t>
  </si>
  <si>
    <t>FarmVille, s.r.o.</t>
  </si>
  <si>
    <t>042PO080030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</si>
  <si>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</si>
  <si>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</si>
  <si>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</si>
  <si>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Považský cukor a.s.</t>
  </si>
  <si>
    <t>042TN080021</t>
  </si>
  <si>
    <t>Doplnenie a modernizácia technológie výroby a balenia cukru v Považskom cukrovare</t>
  </si>
  <si>
    <t>SLOVENSKÉ CUKROVARY, s.r.o.</t>
  </si>
  <si>
    <t>042TT080038</t>
  </si>
  <si>
    <t>Modernizácia technológie  - cukrovar Sereď</t>
  </si>
  <si>
    <t>042NR080051</t>
  </si>
  <si>
    <t>Zvýšenie konkurencieschopnosti modernizáciou technológií na zvýšenie kvality strukovín so zameraním na zvýšenie spracovania strukovín z domácej produkcie</t>
  </si>
  <si>
    <t>MÁNYA, spol. s r.o.</t>
  </si>
  <si>
    <t>042NR080009</t>
  </si>
  <si>
    <t>Zvýšenie efektívnosti spracovateľského procesu a kvality produktov prostredníctvom obstarania inovatívnych technológií a energetických úspor.</t>
  </si>
  <si>
    <t>042BB080030</t>
  </si>
  <si>
    <t>Výstavba a modernizácia objektov výroby na spracovanie sóje spoločnosti ALFA BIO s.r.o.</t>
  </si>
  <si>
    <t>042NR080066</t>
  </si>
  <si>
    <t>042KE080013</t>
  </si>
  <si>
    <t>Výroba kŕmnych zmesí</t>
  </si>
  <si>
    <t>042TT080019</t>
  </si>
  <si>
    <t>Diverzifikácia činnosti podniku Dron Agro s.r.o. na spracovanie osív.</t>
  </si>
  <si>
    <t>CALENDULA, a.s.</t>
  </si>
  <si>
    <t>042PO080022</t>
  </si>
  <si>
    <t>Rekonštrukcia, modernizácia a inovácie výrobnej technológie, laboratórneho vybavenia, výrobných a skladových objektov pre spracovanie liečivých rastlín</t>
  </si>
  <si>
    <t>Poľnohospodárske družstvo vo Veľkom Blahove</t>
  </si>
  <si>
    <t>042TT080039</t>
  </si>
  <si>
    <t>Investícia do spracovateľských kapacít - Poľnohospodárske družstvo vo Veľkom Blahove</t>
  </si>
  <si>
    <t>Poľnohospodárske družstvo Dolné Srnie</t>
  </si>
  <si>
    <t>042TN080026</t>
  </si>
  <si>
    <t>Investícia do spracovateľských kapacít - Poľnohospodárske družstvo Dolné Srnie</t>
  </si>
  <si>
    <t>042TT080037</t>
  </si>
  <si>
    <t>Výstavba haly na výrobu a spracovanie kŕmnych zmesí vrátane inovatívnych technológii</t>
  </si>
  <si>
    <t>AGREL SK, s.r.o.</t>
  </si>
  <si>
    <t>042TN080019</t>
  </si>
  <si>
    <t>AGREL SK - inovatívna prevádzka pre spracovanie zeleniny.</t>
  </si>
  <si>
    <t>MOVINO, spol. s r.o.</t>
  </si>
  <si>
    <t>042BB080050</t>
  </si>
  <si>
    <t>Modernizácia závodu  AGRO-MOVINO Veľký Krtíš II. etapa</t>
  </si>
  <si>
    <t>Pivnica Tibava s.r.o.</t>
  </si>
  <si>
    <t>042KE080030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</si>
  <si>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</si>
  <si>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</si>
  <si>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</si>
  <si>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PRVÁ KÚPEĽNÁ a.s.</t>
  </si>
  <si>
    <t>042PO080039</t>
  </si>
  <si>
    <t>Rozšírenie výrobných kapacít a technologické inovácie.</t>
  </si>
  <si>
    <t>Ing. Tibor Böjtös</t>
  </si>
  <si>
    <t>042BB080048</t>
  </si>
  <si>
    <t>Rozšírenie prevádzky na spracovanie hrozna a výroby vína</t>
  </si>
  <si>
    <t>Pilsberg, s.r.o.</t>
  </si>
  <si>
    <t>042PO080035</t>
  </si>
  <si>
    <t>Príprava a spracovanie jačmeňa a výroba sladu Sladovňa Mlynica</t>
  </si>
  <si>
    <t>042TN080036</t>
  </si>
  <si>
    <t>Pivovar Považan</t>
  </si>
  <si>
    <t>Ing. Ján Vršek - VINKOR</t>
  </si>
  <si>
    <t>042BA080009</t>
  </si>
  <si>
    <t>Investícia do spracovateľských kapacít - Ing. Ján Vršek ? VINKOR</t>
  </si>
  <si>
    <t>042NR080056</t>
  </si>
  <si>
    <t>Investície do spracovateľských činností Poľnohospodárskeho družstva Tvrdošovce</t>
  </si>
  <si>
    <t>Považská pálenica, s.r.o.</t>
  </si>
  <si>
    <t>042TN080033</t>
  </si>
  <si>
    <t>Ovocný liehovar Borčice</t>
  </si>
  <si>
    <t>VÍNO NATURAL Domin &amp; Kušický, s. r. o.</t>
  </si>
  <si>
    <t>042BB080040</t>
  </si>
  <si>
    <t>Zvýšenie konkurencieschopnosti spoločnosti VÍNO NATURAL Domin &amp; Kušický, s. r. o.</t>
  </si>
  <si>
    <t>AGRO GROUP BODÍKY, s.r.o.</t>
  </si>
  <si>
    <t>042TT080016</t>
  </si>
  <si>
    <t>Výrobňa kŕmnych zmesí</t>
  </si>
  <si>
    <t>FaRM, s.r.o.</t>
  </si>
  <si>
    <t>042NR080003</t>
  </si>
  <si>
    <t>Obstaranie pozberovej linky - sušička zrnín</t>
  </si>
  <si>
    <t>042KE080014</t>
  </si>
  <si>
    <t>Investícia so spracovateľských kapacít - Pavol Timko AGROTIM-ÚPOR</t>
  </si>
  <si>
    <t>042KE080002</t>
  </si>
  <si>
    <t>Výroba kŕmnych zmesí z poľnohospodárskych produktov spoločnosti</t>
  </si>
  <si>
    <t>PIGAGRO, s.r.o.</t>
  </si>
  <si>
    <t>042NR080031</t>
  </si>
  <si>
    <t>Modernizácia linky na výrobu kŕmnych zmesí</t>
  </si>
  <si>
    <t>AGRIMPEX, družstvo</t>
  </si>
  <si>
    <t>042TT080018</t>
  </si>
  <si>
    <t>Obnova časti technologickej linky na výrobu kŕmnych zmesí</t>
  </si>
  <si>
    <t>Anja, spol. s r. o.</t>
  </si>
  <si>
    <t>042TT080045</t>
  </si>
  <si>
    <t>Rekonštrukcia a modernizácia linky pozberovej úpravy poľnoprodukcie</t>
  </si>
  <si>
    <t>COBAK, s.r.o.</t>
  </si>
  <si>
    <t>042BB080008</t>
  </si>
  <si>
    <t>Investície do hmotného majetku - COBAK, s.r.o.</t>
  </si>
  <si>
    <t>Slavomíra Vargová</t>
  </si>
  <si>
    <t>042NR080021</t>
  </si>
  <si>
    <t>PEKÁREŇ NOVÁ DEDINA</t>
  </si>
  <si>
    <t>Ing. Ľudovít Kulich</t>
  </si>
  <si>
    <t>042TN080013</t>
  </si>
  <si>
    <t>Zavádzanie  inovatívnych výrobných technológií v potravinárstve</t>
  </si>
  <si>
    <t>MAKOREX s.r.o.</t>
  </si>
  <si>
    <t>042BB080016</t>
  </si>
  <si>
    <t>Investície do hmotného majetku - MAKOREX s.r.o.</t>
  </si>
  <si>
    <t>Mlyn Kolárovo a.s.</t>
  </si>
  <si>
    <t>042NR080064</t>
  </si>
  <si>
    <t>Modernizácia mlyna a výstavba odbytového centra</t>
  </si>
  <si>
    <t>DANUBIUS spol. S r.o.</t>
  </si>
  <si>
    <t>042NR080038</t>
  </si>
  <si>
    <t>Modernizácia a inovácia spracovania a odbytu mäsa a mäsových výrobkov firmy DANUBIUS spol. s r.o. Komárno</t>
  </si>
  <si>
    <t>Ing. Vladimír Boroš</t>
  </si>
  <si>
    <t>042BB080028</t>
  </si>
  <si>
    <t>Rozšírenie a skvalitnenie mliekarenskej výroby</t>
  </si>
  <si>
    <t>BS Výroba, s.r.o.</t>
  </si>
  <si>
    <t>042ZA080016</t>
  </si>
  <si>
    <t>Investície pre zvýšenie podielu domácej produkcie s vyššou pridanou hodnotou -BS Výroba, spol. s r.o.</t>
  </si>
  <si>
    <t>JT Partners, s.r.o.</t>
  </si>
  <si>
    <t>042BB080003</t>
  </si>
  <si>
    <t>Zvýšenie výťažnosti produktu KP1</t>
  </si>
  <si>
    <t>Pekáreň - ORTEK s.r.o.</t>
  </si>
  <si>
    <t>042PO080036</t>
  </si>
  <si>
    <t>Obstaranie nových inovatívnych pekárenskych technológií na zvýšenie efektívnosti výrobného procesu Pekárne - ORTEK s.r.o.</t>
  </si>
  <si>
    <t>K.L.I.B.O.S., s.r.o.</t>
  </si>
  <si>
    <t>042ZA080025</t>
  </si>
  <si>
    <t>Rozšírenie a modernizácia výrobnej kapacity</t>
  </si>
  <si>
    <t>Prievidzské pekárne a cukrárne, a.s.</t>
  </si>
  <si>
    <t>042TN080029</t>
  </si>
  <si>
    <t>Obstaranie inovatívnej pekárenskej technológie na výrobu chleba, jemného a bežného pečiva</t>
  </si>
  <si>
    <t>ERBIA s.r.o.</t>
  </si>
  <si>
    <t>042TN080023</t>
  </si>
  <si>
    <t>Zavedenie potravinárskych strojov do výroby spoločnosti ERBIA s.r.o.</t>
  </si>
  <si>
    <t>BM Kávoviny, spol. s r.o.</t>
  </si>
  <si>
    <t>042TT080005</t>
  </si>
  <si>
    <t>Modernizácia výroby zásadnou zmenou celkového výrobného procesu</t>
  </si>
  <si>
    <t>TLB Groupe, s.r.o.</t>
  </si>
  <si>
    <t>042BA080007</t>
  </si>
  <si>
    <t>Modernizácia výrobného procesu a pracovného prostredia v spoločnosti TLB Group, s.r.o.</t>
  </si>
  <si>
    <t>DUFFI, s.r.o.</t>
  </si>
  <si>
    <t>042BB080012</t>
  </si>
  <si>
    <t>Investícia do inovatívnych spracovateľských technológií v spoločnosti DUFFI, s.r.o.</t>
  </si>
  <si>
    <t>Branislav Pribuľa - Pekáreň pod Baštou</t>
  </si>
  <si>
    <t>042PO080033</t>
  </si>
  <si>
    <t>Inovácia výrobného procesu Pekáreň pod baštou</t>
  </si>
  <si>
    <t>HAPPYLIFE  s.r.o.</t>
  </si>
  <si>
    <t>042ZA080036</t>
  </si>
  <si>
    <t>Inovácia výrobnej prevádzky biopotravín so zameraním na výrobu bio tyčiniek a a oplátok</t>
  </si>
  <si>
    <t>KORO Invest, s.r.o.</t>
  </si>
  <si>
    <t>042BB080025</t>
  </si>
  <si>
    <t>Rozšírenie pečivárenskej výroby</t>
  </si>
  <si>
    <t>CUKRÁREŇ EMILI s.r.o.</t>
  </si>
  <si>
    <t>042TN080012</t>
  </si>
  <si>
    <t>CUKRÁREŇ EMILI - inovácie 21. storočia v cukrárenskom priemysle</t>
  </si>
  <si>
    <t>Ing. Katarína Remáková MARAL</t>
  </si>
  <si>
    <t>042KE080029</t>
  </si>
  <si>
    <t>Rozšírenie objektu pekárne Maral a modernizácia jej technologického vybavenia</t>
  </si>
  <si>
    <t>Pekáreň Ilas, s.r.o.</t>
  </si>
  <si>
    <t>042PO080024</t>
  </si>
  <si>
    <t>Inovácie výrobného procesu - PEKÁREŇ ILaS s.r.o.</t>
  </si>
  <si>
    <t>NESPA s.r.o.</t>
  </si>
  <si>
    <t>042TN080014</t>
  </si>
  <si>
    <t>Inovácia výrobného procesu NESPA s.r.o.</t>
  </si>
  <si>
    <t>Klaudius Németh KONZUM</t>
  </si>
  <si>
    <t>042NR080023</t>
  </si>
  <si>
    <t>Výroba a balenie pekárensko - cukrárenských výrobkov</t>
  </si>
  <si>
    <t>042KE080016</t>
  </si>
  <si>
    <t>Diverzifikácia výrobnej činnosti v spoločnosti MAPOMA s.r.o.</t>
  </si>
  <si>
    <t>PEKNY DEŇ s.r.o.</t>
  </si>
  <si>
    <t>042NR080027</t>
  </si>
  <si>
    <t>PEKNÝ DEŇ, s.r.o. - inovatívna pekáreň 21. storočia</t>
  </si>
  <si>
    <t>Danka Vagová</t>
  </si>
  <si>
    <t>042BB080044</t>
  </si>
  <si>
    <t>Cukrárska výroba a cukráreň Ratka</t>
  </si>
  <si>
    <t>MA-JA Slovakia s.r.o.</t>
  </si>
  <si>
    <t>042NR080032</t>
  </si>
  <si>
    <t>Modernizácia technického a technologického vybavenia spoločnosti MA-JA Slovakia, s.r.o.</t>
  </si>
  <si>
    <t>LEBECO s.r.o.</t>
  </si>
  <si>
    <t>042NR080047</t>
  </si>
  <si>
    <t>Modernizácia a rozšírenie výrobného procesu v spoločnosti LEBECO s.r.o.</t>
  </si>
  <si>
    <t>TATRAPEKO a.s.</t>
  </si>
  <si>
    <t>042PO080006</t>
  </si>
  <si>
    <t>Inovujeme v TATRAPEKU</t>
  </si>
  <si>
    <t>Myjavská pekáreň s.r.o.</t>
  </si>
  <si>
    <t>042TN080015</t>
  </si>
  <si>
    <t>Rekonštrukcia prevádzky Myjavskej pekárne s.r.o. na Moravskej ulici 628/3, Myjava</t>
  </si>
  <si>
    <t>Ellie&amp;Maison s.r.o.</t>
  </si>
  <si>
    <t>042NR080018</t>
  </si>
  <si>
    <t>Investícia do výrobkov - Ellie&amp;Maison s.r.o.</t>
  </si>
  <si>
    <t>TT - ECCO, s.r.o.</t>
  </si>
  <si>
    <t>042NR080057</t>
  </si>
  <si>
    <t>Rekonštrukcia mlyna</t>
  </si>
  <si>
    <t>BGV Enviro, s.r.o.</t>
  </si>
  <si>
    <t>042PO080044</t>
  </si>
  <si>
    <t>Cukrárenská výroba</t>
  </si>
  <si>
    <t>MUDr. Miroslav Hruška, výroba mlynských výrobkov</t>
  </si>
  <si>
    <t>042ZA080021</t>
  </si>
  <si>
    <t>INOVATÍVNA MODERNIZÁCIA MLYNA</t>
  </si>
  <si>
    <t>Ján Bobro Pekáreň Hriňová</t>
  </si>
  <si>
    <t>042BB080011</t>
  </si>
  <si>
    <t>Pekáreň Hriňová - prestavba a prístavba</t>
  </si>
  <si>
    <t>ARIKA s.r.o.</t>
  </si>
  <si>
    <t>042ZA080034</t>
  </si>
  <si>
    <t>Diverzifikácia výrobnej činnosti a vybudovanie vlastných výrobných priestorov spoločnosti ARIKA s.r.o.</t>
  </si>
  <si>
    <t>Pekárne a cukrárne Rusina s.r.o.</t>
  </si>
  <si>
    <t>042ZA080017</t>
  </si>
  <si>
    <t>Modernizácia výroby pekárenských výrobkov a zavedenie technológie predpekania a zmrazovania pekárenských výrobkov v Pekárňach a cukrárňach Rusina, spol. s r.o.</t>
  </si>
  <si>
    <t>SANT MARTINO s.r.o.</t>
  </si>
  <si>
    <t>042KE080011</t>
  </si>
  <si>
    <t>Výroba pražených suchých plodov, solených a inak ochutených dražovaných v čokoládových a nečokoládových polevách</t>
  </si>
  <si>
    <t>MVPK s.r.o.</t>
  </si>
  <si>
    <t>042BB080043</t>
  </si>
  <si>
    <t>Malá pekáreň</t>
  </si>
  <si>
    <t>NELAFROST s.r.o.</t>
  </si>
  <si>
    <t>042NR080068</t>
  </si>
  <si>
    <t>Inovácia výroby chleba a výroby pečiva</t>
  </si>
  <si>
    <t>PRVÁ BRATISLAVSKÁ PEKÁRENSKÁ a.s.</t>
  </si>
  <si>
    <t>042BA080002</t>
  </si>
  <si>
    <t>Podpora inovácie výroby v spoločnosti PRVÁ BRATISLAVSKÁ PEKÁRENSKÁ a.s.</t>
  </si>
  <si>
    <t>Pekáreň Blaho, s.r.o.</t>
  </si>
  <si>
    <t>042TT080004</t>
  </si>
  <si>
    <t>Investícia do spracovateľských kapacít - Pekáreň Blaho s.r.o.</t>
  </si>
  <si>
    <t>NAMEX, s.r.o.</t>
  </si>
  <si>
    <t>042NR080019</t>
  </si>
  <si>
    <t>Rozšírenie a modernizácia výrobných kapacít spoločnosti NAMEX, s.r.o.</t>
  </si>
  <si>
    <t>Liptovské pekárne a cukrárne Včela - Lippek, k.s.</t>
  </si>
  <si>
    <t>042ZA080029</t>
  </si>
  <si>
    <t>Inovujeme v Lippeku</t>
  </si>
  <si>
    <t>Penam Slovakia, a.s.</t>
  </si>
  <si>
    <t>042KE080007</t>
  </si>
  <si>
    <t>Podpora konkurencieschopnosti výroby PENAM SLOVAKIA, a.s.</t>
  </si>
  <si>
    <t>Pekáreň Judita Gulyásová s.r.o.</t>
  </si>
  <si>
    <t>042KE080005</t>
  </si>
  <si>
    <t>Modernizácia a rozšírenie výroby spoločnosti Pekáreň Judita Gulyásová s.r.o.</t>
  </si>
  <si>
    <t>042BB080014</t>
  </si>
  <si>
    <t>"Rozšírenie produkcie výrobkov - KORO/KORO Nature Line"</t>
  </si>
  <si>
    <t>GASTRO SK s.r.o.</t>
  </si>
  <si>
    <t>042BB080009</t>
  </si>
  <si>
    <t>Modernizácia technického a technologického vybavenia spoločnosti GASTRO SK, s. r. o.</t>
  </si>
  <si>
    <t>Lovely Work, s.r.o.</t>
  </si>
  <si>
    <t>042TN080022</t>
  </si>
  <si>
    <t>Konzerváreň - LOVELY FOOD</t>
  </si>
  <si>
    <t>VAUBEX, s.r.o.</t>
  </si>
  <si>
    <t>042NR080011</t>
  </si>
  <si>
    <t>Zvýšenie konkurencieschopnosti spoločnosti VAUBEX spol. s r.o. rozšírením výroby a inováciami technologického parku</t>
  </si>
  <si>
    <t>Mäspomix, sk , s.r.o.</t>
  </si>
  <si>
    <t>042NR080122</t>
  </si>
  <si>
    <t>Investície do nákupu technológie na miešanie korenín</t>
  </si>
  <si>
    <t>SAGENA s.r.o.</t>
  </si>
  <si>
    <t>042NR080042</t>
  </si>
  <si>
    <t>Vybudovanie inovatívnej prevádzky na výrobu mrazených polotovarov</t>
  </si>
  <si>
    <t>MIROND, s.r.o. Kežmarok</t>
  </si>
  <si>
    <t>042PO080019</t>
  </si>
  <si>
    <t>Stavebné úpravy porážkarne, Kežmarok.</t>
  </si>
  <si>
    <t>Organic food, s.r.o.</t>
  </si>
  <si>
    <t>042PO080009</t>
  </si>
  <si>
    <t>Zavedení inovatívnej technológie zaradiť sa medzi konkurencieschopné spracovateľské podniky poľnohospodárskych výrobkov</t>
  </si>
  <si>
    <t>COMAGRO s.r.o.</t>
  </si>
  <si>
    <t>042NR080006</t>
  </si>
  <si>
    <t>Potravinárska prevádzka - Comagro</t>
  </si>
  <si>
    <t>M.G.M. EXPRESS - KE s.r.o.</t>
  </si>
  <si>
    <t>042KE080017</t>
  </si>
  <si>
    <t>Výroba lúpaných slnečnicových jadier z konvenčnej a organickej slnečnice pre pekárenský priemysel</t>
  </si>
  <si>
    <t>Július Šuvert FRITEX</t>
  </si>
  <si>
    <t>042BB080026</t>
  </si>
  <si>
    <t>SKLAD HAJNÁČKA - rekonštrukcia budovy, parc. č. 157,158</t>
  </si>
  <si>
    <t>LARK, s.r.o.</t>
  </si>
  <si>
    <t>042TT080030</t>
  </si>
  <si>
    <t>Modernizácia strojov podniku LARK, s.r.o.</t>
  </si>
  <si>
    <t>TOFAKO plus, s.r.o.</t>
  </si>
  <si>
    <t>042KE080015</t>
  </si>
  <si>
    <t>Rozšírenie objektu pekárne Tofako a modernizácia jej technologického vybavenia</t>
  </si>
  <si>
    <t>Mgr. Martina Cibirová MACES</t>
  </si>
  <si>
    <t>042NR080035</t>
  </si>
  <si>
    <t>Modernizácia objektu a modernizácia technologického vybavenia - Mgr. Martina Cibirová MACES</t>
  </si>
  <si>
    <t>Viera Plachetková - Barčianska pekáreň</t>
  </si>
  <si>
    <t>042KE080009</t>
  </si>
  <si>
    <t>Pekáreň BARCA - s láskou k tradičným hodnotám</t>
  </si>
  <si>
    <t>FLORIL, s.r.o.</t>
  </si>
  <si>
    <t>042BA080006</t>
  </si>
  <si>
    <t>Rozšírenie kapacity cukrárenskej výroby - FLORIL, s.r.o.</t>
  </si>
  <si>
    <t>P E Z A a.s.</t>
  </si>
  <si>
    <t>042ZA080014</t>
  </si>
  <si>
    <t>Obstaranie inovatívnej linky na jemné pečivo v pekárni PEZA a.s.</t>
  </si>
  <si>
    <t>WORLD IN PEACE s.r.o.</t>
  </si>
  <si>
    <t>042KE080012</t>
  </si>
  <si>
    <t>Dvojstupňové lisovanie oleja za studena, balenie a následná distribúcia</t>
  </si>
  <si>
    <t>z - Klas, spol. s r.o.</t>
  </si>
  <si>
    <t>042KE080001</t>
  </si>
  <si>
    <t>Inovácia technológií v pekárni z - Klas</t>
  </si>
  <si>
    <t>ERI Bakery a.s.</t>
  </si>
  <si>
    <t>042TT080008</t>
  </si>
  <si>
    <t>Inovácia technologického procesu v spoločnosti ERI BAKERY, a.s.</t>
  </si>
  <si>
    <t>Kysucké pekárne, a.s.</t>
  </si>
  <si>
    <t>042ZA080010</t>
  </si>
  <si>
    <t>Modernizácia výrobnej linky na chleba</t>
  </si>
  <si>
    <t>FEGA FROST, s.r.o.</t>
  </si>
  <si>
    <t>042ZA080023</t>
  </si>
  <si>
    <t>Výstavba prevádzky a nákup technológie na výrobu  mrazených krémov</t>
  </si>
  <si>
    <t>TURPEK, s.r.o.</t>
  </si>
  <si>
    <t>042ZA080020</t>
  </si>
  <si>
    <t>Inovatívna pekárenská technológia ? Turpek, s.r.o.</t>
  </si>
  <si>
    <t>Simea Piešťany, s.r.o.</t>
  </si>
  <si>
    <t>042TT080011</t>
  </si>
  <si>
    <t>Investície súvisiace s výrobou piva</t>
  </si>
  <si>
    <t>Ing. Lajos Csóka</t>
  </si>
  <si>
    <t>042NR080004</t>
  </si>
  <si>
    <t>Investícia do spracovateľských kapacít - Ing. Lajos Csóka</t>
  </si>
  <si>
    <t>Muráni - Víno Čajkov s.r.o.</t>
  </si>
  <si>
    <t>042NR080001</t>
  </si>
  <si>
    <t>Zavedenie inovatívnych technológií pre zvýšenie efektívnosti a kvality vinárskej produkcie</t>
  </si>
  <si>
    <t>VINO MAGULA, s. r. o.</t>
  </si>
  <si>
    <t>042TT080029</t>
  </si>
  <si>
    <t>Rozšírenie a modernizácia vinárskej prevádzky</t>
  </si>
  <si>
    <t>Tri hony s.r.o.</t>
  </si>
  <si>
    <t>042BA080008</t>
  </si>
  <si>
    <t>Prístavba a rekonštrukcia hospodárskej budovy na výrobné priestory</t>
  </si>
  <si>
    <t>CENTRALEUROPE BIOGAS, s.r.o.</t>
  </si>
  <si>
    <t>042PO080026</t>
  </si>
  <si>
    <t>Modernou technológiou ku kvalitnému destilátu z domácich surovín</t>
  </si>
  <si>
    <t>Zoltán Kasnyík</t>
  </si>
  <si>
    <t>042NR080070</t>
  </si>
  <si>
    <t>Prístavba a nadstavba vínneho domu</t>
  </si>
  <si>
    <t>Persson, s.r.o.</t>
  </si>
  <si>
    <t>042ZA080032</t>
  </si>
  <si>
    <t>Rozšírenie produktového portfólia spoločnosti Persson s.r.o.</t>
  </si>
  <si>
    <t>COFFEA Drinks, s.r.o.</t>
  </si>
  <si>
    <t>042TT080036</t>
  </si>
  <si>
    <t>Rozšírenie a zefektívnenie výroby v spoločnosti COFFEA Drinks, s.r.o.</t>
  </si>
  <si>
    <t>GAMOTA JR, s.r.o.</t>
  </si>
  <si>
    <t>042BB080019</t>
  </si>
  <si>
    <t>Technológia inovatívneho spracovania sóje</t>
  </si>
  <si>
    <t>MARIOL KM, s.r.o.</t>
  </si>
  <si>
    <t>042NR080039</t>
  </si>
  <si>
    <t>Lisovňa repkového oleja</t>
  </si>
  <si>
    <t>HERBEX, s.r.o.</t>
  </si>
  <si>
    <t>042TN080034</t>
  </si>
  <si>
    <t>Rozšírenie priestorov skladovania hotových výrobkov spoločnosti HERBEX spol. s.r.o.</t>
  </si>
  <si>
    <t>Spišské kŕmne zmesi, s.r.o</t>
  </si>
  <si>
    <t>042KE080026</t>
  </si>
  <si>
    <t>Investície do spracovateľských kapacít - Spišské kŕmne zmesi, s.r.o</t>
  </si>
  <si>
    <t>S - L STAV s.r.o.</t>
  </si>
  <si>
    <t>042TT080047</t>
  </si>
  <si>
    <t>Investícia do spracovateľských kapacít - S ? L STAV s.r.o.</t>
  </si>
  <si>
    <t>QUESTER, spol. s r.o.</t>
  </si>
  <si>
    <t>042TT080014</t>
  </si>
  <si>
    <t>Areál na spracovanie obilia a skladovanie</t>
  </si>
  <si>
    <t>PET PET pro s.r.o.</t>
  </si>
  <si>
    <t>042TT080043</t>
  </si>
  <si>
    <t>STAVEBNÁ A TECHNOLOGICKÁ INVESTÍCIA NA SPRACOVANIE MÄSA</t>
  </si>
  <si>
    <t>Výroba kŕmnych zmesí HONT, s.r.o.</t>
  </si>
  <si>
    <t>042BB080024</t>
  </si>
  <si>
    <t>Anton Skurčák</t>
  </si>
  <si>
    <t>042ZA080028</t>
  </si>
  <si>
    <t>Modernizácia technológie potravinárskych strojov v mäsovýrobe</t>
  </si>
  <si>
    <t>Karol Tomík - Luka</t>
  </si>
  <si>
    <t>042TN080020</t>
  </si>
  <si>
    <t>František Lukáčik Mäso - údeniny - potraviny</t>
  </si>
  <si>
    <t>042TT080003</t>
  </si>
  <si>
    <t>Obstaranie úžitkového automobilu s transportným chladiarenským zariadením a chladiarenským vyizolovaním ložného priestoru</t>
  </si>
  <si>
    <t>Mäsovýroba Marko s.r.o.</t>
  </si>
  <si>
    <t>042PO080015</t>
  </si>
  <si>
    <t>Obstaranie technológie na spracovanie mäsa Mäsovýroba Marko s.r.o.</t>
  </si>
  <si>
    <t>JOLI s.r.o.</t>
  </si>
  <si>
    <t>042NR080002</t>
  </si>
  <si>
    <t>Zefektívnenie skladovej logistiky v podniku</t>
  </si>
  <si>
    <t>AGRO ANSER, s.r.o.</t>
  </si>
  <si>
    <t>042PO080001</t>
  </si>
  <si>
    <t>Bitúnok</t>
  </si>
  <si>
    <t>RAJAMEX, s.r.o.</t>
  </si>
  <si>
    <t>042PO080013</t>
  </si>
  <si>
    <t>Zavedenie novej technológie v spoločnosti RAJAMEX</t>
  </si>
  <si>
    <t>PARMIDA, s.r.o.</t>
  </si>
  <si>
    <t>042NR080022</t>
  </si>
  <si>
    <t>Výrobná hala pre spracovanie a balenie mäsa a mäsových výrobkov</t>
  </si>
  <si>
    <t>CALLEGRA s.r.o.</t>
  </si>
  <si>
    <t>042BB080035</t>
  </si>
  <si>
    <t>Technológia malého pivovaru CALLEGRA, s.r.o.</t>
  </si>
  <si>
    <t>dodbar invest, s.r.o.</t>
  </si>
  <si>
    <t>042TT080040</t>
  </si>
  <si>
    <t>Zvýšenie efektívnosti výrobného procesu pivovaru v Piešťanoch</t>
  </si>
  <si>
    <t>WAJDA, s.r.o.</t>
  </si>
  <si>
    <t>042TT080024</t>
  </si>
  <si>
    <t>Investície do spracovania a výroby poľnohospodárskych výrobkov - WAJDA, s.r.o.</t>
  </si>
  <si>
    <t>FYTOPRODUKT, s.r.o.</t>
  </si>
  <si>
    <t>042ZA080031</t>
  </si>
  <si>
    <t>Závod na výrobu nápojov riedením ovocných štiav, plnených do barelov</t>
  </si>
  <si>
    <t>CHRIEN, s.r.o.</t>
  </si>
  <si>
    <t>042BB080017</t>
  </si>
  <si>
    <t>Vybudovanie komplexnej inovatívnej prevádzky na spracovanie mäsa</t>
  </si>
  <si>
    <t>PIVOVAR Ilava, s.r.o.</t>
  </si>
  <si>
    <t>042TN080032</t>
  </si>
  <si>
    <t>Rekonštrukcia, zmena dispozičného a technologického riešenia - výroba a predaj nealkoholických nápojov</t>
  </si>
  <si>
    <t>VINO TUREČEK s.r.o.</t>
  </si>
  <si>
    <t>042TT080033</t>
  </si>
  <si>
    <t>Vinárstvo - Tureček</t>
  </si>
  <si>
    <t>Renáta Andóová</t>
  </si>
  <si>
    <t>042NR080054</t>
  </si>
  <si>
    <t>Spracovanie prebytkov ovocných surovín a výroba liehovín</t>
  </si>
  <si>
    <t>MAVÍN DISTRIBUTION s.r.o.</t>
  </si>
  <si>
    <t>042BA080005</t>
  </si>
  <si>
    <t>Investícia do spracovateľských kapacít - MAVÍN DISTRIBUTION, s.r.o.</t>
  </si>
  <si>
    <t>Promt SR, s.r.o.</t>
  </si>
  <si>
    <t>042PO080048</t>
  </si>
  <si>
    <t>Inovácie vo výrobe jedinečného nízkoenergetického produktu z vaječných bielkov - EGGCHEESE.</t>
  </si>
  <si>
    <t>WITOS s.r.o.</t>
  </si>
  <si>
    <t>042BB080045</t>
  </si>
  <si>
    <t>Ovocný liehovar a pestovateľská pálenica pre spoločnosť WITOS s.r.o.</t>
  </si>
  <si>
    <t>Industry installations s.r.o.</t>
  </si>
  <si>
    <t>042NR080052</t>
  </si>
  <si>
    <t>Vybudovanie inovatívneho pivovaru</t>
  </si>
  <si>
    <t>VINO MAHID s.r.o.</t>
  </si>
  <si>
    <t>042TT080032</t>
  </si>
  <si>
    <t>Investície do rozvoja spoločnosti VÍNO MAHID s.r.o.</t>
  </si>
  <si>
    <t>MERTEN, s.r.o.</t>
  </si>
  <si>
    <t>042PO080029</t>
  </si>
  <si>
    <t>Jablčnô, s.r.o.</t>
  </si>
  <si>
    <t>042NR080050</t>
  </si>
  <si>
    <t>Investície do spracovania a vývoja poľnohospodárskych výrobkov - Jablčnô s.r.o.</t>
  </si>
  <si>
    <t>ERITA, s.r.o.</t>
  </si>
  <si>
    <t>042NR080041</t>
  </si>
  <si>
    <t>Vinárstvo ERITA</t>
  </si>
  <si>
    <t>Martin Ladányi - MARCI</t>
  </si>
  <si>
    <t>042NR080074</t>
  </si>
  <si>
    <t>Vinárstvo MARCI</t>
  </si>
  <si>
    <t>SEBO TRADE s.r.o.</t>
  </si>
  <si>
    <t>042BB080029</t>
  </si>
  <si>
    <t>Prestavba objektu na prevádzku na spracovanie hrozna a výrobu vína</t>
  </si>
  <si>
    <t>Zera, s.r.o.</t>
  </si>
  <si>
    <t>042TN080024</t>
  </si>
  <si>
    <t>Víno-produkcia Vieska nad Váhom</t>
  </si>
  <si>
    <t>Best Wines Slovakia, s.r.o.</t>
  </si>
  <si>
    <t>042BA080004</t>
  </si>
  <si>
    <t>Investície do spracovateľských kapacít - Best Wines Slovakia, s.r.o.</t>
  </si>
  <si>
    <t>KAVINOS s.r.o.</t>
  </si>
  <si>
    <t>042BB080032</t>
  </si>
  <si>
    <t>Spracovanie a výroba hroznového vína</t>
  </si>
  <si>
    <t>042TN080016</t>
  </si>
  <si>
    <t>Nákup technológie na spracovanie medu, RAMU s. r. o.</t>
  </si>
  <si>
    <t>TOMKA s.r.o.</t>
  </si>
  <si>
    <t>042NR080028</t>
  </si>
  <si>
    <t>Podpora zvyšovania produkcie Tradičnej Slovenskej medoviny</t>
  </si>
  <si>
    <t>NaturePharm, s.r.o.</t>
  </si>
  <si>
    <t>042BB080033</t>
  </si>
  <si>
    <t>Spracovanie liečivých rastlín v spoločnosti NaturePharm s.r.o.</t>
  </si>
  <si>
    <t>TOP- Farm, spol. s r.o.</t>
  </si>
  <si>
    <t>042TT080012</t>
  </si>
  <si>
    <t>Rozšírenie kapacity existujúceho podniku obstaraním úžitkových dodávkových automobilov s chladiarenskou nadstavbou</t>
  </si>
  <si>
    <t>KOMES FUT, s.r.o.</t>
  </si>
  <si>
    <t>042KE080019</t>
  </si>
  <si>
    <t>Inovatívne technológie - KOMES FUT s.r.o.</t>
  </si>
  <si>
    <t>Obec Opava</t>
  </si>
  <si>
    <t>043BB050001</t>
  </si>
  <si>
    <t>Investície do hmotného majetku - Opava</t>
  </si>
  <si>
    <t>5/PRV/2015</t>
  </si>
  <si>
    <t>4.3</t>
  </si>
  <si>
    <t>Obec Boleráz</t>
  </si>
  <si>
    <t>043TT050001</t>
  </si>
  <si>
    <t>Realizácia plánu spoločných zariadení a opatrení v obci Boleráz</t>
  </si>
  <si>
    <t>Obec Pavčina Lehota</t>
  </si>
  <si>
    <t>043ZA050001</t>
  </si>
  <si>
    <t>Rekonštrukcia poľných ciest po PPÚ v obci Pavčina Lehota</t>
  </si>
  <si>
    <t>Združenie urbariátu, poz.spol.</t>
  </si>
  <si>
    <t>043BB010004</t>
  </si>
  <si>
    <t>Oprava protipožiarnej lesnej cesty- Selce- Jelšiny.</t>
  </si>
  <si>
    <t>1/PRV/2015</t>
  </si>
  <si>
    <t>STAVEKO-SK, a.s.</t>
  </si>
  <si>
    <t>043ZA010001</t>
  </si>
  <si>
    <t>LESNÉ CESTY 2L-4/30</t>
  </si>
  <si>
    <t>Redston, s.r.o.</t>
  </si>
  <si>
    <t>043ZA010002</t>
  </si>
  <si>
    <t>Lesná cesta - Charubina</t>
  </si>
  <si>
    <t>Agro-WEST s.r.o.</t>
  </si>
  <si>
    <t>043BB010010</t>
  </si>
  <si>
    <t>Hospodársky areál pri Chate pod Javorom - Rekonštrukcia lesných ciest</t>
  </si>
  <si>
    <t>Lesy Schytra, s.r.o.</t>
  </si>
  <si>
    <t>043KE010002</t>
  </si>
  <si>
    <t>Trnava pri Laborci - rekonštrukcia a výstavba lesných ciest</t>
  </si>
  <si>
    <t>WALD-TER s.r.o.</t>
  </si>
  <si>
    <t>043PO010009</t>
  </si>
  <si>
    <t>Lesná cesta Úbočie - rekonštrukcia</t>
  </si>
  <si>
    <t>Pozemkové spoločenstvo Bukovo Belá nad Cirochou</t>
  </si>
  <si>
    <t>043PO010002</t>
  </si>
  <si>
    <t>Rekonštrukcia lesných ciest Pozemkové spoločenstvo Bukovo Belá nad Cirochou</t>
  </si>
  <si>
    <t>LESY Slovenskej republiky, štátny podnik</t>
  </si>
  <si>
    <t>043TN010001</t>
  </si>
  <si>
    <t>Projekt sprístupnenia lesných porastov na OZ Považská Bystrica - LHC Lednické Rovne</t>
  </si>
  <si>
    <t>MEERKS, a.s. Košice</t>
  </si>
  <si>
    <t>043ZA010004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</si>
  <si>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</si>
  <si>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</si>
  <si>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</si>
  <si>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</si>
  <si>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</si>
  <si>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</si>
  <si>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</si>
  <si>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</si>
  <si>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</si>
  <si>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043KE010001</t>
  </si>
  <si>
    <t>Projekt sprístupnenia lesných porastov na OZ Sobrance</t>
  </si>
  <si>
    <t>043BB010005</t>
  </si>
  <si>
    <t>Projekt sprístupnenia lesných porastov na OZ Revúca</t>
  </si>
  <si>
    <t>043ZA010003</t>
  </si>
  <si>
    <t>Projekt sprístupnenia lesných porastov na OZ Čadca</t>
  </si>
  <si>
    <t>Obec Hniezdne</t>
  </si>
  <si>
    <t>043PO010005</t>
  </si>
  <si>
    <t>Lesné cesty KÚ Hniezdne</t>
  </si>
  <si>
    <t>Združenie drobnovlastníkov Nová Bystrica, s.r.o.</t>
  </si>
  <si>
    <t>043ZA010013</t>
  </si>
  <si>
    <t>Lesná cesta LACHOVIA</t>
  </si>
  <si>
    <t>STAD SK s.r.o.</t>
  </si>
  <si>
    <t>043TN010002</t>
  </si>
  <si>
    <t>Výstavba a rekonštrukcia lesnej cesty - Obora</t>
  </si>
  <si>
    <t>I.Svätojurská, akciová spoločnosť</t>
  </si>
  <si>
    <t>043BA010001</t>
  </si>
  <si>
    <t>Rekonštrukcia prístupovej lesnej cesty Svätý Jur - Fangle</t>
  </si>
  <si>
    <t>Urbárske lesné a pasienkové spoločenstvo Sebechleby - pozemkové spoločenstvo</t>
  </si>
  <si>
    <t>043BB010007</t>
  </si>
  <si>
    <t>Rekonštrukcia lesných ciest v Starej Hore</t>
  </si>
  <si>
    <t>HC INVEST, s.r.o.</t>
  </si>
  <si>
    <t>043TN010003</t>
  </si>
  <si>
    <t>Lesná cesta Javorisko</t>
  </si>
  <si>
    <t>043KE010003</t>
  </si>
  <si>
    <t>Projekt sprístupnenia lesných porastov na OZ Rožňava - LHC Krásnohorské Podhradie</t>
  </si>
  <si>
    <t>Urbárske pozemkové spoločenstvo Bobrovec</t>
  </si>
  <si>
    <t>043ZA010006</t>
  </si>
  <si>
    <t>Rekonštrukcia lesnej cesty v Bobrovci</t>
  </si>
  <si>
    <t>Pozemkové spoločenstvo Hutírová</t>
  </si>
  <si>
    <t>043ZA010009</t>
  </si>
  <si>
    <t>Prístupová lesná cesta Zázrivá - 2.etapa</t>
  </si>
  <si>
    <t>Pozemkové spoločenstvo - Urbár Zuberec</t>
  </si>
  <si>
    <t>043ZA010007</t>
  </si>
  <si>
    <t>Lesné cesty - Zuberec</t>
  </si>
  <si>
    <t>043KE010004</t>
  </si>
  <si>
    <t>Projekt sprístupnenia lesných porastov na OZ Košice</t>
  </si>
  <si>
    <t>Urbariát - pozemkové spoločenstvo Lúčky</t>
  </si>
  <si>
    <t>043ZA010010</t>
  </si>
  <si>
    <t>Lesná cesta Jastrabá - rekonštrukcia</t>
  </si>
  <si>
    <t>043BB010006</t>
  </si>
  <si>
    <t>Projekt sprístupnenia lesných porastov na OZ Slovenská Ľupča</t>
  </si>
  <si>
    <t>Spolok bývalých urbarialistov obce Velký Bysterec - pozemkové spoločenstvo</t>
  </si>
  <si>
    <t>043ZA010008</t>
  </si>
  <si>
    <t>Rekonštrukcia lesnej cesty Beňova Lehota-Mačkovo/drevosklad</t>
  </si>
  <si>
    <t>Pozemkové spoločenstvo Bývalý urbariát Hrabušice</t>
  </si>
  <si>
    <t>043PO010006</t>
  </si>
  <si>
    <t>Rekonštrukcia lesnej cesty Blajzloch - Kútová.</t>
  </si>
  <si>
    <t>Mestské lesy Banská Bystrica s.r.o.</t>
  </si>
  <si>
    <t>043BB010011</t>
  </si>
  <si>
    <t>Rekonštrukcie lesných ciest - Mestské lesy Banská Bystrica s.r.o.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</si>
  <si>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</si>
  <si>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</si>
  <si>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</si>
  <si>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</si>
  <si>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</si>
  <si>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</si>
  <si>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</si>
  <si>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</si>
  <si>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</si>
  <si>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</si>
  <si>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</si>
  <si>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</si>
  <si>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Lesprodukt s. r. o.</t>
  </si>
  <si>
    <t>043PO010007</t>
  </si>
  <si>
    <t>Rekonštrukcia lesnej cesty Bodružalík.</t>
  </si>
  <si>
    <t>043TT010001</t>
  </si>
  <si>
    <t>Rekonštrukcia lesných ciest obhospodarovateľa lesných pozemkov B.C.INVEST, a.s. Dunajská Streda</t>
  </si>
  <si>
    <t>Spoločnosť urbaristov - pozemkové spoločenstvo obce Kožany</t>
  </si>
  <si>
    <t>043PO010001</t>
  </si>
  <si>
    <t>Rekonštrukcia lesnej cesty KOŽANY.</t>
  </si>
  <si>
    <t>Vladimír Ščešňák</t>
  </si>
  <si>
    <t>043KE010005</t>
  </si>
  <si>
    <t>Rekonštrukcia lesnej cesty ZABITÝ CHLAP.</t>
  </si>
  <si>
    <t>Lesy Mesta Spišská Belá s. r. o.</t>
  </si>
  <si>
    <t>043PO010008</t>
  </si>
  <si>
    <t>Prístup k lesnej pôde mesta Spišská Belá</t>
  </si>
  <si>
    <t>Mestské lesy Sabinov, s.r.o.</t>
  </si>
  <si>
    <t>043PO010010</t>
  </si>
  <si>
    <t>Rekonštrukcia lesných odvozných ciest pre Mestské lesy Sabinov</t>
  </si>
  <si>
    <t>Mestské lesy Košice a.s.</t>
  </si>
  <si>
    <t>043KE010006</t>
  </si>
  <si>
    <t>Rekonštrukcia lesnej cesty Horný Bankov - Krigrund</t>
  </si>
  <si>
    <t>PRO POPULO Poprad, s.r.o.</t>
  </si>
  <si>
    <t>043PO010004</t>
  </si>
  <si>
    <t>Rekonštrukcia lesnej cestnej siete Bystré - Závratné</t>
  </si>
  <si>
    <t>043NR010002</t>
  </si>
  <si>
    <t>Rekonštrukcia lesnej cesty Pri duboch</t>
  </si>
  <si>
    <t>TURČAN DELTA, s.r.o.</t>
  </si>
  <si>
    <t>043ZA010011</t>
  </si>
  <si>
    <t>Lesné cesty - TURČAN DELTA, s.r.o.</t>
  </si>
  <si>
    <t>HOLES, s.r.o.</t>
  </si>
  <si>
    <t>083TN020009</t>
  </si>
  <si>
    <t>Požiarna nádrž Semenný Sad pre lesnú cestu Uhlisko - Majer, k.ú. Nová Lehota</t>
  </si>
  <si>
    <t>2/PRV/2015</t>
  </si>
  <si>
    <t>8.3</t>
  </si>
  <si>
    <t>Pozemkové spoločenstvo urbáru Dolnej Lehoty</t>
  </si>
  <si>
    <t>083ZA020014</t>
  </si>
  <si>
    <t>Zlepšenie vodného hospodárstva v lese, lokalita lesná cesta Bučiny</t>
  </si>
  <si>
    <t>MALES, s.r.o.</t>
  </si>
  <si>
    <t>083TN020011</t>
  </si>
  <si>
    <t>Požiarna nádrž pri Zelenej chate pre lesné cesty Dolná Podstavná a Jakubišová, k.ú. Lovčica, Nová Lehota</t>
  </si>
  <si>
    <t>Nová urbariálna spoločnosť, pozemkové spoločenstvo Hanková</t>
  </si>
  <si>
    <t>083KE020010</t>
  </si>
  <si>
    <t>Rekonštrukcia protipožiarnych lesných ciest a výstavba protipožiarnej akumulačnej nádrže PS Hanková</t>
  </si>
  <si>
    <t>KOLLEX, s.r.o.</t>
  </si>
  <si>
    <t>083PO020011</t>
  </si>
  <si>
    <t>Akumulačná nádrž na protipožiarnu ochranu</t>
  </si>
  <si>
    <t>083BB020018</t>
  </si>
  <si>
    <t>Vybudovanie protipožiarnej vodnej nádrže ?Mlynná? a rekonštrukcia protipožiarnej vodnej nádrže Michalová?</t>
  </si>
  <si>
    <t>R-Consult, s. r. o .</t>
  </si>
  <si>
    <t>083TN020010</t>
  </si>
  <si>
    <t>Protipovodňová nádrž Miezgovce</t>
  </si>
  <si>
    <t>Urbár Terchová - pozemkové spoločenstvo</t>
  </si>
  <si>
    <t>083ZA020019</t>
  </si>
  <si>
    <t>Prevencia škôd na lesných pozemkoch Urbáru Terchová - drobné zruby a hrádzky</t>
  </si>
  <si>
    <t>Urbárska obec Dolná Tižina, pozemkové spoločenstvo</t>
  </si>
  <si>
    <t>083ZA020016</t>
  </si>
  <si>
    <t>Prevencia škôd na lesných pozemkoch Urbárskej obce Dolná Tižina - drobné zruby a hrádzky</t>
  </si>
  <si>
    <t>Mestské lesy, s.r.o. Poprad</t>
  </si>
  <si>
    <t>083PO020010</t>
  </si>
  <si>
    <t>Výstavba protipožiarnych nádrží Blech a Preslop v Prímestských rekreačných lesoch mesta Poprad.</t>
  </si>
  <si>
    <t>Pozemkové spoločenstvo Urbár Ďurďové</t>
  </si>
  <si>
    <t>083TN020007</t>
  </si>
  <si>
    <t>Protipožiarna a protipovodňová vodná nádrž Ďurďové a protipožiarna lesná cesta Ďurďové</t>
  </si>
  <si>
    <t>Urbárska spoločnosť, pozemkové spoločenstvo Trenčianska Turná</t>
  </si>
  <si>
    <t>083TN020008</t>
  </si>
  <si>
    <t>Zlepšenie vodného hospodárstva a rekonštrukcia príjazdovej cesty PS Trenčianska Turná</t>
  </si>
  <si>
    <t>Urbárski spolumajitelia, pozemkové spoločenstvo Zábiedovo</t>
  </si>
  <si>
    <t>083ZA020015</t>
  </si>
  <si>
    <t>Výstavba protipožiarnej nádrže a rekonštrukcia protipožiarnej lesnej cesty PS Zábiedovo</t>
  </si>
  <si>
    <t>Pozemkové spoločenstvo súkromných vlastníkov lesa obce Štefanov nad Oravou</t>
  </si>
  <si>
    <t>083ZA020017</t>
  </si>
  <si>
    <t>Horný Štefanov, lokalita Magura - Zlepšenie vodného hospodárstva v lesoch</t>
  </si>
  <si>
    <t>InDevel, s.r.o.</t>
  </si>
  <si>
    <t>083BB020017</t>
  </si>
  <si>
    <t>Požiarna nádrž Drienok</t>
  </si>
  <si>
    <t>KASE plus, s.r.o.</t>
  </si>
  <si>
    <t>083TT020002</t>
  </si>
  <si>
    <t>TRSTÍN, lokalita Obecná hora - zlepšenie vodného hospodárstva v lesoch</t>
  </si>
  <si>
    <t>Pozemkové spoločenstvo-družstvo Torysky</t>
  </si>
  <si>
    <t>083PO020008</t>
  </si>
  <si>
    <t>Projekt obnovy lesov - realizácia opatrení proti podkôrnemu hmyzu</t>
  </si>
  <si>
    <t>Urbariát,pozemkové spoločenstvo Hačava</t>
  </si>
  <si>
    <t>083KE020005</t>
  </si>
  <si>
    <t>Rekonštrukcia a prestavba protipožiarnych lesných ciest v lokalite Hačava Úsek: Pirti - Krivá Čerešňa</t>
  </si>
  <si>
    <t>Konská hlava s.r.o.</t>
  </si>
  <si>
    <t>083ZA020006</t>
  </si>
  <si>
    <t>Výstavba protipožiarnych lesných ciest Pod Salašky a Podrožianka</t>
  </si>
  <si>
    <t>"Lesná urbárska pozemková spoločnosť Látky - Bykovo, pozemkové spoločenstvo"</t>
  </si>
  <si>
    <t>083BB020009</t>
  </si>
  <si>
    <t>Protipožiarna cesta Látky - Bykovo</t>
  </si>
  <si>
    <t>Lesy mesta Spišská Nová Ves s.r.o.</t>
  </si>
  <si>
    <t>083KE020002</t>
  </si>
  <si>
    <t>Protipožiarna lesná cesta Havrania dolina - rekonštrukcia a Protipožiarna lesná cesta Lanovka - rekonštrukcia</t>
  </si>
  <si>
    <t>Pasienkové spoločenstvo, pozemkové spoločenstvo Lom nad Rimavicou</t>
  </si>
  <si>
    <t>083BB020002</t>
  </si>
  <si>
    <t>Rekonštrukcia protipožiarnej lesnej cesty Pod Paseky a výstavba protipožiarnej vodnej nádrže Nižná Paseka</t>
  </si>
  <si>
    <t>Mestský urbársky spolok, poz. spol. Kláštor pod Znievom</t>
  </si>
  <si>
    <t>083ZA020003</t>
  </si>
  <si>
    <t>Protipožiarna lesná cesta Letovisko - Slamkov Laz</t>
  </si>
  <si>
    <t>Pozemkové spoločenstvo Teplička</t>
  </si>
  <si>
    <t>083KE020001</t>
  </si>
  <si>
    <t>Protipožiarna lesná cesta - Teplička</t>
  </si>
  <si>
    <t>UNOLES, s.r.o.</t>
  </si>
  <si>
    <t>083BB020010</t>
  </si>
  <si>
    <t>Rekonštrukcia lesnej cesty Pod Skalou, k.ú. Kosorín</t>
  </si>
  <si>
    <t>Lesy mesta Kežmarok, s.r.o.</t>
  </si>
  <si>
    <t>083PO020005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</si>
  <si>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</si>
  <si>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</si>
  <si>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</si>
  <si>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</si>
  <si>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</si>
  <si>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FECUPRAL - FOREST s.r.o.</t>
  </si>
  <si>
    <t>083PO020002</t>
  </si>
  <si>
    <t>Úprava protipožiarných ciest a výstavba protipožiarných nádrží - Vyšný Slavkov</t>
  </si>
  <si>
    <t>Obecné lesy Veľký Folkmar, s.r.o.</t>
  </si>
  <si>
    <t>083KE020006</t>
  </si>
  <si>
    <t>Protipožiarne opatrenia lesných ciest Veľký Folkmar</t>
  </si>
  <si>
    <t>Urbárska spoločnosť, pozemkové spoločenstvo Kluknava</t>
  </si>
  <si>
    <t>083KE020003</t>
  </si>
  <si>
    <t>Investície do budovania protipožiarnej infraštruktúry lesa</t>
  </si>
  <si>
    <t>PRO-FOREST Rožňava, s.r.o.</t>
  </si>
  <si>
    <t>083BB020006</t>
  </si>
  <si>
    <t>Rekonštrukcia účelovej lesnej komunikácie</t>
  </si>
  <si>
    <t>Wood exim s.r.o.</t>
  </si>
  <si>
    <t>083BB020013</t>
  </si>
  <si>
    <t>jurovcik winery, s.r.o.</t>
  </si>
  <si>
    <t>083BB020015</t>
  </si>
  <si>
    <t>Rekonštrukcia protipožiarnych lesných ciest a monitorovacia veža s kamerami</t>
  </si>
  <si>
    <t>Urbárska spoločnosť pozemkové spoločenstvo Helcmanovce</t>
  </si>
  <si>
    <t>083KE020004</t>
  </si>
  <si>
    <t>Protipožiarne opatrenia  lesných ciest Helcmanovce</t>
  </si>
  <si>
    <t>083ZA020005</t>
  </si>
  <si>
    <t>Protipožiarne lesné cesty 2l 5,0/30 II. A III.</t>
  </si>
  <si>
    <t>Lesné a pozemkové spoločenstvo Plevník - Drienové</t>
  </si>
  <si>
    <t>083TN020004</t>
  </si>
  <si>
    <t>Rekonštrukcia lesnej protipožiarnej cesty Dolinky</t>
  </si>
  <si>
    <t>083BB020007</t>
  </si>
  <si>
    <t>Rekonštrukcia protipožiarnej lesnej cesty Mlynná a rekonštrukcia protipožiarnej lesnej cesty Michalová Brest</t>
  </si>
  <si>
    <t>URBÁRI, s.r.o.</t>
  </si>
  <si>
    <t>083ZA020009</t>
  </si>
  <si>
    <t>Protipožiarna nádrž, Oravice</t>
  </si>
  <si>
    <t>IBO s.r.o.</t>
  </si>
  <si>
    <t>083TN020006</t>
  </si>
  <si>
    <t>Rekonštrukcia protipožiarnej  lesnej  cesty Čechovka a výstavba protipožiarnej veže Čechovka  s kamerovým systémom,</t>
  </si>
  <si>
    <t>083ZA020007</t>
  </si>
  <si>
    <t>Zlepšenie ochrannej protipožiarnej infraštruktúry - SALATIN, s.r.o., Partizánska Ľupča</t>
  </si>
  <si>
    <t>083BB020012</t>
  </si>
  <si>
    <t>Protipožiarna lesná cesta Hanačky - Krupné uhlisko</t>
  </si>
  <si>
    <t>EKOLES, s.r.o.</t>
  </si>
  <si>
    <t>083BB020003</t>
  </si>
  <si>
    <t>Protipožiarna lesná cesta LIEŠNICA - rekonštrukcia</t>
  </si>
  <si>
    <t>JALES s.r.o.</t>
  </si>
  <si>
    <t>083TN020002</t>
  </si>
  <si>
    <t>Protipožiarne opatrenia v lesoch - časť PAPRUDNÉ</t>
  </si>
  <si>
    <t>Urbárske pozemkové spoločenstvo Vikartovce</t>
  </si>
  <si>
    <t>083PO020006</t>
  </si>
  <si>
    <t>Protipožiarna lesná cesta Červenec, prestavba</t>
  </si>
  <si>
    <t>Spoločnosť bývalých urbarialistov v Stránskom,pozemkové spoločenstvo</t>
  </si>
  <si>
    <t>083ZA020004</t>
  </si>
  <si>
    <t>Ochranné opatrenia lesov Urbáru Stránske, pozemkového spoločenstva</t>
  </si>
  <si>
    <t>Pozemkové spoločenstvo Lesný spolok Kotmanová</t>
  </si>
  <si>
    <t>083BB020004</t>
  </si>
  <si>
    <t>Rekonštrukcia protipožiarnej komunikácie s požiarnou nádržou za obcou Kotmanová</t>
  </si>
  <si>
    <t>Pozemkové urbárske spoločenstvo LENDAK</t>
  </si>
  <si>
    <t>083PO020001</t>
  </si>
  <si>
    <t>Protipožiarna lesná cesta pod Dankovou</t>
  </si>
  <si>
    <t>Urbárska lesná spoločnosť - pozemkové spoločenstvo Málinec</t>
  </si>
  <si>
    <t>083BB020008</t>
  </si>
  <si>
    <t>Rekonštrukcia protipožiarnej lesnej cesty Kopanice a výstavba protipožiarnej nádrže Podhrad</t>
  </si>
  <si>
    <t>Mestské lesy Dobšiná, spol. s r.o.</t>
  </si>
  <si>
    <t>083KE020007</t>
  </si>
  <si>
    <t>Zlepšenie ochrannej protipožiarnej infraštruktúry Mestské lesy Dobšiná, spol. s r.o.</t>
  </si>
  <si>
    <t>Pozemkové spoločenstvo Zálužie</t>
  </si>
  <si>
    <t>083TN020003</t>
  </si>
  <si>
    <t>Rekonštrukcia protipožiarnych lesných ciest PS Zálužie Považská Teplá</t>
  </si>
  <si>
    <t>URBÁRSKA SPOLOČNOSŤ OBCE JAKUBANY pozem. spol.</t>
  </si>
  <si>
    <t>083PO020007</t>
  </si>
  <si>
    <t>Rekonštrukcia protipožiarnych ciest a protipožiarnych nádrží</t>
  </si>
  <si>
    <t>LESOR, s.r.o.</t>
  </si>
  <si>
    <t>083ZA020002</t>
  </si>
  <si>
    <t>Protipožiarna lesná cesta Červená hora - rekonštrukcia</t>
  </si>
  <si>
    <t>Pozemkové spoločenstvo bývalých urbarialistov v Liptovskom Trnovci</t>
  </si>
  <si>
    <t>083ZA020001</t>
  </si>
  <si>
    <t>Protipožiarna lesná cesta, protipožiarna monitorovacia veža, protipožiarny monitorovací systém v Liptovskom Trnovci</t>
  </si>
  <si>
    <t>Mgr. Ľubomír Zavadil</t>
  </si>
  <si>
    <t>083TT020001</t>
  </si>
  <si>
    <t>Rekonštrukcia protipožiarnych lesných ciest Trstenák</t>
  </si>
  <si>
    <t>083BA020002</t>
  </si>
  <si>
    <t>Automatizovaný stacionárny detekčný systém pre včasnú detekciu lesných požiarov (ASDS) pre oblasť Záhorie.</t>
  </si>
  <si>
    <t>083ZA020010</t>
  </si>
  <si>
    <t>Automatizovaný stacionárny detekčný systém pre včasnú detekciu lesných požiarov (ASDS) pre oblasť Nízke Tatry a Vysoké Tatry.</t>
  </si>
  <si>
    <t>Lesné a pozemkové spoločenstvo Harvelka</t>
  </si>
  <si>
    <t>083ZA020011</t>
  </si>
  <si>
    <t>Zlepšenie ochrannej protipožiarnej infraštruktúry v lesoch - Lesné a pozemkové spoločenstvo Harvelka</t>
  </si>
  <si>
    <t>Komposesorát - Pozemkové spoločenstvo Liptovská Anna</t>
  </si>
  <si>
    <t>083ZA020012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</si>
  <si>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</si>
  <si>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</si>
  <si>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</si>
  <si>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Pozemkové spoločenstvo urbariátu v Liptovskej Sielnici</t>
  </si>
  <si>
    <t>083ZA020013</t>
  </si>
  <si>
    <t>Rekonštrukcia protipožiarnej lesnej cesty Holé Žiare ? Kvačany s vybudovaním požiarnej nádrže a komplexného protipožiarneho monitorovacieho systému</t>
  </si>
  <si>
    <t>UNIFORST, spol. s r.o.</t>
  </si>
  <si>
    <t>083BB020011</t>
  </si>
  <si>
    <t>Rekonštrukcia protipožiarnych lesných ciest a protipožiarnej nádrže</t>
  </si>
  <si>
    <t>Lučivnianska spoločnosť IVAN a spol., p.s.</t>
  </si>
  <si>
    <t>083PO020004</t>
  </si>
  <si>
    <t>Protipožiarna lesná cesta Lopušná dolina</t>
  </si>
  <si>
    <t>Lesné hospodárstvo Čierny vrch, s.r.o.</t>
  </si>
  <si>
    <t>083TN020001</t>
  </si>
  <si>
    <t>Rekonštrukcia protipožiarnej lesnej cesty</t>
  </si>
  <si>
    <t>TECHNICKÉ SLUŽBY spol. s r.o. Lipany</t>
  </si>
  <si>
    <t>083PO020003</t>
  </si>
  <si>
    <t>Rekonštrukcia protipožiarnej lesnej cesty a výstavba monitorovacej veže v mestských lesoch Lipany
2. Priradenie projektu k programovej štruktúre</t>
  </si>
  <si>
    <t>Di Mihálik, s. r. o.</t>
  </si>
  <si>
    <t>083BB020005</t>
  </si>
  <si>
    <t>Oprava protipožiarnej cesty Rybník - Hlaviny</t>
  </si>
  <si>
    <t>083KE020009</t>
  </si>
  <si>
    <t>Projekt na zlepšenie zdravotného stavu lesov - PRO-FOREST Rožňava s.r.o.</t>
  </si>
  <si>
    <t>Urbariát-pozemkové spoločenstvo Spišské Bystré</t>
  </si>
  <si>
    <t>083PO020009</t>
  </si>
  <si>
    <t>Projekt na zlepšenie zdravotného stavu lesov- Urbariát - pozemkové spoločenstvo Spišské Bystré</t>
  </si>
  <si>
    <t>083KE020008</t>
  </si>
  <si>
    <t>Projekt na zlepšenie zdravotného stavu lesov- Lesy mesta Spišská Nová Ves, s.r.o.</t>
  </si>
  <si>
    <t>Pozemkové spoločenstvo komposesorátu a urbariátu Šalková</t>
  </si>
  <si>
    <t>083BB020016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</si>
  <si>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</si>
  <si>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</si>
  <si>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</si>
  <si>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083ZA020018</t>
  </si>
  <si>
    <t>Projekt na zlepšenie zdravotného stavu lesov- URBÁRI, s.r.o.</t>
  </si>
  <si>
    <t>Lesné spoločenstvo Bytča, s.r.o.</t>
  </si>
  <si>
    <t>084ZA030033</t>
  </si>
  <si>
    <t>Ozdravné opatrenia v lesoch LS Bytča</t>
  </si>
  <si>
    <t>3/PRV/2015</t>
  </si>
  <si>
    <t>8.4</t>
  </si>
  <si>
    <t>Urbársky spolok obce Nižná Boca, pozemkové spoločenstvo</t>
  </si>
  <si>
    <t>084ZA030043</t>
  </si>
  <si>
    <t>Obnova lesných porastov spolu Nižná Boca</t>
  </si>
  <si>
    <t>Pozemkové spoločenstvo MALDUR</t>
  </si>
  <si>
    <t>084PO030010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</si>
  <si>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</si>
  <si>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</si>
  <si>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</si>
  <si>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Združenie bývalých urbarialistov, pozemkové spoločenstvo</t>
  </si>
  <si>
    <t>084PO030004</t>
  </si>
  <si>
    <t>Projekt obnovy lesných porastov</t>
  </si>
  <si>
    <t>Pozemkové spoločenstvo Babky</t>
  </si>
  <si>
    <t>084ZA030056</t>
  </si>
  <si>
    <t>Obnova lesa poškodeného prírodnou katastrofou - Babky</t>
  </si>
  <si>
    <t>Obec Ihľany</t>
  </si>
  <si>
    <t>084PO030020</t>
  </si>
  <si>
    <t>Projekt obnovy lesných porastov - Obec Ihľany</t>
  </si>
  <si>
    <t>Urbár Vrbica, Pozemkové spoločenstvo</t>
  </si>
  <si>
    <t>084ZA030007</t>
  </si>
  <si>
    <t>Obnova lesných porastov Urbáru Vrbica</t>
  </si>
  <si>
    <t>Lesné spoločenstvo Kysučné, s.r.o.</t>
  </si>
  <si>
    <t>084ZA030063</t>
  </si>
  <si>
    <t>Obnova lesných porastov Lesného spoločenstva Kysučné</t>
  </si>
  <si>
    <t>Pozemkové spoločenstvo - Urbárna obec Veľká Lesná</t>
  </si>
  <si>
    <t>084PO030014</t>
  </si>
  <si>
    <t>Obnova a ozdravné opatrenia v lesoch PS - Urbárna obec Veľká Lesná</t>
  </si>
  <si>
    <t>084PO030001</t>
  </si>
  <si>
    <t>Projekt obnovy lesov</t>
  </si>
  <si>
    <t>Urbárske a pasienkové pozemkové spoločenstvo Ondrej</t>
  </si>
  <si>
    <t>084BB030010</t>
  </si>
  <si>
    <t>Ozdravné opatrenia v lesoch Urbárskeho a pasienkového pozemkového spoločenstva Ondrej</t>
  </si>
  <si>
    <t>Pozemkové spoločenstvo Ploštín</t>
  </si>
  <si>
    <t>084ZA030001</t>
  </si>
  <si>
    <t>Projekt  ozdravných  opatrení na rok 2016-2018 PS Ploštín</t>
  </si>
  <si>
    <t>084PO030015</t>
  </si>
  <si>
    <t>Obnova lesných spoločenstiev na LO BUNETICE, TUHRINA, ŽEHŇA, r. 2015 - 2019.</t>
  </si>
  <si>
    <t>Pozemkové spoločenstvo - Urbariát obce Chlebnice</t>
  </si>
  <si>
    <t>084ZA030002</t>
  </si>
  <si>
    <t>Obnova lesných porastov Urbariátu Chlebnice</t>
  </si>
  <si>
    <t>084ZA030003</t>
  </si>
  <si>
    <t>Projekt ozdravných opatrení v lesných porastoch LaPS Harvelka</t>
  </si>
  <si>
    <t>P. S. - Urbárska spoločnosť REGION Toporec</t>
  </si>
  <si>
    <t>084PO030027</t>
  </si>
  <si>
    <t>Revitalizácia a obnova lesných spoločenstiev, ozdravné opatrenia v lesoch - P.S. - Urbárska spoločnosť REGION Toporec</t>
  </si>
  <si>
    <t>Štefan Grenčík</t>
  </si>
  <si>
    <t>084ZA030031</t>
  </si>
  <si>
    <t>Obnova poškodených lesných spoločenstiev - Štefan Grenčík</t>
  </si>
  <si>
    <t>Urbárske spolumajiteľstvo - pozemkové spoločenstvo Belá</t>
  </si>
  <si>
    <t>084ZA030045</t>
  </si>
  <si>
    <t>Obnova  poškodených lesných spoločenstiev - Urbárske spolumajiteľstvo - pozemkové spoločenstvo Belá</t>
  </si>
  <si>
    <t>Pozemkové spoločenstvo bývalých urbarialistov obce Liptovská Kokava</t>
  </si>
  <si>
    <t>084ZA030025</t>
  </si>
  <si>
    <t>Obnova lesných porastov Urbariátu Liptovská Kokava</t>
  </si>
  <si>
    <t>HBM &amp; BRN Spiš s.r.o.</t>
  </si>
  <si>
    <t>084PO030005</t>
  </si>
  <si>
    <t>Revitalizácia a obnova lesných spoločenstiev, ozdravné opatrenia v lesoch - HBM &amp; BRN Spiš s.r.o.</t>
  </si>
  <si>
    <t>Pozemkové spoločenstvo Bývalí urbarialisti obce Východná</t>
  </si>
  <si>
    <t>084ZA030061</t>
  </si>
  <si>
    <t>Ozdravné opatrenia v lesoch pozemkového spoločenstva Východná</t>
  </si>
  <si>
    <t>Lesné spoločenstvo - Zborov - pozemkové spoločenstvo</t>
  </si>
  <si>
    <t>084ZA030015</t>
  </si>
  <si>
    <t>Projekt obnovy lesných porastov a ozdravných opatrení</t>
  </si>
  <si>
    <t>Urbár pozemkové spoločenstvo Oravské Veselé</t>
  </si>
  <si>
    <t>084ZA030049</t>
  </si>
  <si>
    <t>Projekt ozdravných opatrení v lesoch vo vlastníctve Urbáru Oravské Veselé, pozemkového spoločenstva</t>
  </si>
  <si>
    <t>Urbár, pozemkové spoločenstvo Važec</t>
  </si>
  <si>
    <t>084ZA030062</t>
  </si>
  <si>
    <t>Obnova lesných porastov Urbariátu Važec</t>
  </si>
  <si>
    <t>Mestské lesy, s.r.o.</t>
  </si>
  <si>
    <t>084TN030001</t>
  </si>
  <si>
    <t>OZDRAVNÉ OPATRENIA V LESOCH MESTSKÉ LESY, S.R.O., BREZOVÁ POD BRADLOM</t>
  </si>
  <si>
    <t>Urbársky spolok vo Vavrišove pozemkové spoločenstvo Vavrišovo</t>
  </si>
  <si>
    <t>084ZA030005</t>
  </si>
  <si>
    <t>Obnova lesných porastov urbáru Vavrišovo</t>
  </si>
  <si>
    <t>Bývalí urbarialisti obce Mutné, pozemkové spoločenstvo</t>
  </si>
  <si>
    <t>084ZA030032</t>
  </si>
  <si>
    <t>Projekt ozdravných opatrení v lesoch vo vlastníctve Bývalých urbarialistov obce Mutné, pozemkového spoločenstva</t>
  </si>
  <si>
    <t>ŠTÁTNE LESY TATRANSKÉHO NÁRODNÉHO PARKU TATRANSKÁ LOMNICA</t>
  </si>
  <si>
    <t>084PO030009</t>
  </si>
  <si>
    <t>Projekt revitalizácie lesa Štátnych lesov TANAPu</t>
  </si>
  <si>
    <t>Urbárske pozemkové spoločenstvo Predmier</t>
  </si>
  <si>
    <t>084ZA030058</t>
  </si>
  <si>
    <t>Projekt revitalizácie a obnovy lesných porastov obhospodárených UPS Predmier</t>
  </si>
  <si>
    <t>Obecné lesy Smolnícka Huta s. r. o.</t>
  </si>
  <si>
    <t>084KE030017</t>
  </si>
  <si>
    <t>Obnova lesov obhospodarovaných spoločnosťou Obecné lesy Smolnícka Huta s.r.o. na r. 2016 - 2019</t>
  </si>
  <si>
    <t>PALU, s.r.o.</t>
  </si>
  <si>
    <t>084ZA030024</t>
  </si>
  <si>
    <t>Obnova lesov a ozdravné opatrenia PALU, s.r.o.</t>
  </si>
  <si>
    <t>Pozemkové spoločenstvo Svätý Kríž</t>
  </si>
  <si>
    <t>084ZA030047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</si>
  <si>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</si>
  <si>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</si>
  <si>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</si>
  <si>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</si>
  <si>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</si>
  <si>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Mestské  lesy Rožňava, s.r.o.</t>
  </si>
  <si>
    <t>084KE030018</t>
  </si>
  <si>
    <t>Obnova lesných ekosystémov postihnutých vetrovou kalamitou a kalamitou vplyvom podkôrneho hmyzu-Mestské lesy Rožňava s.r.o.</t>
  </si>
  <si>
    <t>Správa obecných lesov, s.r.o. Švedlár</t>
  </si>
  <si>
    <t>084KE030006</t>
  </si>
  <si>
    <t>Obnova lesa - lesopestovné činnosti - Švedlár</t>
  </si>
  <si>
    <t>Urbariát, pozemkové spoločenstvo Harichovce</t>
  </si>
  <si>
    <t>084KE030012</t>
  </si>
  <si>
    <t>Obnova lesov a ozdravné opatrenia UPS Harichovce</t>
  </si>
  <si>
    <t>Pozemkové spoločenstvo bývalých urbárnikov Malatíny</t>
  </si>
  <si>
    <t>084ZA030053</t>
  </si>
  <si>
    <t>Obnova lesov a ozdravné opatrenia PSBU Malatíny</t>
  </si>
  <si>
    <t>Urbárske družstvo v Rejdovej</t>
  </si>
  <si>
    <t>084KE030007</t>
  </si>
  <si>
    <t>Obnova lesa - lesopestovné činnosti - Urbárske družstvo v Rejdovej</t>
  </si>
  <si>
    <t>Obecný podnik lesov, spol. s r.o.</t>
  </si>
  <si>
    <t>084BB030002</t>
  </si>
  <si>
    <t>Obnova lesa  lesopestovné činnosti, Poniky na roky 2016-2018</t>
  </si>
  <si>
    <t>Mestské lesy Tisovec s.r.o.</t>
  </si>
  <si>
    <t>084BB030007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</si>
  <si>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</si>
  <si>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</si>
  <si>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</si>
  <si>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Lesy Jasov, s.r.o.</t>
  </si>
  <si>
    <t>084KE030013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</si>
  <si>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</si>
  <si>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</si>
  <si>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</si>
  <si>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Pozemkové spoločenstvo urbarialistov Nižný Sliač - Laziská dolina</t>
  </si>
  <si>
    <t>084ZA030046</t>
  </si>
  <si>
    <t>Obnova lesov a ozdravné opatrenia PSBU Nižný Sliač - Laziská dolina</t>
  </si>
  <si>
    <t>DREVO-LÍŠKA PLUS, s.r.o.</t>
  </si>
  <si>
    <t>084TN030003</t>
  </si>
  <si>
    <t>Projekt obnovy a výchovy lesa - DREVO-LÍŠKA PLUS, s.r.o. na roky 2016-2018</t>
  </si>
  <si>
    <t>Pozemkové spoločenstvo Mošnica</t>
  </si>
  <si>
    <t>084ZA030013</t>
  </si>
  <si>
    <t>Obnova lesov a ozdravné opatrenia PS Mošnica</t>
  </si>
  <si>
    <t>Lesné družstvo Slavošovce</t>
  </si>
  <si>
    <t>084KE030002</t>
  </si>
  <si>
    <t>Lesné družstvo Slavošovce poškodené podkôrnym hmyzom a obnova lesných ekosystémov postihnutých veternou kalamitou Žofia</t>
  </si>
  <si>
    <t>Spolok bývalých urbarialistov - pozemkové spoločenstvo PROSIEK</t>
  </si>
  <si>
    <t>084ZA030017</t>
  </si>
  <si>
    <t>Obnova lesov a ozdravné opatrenia SBU PS PROSIEK</t>
  </si>
  <si>
    <t>Pozemkové spoločenstvo bývalých urbarialistov Obce Oravský Biely Potok</t>
  </si>
  <si>
    <t>084ZA030006</t>
  </si>
  <si>
    <t>Obnova lesov poškodených prírodnými katastrofami a katastrofickými udalosťami.</t>
  </si>
  <si>
    <t>084ZA030030</t>
  </si>
  <si>
    <t>Obnova lesa - lesopestovné činnosti - SALATIN, s.r.o.</t>
  </si>
  <si>
    <t>084ZA030036</t>
  </si>
  <si>
    <t>Obnova lesov poškodených prírodnými katastrofami a katastrofickými udalosťami</t>
  </si>
  <si>
    <t>Pozemkové spoločenstvo urbáru obce Hladovka</t>
  </si>
  <si>
    <t>084ZA030039</t>
  </si>
  <si>
    <t>Podpora na obnovu lesov poškodených lesnými požiarmi a prírodnými katastrofami a katastrofickými udalosťami</t>
  </si>
  <si>
    <t>Lesné spoločenstvo Tuhrina, pozemkové spoločenstvo</t>
  </si>
  <si>
    <t>084PO030012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</si>
  <si>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</si>
  <si>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</si>
  <si>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</si>
  <si>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Urbár Martin, pozemkové spoločenstvo</t>
  </si>
  <si>
    <t>084ZA030011</t>
  </si>
  <si>
    <t>Obnova poškodených lesných spoločenstiev - Urbár Martin, pozemkové spoločenstvo</t>
  </si>
  <si>
    <t>KOMPOSESORÁT POZEMKOVÉ SPOLOČENSTVO ŠTÍTNIK</t>
  </si>
  <si>
    <t>084KE030011</t>
  </si>
  <si>
    <t>Projekt obnovy lesa a ozdravné opatrenia v lesoch poškodených kalamitou a škodlivými činiteľmi</t>
  </si>
  <si>
    <t>Združenie vlastníkov lesa, pozemkové spoločenstvo Zábiedovo</t>
  </si>
  <si>
    <t>084ZA030021</t>
  </si>
  <si>
    <t>Podpora na obnovu lesov poškodených lesnými požiarmi, prírodnými katastrofami a katastrofickými udalosťami - Združenie vlastníkov lesa, pozemkové spoločenstvo Zábiedovo</t>
  </si>
  <si>
    <t>Urbár - pozemkové spoločenstvo Žaškov</t>
  </si>
  <si>
    <t>084ZA030041</t>
  </si>
  <si>
    <t>PROJEKT OZDRAVNÝCH OPATRENÍ VO VYBRANÝCH JPRL V LESOCH POŠKODENÝCH VPLYVOM IMISIÍ, OBHOSPODAROVANÝCH UPS ŽAŠKOV NA ROK 2015</t>
  </si>
  <si>
    <t>Lesná, urbárna a pasienková spoločnosť, pozemkové spoločenstvo Gočaltovo</t>
  </si>
  <si>
    <t>084KE030019</t>
  </si>
  <si>
    <t>Projekt ozdravných opatrení v lesoch poškodených prírodnými katastrofami</t>
  </si>
  <si>
    <t>URBÁRNE A PASIENKOVÉ POZEMKOVÉ SPOLOČENSTVO BETLIAR</t>
  </si>
  <si>
    <t>084PO030026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</si>
  <si>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</si>
  <si>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</si>
  <si>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</si>
  <si>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Pozemkové spoločenstvo Urbár Štrba</t>
  </si>
  <si>
    <t>084PO030011</t>
  </si>
  <si>
    <t>Opatrenia pre zlepšenie životaschopnosti lesov na Pozemkovom spoločenstve Urbár Štrba 2015-2018</t>
  </si>
  <si>
    <t>Urbárske pozemkové spoločenstvo Hybe</t>
  </si>
  <si>
    <t>084ZA030044</t>
  </si>
  <si>
    <t>Opatrenia pre zlepšenie životaschopnosti lesov UPS Hybe</t>
  </si>
  <si>
    <t>084BB030012</t>
  </si>
  <si>
    <t>Ozdravné opatrenia v urbárskom lesnom a pasienkovom spoločenstve Sebechleby</t>
  </si>
  <si>
    <t>Pozemkové spoločenstvo vlastníkov lesov osady u Tomali, p.s..</t>
  </si>
  <si>
    <t>084ZA030037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</si>
  <si>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</si>
  <si>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</si>
  <si>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</si>
  <si>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Obec Litmanová</t>
  </si>
  <si>
    <t>084PO030018</t>
  </si>
  <si>
    <t>Projekt ozdravných opatrení v lesoch Obce Litmanová na roky 2015-2019</t>
  </si>
  <si>
    <t>Urbárske pozemkové spoločenstvo Kravany</t>
  </si>
  <si>
    <t>084PO030022</t>
  </si>
  <si>
    <t>Revitalizácia a obnova lesných spoločenstiev, ozdravné opatrenia v lesoch - Urbárske pozemkové spoločenstvo Kravany</t>
  </si>
  <si>
    <t>Urbár Liesek, pozemkové spoločenstvo</t>
  </si>
  <si>
    <t>084ZA030038</t>
  </si>
  <si>
    <t>Revitalizácia a obnova lesných spoločenstiev v Liesku</t>
  </si>
  <si>
    <t>Pozemkové spoločenstvo Urbár Vyšná Šuňava</t>
  </si>
  <si>
    <t>084PO030013</t>
  </si>
  <si>
    <t>Revitalizácia a obnova lesných spoločenstiev, ozdravné opatrenia v lesoch - Pozemkové spoločenstvo Urbár Vyšná Šuňava</t>
  </si>
  <si>
    <t>TISINA s.r.o.</t>
  </si>
  <si>
    <t>084PO030031</t>
  </si>
  <si>
    <t>Projekt revitalizácie a obnovy lesných spoločenstiev poškodených prírodnými katastrofami v obecných lesoch Kamienka</t>
  </si>
  <si>
    <t>Spoločnosť lesomajiteľov, p.s. Ihľany</t>
  </si>
  <si>
    <t>084PO030028</t>
  </si>
  <si>
    <t>Projekt obnovy lesov Spoločnosť lesomajiteľov, p.s. Ihľany</t>
  </si>
  <si>
    <t>Súkromné lesy pozemkové spoločenstvo Rudina</t>
  </si>
  <si>
    <t>084ZA030023</t>
  </si>
  <si>
    <t>Súkromné lesy pozemkové spoločenstvo Rudina - zvýšenie ekologickej stability lesov</t>
  </si>
  <si>
    <t>Lesné a pozemkové družstvo Bajerovce</t>
  </si>
  <si>
    <t>084PO030024</t>
  </si>
  <si>
    <t>Projekt ozdravných opatrení v lesoch Lesného a pozemkového družstva Bajerovce</t>
  </si>
  <si>
    <t>Spoločenstvo lesov a pasienkov, pozemkové spoločenstvo Hajtovka</t>
  </si>
  <si>
    <t>084PO030032</t>
  </si>
  <si>
    <t>Projekt ozdravných opatrení v lesoch Spoločenstva lesov a pasienkov, pozemkové spoločenstvo Hajtovka</t>
  </si>
  <si>
    <t>Pozemkové spoločenstvo drobnovlastníkov lesnej a poľnohospodárskej pôdy - Škorvácky</t>
  </si>
  <si>
    <t>084ZA030051</t>
  </si>
  <si>
    <t>Revitalizácia a obnova lesných oblastí, zlepšenie životaschopnosti lesov poškodených v dôsledku klímy a premnoženia kalamitných škodcov</t>
  </si>
  <si>
    <t>Urbariát pozemkové spoločenstvo vlastníkov Nová Ľubovňa</t>
  </si>
  <si>
    <t>084PO030017</t>
  </si>
  <si>
    <t>Projekt obnovy lesa Urbariát pozemkové spoločenstvo vlastníkov Nová Ľubovňa na roky 2015 - 2019</t>
  </si>
  <si>
    <t>D-ORSO spol. s r.o.</t>
  </si>
  <si>
    <t>084BB030006</t>
  </si>
  <si>
    <t>Obnova lesov a ozdravné opatrenia D-ORSO spol. s r.o.</t>
  </si>
  <si>
    <t>Pozemkové spoločenstvo Harvelka</t>
  </si>
  <si>
    <t>084ZA030060</t>
  </si>
  <si>
    <t>Obnova lesov a ozdravné opatrenia PS Harvelka</t>
  </si>
  <si>
    <t>Komposesorát Pavla Majorčíka, s.r.o.</t>
  </si>
  <si>
    <t>084BB030003</t>
  </si>
  <si>
    <t>Projekt obnovy lesných porastov - Komposesorát Pavla Majorčíka, s. r. o.</t>
  </si>
  <si>
    <t>Urbár - pozemkové spoločenstvo Spišská Teplica</t>
  </si>
  <si>
    <t>084PO030023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</si>
  <si>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</si>
  <si>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</si>
  <si>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</si>
  <si>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SlovakiaWood,  s. r. o.</t>
  </si>
  <si>
    <t>084BB030009</t>
  </si>
  <si>
    <t>Obnova lesov a ozdravné opatrenia SlovakiaWood, s. r. o.</t>
  </si>
  <si>
    <t>Komposesorát a urbariát pozemkové spoločenstvo Kráľova Lehota</t>
  </si>
  <si>
    <t>084ZA030012</t>
  </si>
  <si>
    <t>Opatrenia na zlepšenie životaschopnosti lesov na KUPS Kráľova Lehota na roky 2016-2018</t>
  </si>
  <si>
    <t>TIS, v.o.s.</t>
  </si>
  <si>
    <t>084PO030016</t>
  </si>
  <si>
    <t>Projekt ozdravných opatrení v lesoch spoločnosti TIS, v.o.s. na roky 2015-2019</t>
  </si>
  <si>
    <t>Spolok bývalých urbárnikov pozemkové spoločenstvo Vyšná Boca</t>
  </si>
  <si>
    <t>084ZA030010</t>
  </si>
  <si>
    <t>Obnova lesných porastov - spoločenstvo Vyšná Boca</t>
  </si>
  <si>
    <t>Lesné pozemkové spoločenstvo v Liptovskej Tepličke</t>
  </si>
  <si>
    <t>084PO030019</t>
  </si>
  <si>
    <t>Opatrenia pre zlepšenie životaschopnosti lesov - LPS v Liptovskej Tepličke</t>
  </si>
  <si>
    <t>Urbárske pozemkové spoločenstvo Kysucký Lieskovec</t>
  </si>
  <si>
    <t>084ZA030034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</si>
  <si>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</si>
  <si>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</si>
  <si>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</si>
  <si>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084PO030030</t>
  </si>
  <si>
    <t>Obnova lesných spoločenstiev</t>
  </si>
  <si>
    <t>Urbariát - pozemkové spoločenstvo Liptovská Lúžna</t>
  </si>
  <si>
    <t>084ZA030029</t>
  </si>
  <si>
    <t>Projekt obnovy lesných porastov zničených veternou kalamitou Žofia</t>
  </si>
  <si>
    <t>Pozemkové spoločenstvo vlastníkov súkromných lesov Kvačany</t>
  </si>
  <si>
    <t>084ZA030035</t>
  </si>
  <si>
    <t>Obnova lesov a ozdravné opatrenia PSVSL Kvačany</t>
  </si>
  <si>
    <t>KARPATSKÁ LESNÍCKA SPOLOČNOSŤ a.s.</t>
  </si>
  <si>
    <t>084BB030013</t>
  </si>
  <si>
    <t>Obnova a ochrana lesov poškodených prírodnými katastrofami a katastrofickými udalosťami</t>
  </si>
  <si>
    <t>Pozemkové spoločenstvo Bývalých urbarialistov obce Pribylina</t>
  </si>
  <si>
    <t>084ZA030022</t>
  </si>
  <si>
    <t>Obnova lesov a ozdravné opatrenia PSBU obce Pribylina</t>
  </si>
  <si>
    <t>Urbár,  pozemkové spoločenstvo, 027 43 Nižná</t>
  </si>
  <si>
    <t>084ZA030004</t>
  </si>
  <si>
    <t>Revitalizácia a obnova lesných spoločenstiev v Nižnej</t>
  </si>
  <si>
    <t>084TN030002</t>
  </si>
  <si>
    <t>Projekt obnovy a výchovy lesy JALES s. r. o.</t>
  </si>
  <si>
    <t>Lesné družstvo Smrečiny Reľov</t>
  </si>
  <si>
    <t>084PO030021</t>
  </si>
  <si>
    <t>,,Projekt revitalizácie a obnovy lesa Smrečiny"</t>
  </si>
  <si>
    <t>Urbárna spoločnosť, pozem. spol. Veľká Franková</t>
  </si>
  <si>
    <t>084PO030008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</si>
  <si>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</si>
  <si>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</si>
  <si>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</si>
  <si>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Spolumajiteľstvo bývalých urbarialistov obce Podbiel, pozemkové spoločenstvo</t>
  </si>
  <si>
    <t>084ZA030064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</si>
  <si>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</si>
  <si>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</si>
  <si>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</si>
  <si>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</si>
  <si>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SPOLOČNOSŤ URBARIALISTOV A KOMPOSESORÁT, pozem. spol.</t>
  </si>
  <si>
    <t>084KE030009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</si>
  <si>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</si>
  <si>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</si>
  <si>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</si>
  <si>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Pozemkové spoločenstvo Riečnica - Horná Tižina, p.s.</t>
  </si>
  <si>
    <t>084ZA030026</t>
  </si>
  <si>
    <t>Obnova a ochrana lesov poškodených kalamitami - Pozemkové spoločenstvo Riečnica - Horná Tižina, p.s.</t>
  </si>
  <si>
    <t>Pozemkové spoločenstvo lesa Žarnovka</t>
  </si>
  <si>
    <t>084ZA030027</t>
  </si>
  <si>
    <t>Náprava škôd spôsobených biotickými a abiotickými činiteľmi v lesoch Pozemkového spoločenstva lesa Žarnovka - Ochodnica</t>
  </si>
  <si>
    <t>Družstvo vlastníkov neštátnych lesov obce Staškov</t>
  </si>
  <si>
    <t>084ZA030057</t>
  </si>
  <si>
    <t>Revitalizácia a obnova lesných spoločenstiev, ozdravné opatrenia v lesoch - Družstvo vlastníkov neštátnych lesov obce Staškov</t>
  </si>
  <si>
    <t>Mestské lesy, spol. s r.o.</t>
  </si>
  <si>
    <t>084ZA030050</t>
  </si>
  <si>
    <t>Projekt obnovy lesných porastov, ktoré boli poškodené prírodnou katastrofou v Mestských lesoch Ružomberok</t>
  </si>
  <si>
    <t>Pozemkové spoločenstvo bývalí urbarialisti obce Krivá</t>
  </si>
  <si>
    <t>084ZA030052</t>
  </si>
  <si>
    <t>Revitalizácia a obnova lesných spoločenstiev v Krivej</t>
  </si>
  <si>
    <t>Obecný urbariát, pozemkové spoločenstvo Lisková</t>
  </si>
  <si>
    <t>084ZA030019</t>
  </si>
  <si>
    <t>Obnova lesných porastov zničených a destabilizovaných vetrovou kalamitou ,,Žofia"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</si>
  <si>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</si>
  <si>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</si>
  <si>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</si>
  <si>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</si>
  <si>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Lesopasienková spoločnosť, pozemkové spoločenstvo</t>
  </si>
  <si>
    <t>084KE030003</t>
  </si>
  <si>
    <t>Revitalizácia a obnova lesných spoločenstiev - Lesopasienková spoločnosť, pozemkové spoločenstvo</t>
  </si>
  <si>
    <t>Urbárska spoločnosť - pozemkové spoločenstvo Podhradík</t>
  </si>
  <si>
    <t>084PO030025</t>
  </si>
  <si>
    <t>Obnova a ochrana lesa poškodeného veternou kalamitou</t>
  </si>
  <si>
    <t>Pozemkové spoločenstvo KMMZ Klubina</t>
  </si>
  <si>
    <t>084ZA030048</t>
  </si>
  <si>
    <t>Projekt obnovy lesných spoločenstiev pre Pozemkové spoločenstvo KMMZ Klubina na roky 2015 - 2018</t>
  </si>
  <si>
    <t>Mestský podnik Veľký Šariš, s.r.o.</t>
  </si>
  <si>
    <t>084PO030006</t>
  </si>
  <si>
    <t>Opatrenia pre zlepšenie životaschopnosti lesov mesta Veľký Šariš na roky 2016-2018</t>
  </si>
  <si>
    <t>Združenie Urbariátu, pozemkové spoločenstvo Medzibrot</t>
  </si>
  <si>
    <t>084BB030004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</si>
  <si>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</si>
  <si>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</si>
  <si>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</si>
  <si>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Lesné spoločenstvo pozem. spol. Horný Vadičov</t>
  </si>
  <si>
    <t>084ZA030020</t>
  </si>
  <si>
    <t>Projekt ozdravných opatrení v lesoch Lesného spoločenstva Horný Vadičov</t>
  </si>
  <si>
    <t>Urbariát pozemkové spoločenstvo Ochodnica</t>
  </si>
  <si>
    <t>084ZA030009</t>
  </si>
  <si>
    <t>Náprava škôd spôsobená biotickými a abiotickými škodlivými činiteľmi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</si>
  <si>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</si>
  <si>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</si>
  <si>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</si>
  <si>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</si>
  <si>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</si>
  <si>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</si>
  <si>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084KE030015</t>
  </si>
  <si>
    <t>Projekt obnovy a výchovy lesa na OZ Rožňava - LS Nižná Slaná na roky 2016 - 2018</t>
  </si>
  <si>
    <t>Pozemkové spoločenstvo drobnovlastníkov pozemkov</t>
  </si>
  <si>
    <t>084ZA030059</t>
  </si>
  <si>
    <t>Projekt obnovy, revitalizácie a ozdravných opatrení katastroficky poškodených smrekových lesov PSDL Stará Bystrica, vplyvom podkôrneho hmyzu a drevokazných húb</t>
  </si>
  <si>
    <t>084ZA030008</t>
  </si>
  <si>
    <t>Projekt na obnovu lesov poškodených biotickými, abiotickými, antropogénymi činiteľmi v lesoch ZD Nová Bystrica na roky 2015-2018</t>
  </si>
  <si>
    <t>Komposesorát Vojka, s.r.o.</t>
  </si>
  <si>
    <t>064TT070056</t>
  </si>
  <si>
    <t>Rekreačné zariadenie jazero Vojka</t>
  </si>
  <si>
    <t>arch. Daniel Bobok</t>
  </si>
  <si>
    <t>064BB070127</t>
  </si>
  <si>
    <t>Rekonštrukcia nevyužívaného objektu na areál cestovného ruchu</t>
  </si>
  <si>
    <t>FINEST-FJ,s .r.o.</t>
  </si>
  <si>
    <t>064PO070092</t>
  </si>
  <si>
    <t>Agroturistika so zameraním na vidiecky cestovný ruch, športové a rekreačné aktivity vo voľnom čase.</t>
  </si>
  <si>
    <t>Vila Széchenyi, s.r.o.</t>
  </si>
  <si>
    <t>064PO070090</t>
  </si>
  <si>
    <t>Rekonštrukcia NKP Vila Széchenyi, Tatranská Lomnica 85, Tatranská Lomnica</t>
  </si>
  <si>
    <t>Anna Hajdinová - HAJDIN</t>
  </si>
  <si>
    <t>064BA070017</t>
  </si>
  <si>
    <t>FATRA SKI s.r.o.</t>
  </si>
  <si>
    <t>064ZA070105</t>
  </si>
  <si>
    <t>Šport v každom období-vytvorenie novej celoročnej prevádzky športovej požičovne</t>
  </si>
  <si>
    <t>Rodinné centrum Slunce n.o.</t>
  </si>
  <si>
    <t>064NR070075</t>
  </si>
  <si>
    <t>Agroturistické ubytovanie pre ZTP a seniorov a ich rodiny</t>
  </si>
  <si>
    <t>ZANAK s.r.o.</t>
  </si>
  <si>
    <t>064TT070054</t>
  </si>
  <si>
    <t>Vybudovanie agroturistického zariadenia s účelom podpory cestovného ruchu</t>
  </si>
  <si>
    <t>ŠKB CEDENT, n.o.</t>
  </si>
  <si>
    <t>064PO070091</t>
  </si>
  <si>
    <t>Rozšírenie činnosti neziskovej organizácie a komplexnosť poskytovaných služieb v rámci vidieckeho cestovného ruchu a agroturistiky</t>
  </si>
  <si>
    <t>VARTOP spol. s.r.o.</t>
  </si>
  <si>
    <t>064NR070077</t>
  </si>
  <si>
    <t>Múzeum ovčiarstva s penziónom a reštauráciou</t>
  </si>
  <si>
    <t>Agroporadenstvo, s.r.o.</t>
  </si>
  <si>
    <t>064NR070076</t>
  </si>
  <si>
    <t>Ekofarma Selice</t>
  </si>
  <si>
    <t>SLOVENSKÉ BIOLOGICKÉ SLUŽBY, a.s.</t>
  </si>
  <si>
    <t>064BB070126</t>
  </si>
  <si>
    <t>Prestavba skladu biologických kontajnerov</t>
  </si>
  <si>
    <t>GAZDOVSTVO s. r. o.</t>
  </si>
  <si>
    <t>064TT070055</t>
  </si>
  <si>
    <t>GAZDOVSTVO - laserový stroj na delenie materiálu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</si>
  <si>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</si>
  <si>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</si>
  <si>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</si>
  <si>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</si>
  <si>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Služby obce Ľubica s.r.o.</t>
  </si>
  <si>
    <t>083PO020014</t>
  </si>
  <si>
    <t>Projekt na zlepšenie zdravotného stavu lesov- Služby obce Ľubica  s.r.o.</t>
  </si>
  <si>
    <t>083KE020014</t>
  </si>
  <si>
    <t>Projekt na zlepšenie zdravotného stavu lesov - Pozemkové spoločenstvo Teplička</t>
  </si>
  <si>
    <t>083PO020015</t>
  </si>
  <si>
    <t>Preventívne opatrenia proti škodcom v lesoch mesta Spišská Belá</t>
  </si>
  <si>
    <t>083PO020013</t>
  </si>
  <si>
    <t>Projekt na zlepšenie zdravotného stavu lesov-Urbárske pozemkové spoločenstvo Kravany</t>
  </si>
  <si>
    <t>083ZA020025</t>
  </si>
  <si>
    <t>Projekt na zlepšenie zdravotného stavu lesov - Družstvo vlastníkov neštátnych lesov obce Staškov</t>
  </si>
  <si>
    <t>Lesy Krásna Hôrka, s.r.o.</t>
  </si>
  <si>
    <t>083ZA020021</t>
  </si>
  <si>
    <t>Preventívne opatrenia proti kalamitným biotickým škodcom- Lesy Krásna Hôrka, s.r.o.</t>
  </si>
  <si>
    <t>083PO020016</t>
  </si>
  <si>
    <t>Projekt na zlepšenie zdravotného stavu lesov - Pozemkové spoločenstvo Urbár Vyšná Šuňava</t>
  </si>
  <si>
    <t>083KE020012</t>
  </si>
  <si>
    <t>Projekt na zlepšenie zdravotného stavu lesov - Spoločnosť urbarialistov a Komposesorát, pozem. spol. Lúčka</t>
  </si>
  <si>
    <t>083ZA020027</t>
  </si>
  <si>
    <t>Vybudovanie protipožiarnej cesty a jej napojenie na existujúce zariadenie vo Vrátnej doline</t>
  </si>
  <si>
    <t>Mestské lesy Jelšava, s.r.o.</t>
  </si>
  <si>
    <t>083BB020023</t>
  </si>
  <si>
    <t>Výstavba protipožiarneho monitorovacieho systému, rekonštrukcia a výstavba protipožiarnych lesných ciest Hrádok, Heliport - Jelšava</t>
  </si>
  <si>
    <t>083TN020014</t>
  </si>
  <si>
    <t>Rekonštrukcia protipožiarnych lesných ciest v ML Brezová pod Bradlom</t>
  </si>
  <si>
    <t>Pozemkové spoločenstvo Urbariát Belá nad Cirochou</t>
  </si>
  <si>
    <t>083PO020019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</si>
  <si>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</si>
  <si>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</si>
  <si>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</si>
  <si>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Mestské lesy Lučenec, s.r.o.</t>
  </si>
  <si>
    <t>083BB020024</t>
  </si>
  <si>
    <t>Rekonštrukcia lesných ciest v rámci protipožiarnych a ozdravných opatrení v k.ú.,  Lučenec, Halič</t>
  </si>
  <si>
    <t>CENTRAL FINANCE spol. s r. o.</t>
  </si>
  <si>
    <t>083ZA020026</t>
  </si>
  <si>
    <t>REKONŠTRUKCIA PROTIPOŽIARNEJ LESNEJ  CESTY 2L 5,0/30</t>
  </si>
  <si>
    <t>083KE020015</t>
  </si>
  <si>
    <t>PROTOPOŽIARNA LESNÁ CESTA HÁJ  VÝSTAVBA  A  REKONŠTRUKCIA</t>
  </si>
  <si>
    <t>Pasienkové pozemkové spoločenstvo Hrušovo</t>
  </si>
  <si>
    <t>083BB020025</t>
  </si>
  <si>
    <t>Protipožiarna lesná cesta Hlavina, rekonštrukcia.</t>
  </si>
  <si>
    <t>083PO020017</t>
  </si>
  <si>
    <t>Protipožiarna lesná cesta Výhon I., Výhon II a Za vrchom</t>
  </si>
  <si>
    <t>Urbárni spolumajitelia pozemkové spoločenstvo Veličná</t>
  </si>
  <si>
    <t>083ZA020020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</si>
  <si>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</si>
  <si>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</si>
  <si>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</si>
  <si>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</si>
  <si>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</si>
  <si>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083BB020020</t>
  </si>
  <si>
    <t>Požiarna nádrž pre lesnú cestu Pod Skalou, k.ú. Kosorín</t>
  </si>
  <si>
    <t>Pasienkové spoločenstvo, pozemkovéspoločenstvo obce DOLNÁ LEHOTA</t>
  </si>
  <si>
    <t>083ZA020023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</si>
  <si>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</si>
  <si>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</si>
  <si>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</si>
  <si>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083TN020015</t>
  </si>
  <si>
    <t>Kulminačná nádrž Šivarina</t>
  </si>
  <si>
    <t>KOMPOSESORÁT pozemkové spoločenstvo Hliník nad Váhom</t>
  </si>
  <si>
    <t>083ZA020022</t>
  </si>
  <si>
    <t>PROTIPOŽIARNA VODNÁ NÁDRŽ  HLINÍK - REČICE</t>
  </si>
  <si>
    <t>Lesný komposesorát pozemkové spoločenstvo Partizánska Ľupča</t>
  </si>
  <si>
    <t>083ZA020024</t>
  </si>
  <si>
    <t>Rekonštrukcia tajchu na účely ochrany lesov pred povodňami a požiarmi v Partizánskej Ľupči</t>
  </si>
  <si>
    <t>Mestské lesy Kremnica, s.r.o.</t>
  </si>
  <si>
    <t>083BB020019</t>
  </si>
  <si>
    <t>Protipovodňové opatrenia v Krahulskej doline</t>
  </si>
  <si>
    <t>Pozemkové spoločenstvo Urbár Stará Bystrica, p.s.</t>
  </si>
  <si>
    <t>084ZA030071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</si>
  <si>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</si>
  <si>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</si>
  <si>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</si>
  <si>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Pozemkové spoločenstvo bývalých urbárnikov Beňušovce</t>
  </si>
  <si>
    <t>084ZA030081</t>
  </si>
  <si>
    <t>Projekt obnovy lesných spoločenstiev pre Pozemkové spoločenstvo bývalých urbárnikov Beňušovce na roky 2015 - 2017</t>
  </si>
  <si>
    <t>Združenie individuálnych vlastníkov lesa, pozemkové spoločenstvo Kysucký Lieskovec</t>
  </si>
  <si>
    <t>084ZA030077</t>
  </si>
  <si>
    <t>Obnova lesov ZIVL Kysucký Lieskovec</t>
  </si>
  <si>
    <t>Urbárska spoločnosť - pozemkové spoločenstvo Malá Franková</t>
  </si>
  <si>
    <t>084PO030036</t>
  </si>
  <si>
    <t>Projekt revitalizácie a obnovy lesa Malá Franková</t>
  </si>
  <si>
    <t>Urbárska spoločnosť pozemkové spoločenstvo Reľov</t>
  </si>
  <si>
    <t>084PO030039</t>
  </si>
  <si>
    <t>Projekt revitalizácie a obnovy lesa Reľov</t>
  </si>
  <si>
    <t>084BB030014</t>
  </si>
  <si>
    <t>Projekt na revitalizáciu a obnovu lesných spoločenstiev na LC Mestské lesy Krupina</t>
  </si>
  <si>
    <t>Mgr. Branislav Hornung HG - Marketing</t>
  </si>
  <si>
    <t>084ZA030074</t>
  </si>
  <si>
    <t>Obnova  poškodených lesných spoločenstiev - Mgr. Branislav Hornung</t>
  </si>
  <si>
    <t>Urbár pozemkové spoločenstvo Turany</t>
  </si>
  <si>
    <t>084ZA030072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</si>
  <si>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</si>
  <si>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</si>
  <si>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</si>
  <si>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Pozemkové spoločenstvo Hiadeľ</t>
  </si>
  <si>
    <t>084BB030015</t>
  </si>
  <si>
    <t>Opatrenia pre zlepšenie životaschopnosti lesov Pozemkového spoločenstva Hiadeľ na roky 
2015 - 2018</t>
  </si>
  <si>
    <t>Pozemkové spoločenstvo Telgárt</t>
  </si>
  <si>
    <t>084BB030016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</si>
  <si>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</si>
  <si>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</si>
  <si>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</si>
  <si>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Pozemkové spoločenstvo bývalých urbarialistov Zemianska Dedina</t>
  </si>
  <si>
    <t>084ZA030075</t>
  </si>
  <si>
    <t>Revitalizácia a obnova lesných spoločenstiev v Zemianskej Dedine</t>
  </si>
  <si>
    <t>Lesy mesta Levoča, spol. s r.o.</t>
  </si>
  <si>
    <t>084PO030033</t>
  </si>
  <si>
    <t>Ozdravné opatrenia v lesných porastoch Lesov mesta Levoča, spol. s r.o.</t>
  </si>
  <si>
    <t>Urbárske pozemkové spoločenstvo Chmeľnica</t>
  </si>
  <si>
    <t>084PO030043</t>
  </si>
  <si>
    <t>Projekt ozdravných opatrení v lesoch Urbárského pozemkového spoločenstva Chmeľnica.</t>
  </si>
  <si>
    <t>Lesné pozemkové spoločenstvo Svrčinovec</t>
  </si>
  <si>
    <t>084ZA030065</t>
  </si>
  <si>
    <t>Obnova a zlepšenie vitality poškodených lesov v k.ú. Svrčinovec</t>
  </si>
  <si>
    <t>084PO030042</t>
  </si>
  <si>
    <t>Obnova  poškodených lesných spoločenstiev mesta Spišská Belá</t>
  </si>
  <si>
    <t>ZIMNÁ VODA pozem. spol.</t>
  </si>
  <si>
    <t>084PO030035</t>
  </si>
  <si>
    <t>Projekt revitalizácie a obnovy lesov v Stráňanoch, destabilizovaných prírodnými pohromami vplyvom abiotických škodlivých činiteľov</t>
  </si>
  <si>
    <t>Spoločenstvo bývalých urbarialistov, pozemkové spoločenstvo Turzovka</t>
  </si>
  <si>
    <t>084ZA030076</t>
  </si>
  <si>
    <t>Obnova lesov a ozdravné opatrenia SBU PS Turzovka</t>
  </si>
  <si>
    <t>Urbárska spoločnosť, pozemkové spoločenstvo Výborná</t>
  </si>
  <si>
    <t>084PO030044</t>
  </si>
  <si>
    <t>"Projekt revitalizácie lesa Výborná"</t>
  </si>
  <si>
    <t>084PO030037</t>
  </si>
  <si>
    <t>Ozdravné opatrenia v mestských lesoch Lipany</t>
  </si>
  <si>
    <t>Obecný podnik lesov, služieb a remesiel, s.r.o.</t>
  </si>
  <si>
    <t>084KE030021</t>
  </si>
  <si>
    <t>Revitalizácia a obnova lesných spoločenstiev, ozdravné opatrenia v lesoch ? Obecný podnik lesov, služieb a remesiel, s.r.o.</t>
  </si>
  <si>
    <t>Združenie vlastníkov súkromných lesov Žilina - Zástranie, p.s.</t>
  </si>
  <si>
    <t>084ZA030080</t>
  </si>
  <si>
    <t>Obnova  poškodených lesných spoločenstiev - Združenie vlastníkov súkromných lesov Žilina - Zástranie</t>
  </si>
  <si>
    <t>Ján Kalamár</t>
  </si>
  <si>
    <t>084BB030017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</si>
  <si>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</si>
  <si>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Urbárna spoločnosť Šambron, pozem. spol.</t>
  </si>
  <si>
    <t>084PO030034</t>
  </si>
  <si>
    <t>Projekt ozdravných opatrení v lesoch Urbárnej spoločnosti Šambron,pozem. spol.</t>
  </si>
  <si>
    <t>LESOSPOL - Pozemkové spoločenstvo</t>
  </si>
  <si>
    <t>084KE030020</t>
  </si>
  <si>
    <t>Projekt ozdravných opatrení v lesoch poškodených prírodnými katastrofami obhospodarovaných spoločnosťou LESOSPOL ? pozemkové spoločenstvo na roky 2016 -2018.</t>
  </si>
  <si>
    <t>Urbárske pozemkové spoločenstvo</t>
  </si>
  <si>
    <t>084PO030040</t>
  </si>
  <si>
    <t>Obnova poškodených lesov UPS Mengusovce</t>
  </si>
  <si>
    <t>Lesný komposesorát Partizánska Ľupča,s.r.o.</t>
  </si>
  <si>
    <t>084ZA030078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</si>
  <si>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</si>
  <si>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</si>
  <si>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</si>
  <si>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</si>
  <si>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</si>
  <si>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084ZA030079</t>
  </si>
  <si>
    <t>Revitalizácia a obnova  lesných spoločenstiev - Lesy Krásna Hôrka, s.r.o.</t>
  </si>
  <si>
    <t>Pozemkové spoločenstvo urbarialistov Kvačany</t>
  </si>
  <si>
    <t>084ZA030069</t>
  </si>
  <si>
    <t>Obnova lesov a ozdravné opatrenia PSU Kvačany</t>
  </si>
  <si>
    <t>084PO030038</t>
  </si>
  <si>
    <t>Ozdravné opatrenia v lesoch Jakubany</t>
  </si>
  <si>
    <t>Združenie vlastníkov lesov a urbariátu pozemkové spoločenstvo Žiar</t>
  </si>
  <si>
    <t>084ZA030067</t>
  </si>
  <si>
    <t>Obnova lesných porastov urbáru Žiar</t>
  </si>
  <si>
    <t>084ZA030070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</si>
  <si>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</si>
  <si>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</si>
  <si>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</si>
  <si>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043BB010017</t>
  </si>
  <si>
    <t>Odvozná lesná cesta DRÁHY</t>
  </si>
  <si>
    <t>043TN010005</t>
  </si>
  <si>
    <t>Odvozná lesná cesta Miezgovce - Ostrý vrch</t>
  </si>
  <si>
    <t>043ZA010022</t>
  </si>
  <si>
    <t>Sprístupnenie lesných pozemkov rekonštrukciou lesnej dopravnej siete na území v obhospodarovaní ŠL TANAPu Tatranská Lomnica</t>
  </si>
  <si>
    <t>Mestské lesy v Bratislave</t>
  </si>
  <si>
    <t>043BA010002</t>
  </si>
  <si>
    <t>Rekonštrukcia lesných ciest</t>
  </si>
  <si>
    <t>043ZA010014</t>
  </si>
  <si>
    <t>REKONŠTRUKCIA LESNEJ CESTY HORNÁ MAGURA, ORAVICE</t>
  </si>
  <si>
    <t>BELPORT, s.r.o.</t>
  </si>
  <si>
    <t>043KE010011</t>
  </si>
  <si>
    <t>Lesná cesta Sereňa</t>
  </si>
  <si>
    <t>Urbárska obec, lesné pozemkové spoločenstvo podielnikov Krasňany</t>
  </si>
  <si>
    <t>043ZA010017</t>
  </si>
  <si>
    <t>Prístup k lesnej pôde - lesná cesta HÚBOČ</t>
  </si>
  <si>
    <t>LESY, s.r.o. Banská Belá</t>
  </si>
  <si>
    <t>043BB010024</t>
  </si>
  <si>
    <t>Lesná cesta L2 - BOROVKA, rekonštrukcia</t>
  </si>
  <si>
    <t>Urbárska obec, pozemkové spoločenstvo Pružina</t>
  </si>
  <si>
    <t>043TN010016</t>
  </si>
  <si>
    <t>Rekonštrukcia lesnej  cesty Hlboká v Pružine</t>
  </si>
  <si>
    <t>Spoločenstvo gruntu v obci Sádočné, p.s.</t>
  </si>
  <si>
    <t>043TN010009</t>
  </si>
  <si>
    <t>Lesná cesta Samostriel I. - rekonštrukcia</t>
  </si>
  <si>
    <t>043BB010020</t>
  </si>
  <si>
    <t>Zvýšenie konkurencieschopnosti podniku rekonštrukciou dopravnej infraštruktúry v Orovnici - SlovakiaWood, s. r. o.</t>
  </si>
  <si>
    <t>Lesné a pozemkové spoločenstvo Čelkova Lehota</t>
  </si>
  <si>
    <t>043TN010011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</si>
  <si>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</si>
  <si>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</si>
  <si>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</si>
  <si>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</si>
  <si>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</si>
  <si>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Združenie lesomajiteľov, pozemkové spoločenstvo Brvnište</t>
  </si>
  <si>
    <t>043TN010008</t>
  </si>
  <si>
    <t>Rekonštrukcia lesných ciest Ostravica a Žilín v k.ú. Papradno</t>
  </si>
  <si>
    <t>043PO010017</t>
  </si>
  <si>
    <t>Lesná cesta - lokalita Potok, Malá Franková</t>
  </si>
  <si>
    <t>043PO010012</t>
  </si>
  <si>
    <t>Rekonštrukcia lesnej cesty Podhradík - Dubová hora</t>
  </si>
  <si>
    <t>Ing. Andrea Očková</t>
  </si>
  <si>
    <t>043ZA010031</t>
  </si>
  <si>
    <t>Rekonštrukcia lesných ciest L.c. Čierny potok, L.c. Mraviny</t>
  </si>
  <si>
    <t>Spolok OBNOVA - urbár a súkromné lesné pozemky pozemkové spoločenstvo Beňadikovce</t>
  </si>
  <si>
    <t>043PO010021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</si>
  <si>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</si>
  <si>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</si>
  <si>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</si>
  <si>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</si>
  <si>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</si>
  <si>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</si>
  <si>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</si>
  <si>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Obec Forbasy</t>
  </si>
  <si>
    <t>043PO010013</t>
  </si>
  <si>
    <t>Lesné cesty v KÚ Forbasy</t>
  </si>
  <si>
    <t>VIA SLOVAKIA, spol. s r.o.</t>
  </si>
  <si>
    <t>043ZA010036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</si>
  <si>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</si>
  <si>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</si>
  <si>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</si>
  <si>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</si>
  <si>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</si>
  <si>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</si>
  <si>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</si>
  <si>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Pozemkové pasienkové spoločenstvo obce Bziny</t>
  </si>
  <si>
    <t>043ZA010018</t>
  </si>
  <si>
    <t>Lesná cesta Beňova Lehota</t>
  </si>
  <si>
    <t>043ZA010021</t>
  </si>
  <si>
    <t>Rekonštrukcia lesnej cesty Malé Železné</t>
  </si>
  <si>
    <t>Obecné lesy Krahule, s.r.o.</t>
  </si>
  <si>
    <t>043BB010014</t>
  </si>
  <si>
    <t>Lesná cesta ZWINGET 2</t>
  </si>
  <si>
    <t>Lesotur s.r.o.</t>
  </si>
  <si>
    <t>043TN010010</t>
  </si>
  <si>
    <t>Rekonštrukcia lesnej cesty Grúnka</t>
  </si>
  <si>
    <t>043TN010012</t>
  </si>
  <si>
    <t>Lesná cesta Bukovina</t>
  </si>
  <si>
    <t>Pozemkové spoločenstvo LESY BRESTOV</t>
  </si>
  <si>
    <t>043PO010011</t>
  </si>
  <si>
    <t>Rekonštrukcia lesnej cesty BRESTOV 1</t>
  </si>
  <si>
    <t>Vojenské lesy a majetky SR - štátny podnik</t>
  </si>
  <si>
    <t>043PO010024</t>
  </si>
  <si>
    <t>Rekonštrukcia lesnej cesty ,,Vihorlatská"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</si>
  <si>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</si>
  <si>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</si>
  <si>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</si>
  <si>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</si>
  <si>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</si>
  <si>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</si>
  <si>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LESY TERA, s.r.o.</t>
  </si>
  <si>
    <t>043ZA010020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</si>
  <si>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</si>
  <si>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</si>
  <si>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</si>
  <si>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</si>
  <si>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</si>
  <si>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</si>
  <si>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Urbariát obce Horná Súča - pozemkové spoločenstvo</t>
  </si>
  <si>
    <t>043TN010006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</si>
  <si>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</si>
  <si>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</si>
  <si>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</si>
  <si>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</si>
  <si>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</si>
  <si>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</si>
  <si>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</si>
  <si>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</si>
  <si>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</si>
  <si>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</si>
  <si>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</si>
  <si>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</si>
  <si>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</si>
  <si>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</si>
  <si>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</si>
  <si>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</si>
  <si>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</si>
  <si>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OBECNÉ LESY Dobrá Niva, s.r.o.</t>
  </si>
  <si>
    <t>043BB010021</t>
  </si>
  <si>
    <t>Rekonštrukcia lesnej cesty "Čerešňová Tri kamene, Dobrá Niva"</t>
  </si>
  <si>
    <t>Lesné pozemkové spoločenstvo Semerovské Súľov</t>
  </si>
  <si>
    <t>043ZA010028</t>
  </si>
  <si>
    <t>Rekonštrukcia lesných ciest L.c. Jedľovník, L.c. Čierny potok</t>
  </si>
  <si>
    <t>043PO010015</t>
  </si>
  <si>
    <t>Rekonštrukcia lesnej cesty Lúčka</t>
  </si>
  <si>
    <t>KELCOM International Košice, s.r.o.</t>
  </si>
  <si>
    <t>043PO010014</t>
  </si>
  <si>
    <t>Lesné cesty Ostrovany</t>
  </si>
  <si>
    <t>Tibor Jasovský</t>
  </si>
  <si>
    <t>043KE010010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</si>
  <si>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</si>
  <si>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</si>
  <si>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</si>
  <si>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</si>
  <si>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</si>
  <si>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</si>
  <si>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</si>
  <si>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</si>
  <si>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</si>
  <si>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Mestské lesy Bardejov, s. r. o.</t>
  </si>
  <si>
    <t>043PO010020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</si>
  <si>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</si>
  <si>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</si>
  <si>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</si>
  <si>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</si>
  <si>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</si>
  <si>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ENZA, s.r.o.</t>
  </si>
  <si>
    <t>043ZA010025</t>
  </si>
  <si>
    <t>Rekonštrukcia lesnej cesty v Oščadnici</t>
  </si>
  <si>
    <t>043KE010007</t>
  </si>
  <si>
    <t>Rekonštrukcia lesnej cesty Zábava-Rumanka</t>
  </si>
  <si>
    <t>KASE, s.r.o.</t>
  </si>
  <si>
    <t>043TT010007</t>
  </si>
  <si>
    <t>Rekonštrukcia a prestavba lesnej cesty KASE, s.r.o.</t>
  </si>
  <si>
    <t>Lesné pozemkové a pasienkové spoločenstvo - Urbariát Nezbudská Lúčka</t>
  </si>
  <si>
    <t>043ZA010035</t>
  </si>
  <si>
    <t>Prístup k lesnej pôde - lesná cesta PLEŠEL</t>
  </si>
  <si>
    <t>043BB010023</t>
  </si>
  <si>
    <t>Lesná cesta - Ďurková</t>
  </si>
  <si>
    <t>BIOAGRO - M &amp; P s.r.o.</t>
  </si>
  <si>
    <t>043TT010004</t>
  </si>
  <si>
    <t>Rekonštrukcia lesných ciest obhospodarovateľa lesných pozemkov BIOAGRO - M&amp;P s.r.o. Dunajská Streda</t>
  </si>
  <si>
    <t>Pozemkové spoločenstvo Urbariát Madačka</t>
  </si>
  <si>
    <t>043BB010018</t>
  </si>
  <si>
    <t>Rekonštrukcia lesných ciest v Madačke</t>
  </si>
  <si>
    <t>043TT010002</t>
  </si>
  <si>
    <t>Rekonštrukcia lesnej cesty 3L na 1L</t>
  </si>
  <si>
    <t>EUROPALT plus, spol. s r.o.</t>
  </si>
  <si>
    <t>043NR010003</t>
  </si>
  <si>
    <t>Rekonštrukcia lesných ciest a nové cesty Kováčová, k.ú. Tehla</t>
  </si>
  <si>
    <t>MIPEMA a. s.</t>
  </si>
  <si>
    <t>043NR010004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</si>
  <si>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</si>
  <si>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</si>
  <si>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</si>
  <si>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</si>
  <si>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</si>
  <si>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OboraORLOVA s.r.o.</t>
  </si>
  <si>
    <t>043KE010009</t>
  </si>
  <si>
    <t>Rekonštrukcia a dostavba lesných ciest</t>
  </si>
  <si>
    <t>043BB010012</t>
  </si>
  <si>
    <t>Lesná cesta Kozovec</t>
  </si>
  <si>
    <t>AGRONOVA Liptov s.r.o.</t>
  </si>
  <si>
    <t>042ZA080046</t>
  </si>
  <si>
    <t>NEALKO ORAVAN, spol. S r.o.</t>
  </si>
  <si>
    <t>042ZA080041</t>
  </si>
  <si>
    <t>Modernizácia technologicko - výrobného zariadenia.</t>
  </si>
  <si>
    <t>MVDr. Zoltán Zolczer</t>
  </si>
  <si>
    <t>042BB080064</t>
  </si>
  <si>
    <t>Prestavba a novostavba objektov na prevádzku na spracovanie hrozna a výrobu vína</t>
  </si>
  <si>
    <t>CMI - Consulting s.r.o.</t>
  </si>
  <si>
    <t>042KE080040</t>
  </si>
  <si>
    <t>Výstavba remeselného pivovaru a výrobne nealkoholických nápojov zo sladu</t>
  </si>
  <si>
    <t>042BB080069</t>
  </si>
  <si>
    <t>VÝROBA KŔMNYCH ZMESÍ</t>
  </si>
  <si>
    <t>Extra- national group Plus, s.ro.</t>
  </si>
  <si>
    <t>042TT080057</t>
  </si>
  <si>
    <t>Technologické investície na spracovanie a uskladnenie mäsa</t>
  </si>
  <si>
    <t>DAMMA,s .r.o.</t>
  </si>
  <si>
    <t>042TT080064</t>
  </si>
  <si>
    <t>Rozšírenie výroby a zavedenie inovácií v spoločnosti DAMMA, s.r.o.</t>
  </si>
  <si>
    <t>ALL TRADE s.r.o.</t>
  </si>
  <si>
    <t>042TT080066</t>
  </si>
  <si>
    <t>dodávka technológie na výrobu vína - plniaca linka s mikrofiltračnou jednotkou</t>
  </si>
  <si>
    <t>042BB080054</t>
  </si>
  <si>
    <t>Malá mäsovýroba</t>
  </si>
  <si>
    <t>DM 1 s.r.o.</t>
  </si>
  <si>
    <t>042KE080039</t>
  </si>
  <si>
    <t>Zavádzanie nových technológii a uvádzanie nových produktov na trh spoločnosťou DM 1 s.r.o.</t>
  </si>
  <si>
    <t>Michal Čarnaj - CIDER HOUSE Láb</t>
  </si>
  <si>
    <t>042BA080011</t>
  </si>
  <si>
    <t>Investície pre spracovanie a výrobu nápojov - Láb Cider House</t>
  </si>
  <si>
    <t>Baron Púchov s.r.o.</t>
  </si>
  <si>
    <t>042TN080053</t>
  </si>
  <si>
    <t>Modernizácia výrobnej základne</t>
  </si>
  <si>
    <t>042PO080049</t>
  </si>
  <si>
    <t>Investície do rozvoja spoločnosti MIROND, spol. s r.o. Kežmarok</t>
  </si>
  <si>
    <t>CORVINUS s.r.o.</t>
  </si>
  <si>
    <t>042BB080072</t>
  </si>
  <si>
    <t>BALIAREŇ, ROZRÁBKA A PORÁŽKA  WELFÉR  HYDINY</t>
  </si>
  <si>
    <t>Tatranská Likérka, s.r.o.</t>
  </si>
  <si>
    <t>042PO080054</t>
  </si>
  <si>
    <t>Rozšírenie výrobných kapacít výroby likérov v TATRANSKEJ LIKÉRKE s.r.o.</t>
  </si>
  <si>
    <t>Vinárstvo Izsák, s.r.o.</t>
  </si>
  <si>
    <t>042NR080080</t>
  </si>
  <si>
    <t>Viničný dom - Izsák</t>
  </si>
  <si>
    <t>AlternaTiff, s.r.o.</t>
  </si>
  <si>
    <t>042TN080052</t>
  </si>
  <si>
    <t>Technológia pre modernizáciu Trenčianskeho pivovaru Lanius</t>
  </si>
  <si>
    <t>MABIO, s.r.o.</t>
  </si>
  <si>
    <t>042TN080055</t>
  </si>
  <si>
    <t>Liehovar Prievidza - technologické vybavenie</t>
  </si>
  <si>
    <t>Gazdovský Dvor Bakta, k.s</t>
  </si>
  <si>
    <t>042BB080074</t>
  </si>
  <si>
    <t>ROZRÁBKA A MASOVÝROBA - GAZDOVSKÉ PRODUKTY</t>
  </si>
  <si>
    <t>SLOVŠKROB a.s.</t>
  </si>
  <si>
    <t>042NR080105</t>
  </si>
  <si>
    <t>Modernizácia sušiarenskej technológie výrobnej linky na výrobu pšeničného škrobu a pšeničnej bielkoviny</t>
  </si>
  <si>
    <t>ORGANIC s.r.o.</t>
  </si>
  <si>
    <t>042NR080104</t>
  </si>
  <si>
    <t>Výstavba výrobne a spracovania organického vína</t>
  </si>
  <si>
    <t>MONAGRO, s.r.o.</t>
  </si>
  <si>
    <t>042BB080063</t>
  </si>
  <si>
    <t>Investície do hmotného majetku - MONAGRO, s.r.o</t>
  </si>
  <si>
    <t>VINDEVIE, s.r.o.</t>
  </si>
  <si>
    <t>042BB080053</t>
  </si>
  <si>
    <t>Vino RS - Vinárska technológia na spracovanie a plnenie vína</t>
  </si>
  <si>
    <t>HORECA  management, s.r.o.</t>
  </si>
  <si>
    <t>042BB080066</t>
  </si>
  <si>
    <t>Investície do hmotného majetku - HORECA management, s.r.o.</t>
  </si>
  <si>
    <t>PREŠOVSKÝ PIVOVAR, s.r.o.</t>
  </si>
  <si>
    <t>042PO080063</t>
  </si>
  <si>
    <t>Podpora regionálnej ekonomiky</t>
  </si>
  <si>
    <t xml:space="preserve">AGRO-IPEĽ, spol. s r.o. </t>
  </si>
  <si>
    <t>042BB080076</t>
  </si>
  <si>
    <t>Technológie, mäsovýroba, predajňa - AGRO-IPEĽ s.r.o.</t>
  </si>
  <si>
    <t>Zámocké vinárstvo, s. r. o.</t>
  </si>
  <si>
    <t>042BA080027</t>
  </si>
  <si>
    <t>Zámocké vinárstvo</t>
  </si>
  <si>
    <t>DRUHÁ VÝROBNÁ s. r. o.</t>
  </si>
  <si>
    <t>042BB080065</t>
  </si>
  <si>
    <t>Investícia do spracovateľských kapacít</t>
  </si>
  <si>
    <t>HEX SK s.r.o.</t>
  </si>
  <si>
    <t>042NR080098</t>
  </si>
  <si>
    <t>NOVOSTAVBA HÁL PRE VINÁRSKU VÝROBU</t>
  </si>
  <si>
    <t>Pilsberg investment, s.r.o.</t>
  </si>
  <si>
    <t>042PO080069</t>
  </si>
  <si>
    <t>Hvozd Sladovňa Mlynica</t>
  </si>
  <si>
    <t>Peter Ščepán Vinovin</t>
  </si>
  <si>
    <t>042BA080022</t>
  </si>
  <si>
    <t>Investície do spracovateľských kapacít - Peter Ščepán Vinovin</t>
  </si>
  <si>
    <t>SKOT, s.r.o.</t>
  </si>
  <si>
    <t>042BA080020</t>
  </si>
  <si>
    <t>Investícia do spracovateľských kapacít - SKOT, s.r.o.</t>
  </si>
  <si>
    <t>Mäsovýroba Nový dvor, s.r.o.</t>
  </si>
  <si>
    <t>042TT080070</t>
  </si>
  <si>
    <t>Spracovanie mäsa a mäsových výrobkov</t>
  </si>
  <si>
    <t>PUTIFAr s.r.o.</t>
  </si>
  <si>
    <t>042ZA080042</t>
  </si>
  <si>
    <t>Linka na výrobu mäsových bezlepkových výrobkov pre celiatikov</t>
  </si>
  <si>
    <t>Lacnea Slovakia, s.r.o.</t>
  </si>
  <si>
    <t>042TN080043</t>
  </si>
  <si>
    <t>Zvýšenie konkurencieschopnosti vo výrobe mäsa</t>
  </si>
  <si>
    <t>VONAR s.r.o.</t>
  </si>
  <si>
    <t>042BB080058</t>
  </si>
  <si>
    <t>Prestavba existujúceho objektu na malý pivovar</t>
  </si>
  <si>
    <t>Vinárstvo Anton Uhnák s.r.o.</t>
  </si>
  <si>
    <t>042NR080078</t>
  </si>
  <si>
    <t>Investícia do spracovateľských kapacít - Vinárstvo Anton Uhnák s.r.o.</t>
  </si>
  <si>
    <t>Pivovar Tatry s.r.o.</t>
  </si>
  <si>
    <t>042PO080068</t>
  </si>
  <si>
    <t>Vybudovanie malého nezávislého pivovaru</t>
  </si>
  <si>
    <t>ZARA-S s.r.o.</t>
  </si>
  <si>
    <t>042NR080090</t>
  </si>
  <si>
    <t>Sklad ovocia</t>
  </si>
  <si>
    <t>SLOVPRODUCT, s.r.o.</t>
  </si>
  <si>
    <t>042BB080051</t>
  </si>
  <si>
    <t>Modernizácia výroby medu spoločnosti SLOVPRODUCT s.r.o.</t>
  </si>
  <si>
    <t>Bc. Mária Ďurašová</t>
  </si>
  <si>
    <t>042PO080052</t>
  </si>
  <si>
    <t>Výstavba medárne - Bc.Mária Ďurašová</t>
  </si>
  <si>
    <t>FYTOPHARMA, a.s.</t>
  </si>
  <si>
    <t>042BA080015</t>
  </si>
  <si>
    <t>Zavádzanie inovatívnych technológií a modernizácia technologického vybavenia a priestorov spoločnosti FYTOPHARMA a.s.</t>
  </si>
  <si>
    <t>Axxence Slovakia s.r.o.</t>
  </si>
  <si>
    <t>042PO080051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</si>
  <si>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</si>
  <si>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PROSACH, s.r.o.</t>
  </si>
  <si>
    <t>042NR080100</t>
  </si>
  <si>
    <t>Investície do hmotného majetku - PROSACH s.r.o.</t>
  </si>
  <si>
    <t>042NR080097</t>
  </si>
  <si>
    <t>Výroba a skladovanie vína</t>
  </si>
  <si>
    <t>ST. NICOLAUS a.s.</t>
  </si>
  <si>
    <t>042ZA080049</t>
  </si>
  <si>
    <t>Modernizácia strojnotechnologického zariadenia</t>
  </si>
  <si>
    <t>Vinohradníctvo a Vinárstvo Jurovčík, s.r.o.</t>
  </si>
  <si>
    <t>042TT080065</t>
  </si>
  <si>
    <t>Vinárstvo Jurovčík</t>
  </si>
  <si>
    <t>Attimis s.r.o.</t>
  </si>
  <si>
    <t>042NR080085</t>
  </si>
  <si>
    <t>Zvyšovanie konkurencieschopnosti podniku Attimis s.r.o.</t>
  </si>
  <si>
    <t>TERRA WYLAK s.r.o.</t>
  </si>
  <si>
    <t>042NR080083</t>
  </si>
  <si>
    <t>Zvýšenie produkcie kvalitných slovenských vín s prívlastkom</t>
  </si>
  <si>
    <t>Er. Em. Ka s.r.o.</t>
  </si>
  <si>
    <t>042KE080035</t>
  </si>
  <si>
    <t>Inštaláciou modernej linky na výrobu cideru diverzifikovať výrobu spoločnosti.</t>
  </si>
  <si>
    <t>Novák Miroslav - SANTOS</t>
  </si>
  <si>
    <t>042TT080052</t>
  </si>
  <si>
    <t>Investícia do spracovateľských kapacít - Novák Miroslav - Santos</t>
  </si>
  <si>
    <t>Ing. Vojtech Tĺčik, CSc.</t>
  </si>
  <si>
    <t>042TN080048</t>
  </si>
  <si>
    <t>Nákup technológie na výrobu piva</t>
  </si>
  <si>
    <t>CESSI FRESH, s.r.o.</t>
  </si>
  <si>
    <t>042KE080033</t>
  </si>
  <si>
    <t>Investície do výroby cestovín CESSI FRESH s.r.o.</t>
  </si>
  <si>
    <t>Topoľčianske pekárne a cukrárne a.s.</t>
  </si>
  <si>
    <t>042NR080107</t>
  </si>
  <si>
    <t>Inovácia do výroby chleba</t>
  </si>
  <si>
    <t>RASLEN, s.r.o.</t>
  </si>
  <si>
    <t>042PO080070</t>
  </si>
  <si>
    <t>Investície na zvýšenie konkurencieschopnosti spoločnosti RASLEN, spol. s.r.o.</t>
  </si>
  <si>
    <t>FRESH SK, s.r.o.</t>
  </si>
  <si>
    <t>042TN080039</t>
  </si>
  <si>
    <t>Lisovňa konopného oleja ? FRESH SK s.r.o.</t>
  </si>
  <si>
    <t>A + Z Rišňovský, Halász, s.r.o.</t>
  </si>
  <si>
    <t>042TT080053</t>
  </si>
  <si>
    <t>Modernizácia spoločnosti A + Z Rišňovský, Halász, s.r.o.</t>
  </si>
  <si>
    <t>042TN080038</t>
  </si>
  <si>
    <t>Výstavba prevádzky na spracovanie a uskladnenie ovocia a zeleniny</t>
  </si>
  <si>
    <t>ELADAN, s.r.o.</t>
  </si>
  <si>
    <t>042TT080063</t>
  </si>
  <si>
    <t>Výstavba prevádzky kapustárne a nákup technológie na spracovanie zeleniny</t>
  </si>
  <si>
    <t>K P 3 s. r. o.</t>
  </si>
  <si>
    <t>042BA080017</t>
  </si>
  <si>
    <t>HOTOVÉ ZDRAVÉ JEDLÁ - OBSTARANIE TECHNOLÓGIE</t>
  </si>
  <si>
    <t>JJ Logistic, s.r.o.</t>
  </si>
  <si>
    <t>042PO080064</t>
  </si>
  <si>
    <t>Investície do mlynskej výroby</t>
  </si>
  <si>
    <t>Nagykenyér s.r.o.</t>
  </si>
  <si>
    <t>042BB080067</t>
  </si>
  <si>
    <t>Nagykenyér, s.r.o.</t>
  </si>
  <si>
    <t>Poľnonákup SITNO, s.r.o.</t>
  </si>
  <si>
    <t>042BB080078</t>
  </si>
  <si>
    <t>Jozef Ríči RIJA</t>
  </si>
  <si>
    <t>042BB080075</t>
  </si>
  <si>
    <t>Vybudovanie prevádzky a nákup technológie</t>
  </si>
  <si>
    <t>OBECNÁ PREVÁDZKA LYSÁ, s.r.o.</t>
  </si>
  <si>
    <t>042TN080050</t>
  </si>
  <si>
    <t>Obstaranie technológie malej pekárne OBECNÁ PREVÁDZKA LYSÁ, s. r. o.</t>
  </si>
  <si>
    <t>Velička, spol. s r.o.</t>
  </si>
  <si>
    <t>042PO080059</t>
  </si>
  <si>
    <t>Obstaranie inovatívnej technológie pre prekárenskú výrobu a nákup termoizolačných nákladných vozidiel</t>
  </si>
  <si>
    <t>Pekáreň Bzovík, s.r.o.</t>
  </si>
  <si>
    <t>042BB080057</t>
  </si>
  <si>
    <t>Technologické vybavenie nových priestorov Pekárne Bzovík, s.r.o.</t>
  </si>
  <si>
    <t>NiKA, s.r.o.</t>
  </si>
  <si>
    <t>042TN080049</t>
  </si>
  <si>
    <t>Modernizácia výrobných a prevádzkových priestorov a rozšírenie výrobného sortimentu</t>
  </si>
  <si>
    <t>Agro-hydina Godány s.r.o.</t>
  </si>
  <si>
    <t>042TT080069</t>
  </si>
  <si>
    <t>Kačacia farma prístavba a prestavba vrátane nákupu nových technológií</t>
  </si>
  <si>
    <t>NATURES s.r.o.</t>
  </si>
  <si>
    <t>042TT080061</t>
  </si>
  <si>
    <t>Inovatívne spracovanie rastlinných produktov na biologicky aktívne výrobky s vyššou pridanou hodnotou</t>
  </si>
  <si>
    <t>VÍNO MATYŠÁK, s.r.o.</t>
  </si>
  <si>
    <t>042BA080018</t>
  </si>
  <si>
    <t>Inovácie vo výrobe vína v spoločnosti VÍNO MATYŠÁK, s.r.o.</t>
  </si>
  <si>
    <t>VÍNO MRVA &amp; STANKO, a.s.</t>
  </si>
  <si>
    <t>042TT080055</t>
  </si>
  <si>
    <t>Modernizácia spracovania hrozna a výroby vína</t>
  </si>
  <si>
    <t>042PO080050</t>
  </si>
  <si>
    <t>Investície do pivovarníckej výroby</t>
  </si>
  <si>
    <t>Tatranská sladovňa, s.r.o.</t>
  </si>
  <si>
    <t>042PO080061</t>
  </si>
  <si>
    <t>Klíčiareň Sladovňa Mlynica</t>
  </si>
  <si>
    <t>042BB080077</t>
  </si>
  <si>
    <t>Vinárstvo a liehovarníctvo</t>
  </si>
  <si>
    <t>OTTÓ NÉMETH - FORMA</t>
  </si>
  <si>
    <t>042NR080082</t>
  </si>
  <si>
    <t>Novostavba pivnice a skladu vína</t>
  </si>
  <si>
    <t>LYCOS - Trnavské sladovne, spol. s r.o.</t>
  </si>
  <si>
    <t>042TT080059</t>
  </si>
  <si>
    <t>Investície do modernizácie výroby v spoločnosti LYCOS - Trnavské sladovne, spol. s r.o.</t>
  </si>
  <si>
    <t>Villa Vino Rača a.s.</t>
  </si>
  <si>
    <t>042BA080019</t>
  </si>
  <si>
    <t>Villa Vino Rača - inovatívne technológie pre spracovanie hrozna a vína</t>
  </si>
  <si>
    <t>VIREX, s. r. o.</t>
  </si>
  <si>
    <t>042NR080099</t>
  </si>
  <si>
    <t>Rekonštrukcia priestorov slúžiacich na spracovanie hrozna a výrobu vína  - Virex s.r.o.</t>
  </si>
  <si>
    <t>042BB080061</t>
  </si>
  <si>
    <t>VÝROBA OSÍV</t>
  </si>
  <si>
    <t>Agro Čergov, s.r.o.</t>
  </si>
  <si>
    <t>042PO080066</t>
  </si>
  <si>
    <t>Zvýšenie konkurencieschopnosti podniku rozšírením kapacity výroby kŕmnych zmesí</t>
  </si>
  <si>
    <t>ENOKI FARM, s.r.o.</t>
  </si>
  <si>
    <t>042TT080068</t>
  </si>
  <si>
    <t>Výroba kŕmnych zmesí a doplnkov pre chov hospodárskych zvierat, výroba substrátov</t>
  </si>
  <si>
    <t>Poľnonákup Šariš, a.s.</t>
  </si>
  <si>
    <t>042PO080067</t>
  </si>
  <si>
    <t>MODERNIZÁCIA VKZ Šarišské Lúky</t>
  </si>
  <si>
    <t>BOSKOP Poľnonákup Trenčín, a.s.</t>
  </si>
  <si>
    <t>042TN080045</t>
  </si>
  <si>
    <t>Agrodružstvo Kameničná</t>
  </si>
  <si>
    <t>042NR080096</t>
  </si>
  <si>
    <t>MEDAS</t>
  </si>
  <si>
    <t>042KE080036</t>
  </si>
  <si>
    <t>Modernizácia výroby medu spoločnosti MEDAS, s.r.o.</t>
  </si>
  <si>
    <t>042TN080041</t>
  </si>
  <si>
    <t>Investície na spracovanie poľnohospodárskych výrobkov</t>
  </si>
  <si>
    <t>Peter Bohos</t>
  </si>
  <si>
    <t>042NR080077</t>
  </si>
  <si>
    <t>Vinárstvo BOHOS</t>
  </si>
  <si>
    <t>Agro Lesenice s.r.o.</t>
  </si>
  <si>
    <t>042BB080062</t>
  </si>
  <si>
    <t>Investície do hmotného majetku - Agro Lesenice s.r.o.</t>
  </si>
  <si>
    <t>BGV, s.r.o.</t>
  </si>
  <si>
    <t>042PO080060</t>
  </si>
  <si>
    <t>Egalizácia liehovín</t>
  </si>
  <si>
    <t>Sky Group Slovakia, s.r.o.</t>
  </si>
  <si>
    <t>042NR080076</t>
  </si>
  <si>
    <t>Zvýšenie kapacity výroby vína - Sky Group Slovakia, s.r.o.</t>
  </si>
  <si>
    <t>Martin Pomfy - MAVÍN</t>
  </si>
  <si>
    <t>042BA080014</t>
  </si>
  <si>
    <t>Investícia do spracovateľských kapacít - Martin Pomfy - Mavín</t>
  </si>
  <si>
    <t>VVD – Vinohradnícko vinárske družstvo</t>
  </si>
  <si>
    <t>042NR080089</t>
  </si>
  <si>
    <t>NOVOSTAVBA PREVÁDZKOVEJ BUDOVY A TECHNOLÓGIA</t>
  </si>
  <si>
    <t>Vysoké Pole s.r.o.</t>
  </si>
  <si>
    <t>042TT080049</t>
  </si>
  <si>
    <t>Investícia do spracovateľských kapacít - Vysoké Pole s.r.o.</t>
  </si>
  <si>
    <t>K &amp; L Real Krakovany, spol. s r.o.</t>
  </si>
  <si>
    <t>042NR080095</t>
  </si>
  <si>
    <t>Investície do spracovania a vývoja poľnohospodárskych výrobkov - K&amp;L Real Krakovany spol. s. r. o.</t>
  </si>
  <si>
    <t>AGROFARMA SEKULE s.r.o.</t>
  </si>
  <si>
    <t>042BB080052</t>
  </si>
  <si>
    <t>Nákup mobilnej moričky s čističkou</t>
  </si>
  <si>
    <t>ELESKO a. s.</t>
  </si>
  <si>
    <t>042BA080012</t>
  </si>
  <si>
    <t>Investície do spracovania vývoja poľnohospodárskych výrobkov - ELESKO a.s.</t>
  </si>
  <si>
    <t>042PO080058</t>
  </si>
  <si>
    <t>Malý pivovar Hniezdne</t>
  </si>
  <si>
    <t>Arrow Business Consulting, s.r.o.</t>
  </si>
  <si>
    <t>042NR080101</t>
  </si>
  <si>
    <t>Vinárstvo - Lenut</t>
  </si>
  <si>
    <t>042KE080038</t>
  </si>
  <si>
    <t>Vybudovanie výrobného objektu</t>
  </si>
  <si>
    <t>BeFit s. r. o.</t>
  </si>
  <si>
    <t>042BB080060</t>
  </si>
  <si>
    <t>PRÍSTAVBA OBJEKTU NA SPRACOVANIE OVOCIA</t>
  </si>
  <si>
    <t>Baltic, s.r.o.</t>
  </si>
  <si>
    <t>042NR080093</t>
  </si>
  <si>
    <t>Investícia do spracovateľských kapacít - Baltic, s.r.o.</t>
  </si>
  <si>
    <t>SEMAT, a.s.</t>
  </si>
  <si>
    <t>042TT080056</t>
  </si>
  <si>
    <t>Investícia do spracovateľských kapacít - SEMAT, a.s.</t>
  </si>
  <si>
    <t>Vienna DC, a. s.</t>
  </si>
  <si>
    <t>042NR080092</t>
  </si>
  <si>
    <t>Technológia pre víno - kvalitné víno vďaka modernej technológii</t>
  </si>
  <si>
    <t>042NR080079</t>
  </si>
  <si>
    <t>Vinárska hala</t>
  </si>
  <si>
    <t>Banskobystrický pivovar, a.s.</t>
  </si>
  <si>
    <t>042BB080071</t>
  </si>
  <si>
    <t>Rekonštrukcia hlavnej výroby piva v tradičnom Slovenskom pivovare - Banskobystrický pivovar, a.s.</t>
  </si>
  <si>
    <t>Poľnonákup Galanta, a.s.</t>
  </si>
  <si>
    <t>042TT080067</t>
  </si>
  <si>
    <t>Investície do hmotného majetku - Poľnonákup Galanta, a.s.</t>
  </si>
  <si>
    <t>042NR080091</t>
  </si>
  <si>
    <t>Rekonštrukcia a modernizácia objektu prevádzkovej budovy inseminačnej stanice býkov</t>
  </si>
  <si>
    <t>AGRIVA s.r.o.</t>
  </si>
  <si>
    <t>042BB080070</t>
  </si>
  <si>
    <t>Investície do hmotného majetku - AGRIVA s.r.o.</t>
  </si>
  <si>
    <t>042KE080037</t>
  </si>
  <si>
    <t>EK-FARM s.r.o.</t>
  </si>
  <si>
    <t>042TN080054</t>
  </si>
  <si>
    <t>Investícia do spracovateľských kapacít - EK-FARM s.r.o.</t>
  </si>
  <si>
    <t>042NR080088</t>
  </si>
  <si>
    <t>Modernizácia prevádzky a nákup technológie na spracovanie ovocia</t>
  </si>
  <si>
    <t>Albín Ráchela</t>
  </si>
  <si>
    <t>042BB080059</t>
  </si>
  <si>
    <t>Zvýšenie kvality výstupov z výrobného procesu</t>
  </si>
  <si>
    <t>Víno Hubinský, s. r. o.</t>
  </si>
  <si>
    <t>042BA080016</t>
  </si>
  <si>
    <t>Modernizácie technológie v podniku Víno Hubinský s.r.o.</t>
  </si>
  <si>
    <t>042BB080068</t>
  </si>
  <si>
    <t>Spracovanie ovocia a sklad spracovaného ovocia</t>
  </si>
  <si>
    <t>BioFarm DS s.r.o.</t>
  </si>
  <si>
    <t>042TT080051</t>
  </si>
  <si>
    <t>Rozšírenie prevádzky na spracovanie ovocia</t>
  </si>
  <si>
    <t>OVOSAD spol. s r. o.</t>
  </si>
  <si>
    <t>042TN080044</t>
  </si>
  <si>
    <t>Diverzifikácia podniku spoločnosti na spracovanie ovocia z dôvodu výroby nových produktov a zvýšenia podielu spracovania vlastnej prvovýroby.</t>
  </si>
  <si>
    <t>J.F.A. Invest, s.r.o.</t>
  </si>
  <si>
    <t>042TT080058</t>
  </si>
  <si>
    <t>Frtus Winery, s.r.o.</t>
  </si>
  <si>
    <t>042NR080086</t>
  </si>
  <si>
    <t>Technológia FRTUS WINERY</t>
  </si>
  <si>
    <t>Miroslav Dudo - VMD</t>
  </si>
  <si>
    <t>042BA080013</t>
  </si>
  <si>
    <t>Nákup vinárskej technológie</t>
  </si>
  <si>
    <t>042PO080055</t>
  </si>
  <si>
    <t>Spracovanie poľnohospodárskych produktov Agroslužby Kurima s.r.o.</t>
  </si>
  <si>
    <t>MPC PLUS spol. s r.o.</t>
  </si>
  <si>
    <t>042KE080034</t>
  </si>
  <si>
    <t>Investície do pekárenskej výroby MPC PLUS spol. s r.o.</t>
  </si>
  <si>
    <t>042TT080071</t>
  </si>
  <si>
    <t>Výstavba haly pre výrobu potravinových doplnkov</t>
  </si>
  <si>
    <t>KONDOR EU, s.r.o.</t>
  </si>
  <si>
    <t>042NR080106</t>
  </si>
  <si>
    <t>KONDOR EU, s.r.o. - rozšírenie pekárenskej výroby</t>
  </si>
  <si>
    <t>CIMBAĽÁK s.r.o.</t>
  </si>
  <si>
    <t>042PO080053</t>
  </si>
  <si>
    <t>Rekonštrukcia, rozšírenie a modernizácia výrobno - administratívnej budovy</t>
  </si>
  <si>
    <t>042ZA080048</t>
  </si>
  <si>
    <t>Bitúnok a rozrábka mäsa pre Poľnohospodárske družstvo Važec</t>
  </si>
  <si>
    <t>Róbert Gašparík - mäsovýroba s.r.o.</t>
  </si>
  <si>
    <t>042TT080054</t>
  </si>
  <si>
    <t>Zvyšovanie konkurencieschopnosti spoločnosti Róbert Gašparík - mäsovýroba s.r.o. prostredníctvom  zvyšovania výrobnej kapacity, produktivity práce kvality produkcie</t>
  </si>
  <si>
    <t>HYZA a.s.</t>
  </si>
  <si>
    <t>042NR080102</t>
  </si>
  <si>
    <t>Podpora inovácie výroby v spoločnosti HYZA a.s.</t>
  </si>
  <si>
    <t>SDP "Kremeň", s.r.o.</t>
  </si>
  <si>
    <t>042BB080056</t>
  </si>
  <si>
    <t>Spracovanie mlieka a výroba mliečnych produktov</t>
  </si>
  <si>
    <t>042BB080055</t>
  </si>
  <si>
    <t>Mliekareň</t>
  </si>
  <si>
    <t>042NR080081</t>
  </si>
  <si>
    <t>Pekáreň</t>
  </si>
  <si>
    <t>AGRO SAP, s.r.o.</t>
  </si>
  <si>
    <t>042NR080084</t>
  </si>
  <si>
    <t>Modernizácia technológie mlynu a vybudovanie technológie spracovania prepravy obilnín</t>
  </si>
  <si>
    <t>Syráreň Havran, a.s.</t>
  </si>
  <si>
    <t>042TT080050</t>
  </si>
  <si>
    <t>Modernizácia technologických zariadení a rozšírenie výrobného programu spoločnosti Syráreň Havran, a. s.</t>
  </si>
  <si>
    <t>MIK, s.r.o.</t>
  </si>
  <si>
    <t>042NR080094</t>
  </si>
  <si>
    <t>Nákup technológie na spracovanie mäsa pre spoločnosť MIK, s.r.o.</t>
  </si>
  <si>
    <t>MLYN ŠTÚROVO, a.s.</t>
  </si>
  <si>
    <t>042NR080087</t>
  </si>
  <si>
    <t>Investícia do technologického rozvoja spoločnosti a manipulačnej techniky</t>
  </si>
  <si>
    <t>042TN080040</t>
  </si>
  <si>
    <t>Výroba syra v PD Košeca, a.s.</t>
  </si>
  <si>
    <t>BIOPACK - obchodné družstvo</t>
  </si>
  <si>
    <t>042NR080103</t>
  </si>
  <si>
    <t>Investícia do spracovania mäsových výrobkov a ich uvádzanie na trh : BIOPACK - obchodné družstvo</t>
  </si>
  <si>
    <t>Mlyn Pohronský Ruskov, a.s.</t>
  </si>
  <si>
    <t>042TT080060</t>
  </si>
  <si>
    <t>Modernizácia mlynských technológií</t>
  </si>
  <si>
    <t>MORKY PETRÁNEK s.r.o.</t>
  </si>
  <si>
    <t>042ZA080045</t>
  </si>
  <si>
    <t>Rozvoj spracovania a skvalitňovanie produkcie spoločnosti MORKY PETRÁNEK s.r.o.</t>
  </si>
  <si>
    <t>042PO080065</t>
  </si>
  <si>
    <t>M - NOVOMAX - D s.r.o.</t>
  </si>
  <si>
    <t>042BB080073</t>
  </si>
  <si>
    <t>Investície pre zvýšenie podielu domácej produkcie s vyššou pridanou hodnotou - M - NOVOMAX - D s.r.o.</t>
  </si>
  <si>
    <t>AGRO-L, s.r.o.</t>
  </si>
  <si>
    <t>042TN080047</t>
  </si>
  <si>
    <t>Rekonštrukcia prevádzky na výrobu ovčieho syra - zriadenie novej syrárne</t>
  </si>
  <si>
    <t>042ZA080043</t>
  </si>
  <si>
    <t>Modernizácia finálneho spracovania mäsa ekologického chovu dobytka</t>
  </si>
  <si>
    <t>042PO080057</t>
  </si>
  <si>
    <t>Finalizácia výroby pri spracovaní kravského mlieka vo firme FarmVille, s.r.o.</t>
  </si>
  <si>
    <t>HURKA s.r.o.</t>
  </si>
  <si>
    <t>042PO080062</t>
  </si>
  <si>
    <t>Rozšírenie a skvalitnenie výrobných procesov spoločnosti HURKA s.r.o.</t>
  </si>
  <si>
    <t>SVAMAN spol. s r.o.</t>
  </si>
  <si>
    <t>042TN080037</t>
  </si>
  <si>
    <t>Mechanizácia technologického vybavenia podniku</t>
  </si>
  <si>
    <t>Simona Andreidesová</t>
  </si>
  <si>
    <t>042ZA080047</t>
  </si>
  <si>
    <t>Obstaranie technológie na spracovanie mäsa Simona Andreidesová - FARMA FÉNIX</t>
  </si>
  <si>
    <t>VENATORING, s.r.o.</t>
  </si>
  <si>
    <t>042TN080046</t>
  </si>
  <si>
    <t>Rekonštrukcia prevádzky na spracovanie mäsa a výrobu mäsových výrobkov</t>
  </si>
  <si>
    <t>DUFART, s.r.o.</t>
  </si>
  <si>
    <t>042PO080056</t>
  </si>
  <si>
    <t>Výstavba bitúnku DUFART spol. s.r.o.</t>
  </si>
  <si>
    <t>Mäsovinky s. r. o.</t>
  </si>
  <si>
    <t>042TT080062</t>
  </si>
  <si>
    <t>Inovácia procesu mäsovýroby</t>
  </si>
  <si>
    <t>Relefa, s.r.o.</t>
  </si>
  <si>
    <t>042TN080051</t>
  </si>
  <si>
    <t>Zvyšovanie konkurencieschopnosti spoločnosti Relefa s.r.o.</t>
  </si>
  <si>
    <t>Poľnohospodárske družstvo "Vršatec"</t>
  </si>
  <si>
    <t>042TN080042</t>
  </si>
  <si>
    <t>Zavedenie výroby kŕmnych zmesí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</si>
  <si>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</si>
  <si>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</si>
  <si>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</si>
  <si>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</si>
  <si>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083ZA020028</t>
  </si>
  <si>
    <t>Monitorovací systém pre prevenciu pred lesnými požiarmi na území Lupčianskej doliny pre účely zlepšenia ochrannej protipožiarnej infraštruktúry</t>
  </si>
  <si>
    <t>Vladimír Greško - výroba keramiky</t>
  </si>
  <si>
    <t>042ZA080052</t>
  </si>
  <si>
    <t>Novostavba prevádzky na spracovanie včelích produktov</t>
  </si>
  <si>
    <t>DAREC, a.s.</t>
  </si>
  <si>
    <t>042NR080111</t>
  </si>
  <si>
    <t>Pálenica Lipové</t>
  </si>
  <si>
    <t>Ing. Tibor Böjtös TBTEL</t>
  </si>
  <si>
    <t>042BB080081</t>
  </si>
  <si>
    <t>Prestavba vínnej pivnice na prevádzku spracovania hrozna a výrobu vína</t>
  </si>
  <si>
    <t>s52, a.s.</t>
  </si>
  <si>
    <t>042NR080110</t>
  </si>
  <si>
    <t>Výstavba skladu s predajňou a kompletná modernizácia výrobnej linky na výrobu pravých ovocných destilátov spoločnosti s52.</t>
  </si>
  <si>
    <t>Július Stefankovics - STOLTES</t>
  </si>
  <si>
    <t>042NR080114</t>
  </si>
  <si>
    <t>Vinárstvo STOLTES</t>
  </si>
  <si>
    <t>LANDBOU s.r.o.</t>
  </si>
  <si>
    <t>042ZA080050</t>
  </si>
  <si>
    <t>Závod na výrobu nápojov riedením ovocných štiav</t>
  </si>
  <si>
    <t>BizLabs, s.r.o.</t>
  </si>
  <si>
    <t>042KE080041</t>
  </si>
  <si>
    <t>Zavedenie činnosti cukrárenskej výroby</t>
  </si>
  <si>
    <t>,,MODRÝ STROM" spol. s r.o.</t>
  </si>
  <si>
    <t>042TT080072</t>
  </si>
  <si>
    <t>Spracovanie ovocných štiav bez pridaného cukru, ochutených vín a ich následné plnenie</t>
  </si>
  <si>
    <t>BRUTUS, s.r.o., Trebišov</t>
  </si>
  <si>
    <t>042KE080043</t>
  </si>
  <si>
    <t>Inovatívne technológie - BRUTUS s.r.o., Trebišov</t>
  </si>
  <si>
    <t>DASPET, s.r.o.</t>
  </si>
  <si>
    <t>042BB080079</t>
  </si>
  <si>
    <t>Malý pivovar Kremnica</t>
  </si>
  <si>
    <t>POMFY s.r.o.</t>
  </si>
  <si>
    <t>042BA080023</t>
  </si>
  <si>
    <t>Investícia do spracovateľských kapacít - POMPFY s.r.o.</t>
  </si>
  <si>
    <t>Promitor, s.r.o.</t>
  </si>
  <si>
    <t>042TT080074</t>
  </si>
  <si>
    <t>Promitor Vinorum</t>
  </si>
  <si>
    <t>Delicia Destilería, s.r.o</t>
  </si>
  <si>
    <t>042NR080113</t>
  </si>
  <si>
    <t>Rozšírenie prevádzky a modernizácia technológie v spoločnosti Delicia Destilatería, s.r.o.</t>
  </si>
  <si>
    <t>KZ Bardejov, s.r.o.</t>
  </si>
  <si>
    <t>042PO080072</t>
  </si>
  <si>
    <t>Modernizácia výroby kŕmnych zmesí</t>
  </si>
  <si>
    <t>Construct solution s.r.o.</t>
  </si>
  <si>
    <t>042NR080112</t>
  </si>
  <si>
    <t>Technologické a produktové inovácie - cesta tvorby vyššej pridanej hodnoty v poľnohospodársky znevýhodnených oblastiach</t>
  </si>
  <si>
    <t>BRETINO, s.r.o.</t>
  </si>
  <si>
    <t>042NR080109</t>
  </si>
  <si>
    <t>Investícia do spracovateľských kapacít - BRETINO s.r.o.</t>
  </si>
  <si>
    <t>Senické a Skalické pekárne, a.s.</t>
  </si>
  <si>
    <t>042TT080073</t>
  </si>
  <si>
    <t>Zavedenie inovatívnej technológie na výrobu pečiva</t>
  </si>
  <si>
    <t>MAVAMA carnes, s.r.o.</t>
  </si>
  <si>
    <t>042BB080080</t>
  </si>
  <si>
    <t>Investície do hmotného majetku - MAVAMA carnes, s.r.o.</t>
  </si>
  <si>
    <t>SLADOVŇA, a.s. Michalovce</t>
  </si>
  <si>
    <t>042KE080044</t>
  </si>
  <si>
    <t>Inovácia a modernizácia máčiarne</t>
  </si>
  <si>
    <t>042PO080071</t>
  </si>
  <si>
    <t>042TT080077</t>
  </si>
  <si>
    <t>Spracovanie zemiakov a zeleniny</t>
  </si>
  <si>
    <t>042ZA080053</t>
  </si>
  <si>
    <t>Inovácie v oblasti rastlinných produktov</t>
  </si>
  <si>
    <t>TOKVIN-SLOVAKIA, s.r.o.</t>
  </si>
  <si>
    <t>042KE080042</t>
  </si>
  <si>
    <t>Investícia do spracovateľských kapacít - TOKVIN-SLOVAKIA s.r.o.</t>
  </si>
  <si>
    <t>Poľnoslužby Bebrava, a.s.</t>
  </si>
  <si>
    <t>042TN080056</t>
  </si>
  <si>
    <t>Obstaranie strojnotechnologických zariadení</t>
  </si>
  <si>
    <t>042TT080075</t>
  </si>
  <si>
    <t>Investície do hmotného majetku - AL Agroservis, s.r.o.</t>
  </si>
  <si>
    <t>OSIVO a.s.</t>
  </si>
  <si>
    <t>042NR080108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</si>
  <si>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</si>
  <si>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</si>
  <si>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</si>
  <si>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CENTRUM SLOVAKIA, s.r.o.</t>
  </si>
  <si>
    <t>064TN070030</t>
  </si>
  <si>
    <t>HIPOCENTRUM ŠIŠOV</t>
  </si>
  <si>
    <t>AGRO TREND MP, s.r.o.</t>
  </si>
  <si>
    <t>064NR070078</t>
  </si>
  <si>
    <t>SERVISNÉ CENTRUM</t>
  </si>
  <si>
    <t>064BB070128</t>
  </si>
  <si>
    <t>Obec Veľké Dravce</t>
  </si>
  <si>
    <t>043BB050006</t>
  </si>
  <si>
    <t>Vybudovanie spoločných zariadení a opatrení PPÚ Veľké Dravce</t>
  </si>
  <si>
    <t>043NR010005</t>
  </si>
  <si>
    <t>Projekt sprístupnenia lesných porastov na OZ Topoľčianky</t>
  </si>
  <si>
    <t>Obec Svätuš</t>
  </si>
  <si>
    <t>043KE050004</t>
  </si>
  <si>
    <t>Vybudovanie spoločných zariadení PU v obci Svätuš</t>
  </si>
  <si>
    <t>Obec Liptovská Štiavnica</t>
  </si>
  <si>
    <t>043ZA050007</t>
  </si>
  <si>
    <t>Vybudovanie spoločných zariadení a opatrení v obci Liptovská Štiavnica</t>
  </si>
  <si>
    <t>Obec Tašuľa</t>
  </si>
  <si>
    <t>043KE050007</t>
  </si>
  <si>
    <t>Vybudovanie  spoločných zariadení PU v obci Tašuľa</t>
  </si>
  <si>
    <t>Obec Margecany</t>
  </si>
  <si>
    <t>043KE050002</t>
  </si>
  <si>
    <t>Spoločné zariadenia obce Margecany</t>
  </si>
  <si>
    <t>Obec Miňovce</t>
  </si>
  <si>
    <t>043PO050008</t>
  </si>
  <si>
    <t>Miňovce - Vybudovanie spoločných zariadení PÚ</t>
  </si>
  <si>
    <t>Obec Kvačany</t>
  </si>
  <si>
    <t>043ZA050011</t>
  </si>
  <si>
    <t>Komunikačné zariadenia K.Ú. Kvačany a K.Ú. Dlhá Lúka</t>
  </si>
  <si>
    <t>Obec Veľké Hoste</t>
  </si>
  <si>
    <t>043TN050008</t>
  </si>
  <si>
    <t>Projekt pozemkových úprav v katastrálnom území Veľké Hoste</t>
  </si>
  <si>
    <t>Obec Nižná</t>
  </si>
  <si>
    <t>043ZA050002</t>
  </si>
  <si>
    <t>Projekt pozemkových úprav v kat. území Zemianska Dedina</t>
  </si>
  <si>
    <t>Obec Liptovský Ondrej</t>
  </si>
  <si>
    <t>043ZA050004</t>
  </si>
  <si>
    <t>Výstavba poľných ciest v Liptovskom Ondreji</t>
  </si>
  <si>
    <t>Obec Liptovské Matiašovce</t>
  </si>
  <si>
    <t>043ZA050010</t>
  </si>
  <si>
    <t>Rekonštrukcia a výstavba komunikačných zariadení v katastrálnom území obce Liptovské Matiašovce</t>
  </si>
  <si>
    <t>Obec Stanča</t>
  </si>
  <si>
    <t>043KE050006</t>
  </si>
  <si>
    <t>Projekt pozemkových úprav v katastrálnom území Stanča návrh cestnej siete, protikorózne, ekologické a krajinotvorné opatrenia</t>
  </si>
  <si>
    <t>Obec Bajany</t>
  </si>
  <si>
    <t>043KE050005</t>
  </si>
  <si>
    <t>POZEMKOVÉ ÚPRAVY - KATASTER BAJANY</t>
  </si>
  <si>
    <t>Obec Klasov</t>
  </si>
  <si>
    <t>043NR050004</t>
  </si>
  <si>
    <t>Realizácia spoločných zariadení a opatrení - Komunikačné opatrenia</t>
  </si>
  <si>
    <t>Obec Brezovec</t>
  </si>
  <si>
    <t>043PO050003</t>
  </si>
  <si>
    <t>Projekt pozemkových úprav v k.ú. Brezovec</t>
  </si>
  <si>
    <t>Obec Orechová</t>
  </si>
  <si>
    <t>043KE050001</t>
  </si>
  <si>
    <t>Výstavba spoločných zariadení PÚ v obci Orechová</t>
  </si>
  <si>
    <t>Obec Černík</t>
  </si>
  <si>
    <t>043NR050001</t>
  </si>
  <si>
    <t>Rekonštrukcia cestnej komunikácie PC 04a v k.ú. obce Černík</t>
  </si>
  <si>
    <t>Obec Becherov</t>
  </si>
  <si>
    <t>043PO050010</t>
  </si>
  <si>
    <t>Plán spoločných a verejných zariadení v obvode pozemkových úprav k.ú. obec Becherov</t>
  </si>
  <si>
    <t>Obec Hankovce</t>
  </si>
  <si>
    <t>043PO050006</t>
  </si>
  <si>
    <t>Plán spoločných a verejných zariadení v obvode pozemkových úprav v katastrálnom území obce Hankovce</t>
  </si>
  <si>
    <t>Obec Kanianka</t>
  </si>
  <si>
    <t>043TN050006</t>
  </si>
  <si>
    <t>Cesta nad priehradou - projekt poľnej cesty</t>
  </si>
  <si>
    <t>Mesto Veľký Šariš</t>
  </si>
  <si>
    <t>043PO050009</t>
  </si>
  <si>
    <t>Výstavba poľných ciest v meste Veľký Šariš</t>
  </si>
  <si>
    <t>Obec Unín</t>
  </si>
  <si>
    <t>043TT050004</t>
  </si>
  <si>
    <t>Rekonštrukcia poľných ciest - Unín</t>
  </si>
  <si>
    <t>Obec Mníchova Lehota</t>
  </si>
  <si>
    <t>043TN050011</t>
  </si>
  <si>
    <t>Realizácia spoločných zariadení a opatrení v obvode PPÚ obce Mníchova Lehota</t>
  </si>
  <si>
    <t>Obec Zubák</t>
  </si>
  <si>
    <t>043TN050005</t>
  </si>
  <si>
    <t>Rekonštrukcia a dobudovanie poľných ciest v katastri obce Zubák</t>
  </si>
  <si>
    <t>Obec Nevoľné</t>
  </si>
  <si>
    <t>043BB050002</t>
  </si>
  <si>
    <t>Vybudovanie spoločných zariadení a opatrení - Obec Nevoľné</t>
  </si>
  <si>
    <t>Obec Chotín</t>
  </si>
  <si>
    <t>043NR050002</t>
  </si>
  <si>
    <t>Modernizácia spoločných zariadení obce Chotín</t>
  </si>
  <si>
    <t>Obec Lackovce</t>
  </si>
  <si>
    <t>043PO050004</t>
  </si>
  <si>
    <t>Poľné cesty Lackovce</t>
  </si>
  <si>
    <t>Mesto Tornaľa</t>
  </si>
  <si>
    <t>043BB050007</t>
  </si>
  <si>
    <t>Vybudovanie spoločných zariadení a opatrení  Obec Tornaľa</t>
  </si>
  <si>
    <t>Obec Prievaly</t>
  </si>
  <si>
    <t>043TT050002</t>
  </si>
  <si>
    <t>Projekt pozemkových úprav Prievaly</t>
  </si>
  <si>
    <t>Obec Hrušov</t>
  </si>
  <si>
    <t>043BB050009</t>
  </si>
  <si>
    <t>Realizácia spoločných zariadení a opatrení v obvode PPÚ Hrušov</t>
  </si>
  <si>
    <t>Obec Dohňany</t>
  </si>
  <si>
    <t>043TN050004</t>
  </si>
  <si>
    <t>Pozemkové úpravy Zbora - projekt spoločných zariadení a opatrení</t>
  </si>
  <si>
    <t>Obec Plavecký Peter</t>
  </si>
  <si>
    <t>043TT050003</t>
  </si>
  <si>
    <t>Projekt pozemkových úprav Plavecký Peter</t>
  </si>
  <si>
    <t>Obec Ratka</t>
  </si>
  <si>
    <t>043BB050004</t>
  </si>
  <si>
    <t>Realizácia spoločných opatrení PPÚ Ratka</t>
  </si>
  <si>
    <t>Obec Svinná</t>
  </si>
  <si>
    <t>043TN050009</t>
  </si>
  <si>
    <t>Projekt pozemkových úprav v k.ú. Svinná</t>
  </si>
  <si>
    <t>Obec Chanava</t>
  </si>
  <si>
    <t>043BB050005</t>
  </si>
  <si>
    <t>Poľné cesty - Chanava</t>
  </si>
  <si>
    <t>Obec Hájske</t>
  </si>
  <si>
    <t>043NR050003</t>
  </si>
  <si>
    <t>Vybudovanie spoločných zariadení a opatrení v katastri obce Hájske</t>
  </si>
  <si>
    <t>Obec Horné Hámre</t>
  </si>
  <si>
    <t>043BB050003</t>
  </si>
  <si>
    <t>Rekonštrukcia miestnych komunikácií v obci Horné Hámre</t>
  </si>
  <si>
    <t>Obec Snežnica</t>
  </si>
  <si>
    <t>043ZA050005</t>
  </si>
  <si>
    <t>Rekonštrukcia poľných ciest v obci Snežnica</t>
  </si>
  <si>
    <t>Obec Trenčianske Jastrabie</t>
  </si>
  <si>
    <t>043TN050002</t>
  </si>
  <si>
    <t>Realizácia spoločných zariadení a opatrení v obvode projektu pozemkových úprav Trenčianske Jastrabie</t>
  </si>
  <si>
    <t>Obec Nýrovce</t>
  </si>
  <si>
    <t>043NR050005</t>
  </si>
  <si>
    <t>Realizácia spoločných zariadení a opatrení v obvode PPÚ obce Nýrovce</t>
  </si>
  <si>
    <t>Obec Krivá</t>
  </si>
  <si>
    <t>043ZA050008</t>
  </si>
  <si>
    <t>Realizácia spoločných zariadení a opatrení v obvode PPÚ obce Krivá</t>
  </si>
  <si>
    <t>Obec Sedliacka Dubová</t>
  </si>
  <si>
    <t>043ZA050009</t>
  </si>
  <si>
    <t>Realizácia spoločných zariadení a opatrení v obvode PPÚ obce Sedliacka Dubová</t>
  </si>
  <si>
    <t>Obec Veľká Čalomija</t>
  </si>
  <si>
    <t>043BB050008</t>
  </si>
  <si>
    <t>Investície do hmotného majetku - Veľká Čolomija</t>
  </si>
  <si>
    <t>Obec Trenčianska Turná</t>
  </si>
  <si>
    <t>043TN050001</t>
  </si>
  <si>
    <t>Vybudovanie spoločných zariadení a opatrení v katastri obce Trenčianska Turná</t>
  </si>
  <si>
    <t>Obec Seč</t>
  </si>
  <si>
    <t>043TN050010</t>
  </si>
  <si>
    <t>Projekt pozemkových úprav Seč</t>
  </si>
  <si>
    <t>Obec Martinček</t>
  </si>
  <si>
    <t>043ZA050006</t>
  </si>
  <si>
    <t>Vybudovanie spoločných zariadení a opatrení v obci Martinček</t>
  </si>
  <si>
    <t>Obec Potoky</t>
  </si>
  <si>
    <t>043PO050002</t>
  </si>
  <si>
    <t>Potoky - vybudovanie spoločných zariadení PÚ</t>
  </si>
  <si>
    <t>Obec Nemešany</t>
  </si>
  <si>
    <t>043PO050007</t>
  </si>
  <si>
    <t>Projekt pozemkových úprav v k.ú. Nemešany</t>
  </si>
  <si>
    <t>Obec Jablonov</t>
  </si>
  <si>
    <t>043PO050001</t>
  </si>
  <si>
    <t>Realizácia programu spoločných opatrení v obci Jablonov</t>
  </si>
  <si>
    <t>Obec Kurov</t>
  </si>
  <si>
    <t>043PO050005</t>
  </si>
  <si>
    <t>Realizácia programu spoločných opatrení v obci Kurov</t>
  </si>
  <si>
    <t>Obec Čabiny</t>
  </si>
  <si>
    <t>043PO050011</t>
  </si>
  <si>
    <t>Čabiny - Vybudovanie spoločných zariadení PÚ</t>
  </si>
  <si>
    <t>Obec Veľká Hradná</t>
  </si>
  <si>
    <t>043TN050003</t>
  </si>
  <si>
    <t>Projekt pozemkových úprav Veľká Hradná</t>
  </si>
  <si>
    <t>Obec Bobrovník</t>
  </si>
  <si>
    <t>043ZA050003</t>
  </si>
  <si>
    <t>Poľné cesty Bobrovník, časť Hliník</t>
  </si>
  <si>
    <t>Obec Falkušovce</t>
  </si>
  <si>
    <t>043KE050003</t>
  </si>
  <si>
    <t>Pozemkové úpravy kataster obce Falkušovce, poľné cesty</t>
  </si>
  <si>
    <t>Obec Točnica</t>
  </si>
  <si>
    <t>043BB050010</t>
  </si>
  <si>
    <t>Vybudovanie spoločných zariadení a opatrení PPÚ Točnica</t>
  </si>
  <si>
    <t>Urbárske a komposesorátne pozemkové spoločenstvo</t>
  </si>
  <si>
    <t>084PO030045</t>
  </si>
  <si>
    <t>Obnova lesov Urbárskeho a komposesorátneho pozemkového spoločenstvo v Osturni, poškodených prírodnou katastrofou</t>
  </si>
  <si>
    <t>Lesné pozemkové spoločenstvo Lípie - Hrabové</t>
  </si>
  <si>
    <t>084ZA030084</t>
  </si>
  <si>
    <t>REVITALIZÁCIA A OBNOVA V LESOCH LPS LÍPIE HRABOVÉ</t>
  </si>
  <si>
    <t>Gréckokatolícke arcibiskupstvo Prešov</t>
  </si>
  <si>
    <t>084PO030046</t>
  </si>
  <si>
    <t>Obnova poškodených lesov v k.ú. Osturňa</t>
  </si>
  <si>
    <t>Urbárske pozemkové spoločenstvo Liptovská Porúbka</t>
  </si>
  <si>
    <t>084ZA030083</t>
  </si>
  <si>
    <t>Obnova lesných porastov Urbariátu Liptovská Porúbka</t>
  </si>
  <si>
    <t>084ZA030086</t>
  </si>
  <si>
    <t>Ondrej Jurovčík FOREST SERVIS</t>
  </si>
  <si>
    <t>084BA030001</t>
  </si>
  <si>
    <t>Urbár obce Rabčice, pozemkové spoločenstvo</t>
  </si>
  <si>
    <t>084ZA030082</t>
  </si>
  <si>
    <t>Projekt ozdravných opatrení v lesoch vo vlastníctve Urbáru obce Rabčice, pozemkového spoločenstva</t>
  </si>
  <si>
    <t>Pozemkové spoločenstvo urbariátu Ižipovce</t>
  </si>
  <si>
    <t>084ZA030085</t>
  </si>
  <si>
    <t>Obnova lesov a ozdravné opatrenia PSU Ižipovce</t>
  </si>
  <si>
    <t>Lesný podnik mesta Zvolen, s.r.o.</t>
  </si>
  <si>
    <t>084BB030018</t>
  </si>
  <si>
    <t>Ozdravné opatrenia pre Lesný podnik mesta Zvolen, s. r. o. na roky 2016 - 2019</t>
  </si>
  <si>
    <t>Pozemkové spoločenstvo Podtureň</t>
  </si>
  <si>
    <t>083ZA020030</t>
  </si>
  <si>
    <t>Protipožiarna lesná cesta Koštovica</t>
  </si>
  <si>
    <t>LESEL plus, s.r.o.</t>
  </si>
  <si>
    <t>083ZA020031</t>
  </si>
  <si>
    <t>Protipožiarna lesná cesta Čemice</t>
  </si>
  <si>
    <t>Pozemkové spoločenstvo Veterná Poruba</t>
  </si>
  <si>
    <t>083ZA020032</t>
  </si>
  <si>
    <t>Monitorovací systém pre prevenciu pred lesnými požiarmi na území Žiarskej doliny</t>
  </si>
  <si>
    <t>083TN020017</t>
  </si>
  <si>
    <t>Košecké Rovné - Stredný potok, protipovodňová ochrana územia</t>
  </si>
  <si>
    <t>MK CAR, s.r.o.</t>
  </si>
  <si>
    <t>042TN080057</t>
  </si>
  <si>
    <t>Výstavba a obnova činností pivovaru v Ilave</t>
  </si>
  <si>
    <t>PRO UNITED BUSINESS s. r. o.</t>
  </si>
  <si>
    <t>042KE080051</t>
  </si>
  <si>
    <t>Technológia na výrobu kŕmnych zmesí - spracovanie surovín a výroba hotových kŕmnych zmesí a premixov, autá a softwér</t>
  </si>
  <si>
    <t>VIZANOB s.r.o.</t>
  </si>
  <si>
    <t>042BB080091</t>
  </si>
  <si>
    <t>Zriadenie výrobnej prevádzky na produkciu ovocných vín</t>
  </si>
  <si>
    <t>VK SUMA s.r.o.</t>
  </si>
  <si>
    <t>042BB080094</t>
  </si>
  <si>
    <t>VÝROBA OVOCNÉHO ALKOHOLICKÉHO VÍNA</t>
  </si>
  <si>
    <t>STRUO-PLUS s.r.o.</t>
  </si>
  <si>
    <t>042NR080116</t>
  </si>
  <si>
    <t>Rodinné vinárstvo - Modrany</t>
  </si>
  <si>
    <t>SIVA TRADE, s.r.o.</t>
  </si>
  <si>
    <t>042NR080119</t>
  </si>
  <si>
    <t>SIVA TRADE - Výroba ovocného vína</t>
  </si>
  <si>
    <t>RMV s.r.o.</t>
  </si>
  <si>
    <t>042BB080082</t>
  </si>
  <si>
    <t>Pivovar Predná hora - investície do technológií pre výrobu piva</t>
  </si>
  <si>
    <t>HYDINA SLOVENSKO s.r.o.</t>
  </si>
  <si>
    <t>042KE080050</t>
  </si>
  <si>
    <t>Technológia na spracovanie hydiny - časť porciovanie, vykosťovanie, balenie, označovanie a interná doprava</t>
  </si>
  <si>
    <t>ERIK, s.r.o.</t>
  </si>
  <si>
    <t>042KE080049</t>
  </si>
  <si>
    <t>Zvýšenie objemu a kvality mäsovýroby v ERIK, s.r.o.</t>
  </si>
  <si>
    <t>Wolfmark s.r.o.</t>
  </si>
  <si>
    <t>042ZA080056</t>
  </si>
  <si>
    <t>Vybudovanie podniku zameraného na zvyšovanie pridanej hodnoty domácej poľnohospodárskej prvovýroby jej spracovaním</t>
  </si>
  <si>
    <t>Majser Mäsiar s.r.o.</t>
  </si>
  <si>
    <t>042TT080080</t>
  </si>
  <si>
    <t>Zvýšenie produkcie pomocou inovatívnych technológií</t>
  </si>
  <si>
    <t>042KE080054</t>
  </si>
  <si>
    <t>Zriadenie bitúnku</t>
  </si>
  <si>
    <t>FOR FAMILY s.r.o.</t>
  </si>
  <si>
    <t>042NR080129</t>
  </si>
  <si>
    <t>Výstavba pálenice</t>
  </si>
  <si>
    <t>Poľnohospodárske družstvo Mojmírovce</t>
  </si>
  <si>
    <t>042NR080128</t>
  </si>
  <si>
    <t>Rekonštrukcia pivnice v Poľnohospodárskom družstve Mojmírovce</t>
  </si>
  <si>
    <t>Čaro slovenských byliniek, s.r.o.</t>
  </si>
  <si>
    <t>042BB080086</t>
  </si>
  <si>
    <t>Inovatívna forma spracovania liečivých rastlín - pomoc poľnohospodárom presadiť sa na dnešnom trhu</t>
  </si>
  <si>
    <t>042NR080126</t>
  </si>
  <si>
    <t>Investícia do spracovateľských kapacít - EPP Slovensko, s.r.o.</t>
  </si>
  <si>
    <t>LaD GROUP, s. r. o.</t>
  </si>
  <si>
    <t>042PO080075</t>
  </si>
  <si>
    <t>Zavedenie inovatívnej metódy spracovanie orechov a modernizácia skladovacích kapacít spoločnosti LaD GROUP, s. r. o.</t>
  </si>
  <si>
    <t>AGRI, s.r.o.</t>
  </si>
  <si>
    <t>042TN080058</t>
  </si>
  <si>
    <t>Doplnenie technológie linky dehydratačného procesu v rámci funkčného areálu AGRI s.r.o.</t>
  </si>
  <si>
    <t>Zuzana Janigová</t>
  </si>
  <si>
    <t>042NR080117</t>
  </si>
  <si>
    <t>Vybudovanie pražiarne kávy a doplnkovej výroby v Nových Zámkoch</t>
  </si>
  <si>
    <t>GreenCoop družstvo</t>
  </si>
  <si>
    <t>042NR080127</t>
  </si>
  <si>
    <t>Zvýšenie efektívnosti produkcie v družstve GreenCoop aplikáciou technológie</t>
  </si>
  <si>
    <t>042KE080048</t>
  </si>
  <si>
    <t>Technológia na výrobu kŕmnych zmesí, príjem surovín, sklad mäkkých surovín, technológia na pneudopravu</t>
  </si>
  <si>
    <t>JT - PARTNER, s.r.o.</t>
  </si>
  <si>
    <t>042BB080087</t>
  </si>
  <si>
    <t>Výroba krmív</t>
  </si>
  <si>
    <t>ROMANDO, s.r.o.</t>
  </si>
  <si>
    <t>042PO080073</t>
  </si>
  <si>
    <t>Rozšírenie liehovarníckej výroby spoločnosti ROMANDO, s.r.o.</t>
  </si>
  <si>
    <t>Víno Jasová s.r.o.</t>
  </si>
  <si>
    <t>042NR080118</t>
  </si>
  <si>
    <t>Výroba vína a vybudovanie predajných a skladovacích priestorov</t>
  </si>
  <si>
    <t>Zelená Dolina, s.r.o.</t>
  </si>
  <si>
    <t>042ZA080058</t>
  </si>
  <si>
    <t>Malá mliekareň Hrabovo</t>
  </si>
  <si>
    <t>JAWA GROUP s.r.o.</t>
  </si>
  <si>
    <t>042TN080062</t>
  </si>
  <si>
    <t>Kontajnerový bitúnok na porážku ošípaných</t>
  </si>
  <si>
    <t>Ing. Marián Mikula - M CONSULT</t>
  </si>
  <si>
    <t>042NR080123</t>
  </si>
  <si>
    <t>GURMAN, s.r.o.</t>
  </si>
  <si>
    <t>042PO080079</t>
  </si>
  <si>
    <t>Pálenica CASTLE DESTILLERY</t>
  </si>
  <si>
    <t>042ZA080057</t>
  </si>
  <si>
    <t>Miipivovar Rajecké Teplice</t>
  </si>
  <si>
    <t>042NR080121</t>
  </si>
  <si>
    <t>Farma Georgina - technológia výroby vína</t>
  </si>
  <si>
    <t>Ing. Michal Kúdela</t>
  </si>
  <si>
    <t>042NR080124</t>
  </si>
  <si>
    <t>Rekonštrukcia Vinárstva Kúdela</t>
  </si>
  <si>
    <t>Karol Csernus</t>
  </si>
  <si>
    <t>042BB080089</t>
  </si>
  <si>
    <t>Investície do hmotného majetku - Karol Csernus</t>
  </si>
  <si>
    <t>TOKAJ WINE s.r.o.</t>
  </si>
  <si>
    <t>042KE080052</t>
  </si>
  <si>
    <t>Spracovateľský areál</t>
  </si>
  <si>
    <t>ZAMAGUR, s.r.o.</t>
  </si>
  <si>
    <t>042PO080074</t>
  </si>
  <si>
    <t>Výroba kŕmnych zmesí spoločnosti ZAMAGUR, s.r.o.</t>
  </si>
  <si>
    <t>042ZA080054</t>
  </si>
  <si>
    <t>Modernizácia spoločnosti Sankt Hubert SK, a.s.</t>
  </si>
  <si>
    <t>STATOK s. r. o.</t>
  </si>
  <si>
    <t>042TN080061</t>
  </si>
  <si>
    <t>Suchý sklad potravín</t>
  </si>
  <si>
    <t>LEGUSEM, s.r.o.</t>
  </si>
  <si>
    <t>042NR080125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</si>
  <si>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</si>
  <si>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</si>
  <si>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</si>
  <si>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Ing. Juraj Valent - VALENT</t>
  </si>
  <si>
    <t>042BA080025</t>
  </si>
  <si>
    <t>Poľnohospodárska usadlosť Svätý Jur</t>
  </si>
  <si>
    <t>Juraj Zápražný</t>
  </si>
  <si>
    <t>042BA080026</t>
  </si>
  <si>
    <t>Igor Blaho</t>
  </si>
  <si>
    <t>042TT080079</t>
  </si>
  <si>
    <t>Investícia do spracovateľských kapacít - Igor Blaho</t>
  </si>
  <si>
    <t>Malokarpatská vinohradnícka spoločnosť, a.s.</t>
  </si>
  <si>
    <t>042BA080024</t>
  </si>
  <si>
    <t>Výroba ovocných destilátov a brandy a vybudovanie objektu pálenice</t>
  </si>
  <si>
    <t>BROADER, s.r.o.</t>
  </si>
  <si>
    <t>042KE080047</t>
  </si>
  <si>
    <t>Diverzifikácia činnosti podniku na spracovanie ovocia spoločnosti BROADER, s.r.o. za účelom spustenia výroby nových produktov.</t>
  </si>
  <si>
    <t>Marian Bojtoš AMES</t>
  </si>
  <si>
    <t>042BB080084</t>
  </si>
  <si>
    <t>Investície do hmotného majetku - Marian Bojtoš AMES</t>
  </si>
  <si>
    <t>Mgr. Arpád Bugyi - RP TRADE</t>
  </si>
  <si>
    <t>042BB080090</t>
  </si>
  <si>
    <t>Investície do hmotného majetku - Mgr. Arpád Bugyi - RP TRADE</t>
  </si>
  <si>
    <t>FARKAS + spol. s r.o.</t>
  </si>
  <si>
    <t>042BB080088</t>
  </si>
  <si>
    <t>Investície do hmotného majetku - FARKAS+ spol. s r.o.</t>
  </si>
  <si>
    <t>042BB080092</t>
  </si>
  <si>
    <t>042NR080115</t>
  </si>
  <si>
    <t>Spracovanie hrozna a výroba vína.</t>
  </si>
  <si>
    <t>AGRO TOMÁŠIKOVO, s.r.o.</t>
  </si>
  <si>
    <t>042TT080078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</si>
  <si>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</si>
  <si>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</si>
  <si>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</si>
  <si>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</si>
  <si>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</si>
  <si>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Ladislav Priam</t>
  </si>
  <si>
    <t>042KE080046</t>
  </si>
  <si>
    <t>Obstaranie technológie na spracovanie mäsa Ladislav Priam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</si>
  <si>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</si>
  <si>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</si>
  <si>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</si>
  <si>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</si>
  <si>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HYDINA SK s.r.o.</t>
  </si>
  <si>
    <t>042KE080053</t>
  </si>
  <si>
    <t>Technológia na spracovanie hydiny - časť pitvanie a chladenie hydiny</t>
  </si>
  <si>
    <t>HV AGRO s.r.o.</t>
  </si>
  <si>
    <t>042TT080081</t>
  </si>
  <si>
    <t>Investícia do spracovateľských kapacít - HV AGRO, s.r.o.</t>
  </si>
  <si>
    <t>042ZA080055</t>
  </si>
  <si>
    <t>Statok Bizovo s.r.o.</t>
  </si>
  <si>
    <t>042BB080085</t>
  </si>
  <si>
    <t>Modernizácia objektu pre spracovanie mäsa</t>
  </si>
  <si>
    <t>042TN080059</t>
  </si>
  <si>
    <t>Obstaranie technológií na rozrábku a spracovanie mäsa. Obstaranie chladiacej technológie pre výrobu</t>
  </si>
  <si>
    <t>042KE080055</t>
  </si>
  <si>
    <t>Obstaranie technológie bitúnku - Malé Trakany</t>
  </si>
  <si>
    <t>HÔRKA s.r.o.</t>
  </si>
  <si>
    <t>042TN080060</t>
  </si>
  <si>
    <t>Zvýšenie konkurencieschopnosti Hôrka s.r.o.</t>
  </si>
  <si>
    <t>DELAMARO s.r.o.</t>
  </si>
  <si>
    <t>064BB070129</t>
  </si>
  <si>
    <t>STAVEBNÉ ÚPRAVY ZÁHRADNEJ TERASY - ZMENA PRESTREŠENIA</t>
  </si>
  <si>
    <t>064TT070057</t>
  </si>
  <si>
    <t>Briketovacie linky Nový Trh</t>
  </si>
  <si>
    <t>DENE, s.r.o.</t>
  </si>
  <si>
    <t>064PO070093</t>
  </si>
  <si>
    <t>Rekonštrukcia apartmánového domu</t>
  </si>
  <si>
    <t>ŽELAVA s.r.o.</t>
  </si>
  <si>
    <t>064ZA070106</t>
  </si>
  <si>
    <t>Rekreačno-relaxačný areál s ubytovaním KONSKÁ</t>
  </si>
  <si>
    <t>Anviko, s.r.o.</t>
  </si>
  <si>
    <t>041NR060093</t>
  </si>
  <si>
    <t>zavádzanie inovatívnych technológií: sejačka na presný výsev, samochodný postrekovač, kolesový traktor</t>
  </si>
  <si>
    <t>MAXIMA s.r.o.</t>
  </si>
  <si>
    <t>041BB060061</t>
  </si>
  <si>
    <t>PROJEKT ZALOŽENIA PORASTOV RÝCHLORASTÚCICH DREVÍN NA POĽNOHOSPODÁRSKEJ PÔDE</t>
  </si>
  <si>
    <t>064NR070080</t>
  </si>
  <si>
    <t>Rekonštrukcia objektu</t>
  </si>
  <si>
    <t>AGRO PERG, s.r.o.</t>
  </si>
  <si>
    <t>064BB070130</t>
  </si>
  <si>
    <t>Relaxačné centrum</t>
  </si>
  <si>
    <t>Oldrich Lauko</t>
  </si>
  <si>
    <t>064ZA070107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</si>
  <si>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</si>
  <si>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</si>
  <si>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</si>
  <si>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</si>
  <si>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Obec Kolibabovce</t>
  </si>
  <si>
    <t>043KE050009</t>
  </si>
  <si>
    <t>Projekt pozemkových úprav v k.ú. Kolibabovce</t>
  </si>
  <si>
    <t>Obec Hlboké</t>
  </si>
  <si>
    <t>043TT050007</t>
  </si>
  <si>
    <t>Rekonštrukcia a výstavba poľných ciest v katastrálnom území obce Hlboké</t>
  </si>
  <si>
    <t>Obec Vlčkovce</t>
  </si>
  <si>
    <t>043TT050005</t>
  </si>
  <si>
    <t>Projekt pozemkových úprav k. ú. Vlčkovce - poľné cesty</t>
  </si>
  <si>
    <t>Obec Povina</t>
  </si>
  <si>
    <t>043ZA050013</t>
  </si>
  <si>
    <t>Pozemkové úpravy k.ú. Povina</t>
  </si>
  <si>
    <t>Obec Čeľovce</t>
  </si>
  <si>
    <t>043KE050008</t>
  </si>
  <si>
    <t>PPÚ Čeľovce - projekt poľných ciest</t>
  </si>
  <si>
    <t>Obec Chrámec</t>
  </si>
  <si>
    <t>043BB050011</t>
  </si>
  <si>
    <t>Pozemkové úpravy v obci Chrámec</t>
  </si>
  <si>
    <t>Obec Liptovská Anna</t>
  </si>
  <si>
    <t>043ZA050012</t>
  </si>
  <si>
    <t>Projekt pozemkových úprav Liptovská Anna - Spoločné zariadenia a opatrenia</t>
  </si>
  <si>
    <t>Obec Nižná Jedľová</t>
  </si>
  <si>
    <t>043PO050013</t>
  </si>
  <si>
    <t>Realizácia projektu spoločných opatrení v obci Nižná Jedľová</t>
  </si>
  <si>
    <t>Obec Nižný Orlík</t>
  </si>
  <si>
    <t>043PO050012</t>
  </si>
  <si>
    <t>REALIZÁCIA PROJEKTU SPOLOĆNÝCH OPATRENÍ V OBCI NIŹNÝ ORLÍK</t>
  </si>
  <si>
    <t>Obec Veľké Dvorníky</t>
  </si>
  <si>
    <t>043TT050006</t>
  </si>
  <si>
    <t>Investícia do infraštruktúry sprístupnenia pozemkov</t>
  </si>
  <si>
    <t>Obec Prosiek</t>
  </si>
  <si>
    <t>043ZA050014</t>
  </si>
  <si>
    <t>Projekt pozemkových úprav v katastrálnom území Prosiek</t>
  </si>
  <si>
    <t>Obec Mojzesovo</t>
  </si>
  <si>
    <t>043NR050006</t>
  </si>
  <si>
    <t>Pozemkové úpravy v k.ú. Mojzesovo - Spoločné zariadenia a opatrenia</t>
  </si>
  <si>
    <t>FIGULI, s.r.o.</t>
  </si>
  <si>
    <t>084BB030019</t>
  </si>
  <si>
    <t>Obnova potenciálu lesov prostredníctvom realizácie projektu ozdravných opatrení v spoločnosti FIGULI, s. r. o.</t>
  </si>
  <si>
    <t>Wood Services International k.s.</t>
  </si>
  <si>
    <t>084PO030047</t>
  </si>
  <si>
    <t>Projekt ozdravných opatrení v lesoch obhospodarovanými Wood Services International k. s.</t>
  </si>
  <si>
    <t>084TT030005</t>
  </si>
  <si>
    <t>OZDRAVNÉ OPATRENIA V LESOCH DOLNÁ RAKOVÁ - ĽUBOMÍR ZAVADIL</t>
  </si>
  <si>
    <t>Prvá uhoľná spoločnosť, spol. s r.o.</t>
  </si>
  <si>
    <t>084BB030020</t>
  </si>
  <si>
    <t>Obnova lesa - Lesopestovné činnosti - PUS</t>
  </si>
  <si>
    <t>Lesné družstvo Križová skala, Veľký Lipník</t>
  </si>
  <si>
    <t>084PO030048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</si>
  <si>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</si>
  <si>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</si>
  <si>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</si>
  <si>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CETUNAL, s.r.o.</t>
  </si>
  <si>
    <t>042BA080028</t>
  </si>
  <si>
    <t>Prístavba objektu - Vináreň</t>
  </si>
  <si>
    <t>ANDACO, s.r.o.</t>
  </si>
  <si>
    <t>042TT080083</t>
  </si>
  <si>
    <t>Výstavba prevádzky a nákup technológie na spracovanie zeleniny</t>
  </si>
  <si>
    <t>I.M.D.K. Bavlnárska s.r.o.</t>
  </si>
  <si>
    <t>042TN080063</t>
  </si>
  <si>
    <t>Pekáreň Trenčín</t>
  </si>
  <si>
    <t>Šarišské pekárne a cukrárne, akciová spoločnosť</t>
  </si>
  <si>
    <t>042PO080080</t>
  </si>
  <si>
    <t>Podpora Inovácie výroby v Šarišských pekárňach a cukrárňach</t>
  </si>
  <si>
    <t>Elesko Forest s.r.o.</t>
  </si>
  <si>
    <t>083TT020003</t>
  </si>
  <si>
    <t>Rekonštrukcia lesných ciest s požiarnou nádržou a monitorovacím systémom - ELESKO FOREST</t>
  </si>
  <si>
    <t>VICOF, s.r.o.</t>
  </si>
  <si>
    <t>041TT060072</t>
  </si>
  <si>
    <t>Novostavba haly pre chov hydiny</t>
  </si>
  <si>
    <t>Vegetable procesor, spol. s r.o.</t>
  </si>
  <si>
    <t>042TT080084</t>
  </si>
  <si>
    <t>Technologické linky na spracovanie ovocia a zeleniny</t>
  </si>
  <si>
    <t>Petros Partners s.r.o.</t>
  </si>
  <si>
    <t>042TT080085</t>
  </si>
  <si>
    <t>"Výstavba prevádzky a nákup technológie na spracovanie ovocia a zeleniny"</t>
  </si>
  <si>
    <t>083PO020020</t>
  </si>
  <si>
    <t>Rekonštrukcia protipožiarnej lesnej cesty Stráňany</t>
  </si>
  <si>
    <t>Jaroslav Sivý SIBA</t>
  </si>
  <si>
    <t>042PO080081</t>
  </si>
  <si>
    <t>Stavebné úpravy objektu pre spracovanie mlieka a výrobu mliečnych výrobkov Farma Myslina</t>
  </si>
  <si>
    <t>Obec Janova Lehota</t>
  </si>
  <si>
    <t>043BB050014</t>
  </si>
  <si>
    <t>Vybudovanie spoločných zariadení a opatrení - Obec Janova Lehota</t>
  </si>
  <si>
    <t>Obec Krušetnica</t>
  </si>
  <si>
    <t>043ZA050015</t>
  </si>
  <si>
    <t>Realizácia súboru stavieb pri pozemkových úpravách v obci Krušetnica</t>
  </si>
  <si>
    <t>Obec Tuchyňa</t>
  </si>
  <si>
    <t>043TN050012</t>
  </si>
  <si>
    <t>Vybudovanie spoločných zariadení a opatrení - Obec Tuchyňa</t>
  </si>
  <si>
    <t>Obec Cestice</t>
  </si>
  <si>
    <t>043KE050011</t>
  </si>
  <si>
    <t>Výstavba spoločných zariadení PÚ</t>
  </si>
  <si>
    <t>Obec Lopušné Pažite</t>
  </si>
  <si>
    <t>043ZA050018</t>
  </si>
  <si>
    <t>VYBUDOVANIE POĽNEJ CESTY NC6 V OBCI LOPUŠNÉ PAŽITE</t>
  </si>
  <si>
    <t>Obec Betliar</t>
  </si>
  <si>
    <t>043KE050010</t>
  </si>
  <si>
    <t>Realizácia projektu pozemkových úprav v obci Betliar</t>
  </si>
  <si>
    <t>Obec Dúbravy</t>
  </si>
  <si>
    <t>043BB050013</t>
  </si>
  <si>
    <t>Dúbravy, Dvorce - ochrana územia pred povodňami</t>
  </si>
  <si>
    <t>Obec Vislava</t>
  </si>
  <si>
    <t>043PO050014</t>
  </si>
  <si>
    <t>Obec Podskalie</t>
  </si>
  <si>
    <t>043TN050013</t>
  </si>
  <si>
    <t>Vybudovanie súboru stavieb spoločných zariadení a opatrení v obci Podskalie</t>
  </si>
  <si>
    <t>Obec Vieska nad Žitavou</t>
  </si>
  <si>
    <t>043NR050007</t>
  </si>
  <si>
    <t>Projekt pozemkových úprav Vieska nad Žitavou</t>
  </si>
  <si>
    <t>Obec Žaškov</t>
  </si>
  <si>
    <t>043ZA050017</t>
  </si>
  <si>
    <t>Rekonštrukcia poľnej cesty po PPÚ v obci Žaškov</t>
  </si>
  <si>
    <t>Obec Stožok</t>
  </si>
  <si>
    <t>043BB050012</t>
  </si>
  <si>
    <t>Vybudovanie spoločných zariadení a opatrení - Obec Stožok</t>
  </si>
  <si>
    <t>Obec Sveržov</t>
  </si>
  <si>
    <t>043PO050015</t>
  </si>
  <si>
    <t>Realizácia programu spoločných opatrení v obci Sveržov</t>
  </si>
  <si>
    <t>Obec Marhaň</t>
  </si>
  <si>
    <t>043PO050016</t>
  </si>
  <si>
    <t>Vybudovanie spoločných zariadení PU v obci Marhaň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</si>
  <si>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</si>
  <si>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</si>
  <si>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</si>
  <si>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</si>
  <si>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Obec Dlhá nad Kysucou</t>
  </si>
  <si>
    <t>043ZA050016</t>
  </si>
  <si>
    <t>Rekonštrukcia komunikácií Dlhá nad Kysucou</t>
  </si>
  <si>
    <t>Obec Moravany</t>
  </si>
  <si>
    <t>043KE050012</t>
  </si>
  <si>
    <t>Stavebné úpravy a protierózne opatrenia v k.ú. Moravany na základe pozemkových úprav</t>
  </si>
  <si>
    <t>Obec Hronská Dúbrava</t>
  </si>
  <si>
    <t>043BB050017</t>
  </si>
  <si>
    <t>Vybudovanie spoločných zariadení a opatrení PPÚ Hronská Dúbrava</t>
  </si>
  <si>
    <t>Obec Lieskovec</t>
  </si>
  <si>
    <t>043PO050017</t>
  </si>
  <si>
    <t>Vybudovanie spoločných zariadení a opatrení v obci Lieskovec</t>
  </si>
  <si>
    <t>Obec Padarovce</t>
  </si>
  <si>
    <t>043BB050015</t>
  </si>
  <si>
    <t>Vybudovanie spoločných zariadení a opatrení HPC1 a VPC2 v k. ú. Padarovce</t>
  </si>
  <si>
    <t>Obec Bodiná</t>
  </si>
  <si>
    <t>043TN050018</t>
  </si>
  <si>
    <t>Rekonštrukcia a dobudovanie  poľných ciest v obci Bodiná</t>
  </si>
  <si>
    <t>Obec Nižná Kamenica</t>
  </si>
  <si>
    <t>043KE050013</t>
  </si>
  <si>
    <t>Vybudovanie spoločných zariadení PU v obci Nižná Kamenica</t>
  </si>
  <si>
    <t>Obec Dvorianky</t>
  </si>
  <si>
    <t>043KE050014</t>
  </si>
  <si>
    <t>Stavebné práce na spoločných a verejných zariadeniach v obvode projektu pozemkových úprav v katastrálnom území obce Dvorianky</t>
  </si>
  <si>
    <t>Obec Kružlová</t>
  </si>
  <si>
    <t>043PO050019</t>
  </si>
  <si>
    <t>Realizácia programu spoločných opatrení v obci Kružlová</t>
  </si>
  <si>
    <t>Mesto Hurbanovo</t>
  </si>
  <si>
    <t>043NR050008</t>
  </si>
  <si>
    <t>Realizácia spoločných zariadení a opatrení v obvode pozemkových úprav Bohatá</t>
  </si>
  <si>
    <t>Obec Slopná</t>
  </si>
  <si>
    <t>043TN050014</t>
  </si>
  <si>
    <t>Vybudovanie súboru stavieb spoločných zariadení a opatrení  v obci Slopná</t>
  </si>
  <si>
    <t>Obec Lúčka</t>
  </si>
  <si>
    <t>043PO050021</t>
  </si>
  <si>
    <t>Realizácia programu spoločných opatrení v obci Lúčka</t>
  </si>
  <si>
    <t>Obec Hontianske Tesáre</t>
  </si>
  <si>
    <t>043BB050018</t>
  </si>
  <si>
    <t>Rekonštrukcia poľnej cesty Horné Šipice</t>
  </si>
  <si>
    <t>Obec Nový Ruskov</t>
  </si>
  <si>
    <t>043KE050015</t>
  </si>
  <si>
    <t>Spoločné zariadenia a opatrenia Projektu pozemkových úprav v katastrálnom území Veľký Ruskov a Malý Ruskov ? prístupové poľné cesty</t>
  </si>
  <si>
    <t>Obec Slatinka nad Bebravou</t>
  </si>
  <si>
    <t>043TN050019</t>
  </si>
  <si>
    <t>Pozemkové úpravy v katastri Slatinka nad Bebravou</t>
  </si>
  <si>
    <t>Obec Andovce</t>
  </si>
  <si>
    <t>043NR050009</t>
  </si>
  <si>
    <t>Obec Habura</t>
  </si>
  <si>
    <t>043PO050020</t>
  </si>
  <si>
    <t>Habura - Vybudovanie spoločných zariadení PÚ</t>
  </si>
  <si>
    <t>Obec Kalameny</t>
  </si>
  <si>
    <t>043ZA050021</t>
  </si>
  <si>
    <t>Cestné komunikácie v Kalamenoch</t>
  </si>
  <si>
    <t>Obec Dolné Srnie</t>
  </si>
  <si>
    <t>043TN050016</t>
  </si>
  <si>
    <t>Spoločné a krajinotvorné opatrenia v katastri obce Dolné Srnie</t>
  </si>
  <si>
    <t>Obec Jesenské</t>
  </si>
  <si>
    <t>043BB050016</t>
  </si>
  <si>
    <t>Vybudovanie spoločných zariadení a opatrení - Obec Jesenské</t>
  </si>
  <si>
    <t>Obec Košariská</t>
  </si>
  <si>
    <t>043TN050015</t>
  </si>
  <si>
    <t>Projekt pozemkových úprav Košariská</t>
  </si>
  <si>
    <t>Obec Lomná</t>
  </si>
  <si>
    <t>043ZA050019</t>
  </si>
  <si>
    <t>Súbor stavieb pri pozemkových úpravách v obci Lomná</t>
  </si>
  <si>
    <t>Obec Záborské</t>
  </si>
  <si>
    <t>043PO050018</t>
  </si>
  <si>
    <t>Spoločné zariadenia - Záborské</t>
  </si>
  <si>
    <t>Obec Ďurďové</t>
  </si>
  <si>
    <t>043TN050017</t>
  </si>
  <si>
    <t>Rekonštrukcia poľnej cesty - obec Ďurďové</t>
  </si>
  <si>
    <t>Mesto Turzovka</t>
  </si>
  <si>
    <t>043ZA050020</t>
  </si>
  <si>
    <t>Komunikačné spoločné zariadenia a opatrenia v k.ú. Tukov</t>
  </si>
  <si>
    <t>083BB020028</t>
  </si>
  <si>
    <t>Zlepšenie ochrannej protipožiarnej infraštruktúry - Obecný podnik lesov, spol. s r.o.</t>
  </si>
  <si>
    <t>Ing. Július Beke - mäso údeniny</t>
  </si>
  <si>
    <t>042NR080130</t>
  </si>
  <si>
    <t>Prestavba rýchleho občerstvenia a predajných jednotiek na spracovanie mäsa a výrobu mäsových produktiv</t>
  </si>
  <si>
    <t>Dezerice2 s.r.o.</t>
  </si>
  <si>
    <t>042KE080056</t>
  </si>
  <si>
    <t>Implementácia modernej veľkokapacitnej muštárne do výrobného procesu a výstavba výrobno prevádzkových priestorov spoločnosti.</t>
  </si>
  <si>
    <t>Púchovský mäsový priemysel, a.s.</t>
  </si>
  <si>
    <t>042TN080065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</si>
  <si>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</si>
  <si>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</si>
  <si>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</si>
  <si>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Marta Hrušková</t>
  </si>
  <si>
    <t>084BB030022</t>
  </si>
  <si>
    <t>Obnova a revitalizácia lesa</t>
  </si>
  <si>
    <t>BÁLINT a spol. s r.o.</t>
  </si>
  <si>
    <t>110ZV1402682</t>
  </si>
  <si>
    <t>Modernizácia farmy-BÁLINT a spol. s r.o.</t>
  </si>
  <si>
    <t>Pokračujúce projekty PRV 7-13 financ. z PRV 14-20</t>
  </si>
  <si>
    <t>110NR1402700</t>
  </si>
  <si>
    <t>Stroje a zariadenia pre zeleninársky podnik</t>
  </si>
  <si>
    <t>AGROECO, s.r.o.</t>
  </si>
  <si>
    <t>110TT1402671</t>
  </si>
  <si>
    <t>Modernizácia fariem - AGROECO, s.r.o.</t>
  </si>
  <si>
    <t>AGROKORN, s.r.o.</t>
  </si>
  <si>
    <t>110TT1402660</t>
  </si>
  <si>
    <t>Modernizácia fariem - AGROKORN, s.r.o.</t>
  </si>
  <si>
    <t>110ZA1402631</t>
  </si>
  <si>
    <t>Modernizácia fariem - AGRONOVA Liptov, s.r.o.</t>
  </si>
  <si>
    <t>BOMINA s.r.o.</t>
  </si>
  <si>
    <t>110NR1402663</t>
  </si>
  <si>
    <t>Modernizácia fariem - BOMINA s.r.o.</t>
  </si>
  <si>
    <t>Žitava fruct s.r.o.</t>
  </si>
  <si>
    <t>110NR1402729</t>
  </si>
  <si>
    <t>Výsadba ovocných sadov vrátane obstarania technológie a strojového vybavenia</t>
  </si>
  <si>
    <t>A G R O B A s.r.o.</t>
  </si>
  <si>
    <t>110NR1402740</t>
  </si>
  <si>
    <t>Modernizácia pestovania a pozberovej úpravy tekvíc - A G R O B A s.r.o.</t>
  </si>
  <si>
    <t>RIM-RIM s.r.o.</t>
  </si>
  <si>
    <t>110ZV1402685</t>
  </si>
  <si>
    <t>Modernizácia farmy - RIM-RIM</t>
  </si>
  <si>
    <t>A + Z AGRO s.r.o.</t>
  </si>
  <si>
    <t>110TT1402729</t>
  </si>
  <si>
    <t>Investície do technického vybavenia na pestovanie ovocia a zeleniny spoločnosti A + Z AGRO, s.r.o.</t>
  </si>
  <si>
    <t>Ing. Jaroslav Hnatič - farma Nad dubom</t>
  </si>
  <si>
    <t>110PR1402666</t>
  </si>
  <si>
    <t>Modernizácia farmy - Ing. Jaroslav Hnatič</t>
  </si>
  <si>
    <t>VITA - ZEL &amp; company, spol. s r.o.</t>
  </si>
  <si>
    <t>110NR1402715</t>
  </si>
  <si>
    <t>Modernizácia technológie v pestovaní zeleniny</t>
  </si>
  <si>
    <t>Družstvo AGRA Litava</t>
  </si>
  <si>
    <t>110ZV1402717</t>
  </si>
  <si>
    <t>Investície do sektora konzumných zemiakov - Družstvo AGRA Litava</t>
  </si>
  <si>
    <t>Poľnohospodárske obchodné družstvo Vechec</t>
  </si>
  <si>
    <t>110PR1402663</t>
  </si>
  <si>
    <t>Modernizácia fariem - Poľnohospodárske obchodné družstvo Vechec</t>
  </si>
  <si>
    <t>MY FRESH FARM, s. r. o.</t>
  </si>
  <si>
    <t>110TT1402713</t>
  </si>
  <si>
    <t>Implementácia technológií hydropónneho pestovania zeleniny, Holice, okres Dunajská Streda</t>
  </si>
  <si>
    <t>Ing. Jozef Rusňák - AGROPLANT</t>
  </si>
  <si>
    <t>110TT1402685</t>
  </si>
  <si>
    <t>Modernizácia zeleninárskej výroby</t>
  </si>
  <si>
    <t>Borrex spol. s r.o.</t>
  </si>
  <si>
    <t>110TT1402695</t>
  </si>
  <si>
    <t>Výsadba ovocného sadu orechov a jabloní vrátane strojového vybavenia</t>
  </si>
  <si>
    <t>MVDr. Imrich Kaduk</t>
  </si>
  <si>
    <t>110KE1402630</t>
  </si>
  <si>
    <t>Technika do sadu</t>
  </si>
  <si>
    <t>110NR1402697</t>
  </si>
  <si>
    <t>Modernizácia fariem - EUROPEAN FRUIT GROUP, spol. s r.o.</t>
  </si>
  <si>
    <t>KRÁĽOVSKÁ s. r. o.</t>
  </si>
  <si>
    <t>110TT1402705</t>
  </si>
  <si>
    <t>Výstavba objektu na skladovanie zeleniny vrátane technológie</t>
  </si>
  <si>
    <t>110TT1402693</t>
  </si>
  <si>
    <t>Modernizácia strojno- technologických liniek na pestovanie zeleniny</t>
  </si>
  <si>
    <t>Ladislav Skalina - VINOHRAD Damaskus</t>
  </si>
  <si>
    <t>110KE1402629</t>
  </si>
  <si>
    <t>Obstaranie techniky do vinohradu</t>
  </si>
  <si>
    <t>AGRONOVA EKO, s.r.o.</t>
  </si>
  <si>
    <t>110ZA1402630</t>
  </si>
  <si>
    <t>Modernizácia fariem - AGRONOVA EKO, s.r.o.</t>
  </si>
  <si>
    <t>110NR1402698</t>
  </si>
  <si>
    <t>Dodávka  strojno-technologických vinohradníckych zariadení a rekonštrukcia budovy, modernizácia skladu a výstavba haly</t>
  </si>
  <si>
    <t>Attila Bartalos - ZEL-FRUKT</t>
  </si>
  <si>
    <t>110TT1402707</t>
  </si>
  <si>
    <t>Výstavba skladu ovocia a zeleniny a modernizácia strojového vybavenia - Attila Bartalos</t>
  </si>
  <si>
    <t>AMAZONIT s.r.o.</t>
  </si>
  <si>
    <t>110ZV1402707</t>
  </si>
  <si>
    <t>Výsadba plantáže jahôd a modernizácia strojového vybavenia v ovocinárstve</t>
  </si>
  <si>
    <t>Agro Boleráz, s.r.o.</t>
  </si>
  <si>
    <t>110TT1402663</t>
  </si>
  <si>
    <t>Modernizácia fariem - Agro Boleráz, s.r.o.</t>
  </si>
  <si>
    <t>110ZV1402684</t>
  </si>
  <si>
    <t>Modernizácia farmy - AGRIVA</t>
  </si>
  <si>
    <t>Magdaléna Szárazová</t>
  </si>
  <si>
    <t>110NR1402693</t>
  </si>
  <si>
    <t>Modernizácia fariem - Magdaléna Szárazová</t>
  </si>
  <si>
    <t>Poľnohospodárske družstvo Strekov</t>
  </si>
  <si>
    <t>110NR1402692</t>
  </si>
  <si>
    <t>Modernizácia fariem - Poľnohospodárske družstvo Strekov</t>
  </si>
  <si>
    <t>Agro Spišské Vlachy, s.r.o.</t>
  </si>
  <si>
    <t>110KE1402615</t>
  </si>
  <si>
    <t>Modernizácia fariem - Agro Spišské Vlachy, s.r.o.</t>
  </si>
  <si>
    <t>ANDORA s.r.o.</t>
  </si>
  <si>
    <t>110NR1402682</t>
  </si>
  <si>
    <t>Modernizácia farmy - ANDORA s.r.o.</t>
  </si>
  <si>
    <t>RAB, s.r.o.</t>
  </si>
  <si>
    <t>110NR1402723</t>
  </si>
  <si>
    <t>Sklad na pozberovú úpravu zeleniny a nákup poľnohospodárskej techniky na pestovanie zeleniny - R.A.B., s.r.o.</t>
  </si>
  <si>
    <t>MVDr. Ján Kaduk</t>
  </si>
  <si>
    <t>110KE1402621</t>
  </si>
  <si>
    <t>Rekonštrukcia prestárleho ovocného sadu na produkčnú ovocnú výstavbu a obstaranie techniky do sadu</t>
  </si>
  <si>
    <t>PROGREEN s.r.o.</t>
  </si>
  <si>
    <t>110TT1402684</t>
  </si>
  <si>
    <t>Založenie orechového sadu</t>
  </si>
  <si>
    <t>EuroExpres Pásztor s.r.o.</t>
  </si>
  <si>
    <t>110NR1402647</t>
  </si>
  <si>
    <t xml:space="preserve">Rekonštrukcia objektu na uskladnenie poľnohospodárskych plodín a nákup poľnohospodárskej techniky </t>
  </si>
  <si>
    <t>110TT1402725</t>
  </si>
  <si>
    <t>Obstaranie strojov na pestovanie zeleniny a rekonštrukcia objektov</t>
  </si>
  <si>
    <t>MKM-STRED, spol. s r.o.</t>
  </si>
  <si>
    <t>110KE1402643</t>
  </si>
  <si>
    <t>Modernizácia spoločnosti MKM-STRED, spol. s.r.o.</t>
  </si>
  <si>
    <t>AGRO - MAT, s.r.o.</t>
  </si>
  <si>
    <t>110ZV1402692</t>
  </si>
  <si>
    <t>Rekonštrukcia skladovacej haly na zeleninu a obstaranie strojov na pestovanie zeleniny</t>
  </si>
  <si>
    <t>110ZV1402662</t>
  </si>
  <si>
    <t>Modernizácia a diverzifikácia podniku VÍNO NATURAL Domin &amp; Kušický, s.r.o.</t>
  </si>
  <si>
    <t>OVOSAD spol. s r.o.</t>
  </si>
  <si>
    <t>110TN1402608</t>
  </si>
  <si>
    <t>Výsadba ovocného sadu višní vrátane obstaranie technológie a strojového vybavenia</t>
  </si>
  <si>
    <t>RD SITNO PRENČOV a.s.</t>
  </si>
  <si>
    <t>110ZV1402677</t>
  </si>
  <si>
    <t>Hala s príslušenstvom</t>
  </si>
  <si>
    <t>AGRI MILUS, s.r.o.</t>
  </si>
  <si>
    <t>110ZV1402709</t>
  </si>
  <si>
    <t>Výsadba ovocného sadu orechov</t>
  </si>
  <si>
    <t>FARMA BAGIN - Alžbeta Baginová</t>
  </si>
  <si>
    <t>110NR1402738</t>
  </si>
  <si>
    <t>Modernizácia fariem - FARMA BAGIN - Alžbeta Baginová</t>
  </si>
  <si>
    <t>Ing. Pavol Michálek</t>
  </si>
  <si>
    <t>110KE1402644</t>
  </si>
  <si>
    <t>Zvýšenie konkurencieschopnosti podniku využívaním nového moderného strojno-technologického vybavenia do vinohradu - Ing. Pavol Michálek</t>
  </si>
  <si>
    <t>Poľnohospodárske družstvo Bátorove Kosihy</t>
  </si>
  <si>
    <t>110NR1402749</t>
  </si>
  <si>
    <t>Modernizácia fariem - Poľnohospodárske družstvo Bátorové Kosihy</t>
  </si>
  <si>
    <t>Mitali, s.r.o.</t>
  </si>
  <si>
    <t>110KE1402649</t>
  </si>
  <si>
    <t>Rekonštrukcia prestarnutého ovocného sadu</t>
  </si>
  <si>
    <t>Agrovera s.r.o.</t>
  </si>
  <si>
    <t>110NR1402657</t>
  </si>
  <si>
    <t>Ovocná plantáž ríbezle čiernej - Pukanec</t>
  </si>
  <si>
    <t>Agrofarm ELNOR, s.r.o.</t>
  </si>
  <si>
    <t>110NR1402732</t>
  </si>
  <si>
    <t>Modernizácia farmy - Agrofarm ELNOR, s.r.o.</t>
  </si>
  <si>
    <t>Adrián Nagy - ADOREX</t>
  </si>
  <si>
    <t>110NR1402755</t>
  </si>
  <si>
    <t>Modernizácia farmy - ADOREX</t>
  </si>
  <si>
    <t>110TT1402697</t>
  </si>
  <si>
    <t>Zefektívnenie hospodárenia poľnohospodárskeho družstva</t>
  </si>
  <si>
    <t>Ponti-M, s.r.o.</t>
  </si>
  <si>
    <t>110NR1402746</t>
  </si>
  <si>
    <t>Modernizácia strojového vybavenia na pestovanie zeleniny</t>
  </si>
  <si>
    <t>110TT1402677</t>
  </si>
  <si>
    <t>Ing. František Mrázik - AGROPOL</t>
  </si>
  <si>
    <t>110NR1402713</t>
  </si>
  <si>
    <t>Rekonštrukcia ovocného sadu a obstaranie strojového vybavenia</t>
  </si>
  <si>
    <t>František Szaxon</t>
  </si>
  <si>
    <t>110KE1402641</t>
  </si>
  <si>
    <t>Obstaranie techniky na ochranu a výživu v zeleninárstve a ovocinárstve</t>
  </si>
  <si>
    <t>Družstvo agropodnikateľov Mužla, družstvo</t>
  </si>
  <si>
    <t>110NR1402708</t>
  </si>
  <si>
    <t>Modernizácia fariem  Družstvo agropodnikateľov Mužla, družstvo</t>
  </si>
  <si>
    <t>EKORAJ ĎURĎOVÉ, s. r. o.</t>
  </si>
  <si>
    <t>110TN1402594</t>
  </si>
  <si>
    <t>Výsadba ovocného sadu sliviek vrátane oplotenia a obstarania strojov na manipuláciu s ovocím v spoločnosti EKORAJ ĎURĎOVÉ, s.r.o.</t>
  </si>
  <si>
    <t>SCHETELIG CE s.r.o.</t>
  </si>
  <si>
    <t>110NR1402704</t>
  </si>
  <si>
    <t>Výstavba pestovateľskej technológie na pestovanie šalátu a bylín v NFT systéme</t>
  </si>
  <si>
    <t>110TT1402681</t>
  </si>
  <si>
    <t>Zvýšenie konkurencieschopnosti AGROSUN, spol. s r.o. investíciami do areálu ovocného sadu</t>
  </si>
  <si>
    <t>Bionut, s.r.o.</t>
  </si>
  <si>
    <t>110NR1402727</t>
  </si>
  <si>
    <t>Vybudovanie orechového sadu a obstaranie traktora s čelným nakladačom</t>
  </si>
  <si>
    <t>GONGO s.r.o.</t>
  </si>
  <si>
    <t>110TT1402737</t>
  </si>
  <si>
    <t>Modernizácia fariem - GONGO s.r.o.</t>
  </si>
  <si>
    <t>Andrej Adamčo ADAMČO</t>
  </si>
  <si>
    <t>110KE1402648</t>
  </si>
  <si>
    <t>Zvýšenie konkurencieschopnosti podniku využívaním nového moderného strojnotechnologického vybavenia na pestovanie a pozberovú úpravu zeleniny - Andrej Adamčo ADAMČO</t>
  </si>
  <si>
    <t>Štefan Csank</t>
  </si>
  <si>
    <t>110ZV1402721</t>
  </si>
  <si>
    <t>Technika na pestovanie a zber zeleniny - konzumné zemiaky</t>
  </si>
  <si>
    <t>Poľnohospodárske družstvo v Zemnom, družstvo</t>
  </si>
  <si>
    <t>110NR1402655</t>
  </si>
  <si>
    <t>Modernizácia fariem - stavba a stroje - PD Zemné</t>
  </si>
  <si>
    <t>110PR1402659</t>
  </si>
  <si>
    <t>Modernizácia fariem - Poľnohospodárske družstvo Mlynica</t>
  </si>
  <si>
    <t>AGRO-S spol. s r.o.</t>
  </si>
  <si>
    <t>110KE1402611</t>
  </si>
  <si>
    <t>Modernizácia fariem- AGRO-S spol. s r.o.</t>
  </si>
  <si>
    <t>110TN1402590</t>
  </si>
  <si>
    <t>Nákup techniky do ovocného sadu a zriadenie ovocného sadu</t>
  </si>
  <si>
    <t>110KE1402618</t>
  </si>
  <si>
    <t>Modernizácia fariem - TOKVIN - SLOVAKIA, s.r.o.</t>
  </si>
  <si>
    <t>TOP - IMMOSTATE, s.r.o.</t>
  </si>
  <si>
    <t>110NR1402687</t>
  </si>
  <si>
    <t>Pestovateľský fóliovník na pestovanie zeleniny</t>
  </si>
  <si>
    <t>Pavel Bábics</t>
  </si>
  <si>
    <t>110TT1402746</t>
  </si>
  <si>
    <t>Modernizácia farmy - Pavel Bábics</t>
  </si>
  <si>
    <t>Biodynamic Libichava, s. r. o.</t>
  </si>
  <si>
    <t>110TN1402610</t>
  </si>
  <si>
    <t>Obstaranie techniky pre pestovanie a zber ovocia</t>
  </si>
  <si>
    <t>Záhorie Farms s.r.o.</t>
  </si>
  <si>
    <t>110TT1402703</t>
  </si>
  <si>
    <t>Modernizácia farmy - Záhorie Farms s.r.o.</t>
  </si>
  <si>
    <t>FIALA-VITALITA, s.r.o.</t>
  </si>
  <si>
    <t>110NR1402753</t>
  </si>
  <si>
    <t>Modernizácia farmy - FIALA-VITALITA</t>
  </si>
  <si>
    <t>M-SZ Agro, s.r.o.</t>
  </si>
  <si>
    <t>110ZV1402674</t>
  </si>
  <si>
    <t>Modernizácia technických zariadení</t>
  </si>
  <si>
    <t>Ing. Pavol Gunár</t>
  </si>
  <si>
    <t>110NR1402703</t>
  </si>
  <si>
    <t>Rekonštrukcia haly na uskladnenie a pozberovú úpravu ovocia a zeleniny, obstaranie techniky potrebnej do sektora ovocia a zeleniny</t>
  </si>
  <si>
    <t>Peter Miklóš</t>
  </si>
  <si>
    <t>110ZV1402723</t>
  </si>
  <si>
    <t>Modernizácia farmy - Ing, Peter Miklóš</t>
  </si>
  <si>
    <t>Dunaj Fruit s.r.o.</t>
  </si>
  <si>
    <t>110TT1402748</t>
  </si>
  <si>
    <t>Modernizácia a rozšírenie produkcie spoločnosti Dunaj Fruit s.r.o.</t>
  </si>
  <si>
    <t>Anton Édes</t>
  </si>
  <si>
    <t>110NR1402754</t>
  </si>
  <si>
    <t>Modernizácia farmy - Anton Édes</t>
  </si>
  <si>
    <t>110TT1402749</t>
  </si>
  <si>
    <t>Zefektívnenie a modernizácia technológie pestovania a skladovania zemiakov</t>
  </si>
  <si>
    <t>EuroGen spol. s r.o.</t>
  </si>
  <si>
    <t>110TT1402687</t>
  </si>
  <si>
    <t>Nákup poľnohospodárskej techniky</t>
  </si>
  <si>
    <t>110NR1402711</t>
  </si>
  <si>
    <t>Výsadba ovocného sadu orechov vrátane strojového vybavenia</t>
  </si>
  <si>
    <t>110ZV1402673</t>
  </si>
  <si>
    <t>Investície do Starohorská vinárska spoločnosť, družstvo</t>
  </si>
  <si>
    <t>110ZV1402681</t>
  </si>
  <si>
    <t>Investície do AGROSPOL Hontianske Nemce, družstvo</t>
  </si>
  <si>
    <t>Poľnohospodársko-obchodné družstvo Abrahám</t>
  </si>
  <si>
    <t>110TT1402665</t>
  </si>
  <si>
    <t>Modernizácia fariem - Poľnohospodársko-obchodné družstvo Abrahám</t>
  </si>
  <si>
    <t>Dobrá úroda, s.r.o.</t>
  </si>
  <si>
    <t>110ZV1402702</t>
  </si>
  <si>
    <t>Sklad pre uskladnenie a pozberovú úpravu ovocia - Dobrá úroda, s.r.o.</t>
  </si>
  <si>
    <t>Roľnícke družstvo Vrbová nad Váhom</t>
  </si>
  <si>
    <t>110NR1402670</t>
  </si>
  <si>
    <t>Modernizácia fariem - Roľnícke družstvo Vrbová nad Váhom</t>
  </si>
  <si>
    <t>SALEMIX s.r.o.</t>
  </si>
  <si>
    <t>110ZV1402727</t>
  </si>
  <si>
    <t>Efektívne využívanie biomasy v skleníkovom hospodárstve SALEMIX s.r.o.</t>
  </si>
  <si>
    <t>Zuzana Minková - I.K.A.</t>
  </si>
  <si>
    <t>110ZV1402715</t>
  </si>
  <si>
    <t>Sklad a pozberová úprava ovocia a zeleniny</t>
  </si>
  <si>
    <t>Krížový dvor s.r.o.</t>
  </si>
  <si>
    <t>110NR1402705</t>
  </si>
  <si>
    <t>Modernizácia fariem - Krížový dvor s.r.o.</t>
  </si>
  <si>
    <t>110TN1402603</t>
  </si>
  <si>
    <t>Modernizácia skladov ovocia a nákup poľnohospodárskej techniky - STATOK, s.r.o.</t>
  </si>
  <si>
    <t>110NR1402734</t>
  </si>
  <si>
    <t>Modernizácia farmy AGRO - GOMBÁR, s.r.o.</t>
  </si>
  <si>
    <t>110TN1402600</t>
  </si>
  <si>
    <t>Vybudovanie ovocného sadu,skladov a technika do sadu</t>
  </si>
  <si>
    <t>Agroprodukt, s.r.o.</t>
  </si>
  <si>
    <t>110KE1402646</t>
  </si>
  <si>
    <t>Výsadba ovocného sadu a výstavba haly na uskladnenie produkcie</t>
  </si>
  <si>
    <t>SELVINO s.r.o.</t>
  </si>
  <si>
    <t>110ZV1402724</t>
  </si>
  <si>
    <t>Výstavba vinohradu, nákup technologického a strojového vybavenia</t>
  </si>
  <si>
    <t>Ján Vrábel</t>
  </si>
  <si>
    <t>110ZV1402699</t>
  </si>
  <si>
    <t>Modernizácia farmy - Ján Vrábel</t>
  </si>
  <si>
    <t>110KE1402617</t>
  </si>
  <si>
    <t>Obstaranie techniky pre práce vo vinohrade</t>
  </si>
  <si>
    <t>Dušan Ilenin SHR</t>
  </si>
  <si>
    <t>110KE1402625</t>
  </si>
  <si>
    <t>Výstavba haly na spracovanie a uskladnenie zemiakov a nákup poľnohospodárskej techniky</t>
  </si>
  <si>
    <t>110TT1402674</t>
  </si>
  <si>
    <t>Výsadba ovocného sadu vrátane obstarania technológie zberu ovocia</t>
  </si>
  <si>
    <t>AGROPODNIK SLAMOZ spol. s r.o.</t>
  </si>
  <si>
    <t>110KE1402628</t>
  </si>
  <si>
    <t>Rekonštrukcia ovocných sadov vrátane technológie a strojového vybavenia</t>
  </si>
  <si>
    <t>Juraj Koszorús</t>
  </si>
  <si>
    <t>110TT1402741</t>
  </si>
  <si>
    <t>Modernizácia farmy - Juraj Koszorús</t>
  </si>
  <si>
    <t>Ladislav Csernus</t>
  </si>
  <si>
    <t>110ZV1402720</t>
  </si>
  <si>
    <t>Modernizácia farmy - SHR Ladislav Csernus</t>
  </si>
  <si>
    <t>Viliam Špunta</t>
  </si>
  <si>
    <t>110ZV1402722</t>
  </si>
  <si>
    <t>Modernizácia farmy - Viliam Špunta</t>
  </si>
  <si>
    <t>AGRA - CAK, s.r.o.</t>
  </si>
  <si>
    <t>110TT1402743</t>
  </si>
  <si>
    <t>Modernizácia farmy - AGRA - CAK</t>
  </si>
  <si>
    <t>Martin Michalko</t>
  </si>
  <si>
    <t>110NR1402649</t>
  </si>
  <si>
    <t>Zriadenie a výsadba ovocného sadu</t>
  </si>
  <si>
    <t>BALLA &amp; BALLA, s.r.o.</t>
  </si>
  <si>
    <t>110NR1402662</t>
  </si>
  <si>
    <t>Modernizácia fariem - BALLA &amp; BALLA, s.r.o.</t>
  </si>
  <si>
    <t>110TT1402659</t>
  </si>
  <si>
    <t>Modernizácia farmy - AGRO TOMÁŠIKOVO, s.r.o.</t>
  </si>
  <si>
    <t>Tibor Piling - Agroobchod</t>
  </si>
  <si>
    <t>110KE1402647</t>
  </si>
  <si>
    <t>Produkčné a skladové zázemie pre zeleninové hospodárstvo a obstaranie techniky</t>
  </si>
  <si>
    <t>MPconnect s.r.o.</t>
  </si>
  <si>
    <t>110NR1402719</t>
  </si>
  <si>
    <t>Výstavba integrovaných skleníkov pre pestovanie a spracovanie paradajok</t>
  </si>
  <si>
    <t>Georgica, s.r.o.</t>
  </si>
  <si>
    <t>110ZV1402711</t>
  </si>
  <si>
    <t>Dostavba a rozšírenie závlahového systému pre ovocný sad</t>
  </si>
  <si>
    <t>TopToma, spol. s r. o.</t>
  </si>
  <si>
    <t>110TT1402699</t>
  </si>
  <si>
    <t>Modernizácia výroby pre pestovanie zeleniny pomocou výstavby skleníka v spoločnosti TopToma, spol. s.r.o.</t>
  </si>
  <si>
    <t>110PR1402660</t>
  </si>
  <si>
    <t>Modernizácia fariem - Roľnícke družstvo v Plavnici</t>
  </si>
  <si>
    <t>110NR1402709</t>
  </si>
  <si>
    <t>Sklad ovocia a zeleniny</t>
  </si>
  <si>
    <t>HENSIL, s.r.o.</t>
  </si>
  <si>
    <t>110NR1402673</t>
  </si>
  <si>
    <t>Modernizácia fariem - HENSIL, s.r.o.</t>
  </si>
  <si>
    <t>110ZV1402725</t>
  </si>
  <si>
    <t>Zeleninárska výroba Španie Pole</t>
  </si>
  <si>
    <t>Benjamín Szuh - SZUHVIN</t>
  </si>
  <si>
    <t>110NR1402750</t>
  </si>
  <si>
    <t>Nákup traktora a náradia pre vinohradníctvo</t>
  </si>
  <si>
    <t>Bimbula, s.r.o.</t>
  </si>
  <si>
    <t>110NR1402656</t>
  </si>
  <si>
    <t>Sklad na pozberovú úrodu zeleniny a ovocia a zakúpenie postrekovača</t>
  </si>
  <si>
    <t>TIS, s.r.o</t>
  </si>
  <si>
    <t>110PR1402672</t>
  </si>
  <si>
    <t>Technológia pre pestovanie a distribúciu zeleniny a sklad vypestovanej zeleniny s príslušenstvom</t>
  </si>
  <si>
    <t>Marek Horváth</t>
  </si>
  <si>
    <t>110NR1402742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</si>
  <si>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</si>
  <si>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</si>
  <si>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</si>
  <si>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110PR1402675</t>
  </si>
  <si>
    <t>Výstavba ovocného sadu a pestovanie zeleniny</t>
  </si>
  <si>
    <t>OPTIMUS s.r.o.</t>
  </si>
  <si>
    <t>110ZV1402686</t>
  </si>
  <si>
    <t>Modernizácia strojového vybavenia pri pestovaní zeleniny</t>
  </si>
  <si>
    <t>Ing. Tibor Böjtös TIBO</t>
  </si>
  <si>
    <t>110ZV1402697</t>
  </si>
  <si>
    <t>Obstaranie vinohradníckej technológie</t>
  </si>
  <si>
    <t>Tomagro s.r.o.</t>
  </si>
  <si>
    <t>110NR1402745</t>
  </si>
  <si>
    <t>Výstavba skleníkov pre pestovanie zeleniny</t>
  </si>
  <si>
    <t>PROMETEUS - SLOVAKIA, s.r.o.</t>
  </si>
  <si>
    <t>110KE1402636</t>
  </si>
  <si>
    <t>Modernizácia farmy Kazimír</t>
  </si>
  <si>
    <t>110KE1402650</t>
  </si>
  <si>
    <t>Založenie ovocných sadov Malá Bara</t>
  </si>
  <si>
    <t>AGROITAL PLUS s. r. o.</t>
  </si>
  <si>
    <t>110KE1402634</t>
  </si>
  <si>
    <t>Zvýšenie konkurencieschopnosti podniku obstaraním nového moderného strojno-technologického vybavenia na pestovanie zemiakov a koreňovej zeleniny  AGROITAL PLUS s.r.o.</t>
  </si>
  <si>
    <t>András Fazekas, PhD.</t>
  </si>
  <si>
    <t>110NR1402696</t>
  </si>
  <si>
    <t>Výstavba skladu ovocia a zeleniny a nákup poľnohospodárskej techniky</t>
  </si>
  <si>
    <t>110NR1402714</t>
  </si>
  <si>
    <t>Výsadba vinohradu a obstaranie modernej poľnohospodárskej techniky pre zabezpečenie rozvoja spoločnosti B.C.INVEST, a.s.</t>
  </si>
  <si>
    <t>110ZV1402713</t>
  </si>
  <si>
    <t>Výsadba vinohradu MOVINO</t>
  </si>
  <si>
    <t>Ing. Mária Ballová - Mária</t>
  </si>
  <si>
    <t>110NR1402733</t>
  </si>
  <si>
    <t>Modernizácia farmy - Mária Ballová</t>
  </si>
  <si>
    <t>Jaroslav Sivý - SIBA</t>
  </si>
  <si>
    <t>110PR1402670</t>
  </si>
  <si>
    <t>Plantáž drobného ovocia, sklad a technológia farmy - Jaroslav Sivý - SIBA</t>
  </si>
  <si>
    <t>DUFREX, s.r.o.</t>
  </si>
  <si>
    <t>110NR1402659</t>
  </si>
  <si>
    <t>Modernizácia rastlinnej výroby v spoločnosti DUFREX, s.r.o.</t>
  </si>
  <si>
    <t>110TN1402587</t>
  </si>
  <si>
    <t>Investícia do modernizácie farmy</t>
  </si>
  <si>
    <t>110ZV1402690</t>
  </si>
  <si>
    <t>Rozšírenie rastlinnej výroby o pestovanie konzumných zemiakov</t>
  </si>
  <si>
    <t>110TN1402595</t>
  </si>
  <si>
    <t>Výsadba ovocného sadu a obstaranie techniky</t>
  </si>
  <si>
    <t>JASOŇ, s.r.o.</t>
  </si>
  <si>
    <t>110ZV1402680</t>
  </si>
  <si>
    <t>Rekonštrukcia objektu na sklad zemiakov - JASOŇ, s.r.o.</t>
  </si>
  <si>
    <t>110TT1402701</t>
  </si>
  <si>
    <t>Doplnenie mechanizácie pre vinohradníctvo</t>
  </si>
  <si>
    <t>AGROTREND Kolárovo s.r.o.</t>
  </si>
  <si>
    <t>110NR1402645</t>
  </si>
  <si>
    <t>Rekonštrukcia a výstavba skleníkov pre pestovanie zeleniny</t>
  </si>
  <si>
    <t>110TN1402593</t>
  </si>
  <si>
    <t>Modernizácia čerešňového sadu</t>
  </si>
  <si>
    <t>Agro Tomašová a.s.</t>
  </si>
  <si>
    <t>110ZV1402687</t>
  </si>
  <si>
    <t>Výstavba fóliovníkového hospodárstva a technologickej budovy</t>
  </si>
  <si>
    <t>110ZV1402718</t>
  </si>
  <si>
    <t>Fóliovníkové hospodárstvo Bakov</t>
  </si>
  <si>
    <t>EKO OR, s.r.o.</t>
  </si>
  <si>
    <t>110KE1402631</t>
  </si>
  <si>
    <t>Modernizácia farmy: výstavba skladu zeleniny a rozšírenie strojového vybavenia na pestovanie zeleniny</t>
  </si>
  <si>
    <t>110NR1402686</t>
  </si>
  <si>
    <t>Výstavba fóliovníka s vykurovaním a zavlažovaním v Zemnom</t>
  </si>
  <si>
    <t>Ing. Peter Horváth - SHR</t>
  </si>
  <si>
    <t>110TT1402738</t>
  </si>
  <si>
    <t>Modernizácia technológie a strojového parku v pestovaní zeleniny</t>
  </si>
  <si>
    <t>František Oravec - samostatne hospodáriaci roľník</t>
  </si>
  <si>
    <t>110KE1402633</t>
  </si>
  <si>
    <t>Výstavba skladovacích kapacít a rozšírenie strojového parku na pestovanie zeleniny</t>
  </si>
  <si>
    <t>ROĽAN, spol. s r.o.</t>
  </si>
  <si>
    <t>110ZV1402664</t>
  </si>
  <si>
    <t>Modernizácia fariem - ROĽAN, spol. s r.o.</t>
  </si>
  <si>
    <t>Ing. Peter Kováč</t>
  </si>
  <si>
    <t>110PR1402662</t>
  </si>
  <si>
    <t>Výstavba plantáži drobného ovocia</t>
  </si>
  <si>
    <t>FARMA MEDOVARCE, s.r.o.</t>
  </si>
  <si>
    <t>110ZV1402704</t>
  </si>
  <si>
    <t>Objekt pre dočasné uskladnenie pozberovej úrody poľnohospodárskych plodín - Farma Medovarce, s.r.o.</t>
  </si>
  <si>
    <t>AGROALGABE, s. r. o.</t>
  </si>
  <si>
    <t>110TT1402719</t>
  </si>
  <si>
    <t>Modernizácia farmy - AGROALGABE</t>
  </si>
  <si>
    <t>BESKYDIA s.r.o.</t>
  </si>
  <si>
    <t>110KE1402645</t>
  </si>
  <si>
    <t>Obstaranie strojov do rastlinnej výroby na modernizáciu farmy</t>
  </si>
  <si>
    <t>MUDr. Pavol Kalina - SHR</t>
  </si>
  <si>
    <t>110NR1402724</t>
  </si>
  <si>
    <t>Rekonštrukcia objektov na uskladnenie a prvotné spracovanie hrozna - Kalina</t>
  </si>
  <si>
    <t>110TN1402601</t>
  </si>
  <si>
    <t>Sklady ovocia- GAZDOVSTVO, s.r.o.</t>
  </si>
  <si>
    <t>Milan Behyňa</t>
  </si>
  <si>
    <t>110KE1402616</t>
  </si>
  <si>
    <t>Modernizácia fariem - Milan Behyňa</t>
  </si>
  <si>
    <t>STAVIVÁ TREBIŠOV s.r.o.</t>
  </si>
  <si>
    <t>110KE1402623</t>
  </si>
  <si>
    <t>Modernizácia fariem - STAVIVÁ TREBIŠOV s.r.o.</t>
  </si>
  <si>
    <t>Agro-Farm Weber, s.r.o.</t>
  </si>
  <si>
    <t>110NR1402675</t>
  </si>
  <si>
    <t>Sklad zemiakov - Agro-Farm Weber, s.r.o.</t>
  </si>
  <si>
    <t>BIOPRODUKT Dunajský Klátov, s.r.o.</t>
  </si>
  <si>
    <t>110TT1402675</t>
  </si>
  <si>
    <t>Rekonštrukcia a prestavba hospodárskej budovy na uskladnenie a pozberovú úpravu zeleniny</t>
  </si>
  <si>
    <t>Pro Wood, a.s.</t>
  </si>
  <si>
    <t>110TT1402727</t>
  </si>
  <si>
    <t>Výstavba sklenníka, pivníc a obstaranie pestovateľskej technológie spoločnosti ProWood, a. s.</t>
  </si>
  <si>
    <t>110ZV1402663</t>
  </si>
  <si>
    <t>Výstavba skladu ovocia a obstaranie modernej pestovateľskej techniky</t>
  </si>
  <si>
    <t>MORUS KALMAY VINOHRADNÍCTVO VINÁRSTVO, s. r. o.</t>
  </si>
  <si>
    <t>110NR1402725</t>
  </si>
  <si>
    <t>Klimatizovaný sklad ovocia</t>
  </si>
  <si>
    <t>Poľnohospodárske družstvo (Lieskovec)</t>
  </si>
  <si>
    <t>110ZV1402716</t>
  </si>
  <si>
    <t>Modernizácia farmy - Poľnohospodárske družstvo</t>
  </si>
  <si>
    <t>110ZV1402729</t>
  </si>
  <si>
    <t>Uskladnenie a spracovanie ovocia - BeFit s.r.o.</t>
  </si>
  <si>
    <t>Združenie agropodnikateľov, družstvo</t>
  </si>
  <si>
    <t>110NR1402748</t>
  </si>
  <si>
    <t>Doplnenie strojnotechnického vybavenia pre špecialnu rastlinnú výrobu</t>
  </si>
  <si>
    <t>Naša zem, s.r.o.</t>
  </si>
  <si>
    <t>110ZV1402703</t>
  </si>
  <si>
    <t>Výstavba skladov na uskladnenie ovocia a nákup poľnohospodárskej techniky - Naša zem, s.r.o.</t>
  </si>
  <si>
    <t>Združené poľnohospodárske družstvo Poltár</t>
  </si>
  <si>
    <t>110ZA1402633</t>
  </si>
  <si>
    <t>Modernizácia farmy Kokava nad Rimavicou</t>
  </si>
  <si>
    <t>Ladislav Czikó</t>
  </si>
  <si>
    <t>110ZV1402675</t>
  </si>
  <si>
    <t>Prestavba OMLD na sklad zemiakov a nákup strojov</t>
  </si>
  <si>
    <t>110ZV1402676</t>
  </si>
  <si>
    <t>Investície do Agro Ladzany s.r.o.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</si>
  <si>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</si>
  <si>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</si>
  <si>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</si>
  <si>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</si>
  <si>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</si>
  <si>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</si>
  <si>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</si>
  <si>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</si>
  <si>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120TN1402580</t>
  </si>
  <si>
    <t>Prestavba a prístavba obchodu, zriadenie rozrabkárne mäsa</t>
  </si>
  <si>
    <t>120PR1402654</t>
  </si>
  <si>
    <t>Bitúnok - hospodársky dvor Forbasy</t>
  </si>
  <si>
    <t>120KE1402608</t>
  </si>
  <si>
    <t>Prestavba maštale na občasný bitúnok a následné spracovanie mäsa</t>
  </si>
  <si>
    <t>120NR1402630</t>
  </si>
  <si>
    <t>Pridávanie hodnoty do poľnohospodárskych produktov - BRANKO SLOVAKIA, a.s.</t>
  </si>
  <si>
    <t>Mária Jancusková MÄSO ÚDENINY</t>
  </si>
  <si>
    <t>120PR1402655</t>
  </si>
  <si>
    <t>Pridávanie hodnoty do poľnohospodárskych produktov - Mária Jancusková MÄSO ÚDENINY</t>
  </si>
  <si>
    <t>120TN1402585</t>
  </si>
  <si>
    <t>Modernizácia výrobných technológií</t>
  </si>
  <si>
    <t>VITAGRO, s.r.o.</t>
  </si>
  <si>
    <t>120TT1402655</t>
  </si>
  <si>
    <t>Technológia do živočíšnej výroby</t>
  </si>
  <si>
    <t>Henrich Ravas - Agrovest</t>
  </si>
  <si>
    <t>120TT1402650</t>
  </si>
  <si>
    <t>120ZV1402658</t>
  </si>
  <si>
    <t>Dostavba bitúnku Bušince - mäsovýroba</t>
  </si>
  <si>
    <t>Emil Krajčík Agro, s.r.o.</t>
  </si>
  <si>
    <t>120TT1402646</t>
  </si>
  <si>
    <t>Rozšírenie výroby spracovania mliečnych a mäsových výrobkov a vybudovanie výrobne kŕmnych zmesí v spoločnosti Emil Krajčík Agro, s.r.o.</t>
  </si>
  <si>
    <t>120TT1402638</t>
  </si>
  <si>
    <t>Výstavba objektu na spracovanie mäsových výrobkov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</si>
  <si>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</si>
  <si>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</si>
  <si>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</si>
  <si>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</si>
  <si>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REFKA, s.r.o.</t>
  </si>
  <si>
    <t>120NR1402628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</si>
  <si>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</si>
  <si>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</si>
  <si>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</si>
  <si>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</si>
  <si>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Tradícia, kvalita, čerstvosť = produkty NH FARMA na stôl</t>
  </si>
  <si>
    <t>120ZA1402626</t>
  </si>
  <si>
    <t>Rozšírenie prevádzkových priestorov - Hospodársky dvor Čremošné - II. Etapa</t>
  </si>
  <si>
    <t>120ZV1402655</t>
  </si>
  <si>
    <t>Modernizácia bitúnku Turová</t>
  </si>
  <si>
    <t>120ZV1402656</t>
  </si>
  <si>
    <t>Baliareň a rozrábka mäsa, AGRO HN, s.r.o.</t>
  </si>
  <si>
    <t>EKO-Produkt, s.r.o</t>
  </si>
  <si>
    <t>120ZV1402649</t>
  </si>
  <si>
    <t>BITÚNOK A ROZRÁBKAREŇ - III. ETAPA MÄSOVÝROBA - KREMNICKÉ BANE</t>
  </si>
  <si>
    <t>120ZV1402653</t>
  </si>
  <si>
    <t>Obstaranie vybavenia na spracovanie mäsa a mäsových výrobkov - SS-GROUPE, s.r.o.</t>
  </si>
  <si>
    <t>120NR1402632</t>
  </si>
  <si>
    <t>Pridávanie hodnoty - Liaharenský podnik Nitra, a.s.</t>
  </si>
  <si>
    <t>Biofarma Turie, a.s.</t>
  </si>
  <si>
    <t>120ZA1402616</t>
  </si>
  <si>
    <t>Výstavba výrobno-prevádzkového objektu na spracovanie mäsa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</si>
  <si>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</si>
  <si>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</si>
  <si>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</si>
  <si>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</si>
  <si>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Ferdinand Mikos</t>
  </si>
  <si>
    <t>120TT1402696</t>
  </si>
  <si>
    <t>Rekonštrukcia nevyužitého objektu na bitúnok so spracovaním mäsa a predajom výrobkov</t>
  </si>
  <si>
    <t>Poľnohospodárske podielnícke družstvo Bardejov</t>
  </si>
  <si>
    <t>120PR1402652</t>
  </si>
  <si>
    <t>Techonológie pre bitúnok a spracovanie mäsa</t>
  </si>
  <si>
    <t>Poľnohospodárske družstvo Vrbové, družstvo</t>
  </si>
  <si>
    <t>120TT1402704</t>
  </si>
  <si>
    <t>Rekonštrukcia bitúnku a nákup technológie pre žiadateľa Poľnohospodárske družstvo Vrbové, družstvo</t>
  </si>
  <si>
    <t>120ZA1402628</t>
  </si>
  <si>
    <t>Pridávanie hodnoty - AGRONOVA Liptov, s.r.o.</t>
  </si>
  <si>
    <t>GET group, s.r.o.</t>
  </si>
  <si>
    <t>120KE1402651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</si>
  <si>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</si>
  <si>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</si>
  <si>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</si>
  <si>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</si>
  <si>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</si>
  <si>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 xml:space="preserve">Igor Božik IB </t>
  </si>
  <si>
    <t>120NR1402639</t>
  </si>
  <si>
    <t>Rekonštrukcia objektu mäsovýroba s predajňou - Igor Božik IB Mäso</t>
  </si>
  <si>
    <t>120NR1402694</t>
  </si>
  <si>
    <t>Pridávanie hodnoty do poľnohospodárskych produktov - RAB, s.r.o.</t>
  </si>
  <si>
    <t>120NR1402640</t>
  </si>
  <si>
    <t>Pridávanie hodnoty - Chovmat F.U., s.r.o.</t>
  </si>
  <si>
    <t>120ZV1402683</t>
  </si>
  <si>
    <t>AGRO OR, s.r.o.</t>
  </si>
  <si>
    <t>120KE1402606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</si>
  <si>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</si>
  <si>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</si>
  <si>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</si>
  <si>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PREZIOSI, s.r.o.</t>
  </si>
  <si>
    <t>120ZA1402617</t>
  </si>
  <si>
    <t>Investície do technologického vybavenia spoločnosti Preziosi s.r.o.</t>
  </si>
  <si>
    <t>Mäso ZEMPLÍN, a.s.</t>
  </si>
  <si>
    <t>120KE1402604</t>
  </si>
  <si>
    <t>Rekonštrukcia a modernizácia ekologickej porážky a výroby hospodárskych zvierat so zameraním na ekológiu.</t>
  </si>
  <si>
    <t>AGRO-IPEĽ, spol. s r.o.</t>
  </si>
  <si>
    <t>120ZV1402651</t>
  </si>
  <si>
    <t>Bitúnok, mäsovýroba, predajňa - AGRO-IPEĽ s.r.o.</t>
  </si>
  <si>
    <t>Ministerstvo pôdohospodárstva a rozvoja vidieka Slovenskej republiky</t>
  </si>
  <si>
    <t>130BA0900405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</si>
  <si>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</si>
  <si>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</si>
  <si>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</si>
  <si>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</si>
  <si>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</si>
  <si>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</si>
  <si>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</si>
  <si>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</si>
  <si>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</si>
  <si>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</si>
  <si>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</si>
  <si>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</si>
  <si>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</si>
  <si>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</si>
  <si>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</si>
  <si>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</si>
  <si>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</si>
  <si>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</si>
  <si>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</si>
  <si>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</si>
  <si>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</si>
  <si>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</si>
  <si>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</si>
  <si>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</si>
  <si>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</si>
  <si>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</si>
  <si>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</si>
  <si>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</si>
  <si>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TBS, a.s.</t>
  </si>
  <si>
    <t>041TN060042</t>
  </si>
  <si>
    <t>Nákup techniky pre ŽV</t>
  </si>
  <si>
    <t>RADIUS s.r.o.</t>
  </si>
  <si>
    <t>042KE080057</t>
  </si>
  <si>
    <t>Výstavba vinárskeho závodu v obci Čerhov</t>
  </si>
  <si>
    <t>Hydromeliorácie, štátny podnik</t>
  </si>
  <si>
    <t>051NR160001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</si>
  <si>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</si>
  <si>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</si>
  <si>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</si>
  <si>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</si>
  <si>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</si>
  <si>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</si>
  <si>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</si>
  <si>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</si>
  <si>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</si>
  <si>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</si>
  <si>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</si>
  <si>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JM-STAV AGRO, s.r.o.</t>
  </si>
  <si>
    <t>041PO060136</t>
  </si>
  <si>
    <t>Investície do strojov ŽV</t>
  </si>
  <si>
    <t>AGRO-EKO Šandal, spol. s r.o.</t>
  </si>
  <si>
    <t>041PO060059</t>
  </si>
  <si>
    <t>Investícia do ŽV</t>
  </si>
  <si>
    <t>041PO060053</t>
  </si>
  <si>
    <t>Rekonštrukcia objektov živočíšnej výroby</t>
  </si>
  <si>
    <t>Ján Ľaš - SHR</t>
  </si>
  <si>
    <t>041PO060124</t>
  </si>
  <si>
    <t>Modernizácia farmy Ján Ľaš - SHR</t>
  </si>
  <si>
    <t>EKO PD Nižná Olšava, s.r.o.</t>
  </si>
  <si>
    <t>041PO060112</t>
  </si>
  <si>
    <t>Obnova farmy Nižná Olšava</t>
  </si>
  <si>
    <t>Vladislav Paľurik- SHR -  AGROTREND</t>
  </si>
  <si>
    <t>041PO060126</t>
  </si>
  <si>
    <t>Modernizácia farmy - Vladislav Paľurik - SHR -AGROTREND</t>
  </si>
  <si>
    <t>AGROMOD s.r.o.</t>
  </si>
  <si>
    <t>041KE060062</t>
  </si>
  <si>
    <t>Investície do ŽV - AGROMOD s.r.o.</t>
  </si>
  <si>
    <t>Agrodružstvo Rimavská Seč</t>
  </si>
  <si>
    <t>041BB060064</t>
  </si>
  <si>
    <t>Investície do ŽV - Agrodružstvo Rimavská Seč</t>
  </si>
  <si>
    <t>Slovakia Corporation s.r.o.</t>
  </si>
  <si>
    <t>041KE060097</t>
  </si>
  <si>
    <t>ŽABANY - Stavebné úpravy znáškových hál</t>
  </si>
  <si>
    <t>LAKARNO s.r.o.</t>
  </si>
  <si>
    <t>041PO060141</t>
  </si>
  <si>
    <t>ŽABANY-Stavebné úpravy znáškových hál</t>
  </si>
  <si>
    <t>HMVS s.r.o</t>
  </si>
  <si>
    <t>041KE060114</t>
  </si>
  <si>
    <t>ÚBREŽ -Stavebné úpravy znáškových hál</t>
  </si>
  <si>
    <t>MI-Credit s.r.o.</t>
  </si>
  <si>
    <t>041KE060075</t>
  </si>
  <si>
    <t>ÚBREŽ - Stavebné úpravy znáškoých hál</t>
  </si>
  <si>
    <t>ProBiz s. r. o.</t>
  </si>
  <si>
    <t>041BB060140</t>
  </si>
  <si>
    <t>Podpora na investície do poľnohospodárskeho podniku -ProBiz s.r.o.</t>
  </si>
  <si>
    <t>BEST MEAT s.r.o.</t>
  </si>
  <si>
    <t>041KE060077</t>
  </si>
  <si>
    <t>Podpora na investície do poľnohospodárskeho podniku - BEST MEAT s.r.o.</t>
  </si>
  <si>
    <t>ProBiz management s. r. o.</t>
  </si>
  <si>
    <t>041BB060138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</si>
  <si>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</si>
  <si>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</si>
  <si>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</si>
  <si>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</si>
  <si>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</si>
  <si>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Zoltán Šimon</t>
  </si>
  <si>
    <t>041BB060127</t>
  </si>
  <si>
    <t>"Investície do živočíšnej výroby - Zoltán Šimon"</t>
  </si>
  <si>
    <t>AGRODRUŽSTVO JM</t>
  </si>
  <si>
    <t>041ZA060054</t>
  </si>
  <si>
    <t>Technická modernizácia živočíšnej výroby</t>
  </si>
  <si>
    <t>Ján Jakubovský</t>
  </si>
  <si>
    <t>041KE060099</t>
  </si>
  <si>
    <t>ZATUM, s.r.o.</t>
  </si>
  <si>
    <t>041PO060055</t>
  </si>
  <si>
    <t>Kozia farmička - stodola</t>
  </si>
  <si>
    <t>Ing. Miroslav Mihók</t>
  </si>
  <si>
    <t>041KE060115</t>
  </si>
  <si>
    <t>041ZA060052</t>
  </si>
  <si>
    <t>Rozšírenie prevádzkových priestorov - Hospodársky dvor Čremošné - III. Etapa</t>
  </si>
  <si>
    <t>CO.BE.R. spol. s r.o.</t>
  </si>
  <si>
    <t>041KE060070</t>
  </si>
  <si>
    <t>Zlepšenie výroby so zníženými nákladmi CO.BE.R</t>
  </si>
  <si>
    <t>POLAGRO, spol. s r.o. so sídlom v Koškovciach</t>
  </si>
  <si>
    <t>041PO060139</t>
  </si>
  <si>
    <t>Modernizácia chovu HD POLAGRO</t>
  </si>
  <si>
    <t>Ing. Jaroslav Pavelek</t>
  </si>
  <si>
    <t>041ZA060084</t>
  </si>
  <si>
    <t>Rekonštrukcia teľatníka na konskú maštaľ, sedlovňa</t>
  </si>
  <si>
    <t>OravaNet, Slovensko, spol. s r.o.</t>
  </si>
  <si>
    <t>041ZA060068</t>
  </si>
  <si>
    <t>Rekonštrukcia objektu na maštaľ pre ovce a stroje do ŽV</t>
  </si>
  <si>
    <t>HIPPOSPRING, s.r.o.</t>
  </si>
  <si>
    <t>041PO060083</t>
  </si>
  <si>
    <t>Modernizácia živočíšnej výroby</t>
  </si>
  <si>
    <t>Peter Vaverčák</t>
  </si>
  <si>
    <t>041KE060090</t>
  </si>
  <si>
    <t>Obstaranie strojov do živočíšnej výroby</t>
  </si>
  <si>
    <t>041NR060112</t>
  </si>
  <si>
    <t>DAKNA Námestovo, družstvo.</t>
  </si>
  <si>
    <t>041ZA060046</t>
  </si>
  <si>
    <t>Podpora výroby mlieka</t>
  </si>
  <si>
    <t>Poľnohospodárske družstvo v Hruštíne</t>
  </si>
  <si>
    <t>041ZA060089</t>
  </si>
  <si>
    <t>Modernizácia farmy dojníc Hruštín</t>
  </si>
  <si>
    <t>Jozef Dziak</t>
  </si>
  <si>
    <t>041PO060120</t>
  </si>
  <si>
    <t>Rekonštrukcia ovčína</t>
  </si>
  <si>
    <t>VRBA FF, s.r.o.</t>
  </si>
  <si>
    <t>041KE060100</t>
  </si>
  <si>
    <t>Výstavba kafilérneho boxu na hospodárskom dvore Veľké Raškovce</t>
  </si>
  <si>
    <t>FARMA-BT, spol. s r.o.</t>
  </si>
  <si>
    <t>041KE060074</t>
  </si>
  <si>
    <t>Rekonštrukcia oplotku a zvýšenie welfare zvierat pri nmaštali č.2 a 3</t>
  </si>
  <si>
    <t>041PO060058</t>
  </si>
  <si>
    <t>Rekonštrukcia Kravína</t>
  </si>
  <si>
    <t>SKARABEUS-V.RAŠKOVCE, s.r.o</t>
  </si>
  <si>
    <t>041KE060107</t>
  </si>
  <si>
    <t>Výstavba oplotku pre hospodárske zvieratá</t>
  </si>
  <si>
    <t>ASPO a Z. M., s.r.o.</t>
  </si>
  <si>
    <t>041PO060106</t>
  </si>
  <si>
    <t>Investície do modernizácie chovu hovädzieho dobytka</t>
  </si>
  <si>
    <t>Bartolomej Smetana</t>
  </si>
  <si>
    <t>041PO060065</t>
  </si>
  <si>
    <t>SLOVEXA PD - Kapušany, spoločnosť s ručením obmedzeným</t>
  </si>
  <si>
    <t>041PO060068</t>
  </si>
  <si>
    <t>Stavebné úpravy ovčína - CHMEĽOV</t>
  </si>
  <si>
    <t>ZEMEDAR, s.r.o.</t>
  </si>
  <si>
    <t>041PO060080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</si>
  <si>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</si>
  <si>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</si>
  <si>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</si>
  <si>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</si>
  <si>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</si>
  <si>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</si>
  <si>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</si>
  <si>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</si>
  <si>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</si>
  <si>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</si>
  <si>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</si>
  <si>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</si>
  <si>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</si>
  <si>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DUBRAVA GROUP, a.s.</t>
  </si>
  <si>
    <t>041KE060046</t>
  </si>
  <si>
    <t>Poľnohospodárske družstvo LOMNIČKA</t>
  </si>
  <si>
    <t>041PO060069</t>
  </si>
  <si>
    <t>Rekonštrukcia kravína - PD LOMNIČKA</t>
  </si>
  <si>
    <t>EUROFARMA, s.r.o.</t>
  </si>
  <si>
    <t>041KE060056</t>
  </si>
  <si>
    <t>Zvýšenie konkurencieschopnosti spoločnosti EUROFARMA, s.r.o. modernizáciou poľnohospodárskych strojov pre živočíšnu výrobu</t>
  </si>
  <si>
    <t>Anna Kuľková - VK &amp; spol.</t>
  </si>
  <si>
    <t>041PO060063</t>
  </si>
  <si>
    <t>Obnova farmy Stuľany - 2. etapa</t>
  </si>
  <si>
    <t>AGRODRUŽSTVO SENNÉ, družstvo</t>
  </si>
  <si>
    <t>041BB060109</t>
  </si>
  <si>
    <t>Rozvoj chovu hovädzieho dobytku bez trhovej produkcie mlieka</t>
  </si>
  <si>
    <t>Ing. Peter  Miklóš</t>
  </si>
  <si>
    <t>041BB060148</t>
  </si>
  <si>
    <t>Investície do strojového vybavenia ŽV</t>
  </si>
  <si>
    <t>041PO060108</t>
  </si>
  <si>
    <t>Investície do modernizácie živočíšnej výroby</t>
  </si>
  <si>
    <t>AGRO - Košarovce,  s.r.o.</t>
  </si>
  <si>
    <t>041PO060062</t>
  </si>
  <si>
    <t>Modernizácia objektov živočíšnej výroby na farme Košarovce</t>
  </si>
  <si>
    <t>Ing. Andrea Hricová</t>
  </si>
  <si>
    <t>041KE060093</t>
  </si>
  <si>
    <t>Nákup strojov na zber objemových krmív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</si>
  <si>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</si>
  <si>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</si>
  <si>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</si>
  <si>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</si>
  <si>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</si>
  <si>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</si>
  <si>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Stanislav Žibek</t>
  </si>
  <si>
    <t>041ZA060091</t>
  </si>
  <si>
    <t>Hospodárska budova na uskladnenie sena a stroje do ŽV</t>
  </si>
  <si>
    <t>Beňa Oto</t>
  </si>
  <si>
    <t>041PO060138</t>
  </si>
  <si>
    <t>Investície do strojov živočíšnej výroby</t>
  </si>
  <si>
    <t>041TN060069</t>
  </si>
  <si>
    <t>Stavebno technologické dobudovanie VKK Kľúčové</t>
  </si>
  <si>
    <t>Podielnicke družstvo ONDAVA Stropkov</t>
  </si>
  <si>
    <t>041PO060100</t>
  </si>
  <si>
    <t>Rekonštrukcia kravína</t>
  </si>
  <si>
    <t>POĽNOBLH, s.r.o.</t>
  </si>
  <si>
    <t>041BB060083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</si>
  <si>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</si>
  <si>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</si>
  <si>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</si>
  <si>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Ladislav Kuľka - VK &amp; spol.</t>
  </si>
  <si>
    <t>041PO060137</t>
  </si>
  <si>
    <t>Modernizácia živočíšnej výroby na farme Gaboltov</t>
  </si>
  <si>
    <t>AGROSIDE s.r.o.</t>
  </si>
  <si>
    <t>041ZA060045</t>
  </si>
  <si>
    <t>Výstavba ustajňovacích kapacít pre hospodárske zvieratá</t>
  </si>
  <si>
    <t>Poľnohospodárske výrobno-obchodné družstvo Mokrance</t>
  </si>
  <si>
    <t>041KE060079</t>
  </si>
  <si>
    <t>Podpora na investície do poľnohospodárskeho podniku - Poľnohospodárske výrobno-obchodné družstvo Mokrance</t>
  </si>
  <si>
    <t>P a R s.r.o.</t>
  </si>
  <si>
    <t>041ZA060031</t>
  </si>
  <si>
    <t>Novostavba hospodárskej budovy-maštaľ</t>
  </si>
  <si>
    <t>Roľnícko-obchodné družstvo Sečovská  Polianka</t>
  </si>
  <si>
    <t>041PO060073</t>
  </si>
  <si>
    <t>Modernizácia farmy Roľnícko-obchodné družstvo Sečovská Polianka</t>
  </si>
  <si>
    <t>ZOLMO, s.r.o.</t>
  </si>
  <si>
    <t>041ZA060060</t>
  </si>
  <si>
    <t>Modernizácia technologického vybavenia farmy ZOLMO, s.r.o.</t>
  </si>
  <si>
    <t>Ing. Jaroslav Jakub</t>
  </si>
  <si>
    <t>041BB060116</t>
  </si>
  <si>
    <t>Investície do hmotného majetku , oblasť 2 - Jaroslav Jakub</t>
  </si>
  <si>
    <t>AGROPEX s.r.o.</t>
  </si>
  <si>
    <t>041BB060099</t>
  </si>
  <si>
    <t>Obnova techniky v ŽV</t>
  </si>
  <si>
    <t>AGRO Š.H.N., s.r.o.</t>
  </si>
  <si>
    <t>041KE060113</t>
  </si>
  <si>
    <t>Modernizácia nástrojov živočíšnej výroby farmy AGRO Š.H.N., s.r.o.</t>
  </si>
  <si>
    <t>Marek Marcinek - SHR</t>
  </si>
  <si>
    <t>041BB060066</t>
  </si>
  <si>
    <t>Obstaranie strojov do ŽV - Marcinek Marek</t>
  </si>
  <si>
    <t>Ing. Imrich Bolcsó</t>
  </si>
  <si>
    <t>041BB060142</t>
  </si>
  <si>
    <t>" Investície do obstarania strojov a náradia slúžiaceho na zber, uskladnenie a manipuláciu s objemovými krmivami a stelivami"</t>
  </si>
  <si>
    <t>AGRO - TREND, spol. s r.o. Černina</t>
  </si>
  <si>
    <t>041PO060046</t>
  </si>
  <si>
    <t>Modernizácia objektov živočíšnej výroby na farme Komárany</t>
  </si>
  <si>
    <t>Farma Boroš s.r.o.</t>
  </si>
  <si>
    <t>041BB060072</t>
  </si>
  <si>
    <t>Modernizácia strojového a technologického vybavenia farmy</t>
  </si>
  <si>
    <t>Poľnohospodárske družstvo so sídlom v Jarovniciach</t>
  </si>
  <si>
    <t>041PO060114</t>
  </si>
  <si>
    <t>Intenzifikácia živočíšnej výroby Poľnohospodárske družstvo so sídlom v Jarovniciach</t>
  </si>
  <si>
    <t>Marcel Duraj</t>
  </si>
  <si>
    <t>041BB060120</t>
  </si>
  <si>
    <t>Marcel Duraj - investície do strojového parku v ŽV</t>
  </si>
  <si>
    <t>041ZA060056</t>
  </si>
  <si>
    <t>Podpora investície do poľnohospodárskeho podniku - Poľnohospodárske družstvo Likavka</t>
  </si>
  <si>
    <t>041KE060064</t>
  </si>
  <si>
    <t>041TT060089</t>
  </si>
  <si>
    <t>Modernizácia ustajňovacích kapacít pre chov hovädzieho dobytka</t>
  </si>
  <si>
    <t>Poľnohospodárske družstvo Skalité</t>
  </si>
  <si>
    <t>041ZA060065</t>
  </si>
  <si>
    <t>Technika pre živočíšnu výrobu do družstva</t>
  </si>
  <si>
    <t>PIENSPOL, s.r.o.</t>
  </si>
  <si>
    <t>041PO060050</t>
  </si>
  <si>
    <t>Zefektívnenie chovu oviec - stavebné a technologické investície</t>
  </si>
  <si>
    <t>Ing. Ivan Ivanovský</t>
  </si>
  <si>
    <t>041ZA060082</t>
  </si>
  <si>
    <t>Stavebné úpravy ? farma Hliník</t>
  </si>
  <si>
    <t>041PO060043</t>
  </si>
  <si>
    <t>Rekonštrukcia maštale na odchov mladého dobytka AGRO BREKOV</t>
  </si>
  <si>
    <t>Štefan Staňo</t>
  </si>
  <si>
    <t>041ZA060095</t>
  </si>
  <si>
    <t>Zabezpečenie rozvoja ekologickej farmy Staňo v Rakove modernizáciou jej strojového vybavenia</t>
  </si>
  <si>
    <t>AGROLUK, s.r.o.</t>
  </si>
  <si>
    <t>041PO060117</t>
  </si>
  <si>
    <t>Rekonštrukcie ustajňovacích priestorov a modernizácia chovu HD v spoločnosti AGROLUK</t>
  </si>
  <si>
    <t>EUROFORMA, s.r.o.</t>
  </si>
  <si>
    <t>041KE060057</t>
  </si>
  <si>
    <t>Modernizácia strojového vybavenia spoločnosti EUROFORMA, s.r.o. - cesta k zvýšeniu konkurencieschopnosti</t>
  </si>
  <si>
    <t>Jaroslav Kocúr</t>
  </si>
  <si>
    <t>041PO060135</t>
  </si>
  <si>
    <t>Rekonštrukcia a novostavba hospodárskych budov pre ustajnenie hovädzieho dobytka  aobstaranie poľnohospodárskych strojov na zber krmiva</t>
  </si>
  <si>
    <t>AGROZAMI, spol. s r.o.</t>
  </si>
  <si>
    <t>041PO060098</t>
  </si>
  <si>
    <t>Nákup poľnohospodárskej techniky pre AGROZAMI, spol. s r.o.</t>
  </si>
  <si>
    <t>AGROVÝROBA, spol. s r.o.</t>
  </si>
  <si>
    <t>041PO060057</t>
  </si>
  <si>
    <t>Rekonštrukcia ovčína a doplnenie techniky do zberu krmovín</t>
  </si>
  <si>
    <t>Poľnohospodárske družstvo  Š u m i a c</t>
  </si>
  <si>
    <t>041BB060145</t>
  </si>
  <si>
    <t>PD Klatov, a.s.</t>
  </si>
  <si>
    <t>041KE060082</t>
  </si>
  <si>
    <t>Prestrešenie poľného hnojiska a obstaranie strojov pre živočíšnu výrobu pre PD Klatov</t>
  </si>
  <si>
    <t>ST SIRIUS, spol. s r.o.</t>
  </si>
  <si>
    <t>041NR060115</t>
  </si>
  <si>
    <t>Rekonštrukcia kravína - ST SIRIUS</t>
  </si>
  <si>
    <t>Dušan Španko</t>
  </si>
  <si>
    <t>041ZA060078</t>
  </si>
  <si>
    <t>Ing. Ladislav Varga  - SHR</t>
  </si>
  <si>
    <t>041KE060105</t>
  </si>
  <si>
    <t>Zlepšenie chovu HZ vo Vinnom</t>
  </si>
  <si>
    <t>Ing. Marian Ďurica - SHR</t>
  </si>
  <si>
    <t>041BB060088</t>
  </si>
  <si>
    <t>Modernizácia ekologickej farmy oviec Ing. Mariána Ďuricu SHR, Heľpa</t>
  </si>
  <si>
    <t>041TN060048</t>
  </si>
  <si>
    <t>Investícia do živočíšnej výroby</t>
  </si>
  <si>
    <t>TOMAK, s.r.o.</t>
  </si>
  <si>
    <t>041PO060121</t>
  </si>
  <si>
    <t>Rekonštrukcia skladovacích priestorov a doplnenie strojového vybavenia - TOMAK, s.r.o.</t>
  </si>
  <si>
    <t>AGRI-FUTURO, spol. s r.o.</t>
  </si>
  <si>
    <t>041PO060072</t>
  </si>
  <si>
    <t>Investície do BIO výroby AGRI - FUTURO</t>
  </si>
  <si>
    <t>041TN060050</t>
  </si>
  <si>
    <t>Rekonštrukcia farmy Nová Lehota a modernizácia strojov pre ŽV</t>
  </si>
  <si>
    <t>Blažej Hrubovský</t>
  </si>
  <si>
    <t>041KE060095</t>
  </si>
  <si>
    <t>Rekonštrukcia ustajňovacích priestorov</t>
  </si>
  <si>
    <t>041TT060094</t>
  </si>
  <si>
    <t>Podpora na investície do poľnohospodárskeho podniku - HV AGRO, s. r. o.</t>
  </si>
  <si>
    <t>Poľnohospodárske družstvo Dubovce</t>
  </si>
  <si>
    <t>041TT060088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</si>
  <si>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</si>
  <si>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</si>
  <si>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</si>
  <si>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</si>
  <si>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</si>
  <si>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Družstvo BREZOVÁ</t>
  </si>
  <si>
    <t>041ZA060050</t>
  </si>
  <si>
    <t>Obstaranie technológie pre Družstvo Brezová</t>
  </si>
  <si>
    <t>BIOGAL a.s.</t>
  </si>
  <si>
    <t>041TT060078</t>
  </si>
  <si>
    <t>Investície do poľnohospodárskych podnikov - Biogal a.s.</t>
  </si>
  <si>
    <t>AGRIDEA, spoločnosť s ručením obmedzeným</t>
  </si>
  <si>
    <t>041KE060049</t>
  </si>
  <si>
    <t>Modernizácia chovu HZ na farme AGRIDEA</t>
  </si>
  <si>
    <t>JK Gabčíkovo s.r.o.</t>
  </si>
  <si>
    <t>041TT060083</t>
  </si>
  <si>
    <t>Zateplenie objektov pre chov ošípaných</t>
  </si>
  <si>
    <t>Jozef Čaplovič</t>
  </si>
  <si>
    <t>041ZA060085</t>
  </si>
  <si>
    <t>Jozef Čaplovič - investície do živočíšnej výroby</t>
  </si>
  <si>
    <t>RDB Agroforest s.r.o</t>
  </si>
  <si>
    <t>041BB060113</t>
  </si>
  <si>
    <t>Podpora na investície do poľnohospodárskeho podniku - RDB Agroforest s.r.o.</t>
  </si>
  <si>
    <t>Zdeno Páterek</t>
  </si>
  <si>
    <t>041ZA060090</t>
  </si>
  <si>
    <t>Investície do poľnohospodárskych podnikov- Zdeno Páterek</t>
  </si>
  <si>
    <t>041KE060063</t>
  </si>
  <si>
    <t>Modernizácia oplôtkového hospodárstva a strojov do živočíšnej výroby</t>
  </si>
  <si>
    <t>AGB GROUP s.r.o.</t>
  </si>
  <si>
    <t>041BB060092</t>
  </si>
  <si>
    <t>Novostavba kravína</t>
  </si>
  <si>
    <t>041PO060131</t>
  </si>
  <si>
    <t>Investície do poľnohospodárskych podnikov - VALTIN, s.r.o.</t>
  </si>
  <si>
    <t>Roľnícke družstvo Čereňany</t>
  </si>
  <si>
    <t>041TN060062</t>
  </si>
  <si>
    <t>041PO060079</t>
  </si>
  <si>
    <t>Podpora na investície do poľnohospodárskeho podniku - Poľnohospodárske družstvo Mlynica</t>
  </si>
  <si>
    <t>Poľnohospodárske družstvo TATRAN Gerlachov</t>
  </si>
  <si>
    <t>041PO060109</t>
  </si>
  <si>
    <t>Modernizácia poľnohospodárskej techniky</t>
  </si>
  <si>
    <t>041TT060085</t>
  </si>
  <si>
    <t>Modernizácia ustajnenia dojníc, dojárne a nákup strojov do ŽV</t>
  </si>
  <si>
    <t>CHOVPOL s.r.o.</t>
  </si>
  <si>
    <t>041BB060080</t>
  </si>
  <si>
    <t>Technologická modernizácia živočíšnej výroby</t>
  </si>
  <si>
    <t>041ZA060088</t>
  </si>
  <si>
    <t>Stavebné úpravy kravína - Slovenské Pravno</t>
  </si>
  <si>
    <t>FARMA-BUKOVINA, s.r.o.</t>
  </si>
  <si>
    <t>041PO060129</t>
  </si>
  <si>
    <t>Modernizácia poľnohospodárskeho podniku FARMA - BUKOVINA, s.r.o.</t>
  </si>
  <si>
    <t>BIOKON, spol. s r.o.</t>
  </si>
  <si>
    <t>041KE060060</t>
  </si>
  <si>
    <t>Milan Kurčík</t>
  </si>
  <si>
    <t>041BB060122</t>
  </si>
  <si>
    <t>Ing. Peter Ľupták</t>
  </si>
  <si>
    <t>041KE060103</t>
  </si>
  <si>
    <t>Rekonštrukcia kravína OMDT 2-04</t>
  </si>
  <si>
    <t>CEKOMI, s.r.o.</t>
  </si>
  <si>
    <t>041KE060061</t>
  </si>
  <si>
    <t>Rozšírenie technického vybavenia</t>
  </si>
  <si>
    <t>041ZA060047</t>
  </si>
  <si>
    <t>Podpora na investície do poľnohospodárskeho podniku - Jednotná poľnohospodárska, s. r. o.</t>
  </si>
  <si>
    <t>MIKITA s.r.o.</t>
  </si>
  <si>
    <t>041KE060051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</si>
  <si>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</si>
  <si>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</si>
  <si>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</si>
  <si>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</si>
  <si>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</si>
  <si>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MVDr. Alexander Vargaeštók</t>
  </si>
  <si>
    <t>041KE060108</t>
  </si>
  <si>
    <t>Investície do poľnohospodárskych podnikov - MVDr. Alexander Vargaeštók</t>
  </si>
  <si>
    <t>Poľnohospodárske družstvo Helcmanovce</t>
  </si>
  <si>
    <t>041KE060092</t>
  </si>
  <si>
    <t>Rekonštrukcia stavieb a nákup strojov pre živočíšnu výrobu</t>
  </si>
  <si>
    <t>AGROPROFIT, spol. s r.o.</t>
  </si>
  <si>
    <t>041TN060058</t>
  </si>
  <si>
    <t>Investície do hmotného majetku</t>
  </si>
  <si>
    <t>041PO060047</t>
  </si>
  <si>
    <t>Poľnohospodárske podielnické družstvo Bardejov</t>
  </si>
  <si>
    <t>041PO060104</t>
  </si>
  <si>
    <t>041PO060077</t>
  </si>
  <si>
    <t>Podpora na investície do poľnohospodárskeho podniku - FG-BioFin s.r.o.</t>
  </si>
  <si>
    <t>Poľnohospodárske družstvo "Družba" so sídlom v Tupej</t>
  </si>
  <si>
    <t>041NR060107</t>
  </si>
  <si>
    <t>Rekonštrukcia senníka a modernizácia farmy pre PD v Tupej</t>
  </si>
  <si>
    <t>TIS, s.r.o.</t>
  </si>
  <si>
    <t>041PO060128</t>
  </si>
  <si>
    <t>Stavebné úpravy maštale oviec</t>
  </si>
  <si>
    <t>AGROKOMBINÁT a.s. Trebišov</t>
  </si>
  <si>
    <t>041KE060065</t>
  </si>
  <si>
    <t>Zvýšenie konkurencieschopnosti AGROKOMBINÁT a.s. Trebišov investíciami zameranými na efektívnosť výroby, nárast pridanej hodnoty, zvýšenie produkcie a kvality ŽV.</t>
  </si>
  <si>
    <t>Poľnohospodárske družstvo TRÍBEČ Nitrianska Streda</t>
  </si>
  <si>
    <t>041NR060106</t>
  </si>
  <si>
    <t>Rekonštrukcia a modernizácia ustajňovacích  priestorov pre HD a objektu dojárne</t>
  </si>
  <si>
    <t>GEMERTREND, s.r.o.</t>
  </si>
  <si>
    <t>041PO060111</t>
  </si>
  <si>
    <t>Investície do živočíšnej výroby GEMERTREND, s. r. o.</t>
  </si>
  <si>
    <t>041KE060066</t>
  </si>
  <si>
    <t>Rekonštrukcia kravína s dojárňou a teleskopický nakladač pre ŽV</t>
  </si>
  <si>
    <t>EnviTatry, s.r.o.</t>
  </si>
  <si>
    <t>041BA060017</t>
  </si>
  <si>
    <t>Podpora na investície do poľnohospodárskeho podniku - EnviTatry, s.r.o.</t>
  </si>
  <si>
    <t>041TN060045</t>
  </si>
  <si>
    <t>Novostavba objektu pre ovce a kozy s dojárňou</t>
  </si>
  <si>
    <t>AGRO-DERBY, spol. s r.o.</t>
  </si>
  <si>
    <t>041BB060114</t>
  </si>
  <si>
    <t>Modernizácia farmy AGRO - DERBY,  spol. s r.o.   - Nákup strojov</t>
  </si>
  <si>
    <t>Poľnohospodárske družstvo Borský Mikuláš</t>
  </si>
  <si>
    <t>041TT060091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</si>
  <si>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</si>
  <si>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</si>
  <si>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</si>
  <si>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</si>
  <si>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</si>
  <si>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LIPTOV TRADE, s.r.o.</t>
  </si>
  <si>
    <t>041PO060056</t>
  </si>
  <si>
    <t>Investície do živočíšnej výroby LIPTOV TRADE, s.r.o.</t>
  </si>
  <si>
    <t>Tibor Belány</t>
  </si>
  <si>
    <t>041NR060116</t>
  </si>
  <si>
    <t>Obstaranie technického a technologického vybavenia živočíšnej výroby - Tibor Belány</t>
  </si>
  <si>
    <t>AGROSKOT, s.r.o.</t>
  </si>
  <si>
    <t>041BB060063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</si>
  <si>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</si>
  <si>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</si>
  <si>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</si>
  <si>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Poľnohospodárske družstvo so sídlom v Lokci</t>
  </si>
  <si>
    <t>041ZA060070</t>
  </si>
  <si>
    <t>Podpora na investície do poľnohospodárskeho podniku - Poľnohospodárske družstvo so sídlom v Lokci</t>
  </si>
  <si>
    <t>Agrodružstvo Turňa</t>
  </si>
  <si>
    <t>041KE060084</t>
  </si>
  <si>
    <t>Modernizácia objektov živočíšnej výroby</t>
  </si>
  <si>
    <t>PPS Bobrovec, s.r.o.</t>
  </si>
  <si>
    <t>041ZA060072</t>
  </si>
  <si>
    <t>Nákup poľnohospodárskych strojov do živočíšnej výroby a realizácia prenosných mobilných technologických zariadení ? oplôtkov</t>
  </si>
  <si>
    <t>041ZA060027</t>
  </si>
  <si>
    <t>041KE060104</t>
  </si>
  <si>
    <t>Modernizácia farmy SHR Jozef Knežo</t>
  </si>
  <si>
    <t>M-MARKET AGRO, s.r.o.</t>
  </si>
  <si>
    <t>041BB060068</t>
  </si>
  <si>
    <t>Modernizácia ŽV- M- MARKET AGRO, s. r. o.</t>
  </si>
  <si>
    <t>AG - TOP SK, s.r.o.</t>
  </si>
  <si>
    <t>041PO060132</t>
  </si>
  <si>
    <t>Poľnohospodársky dvor Kuchtovce - výstavba maštale a modernizácia farmy</t>
  </si>
  <si>
    <t>041NR060099</t>
  </si>
  <si>
    <t>Ustajnenie hospodárskych zvierat so zázemím</t>
  </si>
  <si>
    <t>Poľnohospodárske družstvo Bátovce</t>
  </si>
  <si>
    <t>041NR060100</t>
  </si>
  <si>
    <t>Modernizácia strojov pre potreby živočíšnej výroby</t>
  </si>
  <si>
    <t>Poľnohospodárske družstvo Oravská Lesná</t>
  </si>
  <si>
    <t>041ZA060049</t>
  </si>
  <si>
    <t>Podpora na investície do poľnohospodárskych podnikov - Poľnohospodárske družstvo Oravská Lesná</t>
  </si>
  <si>
    <t>041ZA060051</t>
  </si>
  <si>
    <t>Novostavba So 01 Kravín I.etapa</t>
  </si>
  <si>
    <t>Richard Wenzel</t>
  </si>
  <si>
    <t>041KE060101</t>
  </si>
  <si>
    <t>Modernizácia farmy SHR Richarda Wenzela</t>
  </si>
  <si>
    <t>ARIAN TRADE, s.r.o.</t>
  </si>
  <si>
    <t>041PO060148</t>
  </si>
  <si>
    <t>Investície do živočíšnej výroby v spoločnosti ARIAN TRADE s.r.o.</t>
  </si>
  <si>
    <t>AGROS-Červenica, s.r.o.</t>
  </si>
  <si>
    <t>041PO060051</t>
  </si>
  <si>
    <t>Investície do modernizácie živočíšnej výroby AGROS-Červenica, s.r.o.</t>
  </si>
  <si>
    <t>041BB060074</t>
  </si>
  <si>
    <t>Modernizácia ŽV - JASOŇ, s.r.o.</t>
  </si>
  <si>
    <t>PATROL &amp; GUARD s.r.o.</t>
  </si>
  <si>
    <t>041BB060089</t>
  </si>
  <si>
    <t>Nákup strojov do živočíšnej výroby</t>
  </si>
  <si>
    <t>Štefan Bartalos Mäsna u Bartalosa</t>
  </si>
  <si>
    <t>041TT060096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</si>
  <si>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</si>
  <si>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</si>
  <si>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</si>
  <si>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</si>
  <si>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</si>
  <si>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</si>
  <si>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</si>
  <si>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SHR Rastislav Šterdas</t>
  </si>
  <si>
    <t>041TN060060</t>
  </si>
  <si>
    <t>Podpora na investície do poľnohospodárskych podnikov - výkrm ošípaných SHR Rastislav Šterdas</t>
  </si>
  <si>
    <t>Ján Helmeczi - SHR</t>
  </si>
  <si>
    <t>041KE060050</t>
  </si>
  <si>
    <t>Výstavba objektu živočíšnej výroby a technické vybavenie</t>
  </si>
  <si>
    <t>041TT060097</t>
  </si>
  <si>
    <t>Zlepšenie konkurencieschopnosti podnikania v oblasti živočíšnej výroby</t>
  </si>
  <si>
    <t>SE INVEST s.r.o.</t>
  </si>
  <si>
    <t>041BB060143</t>
  </si>
  <si>
    <t>Podpora investície do poľnohospodárskych podnikov ? SE INVEST s.r.o.</t>
  </si>
  <si>
    <t>Sejlan, s.r.o.</t>
  </si>
  <si>
    <t>041PO060116</t>
  </si>
  <si>
    <t>Investície do modernizácie v živočíšnej výrobe spoločnosti Sejlan, s.r.o.</t>
  </si>
  <si>
    <t>J.D.V., s.r.o.</t>
  </si>
  <si>
    <t>041BB060093</t>
  </si>
  <si>
    <t>Stavebné úpravy ovčína č. 2 - J.D.V. s.r.o.</t>
  </si>
  <si>
    <t>Poľnohospodárske družstvo podielníkov Drietoma</t>
  </si>
  <si>
    <t>041TN060065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</si>
  <si>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</si>
  <si>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</si>
  <si>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</si>
  <si>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</si>
  <si>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</si>
  <si>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EKO - BIO s.r.o.</t>
  </si>
  <si>
    <t>041PO060052</t>
  </si>
  <si>
    <t>Investície do živočíšnej výroby v spoločnosti EKO -BIO s. r. o.</t>
  </si>
  <si>
    <t>MVDr. Emília Selecká</t>
  </si>
  <si>
    <t>041BB060136</t>
  </si>
  <si>
    <t>Zvýšenie efektívnosti v živočíšnej výrobe - Emília Selecká</t>
  </si>
  <si>
    <t>Ľubomír Knap</t>
  </si>
  <si>
    <t>041BB060062</t>
  </si>
  <si>
    <t>Investície do živočíšnej výroby - Ľubomír Knap</t>
  </si>
  <si>
    <t>EKO-JG s.r.o.</t>
  </si>
  <si>
    <t>041BB060079</t>
  </si>
  <si>
    <t>Podpora investície do poľnohospodárskych podnikov - EKO-JG s.r.o.</t>
  </si>
  <si>
    <t>GOLD MILK, spol. s r.o.</t>
  </si>
  <si>
    <t>041TT060080</t>
  </si>
  <si>
    <t>Nákup teleskopického manipulátora  pre GOLD MILK, spol. s r.o.</t>
  </si>
  <si>
    <t>SLOVAL INVEST a.s.</t>
  </si>
  <si>
    <t>041ZA060038</t>
  </si>
  <si>
    <t>041NR060101</t>
  </si>
  <si>
    <t>Oprava objektov živočíšnej výroby</t>
  </si>
  <si>
    <t>Ondavka s.r.o.</t>
  </si>
  <si>
    <t>041PO060099</t>
  </si>
  <si>
    <t>Ustajňovacie priestory chovu oviec v Hrubove</t>
  </si>
  <si>
    <t>Milan Saloň</t>
  </si>
  <si>
    <t>041PO060147</t>
  </si>
  <si>
    <t>Rekonštrukcia ovčina</t>
  </si>
  <si>
    <t>041BB060146</t>
  </si>
  <si>
    <t>Rekonštrukcia objektu a nákup technológie pre ŽV</t>
  </si>
  <si>
    <t>Agro FT s.r.o.</t>
  </si>
  <si>
    <t>041TN060057</t>
  </si>
  <si>
    <t>Rozvoj živočíšnej výroby a zvýšenie stavu chovaného hovädzieho dobytka na rodinnej farme Agro FT s.r.o. v Sebedraží nákupom novej techniky na zabezpečenie krmovinovej základne pre chovaný hovädzí dobytok</t>
  </si>
  <si>
    <t>SPOLAGRO, s.r.o.</t>
  </si>
  <si>
    <t>041PO060127</t>
  </si>
  <si>
    <t>Doplnenie techniky do ŽV a zberu krmovín v podmienkach s.r.o. SPOLAGRO</t>
  </si>
  <si>
    <t>041PO060041</t>
  </si>
  <si>
    <t>Zlepšenie welfare v chove oviec vo firme ZAMAGRO spol. s r.o.</t>
  </si>
  <si>
    <t>STROJPOL,  s.r.o.  Kuková</t>
  </si>
  <si>
    <t>041PO060134</t>
  </si>
  <si>
    <t>Rekonštrukcia kravína a nákup poľnohospodárskej techniky</t>
  </si>
  <si>
    <t>Miroslav Macko</t>
  </si>
  <si>
    <t>041KE060076</t>
  </si>
  <si>
    <t>Rozvoj malej farmy orientovanej na ekologické poľnohospodárstvo</t>
  </si>
  <si>
    <t>FARMA ZEMPLÍN s.r.o.</t>
  </si>
  <si>
    <t>041KE060109</t>
  </si>
  <si>
    <t>Modernizácia FARMY ZEMPLÍN s.r.o.</t>
  </si>
  <si>
    <t>Martin Vargaeštok</t>
  </si>
  <si>
    <t>041KE060112</t>
  </si>
  <si>
    <t>Vybudovanie ošipárne farma Hraň</t>
  </si>
  <si>
    <t>Ing. Andrea Magyarics</t>
  </si>
  <si>
    <t>041TT060102</t>
  </si>
  <si>
    <t>Modernizácia farmy pre chov hovädzieho dobytka - prvá etapa</t>
  </si>
  <si>
    <t>Beáta Hriňová</t>
  </si>
  <si>
    <t>041BB060069</t>
  </si>
  <si>
    <t>Modernizácia farmy oviec</t>
  </si>
  <si>
    <t>KOAN, spol. s r.o.</t>
  </si>
  <si>
    <t>041KE060073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</si>
  <si>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</si>
  <si>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</si>
  <si>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</si>
  <si>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Svojpomocné družstvo - jednotlivo hospodáriacich roľníkov v Hriňovej</t>
  </si>
  <si>
    <t>041BB060104</t>
  </si>
  <si>
    <t>Modernizácia skladovania krmovín</t>
  </si>
  <si>
    <t>Bc. Michal Kulich</t>
  </si>
  <si>
    <t>041BB060123</t>
  </si>
  <si>
    <t>Poľnohospodárske družstvo v Pribete</t>
  </si>
  <si>
    <t>041NR060097</t>
  </si>
  <si>
    <t>Investícia do poľnohospodárskej prvovýroby -PD Pribeta</t>
  </si>
  <si>
    <t>RoFarm s.r.o.</t>
  </si>
  <si>
    <t>041TN060068</t>
  </si>
  <si>
    <t>Rekonštrukcia hál na výkrm hydiny</t>
  </si>
  <si>
    <t>Poľnohospodárske družstvo Liptovské Hole so sídlom v Kvačanoch</t>
  </si>
  <si>
    <t>041ZA060071</t>
  </si>
  <si>
    <t>Modernizácia a zvýšenie efektívnosti živočíšnej výroby - Poľnohospodárske družstvo Liptovské Hole so sídlom v Kvačanoch</t>
  </si>
  <si>
    <t>Ekotrend agro s.r.o.</t>
  </si>
  <si>
    <t>041TN060064</t>
  </si>
  <si>
    <t>Stroje pre potreby živočíšnej výroby</t>
  </si>
  <si>
    <t>HEBA, spol. s r.o.</t>
  </si>
  <si>
    <t>041PO060081</t>
  </si>
  <si>
    <t>Vytvorenie zimoviska v chove kráv BTPM vo firme HEBA, spol. s r.o.</t>
  </si>
  <si>
    <t>Peter Fellner</t>
  </si>
  <si>
    <t>041BB060106</t>
  </si>
  <si>
    <t>Modernizácia živočíšnej výroby - Peter Fellner</t>
  </si>
  <si>
    <t>Roľnícke družstvo Klenovec</t>
  </si>
  <si>
    <t>041BB060129</t>
  </si>
  <si>
    <t>Rekonštrukcia objektov pre živočíšnu výrobu</t>
  </si>
  <si>
    <t>Poľnohospodárske družstvo</t>
  </si>
  <si>
    <t>041ZA060093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</si>
  <si>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</si>
  <si>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</si>
  <si>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</si>
  <si>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</si>
  <si>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</si>
  <si>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AKBARIES, s.r.o.</t>
  </si>
  <si>
    <t>041PO060133</t>
  </si>
  <si>
    <t>Investície do živočíšnej výroby v spoločnosti AKRABIES , s.r.o.</t>
  </si>
  <si>
    <t>Poľnohospodárske družstvo podielnikov Kežmarok</t>
  </si>
  <si>
    <t>041PO060086</t>
  </si>
  <si>
    <t>Investícia do zlepšenia technologického vybavenia v Poľnohospodárskom družstve podielnikov Kežmarok</t>
  </si>
  <si>
    <t>Roľnícke družstvo Liptovská Kokava</t>
  </si>
  <si>
    <t>041ZA060073</t>
  </si>
  <si>
    <t>Stavebné úpravy vodovodu, modernizácia technológie dojenia a strojov pre ŽV</t>
  </si>
  <si>
    <t>Poľnohospodárske družstvo so sídlom v Liptovskom Mikuláši</t>
  </si>
  <si>
    <t>041ZA060043</t>
  </si>
  <si>
    <t>Modernizácia chovu oviec</t>
  </si>
  <si>
    <t>Poľnohospodárske družstvo DRUŽBA Poprad</t>
  </si>
  <si>
    <t>041PO060044</t>
  </si>
  <si>
    <t>Poľnohospodárske družstvo DRUŽBA Poprad - investície do ŽV</t>
  </si>
  <si>
    <t>AGRO PLUS spol. s r.o.</t>
  </si>
  <si>
    <t>041KE060052</t>
  </si>
  <si>
    <t>Investície do živočíšnej výroby v spoločnosti AGRO PLUS spol. s r.o.</t>
  </si>
  <si>
    <t>NANDIN DVOR, a.s.</t>
  </si>
  <si>
    <t>041BA060015</t>
  </si>
  <si>
    <t>Maštaľ pre Nandin Dvor</t>
  </si>
  <si>
    <t>041NR060113</t>
  </si>
  <si>
    <t>Strojno-technologické vybavenie pre živočíšnu výrobu- PD Strekov</t>
  </si>
  <si>
    <t>ADOSFARM, s.r.o.</t>
  </si>
  <si>
    <t>041BB060101</t>
  </si>
  <si>
    <t>Investície do živočíšnej výroby - ADOSFARM, s.r.o.</t>
  </si>
  <si>
    <t>Roľnícke družstvo Cerovan,družstvo</t>
  </si>
  <si>
    <t>041BB060105</t>
  </si>
  <si>
    <t>Investície do živočíšnej výroby - RD Cerovan</t>
  </si>
  <si>
    <t>SHR Ing. Milan Horný</t>
  </si>
  <si>
    <t>041NR060103</t>
  </si>
  <si>
    <t>Výstavba skladu pre potreby živočíšnej výroby</t>
  </si>
  <si>
    <t>Poľnohospodárske družstvo Stará Kremnička</t>
  </si>
  <si>
    <t>041BB060103</t>
  </si>
  <si>
    <t>Investície do živočíšnej výroby - Poľnohospodárske družstvo Stará Kremnička</t>
  </si>
  <si>
    <t>B &amp; J Bussiness house, s.r.o.</t>
  </si>
  <si>
    <t>041BB060137</t>
  </si>
  <si>
    <t>Obstaranie technického a technologického vybavenia na chov včiel</t>
  </si>
  <si>
    <t>041PO060061</t>
  </si>
  <si>
    <t>Modernizácia Biofarmy Jablonov živočíšna výroba</t>
  </si>
  <si>
    <t>SpišAgros, s.r.o.</t>
  </si>
  <si>
    <t>041PO060122</t>
  </si>
  <si>
    <t>Investície do živočíšnej výroby SpišAgros, s.r.o.</t>
  </si>
  <si>
    <t>Poľnohospodárske družstvo Dražkovce so sídlom v Dražkovciach, okres Martin</t>
  </si>
  <si>
    <t>041ZA060026</t>
  </si>
  <si>
    <t>Investície do živočíšnej výroby - rekonštrukcie objektov a technika</t>
  </si>
  <si>
    <t>AGRO družstvo RAPOVCE, družstvo</t>
  </si>
  <si>
    <t>041BB060135</t>
  </si>
  <si>
    <t>Modernizácia dojárne a obstaranie techniky do živočíšnej výroby</t>
  </si>
  <si>
    <t>AUTOCAR - Ťažné zariadenia, s.r.o.</t>
  </si>
  <si>
    <t>041ZA060042</t>
  </si>
  <si>
    <t>Výstavba nových ustajňovacích kapacít- zimné ustajnenie HD</t>
  </si>
  <si>
    <t>OVISFARMA, s.r.o.</t>
  </si>
  <si>
    <t>041TN060043</t>
  </si>
  <si>
    <t>Investície do ustajnenia a chovu oviec</t>
  </si>
  <si>
    <t>041NR060104</t>
  </si>
  <si>
    <t>Výstavba maštale pre zvieratá</t>
  </si>
  <si>
    <t>AGROFARMA STAŠKOV, spol. s r.o.</t>
  </si>
  <si>
    <t>041ZA060062</t>
  </si>
  <si>
    <t>Rekonštrukcia hospodárskych budov a modernizácia techniky do živočíšnej výroby</t>
  </si>
  <si>
    <t>Opov dvor, s.r.o.</t>
  </si>
  <si>
    <t>041BB060070</t>
  </si>
  <si>
    <t>Objekty živočíšnej výroby</t>
  </si>
  <si>
    <t>041PO060048</t>
  </si>
  <si>
    <t>Investícia do živočíšnej výroby podniku ORAGRO spol. s r.o.</t>
  </si>
  <si>
    <t>Poľnohospodárske výrobno obchodné družstvo Zubrohlava, družstvo</t>
  </si>
  <si>
    <t>041ZA060039</t>
  </si>
  <si>
    <t>Modernizácia poľnohospodárskeho výrobno obchodného družstva Zubrohlava</t>
  </si>
  <si>
    <t>041ZA060044</t>
  </si>
  <si>
    <t>Modernizácia Poľnohospodárskeho družstva Belá - Dulice</t>
  </si>
  <si>
    <t>Poľnohospodárske družstvo Kotešová</t>
  </si>
  <si>
    <t>041ZA060028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</si>
  <si>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</si>
  <si>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</si>
  <si>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</si>
  <si>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</si>
  <si>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</si>
  <si>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ORAGRO - V, s.r.o.</t>
  </si>
  <si>
    <t>041PO060091</t>
  </si>
  <si>
    <t>Modernizácia farmy spoločnosti ORAGRO-V, s.r.o.</t>
  </si>
  <si>
    <t>STEMAN, s.r.o.</t>
  </si>
  <si>
    <t>041PO060067</t>
  </si>
  <si>
    <t>Investícia do výstavby haly na ustajnenie oviec a investícia do technického vybavenia.</t>
  </si>
  <si>
    <t>POVAŽSKÉ POLE, s.r.o.</t>
  </si>
  <si>
    <t>041PO060119</t>
  </si>
  <si>
    <t>Investície do živočíšnej výroby POVAŽSKÉ POLE, s.r.o.</t>
  </si>
  <si>
    <t>Poľnohospodárske družstvo "Olšavica - Brutovce" so sídlom v Olšavici</t>
  </si>
  <si>
    <t>041PO060110</t>
  </si>
  <si>
    <t>Rekonštrukcia kravína  a modernizácia technického vybavenia podniku</t>
  </si>
  <si>
    <t>Július Borbáš</t>
  </si>
  <si>
    <t>041BB060095</t>
  </si>
  <si>
    <t>Investícia do technologického vybavenia SRH Július Borbáš</t>
  </si>
  <si>
    <t>PTAVA Chlmec, s.r.o.</t>
  </si>
  <si>
    <t>041PO060097</t>
  </si>
  <si>
    <t>Výkrm býkov PTAVA Chlmec, s.r.o.</t>
  </si>
  <si>
    <t>041PO060115</t>
  </si>
  <si>
    <t>Investície do živočíšnej výroby ZAMAGUR, s. r. o.</t>
  </si>
  <si>
    <t>Poľnohospodárske družstvo "SNP" so sídlom v Sklabini, okres Martin</t>
  </si>
  <si>
    <t>041ZA060067</t>
  </si>
  <si>
    <t>Novostavba pôrodne na farme dojníc Záborie</t>
  </si>
  <si>
    <t>ŠARIŠAK, s.r.o.</t>
  </si>
  <si>
    <t>041PO060130</t>
  </si>
  <si>
    <t>Investície do živočíšnej výroby ŠARIŠAK, s.r.o.</t>
  </si>
  <si>
    <t>AGRODREV Dobšiná, s.r.o.</t>
  </si>
  <si>
    <t>041KE060058</t>
  </si>
  <si>
    <t>Modernizácia technologického vybavenia živočíšnej výroby</t>
  </si>
  <si>
    <t>Podielnícke družstvo Horná Lehota</t>
  </si>
  <si>
    <t>041ZA060097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</si>
  <si>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</si>
  <si>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</si>
  <si>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</si>
  <si>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</si>
  <si>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</si>
  <si>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</si>
  <si>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</si>
  <si>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Bertin Zúbek - OBERT</t>
  </si>
  <si>
    <t>041TN060052</t>
  </si>
  <si>
    <t>Rekonštrukcie ovčínov a nákup techniky</t>
  </si>
  <si>
    <t>ORAGRO - Z, s. r. o.</t>
  </si>
  <si>
    <t>041ZA060094</t>
  </si>
  <si>
    <t>Stavebné úpravy kravína PD Lietavská Svinná - Babkov</t>
  </si>
  <si>
    <t>Roľnícke družstvo podielníkov</t>
  </si>
  <si>
    <t>041BA060016</t>
  </si>
  <si>
    <t>Rekonštrukcia maštale</t>
  </si>
  <si>
    <t>041TT060077</t>
  </si>
  <si>
    <t>Obstaranie teleskopického nakladača pre živočíšnu výrobu</t>
  </si>
  <si>
    <t>NATURARI s.r.o.</t>
  </si>
  <si>
    <t>041KE060086</t>
  </si>
  <si>
    <t>Vytvorenie podmienok pre chov HD</t>
  </si>
  <si>
    <t>041KE060111</t>
  </si>
  <si>
    <t>Rekonštrukcia teľatníka</t>
  </si>
  <si>
    <t>MVDr. Juraj Petrus</t>
  </si>
  <si>
    <t>041BB060130</t>
  </si>
  <si>
    <t>Modernizácia vybavenia živočíšnej výroby - MVDr. Juraj Petrus SHR</t>
  </si>
  <si>
    <t>EuroGen, spol. s r.o.</t>
  </si>
  <si>
    <t>041TT060107</t>
  </si>
  <si>
    <t>Pernecká agrárna spoločnosť, spol. s r.o.</t>
  </si>
  <si>
    <t>041TT060074</t>
  </si>
  <si>
    <t>Nákup techniky a oplôtku pre HD</t>
  </si>
  <si>
    <t>Poľnohospodárske družstvo Holice - družstvo</t>
  </si>
  <si>
    <t>041TT060082</t>
  </si>
  <si>
    <t>Modernizácia kravína a nákupu techniky pre ŽV</t>
  </si>
  <si>
    <t>Spoločné poľnohospodárske družstvo Veselé</t>
  </si>
  <si>
    <t>041TT060079</t>
  </si>
  <si>
    <t>Modernizácia systému kŕmenia SPD Veselé</t>
  </si>
  <si>
    <t>041ZA060069</t>
  </si>
  <si>
    <t>Modernizácia kravína K100 - spevnené plochy/výbehy/, stroje pre ŽV a výrobu krmovín</t>
  </si>
  <si>
    <t>BIOBESKYD, s.r.o.</t>
  </si>
  <si>
    <t>041PO060076</t>
  </si>
  <si>
    <t>Investície do živočíšnej výroby BIOBESKYD, s.r.o.</t>
  </si>
  <si>
    <t>Poľnohospodárske družstvo Zámostie Trenčín</t>
  </si>
  <si>
    <t>041TN060075</t>
  </si>
  <si>
    <t>Modernizácia a rekonštrukcia dojárne v ŽV</t>
  </si>
  <si>
    <t>ORAVACENT , s.r.o.</t>
  </si>
  <si>
    <t>041PO060082</t>
  </si>
  <si>
    <t>Investície do živočíšnej výroby ORAVACENT, s. r. o.</t>
  </si>
  <si>
    <t>WAVO HORSES s.r.o.</t>
  </si>
  <si>
    <t>041BB060132</t>
  </si>
  <si>
    <t>Prenosný prístrešok pre hospodárske zvieratá s prípravou na boxové ustajnenie</t>
  </si>
  <si>
    <t>Poľnohospodárske družstvo Banská Bystrica časť   P o d l a v i c e</t>
  </si>
  <si>
    <t>041BB060110</t>
  </si>
  <si>
    <t>Investície do živočíšnej výroby - rekonštrukcia kravína, technika</t>
  </si>
  <si>
    <t>VIHORLAND, s.r.o.</t>
  </si>
  <si>
    <t>041PO060084</t>
  </si>
  <si>
    <t>Investície do živočíšnej výroby VIHORLAND, s. r. o.</t>
  </si>
  <si>
    <t>Roľnícke družstvo Vavrečka - Ťapešovo</t>
  </si>
  <si>
    <t>041ZA060036</t>
  </si>
  <si>
    <t>Rekonštrukcia senníkov Roľníckeho družstva Vavrečka - Ťapešovo na prístrešky pre teľatá</t>
  </si>
  <si>
    <t>Milan Lazový</t>
  </si>
  <si>
    <t>041TN060044</t>
  </si>
  <si>
    <t>Stavebná a technologická modernizácia farmy v Prečíne</t>
  </si>
  <si>
    <t>041ZA060053</t>
  </si>
  <si>
    <t>Modernizácia farmy POLUN s .r. o.</t>
  </si>
  <si>
    <t>Agro Lovinobaňa ,s.r.o.</t>
  </si>
  <si>
    <t>041BB060124</t>
  </si>
  <si>
    <t>Prestavba a modernizácia farmy mladého dobytka -2 etapa</t>
  </si>
  <si>
    <t>AGROCOOP IMEĽ, akciová spoločnosť</t>
  </si>
  <si>
    <t>041NR060095</t>
  </si>
  <si>
    <t>Výstavba maštale pre ustajnenie dojníc</t>
  </si>
  <si>
    <t>AS-Avis, s.r.o.</t>
  </si>
  <si>
    <t>041TT060093</t>
  </si>
  <si>
    <t>Hala pre výkrm brojlerov</t>
  </si>
  <si>
    <t>AGROTRADE GROUP  spol. s r.o.</t>
  </si>
  <si>
    <t>041ZA060074</t>
  </si>
  <si>
    <t>Modernizácia živočíšnej výroby v spoločnosti AGROTRADE GROUP spol. s r.o.</t>
  </si>
  <si>
    <t>041NR060096</t>
  </si>
  <si>
    <t>Modernizácia strojno-technických liniek v ŽV</t>
  </si>
  <si>
    <t>Branislav Šablatúra</t>
  </si>
  <si>
    <t>041TT060105</t>
  </si>
  <si>
    <t>Ranč na Striebornom jazere - živočíšna výroba</t>
  </si>
  <si>
    <t>Jozef Soročina</t>
  </si>
  <si>
    <t>041KE060072</t>
  </si>
  <si>
    <t>Rekonštrukcia objektov živočíšnej výroby a modernizácia farmy</t>
  </si>
  <si>
    <t>041ZA060034</t>
  </si>
  <si>
    <t>Rekonštrukcia objektov a nákup techniky pre ŽV</t>
  </si>
  <si>
    <t>Marián Glovaťák</t>
  </si>
  <si>
    <t>041ZA060063</t>
  </si>
  <si>
    <t>Modernizácia malej mliečnej farmy</t>
  </si>
  <si>
    <t>Milan Jurky</t>
  </si>
  <si>
    <t>041ZA060087</t>
  </si>
  <si>
    <t>041NR060098</t>
  </si>
  <si>
    <t>Modernizácia živočíšnej výroby Agrodružstva Kameničná</t>
  </si>
  <si>
    <t>Agrofarma, s.r.o. Svidník</t>
  </si>
  <si>
    <t>041PO060118</t>
  </si>
  <si>
    <t>Zvýšenie efektívnosti živočíšnej výroby na Agrofarme Svidník</t>
  </si>
  <si>
    <t>AGROTOM s.r.o.</t>
  </si>
  <si>
    <t>041BB060075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</si>
  <si>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</si>
  <si>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</si>
  <si>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</si>
  <si>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</si>
  <si>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</si>
  <si>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AGRA - VÁH, s.r.o.</t>
  </si>
  <si>
    <t>041ZA060059</t>
  </si>
  <si>
    <t>Zaobstaranie techniky na zlepšenie krmovinovej základne</t>
  </si>
  <si>
    <t>PO, družstvo</t>
  </si>
  <si>
    <t>041BB060107</t>
  </si>
  <si>
    <t>Ing. Peter Mižík</t>
  </si>
  <si>
    <t>041KE060116</t>
  </si>
  <si>
    <t>František Šamaj</t>
  </si>
  <si>
    <t>041ZA060081</t>
  </si>
  <si>
    <t>František Šamaj-investície do strojového parku v rámci ŽV</t>
  </si>
  <si>
    <t>Roľnícke družstvo Horná Ves</t>
  </si>
  <si>
    <t>041TN060067</t>
  </si>
  <si>
    <t>Modernizácia farmy a zvýšenie efektívnosti živočíšnej výroby - RD Horná Ves</t>
  </si>
  <si>
    <t>VZ, s.r.o.</t>
  </si>
  <si>
    <t>041NR060110</t>
  </si>
  <si>
    <t>Rekonštrukcia ustajňovacích priestorov pre hovädzí dobytok v obci Iža</t>
  </si>
  <si>
    <t>Ing.Miroslav Lupták</t>
  </si>
  <si>
    <t>041ZA060035</t>
  </si>
  <si>
    <t>Investície do modernizácie technického a technologického vybavenia podniku - Ing. Lupták na Ovčej farme</t>
  </si>
  <si>
    <t>Poľnohospodárske družstvo BATIZOVCE</t>
  </si>
  <si>
    <t>041PO060045</t>
  </si>
  <si>
    <t>Rekonštrukcia objektov pre chov HD a nákup strojov do ŽV</t>
  </si>
  <si>
    <t>Jozef Hiadlovský Mliečna farma - BRAUNVIEH</t>
  </si>
  <si>
    <t>041BB060125</t>
  </si>
  <si>
    <t>Zvýšenie produkcie a kvality živočíšnej výroby rodinnej farmy</t>
  </si>
  <si>
    <t>AGROTIP spol. s.r.o.</t>
  </si>
  <si>
    <t>041TN060054</t>
  </si>
  <si>
    <t>Rekonštrukcia ovčínov, kravínov a nákup strojov do ŽV</t>
  </si>
  <si>
    <t>LACKOSPOL  s.r.o.</t>
  </si>
  <si>
    <t>041KE060053</t>
  </si>
  <si>
    <t>OBSTARANIE TECHNIKY DO ŽIVOČÍŠNEJ VÝROBY</t>
  </si>
  <si>
    <t>Irena Tárcziová</t>
  </si>
  <si>
    <t>041KE060110</t>
  </si>
  <si>
    <t>Obstaranie technického vybavenia živočíšnej výroby - Irena Tárcziová</t>
  </si>
  <si>
    <t>Anna Kalafutová</t>
  </si>
  <si>
    <t>041PO060070</t>
  </si>
  <si>
    <t>041ZA060048</t>
  </si>
  <si>
    <t>Modernizácia živočíšnej výroby PD GADER Blatnica</t>
  </si>
  <si>
    <t>041KE060085</t>
  </si>
  <si>
    <t>Ing. Július P a s t i r č á k</t>
  </si>
  <si>
    <t>041KE060068</t>
  </si>
  <si>
    <t>AGROEM Rokytov spol. s r.o.</t>
  </si>
  <si>
    <t>041PO060090</t>
  </si>
  <si>
    <t>Modernizácia ekologickej farmy</t>
  </si>
  <si>
    <t>MARDUŇA s.r.o.</t>
  </si>
  <si>
    <t>041PO060142</t>
  </si>
  <si>
    <t>Rekonštrukcia kravína na hospodárskom dvore Rožkovany</t>
  </si>
  <si>
    <t>Poľnohospodárske družstvo podielnikov Sedlice</t>
  </si>
  <si>
    <t>041PO060071</t>
  </si>
  <si>
    <t>Rekonštrukcia kravína na ovčín s dojárňou a zakúpenie manipulátora</t>
  </si>
  <si>
    <t>AGRO družstvo Lipany</t>
  </si>
  <si>
    <t>041PO060140</t>
  </si>
  <si>
    <t>Ekobauernhof a. s.</t>
  </si>
  <si>
    <t>041BB060073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</si>
  <si>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</si>
  <si>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</si>
  <si>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</si>
  <si>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K+M, spol. s r.o.</t>
  </si>
  <si>
    <t>041ZA060098</t>
  </si>
  <si>
    <t>Poľnohospodárske podielnicke družstvo Liptovská Teplička</t>
  </si>
  <si>
    <t>041PO060094</t>
  </si>
  <si>
    <t>Maštaľ pre hovädzí dobytok-prístavba</t>
  </si>
  <si>
    <t>AGROPULZ SKÁROŠ, s.r.o.</t>
  </si>
  <si>
    <t>041KE060080</t>
  </si>
  <si>
    <t>Poľnohospodárske družstvo Žaškov</t>
  </si>
  <si>
    <t>041ZA060077</t>
  </si>
  <si>
    <t>Investície do zvýšenia produkcie a jej kvality v živočíšnej výrobe - Poľnohospodárske družstvo Žaškov</t>
  </si>
  <si>
    <t>Poľnohospodárske družstvo Badín</t>
  </si>
  <si>
    <t>041BB060090</t>
  </si>
  <si>
    <t>,,Rekonštrukcia objektov poľnohospodárskeho družstva Badín "</t>
  </si>
  <si>
    <t>041NR060111</t>
  </si>
  <si>
    <t>Novostavba výkrmne ošípaných</t>
  </si>
  <si>
    <t>Roľnícke družstvo Samuela Jurkoviča</t>
  </si>
  <si>
    <t>041TT060106</t>
  </si>
  <si>
    <t>Rekonštrukcia stavieb a nákup poľnohospodárskych zariadení do živočíšnej výroby-RD Samuela Jurkoviča</t>
  </si>
  <si>
    <t>SHR Ing. Vaško Pavel</t>
  </si>
  <si>
    <t>041PO060144</t>
  </si>
  <si>
    <t>Výstavba a rekonštrukcia objektov pre zabezpečenie poľnohospodárskej činnosti a nákup poľnohospodárskej techniky</t>
  </si>
  <si>
    <t>Družstvo podielníkov Včelince</t>
  </si>
  <si>
    <t>041BB060078</t>
  </si>
  <si>
    <t>Modernizácia živočíšnej výroby - DP Včelince</t>
  </si>
  <si>
    <t>Zoltán Ďurčík</t>
  </si>
  <si>
    <t>041BB060126</t>
  </si>
  <si>
    <t>Modernizácia farmy Halič - Telka</t>
  </si>
  <si>
    <t>041NR060094</t>
  </si>
  <si>
    <t>Nákup poľnohospodárskych zariadení do živočíšnej výroby - AGILE, s.r.o.</t>
  </si>
  <si>
    <t>Poľnohospodárske družstvo Jelšovce</t>
  </si>
  <si>
    <t>041NR060108</t>
  </si>
  <si>
    <t>Investíciami do živočíšnej výroby zvýšiť konkurencieschopnosť poľnohospodárskeho družstva Jelšovce</t>
  </si>
  <si>
    <t>Poľnohospodárske družstvo Žlkovce-Ratkovce</t>
  </si>
  <si>
    <t>041TT060086</t>
  </si>
  <si>
    <t>Zvýšenie efektivity živočíšnej výroby</t>
  </si>
  <si>
    <t>AGROTERRA, spol. s r.o.</t>
  </si>
  <si>
    <t>041BB060141</t>
  </si>
  <si>
    <t>Investície do hmotného majetku, oblasť 2 - AGROTERRA, spol. s. r. o.</t>
  </si>
  <si>
    <t>Ing. Vladimír Sedliak</t>
  </si>
  <si>
    <t>041BB060131</t>
  </si>
  <si>
    <t>041BB060086</t>
  </si>
  <si>
    <t>Nákup poľnohospodárskych zariadení do živočíšnej výroby - Družstvo Agrospol</t>
  </si>
  <si>
    <t>Poľnohospodárske družstvo Nová Ľubovňa</t>
  </si>
  <si>
    <t>041PO060089</t>
  </si>
  <si>
    <t>Modernizácia farmy dojníc -  Poľnohospodárske družstvo Nová Ľubovňa</t>
  </si>
  <si>
    <t>Ovocinársky majetok Vojkovce, s.r.o.</t>
  </si>
  <si>
    <t>041KE060088</t>
  </si>
  <si>
    <t>041ZA060057</t>
  </si>
  <si>
    <t>Zlepšenie hospodárskeho výkonu družstva v produkcii kravského mlieka</t>
  </si>
  <si>
    <t>AGROMON s.r.o. Krásny Brod</t>
  </si>
  <si>
    <t>041PO060085</t>
  </si>
  <si>
    <t>Rekonštrukcia objektu živočíšnej výroby</t>
  </si>
  <si>
    <t>AGRAR, s.r.o.</t>
  </si>
  <si>
    <t>041KE060069</t>
  </si>
  <si>
    <t>Rekonštrukcia kravína a investície do obstarania strojového vybavenia</t>
  </si>
  <si>
    <t>041TN060055</t>
  </si>
  <si>
    <t>Výstavba maštale pre chov hospodárskych zvierat</t>
  </si>
  <si>
    <t>Poľnohospodárske družstvo Krajné</t>
  </si>
  <si>
    <t>041TN060047</t>
  </si>
  <si>
    <t>Modernizácia živočíšnej výroby -prístavba a stroje</t>
  </si>
  <si>
    <t>AGRO-LB s.r.o.</t>
  </si>
  <si>
    <t>041ZA060030</t>
  </si>
  <si>
    <t>Obstaranie strojov pre potreby živočíšnej výroby</t>
  </si>
  <si>
    <t>NOPOL s.r.o.</t>
  </si>
  <si>
    <t>041BB060082</t>
  </si>
  <si>
    <t>Modernizácia technického vybavenia živočíšnej výroby spoločnosti NOPOL s.r.o.</t>
  </si>
  <si>
    <t>Mária Laššáková</t>
  </si>
  <si>
    <t>041BB060119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</si>
  <si>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</si>
  <si>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</si>
  <si>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</si>
  <si>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Roľnícke družstvo v Pribyline</t>
  </si>
  <si>
    <t>041ZA060086</t>
  </si>
  <si>
    <t>Modernizácia strojov do živočíšnej výroby</t>
  </si>
  <si>
    <t>Roľnícke družstvo Rudina</t>
  </si>
  <si>
    <t>041ZA060076</t>
  </si>
  <si>
    <t>Technická modernizácia živočíšnej výroby Rudina</t>
  </si>
  <si>
    <t>SCHAAP AGRO - HOLLAND, s.r.o.</t>
  </si>
  <si>
    <t>041TT060100</t>
  </si>
  <si>
    <t>Modernizácia a výmena technológie farmy ošípaných Klčovany</t>
  </si>
  <si>
    <t>Poľnohospodárske družstvo v Kluknave</t>
  </si>
  <si>
    <t>041KE060067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</si>
  <si>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</si>
  <si>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</si>
  <si>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</si>
  <si>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HATAFARM s.r.o.</t>
  </si>
  <si>
    <t>041KE060071</t>
  </si>
  <si>
    <t>Modernizácia strojového vybavenia do Živočíšnej výroby spoločnosti HATAFARM s.r.o.</t>
  </si>
  <si>
    <t>Ján Škorňa</t>
  </si>
  <si>
    <t>041BB060094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</si>
  <si>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</si>
  <si>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</si>
  <si>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</si>
  <si>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</si>
  <si>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</si>
  <si>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Družstvo Kosorín</t>
  </si>
  <si>
    <t>041BB060134</t>
  </si>
  <si>
    <t>Investície do živočíšnej výroby-Družstvo Kosorín</t>
  </si>
  <si>
    <t>ROĽNÍCKE OBCHODNÉ DRUŽSTVO, družstvo</t>
  </si>
  <si>
    <t>041BB060118</t>
  </si>
  <si>
    <t>Investície do živočíšnej výroby - ROD, družstvo</t>
  </si>
  <si>
    <t>041BB060144</t>
  </si>
  <si>
    <t>Zefektívnenie živočíšnej výroby - HOLES, s.r.o.</t>
  </si>
  <si>
    <t>BIOFARMA ŠUŇAVA POĽNOHOSPODÁRSKE DRUŽSTVO, skrátený názov BIOFARMA ŠUŇAVA PD</t>
  </si>
  <si>
    <t>041PO060107</t>
  </si>
  <si>
    <t>Modernizácia a zvýšenie efektívnosti živočíšnej výroby - BIOFARMA  ŠUŇAVA PD</t>
  </si>
  <si>
    <t>Zsolt Kalaš</t>
  </si>
  <si>
    <t>041BB060133</t>
  </si>
  <si>
    <t>AT ABOV, spol. s r.o.</t>
  </si>
  <si>
    <t>041KE060098</t>
  </si>
  <si>
    <t>Modernizácia živočíšnej výroby v spoločnosti AT ABOV, spol. s r.o.</t>
  </si>
  <si>
    <t>Róbert Gazdag</t>
  </si>
  <si>
    <t>041KE060106</t>
  </si>
  <si>
    <t>Hydinárska farmy Róbert Gazdag</t>
  </si>
  <si>
    <t>CHOVAGRO s.r.o</t>
  </si>
  <si>
    <t>041BB060117</t>
  </si>
  <si>
    <t>Investície do technického vybavenia podniku-CHOVAGRO s.r.o.</t>
  </si>
  <si>
    <t>FirstFarms Mast Stupava a.s.</t>
  </si>
  <si>
    <t>041BA060014</t>
  </si>
  <si>
    <t>FirstFarms Mast Stupava, a.s. - investícia do strojového parku v ŽV</t>
  </si>
  <si>
    <t>Eduard Krajčovič</t>
  </si>
  <si>
    <t>041TT060108</t>
  </si>
  <si>
    <t>Modernizácia živočíšnej výroby - Eduard Krajčovič</t>
  </si>
  <si>
    <t>Roľnícke družstvo KOROMĽA</t>
  </si>
  <si>
    <t>041KE060091</t>
  </si>
  <si>
    <t>Modernizácia strojno-technologickej linky v ŽV</t>
  </si>
  <si>
    <t>Agrospol - podielnicke poľnohospodárske družstvo Diviaky nad Nitricou</t>
  </si>
  <si>
    <t>041TN060051</t>
  </si>
  <si>
    <t>Obstaranie strojov a náradia na zber objemových krmív a aplikáciu organických hnojív</t>
  </si>
  <si>
    <t>Pavel Andrejko SHR</t>
  </si>
  <si>
    <t>041PO060096</t>
  </si>
  <si>
    <t>Obstaranie strojov na zber krmovín</t>
  </si>
  <si>
    <t>041TN060059</t>
  </si>
  <si>
    <t>Modernizácia farmy Klobušice a teleskopický manipulátor pre ŽV</t>
  </si>
  <si>
    <t>Družstvo podielnikov Lomné</t>
  </si>
  <si>
    <t>041PO060042</t>
  </si>
  <si>
    <t>Rekonštrukcia objektu na ustajnenie HD a obstaranie strojov do ŽV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</si>
  <si>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</si>
  <si>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</si>
  <si>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</si>
  <si>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</si>
  <si>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AGRO EKO SLUŽBY, s.r.o.</t>
  </si>
  <si>
    <t>041PO060075</t>
  </si>
  <si>
    <t>Rekonštrukcia a modernizácia objektov a technologických liniek v ŽV</t>
  </si>
  <si>
    <t>AGRO Next s.r.o.</t>
  </si>
  <si>
    <t>041BB060091</t>
  </si>
  <si>
    <t>Investícia do hospodárskej budovy -Agro Next s.r.o.</t>
  </si>
  <si>
    <t>Agro Jasenie, s.r.o.</t>
  </si>
  <si>
    <t>041BB060087</t>
  </si>
  <si>
    <t>Rekonštrukcia maštale a obstaranie stroja-Agro Jasenie , s .r.o.</t>
  </si>
  <si>
    <t>Lenka Chlepková</t>
  </si>
  <si>
    <t>041ZA060079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</si>
  <si>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</si>
  <si>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</si>
  <si>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</si>
  <si>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</si>
  <si>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</si>
  <si>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Peter Chlebák</t>
  </si>
  <si>
    <t>041PO060103</t>
  </si>
  <si>
    <t>Modernizácia farmy SHR Peter Chlebák</t>
  </si>
  <si>
    <t>Jozef Mackaľ</t>
  </si>
  <si>
    <t>041PO060123</t>
  </si>
  <si>
    <t>Investície do ekologickej živočíšnej výroby Mackaľ Jozef</t>
  </si>
  <si>
    <t>POĽNOPRODUKT Čierny Balog, družstvo</t>
  </si>
  <si>
    <t>041BB060111</t>
  </si>
  <si>
    <t>Modernizácia kravína K-200</t>
  </si>
  <si>
    <t>AGROALM, s.r.o.</t>
  </si>
  <si>
    <t>041BB060084</t>
  </si>
  <si>
    <t>Rekonštrukcia maštale a modernizácia strojov pre ŽV</t>
  </si>
  <si>
    <t>Agrofarma, spol. s r.o.</t>
  </si>
  <si>
    <t>041KE060055</t>
  </si>
  <si>
    <t>Roľnícke družstvo Hybe</t>
  </si>
  <si>
    <t>041ZA060055</t>
  </si>
  <si>
    <t>Modernizácia technológie ustajnenia a nákup techniky</t>
  </si>
  <si>
    <t>Podielnické družstvo Gočaltovo</t>
  </si>
  <si>
    <t>041KE060047</t>
  </si>
  <si>
    <t>Modernizácia techniky na zber objemových krmív</t>
  </si>
  <si>
    <t>SATPOL, s.r.o.</t>
  </si>
  <si>
    <t>041PO060088</t>
  </si>
  <si>
    <t>Modernizácia poľnohospodárskej výroby spoločnosti SATPOL</t>
  </si>
  <si>
    <t>Dušan Koštialik</t>
  </si>
  <si>
    <t>041BB060121</t>
  </si>
  <si>
    <t>Investície do živočíšnej výroby - Dušan Koštialik</t>
  </si>
  <si>
    <t>AGRODRUŽSTVO  Príbelce</t>
  </si>
  <si>
    <t>041BB060081</t>
  </si>
  <si>
    <t>Investície do živočíšnej výroby - AGRODRUŽSTVO Príbelce</t>
  </si>
  <si>
    <t>EKO - družstvo Kalinka</t>
  </si>
  <si>
    <t>041BB060108</t>
  </si>
  <si>
    <t>Investície do živočíšnej výroby ? EKO-družstvo Kalinka</t>
  </si>
  <si>
    <t>Roľnícke družstvo Tekovské Nemce</t>
  </si>
  <si>
    <t>041BB060112</t>
  </si>
  <si>
    <t>Investície do živočíšnej výroby - RD Tekovské Nemce</t>
  </si>
  <si>
    <t>FOLDES, s.r.o.</t>
  </si>
  <si>
    <t>041TN060073</t>
  </si>
  <si>
    <t>Rekonštrukcia objektu na ustajnenie hovädzieho dobytka</t>
  </si>
  <si>
    <t>AGROCOM s.r.o.</t>
  </si>
  <si>
    <t>041BB060096</t>
  </si>
  <si>
    <t>Boris Baláž</t>
  </si>
  <si>
    <t>041ZA060092</t>
  </si>
  <si>
    <t>Ekologická farma Sklené - výstavba kravína</t>
  </si>
  <si>
    <t>041ZA060041</t>
  </si>
  <si>
    <t>Výstavba ovčína Beskyd Orava spol. s r.o.</t>
  </si>
  <si>
    <t>AGROSVID, s.r.o.</t>
  </si>
  <si>
    <t>041PO060060</t>
  </si>
  <si>
    <t>Investície do živočíšnej výroby v spoločnosti AGROSVID, s.r.o.</t>
  </si>
  <si>
    <t>041TN060074</t>
  </si>
  <si>
    <t>Modernizácia farmy dojníc ŽV Bohunice</t>
  </si>
  <si>
    <t>EKOFARM s.r.o.</t>
  </si>
  <si>
    <t>041TN060049</t>
  </si>
  <si>
    <t>Investície do pasienkového hospodárenia a zberu objemových krmív</t>
  </si>
  <si>
    <t>041BB060076</t>
  </si>
  <si>
    <t>Technologické vybavenie živočíšnej výroby</t>
  </si>
  <si>
    <t>Oľga Apoleníková</t>
  </si>
  <si>
    <t>041TN060076</t>
  </si>
  <si>
    <t>Investície do pasienkového chovu a kŕmenia oviec</t>
  </si>
  <si>
    <t>FORBART s.r.o.</t>
  </si>
  <si>
    <t>041TN060063</t>
  </si>
  <si>
    <t>Rekonštrukcie objektov živočíšnej výroby - farma Lipník</t>
  </si>
  <si>
    <t>Roľnícke družstvo "PRAMEŇ" so sídlom v Sulíne</t>
  </si>
  <si>
    <t>041PO060101</t>
  </si>
  <si>
    <t>Investície od obstarania technického vybavenia v oblasti živočíšnej výroby</t>
  </si>
  <si>
    <t>041NR060105</t>
  </si>
  <si>
    <t>Výstavba prístrešku a nákup technológie</t>
  </si>
  <si>
    <t>Podielnické poľnohospodárske družstvo Trhové Mýto</t>
  </si>
  <si>
    <t>041TT060101</t>
  </si>
  <si>
    <t>Investície do zvýšenia produkcie a jej kvality v živočíšnej výrobe- Podielnické poľnohospodárske družstvo Trhové Mýto</t>
  </si>
  <si>
    <t>Milan Baláž</t>
  </si>
  <si>
    <t>041TN060046</t>
  </si>
  <si>
    <t>041KE060096</t>
  </si>
  <si>
    <t>Poľnohospodárske družstvo Vrbové , družstvo</t>
  </si>
  <si>
    <t>041TT060084</t>
  </si>
  <si>
    <t>Nákup techniky pre chov dobytka v Poľnohospodárskom družstve Vrbové, družstvo</t>
  </si>
  <si>
    <t>Poľnohospodárske družstvo Vasiľov</t>
  </si>
  <si>
    <t>041ZA060096</t>
  </si>
  <si>
    <t>Výmena strešnej krytiny a nákup strojov pre ŽV</t>
  </si>
  <si>
    <t>AGROSPOL Honce s.r.o.</t>
  </si>
  <si>
    <t>041KE060054</t>
  </si>
  <si>
    <t>Investície do modernizácie technologického vybavenia spoločnosti AGROSPOL Honce s .r .o.</t>
  </si>
  <si>
    <t>Agrokol, spol. s r.o.</t>
  </si>
  <si>
    <t>041BB060100</t>
  </si>
  <si>
    <t>Zvýšenie efektívnosti živočíšnej výroby - Agrokol, spol. s r.o.</t>
  </si>
  <si>
    <t>FATIMEX, s.r.o.</t>
  </si>
  <si>
    <t>041ZA060033</t>
  </si>
  <si>
    <t>Investície do živočíšnej výroby spoločnosti FATIMEX s.r.o.</t>
  </si>
  <si>
    <t>Marián Novák</t>
  </si>
  <si>
    <t>041TT060076</t>
  </si>
  <si>
    <t>P &amp; T, verejná obchodná spoločnosť</t>
  </si>
  <si>
    <t>041ZA060037</t>
  </si>
  <si>
    <t>Investície do technológie živočíšnej výroby spoločnosti P &amp; T</t>
  </si>
  <si>
    <t>Podielnícke roľnícko-obchodné družstvo</t>
  </si>
  <si>
    <t>041ZA060066</t>
  </si>
  <si>
    <t>Investície do modernizácie živočíšnej výroby PROD Bobrov</t>
  </si>
  <si>
    <t>Poľnohospodárske družstvo Záhorie</t>
  </si>
  <si>
    <t>041TT060087</t>
  </si>
  <si>
    <t>Výstavba, rekonštrukcia a modernizácia objektov pre živočíšnu výrobu</t>
  </si>
  <si>
    <t>Poľnohospodárske družstvo v Dravciach</t>
  </si>
  <si>
    <t>041PO060093</t>
  </si>
  <si>
    <t>AGRIFARM, spol. s r. o.</t>
  </si>
  <si>
    <t>041ZA060040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</si>
  <si>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</si>
  <si>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</si>
  <si>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</si>
  <si>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</si>
  <si>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</si>
  <si>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JADLOVA, spol. s r.o.</t>
  </si>
  <si>
    <t>041PO060078</t>
  </si>
  <si>
    <t>041PO060087</t>
  </si>
  <si>
    <t>Rekonštrukcia maštale pre dojčiace kravy</t>
  </si>
  <si>
    <t>041NR060109</t>
  </si>
  <si>
    <t>Systém detekcie ruje a modernizácia strojno-technologických liniek v ŽV</t>
  </si>
  <si>
    <t>Nová Bodva, družstvo</t>
  </si>
  <si>
    <t>041KE060078</t>
  </si>
  <si>
    <t>Zvýšenie konkurencieschopnosti -  Nová Bodva, družstvo - modernizáciou farmy dojníc</t>
  </si>
  <si>
    <t>Macko family s.r.o.</t>
  </si>
  <si>
    <t>041BB060097</t>
  </si>
  <si>
    <t>Investície do hmotného majetku, oblasť 2 - Macko family, s.r.o.</t>
  </si>
  <si>
    <t>SHP a.s.</t>
  </si>
  <si>
    <t>041ZA060080</t>
  </si>
  <si>
    <t>Hala pre nosnice Horná Štubňa</t>
  </si>
  <si>
    <t>PAVO spoločnosť s ručením obmedzeným</t>
  </si>
  <si>
    <t>041KE060089</t>
  </si>
  <si>
    <t>Rekonštrukcia hospodárskej budovy s technologickým vybavením</t>
  </si>
  <si>
    <t>ARVUM,Poľnohospodárske družstvo</t>
  </si>
  <si>
    <t>041TT060098</t>
  </si>
  <si>
    <t>Rekonštrukcia a modernizácia objektov ŽV</t>
  </si>
  <si>
    <t>Družstvo SILICKÁ PLANINA</t>
  </si>
  <si>
    <t>041KE060094</t>
  </si>
  <si>
    <t>Zvýšenie hospodárskeho výkonu Družstva SILICKÁ PLANINA investíciami v chove oviec.</t>
  </si>
  <si>
    <t>Ing. Ivan Kačur</t>
  </si>
  <si>
    <t>041KE060045</t>
  </si>
  <si>
    <t>Doplnenie linky na výrobu objemových krmív v podmienkach SHR Ing. Ivan Kačur</t>
  </si>
  <si>
    <t>Poľnohospodárske družstvo KRUPÁ v Dolnej Krupej</t>
  </si>
  <si>
    <t>041TT060092</t>
  </si>
  <si>
    <t>ORDER, s.r.o.</t>
  </si>
  <si>
    <t>041BB060102</t>
  </si>
  <si>
    <t>AGRO - HOSPODÁRSKA USADLOSŤ - LAZ VEGAS SENOHRAD</t>
  </si>
  <si>
    <t>MM AGROSPOL, spol. s r.o.</t>
  </si>
  <si>
    <t>041BB060098</t>
  </si>
  <si>
    <t>Investície do chovu oviec</t>
  </si>
  <si>
    <t>Poľnohospodárske družstvo Trenčín-Soblahov</t>
  </si>
  <si>
    <t>041TN060066</t>
  </si>
  <si>
    <t>Modernizácia ustajnenia ošípaných a zakúpenie techniky</t>
  </si>
  <si>
    <t>041TN060061</t>
  </si>
  <si>
    <t>Investície do modernizácie v živočíšnej výrobe PD Mestečko</t>
  </si>
  <si>
    <t>Ľuboš Harag</t>
  </si>
  <si>
    <t>041TN060077</t>
  </si>
  <si>
    <t>Technika na zber objemových krmovín</t>
  </si>
  <si>
    <t>Katarína Rovná</t>
  </si>
  <si>
    <t>041TN060072</t>
  </si>
  <si>
    <t>Rekonštrukcia hospodárskych objektov živočíšnej výroby</t>
  </si>
  <si>
    <t>Agrodružstvo OPZ</t>
  </si>
  <si>
    <t>041ZA060064</t>
  </si>
  <si>
    <t>Investície do modernizácie živočíšnej výroby Agrodružstva OPZ</t>
  </si>
  <si>
    <t>"Orava" podielnícke poľnohospodárske družstvo, družstvo</t>
  </si>
  <si>
    <t>041ZA060061</t>
  </si>
  <si>
    <t>Modernizácia živočíšnej výroby PPD Orava</t>
  </si>
  <si>
    <t>Roľnícko-obchodné družstvo Ďurdoš</t>
  </si>
  <si>
    <t>041PO060146</t>
  </si>
  <si>
    <t>Doplnenie techniky do živočíšnej výroby vrátane zberu a manipulácie s krmovinami</t>
  </si>
  <si>
    <t>Poľnohospodárske družstvo Tokajík, Nižná Olšava</t>
  </si>
  <si>
    <t>041PO060159</t>
  </si>
  <si>
    <t>Obnova farmy Vyšná Olšava</t>
  </si>
  <si>
    <t>Invest Slovenská republika s.r.o.</t>
  </si>
  <si>
    <t>041KE060123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</si>
  <si>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</si>
  <si>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</si>
  <si>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</si>
  <si>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</si>
  <si>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CO.BE.R. - PLUS, spol. s r.o.</t>
  </si>
  <si>
    <t>041PO060149</t>
  </si>
  <si>
    <t>Zlepšenie welfare zvierat CO.BE.R.-PLUS</t>
  </si>
  <si>
    <t>Dušan Maulík</t>
  </si>
  <si>
    <t>041BB060163</t>
  </si>
  <si>
    <t>ŽIVOČIŠNÁ VÝROBA - ANGUS</t>
  </si>
  <si>
    <t>PARRE &amp; GOPA, s.r.o.</t>
  </si>
  <si>
    <t>041ZA060110</t>
  </si>
  <si>
    <t>Stroje do živočíšnej výroby</t>
  </si>
  <si>
    <t>AGROMET, s.r.o.</t>
  </si>
  <si>
    <t>041PO060178</t>
  </si>
  <si>
    <t>Investícia do technického vybavenia pre potreby živočíšnej výroby</t>
  </si>
  <si>
    <t>Poľno-Čergov,  s.r.o.</t>
  </si>
  <si>
    <t>041PO060161</t>
  </si>
  <si>
    <t>Rekonštrukcia ustajňovacích objektov a nákup techniky</t>
  </si>
  <si>
    <t>Podielnícke družstvo SKARABEUS-AGRO Veľké Raškovce</t>
  </si>
  <si>
    <t>041KE060128</t>
  </si>
  <si>
    <t>Modernizácia živočíšnej výroby na PD SKARABEUS-AGRO  Veľké Raškovce</t>
  </si>
  <si>
    <t>Slavomír Hufnágel</t>
  </si>
  <si>
    <t>041KE060129</t>
  </si>
  <si>
    <t>Zvýšenie kvantity a kvality produkcie v chove oviec investíciami v ŽV</t>
  </si>
  <si>
    <t>Jozef Pavlenka</t>
  </si>
  <si>
    <t>041BB060155</t>
  </si>
  <si>
    <t>Investície do hmotného majetku, oblasť 2 - Pavlenka Jozef</t>
  </si>
  <si>
    <t>Poľnohospodárske výrobno-obchodné družstvo Údol</t>
  </si>
  <si>
    <t>041PO060167</t>
  </si>
  <si>
    <t>Modernizácia farmy PVOD Údol</t>
  </si>
  <si>
    <t>ZSIGÓ - FARM s.r.o.</t>
  </si>
  <si>
    <t>041NR060123</t>
  </si>
  <si>
    <t>Modernizácia strojového parku a stavba senníka</t>
  </si>
  <si>
    <t>UNIPRODUKT, s.r.o.</t>
  </si>
  <si>
    <t>041PO060177</t>
  </si>
  <si>
    <t>Modernizácia ustajnenia a výmena dojárne</t>
  </si>
  <si>
    <t>HYDINÁREŇ ZÁMOSTIE, s.r.o.</t>
  </si>
  <si>
    <t>041BB060151</t>
  </si>
  <si>
    <t>Obstaranie univerzálneho nakladača pre živočíšnu výrobu</t>
  </si>
  <si>
    <t>Pavol Mucha</t>
  </si>
  <si>
    <t>041PO060150</t>
  </si>
  <si>
    <t>Modernizácia farmy Pavol Mucha</t>
  </si>
  <si>
    <t>041TN060079</t>
  </si>
  <si>
    <t>Modernizácia a rozvoj živočíšnej výroby na PD Poriadie</t>
  </si>
  <si>
    <t>AGRO PARTS s.r.o.</t>
  </si>
  <si>
    <t>041KE060118</t>
  </si>
  <si>
    <t>Maštaľ na skupinové ustajnenie hovädzieho dobytka</t>
  </si>
  <si>
    <t>041PO060160</t>
  </si>
  <si>
    <t>Modernizácia živočíšnej výroby v PDP Spišská Teplica</t>
  </si>
  <si>
    <t>Miroslav Ilčík</t>
  </si>
  <si>
    <t>041BB060150</t>
  </si>
  <si>
    <t>?Investície do obstarania technického a technologického vybavenia živočíšnej výroby ? Miroslav Ilčík?</t>
  </si>
  <si>
    <t>FARMA LIPOVEC, s.r.o.</t>
  </si>
  <si>
    <t>041BB060153</t>
  </si>
  <si>
    <t>Rekonštrukcia kravína a nákup cisterny</t>
  </si>
  <si>
    <t>Ján Vrábeľ</t>
  </si>
  <si>
    <t>041BB060166</t>
  </si>
  <si>
    <t>Ustajňovacie priestory a sklad krmiva - Ján vrábeľ</t>
  </si>
  <si>
    <t>Poľnodružstvo Kružľov</t>
  </si>
  <si>
    <t>041PO060166</t>
  </si>
  <si>
    <t>Modernizácia farmy Poľnodružstvo Kružľov</t>
  </si>
  <si>
    <t>EKO ZOFYX, spol. s r. o. Oľka</t>
  </si>
  <si>
    <t>041PO060158</t>
  </si>
  <si>
    <t>Modernizácia výroby krmovín EKO ZOFYX</t>
  </si>
  <si>
    <t>Marek Sčislák</t>
  </si>
  <si>
    <t>041PO060162</t>
  </si>
  <si>
    <t>Miroslav Kozák</t>
  </si>
  <si>
    <t>041ZA060102</t>
  </si>
  <si>
    <t>Investície do živočíšnej výroby - chovu oviec</t>
  </si>
  <si>
    <t>Tibor Kamenský</t>
  </si>
  <si>
    <t>041BB060160</t>
  </si>
  <si>
    <t>Ľubomír Maslák</t>
  </si>
  <si>
    <t>041ZA060106</t>
  </si>
  <si>
    <t>Rekonštrukcia ustajnenia kapacít HD</t>
  </si>
  <si>
    <t>Ján Dzurov</t>
  </si>
  <si>
    <t>041PO060174</t>
  </si>
  <si>
    <t>Včelia farma</t>
  </si>
  <si>
    <t>041TT060112</t>
  </si>
  <si>
    <t>Inovatívne riešenia v chove ošípaných</t>
  </si>
  <si>
    <t>AGROSLUŽBY VK Giraltovce, spol. s r.o.</t>
  </si>
  <si>
    <t>041PO060179</t>
  </si>
  <si>
    <t>Modernizácia živočíšnej výroby na farme Železník</t>
  </si>
  <si>
    <t>DEMALIA, s. r. o.</t>
  </si>
  <si>
    <t>041TT060111</t>
  </si>
  <si>
    <t>Zavedenie technológie na produkciu podstielkových vajec</t>
  </si>
  <si>
    <t>041PO060168</t>
  </si>
  <si>
    <t>Investície do hmotného majetku - PD Spišské Bystré</t>
  </si>
  <si>
    <t>BAJER AGRO spol. s r.o.</t>
  </si>
  <si>
    <t>041PO060176</t>
  </si>
  <si>
    <t>Investície do hmotného majetku v spoločnosti BAJER AGRO spol. s r.o.</t>
  </si>
  <si>
    <t>Poľnohospodárske výrobno-obchodné družstvo, Drahovce</t>
  </si>
  <si>
    <t>041TT060109</t>
  </si>
  <si>
    <t>Modernizácia krmovinovej základne - PVOD Drahovce</t>
  </si>
  <si>
    <t>Samuel Žák</t>
  </si>
  <si>
    <t>041NR060121</t>
  </si>
  <si>
    <t>Výstavba  prístreškov a oplotenia pre ŽV</t>
  </si>
  <si>
    <t>041TT060113</t>
  </si>
  <si>
    <t>Fragaria Plus, s.r.o.</t>
  </si>
  <si>
    <t>041PO060169</t>
  </si>
  <si>
    <t>Obstaranie modernej poľnohospodárskej techniky pre živočíšnu výrobu.</t>
  </si>
  <si>
    <t>041TN060084</t>
  </si>
  <si>
    <t>Janka Balušíková SHR-Živočíšna výroba</t>
  </si>
  <si>
    <t>Poľnohospodárske družstvo Dlhoňa</t>
  </si>
  <si>
    <t>041PO060154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</si>
  <si>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</si>
  <si>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</si>
  <si>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</si>
  <si>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AGROSPOL Nenince, s.r.o.</t>
  </si>
  <si>
    <t>041BB060162</t>
  </si>
  <si>
    <t>Výstavba Kravína K 150, Uhorské</t>
  </si>
  <si>
    <t>MVDr. Hana Konkoľová</t>
  </si>
  <si>
    <t>041PO060164</t>
  </si>
  <si>
    <t>TATRAAPIS</t>
  </si>
  <si>
    <t>PD - Habura, a.s.</t>
  </si>
  <si>
    <t>041PO060152</t>
  </si>
  <si>
    <t>Modernizácia chovu HD v Habure</t>
  </si>
  <si>
    <t>OVINI, s.r.o.</t>
  </si>
  <si>
    <t>041BB060152</t>
  </si>
  <si>
    <t>AGRO-HELPEK, spol.s r.o.</t>
  </si>
  <si>
    <t>041TN060083</t>
  </si>
  <si>
    <t>Zlepšovanie podmienok chovu oviec v podniku AGRO-HELPEK</t>
  </si>
  <si>
    <t>Roľnícke družstvo so sídlom v Zákamennom č. 204</t>
  </si>
  <si>
    <t>041ZA060112</t>
  </si>
  <si>
    <t>Stavebné úpravy maštalí a výmena technológie dojárne</t>
  </si>
  <si>
    <t>Poľnohospodárske družstvo - Agro</t>
  </si>
  <si>
    <t>041KE060120</t>
  </si>
  <si>
    <t>Investícia do obstarávania technického a technologického vybavenia živočíšnej výroby vrátane strojov a náradia</t>
  </si>
  <si>
    <t>Agrodružstvo v Soli</t>
  </si>
  <si>
    <t>041PO060156</t>
  </si>
  <si>
    <t>Investície do technologického vybavenia v Agrodružstve v Soli</t>
  </si>
  <si>
    <t>Mgr. Milan Veliký</t>
  </si>
  <si>
    <t>041KE060125</t>
  </si>
  <si>
    <t>Investície do živočíšnej výroby SHR Milan Veliký</t>
  </si>
  <si>
    <t>Gabriel Lukáč</t>
  </si>
  <si>
    <t>041KE060131</t>
  </si>
  <si>
    <t>Modernizácia technológie živočíšnej výroby</t>
  </si>
  <si>
    <t>HEKO - SDS, s.r.o.</t>
  </si>
  <si>
    <t>041ZA060107</t>
  </si>
  <si>
    <t>041BB060167</t>
  </si>
  <si>
    <t>Investície do živočíšnej výroby - AGRA Litava</t>
  </si>
  <si>
    <t>041PO060153</t>
  </si>
  <si>
    <t>Investície do živočíšnej výroby SHR Ing. Peter Kováč</t>
  </si>
  <si>
    <t>Ing. Ivan Kohút - STAVKO</t>
  </si>
  <si>
    <t>041ZA060104</t>
  </si>
  <si>
    <t>Investície do živočíšnej výroby: Výstavba maštale - ovčína</t>
  </si>
  <si>
    <t>Poľnohospodárske družstvo V ý c h o d n á</t>
  </si>
  <si>
    <t>041ZA060109</t>
  </si>
  <si>
    <t>041ZA060099</t>
  </si>
  <si>
    <t>Rekonštrukcia Teľatníka na maštaľ, technika do živočíšnej výroby</t>
  </si>
  <si>
    <t>Juraj Zúbek</t>
  </si>
  <si>
    <t>041TN060081</t>
  </si>
  <si>
    <t>Stavebná a strojná modernizácia živočíšnej výroby</t>
  </si>
  <si>
    <t>DUNABIO, s.r.o.</t>
  </si>
  <si>
    <t>041PO060173</t>
  </si>
  <si>
    <t>Investície do živočíšnej výroby DUNABIO, s.r.o.</t>
  </si>
  <si>
    <t>FARMA SPP, s.r.o.</t>
  </si>
  <si>
    <t>041TN060087</t>
  </si>
  <si>
    <t>Modernizácia farmy ošípaných</t>
  </si>
  <si>
    <t>041ZA060108</t>
  </si>
  <si>
    <t>Investície do stavieb a techniky živočíšnej výroby Roľníckeho družstva Stará Bystrica</t>
  </si>
  <si>
    <t>Poľnohospodárske družstvo Javorina Malcov</t>
  </si>
  <si>
    <t>041PO060155</t>
  </si>
  <si>
    <t>Reštrukturalizácia a stabilizácia chovu HD v podmienkach PD Malcov</t>
  </si>
  <si>
    <t>Tomáš Ďurta</t>
  </si>
  <si>
    <t>041BB060161</t>
  </si>
  <si>
    <t>Nákup techniky do ŽV</t>
  </si>
  <si>
    <t>Búšlak s.r.o.</t>
  </si>
  <si>
    <t>041TT060114</t>
  </si>
  <si>
    <t>Modernizácia živočíšnej výroby v Búšlak s.r.o.</t>
  </si>
  <si>
    <t>Agrofarma Baranec, s.r.o.</t>
  </si>
  <si>
    <t>041ZA060111</t>
  </si>
  <si>
    <t>SRD - Poľana, družstvo</t>
  </si>
  <si>
    <t>041BB060165</t>
  </si>
  <si>
    <t>Poľnohospodárske podielnícke družstvo so sídlom v Králi</t>
  </si>
  <si>
    <t>041BB060156</t>
  </si>
  <si>
    <t>Modernizácia farmy PPD Kráľ-Nákup strojov</t>
  </si>
  <si>
    <t>Anna Kondrátová</t>
  </si>
  <si>
    <t>041PO060151</t>
  </si>
  <si>
    <t>Modernizácia ŽV na ekologickej farme Kondrátová</t>
  </si>
  <si>
    <t>Peter Bebčák</t>
  </si>
  <si>
    <t>041ZA060105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</si>
  <si>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</si>
  <si>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</si>
  <si>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</si>
  <si>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Trojur, s. r. o.</t>
  </si>
  <si>
    <t>041NR060122</t>
  </si>
  <si>
    <t>Rekonštrukcia kurína s krytým výbehom, rekonštrukcia oplotenia</t>
  </si>
  <si>
    <t>Libor Ličko</t>
  </si>
  <si>
    <t>041ZA060101</t>
  </si>
  <si>
    <t>Rekonštrukcia ustajňovacích kapacít</t>
  </si>
  <si>
    <t>Ing. Csaba Mózes</t>
  </si>
  <si>
    <t>041TT060110</t>
  </si>
  <si>
    <t>Doplnenie strojového vybavenia pre živočíšnu výrobu</t>
  </si>
  <si>
    <t>Ing. Peter Angelovič</t>
  </si>
  <si>
    <t>041PO060165</t>
  </si>
  <si>
    <t>Agrofarma Iliavka s.r.o.</t>
  </si>
  <si>
    <t>041TN060082</t>
  </si>
  <si>
    <t>investície do obstarania technického a technologického vybavenia za účelom zvýšenia efektívnosti výroby v podniku</t>
  </si>
  <si>
    <t>Poľnohospodárske družstvo Hrochoť</t>
  </si>
  <si>
    <t>041BB060170</t>
  </si>
  <si>
    <t>Zvýšenie efektívnosti v živočíšnej výrobe - PD Hrochoť</t>
  </si>
  <si>
    <t>Branislav Baran</t>
  </si>
  <si>
    <t>041BB060159</t>
  </si>
  <si>
    <t>Investície do živočíšnej výroby-Branislav Baran</t>
  </si>
  <si>
    <t>041ZA060100</t>
  </si>
  <si>
    <t>Investícia do obstarania strojov a modernizácie objektov živočíšnej výroby</t>
  </si>
  <si>
    <t>Adrián Dovala</t>
  </si>
  <si>
    <t>041BB060154</t>
  </si>
  <si>
    <t>Obstaranie technického vybavenia živočíšnej výroby - Adrián Dovala</t>
  </si>
  <si>
    <t>AGRO-LENT s.r.o.</t>
  </si>
  <si>
    <t>041PO060171</t>
  </si>
  <si>
    <t>Modernizácia farmy AGRO-LENT s.r.o.</t>
  </si>
  <si>
    <t>AGRO-POL</t>
  </si>
  <si>
    <t>041KE060119</t>
  </si>
  <si>
    <t>Obstaranie technického vybavenia živočíšnej výroby - AGRO-POL, Ondrej Gallo</t>
  </si>
  <si>
    <t>Poľnohospodárske družstvo  Svodín</t>
  </si>
  <si>
    <t>041NR060119</t>
  </si>
  <si>
    <t>Modernizácia živočíšnej výroby - Poľnohospodárske družstvo Svodín</t>
  </si>
  <si>
    <t>Ján Urda</t>
  </si>
  <si>
    <t>041BB060149</t>
  </si>
  <si>
    <t>Obstarávanie poľnohospodárskych strojov pre živočíšnu výrobu</t>
  </si>
  <si>
    <t>Michal Tóth</t>
  </si>
  <si>
    <t>041BB060158</t>
  </si>
  <si>
    <t>Obstaranie technického vybavenia živočíšnej výrob y-Michal Tóth</t>
  </si>
  <si>
    <t>Jozef Šlachta</t>
  </si>
  <si>
    <t>041ZA060103</t>
  </si>
  <si>
    <t>Investície do technického vybavenia podniku-Jozef Šlachta</t>
  </si>
  <si>
    <t>Milan Ruščák</t>
  </si>
  <si>
    <t>041KE060126</t>
  </si>
  <si>
    <t>Investície do technického vybavenia podniku-Milan Ruščák</t>
  </si>
  <si>
    <t>ŠEPI INVEST, s.r.o.</t>
  </si>
  <si>
    <t>041KE060130</t>
  </si>
  <si>
    <t>Modernizácia spoločnosti ŠEPI INVEST</t>
  </si>
  <si>
    <t>Radar s.r.o.</t>
  </si>
  <si>
    <t>041NR060120</t>
  </si>
  <si>
    <t>Teleskopický manipulátor</t>
  </si>
  <si>
    <t>Družstvo NOVA Príbelce, družstvo</t>
  </si>
  <si>
    <t>041BB060168</t>
  </si>
  <si>
    <t>Zefektívnenie živočíšnej výroby - Družstvo NOVA</t>
  </si>
  <si>
    <t>Štefan Baláž</t>
  </si>
  <si>
    <t>041TN060088</t>
  </si>
  <si>
    <t>Ján Filuš</t>
  </si>
  <si>
    <t>041TN060085</t>
  </si>
  <si>
    <t>Vladimír Švejda SPEKTRUM</t>
  </si>
  <si>
    <t>041TN060086</t>
  </si>
  <si>
    <t>Stavebné úpravy kravína - farma Veľká Čausa</t>
  </si>
  <si>
    <t>041NR060117</t>
  </si>
  <si>
    <t>Obstaranie teleskopického manipulátora - AGRO - GOMBÁR, s.r.o.</t>
  </si>
  <si>
    <t>Poľnohospodárske družstvo v Podkoniciach</t>
  </si>
  <si>
    <t>041BB060164</t>
  </si>
  <si>
    <t>Rekonštrukcia kravína a investície do technického vybavenia - Poľnohospodárske družstvo  v Podkoniciach</t>
  </si>
  <si>
    <t>Ing. Adrián Klement</t>
  </si>
  <si>
    <t>041TT060115</t>
  </si>
  <si>
    <t>Skladovacie kapacity pre živočíšnu výrobu a modernizácia farmy</t>
  </si>
  <si>
    <t>Poľnohospodárske družstvo podielnikov Kurov</t>
  </si>
  <si>
    <t>041PO060157</t>
  </si>
  <si>
    <t>Investície do živočíšnej výroby v Poľnohospodárskom družstve podielnikov Kurov</t>
  </si>
  <si>
    <t>UNIVERZA, s.r.o.</t>
  </si>
  <si>
    <t>041KE060122</t>
  </si>
  <si>
    <t>Modernizácia fariem - UNIVERZA, s.r.o.</t>
  </si>
  <si>
    <t>041KE060127</t>
  </si>
  <si>
    <t>Modernizácia strojno-technologických liniek v ŽV</t>
  </si>
  <si>
    <t>Poľnohospodárske družstvo Rozkvet so sídlom v Odoríne</t>
  </si>
  <si>
    <t>041KE060121</t>
  </si>
  <si>
    <t>Rekonštrukcia a modernizácia teľatníka pre odchov MHD a strojno-technologických liniek v ŽV</t>
  </si>
  <si>
    <t>Vysokoškolský poľnohospodársky podnik SPU, s.r.o. ( skratka VPP SPU, s.r.o.)</t>
  </si>
  <si>
    <t>041NR060124</t>
  </si>
  <si>
    <t>Rekonštrukcia objektu sušičky na kryté silážne žľaby</t>
  </si>
  <si>
    <t>Poľnohospodárske družstvo Nižný Hrušov</t>
  </si>
  <si>
    <t>041PO060163</t>
  </si>
  <si>
    <t>Obnova  techniky do živočíšnej výroby a doplnenie  linky na výrobu objemových krmív</t>
  </si>
  <si>
    <t>Peter Viktorín</t>
  </si>
  <si>
    <t>041TN060080</t>
  </si>
  <si>
    <t>Linka na zber objemových krmovín</t>
  </si>
  <si>
    <t>Poľnohospodárske družstvo "Šarišan" Svinia</t>
  </si>
  <si>
    <t>041PO060175</t>
  </si>
  <si>
    <t>Revitalizácia chovu HD v podmienkach PD Šarišan Svinia</t>
  </si>
  <si>
    <t>Roľnícko-obchodné družstvo</t>
  </si>
  <si>
    <t>041PO060170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</si>
  <si>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</si>
  <si>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</si>
  <si>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</si>
  <si>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ZVEROFARMA s.r.o.</t>
  </si>
  <si>
    <t>041PO060192</t>
  </si>
  <si>
    <t>041PO060187</t>
  </si>
  <si>
    <t>Zlepšenie kvality produkcie ŽV prostredníctvom výstavby a rekonštrukcia ustajnenia</t>
  </si>
  <si>
    <t>Chicken Meals s.r.o.</t>
  </si>
  <si>
    <t>041KE060140</t>
  </si>
  <si>
    <t>Žabany - Stavebné úpravy znáškových hál</t>
  </si>
  <si>
    <t>Extradition Group s.r.o.</t>
  </si>
  <si>
    <t>041KE060143</t>
  </si>
  <si>
    <t>Money-Banking s.r.o.</t>
  </si>
  <si>
    <t>041KE060144</t>
  </si>
  <si>
    <t>AGROKOMPLEX, spol. s r.o. Humenné</t>
  </si>
  <si>
    <t>041PO060198</t>
  </si>
  <si>
    <t>Intenzifikácia chovu HD v spoločnosti AGROKOMPLEX Humenné</t>
  </si>
  <si>
    <t>DIEMIL, spoločnosť s ručením obmedzeným</t>
  </si>
  <si>
    <t>041PO060199</t>
  </si>
  <si>
    <t>Rekonštrukcie vybraných objektov a modernizácia vybavenia spoločnosti DIEMIL</t>
  </si>
  <si>
    <t>Mária Malinová - AGROMAL</t>
  </si>
  <si>
    <t>041KE060136</t>
  </si>
  <si>
    <t>Rekonštrukcia kravína Nižný Žipov</t>
  </si>
  <si>
    <t>041NR060126</t>
  </si>
  <si>
    <t>Podpora na investície do poľnohospodárskeho podniku - BRETINO s.r.o.</t>
  </si>
  <si>
    <t>Agro družstvo Čičarovce</t>
  </si>
  <si>
    <t>041KE060132</t>
  </si>
  <si>
    <t>Investície do poľnohospodárskych podnikov - Agro družstvo Čičarovca</t>
  </si>
  <si>
    <t>"H+H UNIPO", spol. s r.o.</t>
  </si>
  <si>
    <t>041NR060128</t>
  </si>
  <si>
    <t>Modernizácia živočíšnej výroby - H+H UNIPO, spol. s.r.o.</t>
  </si>
  <si>
    <t>Ľubomír Bystričan</t>
  </si>
  <si>
    <t>041ZA060121</t>
  </si>
  <si>
    <t>Podpora samostatne hospodáriaceho roľníka pri efektívnom obhospodarovaní pôdy</t>
  </si>
  <si>
    <t>Jozef Plekanec</t>
  </si>
  <si>
    <t>041ZA060125</t>
  </si>
  <si>
    <t>Jozef Plekanec - ARTES, strojové vybavenie a oplôtky</t>
  </si>
  <si>
    <t>JOVLAS, s.r.o.</t>
  </si>
  <si>
    <t>041BB060172</t>
  </si>
  <si>
    <t>"Investície do obstarania technického a technologického vybavenia živočíšnej výroby"</t>
  </si>
  <si>
    <t>Artinem Property a.s.</t>
  </si>
  <si>
    <t>041ZA060118</t>
  </si>
  <si>
    <t>Rozšírenie produkcie spoločnosti v oblasti živočíšnej výroby a jej diverzifikácia</t>
  </si>
  <si>
    <t>Dušan Podstavek</t>
  </si>
  <si>
    <t>041BB060185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</si>
  <si>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</si>
  <si>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</si>
  <si>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</si>
  <si>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Hospodár, s.r.o.</t>
  </si>
  <si>
    <t>041ZA060113</t>
  </si>
  <si>
    <t>AGRO HAČAVA, spoločnosť s ručením obmedzeným</t>
  </si>
  <si>
    <t>041KE060138</t>
  </si>
  <si>
    <t>Rekonštrukcia a modernizácia ustajňovacích priestorov - FARMA MALÁ IDA</t>
  </si>
  <si>
    <t>Ing. Marek Čarný</t>
  </si>
  <si>
    <t>041KE060135</t>
  </si>
  <si>
    <t>Podpora na investície do poľnohospodárskeho podniku - Marek Čarný, Ing.</t>
  </si>
  <si>
    <t>Poľnohospodárske obchodné družstvo Radola</t>
  </si>
  <si>
    <t>041ZA060117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</si>
  <si>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</si>
  <si>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</si>
  <si>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</si>
  <si>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LESY SERVIS, s.r.o.</t>
  </si>
  <si>
    <t>041KE060139</t>
  </si>
  <si>
    <t>Objekt živočíšnej výroby na zimné ustajnenie nedojených kráv</t>
  </si>
  <si>
    <t>Norbert Halász</t>
  </si>
  <si>
    <t>041TT060121</t>
  </si>
  <si>
    <t>Zavádzanie inovatívnej technológie na chov brojlerov</t>
  </si>
  <si>
    <t>Roľnícke družstvo Čierne - Svrčinovec</t>
  </si>
  <si>
    <t>041ZA060126</t>
  </si>
  <si>
    <t>Technika pre špeciálnu rastlinnú výrobu do družstva</t>
  </si>
  <si>
    <t>041BB060177</t>
  </si>
  <si>
    <t>Modernizácia ŽV - ROĽAN s.r.o.</t>
  </si>
  <si>
    <t>PROCKL s.r.o.</t>
  </si>
  <si>
    <t>041BB060184</t>
  </si>
  <si>
    <t>Agrodružstvo ČABRAD</t>
  </si>
  <si>
    <t>041BB060179</t>
  </si>
  <si>
    <t>Modernizácia ŽV - Agrodružstvo ČABRAD</t>
  </si>
  <si>
    <t>AGROSPOL Mláky s.r.o.</t>
  </si>
  <si>
    <t>041BB060171</t>
  </si>
  <si>
    <t>REKONŠTRUKCIA OVČÍNA č.174, KALINOVO</t>
  </si>
  <si>
    <t>PRI TROCH KAMEŇOCH,družstvo</t>
  </si>
  <si>
    <t>041BB060174</t>
  </si>
  <si>
    <t>Zvýšenie efektívnosti v živočíšnej výrobe - PRI TROCH KAMEŇOCH</t>
  </si>
  <si>
    <t>AGROROZKVET s r.o.</t>
  </si>
  <si>
    <t>041TN060091</t>
  </si>
  <si>
    <t>Podpora na investície do poľnohospodárskych podnikov - živočíšna výroba - AGROROZKVET s.r.o.</t>
  </si>
  <si>
    <t>BARVIK, s.r.o.</t>
  </si>
  <si>
    <t>041BB060178</t>
  </si>
  <si>
    <t>041BB060180</t>
  </si>
  <si>
    <t>Investície pre zvýšenie efektívnosti a udržateľnosti poľnohospodárskej prvovýroby v spoločnosti AGRORIS,s.r.o. - oblasť 2</t>
  </si>
  <si>
    <t>SPRING-O, s.r.o.</t>
  </si>
  <si>
    <t>041PO060190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</si>
  <si>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</si>
  <si>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</si>
  <si>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</si>
  <si>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</si>
  <si>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</si>
  <si>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041ZA060123</t>
  </si>
  <si>
    <t>Zlepšenie stavebných a technologických podmienok chovu oviec</t>
  </si>
  <si>
    <t>Poľnohospodárske družstvo Magura</t>
  </si>
  <si>
    <t>041ZA060120</t>
  </si>
  <si>
    <t>Oprava ustajňovacích priestorov HD</t>
  </si>
  <si>
    <t>AMADO PLUS s. r. o.</t>
  </si>
  <si>
    <t>041KE060133</t>
  </si>
  <si>
    <t>Novostavba maštale pre HD</t>
  </si>
  <si>
    <t>VKM, s.r.o.</t>
  </si>
  <si>
    <t>041ZA060119</t>
  </si>
  <si>
    <t>Modernizácia živočíšnej výroby v spoločnosti VKM, s.r.o. Necpaly</t>
  </si>
  <si>
    <t>BRANKO NITRA, a. s.</t>
  </si>
  <si>
    <t>041NR060129</t>
  </si>
  <si>
    <t>BRANKO NITRA a.s. - obstaranie prepravníka zvierat</t>
  </si>
  <si>
    <t>041NR060131</t>
  </si>
  <si>
    <t>Marek Horváth - špeciálny prepravník zvierat do 12 ton</t>
  </si>
  <si>
    <t>Roľnícke družstvo Dlhé Klčovo</t>
  </si>
  <si>
    <t>041PO060189</t>
  </si>
  <si>
    <t>Obstaranie technického vybavenia živočíšnej výroby - Roľnícke družstvo Dlhé Klčovo</t>
  </si>
  <si>
    <t>Ľubomír Golčiter</t>
  </si>
  <si>
    <t>041BB060175</t>
  </si>
  <si>
    <t>MOLD-TRADE, spoločnosť s ručením obmedzeným</t>
  </si>
  <si>
    <t>041KE060137</t>
  </si>
  <si>
    <t>Modernizácia hospodárskeho dvora Cestice</t>
  </si>
  <si>
    <t>RAGI, s.r.o.</t>
  </si>
  <si>
    <t>041PO060182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</si>
  <si>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</si>
  <si>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</si>
  <si>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</si>
  <si>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BPS Nitrica, s. r. o.</t>
  </si>
  <si>
    <t>041TN060089</t>
  </si>
  <si>
    <t>Investície do živočíšnej výroby BPS Nitrica s.r.o.</t>
  </si>
  <si>
    <t>041TN060093</t>
  </si>
  <si>
    <t>Vybudovanie ovčej farmy Šišov</t>
  </si>
  <si>
    <t>Ing. Nina Lampertová</t>
  </si>
  <si>
    <t>041ZA060128</t>
  </si>
  <si>
    <t>Výstava ovčínov a nákup techniky pre ŽV</t>
  </si>
  <si>
    <t>INSEMAS, spoločnosť s ručením obmedzeným</t>
  </si>
  <si>
    <t>041BB060182</t>
  </si>
  <si>
    <t>Modernizácia hál na ustajnenie HD</t>
  </si>
  <si>
    <t>Anna Miščíková</t>
  </si>
  <si>
    <t>041PO060181</t>
  </si>
  <si>
    <t>Investície na farme v Bodovciach</t>
  </si>
  <si>
    <t>AGRONOMY, s.r.o.</t>
  </si>
  <si>
    <t>041NR060132</t>
  </si>
  <si>
    <t>Výstavba hál pre chov brojlerov</t>
  </si>
  <si>
    <t>Alojz  Franek</t>
  </si>
  <si>
    <t>041BB060176</t>
  </si>
  <si>
    <t>Modernizácia strojového vybavenia do Živočíšnej výroby - Alojz Franek</t>
  </si>
  <si>
    <t>Ing. Dana Tonkovičová</t>
  </si>
  <si>
    <t>041BB060186</t>
  </si>
  <si>
    <t>Výstavba kozínu s dojárňou a zakúpenie potrebných technológií pre hospodárstvo Tonkin dvor</t>
  </si>
  <si>
    <t>041NR060125</t>
  </si>
  <si>
    <t>Rekonštrukcie maštale pre HD</t>
  </si>
  <si>
    <t>Poľnohospodárske družstvo Kúty</t>
  </si>
  <si>
    <t>041TT060117</t>
  </si>
  <si>
    <t>Voľné ustajnenie dobytka na hlbokej podstielke</t>
  </si>
  <si>
    <t>Farma Michalovce s.r.o.</t>
  </si>
  <si>
    <t>041KE060142</t>
  </si>
  <si>
    <t>Maštaľný prístrešok HD Meďov</t>
  </si>
  <si>
    <t>Farma Chlebnice s.r.o.</t>
  </si>
  <si>
    <t>041ZA060127</t>
  </si>
  <si>
    <t>Modernizácia živočíšnej výroby - Farma Chlebnice  s.r.o.</t>
  </si>
  <si>
    <t>041TT060116</t>
  </si>
  <si>
    <t>Modernizácia strojového parku pre živočíšnu výrobu</t>
  </si>
  <si>
    <t>Vladimír Banás, SHR</t>
  </si>
  <si>
    <t>041PO060188</t>
  </si>
  <si>
    <t>Vladimír Banas - investícia do strojového parku v ŽV</t>
  </si>
  <si>
    <t>RODAR s.r.o.</t>
  </si>
  <si>
    <t>041PO060186</t>
  </si>
  <si>
    <t>Investície do zvýšenia produkcie a jej kvality v živočíšnej výrobe - RODAR s.r.o.</t>
  </si>
  <si>
    <t>Marek Dvorščák</t>
  </si>
  <si>
    <t>041PO060197</t>
  </si>
  <si>
    <t>Obnova strojového parku</t>
  </si>
  <si>
    <t>Ing. Milan Varga - Farma "KOVA"</t>
  </si>
  <si>
    <t>041PO060184</t>
  </si>
  <si>
    <t>Výstavba objektu pre živočíšnu výrobu a nákup poľnohospodárskej techniky</t>
  </si>
  <si>
    <t>HORTIP, s.r.o.</t>
  </si>
  <si>
    <t>041PO060194</t>
  </si>
  <si>
    <t>KOB SK, s.r.o.</t>
  </si>
  <si>
    <t>041ZA060114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</si>
  <si>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</si>
  <si>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</si>
  <si>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</si>
  <si>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</si>
  <si>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</si>
  <si>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Roľnícke družstvo Dovalovo</t>
  </si>
  <si>
    <t>041ZA060115</t>
  </si>
  <si>
    <t>Modernizácia techniky v živočíšnej výrobe na RD Dovalovo</t>
  </si>
  <si>
    <t>Poľnohospodárske družstvo Vranov - Hencovská</t>
  </si>
  <si>
    <t>041PO060196</t>
  </si>
  <si>
    <t>Investície do živočíšnej výroby v Poľnohospodárskom družstve Vranov - Hencovská</t>
  </si>
  <si>
    <t>Hybrav a.s.</t>
  </si>
  <si>
    <t>041NR060127</t>
  </si>
  <si>
    <t>Modernizácia ustajňovacích priestorov pre chov nosníc</t>
  </si>
  <si>
    <t>041BA060019</t>
  </si>
  <si>
    <t>JUHÁSZ FARM - JUHÁSZ ŠTEFAN</t>
  </si>
  <si>
    <t>041BB060183</t>
  </si>
  <si>
    <t>Oplôtkové hospodárstvo pre hovädzí dobytok - Juhászfarm</t>
  </si>
  <si>
    <t>Stanislav Rideky</t>
  </si>
  <si>
    <t>041TN060090</t>
  </si>
  <si>
    <t>Investície pre rozvoj živočíšnej výroby</t>
  </si>
  <si>
    <t>AGROCHOV</t>
  </si>
  <si>
    <t>041ZA060124</t>
  </si>
  <si>
    <t>Investície do zvýšenia produkcie a jej kvality v živočíšnej výrobe - Anna Ruseková Agrochov</t>
  </si>
  <si>
    <t>Peter Oravec</t>
  </si>
  <si>
    <t>041KE060134</t>
  </si>
  <si>
    <t>Investície do technologického vybavenia SHR Peter Oravec</t>
  </si>
  <si>
    <t>041PO060185</t>
  </si>
  <si>
    <t>Investície do živočíšnej výroby v Poľnohospodárskom družstve "Magura", Zborov</t>
  </si>
  <si>
    <t>041KE060141</t>
  </si>
  <si>
    <t>Investície do chovu HD a techniky na zber krmovín</t>
  </si>
  <si>
    <t>Poľnoprodukt, spoločnosť s ručením obmedzeným</t>
  </si>
  <si>
    <t>041PO060191</t>
  </si>
  <si>
    <t>Modernizácia chovu HD.</t>
  </si>
  <si>
    <t>041TT060119</t>
  </si>
  <si>
    <t>Komplexná rekonštrukcia kravína VKK a teleskopický manipulátor pre ŽV</t>
  </si>
  <si>
    <t>Poľnohospodárske družstvo Liptovské Revúce</t>
  </si>
  <si>
    <t>041ZA060122</t>
  </si>
  <si>
    <t>Stavebné úpravy objektov živočíšnej výroby - PD Liptovské Revúce</t>
  </si>
  <si>
    <t>Poľnohospodárske družstvo TATRY  v Spišskej Belej</t>
  </si>
  <si>
    <t>041PO060180</t>
  </si>
  <si>
    <t>Stroje pre živočíšnu výrobu</t>
  </si>
  <si>
    <t>Národné lesnícke centrum</t>
  </si>
  <si>
    <t>085PO150001</t>
  </si>
  <si>
    <t>Vyhotovenie programov starostlivosti o lesy časť Východ</t>
  </si>
  <si>
    <t>15/PRV/2015</t>
  </si>
  <si>
    <t>8.5</t>
  </si>
  <si>
    <t>085BB150001</t>
  </si>
  <si>
    <t>Vyhotovenie programov starostlivosti o lesy časť „Západ“</t>
  </si>
  <si>
    <t>041TN060094</t>
  </si>
  <si>
    <t>Obstaranie oplôtkov a strojov do živočíšnej výroby</t>
  </si>
  <si>
    <t>041BB060191</t>
  </si>
  <si>
    <t>Vladimír Jankuv</t>
  </si>
  <si>
    <t>041PO060204</t>
  </si>
  <si>
    <t>Modernizácia farmy hovädzieho dobytka SHR Vladimír Jankuv</t>
  </si>
  <si>
    <t>Ing. Štefan Kožlej</t>
  </si>
  <si>
    <t>041PO060205</t>
  </si>
  <si>
    <t>Rekonštrukcia maštale a technika do živočíšnej výroby vrátane výroby krmovín</t>
  </si>
  <si>
    <t>Martin Murín</t>
  </si>
  <si>
    <t>041BB060187</t>
  </si>
  <si>
    <t>Nákup technologického vybavenia na rozvoj poľnohospodárskeho podniku</t>
  </si>
  <si>
    <t>041BB060188</t>
  </si>
  <si>
    <t>Objekty živočíšnej výroby Statok Bizovo s.r.o.</t>
  </si>
  <si>
    <t>Prvá agrárna majiteľov, spol. s r.o.</t>
  </si>
  <si>
    <t>041ZA060129</t>
  </si>
  <si>
    <t>Investície vo farme Veľké Rovné - Záblatie</t>
  </si>
  <si>
    <t>BrushBlock s.r.o.</t>
  </si>
  <si>
    <t>041BB060197</t>
  </si>
  <si>
    <t>Odchov Saliby s. r. o.</t>
  </si>
  <si>
    <t>041TT060123</t>
  </si>
  <si>
    <t>Csaba Veres</t>
  </si>
  <si>
    <t>041NR060136</t>
  </si>
  <si>
    <t>Rozšírenie farmy živočíšnej výroby</t>
  </si>
  <si>
    <t>Forest progress, s.r.o.</t>
  </si>
  <si>
    <t>041ZA060130</t>
  </si>
  <si>
    <t>PD Bohdanovce, s.r.o.</t>
  </si>
  <si>
    <t>041KE060145</t>
  </si>
  <si>
    <t>Modernizácia farmy pre mäsové kravy</t>
  </si>
  <si>
    <t>Roľnícke družstvo Bližina</t>
  </si>
  <si>
    <t>041TT060124</t>
  </si>
  <si>
    <t>Rekonštrukcia objektov pre živočíšnu výrobu a nákup zhrňovača</t>
  </si>
  <si>
    <t>Juraj Radačovský</t>
  </si>
  <si>
    <t>041PO060207</t>
  </si>
  <si>
    <t>Modernizácia objektu pre voľné státie HD - Radačovský</t>
  </si>
  <si>
    <t>Miroslav Strachan</t>
  </si>
  <si>
    <t>041PO060201</t>
  </si>
  <si>
    <t>Výstavba ustajňovacích priestorov pre HD</t>
  </si>
  <si>
    <t>TORNO, s.r.o.</t>
  </si>
  <si>
    <t>041PO060200</t>
  </si>
  <si>
    <t>Vybudovanie zimoviska pre HD</t>
  </si>
  <si>
    <t>Roľnícke družstvo</t>
  </si>
  <si>
    <t>041BB060198</t>
  </si>
  <si>
    <t>Podpora na investície do poľnohospodárskeho podniku - Roľnícke družstvo</t>
  </si>
  <si>
    <t>Znaska Saliby s.r.o.</t>
  </si>
  <si>
    <t>041TT060122</t>
  </si>
  <si>
    <t>Poľnohospodárske družstvo AGROPOHORELÁ, družstvo</t>
  </si>
  <si>
    <t>041BB060194</t>
  </si>
  <si>
    <t>Modernizácia farmy PD AGROPOHORELÁ</t>
  </si>
  <si>
    <t>Martina Angelovičová</t>
  </si>
  <si>
    <t>041PO060208</t>
  </si>
  <si>
    <t>Rekonštrukcia farmy Kamenica</t>
  </si>
  <si>
    <t>041NR060137</t>
  </si>
  <si>
    <t>Modernizácia ustajňovacích priestorov pre HD a výstavba silážneho žľabu</t>
  </si>
  <si>
    <t>JÄGER  - SK s.r.o.</t>
  </si>
  <si>
    <t>041BB060193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</si>
  <si>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</si>
  <si>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</si>
  <si>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</si>
  <si>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</si>
  <si>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</si>
  <si>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SPOLCHOV, s.r.o.</t>
  </si>
  <si>
    <t>041ZA060133</t>
  </si>
  <si>
    <t>Rekonštrukcia maštale na ustajnenie oviec</t>
  </si>
  <si>
    <t>Poľnohospodárske družstvo Malatiná</t>
  </si>
  <si>
    <t>041ZA060132</t>
  </si>
  <si>
    <t>Zlepšenie hospodárskeho výkonu v produkcii ovčieho mlieka</t>
  </si>
  <si>
    <t>041BA060020</t>
  </si>
  <si>
    <t>Rekonštrukcia kravína č. 2 II. etapa a nákup techniky</t>
  </si>
  <si>
    <t>Poľnohospodárske družstvo MENGUSOVCE</t>
  </si>
  <si>
    <t>041PO060206</t>
  </si>
  <si>
    <t>Nákup technologického vybavenia pre poľnohospodárske družstvo Mengusovce</t>
  </si>
  <si>
    <t>Roľnícke družstvo HRON Slovenská Ľupča</t>
  </si>
  <si>
    <t>041BB060196</t>
  </si>
  <si>
    <t>Obstaranie technického a technologického vybavenia živočíšnej výroby - RD HRON Slovenská Ľupča</t>
  </si>
  <si>
    <t>PALÓC, s.r.o.</t>
  </si>
  <si>
    <t>041BB060190</t>
  </si>
  <si>
    <t>EMFARM s.r.o.</t>
  </si>
  <si>
    <t>041PO060209</t>
  </si>
  <si>
    <t>041NR060134</t>
  </si>
  <si>
    <t>Nákup technológií do živočíšnej výroby - PD Jur nad Hronom</t>
  </si>
  <si>
    <t>Poľnohospodárske družstvo Malý Horeš - Pribeník</t>
  </si>
  <si>
    <t>041KE060147</t>
  </si>
  <si>
    <t>Investície do živočíšnej výroby v Poľnohospodárskom družstve Malý Horeš - Pribeník</t>
  </si>
  <si>
    <t>Peter Trišč</t>
  </si>
  <si>
    <t>041PO060203</t>
  </si>
  <si>
    <t>Vybudovanie ustajňovacích kapacít pre hovädzí dobytok</t>
  </si>
  <si>
    <t>Jozef Nosáľ</t>
  </si>
  <si>
    <t>041BB060192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</si>
  <si>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</si>
  <si>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</si>
  <si>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</si>
  <si>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</si>
  <si>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</si>
  <si>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</si>
  <si>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</si>
  <si>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FARMAVET s.r.o.</t>
  </si>
  <si>
    <t>041ZA060131</t>
  </si>
  <si>
    <t>Hala pre výkrm brojlerov Sučany</t>
  </si>
  <si>
    <t>Martin Kramár</t>
  </si>
  <si>
    <t>041TN060096</t>
  </si>
  <si>
    <t>Modernizácia strojov pre živočíšnu výrobu</t>
  </si>
  <si>
    <t>Roľnícke družstvo Voľa</t>
  </si>
  <si>
    <t>041KE060146</t>
  </si>
  <si>
    <t>Modernizácia priestorov dojárne a strojno-technologických liniek v ŽV</t>
  </si>
  <si>
    <t>Poľnohospodárske družstvo Krásin</t>
  </si>
  <si>
    <t>041TN060097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</si>
  <si>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</si>
  <si>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</si>
  <si>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</si>
  <si>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</si>
  <si>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</si>
  <si>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</si>
  <si>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</si>
  <si>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041ZA060135</t>
  </si>
  <si>
    <t>Podpora na investície do poľnohospodárskych podnikov -Simona Andreidesová -FARMA FÉNIX</t>
  </si>
  <si>
    <t>043TT170004</t>
  </si>
  <si>
    <t>Vypracovanie a vykonanie projektu pozemkových úprav v katastrálnom území Dojč, skratka PPÚ Dojč</t>
  </si>
  <si>
    <t>17/PRV/2015</t>
  </si>
  <si>
    <t>043BB170001</t>
  </si>
  <si>
    <t>Vypracovanie a vykonanie projektu pozemkových úprav v katastrálnych území Detvianska Huta, skratka PPÚ Detvianska Huta</t>
  </si>
  <si>
    <t>043TT170001</t>
  </si>
  <si>
    <t>Vypracovanie a vykonanie projektu pozemkových úprav v katastrálnom území Matúškovo, skratka PPÚ Matúškovo</t>
  </si>
  <si>
    <t>043NR170001</t>
  </si>
  <si>
    <t>Vypracovanie a vykonanie projektu pozemkových úprav v katastrálnom území Svätý Peter, skratka PPÚ Svätý Peter</t>
  </si>
  <si>
    <t>043TT170002</t>
  </si>
  <si>
    <t>Vypracovanie a vykonanie projektu pozemkových úprav v katastrálnom území Dolné Topoľníky, Horné Topoľníky, skratka PPÚ Topoľníky</t>
  </si>
  <si>
    <t>043ZA170001</t>
  </si>
  <si>
    <t>Vypracovanie a vykonanie projektu pozemkových úprav v katastrálnom území Makov, skratka PPÚ Makov</t>
  </si>
  <si>
    <t>043TT170003</t>
  </si>
  <si>
    <t>Vypracovanie a vykonanie projektu pozemkových úprav v katastrálnom území Borský Svätý Jur, skratka PPÚ Borský Svätý Jur</t>
  </si>
  <si>
    <t>041PO060212</t>
  </si>
  <si>
    <t>Pozberová linka na úpravu a uskladnenie kŕmneho obilia a sóje</t>
  </si>
  <si>
    <t>Ivan Pastorek</t>
  </si>
  <si>
    <t>041NR060156</t>
  </si>
  <si>
    <t>Výstavba skladovej haly na zemiaky</t>
  </si>
  <si>
    <t>Jozef Pastorek</t>
  </si>
  <si>
    <t>041NR060140</t>
  </si>
  <si>
    <t>Výstavba skladovej haly a mostovej váhy</t>
  </si>
  <si>
    <t>Ľudovít Dubovský</t>
  </si>
  <si>
    <t>041BA060023</t>
  </si>
  <si>
    <t>Modernizácia pozberovej úpravy</t>
  </si>
  <si>
    <t>041BA060022</t>
  </si>
  <si>
    <t>Rekonštrukcia skladu hrozna a ovocia</t>
  </si>
  <si>
    <t>AGROEKOSPOL  spol. s r.o.</t>
  </si>
  <si>
    <t>041NR060150</t>
  </si>
  <si>
    <t>Technologické riešenie pozberovej úpravy špeciálnych plodín a sóje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</si>
  <si>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</si>
  <si>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</si>
  <si>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</si>
  <si>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</si>
  <si>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</si>
  <si>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</si>
  <si>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Harmer - Agro, spol. s r.o.</t>
  </si>
  <si>
    <t>041TT060127</t>
  </si>
  <si>
    <t>Modernizácia zariadení a technológií pozberovej úpravy zeleniny</t>
  </si>
  <si>
    <t>Donau  farm Kalná, s.r.o.</t>
  </si>
  <si>
    <t>041NR060155</t>
  </si>
  <si>
    <t>Silá na uskladnenie špeciálnych rastlinných plodín</t>
  </si>
  <si>
    <t>041NR060142</t>
  </si>
  <si>
    <t>Investície do rekonštrukcie, modernizácie skladovacích kapacít a pozberovej úpravy v PD Jelšovce</t>
  </si>
  <si>
    <t>041BB060204</t>
  </si>
  <si>
    <t>Modernizácia senníkov - oprava skladovacích kapacít</t>
  </si>
  <si>
    <t>041BB060201</t>
  </si>
  <si>
    <t>Prístavba a stavebné úpravy silážnych žľabov - Klenovec</t>
  </si>
  <si>
    <t>AGRO GAJARY, s.r.o.</t>
  </si>
  <si>
    <t>041BA060025</t>
  </si>
  <si>
    <t>Výstavba skladu zeleniny a zemiakov</t>
  </si>
  <si>
    <t>Slavomír Rusňák</t>
  </si>
  <si>
    <t>041KE060153</t>
  </si>
  <si>
    <t>Vytvorenie podmienok skladovania produkcie špeciálnej rastlinnej výroby</t>
  </si>
  <si>
    <t>Pavel Dömötör</t>
  </si>
  <si>
    <t>041BA060024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</si>
  <si>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</si>
  <si>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</si>
  <si>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</si>
  <si>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</si>
  <si>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</si>
  <si>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IDEA Space, s. r. o.</t>
  </si>
  <si>
    <t>041TN060099</t>
  </si>
  <si>
    <t>Rekonštrukcia priestorov pre skladovanie, pozberovú úpravu z ovocného skladu</t>
  </si>
  <si>
    <t>041BB060200</t>
  </si>
  <si>
    <t>Investície do pozberovej úpravy sóje</t>
  </si>
  <si>
    <t>UNIMEX, spol. s r.o., Bežovce</t>
  </si>
  <si>
    <t>041KE060151</t>
  </si>
  <si>
    <t>Investícia do rozšírenie skladovacích kapacít UNIMEX, spol, s r.o. Bežovce</t>
  </si>
  <si>
    <t>041ZA060136</t>
  </si>
  <si>
    <t>Stavebné úpravy skladu v Podhorí</t>
  </si>
  <si>
    <t>041NR060141</t>
  </si>
  <si>
    <t>Investície do pozberovej úpravy sóje a tekvice</t>
  </si>
  <si>
    <t>041KE060150</t>
  </si>
  <si>
    <t>Modernizácia farmy SHR Milan Veliký</t>
  </si>
  <si>
    <t>Ing. Jozef Gajdoš</t>
  </si>
  <si>
    <t>041NR060149</t>
  </si>
  <si>
    <t>Linka na pozberovú úpravu hrachu</t>
  </si>
  <si>
    <t>AGROMYŠĽAN, s.r.o.</t>
  </si>
  <si>
    <t>041KE060157</t>
  </si>
  <si>
    <t>Hala na uskladnenie krmív pre ŽV</t>
  </si>
  <si>
    <t>Poľnohospodárske družstvo POHRONIE  ŽELIEZOVCE</t>
  </si>
  <si>
    <t>041NR060143</t>
  </si>
  <si>
    <t>Výstavba skladu na skladovanie špeciálnych plodín - maku</t>
  </si>
  <si>
    <t>041PO060213</t>
  </si>
  <si>
    <t>Obstaranie pozberovej linky - ROľnícke družstvo Dlhé Klčovo</t>
  </si>
  <si>
    <t>EKO-AGRÁR s.r.o.</t>
  </si>
  <si>
    <t>041KE060152</t>
  </si>
  <si>
    <t>VYBUDOVANIE SKLADOVACÍCH KAPACÍT VRÁTANE TECHNOLÓGIÍ EKO - AGRÁR s.r.o. - SOMOTOR</t>
  </si>
  <si>
    <t>Jozef Krchňavý</t>
  </si>
  <si>
    <t>041NR060151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</si>
  <si>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</si>
  <si>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</si>
  <si>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</si>
  <si>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</si>
  <si>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</si>
  <si>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</si>
  <si>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</si>
  <si>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</si>
  <si>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</si>
  <si>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</si>
  <si>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</si>
  <si>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Ing. Gabriel Gulyás</t>
  </si>
  <si>
    <t>041NR060144</t>
  </si>
  <si>
    <t>Rekonštrukcia multifunkčného skladu pre skladovanie krmív pre ŽV - Ing. Gabriel Gulyás</t>
  </si>
  <si>
    <t>Ján Pozsonyi</t>
  </si>
  <si>
    <t>041NR060154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</si>
  <si>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</si>
  <si>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</si>
  <si>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</si>
  <si>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</si>
  <si>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</si>
  <si>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Adrian Nagy - ADOREX</t>
  </si>
  <si>
    <t>041BB060202</t>
  </si>
  <si>
    <t>Investície do hmotného majetku, oblasť 5 - Adrián Nagy - ADOREX</t>
  </si>
  <si>
    <t>HIPOCENTRUM, s.r.o.</t>
  </si>
  <si>
    <t>041KE060158</t>
  </si>
  <si>
    <t>Skladovacie priestory pre živočíšnu výrobu.</t>
  </si>
  <si>
    <t>J.V.&amp;T., s.r.o.</t>
  </si>
  <si>
    <t>041BB060203</t>
  </si>
  <si>
    <t>Modernizácia zariadení pozberovej úpravy - J.V.&amp;T.</t>
  </si>
  <si>
    <t>Záhradné centrum Vígľaš s.r.o.</t>
  </si>
  <si>
    <t>041BB060208</t>
  </si>
  <si>
    <t>Skladová Hala</t>
  </si>
  <si>
    <t>Štefan Hegedűs</t>
  </si>
  <si>
    <t>041TT060128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</si>
  <si>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</si>
  <si>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</si>
  <si>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</si>
  <si>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</si>
  <si>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</si>
  <si>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</si>
  <si>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</si>
  <si>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</si>
  <si>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</si>
  <si>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Ján Pribula FARMA</t>
  </si>
  <si>
    <t>041PO060216</t>
  </si>
  <si>
    <t>Investície do poľnohospodárskych podnikov - Ján Pribula FARMA</t>
  </si>
  <si>
    <t>Martina Šášiková</t>
  </si>
  <si>
    <t>041NR060146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</si>
  <si>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</si>
  <si>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</si>
  <si>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</si>
  <si>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</si>
  <si>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</si>
  <si>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MANGINI s.r.o.</t>
  </si>
  <si>
    <t>041KE060155</t>
  </si>
  <si>
    <t>Modernizácia výroby MANGINI</t>
  </si>
  <si>
    <t>Genanim, s. r. o.</t>
  </si>
  <si>
    <t>041TN060098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</si>
  <si>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</si>
  <si>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</si>
  <si>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</si>
  <si>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</si>
  <si>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</si>
  <si>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</si>
  <si>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</si>
  <si>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</si>
  <si>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</si>
  <si>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</si>
  <si>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</si>
  <si>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</si>
  <si>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</si>
  <si>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Peter Volkovič</t>
  </si>
  <si>
    <t>041BB060199</t>
  </si>
  <si>
    <t>Investície do hmotného majetku, oblasť 1 - Volkovič Peter</t>
  </si>
  <si>
    <t>TECHAGRA RV Žihárec, s.r.o.</t>
  </si>
  <si>
    <t>041NR060138</t>
  </si>
  <si>
    <t>Nákup strojovej techniky do ovocného sadu - TECHAGRA RV Žihárec, s.r.o.</t>
  </si>
  <si>
    <t>Ing. Štefan Krenčan</t>
  </si>
  <si>
    <t>041NR060139</t>
  </si>
  <si>
    <t>Inovácia výrobných prostriedkov pre špeciálnu rastlinnú výrobu</t>
  </si>
  <si>
    <t>SEMA HŠ s.r.o.</t>
  </si>
  <si>
    <t>041TT060126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</si>
  <si>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</si>
  <si>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</si>
  <si>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</si>
  <si>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041TT060125</t>
  </si>
  <si>
    <t>Investície do hmotného majetku, oblasť 1 - Zuzana Lörincziová -ZSU CENTER</t>
  </si>
  <si>
    <t>Poľnohospodárske družstvo MIER Dubinné</t>
  </si>
  <si>
    <t>041PO060211</t>
  </si>
  <si>
    <t>Modernizácia strojno - technologických liniek v ŽV v PD MIER Dubinné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</si>
  <si>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</si>
  <si>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</si>
  <si>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</si>
  <si>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</si>
  <si>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Poľnohospodárske družstvo Jaslovské Bohunice</t>
  </si>
  <si>
    <t>041TT060136</t>
  </si>
  <si>
    <t>Technológia pozberovej úpravy komodít v súvislosti so ŽV a špecializovanou RV</t>
  </si>
  <si>
    <t>041TT060130</t>
  </si>
  <si>
    <t>Modernizácia pozberovej úpravy a rekonštrukcia skladovacích kapacít PD Bíňovce</t>
  </si>
  <si>
    <t>Agrourbár spol. s r.o.</t>
  </si>
  <si>
    <t>041KE060163</t>
  </si>
  <si>
    <t>Investície do zlepšenia skladového hospodárstva v spoločnosti Agrourbár spol. s r.o.</t>
  </si>
  <si>
    <t>Roľnícke družstvo v Pavliciach</t>
  </si>
  <si>
    <t>041TT060134</t>
  </si>
  <si>
    <t>Modernizácia skladovacích kapacít zeleniny</t>
  </si>
  <si>
    <t>Donau farm Šamorín, s.r.o.</t>
  </si>
  <si>
    <t>041TT060135</t>
  </si>
  <si>
    <t>Pozberová úprava a uskladnenie špeciálnych rastlinných plodín</t>
  </si>
  <si>
    <t>041KE060161</t>
  </si>
  <si>
    <t>Rekonštrukcia skladu kŕmneho obilia pre potreby ekologického chovu HD a oviec</t>
  </si>
  <si>
    <t>041NR060170</t>
  </si>
  <si>
    <t>Modernizácia pozberovej úpravy a nákup chladiarenského auta</t>
  </si>
  <si>
    <t>Ján Lavrincz</t>
  </si>
  <si>
    <t>041NR060157</t>
  </si>
  <si>
    <t>"Rekonštrukcia skladu pre špeciálne rastlinné komodity a nákup sklápača"</t>
  </si>
  <si>
    <t>W &amp; V,  spol .s r.o.</t>
  </si>
  <si>
    <t>041NR060168</t>
  </si>
  <si>
    <t>Rekonštrukcia skladov pre rastlinné komodity</t>
  </si>
  <si>
    <t>041ZA060139</t>
  </si>
  <si>
    <t>Rekonštrukcia a zvýšenie skladovacích kapacít pe Družstvo Brezová</t>
  </si>
  <si>
    <t>Jozef Petík</t>
  </si>
  <si>
    <t>041NR060158</t>
  </si>
  <si>
    <t>Výstavba haly na manipuláciu a uskladnenie zemiakov</t>
  </si>
  <si>
    <t>041KE060165</t>
  </si>
  <si>
    <t>Podniková predajňa vína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</si>
  <si>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</si>
  <si>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</si>
  <si>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</si>
  <si>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</si>
  <si>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</si>
  <si>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</si>
  <si>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</si>
  <si>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</si>
  <si>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</si>
  <si>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</si>
  <si>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</si>
  <si>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</si>
  <si>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</si>
  <si>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</si>
  <si>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</si>
  <si>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Hilda Hamranová</t>
  </si>
  <si>
    <t>041NR060161</t>
  </si>
  <si>
    <t>Sklad poľnohospodárskych produktov - dostavba areálu</t>
  </si>
  <si>
    <t>Jozef Bajan</t>
  </si>
  <si>
    <t>041NR060160</t>
  </si>
  <si>
    <t>Zvýšenie konkurencieschopnosti podniku zabezpečením skladovacích kapacít pre špeciálnu rastlinnú výrobu - Bajan Jozef</t>
  </si>
  <si>
    <t>AV Agro s.r.o.</t>
  </si>
  <si>
    <t>041NR060165</t>
  </si>
  <si>
    <t>AREÁL AV AGRO</t>
  </si>
  <si>
    <t>AGROBIOP  s.r.o.</t>
  </si>
  <si>
    <t>041TT060129</t>
  </si>
  <si>
    <t>Rekonštrukcia skladovacích kapacít a technológií na skladovanie zrnín vo firme AGROBIOP s.r.o. Piešťany</t>
  </si>
  <si>
    <t>W O O D spol. s r.o.</t>
  </si>
  <si>
    <t>041NR060171</t>
  </si>
  <si>
    <t>Rekonštrukcia pozberovej linky na špeciálnu rastlinnú výrobu spoločnosti WOOD spol. s r.o.</t>
  </si>
  <si>
    <t>Slovchmeľ - družstvo</t>
  </si>
  <si>
    <t>041TN060100</t>
  </si>
  <si>
    <t>Pozberová úprava chmeľu</t>
  </si>
  <si>
    <t>Hacienda Zemplín spol. s r.o.</t>
  </si>
  <si>
    <t>041KE060166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</si>
  <si>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</si>
  <si>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</si>
  <si>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</si>
  <si>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</si>
  <si>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</si>
  <si>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</si>
  <si>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</si>
  <si>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</si>
  <si>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</si>
  <si>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041KE060169</t>
  </si>
  <si>
    <t>Technológia pozberovej úpravy a skladovania komodít špeciálnej RV a komodít pre ŽV</t>
  </si>
  <si>
    <t>041TT060141</t>
  </si>
  <si>
    <t>Linka na čistenie a triedenie cibule</t>
  </si>
  <si>
    <t>Ľuboš Pastorek</t>
  </si>
  <si>
    <t>041NR060178</t>
  </si>
  <si>
    <t>Modernizácia technológie pozberovej úpravy zemiakov</t>
  </si>
  <si>
    <t>041KE060167</t>
  </si>
  <si>
    <t>Modernizácia technologických liniek na  úpravu a manipuláciu kŕmneho obilia a sóje</t>
  </si>
  <si>
    <t>041TT060137</t>
  </si>
  <si>
    <t>Modernizácia pozberovej úpravy PD Javorinka</t>
  </si>
  <si>
    <t>041TN060105</t>
  </si>
  <si>
    <t>Odbytové, skladovacie a pozberové zázemie - Považan</t>
  </si>
  <si>
    <t>041TN060107</t>
  </si>
  <si>
    <t>Odbytové, skladovacie a pozberové zázemie - POVAŽANY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</si>
  <si>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</si>
  <si>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</si>
  <si>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</si>
  <si>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</si>
  <si>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</si>
  <si>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</si>
  <si>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Tomáš Ponik</t>
  </si>
  <si>
    <t>041PO060235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</si>
  <si>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</si>
  <si>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</si>
  <si>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</si>
  <si>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</si>
  <si>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041KE060173</t>
  </si>
  <si>
    <t>Linka na pozberovú úpravu zrnín a skladovanie</t>
  </si>
  <si>
    <t>OVD - Ovocinárske družstvo</t>
  </si>
  <si>
    <t>041NR060179</t>
  </si>
  <si>
    <t>Modernizácia skladu na ovocie</t>
  </si>
  <si>
    <t>Eva Popluhárová</t>
  </si>
  <si>
    <t>041TT060140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</si>
  <si>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</si>
  <si>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</si>
  <si>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</si>
  <si>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</si>
  <si>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</si>
  <si>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</si>
  <si>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Výstavba skladovacej haly na zeleninu</t>
  </si>
  <si>
    <t>FT AGRO, s.r.o.</t>
  </si>
  <si>
    <t>041KE060172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</si>
  <si>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</si>
  <si>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</si>
  <si>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</si>
  <si>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</si>
  <si>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</si>
  <si>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Vinagro, a.s.</t>
  </si>
  <si>
    <t>041TT060147</t>
  </si>
  <si>
    <t>Investície do poľnohospodárskych podnikov - Vinagro,a.s.</t>
  </si>
  <si>
    <t>POMI, s.r.o.</t>
  </si>
  <si>
    <t>041TN060101</t>
  </si>
  <si>
    <t>Vnútorné vybavenie skladovacieho priestoru</t>
  </si>
  <si>
    <t>Michal Szalay</t>
  </si>
  <si>
    <t>041BA060027</t>
  </si>
  <si>
    <t>Pozberová úprava zeleniny</t>
  </si>
  <si>
    <t>Agrofarma Turiec, s.r.o.</t>
  </si>
  <si>
    <t>041ZA060155</t>
  </si>
  <si>
    <t>Vybudovanie skladu produkcie Blážovce</t>
  </si>
  <si>
    <t>Poľnohospodárske družstvo "Cesta mieru"Necpaly - Žabokreky</t>
  </si>
  <si>
    <t>041ZA060152</t>
  </si>
  <si>
    <t>Oprava sýpky Necpaly</t>
  </si>
  <si>
    <t>041PO060229</t>
  </si>
  <si>
    <t>Pozberová úprava a predajňa ovocia - Jaroslav Sivý</t>
  </si>
  <si>
    <t>Agropodnikate?? Salo?? Milan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</si>
  <si>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</si>
  <si>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</si>
  <si>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</si>
  <si>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</si>
  <si>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</si>
  <si>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</si>
  <si>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</si>
  <si>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</si>
  <si>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</si>
  <si>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</si>
  <si>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</si>
  <si>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</si>
  <si>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LK-SERVIS, spol. s r.o.</t>
  </si>
  <si>
    <t>041ZA060142</t>
  </si>
  <si>
    <t>Silážne žľaby - Partizánska Ľupča</t>
  </si>
  <si>
    <t>041NR060174</t>
  </si>
  <si>
    <t>Výstavba haly na uskladnenie ovocia a zeleniny</t>
  </si>
  <si>
    <t>Bálint Pém</t>
  </si>
  <si>
    <t>041NR060173</t>
  </si>
  <si>
    <t>Budovanie skladovania maku vo firme Ing. Bálint Pém - H LEVEL</t>
  </si>
  <si>
    <t>G&amp;I Invest, s.r.o.</t>
  </si>
  <si>
    <t>041NR060182</t>
  </si>
  <si>
    <t>Sklad poľnohospodárskych produktov</t>
  </si>
  <si>
    <t>László Méry</t>
  </si>
  <si>
    <t>041TT060143</t>
  </si>
  <si>
    <t>Sklad objemových krmív pre hospodárske zvieratá</t>
  </si>
  <si>
    <t>VÍNO - MASARYK s.r.o.</t>
  </si>
  <si>
    <t>041TT060138</t>
  </si>
  <si>
    <t>Modernizácia skladu.</t>
  </si>
  <si>
    <t>Bc. Marek Holík</t>
  </si>
  <si>
    <t>041TT060149</t>
  </si>
  <si>
    <t>Rekonštrukcia skladovacích kapacít a technológií na skladovanie zrnín vo firme SLOV-MART s.r.o.</t>
  </si>
  <si>
    <t>AGROPROVA, s.r.o.</t>
  </si>
  <si>
    <t>041NR060180</t>
  </si>
  <si>
    <t>Rekonštrukcia skladov pre špeciálne plodiny a sóje</t>
  </si>
  <si>
    <t>041TT060150</t>
  </si>
  <si>
    <t>Rekonštrukcia skladu</t>
  </si>
  <si>
    <t>Peter Kamenár</t>
  </si>
  <si>
    <t>041TT060148</t>
  </si>
  <si>
    <t>Sklad rastlinných komodít</t>
  </si>
  <si>
    <t>A.O.D. Trade s.r.o.</t>
  </si>
  <si>
    <t>041KE060174</t>
  </si>
  <si>
    <t>Výstavba chladiarenského sklad ovocia</t>
  </si>
  <si>
    <t>041PO060234</t>
  </si>
  <si>
    <t>Pozberová úprava sóje v Poľnohospodárskom družstve so sídlom v Jarovniciach</t>
  </si>
  <si>
    <t>041BB060211</t>
  </si>
  <si>
    <t>Sklad poľnohospodárskych plodín</t>
  </si>
  <si>
    <t>041BB060214</t>
  </si>
  <si>
    <t>EKOREC s.r.o.</t>
  </si>
  <si>
    <t>041BB060216</t>
  </si>
  <si>
    <t>Rekonštrukcia skladu slamy a Novostavba skladovacej haly</t>
  </si>
  <si>
    <t>Lukáš Krajčík Agro, s.r.o.</t>
  </si>
  <si>
    <t>041TT060139</t>
  </si>
  <si>
    <t>Vybudovanie skladu kŕmnych zmesí živočíšnej výroby LKA</t>
  </si>
  <si>
    <t>041PO060236</t>
  </si>
  <si>
    <t>Rekonštrukcia objektov pre rastlinnú výrobu</t>
  </si>
  <si>
    <t>Ľubica Ryniková</t>
  </si>
  <si>
    <t>041KE060168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</si>
  <si>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</si>
  <si>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</si>
  <si>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</si>
  <si>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</si>
  <si>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</si>
  <si>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</si>
  <si>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</si>
  <si>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</si>
  <si>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</si>
  <si>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</si>
  <si>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</si>
  <si>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</si>
  <si>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</si>
  <si>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</si>
  <si>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</si>
  <si>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</si>
  <si>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</si>
  <si>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</si>
  <si>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</si>
  <si>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</si>
  <si>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</si>
  <si>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</si>
  <si>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</si>
  <si>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</si>
  <si>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</si>
  <si>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</si>
  <si>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</si>
  <si>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</si>
  <si>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</si>
  <si>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</si>
  <si>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</si>
  <si>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</si>
  <si>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</si>
  <si>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</si>
  <si>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</si>
  <si>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</si>
  <si>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</si>
  <si>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</si>
  <si>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041ZA060153</t>
  </si>
  <si>
    <t>So 02,03, Stáčacia plocha a nádrž na hnojovicu s technológiou miešania a čerpania a inštaláciou súvisiaceho Fotovoltaického zariadenia</t>
  </si>
  <si>
    <t>041PO060227</t>
  </si>
  <si>
    <t>Investície do skladovania hospodárskych hnojív</t>
  </si>
  <si>
    <t>041TN060106</t>
  </si>
  <si>
    <t>Novostavba hnojiska</t>
  </si>
  <si>
    <t>041BB060217</t>
  </si>
  <si>
    <t>Pozberová úprava obilia - PPD Kráľ</t>
  </si>
  <si>
    <t>Jozef Dický</t>
  </si>
  <si>
    <t>041PO060243</t>
  </si>
  <si>
    <t>Pozberová úprava a finalizácia plodín špeciálnej rastlinnej výroby Jozef Dický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</si>
  <si>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</si>
  <si>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</si>
  <si>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</si>
  <si>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</si>
  <si>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</si>
  <si>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</si>
  <si>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</si>
  <si>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</si>
  <si>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Filip Žák</t>
  </si>
  <si>
    <t>041NR060185</t>
  </si>
  <si>
    <t>Výstavba prístreškov a oplotenia pre ŽV</t>
  </si>
  <si>
    <t>TRANSPORTA GROUP s.r.o.</t>
  </si>
  <si>
    <t>041KE060176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</si>
  <si>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</si>
  <si>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</si>
  <si>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</si>
  <si>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</si>
  <si>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</si>
  <si>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</si>
  <si>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</si>
  <si>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</si>
  <si>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</si>
  <si>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</si>
  <si>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</si>
  <si>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</si>
  <si>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</si>
  <si>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Vladimír Čarný - súkromný podnikateľ</t>
  </si>
  <si>
    <t>041KE060179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</si>
  <si>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</si>
  <si>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</si>
  <si>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</si>
  <si>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</si>
  <si>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</si>
  <si>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</si>
  <si>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LD AGRO TRADE, s.r.o.</t>
  </si>
  <si>
    <t>041KE060178</t>
  </si>
  <si>
    <t>Sklad sóje</t>
  </si>
  <si>
    <t>041ZA060158</t>
  </si>
  <si>
    <t>Ekologická farma Sklené - výstavba hnojiska a žúmp</t>
  </si>
  <si>
    <t>LÚČNICA , spol. s r.o.</t>
  </si>
  <si>
    <t>041NR060186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</si>
  <si>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</si>
  <si>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</si>
  <si>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</si>
  <si>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Poľnohospodárske družstvo ČATAJ</t>
  </si>
  <si>
    <t>041BA060028</t>
  </si>
  <si>
    <t>Investície do hmotného majetku - Poľnohospodárske družstvo ČATAJ</t>
  </si>
  <si>
    <t>041ZA060159</t>
  </si>
  <si>
    <t>Výstavba žumpy a vybudovanie fotovoltaickej elektrárne.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</si>
  <si>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</si>
  <si>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</si>
  <si>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</si>
  <si>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</si>
  <si>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</si>
  <si>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Rekonštrukcia vinohradu „Suchý vrch“</t>
  </si>
  <si>
    <t>041TT060157</t>
  </si>
  <si>
    <t>Pozberová linka pre kvalitatívne triedenie a plnenie cibule do big bagov</t>
  </si>
  <si>
    <t>CERES s.r.o.</t>
  </si>
  <si>
    <t>041TT060154</t>
  </si>
  <si>
    <t>Investícia do dopravnej techniky pre špecializovanú rastlinnú výrobu</t>
  </si>
  <si>
    <t>Ján Komár</t>
  </si>
  <si>
    <t>041PO060248</t>
  </si>
  <si>
    <t>Investície do nákupu strojov SHR - Jána Komára</t>
  </si>
  <si>
    <t>041KE060182</t>
  </si>
  <si>
    <t>Modernizácia strojového vybavenia spoločnosti Ing. Pavol Michálek</t>
  </si>
  <si>
    <t>Pavel Szekeres</t>
  </si>
  <si>
    <t>041BB060225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</si>
  <si>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</si>
  <si>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</si>
  <si>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</si>
  <si>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AGROFORS,  s.r.o.</t>
  </si>
  <si>
    <t>041NR060194</t>
  </si>
  <si>
    <t>Investície do technického vybavenia podniku - AGROFORS s.r.o.</t>
  </si>
  <si>
    <t>A + Z  AGRO s.r.o.</t>
  </si>
  <si>
    <t>041TT060158</t>
  </si>
  <si>
    <t>041ZA060161</t>
  </si>
  <si>
    <t>Investícia do obstarania strojov a modernizácie objektu špeciálnej rastlinnej výroby</t>
  </si>
  <si>
    <t>VINO KMEŤO</t>
  </si>
  <si>
    <t>041BA060031</t>
  </si>
  <si>
    <t>Technika do vinohradu</t>
  </si>
  <si>
    <t>KARAS AGRO, s.r.o.</t>
  </si>
  <si>
    <t>041BB060224</t>
  </si>
  <si>
    <t>Modernizácia poľnohospodárskej prevádzky a výstavba skladu - KARAS AGRO, s.r.o.</t>
  </si>
  <si>
    <t>SHR - Jozef Krchňavý</t>
  </si>
  <si>
    <t>041NR060191</t>
  </si>
  <si>
    <t>Nákup mechanizácie pre produkciu zeleniny</t>
  </si>
  <si>
    <t>041NR060195</t>
  </si>
  <si>
    <t>Nákup strojov do špeciálnej rastlinnej výroby - TRITICUM s.r.o.</t>
  </si>
  <si>
    <t>041PO060249</t>
  </si>
  <si>
    <t>Investície do špeciálnej rastlinnej výroby spoločnosti PTAVA Chlmec, s.r.o.</t>
  </si>
  <si>
    <t>QUITTY s.r.o.</t>
  </si>
  <si>
    <t>041NR060190</t>
  </si>
  <si>
    <t>Založenie ovocného sadu.</t>
  </si>
  <si>
    <t>041BB060222</t>
  </si>
  <si>
    <t>Investície do sektora zemiakov- RD Cerovan</t>
  </si>
  <si>
    <t>AGROFARMA Horné Strháre, spol. s r.o.</t>
  </si>
  <si>
    <t>041BB060223</t>
  </si>
  <si>
    <t>Investície do rastlinnej výroby – AGROFARMA Horné Strháre, spol. s r.o.</t>
  </si>
  <si>
    <t>041ZA060160</t>
  </si>
  <si>
    <t>Nákup poľnohospodárskych strojov do špeciálnej rastlinnej výroby</t>
  </si>
  <si>
    <t>Erius s. r. o.</t>
  </si>
  <si>
    <t>041BA060029</t>
  </si>
  <si>
    <t>Výstavba skleníkov na pestovanie bio plodín</t>
  </si>
  <si>
    <t>Igor Skalský</t>
  </si>
  <si>
    <t>041BA060032</t>
  </si>
  <si>
    <t>Investície do hmotného majetku, oblasť 1 - Igor Skalský</t>
  </si>
  <si>
    <t>041NR060192</t>
  </si>
  <si>
    <t>Investície do poľnohospodárskych podnikov - Družstvo agropodnikateľov Mužla, družstvo</t>
  </si>
  <si>
    <t>KTJ PARMEL s.r.o.</t>
  </si>
  <si>
    <t>041NR060187</t>
  </si>
  <si>
    <t>Investície do technického vybavenia podniku - KTJ PARMEL s.r.o.</t>
  </si>
  <si>
    <t>AGROKURUC s.r.o.</t>
  </si>
  <si>
    <t>041KE060181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</si>
  <si>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</si>
  <si>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</si>
  <si>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</si>
  <si>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</si>
  <si>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</si>
  <si>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Kristián Vida</t>
  </si>
  <si>
    <t>041NR060193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</si>
  <si>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</si>
  <si>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</si>
  <si>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</si>
  <si>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</si>
  <si>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</si>
  <si>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</si>
  <si>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</si>
  <si>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041NR060239</t>
  </si>
  <si>
    <t>Obstaranie technického vybavenia špeciálnej rastlinnej výroby -Alžbeta Baginová-Farma Bagin</t>
  </si>
  <si>
    <t>AGROGASTRO, s.r.o.</t>
  </si>
  <si>
    <t>041PO060265</t>
  </si>
  <si>
    <t>Modernizácia strojového vybavenia spoločnosti AGROGASTRO, s.r.o.</t>
  </si>
  <si>
    <t>041BB060266</t>
  </si>
  <si>
    <t>Výsadba nového ovocného sadu jabloní</t>
  </si>
  <si>
    <t>Poľnohospodárske družstvo ,,Rozkvet" so sídlom v Odoríne</t>
  </si>
  <si>
    <t>041KE060183</t>
  </si>
  <si>
    <t>Technologická linka na pestovanie a pozberovú úpravu konzumných zemiakov</t>
  </si>
  <si>
    <t>ASPARAGUS spol. s r.o.</t>
  </si>
  <si>
    <t>041BA060037</t>
  </si>
  <si>
    <t>Výstavba fóliovníka na pestovanie jahôd</t>
  </si>
  <si>
    <t>HONT Hontianska Vrbica, s.r.o.</t>
  </si>
  <si>
    <t>041NR060214</t>
  </si>
  <si>
    <t>Investície do poľnohospodárskych podnikov - HONT Hontianska Vrbica, s.r.o.</t>
  </si>
  <si>
    <t>BERRYS, spol. s r.o.</t>
  </si>
  <si>
    <t>041ZA060164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</si>
  <si>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</si>
  <si>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</si>
  <si>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</si>
  <si>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</si>
  <si>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</si>
  <si>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SUPRO Marcelová, akciová spoločnosť</t>
  </si>
  <si>
    <t>041NR060274</t>
  </si>
  <si>
    <t>Modernizácia strojového parku pre špeciálnu rastlinnú výrobu</t>
  </si>
  <si>
    <t>TAJNA s. r. o.</t>
  </si>
  <si>
    <t>041NR060267</t>
  </si>
  <si>
    <t>Modernizácia strojového parku za účelom zlepšenia efektivity, kvality a zvýšenia produktivity v špeciálnej rastlinnej výrobe.</t>
  </si>
  <si>
    <t>Maroš Šiška</t>
  </si>
  <si>
    <t>041TT060207</t>
  </si>
  <si>
    <t>Modernizácia strojového vybavenia špeciálnej rastlinnej výroby - Šiška Maroš</t>
  </si>
  <si>
    <t>Ing. Viliam Kompas</t>
  </si>
  <si>
    <t>041NR060238</t>
  </si>
  <si>
    <t>Nákup mechanizácie do ovocného sadu</t>
  </si>
  <si>
    <t>041TT060160</t>
  </si>
  <si>
    <t>Obstaranie mechanizácie do špeciálnej rastlinnej výroby pre potreby zeleninárstva</t>
  </si>
  <si>
    <t>VINKOVA, s.r.o.</t>
  </si>
  <si>
    <t>041BA060033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</si>
  <si>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</si>
  <si>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</si>
  <si>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</si>
  <si>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Ing.Boráros</t>
  </si>
  <si>
    <t>041TT060197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</si>
  <si>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</si>
  <si>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</si>
  <si>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</si>
  <si>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</si>
  <si>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</si>
  <si>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</si>
  <si>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</si>
  <si>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</si>
  <si>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</si>
  <si>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MUDr. Miroslav Kilian</t>
  </si>
  <si>
    <t>041KE060210</t>
  </si>
  <si>
    <t>Ovocný sad Hôrka</t>
  </si>
  <si>
    <t>TinAGRO s.r.o.</t>
  </si>
  <si>
    <t>041KE060193</t>
  </si>
  <si>
    <t>Výstavba ovocného sadu a nákup strojov</t>
  </si>
  <si>
    <t>041TT060159</t>
  </si>
  <si>
    <t>Modernizácia družstva KRUPÁ</t>
  </si>
  <si>
    <t>Ján Lévay</t>
  </si>
  <si>
    <t>041NR060249</t>
  </si>
  <si>
    <t>Investície do hmotného majetku, oblasť 1 - Ján Lévay</t>
  </si>
  <si>
    <t>Poľnohospodárske družstvo Červeník</t>
  </si>
  <si>
    <t>041TT060201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</si>
  <si>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</si>
  <si>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</si>
  <si>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</si>
  <si>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Ing. Slavomír Ruščák</t>
  </si>
  <si>
    <t>041KE060194</t>
  </si>
  <si>
    <t>Investície do technického vybavenia podniku – Ing. Slavomír Ruščák</t>
  </si>
  <si>
    <t>041BB060251</t>
  </si>
  <si>
    <t>Obstaranie teleskopického manipulátora v rámci rastlinnej výroby- Jozef Nosáľ</t>
  </si>
  <si>
    <t>LECHMANN, s.r.o.</t>
  </si>
  <si>
    <t>041PO060266</t>
  </si>
  <si>
    <t>Výsadba ovocného sadu čučoriedok</t>
  </si>
  <si>
    <t>041TN060129</t>
  </si>
  <si>
    <t>Výsadba nových ovocných sadov</t>
  </si>
  <si>
    <t>041TT060179</t>
  </si>
  <si>
    <t>Výsadba marhuľového sadu</t>
  </si>
  <si>
    <t>041TT060161</t>
  </si>
  <si>
    <t>Zvýšenie kvalitatívnych parametrov pri skladovaní cibule</t>
  </si>
  <si>
    <t>Ildikó Šubová</t>
  </si>
  <si>
    <t>041NR060220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</si>
  <si>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</si>
  <si>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</si>
  <si>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</si>
  <si>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</si>
  <si>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</si>
  <si>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041NR060264</t>
  </si>
  <si>
    <t>Zvýšenie konkurencieschopnosti podniku rekonštrukciou vinohradov - Poľnohospodárske družstvo Svodín</t>
  </si>
  <si>
    <t>ZERA s. r. o.</t>
  </si>
  <si>
    <t>041TN060110</t>
  </si>
  <si>
    <t>Produkčný skleník - POVAŽAN</t>
  </si>
  <si>
    <t>MUDr. Peter Jambor</t>
  </si>
  <si>
    <t>041TN060108</t>
  </si>
  <si>
    <t>Produkčný skleník - Považany</t>
  </si>
  <si>
    <t>ITS - Intelligent Transport System, s. r. o.</t>
  </si>
  <si>
    <t>041TN060123</t>
  </si>
  <si>
    <t>Založenie ovocného sadu - Považie a vybavenie strojno-technologickými zariadeniami</t>
  </si>
  <si>
    <t>Arny Blueberry Farm s.r.o.</t>
  </si>
  <si>
    <t>041BB060245</t>
  </si>
  <si>
    <t>Výsadba nového ovocného sadu spoločnosti Arny Blueberry Farm, s. r. o.</t>
  </si>
  <si>
    <t>Roľnícke družstvo v Cíferi</t>
  </si>
  <si>
    <t>041TT060163</t>
  </si>
  <si>
    <t>Obstaranie poľnohospodárskej techniky - Roľnícke družstvo v Cíferi</t>
  </si>
  <si>
    <t>041PO060261</t>
  </si>
  <si>
    <t>Nové výrobné postupy v RV AGROLUK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</si>
  <si>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</si>
  <si>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</si>
  <si>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</si>
  <si>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</si>
  <si>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</si>
  <si>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</si>
  <si>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</si>
  <si>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</si>
  <si>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Branislav Nichta</t>
  </si>
  <si>
    <t>041NR060234</t>
  </si>
  <si>
    <t>Investície do strojového vybavenia špeciálnej rastlinnej výroby - VÍNO NICHTA</t>
  </si>
  <si>
    <t>041BB060230</t>
  </si>
  <si>
    <t>Nákup technického vybavenia pre špeciálnu rastlinnú výrobu</t>
  </si>
  <si>
    <t>AGROTOP Topoľníky, a.s.</t>
  </si>
  <si>
    <t>041TT060181</t>
  </si>
  <si>
    <t>Investície do ŠRV v podniku AGROTOP Topoľníky, a.s.</t>
  </si>
  <si>
    <t>Ing. András Mátyás - REX</t>
  </si>
  <si>
    <t>041NR060237</t>
  </si>
  <si>
    <t>Modernizácia vinohradu na výmere 11,98 ha firmy Ing. Mátyás András - REX, Komárno</t>
  </si>
  <si>
    <t>kemiProject, s.r.o.</t>
  </si>
  <si>
    <t>041NR060263</t>
  </si>
  <si>
    <t>Investície do poľnohospodárskych podnikov - kemiProject, s.r.o.</t>
  </si>
  <si>
    <t>Poľnovitis s.r.o.</t>
  </si>
  <si>
    <t>041NR060273</t>
  </si>
  <si>
    <t>Nákup poľnohospodárskej techniky do ŠRV</t>
  </si>
  <si>
    <t>041NR060233</t>
  </si>
  <si>
    <t>Podielnicke družstvo "Považie" Považany</t>
  </si>
  <si>
    <t>041TN060127</t>
  </si>
  <si>
    <t>Investície na podporu konkurencieschopnosti v Podielnickom družstve “Považie“ Považany</t>
  </si>
  <si>
    <t>FLOMARKT a.s.</t>
  </si>
  <si>
    <t>041NR060257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</si>
  <si>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</si>
  <si>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</si>
  <si>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</si>
  <si>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</si>
  <si>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</si>
  <si>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Otto  HANESZ</t>
  </si>
  <si>
    <t>041KE060205</t>
  </si>
  <si>
    <t>Doplnenie mechanizácie pre špeciálnu rastlinnú výrobu</t>
  </si>
  <si>
    <t>041BB060271</t>
  </si>
  <si>
    <t xml:space="preserve">Výsadba ovocného sadu </t>
  </si>
  <si>
    <t>Kušický Tibor - SHR Vinohrad MK</t>
  </si>
  <si>
    <t>041BB060226</t>
  </si>
  <si>
    <t>Zlepšenie hospodárskeho výkonu SHR Tibor Kušický - Vinohrad MK modernizáciou strojového a technologického vybavenia</t>
  </si>
  <si>
    <t>PIAL - AGRO, s.r.o.</t>
  </si>
  <si>
    <t>041NR060232</t>
  </si>
  <si>
    <t>Stroje do špeciálnej rastlinnej výroby</t>
  </si>
  <si>
    <t>PREDIUM, spol. s r.o.</t>
  </si>
  <si>
    <t>041NR060219</t>
  </si>
  <si>
    <t>041BB060250</t>
  </si>
  <si>
    <t>Výsadba ovocného sadu orechov - DP Včelince</t>
  </si>
  <si>
    <t>041TT060183</t>
  </si>
  <si>
    <t>Investície do nákupu technológií do špeciálnej rastlinnej výroby - Poľnohospodárske družstvo Vrbové</t>
  </si>
  <si>
    <t>Ing. Jozef Képeš</t>
  </si>
  <si>
    <t>041BB060249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</si>
  <si>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</si>
  <si>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</si>
  <si>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</si>
  <si>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041BB060239</t>
  </si>
  <si>
    <t>Investície do špeciálnej rastlinnej výroby</t>
  </si>
  <si>
    <t>041TT060162</t>
  </si>
  <si>
    <t>Rozšírenie výroby o nové produkty</t>
  </si>
  <si>
    <t>Ing. Anton Szabó</t>
  </si>
  <si>
    <t>041TT060195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</si>
  <si>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</si>
  <si>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</si>
  <si>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</si>
  <si>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</si>
  <si>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</si>
  <si>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</si>
  <si>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</si>
  <si>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041TT060194</t>
  </si>
  <si>
    <t>Bioplyn Bolešov s. r. o.</t>
  </si>
  <si>
    <t>041TN060125</t>
  </si>
  <si>
    <t>Rozvoj špeciálnej rastlinnej výroby v Bioplyn Bolešov s. r. o.</t>
  </si>
  <si>
    <t>041NR060227</t>
  </si>
  <si>
    <t>Investície do poľnohospodárskych podnikov - AGROVINOL, spol. s r.o.</t>
  </si>
  <si>
    <t>Sativus s.r.o.</t>
  </si>
  <si>
    <t>041KE060203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</si>
  <si>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</si>
  <si>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</si>
  <si>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</si>
  <si>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</si>
  <si>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</si>
  <si>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Mikuláš Végh</t>
  </si>
  <si>
    <t>041TT060206</t>
  </si>
  <si>
    <t>Rekonštrukcia skleníkov a nákup techniky do ŠRV</t>
  </si>
  <si>
    <t>Jozef Chmela</t>
  </si>
  <si>
    <t>041BA060046</t>
  </si>
  <si>
    <t>Nákup technologickej linky na pestovanie plodín špeciálnej rastlinnej výroby.</t>
  </si>
  <si>
    <t>Zdenek Černay</t>
  </si>
  <si>
    <t>041BA060041</t>
  </si>
  <si>
    <t>Dovybavenie linky na pozberovú úpravu zeleniny vrátane teleskopického manipulátora</t>
  </si>
  <si>
    <t>ŠTUDENC s.r.o.</t>
  </si>
  <si>
    <t>041BA060043</t>
  </si>
  <si>
    <t>Inovácia strojového parku spoločnosti Študenc, s.r.o.</t>
  </si>
  <si>
    <t>041TT060211</t>
  </si>
  <si>
    <t>Modernizácia strojného vybavenia špeciálnej rastlinnej výroby</t>
  </si>
  <si>
    <t>EKOFARMA 222, spol. s r.o.</t>
  </si>
  <si>
    <t>041TT060165</t>
  </si>
  <si>
    <t>Investície do obstarania traktora s príslušenstvom pre špeciálnu rastlinnú výrobu</t>
  </si>
  <si>
    <t>SHR Pavol Johanes</t>
  </si>
  <si>
    <t>041TT060196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</si>
  <si>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</si>
  <si>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</si>
  <si>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</si>
  <si>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Kasnyik rodinné vinárstvo s.r.o.</t>
  </si>
  <si>
    <t>041NR060228</t>
  </si>
  <si>
    <t>Investície do poľnohospodárskych podnikov - Kasnyik rodinné vinárstvo s.r.o.</t>
  </si>
  <si>
    <t>VIMMA, s. r. o.</t>
  </si>
  <si>
    <t>041PO060250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</si>
  <si>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</si>
  <si>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</si>
  <si>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</si>
  <si>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</si>
  <si>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</si>
  <si>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AGROPLANT</t>
  </si>
  <si>
    <t>041TT060180</t>
  </si>
  <si>
    <t>Modernizácia strojno-technologických liniek v zeleninárstve</t>
  </si>
  <si>
    <t>Štefan Ťažár</t>
  </si>
  <si>
    <t>041NR060215</t>
  </si>
  <si>
    <t>Výsadba ovocného sadu a výstavba haly na skladovanie ovocia</t>
  </si>
  <si>
    <t>041BB060246</t>
  </si>
  <si>
    <t>Inovácia rastlinnej výroby v spoločnosti M-trade-Ag, s.r.o.</t>
  </si>
  <si>
    <t>SLOVBERRY, s. r. o.</t>
  </si>
  <si>
    <t>041BA060042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</si>
  <si>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</si>
  <si>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</si>
  <si>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</si>
  <si>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</si>
  <si>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</si>
  <si>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</si>
  <si>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</si>
  <si>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</si>
  <si>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</si>
  <si>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</si>
  <si>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</si>
  <si>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Peter Végh</t>
  </si>
  <si>
    <t>041TT060202</t>
  </si>
  <si>
    <t>Investície do skladovania a techniky pre špecializovanú RV</t>
  </si>
  <si>
    <t>TT - AGROSILO Šelpice, s.r.o.</t>
  </si>
  <si>
    <t>041TT060176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</si>
  <si>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</si>
  <si>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</si>
  <si>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</si>
  <si>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</si>
  <si>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</si>
  <si>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</si>
  <si>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</si>
  <si>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NOVA BIOMASS ENERGY s.r.o.</t>
  </si>
  <si>
    <t>041NR060260</t>
  </si>
  <si>
    <t>Modernizácia strojového vybavenia spoločnosti NOVA BIOMAS ENERGY s.r.o.</t>
  </si>
  <si>
    <t>Pollenza s.r.o.</t>
  </si>
  <si>
    <t>041BB060273</t>
  </si>
  <si>
    <t>Modernizácia farmy Ožďany - fóliovníky pre špeciálnu rastlinnú výrobu</t>
  </si>
  <si>
    <t>FILWOOD - TRADE s.r.o.</t>
  </si>
  <si>
    <t>041BB060262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</si>
  <si>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</si>
  <si>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</si>
  <si>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</si>
  <si>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BIOPELL SK a. s.</t>
  </si>
  <si>
    <t>041NR060196</t>
  </si>
  <si>
    <t>FÓLIOVNÍK NA PESTOVANIE ZELENINY</t>
  </si>
  <si>
    <t>041TN060111</t>
  </si>
  <si>
    <t>Investície do založenia sadu Relefa s.r.o.</t>
  </si>
  <si>
    <t>Ing. Gunár Pavol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</si>
  <si>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</si>
  <si>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</si>
  <si>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</si>
  <si>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</si>
  <si>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</si>
  <si>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</si>
  <si>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</si>
  <si>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</si>
  <si>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AGRISLOV, s.r.o.</t>
  </si>
  <si>
    <t>041NR060200</t>
  </si>
  <si>
    <t>Rozšírenie a modernizácia ovocných sadov Zalaba</t>
  </si>
  <si>
    <t>TIMO SK, s.r.o.</t>
  </si>
  <si>
    <t>041BB060231</t>
  </si>
  <si>
    <t>Investície do ovocného sadu</t>
  </si>
  <si>
    <t>041BB060241</t>
  </si>
  <si>
    <t>Investície do sektora zemiakov - AGRA Litava</t>
  </si>
  <si>
    <t>041NR060262</t>
  </si>
  <si>
    <t>Strojno-technologické vybavenie pre špeciálnu rastlinnú výrobu - PD Strekov</t>
  </si>
  <si>
    <t>REPOSE Investment s. r. o.</t>
  </si>
  <si>
    <t>041KE060200</t>
  </si>
  <si>
    <t>EVETEŠ - ovocné hospodárstvo</t>
  </si>
  <si>
    <t>AGROTISA spol.  s r.o.</t>
  </si>
  <si>
    <t>041KE060190</t>
  </si>
  <si>
    <t>Zlepšenie konkurencieschopnosti poľnohospodárskeho podniku Agrotisa, spol. s r. o.</t>
  </si>
  <si>
    <t>041KE060186</t>
  </si>
  <si>
    <t>Výsadba ovocného sadu</t>
  </si>
  <si>
    <t>GUBARONI, s.r.o.</t>
  </si>
  <si>
    <t>041BB060254</t>
  </si>
  <si>
    <t>Vybudovanie marhuľového a orechového ovocného sadu - Nákup strojov</t>
  </si>
  <si>
    <t>041BA060049</t>
  </si>
  <si>
    <t>Stroje pre špeciálnu rastlinnú výrobu</t>
  </si>
  <si>
    <t>Ladislav Nagy - NAZEL</t>
  </si>
  <si>
    <t>041BB060267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</si>
  <si>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</si>
  <si>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</si>
  <si>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</si>
  <si>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</si>
  <si>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</si>
  <si>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DIVO s.r.o.</t>
  </si>
  <si>
    <t>041KE060206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</si>
  <si>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</si>
  <si>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</si>
  <si>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</si>
  <si>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Michal Černay - CIDER HOUSE Láb</t>
  </si>
  <si>
    <t>041BA060038</t>
  </si>
  <si>
    <t>Výsadba ovocného sadu - Michal Černay - Cider house Láb</t>
  </si>
  <si>
    <t>Anton Haviar</t>
  </si>
  <si>
    <t>041TN060114</t>
  </si>
  <si>
    <t>Výsadba ovocného sadu s technológiou</t>
  </si>
  <si>
    <t>PEREJ, s.r.o.</t>
  </si>
  <si>
    <t>041BB060260</t>
  </si>
  <si>
    <t>Výsadba ovocných sadov  výstavba skladových objektov - PEREJ, s.r.o.</t>
  </si>
  <si>
    <t>VINICA a.s.</t>
  </si>
  <si>
    <t>041BB060238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</si>
  <si>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</si>
  <si>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</si>
  <si>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</si>
  <si>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</si>
  <si>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</si>
  <si>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</si>
  <si>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</si>
  <si>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</si>
  <si>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</si>
  <si>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</si>
  <si>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</si>
  <si>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NUIT BLANCHE Global, s.r.o.</t>
  </si>
  <si>
    <t>041KE060185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</si>
  <si>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</si>
  <si>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</si>
  <si>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</si>
  <si>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</si>
  <si>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</si>
  <si>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</si>
  <si>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Agria spol.  s.r.o.</t>
  </si>
  <si>
    <t>041NR060258</t>
  </si>
  <si>
    <t>Modernizácia farmy a zvýšenie efektívnosti špeciálnej rastlinnej výroby</t>
  </si>
  <si>
    <t>Ing. Rastislav Rusko Agropark</t>
  </si>
  <si>
    <t>041NR060252</t>
  </si>
  <si>
    <t>Modernizácia strojového parku subjektu ING. RASTISLAV RUSKO AGROPARK</t>
  </si>
  <si>
    <t>I. P. Construct, s.r.o.</t>
  </si>
  <si>
    <t>041KE060187</t>
  </si>
  <si>
    <t xml:space="preserve">Zvýšenie produktivity a konkurencieschopnosti spoločnosti I. P. Construct, s.r.o. v oblasti rastlinnej výroby obstaraním modernej poľnohospodárskej techniky. </t>
  </si>
  <si>
    <t>Peter Koráb</t>
  </si>
  <si>
    <t>041NR060201</t>
  </si>
  <si>
    <t>Investície do strojového vybavenia Peter Koráb KORÁBTRANS</t>
  </si>
  <si>
    <t>Poľnohospodárske výrobno-obchodné družstvo DOMOVINA Dulovce</t>
  </si>
  <si>
    <t>041NR060225</t>
  </si>
  <si>
    <t>Modernizácia strojového parku pre vinohradníctvo</t>
  </si>
  <si>
    <t>041PO060260</t>
  </si>
  <si>
    <t>Nákup strojov v oblasti špeciálnej rastlinnej výroby</t>
  </si>
  <si>
    <t>041NR060224</t>
  </si>
  <si>
    <t>Investície do hmotného majetku, oblasť 1 – Ing. Zoltán Takács</t>
  </si>
  <si>
    <t>Ing. Edita SPURNÁ</t>
  </si>
  <si>
    <t>041TN060119</t>
  </si>
  <si>
    <t>Ing. Arpád Beringer - BERINGER-AGROMARKET</t>
  </si>
  <si>
    <t>041BB060272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</si>
  <si>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</si>
  <si>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</si>
  <si>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</si>
  <si>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</si>
  <si>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</si>
  <si>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Bioaspa, spol. s r.o.</t>
  </si>
  <si>
    <t>041TT060189</t>
  </si>
  <si>
    <t>Intenzifikácia pestovania jahôd obstaraním 54 ks premiestniteľných tunelových fóliovníkov s tienením</t>
  </si>
  <si>
    <t>041TN060117</t>
  </si>
  <si>
    <t>Výstavba chmeľnice a obstarane mechanizačných prostriedkov na pestovanie chmeľu</t>
  </si>
  <si>
    <t>041BB060256</t>
  </si>
  <si>
    <t>Investície do hmotného majetku, oblasť 1 - SHR Ladislav Csernus</t>
  </si>
  <si>
    <t>Ing. Ján Vargaeštók</t>
  </si>
  <si>
    <t>041KE060204</t>
  </si>
  <si>
    <t>Investície do poľnohospodárskych podnikov - Ing.Ján Vargaeštók</t>
  </si>
  <si>
    <t>041TT060190</t>
  </si>
  <si>
    <t>Stroje pre špeciálnu rastlinnú výrobu - pestovanie sója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</si>
  <si>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</si>
  <si>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</si>
  <si>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</si>
  <si>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</si>
  <si>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A &amp; R PALKO, s.r.o.</t>
  </si>
  <si>
    <t>041ZA060162</t>
  </si>
  <si>
    <t>Špeciálna rastlinná výroba - A &amp; R PALKO, s.r.o.</t>
  </si>
  <si>
    <t>Ondrej Zamba</t>
  </si>
  <si>
    <t>041KE060202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</si>
  <si>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</si>
  <si>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</si>
  <si>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</si>
  <si>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AgroBio - Wood, s.r.o.</t>
  </si>
  <si>
    <t>041PO060259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</si>
  <si>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</si>
  <si>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</si>
  <si>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</si>
  <si>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</si>
  <si>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</si>
  <si>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</si>
  <si>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</si>
  <si>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Poľnohospodárske družstvo Ludanice</t>
  </si>
  <si>
    <t>041NR060241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</si>
  <si>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</si>
  <si>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</si>
  <si>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</si>
  <si>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</si>
  <si>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</si>
  <si>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</si>
  <si>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</si>
  <si>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</si>
  <si>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Roľnícke družstvo "Hangáš"</t>
  </si>
  <si>
    <t>041NR060217</t>
  </si>
  <si>
    <t>Investície do poľnohospodárskych podnikov - Roľnícke družstvo "Hangáš"</t>
  </si>
  <si>
    <t>Poľnohospodárske družstvo v Tomášove</t>
  </si>
  <si>
    <t>041BA060039</t>
  </si>
  <si>
    <t>Podpora na investície do poľnohospodárskeho podniku - Poľnohospodárske družstvo v Tomášove</t>
  </si>
  <si>
    <t>F-L IZOL s.r.o.</t>
  </si>
  <si>
    <t>041TT060192</t>
  </si>
  <si>
    <t>Podpora na investície do poľnohospodárskeho podniku - F-L IZOL s.r.o.</t>
  </si>
  <si>
    <t>ZOOFRUCT, s.r.o.</t>
  </si>
  <si>
    <t>041NR060206</t>
  </si>
  <si>
    <t>Produkcia ovocia so spracovaním, výsadba sadu.</t>
  </si>
  <si>
    <t>041KE060191</t>
  </si>
  <si>
    <t>Modernizácia technologického vybavenia ovocného sadu</t>
  </si>
  <si>
    <t>ARVID, s.r.o.</t>
  </si>
  <si>
    <t>041KE060198</t>
  </si>
  <si>
    <t>Investície do hmotného majetku, oblasť 1 -  ARVID, s.r.o.</t>
  </si>
  <si>
    <t>Ing. Soňa Zuzíkova</t>
  </si>
  <si>
    <t>041TN060131</t>
  </si>
  <si>
    <t>041BB060229</t>
  </si>
  <si>
    <t>Investície do hmotného majetku, oblasť 1 - ČEBOVÍN spol. s r.o.</t>
  </si>
  <si>
    <t>041TN060113</t>
  </si>
  <si>
    <t>Obstaranie strojového vybavenia GAZDOVSTVO s.r.o.</t>
  </si>
  <si>
    <t>UNIPRODUKT SE, s.r.o.</t>
  </si>
  <si>
    <t>041PO060251</t>
  </si>
  <si>
    <t>Zriadenie nového sadu na pestovanie ovocia</t>
  </si>
  <si>
    <t>Stanislav Kinči</t>
  </si>
  <si>
    <t>041NR060226</t>
  </si>
  <si>
    <t>Nákup moderného vybavenia pre ošetrovanie vinohradu</t>
  </si>
  <si>
    <t>Ing. Juraj Hospodár - SHR</t>
  </si>
  <si>
    <t>041KE060199</t>
  </si>
  <si>
    <t>Modernizácia strojového parku pre oblasť zemiakárstva</t>
  </si>
  <si>
    <t>041TT060205</t>
  </si>
  <si>
    <t>"Ing. Peter Bálint - SHR"</t>
  </si>
  <si>
    <t>041BB060270</t>
  </si>
  <si>
    <t>Investície do hmotného majetku, oblasť 1  "Ing. Peter Bálint -  SHR"</t>
  </si>
  <si>
    <t>041PO060264</t>
  </si>
  <si>
    <t>Nové postupy v spoločnosti AGRO - Košarovce</t>
  </si>
  <si>
    <t>041BB060269</t>
  </si>
  <si>
    <t>"Investícia do strojového vybavenia - BeFit s.r.o."</t>
  </si>
  <si>
    <t>H LEVEL Ing. Bálint Pém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</si>
  <si>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</si>
  <si>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</si>
  <si>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</si>
  <si>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</si>
  <si>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</si>
  <si>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</si>
  <si>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</si>
  <si>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</si>
  <si>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</si>
  <si>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</si>
  <si>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</si>
  <si>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</si>
  <si>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landart s.r.o.</t>
  </si>
  <si>
    <t>041TN060116</t>
  </si>
  <si>
    <t>Investícia do strojového vybavenia Landart s.r.o.</t>
  </si>
  <si>
    <t>Poľnohospodárske družstvo Komoča</t>
  </si>
  <si>
    <t>041NR060204</t>
  </si>
  <si>
    <t>Investície do hmotného majetku, oblasť 1 - Poľnohospodárske družstvo Komoča</t>
  </si>
  <si>
    <t>Anton Horváth KOSIČANKA</t>
  </si>
  <si>
    <t>041NR060235</t>
  </si>
  <si>
    <t>Investície do hmotného majetku, oblasť 1 - Anton Horváth - Kosičanka</t>
  </si>
  <si>
    <t>Poľnohospodárske družstvo DOLNÝ LOPAŠOV</t>
  </si>
  <si>
    <t>041TT060170</t>
  </si>
  <si>
    <t>Investície do hmotného majetku, oblasť 1 - Poľnohospodárske družstvo DOLNÝ LOPAŠOV</t>
  </si>
  <si>
    <t>Zuzana Homolová</t>
  </si>
  <si>
    <t>041PO060253</t>
  </si>
  <si>
    <t>Ekologické pestovanie rastlinných adaptogénov</t>
  </si>
  <si>
    <t>Ladislav Pósfay</t>
  </si>
  <si>
    <t>041TT060186</t>
  </si>
  <si>
    <t>Investície do hmotného majetku, oblasť 1 - Ladislav Pósfay</t>
  </si>
  <si>
    <t>Ing. Ferenc Marián</t>
  </si>
  <si>
    <t>041TT060191</t>
  </si>
  <si>
    <t>Investície do hmotného majetku, oblasť 1 - Ing. Ferenc Marián</t>
  </si>
  <si>
    <t>041TT060184</t>
  </si>
  <si>
    <t>Investície do hmotného majetku, oblasť 1 - Medzičilizie, a.s.</t>
  </si>
  <si>
    <t>PD Gbely, a.s.</t>
  </si>
  <si>
    <t>041TT060212</t>
  </si>
  <si>
    <t>APN s.r.o.</t>
  </si>
  <si>
    <t>041NR060282</t>
  </si>
  <si>
    <t>Investície do poľnohospodárskej prvovýroby - APN s.r.o.</t>
  </si>
  <si>
    <t>041BB060265</t>
  </si>
  <si>
    <t>"Obstaranie techniky na zber tekvíc v spoločnosti J.V. &amp; T. s.r.o."</t>
  </si>
  <si>
    <t>ENVIN spol. s r.o.</t>
  </si>
  <si>
    <t>041NR060242</t>
  </si>
  <si>
    <t>D.Delta-impex s.r.o.</t>
  </si>
  <si>
    <t>041NR060231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</si>
  <si>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</si>
  <si>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</si>
  <si>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</si>
  <si>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</si>
  <si>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</si>
  <si>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Winter real, s.r.o.</t>
  </si>
  <si>
    <t>041NR060207</t>
  </si>
  <si>
    <t>Skleníkové hospodárstvo Šaľa</t>
  </si>
  <si>
    <t>Mária Holosová</t>
  </si>
  <si>
    <t>041NR060270</t>
  </si>
  <si>
    <t>Technika do vinárstva</t>
  </si>
  <si>
    <t>Agropuk s.r.o.</t>
  </si>
  <si>
    <t>041NR060251</t>
  </si>
  <si>
    <t>Agropuk, s.r.o.- Investície do strojového vybavenia a výsadby plantáže ríbezlí</t>
  </si>
  <si>
    <t>VÍNO PEZINOK a.s.</t>
  </si>
  <si>
    <t>041BA060044</t>
  </si>
  <si>
    <t>Modernizácia technologického a strojového vybavenia spoločnosti Malokarpatská vinohradnícka spoločnosť</t>
  </si>
  <si>
    <t>Martin Kubulák</t>
  </si>
  <si>
    <t>041TT060182</t>
  </si>
  <si>
    <t>Investície do hmotného majetku, oblasť 1 – Martin Kubulák</t>
  </si>
  <si>
    <t>KO-MONT MAD, s.r.o.</t>
  </si>
  <si>
    <t>041TT060203</t>
  </si>
  <si>
    <t>Investície do hmotnéoh majetku, oblasť 1 - KO-MONT MAD, s.r.o.</t>
  </si>
  <si>
    <t>Ing. Ladislav Deák - ANTONIO</t>
  </si>
  <si>
    <t>041BB060255</t>
  </si>
  <si>
    <t>Založenie ovocného sadu vrátane technológie na pestovanie a zber a vrátane odbytového zázemia</t>
  </si>
  <si>
    <t>Čarný</t>
  </si>
  <si>
    <t>041KE060208</t>
  </si>
  <si>
    <t>Obstaranie strojov špecializovanej rastlinnej výroby - Vladimír Čarný, SHR</t>
  </si>
  <si>
    <t>Blažej Chlebo</t>
  </si>
  <si>
    <t>041NR060253</t>
  </si>
  <si>
    <t>Stroje do vinohradu</t>
  </si>
  <si>
    <t>Kornel Czako EURO CREDIT CLUB</t>
  </si>
  <si>
    <t>041NR060210</t>
  </si>
  <si>
    <t>Technika na pestovanie jahôd</t>
  </si>
  <si>
    <t>041TT060172</t>
  </si>
  <si>
    <t>Investície do hmotného majetku, oblasť 1 - Pavel Bábics</t>
  </si>
  <si>
    <t>Poľnohospodárske družstvo Zlatý Klas Urmince</t>
  </si>
  <si>
    <t>041NR060208</t>
  </si>
  <si>
    <t>Investície do hmotného majetku, oblasť 1 - Poľnohospodárske družstvo Zlatý Klas Urmince</t>
  </si>
  <si>
    <t>DH Landscape Invest, s.r.o.</t>
  </si>
  <si>
    <t>041BA060045</t>
  </si>
  <si>
    <t>Investície do hmotného majetku , oblasť 1 - DH Landscape Invest, s.r.o.</t>
  </si>
  <si>
    <t>Poľnohospodárske družstvo Zlatná na Ostrove</t>
  </si>
  <si>
    <t>041NR060259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</si>
  <si>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</si>
  <si>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</si>
  <si>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</si>
  <si>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</si>
  <si>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Imrich Csápai</t>
  </si>
  <si>
    <t>041TT060193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</si>
  <si>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</si>
  <si>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</si>
  <si>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</si>
  <si>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041TT060188</t>
  </si>
  <si>
    <t>Podpora na investície do poľnohospodárskeho podniku - HV AGRO, s.r.o.</t>
  </si>
  <si>
    <t>GAMOTA JR s.r.o.</t>
  </si>
  <si>
    <t>041NR060197</t>
  </si>
  <si>
    <t>Zriadenie ovocného sadu orechov a obstaranie technického vybavenia GAMOTA JR s.r.o.</t>
  </si>
  <si>
    <t>DH Solar Energy, s. r. o.</t>
  </si>
  <si>
    <t>041BA060047</t>
  </si>
  <si>
    <t>Investície do hmotného majetku, oblasť 1 - DH Solar Energy, s.r.o.</t>
  </si>
  <si>
    <t>041NR060269</t>
  </si>
  <si>
    <t>Investícia na obstaranie strojového vybavenia k špeciálnej rastlinnej výrobe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</si>
  <si>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</si>
  <si>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</si>
  <si>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</si>
  <si>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</si>
  <si>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</si>
  <si>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</si>
  <si>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Ladislav Juhász</t>
  </si>
  <si>
    <t>041NR060261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</si>
  <si>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</si>
  <si>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</si>
  <si>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</si>
  <si>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</si>
  <si>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</si>
  <si>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</si>
  <si>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</si>
  <si>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</si>
  <si>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</si>
  <si>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</si>
  <si>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</si>
  <si>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AGROZOL s.r.o.</t>
  </si>
  <si>
    <t>041NR060216</t>
  </si>
  <si>
    <t>Modernizácia firmy AGROZOL s.r.o.</t>
  </si>
  <si>
    <t>B a j a n Jozef</t>
  </si>
  <si>
    <t>041NR060254</t>
  </si>
  <si>
    <t>Zvýšenie konkurencieschopnosti podniku zvýšením kvality a produkcie výrobkov ŠRV a pestovaním nových výrobkov ŠRV - Bajan Jozef</t>
  </si>
  <si>
    <t>Maroš Novák</t>
  </si>
  <si>
    <t>041NR060244</t>
  </si>
  <si>
    <t>Technika pre tekvice a orechový sad</t>
  </si>
  <si>
    <t>041TT060168</t>
  </si>
  <si>
    <t>Zvýšenie konkurencie schopnosti firmy AGROBIOP s.r.o. nákupom nových strojov pre špeciálnu RV.</t>
  </si>
  <si>
    <t>Jaroslav Rovňaník - EXSTAV</t>
  </si>
  <si>
    <t>041ZA060169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</si>
  <si>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</si>
  <si>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</si>
  <si>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</si>
  <si>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</si>
  <si>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</si>
  <si>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</si>
  <si>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</si>
  <si>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</si>
  <si>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</si>
  <si>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</si>
  <si>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</si>
  <si>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Zuzana Szondrová</t>
  </si>
  <si>
    <t>041NR060268</t>
  </si>
  <si>
    <t>Modernizácia špeciálnej rastlinnej výroby - zeleninárstvo</t>
  </si>
  <si>
    <t>041TT060209</t>
  </si>
  <si>
    <t>Investície do rastlinnej výroby</t>
  </si>
  <si>
    <t>Zoltán Uhrík</t>
  </si>
  <si>
    <t>041BB060248</t>
  </si>
  <si>
    <t>Investície do hmotného majetku, oblasť 1 - Zoltán Uhrík</t>
  </si>
  <si>
    <t>Poľnohospodárske družstvo Špačince, družstvo</t>
  </si>
  <si>
    <t>041TT060198</t>
  </si>
  <si>
    <t>Investície do hmotného majetku , oblasť 1 - Poľnohospodárske družstvo Špačince</t>
  </si>
  <si>
    <t>Ing. Kamil Špak - SHR</t>
  </si>
  <si>
    <t>041KE060196</t>
  </si>
  <si>
    <t xml:space="preserve">Schmalzer projekt </t>
  </si>
  <si>
    <t>041BA060034</t>
  </si>
  <si>
    <t>Investície do hmotného majetku, oblasť 1 - Záhorie Farms s.r.o.</t>
  </si>
  <si>
    <t>Marek Holík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</si>
  <si>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</si>
  <si>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</si>
  <si>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</si>
  <si>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</si>
  <si>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N - Lél, a.s.</t>
  </si>
  <si>
    <t>041NR060203</t>
  </si>
  <si>
    <t>Investície do hmotného majetku - oblasť 1 - N-Lél, a.s.</t>
  </si>
  <si>
    <t>041BB060234</t>
  </si>
  <si>
    <t>Investície do nákupu strojov - FARMA LIPOVEC, s.r.o.</t>
  </si>
  <si>
    <t>RADES REAL s.r.o.</t>
  </si>
  <si>
    <t>041TT060177</t>
  </si>
  <si>
    <t>Mechanizácia rastlinnej prvovýroby</t>
  </si>
  <si>
    <t>Viktor Lestyánszky LY-agri</t>
  </si>
  <si>
    <t>041BB060264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</si>
  <si>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</si>
  <si>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</si>
  <si>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</si>
  <si>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</si>
  <si>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Ing. Marián Pavlík</t>
  </si>
  <si>
    <t>041TN060130</t>
  </si>
  <si>
    <t>Marián Pavlík - FINPOR- špeciálna rastlinná výroba</t>
  </si>
  <si>
    <t>AGRO TREND MP s.r.o.</t>
  </si>
  <si>
    <t>041NR060213</t>
  </si>
  <si>
    <t>Obstaranie novej technológie a strojov pre spoločnost AGRO TREND MP</t>
  </si>
  <si>
    <t>Zoltán SZÖCS</t>
  </si>
  <si>
    <t>041NR060246</t>
  </si>
  <si>
    <t>Investície do hmotného majetku, oblasť 1 -  Zoltán Szőcs</t>
  </si>
  <si>
    <t>041TT060175</t>
  </si>
  <si>
    <t>Investície do hmotného majetku, oblasť 1 - K.LANG, spol. s r.o.</t>
  </si>
  <si>
    <t>Tomáš Poník-SHR</t>
  </si>
  <si>
    <t>041PO060262</t>
  </si>
  <si>
    <t>Modernizácia strojového parku špeciálnej rastlinnej výroby – Tomáš Ponik SHR</t>
  </si>
  <si>
    <t>Agro Branisko, s.r.o</t>
  </si>
  <si>
    <t>041PO060267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</si>
  <si>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</si>
  <si>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</si>
  <si>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</si>
  <si>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</si>
  <si>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</si>
  <si>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AGRO - Mak s.r.o.</t>
  </si>
  <si>
    <t>041TT060208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</si>
  <si>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</si>
  <si>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</si>
  <si>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</si>
  <si>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</si>
  <si>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</si>
  <si>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Poľnohospodárske družstvo Jarok</t>
  </si>
  <si>
    <t>041NR060265</t>
  </si>
  <si>
    <t>Obstaranie strojového parku do špeciálnej rastlinnej výroby v PD Jarok</t>
  </si>
  <si>
    <t>Ing. Jana Pémová MELISSA</t>
  </si>
  <si>
    <t>041NR060222</t>
  </si>
  <si>
    <t>Obstaranie fóliovníka na pestovanie zeleniny a byliniek</t>
  </si>
  <si>
    <t>Demský Jozef, Ing.</t>
  </si>
  <si>
    <t>041PO060257</t>
  </si>
  <si>
    <t>Investície do špeciálnej rastlinnej výroby SHR Demský</t>
  </si>
  <si>
    <t>EC-EDMA, s.r.o.</t>
  </si>
  <si>
    <t>041PO060263</t>
  </si>
  <si>
    <t>Valkovský sad</t>
  </si>
  <si>
    <t>Ing. Slavomír Hajčák</t>
  </si>
  <si>
    <t>041KE060189</t>
  </si>
  <si>
    <t>Modernizácia farmy Ing. Slavomír Hajčák</t>
  </si>
  <si>
    <t>Fanap s.r.o.</t>
  </si>
  <si>
    <t>041KE060192</t>
  </si>
  <si>
    <t>Investície do špeciálnej rastlinnej výroby – Fanap s.r.o.</t>
  </si>
  <si>
    <t>Agro Ostrov, s.r.o.,</t>
  </si>
  <si>
    <t>041PO060252</t>
  </si>
  <si>
    <t>Investície do špeciálnej rastlinnej výroby – Agro Ostrov s.r.o</t>
  </si>
  <si>
    <t>Lukáš Baňák</t>
  </si>
  <si>
    <t>061NR090001</t>
  </si>
  <si>
    <t>Podpora chovu králikov na farme Orešany.</t>
  </si>
  <si>
    <t>9/PRV/2015</t>
  </si>
  <si>
    <t>6.1</t>
  </si>
  <si>
    <t>Solárny východ, s. r. o.</t>
  </si>
  <si>
    <t>041NR060279</t>
  </si>
  <si>
    <t>Zvýšenie kvality dorábaného hrozna z vinohradu v Devičanoch</t>
  </si>
  <si>
    <t>041TT060214</t>
  </si>
  <si>
    <t>Obstaranie mechanizácie pre potreby zeleninárstva v spoločnosti Zeltop, spol. s r.o.</t>
  </si>
  <si>
    <t>Branislav Oremus - SLOVKVET</t>
  </si>
  <si>
    <t>041NR060278</t>
  </si>
  <si>
    <t>Obstaranie a modernizácia technologického vybavenia skleníka v Podhájskej</t>
  </si>
  <si>
    <t>LAJAN s.r.o.</t>
  </si>
  <si>
    <t>041BB060275</t>
  </si>
  <si>
    <t>041NR060281</t>
  </si>
  <si>
    <t>Strojové vybavenie FRTUS WINERY</t>
  </si>
  <si>
    <t>Tokaj Harmony, s.r.o.</t>
  </si>
  <si>
    <t>041KE060212</t>
  </si>
  <si>
    <t>Zvýšenie kvality obrábania vinohradov</t>
  </si>
  <si>
    <t>AGROPEST, spol. s r.o.</t>
  </si>
  <si>
    <t>041NR060280</t>
  </si>
  <si>
    <t>Obstaranie strojov do vinohradov v AGROPEST, s.r.o. Veľký Cetín</t>
  </si>
  <si>
    <t>Dominika Špirková</t>
  </si>
  <si>
    <t>061ZA090001</t>
  </si>
  <si>
    <t>Pestovanie Zemiakov a Čučoriedok v katastri obce Partizánska Ľupča</t>
  </si>
  <si>
    <t>061TN090002</t>
  </si>
  <si>
    <t>Investície do založenia poľnohospodárskeho podniku - Pisca Ivan</t>
  </si>
  <si>
    <t>PROMED-SK s.r.o.</t>
  </si>
  <si>
    <t>061KE090001</t>
  </si>
  <si>
    <t>Včelia farma v Slanskom Novom Meste</t>
  </si>
  <si>
    <t>Michaela Fereková</t>
  </si>
  <si>
    <t>061PO090002</t>
  </si>
  <si>
    <t>Pomoc na začatie podnikateľskej činnosti mladých poľnohospodárov ? Michaela Fereková</t>
  </si>
  <si>
    <t>Dominika Tschurová</t>
  </si>
  <si>
    <t>061TT090003</t>
  </si>
  <si>
    <t>Živočíšna výroba ? chov včiel</t>
  </si>
  <si>
    <t>Mária Bernátová</t>
  </si>
  <si>
    <t>061PO090001</t>
  </si>
  <si>
    <t>Ekofarma hovädzieho dobytka Stráňany.</t>
  </si>
  <si>
    <t>Dávid Bujna</t>
  </si>
  <si>
    <t>061TN090001</t>
  </si>
  <si>
    <t>Vybudovanie farmy zameranej na produkciu vajec z podstieľkového chovu</t>
  </si>
  <si>
    <t>Marek Jelen</t>
  </si>
  <si>
    <t>061NR090002</t>
  </si>
  <si>
    <t>Investície za založenia poľnohospodárskeho podniku - Marek Jelen</t>
  </si>
  <si>
    <t>Marian Lehotský</t>
  </si>
  <si>
    <t>061ZA090024</t>
  </si>
  <si>
    <t>Farma Ovečka</t>
  </si>
  <si>
    <t>Tomáš Jurašek</t>
  </si>
  <si>
    <t>061PO090072</t>
  </si>
  <si>
    <t>Investície do začatia činnosti mladého farmára Tomáša Jurašeka</t>
  </si>
  <si>
    <t>Peter Kováč</t>
  </si>
  <si>
    <t>061KE090010</t>
  </si>
  <si>
    <t>Investície do začatia podnikateľskej činnosti mladého farmára Petra Kováča</t>
  </si>
  <si>
    <t>Juraj Saláth</t>
  </si>
  <si>
    <t>061TT090035</t>
  </si>
  <si>
    <t xml:space="preserve">Čerstvá zelenina od pestovateľa </t>
  </si>
  <si>
    <t>Ján Lizák</t>
  </si>
  <si>
    <t>061PO090199</t>
  </si>
  <si>
    <t>Pomoc na začatie podnikateľskej činnosti pre mladých poľnohospodárov</t>
  </si>
  <si>
    <t>Miloslav Meško</t>
  </si>
  <si>
    <t>061BB090237</t>
  </si>
  <si>
    <t>Vytvorenie ekologickej farmy v obci Poniky</t>
  </si>
  <si>
    <t>Miroslava Káčerová</t>
  </si>
  <si>
    <t>061ZA090171</t>
  </si>
  <si>
    <t>Farma u Mihov</t>
  </si>
  <si>
    <t>Ján Žúbor</t>
  </si>
  <si>
    <t>061TN090120</t>
  </si>
  <si>
    <t>SLOVAK FARMA</t>
  </si>
  <si>
    <t>Katarína Vnuková</t>
  </si>
  <si>
    <t>061ZA090095</t>
  </si>
  <si>
    <t>Pomoc na začatie podnikateľskej činnosti pre mladých poľnohospodárov - Katarína Vnuková</t>
  </si>
  <si>
    <t>Katarína Kucharová</t>
  </si>
  <si>
    <t>061ZA090075</t>
  </si>
  <si>
    <t>Katarína Kucharová - Farma Konská</t>
  </si>
  <si>
    <t>Tomáš Lámer</t>
  </si>
  <si>
    <t>061BB090294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</si>
  <si>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</si>
  <si>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</si>
  <si>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</si>
  <si>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Martin Chocholáček</t>
  </si>
  <si>
    <t>061TT090104</t>
  </si>
  <si>
    <t>Chov mäsového dobytka a koní na športové a pracovné účely</t>
  </si>
  <si>
    <t>Ing. Marek Černák</t>
  </si>
  <si>
    <t>061PO090263</t>
  </si>
  <si>
    <t>Založenie nového poľnohospodárskeho podniku mladým farmárom</t>
  </si>
  <si>
    <t>Ivan Hlaváč</t>
  </si>
  <si>
    <t>061TN090035</t>
  </si>
  <si>
    <t>Začatie podnikateľskej činnosti v poľnohospodárstve - Ivan Hlaváč</t>
  </si>
  <si>
    <t>Marek Nagy</t>
  </si>
  <si>
    <t>061BB090021</t>
  </si>
  <si>
    <t>SHR Marek Nagy</t>
  </si>
  <si>
    <t>Podielnické družstvo Bukovce</t>
  </si>
  <si>
    <t>041PO060269</t>
  </si>
  <si>
    <t>Modernizácia ustajňovacích priestorov pre HD a strojno-technologickej linky v ŽV</t>
  </si>
  <si>
    <t>Ranč u Lietajov, s.r.o.</t>
  </si>
  <si>
    <t>061BB090189</t>
  </si>
  <si>
    <t>Ranč u Lietajov</t>
  </si>
  <si>
    <t>AGRO EPEK, s.r.o.</t>
  </si>
  <si>
    <t>041TN060132</t>
  </si>
  <si>
    <t>Investície do modernizácie objektov živočíšnej výroby a technického vybavenia podniku - AGRO EPEK, s.r.o.</t>
  </si>
  <si>
    <t>Ing. Rastislav Šiška MYKOPRODUKT - MYKOKONZULT</t>
  </si>
  <si>
    <t>041NR060283</t>
  </si>
  <si>
    <t>Rekonštrukcia objektu na sklad špeciálnej rastlinnej výroby</t>
  </si>
  <si>
    <t>Hristo Ivanov</t>
  </si>
  <si>
    <t>061PO090063</t>
  </si>
  <si>
    <t>Podpora novovzniknutého subjektu SHR Hristo Ivanov</t>
  </si>
  <si>
    <t>Igor Lukačko</t>
  </si>
  <si>
    <t>061PO090108</t>
  </si>
  <si>
    <t>Farma Varhaňovce</t>
  </si>
  <si>
    <t>Máté Škoda</t>
  </si>
  <si>
    <t>061NR090187</t>
  </si>
  <si>
    <t xml:space="preserve">Chov včiel v ekologickej poľnohospodárskej výrobe </t>
  </si>
  <si>
    <t>Radoslav Nagy</t>
  </si>
  <si>
    <t>061BA090014</t>
  </si>
  <si>
    <t>Mladý farmár vo Vištuku</t>
  </si>
  <si>
    <t>Nino Petruško</t>
  </si>
  <si>
    <t>061KE090035</t>
  </si>
  <si>
    <t>Podpora farmy - Nino Petruško</t>
  </si>
  <si>
    <t>Eva Kmeťová-Kariková</t>
  </si>
  <si>
    <t>061TT090069</t>
  </si>
  <si>
    <t>Zdravá hydina z dvora</t>
  </si>
  <si>
    <t>Peter Láslo ml.</t>
  </si>
  <si>
    <t>061BB090102</t>
  </si>
  <si>
    <t>Investície na vybudovanie farmy na chov včiel v Dvorníkoch.</t>
  </si>
  <si>
    <t>RADENA s.r.o.</t>
  </si>
  <si>
    <t>061TN090138</t>
  </si>
  <si>
    <t>Rodinná farma so zameraním na chov kôz, včelárstvo a agroturistiku</t>
  </si>
  <si>
    <t>Silvia Bačová</t>
  </si>
  <si>
    <t>061TT090187</t>
  </si>
  <si>
    <t>BIOZEL</t>
  </si>
  <si>
    <t>Mgr. Július Fiľo</t>
  </si>
  <si>
    <t>061BB090025</t>
  </si>
  <si>
    <t xml:space="preserve">Založenie včelej farmy </t>
  </si>
  <si>
    <t>Agra M&amp;K s.r.o.</t>
  </si>
  <si>
    <t>061ZA090207</t>
  </si>
  <si>
    <t>Chov hovädzieho dobytka bez trhovej produkcie mlieka</t>
  </si>
  <si>
    <t>Zuzana Gregušová</t>
  </si>
  <si>
    <t>061NR090210</t>
  </si>
  <si>
    <t>Rozvoj SHR v Hajnej Novej Vsi.</t>
  </si>
  <si>
    <t>Szabolcs Tóth</t>
  </si>
  <si>
    <t>061NR090056</t>
  </si>
  <si>
    <t>Založenie podniku mladého farmára pre chov hovädzieho dobytka</t>
  </si>
  <si>
    <t>Jozef Feranec</t>
  </si>
  <si>
    <t>061ZA090189</t>
  </si>
  <si>
    <t>Mladý farmár</t>
  </si>
  <si>
    <t>Michal Jurovčík</t>
  </si>
  <si>
    <t>061TT090132</t>
  </si>
  <si>
    <t>ZALOŽENIE A OBHOSPODAROVANIE VINOHRADU</t>
  </si>
  <si>
    <t>Dominik Stahovec</t>
  </si>
  <si>
    <t>061PO090135</t>
  </si>
  <si>
    <t xml:space="preserve">Pomoc na začatie podnikateľskej činnosti pre mladého poľnohospodára ? Dominik Stahovec </t>
  </si>
  <si>
    <t>Jozef Mičo</t>
  </si>
  <si>
    <t>061ZA090094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</si>
  <si>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</si>
  <si>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</si>
  <si>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</si>
  <si>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Adam Strašil</t>
  </si>
  <si>
    <t>061BB090074</t>
  </si>
  <si>
    <t>Založenie zmiešaného ovocného sadu</t>
  </si>
  <si>
    <t>M&amp;L FIRM, s.r.o.</t>
  </si>
  <si>
    <t>061ZA090204</t>
  </si>
  <si>
    <t>Investície do poľnohospodárskej prvovýroby - M&amp;L FIRM, s.r.o.</t>
  </si>
  <si>
    <t>RNDr. Eva Ondrová</t>
  </si>
  <si>
    <t>061ZA090087</t>
  </si>
  <si>
    <t>Začatie činnosti mladého poľnohospodára RNDr. Ondrová</t>
  </si>
  <si>
    <t>Pavol Krajčovič</t>
  </si>
  <si>
    <t>061TT090059</t>
  </si>
  <si>
    <t>Investície za založenia poľnohospodárskeho podniku ? Pavol Krajčovič</t>
  </si>
  <si>
    <t>Ing. Helena Jenisová</t>
  </si>
  <si>
    <t>061NR090126</t>
  </si>
  <si>
    <t>Rozširovanie ovocných sadov v Zlatomoraveckom regióne</t>
  </si>
  <si>
    <t>Zdena Masláková</t>
  </si>
  <si>
    <t>061ZA090134</t>
  </si>
  <si>
    <t>Investície do založenia poľnohospodárskeho podniku ? Zdena Masláková</t>
  </si>
  <si>
    <t>Juraj Kotian</t>
  </si>
  <si>
    <t>061TN090059</t>
  </si>
  <si>
    <t xml:space="preserve"> Jurajov dvor</t>
  </si>
  <si>
    <t>Pavol Trnovský</t>
  </si>
  <si>
    <t>061ZA090049</t>
  </si>
  <si>
    <t>Pomoc pre mladého poľnohospodára</t>
  </si>
  <si>
    <t>Lilla Václavíková Csepregi - byLayla</t>
  </si>
  <si>
    <t>061NR090071</t>
  </si>
  <si>
    <t xml:space="preserve">Založenie podniku začínajúceho mladého farmára - Lilla Vaclavíková Csepregi </t>
  </si>
  <si>
    <t>Ľubomír Urban</t>
  </si>
  <si>
    <t>061BB090060</t>
  </si>
  <si>
    <t>Založenie , vybudovanie a prevádzka  malého poľnohospodárskeho podniku pre SHR Lubomíra Urbana</t>
  </si>
  <si>
    <t>Nina Matuškovičová</t>
  </si>
  <si>
    <t>061TT090060</t>
  </si>
  <si>
    <t>Fčielkovo</t>
  </si>
  <si>
    <t>FunFin s. r. o.</t>
  </si>
  <si>
    <t>061ZA090130</t>
  </si>
  <si>
    <t xml:space="preserve">Podpora poľnohospodárskej činnosti spoločnosti FunFin s. r. o. </t>
  </si>
  <si>
    <t>Peter Skladaný</t>
  </si>
  <si>
    <t>061BB090047</t>
  </si>
  <si>
    <t>Mladý začínajúci farmár - chov HD</t>
  </si>
  <si>
    <t>Tomáš Volkai - SHR</t>
  </si>
  <si>
    <t>061KE090089</t>
  </si>
  <si>
    <t>Tomáš Volkai SHR - zmiešaná výroba</t>
  </si>
  <si>
    <t>Matej Pokorný</t>
  </si>
  <si>
    <t>061ZA090068</t>
  </si>
  <si>
    <t>Farma Stará Bystrica</t>
  </si>
  <si>
    <t>Gergely Szuh</t>
  </si>
  <si>
    <t>061NR090067</t>
  </si>
  <si>
    <t>Založenie podniku vinohradníctva a vinárstva -  Mladý farmár</t>
  </si>
  <si>
    <t>Ing. Jozef Komišak</t>
  </si>
  <si>
    <t>061ZA090208</t>
  </si>
  <si>
    <t>Králičia ekologická farma  Ing. Jozef Komišak - HASKALAH</t>
  </si>
  <si>
    <t>Ing. Valéria Tomášová</t>
  </si>
  <si>
    <t>061PO090241</t>
  </si>
  <si>
    <t>Podpora farmy ? Ing. Valéria Tomášová</t>
  </si>
  <si>
    <t>AgroFarm Imrecze s.r.o.</t>
  </si>
  <si>
    <t>041BB060276</t>
  </si>
  <si>
    <t>Investícia do hmotného majetku - AgroFarm Imrecze s.r.o.</t>
  </si>
  <si>
    <t>Naturea, s.r.o.</t>
  </si>
  <si>
    <t>061TT090159</t>
  </si>
  <si>
    <t>Zefektívnenie výrobného procesu pestovania rastlín spoločnosti Naturea, s.r.o.</t>
  </si>
  <si>
    <t>Július Šebők</t>
  </si>
  <si>
    <t>061NR090018</t>
  </si>
  <si>
    <t>Julova farma na chov brojlerovej hydiny</t>
  </si>
  <si>
    <t>Ing. Vladimír Černiga</t>
  </si>
  <si>
    <t>061PO090106</t>
  </si>
  <si>
    <t>Pomoc na začatie podnikateľskej činnosti pre mladých poľnohospodárov ? Černiga Vladimír Ing.</t>
  </si>
  <si>
    <t>Olívia Kristína Kádeková</t>
  </si>
  <si>
    <t>061NR090019</t>
  </si>
  <si>
    <t>Pestovanie a zber orechov</t>
  </si>
  <si>
    <t>Martin Ševčík</t>
  </si>
  <si>
    <t>061TT090033</t>
  </si>
  <si>
    <t>Založenie farmy v Horných Otrokovciach</t>
  </si>
  <si>
    <t>Bc. Mária Sedmáková</t>
  </si>
  <si>
    <t>061BB090124</t>
  </si>
  <si>
    <t>Mladý poľnohospodár</t>
  </si>
  <si>
    <t>Miriama Sokolová</t>
  </si>
  <si>
    <t>061NR090155</t>
  </si>
  <si>
    <t>Pestovanie zeleniny a strukovín</t>
  </si>
  <si>
    <t>Andrea Mižíková</t>
  </si>
  <si>
    <t>061KE090093</t>
  </si>
  <si>
    <t>Andrea Mižíková SHR</t>
  </si>
  <si>
    <t>Juraj Pavlík</t>
  </si>
  <si>
    <t>061KE090094</t>
  </si>
  <si>
    <t>Juraj Pavlík - mladý poľnohospodár</t>
  </si>
  <si>
    <t>Veronika Mihalčatinová</t>
  </si>
  <si>
    <t>061ZA090052</t>
  </si>
  <si>
    <t>Rozvoj poľnohospodárskej výroby</t>
  </si>
  <si>
    <t>Štefan Mačuga</t>
  </si>
  <si>
    <t>061PO090234</t>
  </si>
  <si>
    <t>Tradičný chov Hovädzieho dobytka</t>
  </si>
  <si>
    <t>Viliam Janech</t>
  </si>
  <si>
    <t>061TT090107</t>
  </si>
  <si>
    <t>Zeleninová farma Ružindol</t>
  </si>
  <si>
    <t>Ľubomír Rybárik</t>
  </si>
  <si>
    <t>061NR090168</t>
  </si>
  <si>
    <t>Rozvoj malej vinohradníckej farmy</t>
  </si>
  <si>
    <t>Milan Kozák</t>
  </si>
  <si>
    <t>061ZA090116</t>
  </si>
  <si>
    <t>Chov včiel</t>
  </si>
  <si>
    <t>Katarína Kališová - SHR</t>
  </si>
  <si>
    <t>061TN090050</t>
  </si>
  <si>
    <t>Investície do založenia poľnohospodárskeho podniku ?Katarína Kališová - SHR</t>
  </si>
  <si>
    <t>Sebastián Horváth</t>
  </si>
  <si>
    <t>061PO090040</t>
  </si>
  <si>
    <t>Chov včiel, produkcia medu a ďalších včelích produktov v Sečovskej Polianke</t>
  </si>
  <si>
    <t>Ján Ferianec</t>
  </si>
  <si>
    <t>061ZA090174</t>
  </si>
  <si>
    <t>Zavedenie chovu včiel mladým farmárom</t>
  </si>
  <si>
    <t>JUDr. Ján Marônek</t>
  </si>
  <si>
    <t>061TN090012</t>
  </si>
  <si>
    <t>Ekologický sad čiernych ríbezlí</t>
  </si>
  <si>
    <t>Miroslav Kuruc SHR</t>
  </si>
  <si>
    <t>061PO090219</t>
  </si>
  <si>
    <t>Farma dojníc Miroslav Kuruc</t>
  </si>
  <si>
    <t>Daniel Rencés</t>
  </si>
  <si>
    <t>061TT090007</t>
  </si>
  <si>
    <t xml:space="preserve"> "MLADÝ FARMÁR"  Špeciálna rastlinná výroba</t>
  </si>
  <si>
    <t>Renáta Baranová</t>
  </si>
  <si>
    <t>061BB090061</t>
  </si>
  <si>
    <t>Investície do poľnohospodárskej činnosti ? Renáta Baranová</t>
  </si>
  <si>
    <t>Krisztián Görcs</t>
  </si>
  <si>
    <t>061TT090023</t>
  </si>
  <si>
    <t>Pomoc na začatie podnikateľskej činnosti pre mladých poľnohospodárov - Krisztián Görcs</t>
  </si>
  <si>
    <t>Silvia Duraković</t>
  </si>
  <si>
    <t>061KE090159</t>
  </si>
  <si>
    <t>Farma na chov ošípaných a hydiny ? Silvia Duraković</t>
  </si>
  <si>
    <t>Peter Korčok</t>
  </si>
  <si>
    <t>061BB090246</t>
  </si>
  <si>
    <t>Farma v Cerove</t>
  </si>
  <si>
    <t>BOGI &amp; TAMI FARM, Hájosová Zuzana SHR</t>
  </si>
  <si>
    <t>061TT090100</t>
  </si>
  <si>
    <t>Zriadenie zmiešanej živočíšnej farmy</t>
  </si>
  <si>
    <t>Miloslav Kršiak</t>
  </si>
  <si>
    <t>061TN090019</t>
  </si>
  <si>
    <t>Investície do založenia poľnohospodárskeho podniku -  Miloslav Kršiak</t>
  </si>
  <si>
    <t>Marek Zamba</t>
  </si>
  <si>
    <t>061KE090059</t>
  </si>
  <si>
    <t>Mladý poľnohospodár Marek Zamba</t>
  </si>
  <si>
    <t>Golisová Lucia</t>
  </si>
  <si>
    <t>061ZA090061</t>
  </si>
  <si>
    <t>Pomoc pre začatie podnikateľskej činnosti pre mladých poľnohospodárov ? Lucia Golisová</t>
  </si>
  <si>
    <t>FairFarm s. r. o.</t>
  </si>
  <si>
    <t>061NR090060</t>
  </si>
  <si>
    <t>FairFarm - brusnicový sad</t>
  </si>
  <si>
    <t>Monika Kornhauserová</t>
  </si>
  <si>
    <t>061ZA090085</t>
  </si>
  <si>
    <t>JajoLand s. r. o.</t>
  </si>
  <si>
    <t>061NR090052</t>
  </si>
  <si>
    <t>JajoLand</t>
  </si>
  <si>
    <t>Bálint Kürti</t>
  </si>
  <si>
    <t>061TT090008</t>
  </si>
  <si>
    <t>Vitamíny od pestovateľa</t>
  </si>
  <si>
    <t>Ing. Peter Pšitek</t>
  </si>
  <si>
    <t>061BB090140</t>
  </si>
  <si>
    <t>Založenie farmy</t>
  </si>
  <si>
    <t>Dávid Keszeg</t>
  </si>
  <si>
    <t>061NR090159</t>
  </si>
  <si>
    <t>Pomoc na začatie podnikateľskej činnosti pre mladých poľnohospodárov - Dávid Keszeg</t>
  </si>
  <si>
    <t>Ladislav Kabai</t>
  </si>
  <si>
    <t>061NR090098</t>
  </si>
  <si>
    <t>Rozšírenie včelárskej produkcie</t>
  </si>
  <si>
    <t>Dušan Turba - Home Honey</t>
  </si>
  <si>
    <t>061NR090189</t>
  </si>
  <si>
    <t>Home Honey  ekologický chov včiel</t>
  </si>
  <si>
    <t>Alexander Lauko</t>
  </si>
  <si>
    <t>061NR090070</t>
  </si>
  <si>
    <t>Nákup poľnohospodárskej techniky, osiva a pesticíd</t>
  </si>
  <si>
    <t>Ľudmila Burcáková</t>
  </si>
  <si>
    <t>061PO090005</t>
  </si>
  <si>
    <t>Začatie podnikania mladého farmára Ľudmily Burcákovej</t>
  </si>
  <si>
    <t>Mária Kráľová</t>
  </si>
  <si>
    <t>061PO090011</t>
  </si>
  <si>
    <t>Investície do začatia podnikateľskej činnosti mladej farmárky Márie Kráľovej</t>
  </si>
  <si>
    <t>Janka Stehlíková</t>
  </si>
  <si>
    <t>061BB090236</t>
  </si>
  <si>
    <t>Farma Zolnajka</t>
  </si>
  <si>
    <t>Alžbeta Gažovská</t>
  </si>
  <si>
    <t>061PO090113</t>
  </si>
  <si>
    <t>Mladá farmárka -Alžbeta Gažovská</t>
  </si>
  <si>
    <t>Martina Spodniaková</t>
  </si>
  <si>
    <t>061BB090169</t>
  </si>
  <si>
    <t>Rozvoj poľnohospodárskej činnosti farmy na Ratke</t>
  </si>
  <si>
    <t>Matúš Kohút</t>
  </si>
  <si>
    <t>061ZA090205</t>
  </si>
  <si>
    <t>Investície do založenia poľnohospodárskeho podniku - Matúš Kohút</t>
  </si>
  <si>
    <t>Peter Jankó - AGRÁR</t>
  </si>
  <si>
    <t>061NR090179</t>
  </si>
  <si>
    <t>Založenie živočíšnej farmy mladého farmára - Peter Jankó - AGRÁR</t>
  </si>
  <si>
    <t>František Mark Molnár</t>
  </si>
  <si>
    <t>061BB090293</t>
  </si>
  <si>
    <t>Orechový sad</t>
  </si>
  <si>
    <t>Denisa Mrvová</t>
  </si>
  <si>
    <t>061BB090037</t>
  </si>
  <si>
    <t>Pomoc na začatie podnikateľskej činnosti v živočíšnej výrobe - Denisa Mrvová</t>
  </si>
  <si>
    <t>Martin Frank - bee breeding</t>
  </si>
  <si>
    <t>061ZA090074</t>
  </si>
  <si>
    <t>Martin Frank - bee breading</t>
  </si>
  <si>
    <t>Mgr. Miloslav Valko - SHR</t>
  </si>
  <si>
    <t>061KE090084</t>
  </si>
  <si>
    <t>Začatie podnikania mladého farmára - Mgr. Miloslav Valko, ml.</t>
  </si>
  <si>
    <t>Zuzana Dírerová</t>
  </si>
  <si>
    <t>061ZA090025</t>
  </si>
  <si>
    <t xml:space="preserve">RANČ LOLA </t>
  </si>
  <si>
    <t>Péter Takács</t>
  </si>
  <si>
    <t>061NR090254</t>
  </si>
  <si>
    <t>Založenie podniku začínajúceho mladého farmára - Péter Takács</t>
  </si>
  <si>
    <t>Zuzana Dziaková</t>
  </si>
  <si>
    <t>061PO090163</t>
  </si>
  <si>
    <t>Pomoc na začatie podnikateľskej činnosti mladých poľnohospodárov ? Zuzana Dziaková</t>
  </si>
  <si>
    <t>SLÁVIK - AGRO s.r.o.</t>
  </si>
  <si>
    <t>061TN090033</t>
  </si>
  <si>
    <t>Prírodná včelia farma</t>
  </si>
  <si>
    <t>Patrik Grobarčík</t>
  </si>
  <si>
    <t>061ZA090145</t>
  </si>
  <si>
    <t>Farma dojníc</t>
  </si>
  <si>
    <t>Dušan Leško</t>
  </si>
  <si>
    <t>061KE090107</t>
  </si>
  <si>
    <t>Xénia Zambová</t>
  </si>
  <si>
    <t>061KE090085</t>
  </si>
  <si>
    <t>Založenie chovu včiel - Xénia Zambová</t>
  </si>
  <si>
    <t>Peter Raček</t>
  </si>
  <si>
    <t>061BB090125</t>
  </si>
  <si>
    <t>Med z Horehronia</t>
  </si>
  <si>
    <t>Ivana Hegedűšová</t>
  </si>
  <si>
    <t>061NR090023</t>
  </si>
  <si>
    <t>Podpora začatia podnikania - Investícia do rastlinnej výroby Ivana Hegedűšová</t>
  </si>
  <si>
    <t>Veronika Kučerová</t>
  </si>
  <si>
    <t>061TN090077</t>
  </si>
  <si>
    <t>Začatie podnikateľskej činnosti - Veronika Kučerová, založenie ovocného sadu</t>
  </si>
  <si>
    <t>Szabolcs Urblík</t>
  </si>
  <si>
    <t>061NR090097</t>
  </si>
  <si>
    <t>Začatie podnikateľskej činnosti ? Szabolcs Urblík</t>
  </si>
  <si>
    <t>Mário Jelšovka</t>
  </si>
  <si>
    <t>061ZA090058</t>
  </si>
  <si>
    <t>Farma Jelšovka</t>
  </si>
  <si>
    <t>Dominik Nagy</t>
  </si>
  <si>
    <t>061TT090094</t>
  </si>
  <si>
    <t>Žiadosť o nenávratný finančný príspevok z programu rozvoja vidieka SR 2014-2020</t>
  </si>
  <si>
    <t>Gabriel Szász - Wind hill farm</t>
  </si>
  <si>
    <t>061NR090123</t>
  </si>
  <si>
    <t>Mladý farmár - chov koní</t>
  </si>
  <si>
    <t>Pavol Bartoš</t>
  </si>
  <si>
    <t>061PO090243</t>
  </si>
  <si>
    <t>Pomoc pre začínajúceho mladého poľnohospodára Pavla Bartoša</t>
  </si>
  <si>
    <t>Marián Piták STAVEBNO-OBCHODNÁ SPOLOČNOSŤ</t>
  </si>
  <si>
    <t>061ZA090198</t>
  </si>
  <si>
    <t>Včelárska farma Marián Piták</t>
  </si>
  <si>
    <t>Matúš Adamčo</t>
  </si>
  <si>
    <t>061KE090081</t>
  </si>
  <si>
    <t>Adamčo Matuš mladý farmár</t>
  </si>
  <si>
    <t>Jaroslava Golianová</t>
  </si>
  <si>
    <t>061BB090192</t>
  </si>
  <si>
    <t xml:space="preserve">Farma zameraná na chov hovädzieho dobytka z mäsovou produkciou.  </t>
  </si>
  <si>
    <t>Jana Jakubčová</t>
  </si>
  <si>
    <t>061KE090019</t>
  </si>
  <si>
    <t>Pomoc na začatie podnikateľskej činnosti pre mladých poľnohospodárov - Jana Jakubčová</t>
  </si>
  <si>
    <t>Magdaléna Smitalová</t>
  </si>
  <si>
    <t>061BB090127</t>
  </si>
  <si>
    <t xml:space="preserve">Magdaléna Smitalová - včelár </t>
  </si>
  <si>
    <t>Bc. Tomáš Dono DTom</t>
  </si>
  <si>
    <t>061BB090044</t>
  </si>
  <si>
    <t>Farmové hospodárstvo DTom.</t>
  </si>
  <si>
    <t>Martin Lipták</t>
  </si>
  <si>
    <t>061ZA090129</t>
  </si>
  <si>
    <t>Martin Lipták ? s heep</t>
  </si>
  <si>
    <t>JÁN FRAJKOR</t>
  </si>
  <si>
    <t>061KE090118</t>
  </si>
  <si>
    <t>Rozvoj rodinnej farmy</t>
  </si>
  <si>
    <t>Pivnica T&amp;T SZABÓ Pincészet</t>
  </si>
  <si>
    <t>061NR090154</t>
  </si>
  <si>
    <t xml:space="preserve">Založenie poľnohospodárskeho podniku - mladý farmár </t>
  </si>
  <si>
    <t>Tomáš Ďaďo</t>
  </si>
  <si>
    <t>061ZA090056</t>
  </si>
  <si>
    <t>Vybudovanie slepačej farmy v obci Pribiš</t>
  </si>
  <si>
    <t>Ivana Mulinová</t>
  </si>
  <si>
    <t>061NR090065</t>
  </si>
  <si>
    <t>Pomoc na začatie podnikateľskej činnosti pre mladých poľnohospodárov - Ivana Mulinová</t>
  </si>
  <si>
    <t>ZoborFruit s.r.o.</t>
  </si>
  <si>
    <t>061NR090045</t>
  </si>
  <si>
    <t xml:space="preserve">Investície do špeciálnej RV </t>
  </si>
  <si>
    <t>Dušan Knapec</t>
  </si>
  <si>
    <t>061ZA090040</t>
  </si>
  <si>
    <t xml:space="preserve">Mladý farmár - chov zástavového dobytka </t>
  </si>
  <si>
    <t>Monika Kuchtová</t>
  </si>
  <si>
    <t>061NR090174</t>
  </si>
  <si>
    <t>Podpora začatia podnikania - Investícia do živočíšnej výroby Monika Kuchtová</t>
  </si>
  <si>
    <t>Norbert Demko</t>
  </si>
  <si>
    <t>061KE090039</t>
  </si>
  <si>
    <t>ZALOŽENIE A PREVÁDZKA ŽIVOČÍŠNEJ VÝROBY</t>
  </si>
  <si>
    <t>Katalin Varga Farkas</t>
  </si>
  <si>
    <t>061TT090005</t>
  </si>
  <si>
    <t>Farma Kyselica</t>
  </si>
  <si>
    <t>Zuzana Detvanová</t>
  </si>
  <si>
    <t>061NR090260</t>
  </si>
  <si>
    <t>Začatie podnikateľskej činnosti - Zuzana Detvanová</t>
  </si>
  <si>
    <t>Marcel Ševčík</t>
  </si>
  <si>
    <t>061NR090247</t>
  </si>
  <si>
    <t>Farma Rohožnica</t>
  </si>
  <si>
    <t>Michal Pilch</t>
  </si>
  <si>
    <t>061TN090046</t>
  </si>
  <si>
    <t>Bc. Daniela Svistunová</t>
  </si>
  <si>
    <t>061BB090101</t>
  </si>
  <si>
    <t>Daniela Svistunová - SHR</t>
  </si>
  <si>
    <t>Michal Švelan</t>
  </si>
  <si>
    <t>061NR090008</t>
  </si>
  <si>
    <t>Výstavba ovocného sadu</t>
  </si>
  <si>
    <t>Pavol Hajiček</t>
  </si>
  <si>
    <t>061TT090161</t>
  </si>
  <si>
    <t>Rozvoj chovu dojníc</t>
  </si>
  <si>
    <t>Helena Ferencziová</t>
  </si>
  <si>
    <t>061TT090129</t>
  </si>
  <si>
    <t>Podpora začatia podnikania - Investícia do rastlinnej výroby Ferencziová Helena</t>
  </si>
  <si>
    <t>Maťková Michaela</t>
  </si>
  <si>
    <t>061ZA090203</t>
  </si>
  <si>
    <t>Farma na chov dojníc a hydiny</t>
  </si>
  <si>
    <t>Lenka Rimóczi</t>
  </si>
  <si>
    <t>061BB090270</t>
  </si>
  <si>
    <t>Rozvoj poľnohospodárskych podnikov a podnikateľskej činnosti - Rimóczi Lenka</t>
  </si>
  <si>
    <t>Ivan Krajník</t>
  </si>
  <si>
    <t>061KE090129</t>
  </si>
  <si>
    <t>Zavedenie farmy mladým SHR zameranej na živočíšnu výrobu</t>
  </si>
  <si>
    <t>Melifera, s.r.o.</t>
  </si>
  <si>
    <t>061PO090207</t>
  </si>
  <si>
    <t>Vybudovanie podniku zameraného na chov včiel s následnou výrobu a spracovaním ich produktov</t>
  </si>
  <si>
    <t>Mgr. Ivana Štefančíková Lendelová</t>
  </si>
  <si>
    <t>061TN090081</t>
  </si>
  <si>
    <t>Vybudovanie rodinnej farmy Moravské Lieskové</t>
  </si>
  <si>
    <t>041TN060133</t>
  </si>
  <si>
    <t>Modernizácia dojárne a strojových liniek na manipuláciu s krmivami a stelivami</t>
  </si>
  <si>
    <t>Zuzana Ďuránová</t>
  </si>
  <si>
    <t>061KE090102</t>
  </si>
  <si>
    <t>Moderné mobilné vcelárenie inšpirované tradíciami</t>
  </si>
  <si>
    <t>Slavomír Fogaš</t>
  </si>
  <si>
    <t>061TT090137</t>
  </si>
  <si>
    <t>Včelia farma Slavomír Fogaš</t>
  </si>
  <si>
    <t>Ing. Michal Babčan</t>
  </si>
  <si>
    <t>061ZA090030</t>
  </si>
  <si>
    <t>Obnovenie chovu včiel v Rajeckej doline</t>
  </si>
  <si>
    <t>Bc. Lenka Kravcová</t>
  </si>
  <si>
    <t>061PO090245</t>
  </si>
  <si>
    <t>Mladá farmárka Lenka Kravcová</t>
  </si>
  <si>
    <t>Miroslav Miklušák</t>
  </si>
  <si>
    <t>061ZA090089</t>
  </si>
  <si>
    <t>Farma dojníc Miklušák</t>
  </si>
  <si>
    <t>Bc. Jaroslav Vaňo</t>
  </si>
  <si>
    <t>061PO090055</t>
  </si>
  <si>
    <t>Pomoc na začatie podnikateľskej činnosti pre mladého poľnohospodára Jaroslava Vaňa</t>
  </si>
  <si>
    <t>Pavol Macek</t>
  </si>
  <si>
    <t>061ZA090027</t>
  </si>
  <si>
    <t>Ekologická farma</t>
  </si>
  <si>
    <t>Milan Mrva</t>
  </si>
  <si>
    <t>061BB090249</t>
  </si>
  <si>
    <t>Pomoc na začatie podnikateľskej činnosti v živočíšnej výrobe ? Milan Mrva</t>
  </si>
  <si>
    <t>Michaela Zemanová</t>
  </si>
  <si>
    <t>061BB090182</t>
  </si>
  <si>
    <t>Ing. Viliam Okoš</t>
  </si>
  <si>
    <t>061KE090036</t>
  </si>
  <si>
    <t>Podpora farmy ? Ing. Viliam Okoš</t>
  </si>
  <si>
    <t>Mgr. Andrej Dolník - TADOL</t>
  </si>
  <si>
    <t>061PO090227</t>
  </si>
  <si>
    <t>Pomoc na začatie podnikateľskej činnosti mladých poľnohospodárov - Mgr. Andrej Dolník - TADOL</t>
  </si>
  <si>
    <t>Dominik Necpál</t>
  </si>
  <si>
    <t>061BB090126</t>
  </si>
  <si>
    <t>SHR Dominik Necpál</t>
  </si>
  <si>
    <t>Mgr. Daniel Žatko</t>
  </si>
  <si>
    <t>061KE090163</t>
  </si>
  <si>
    <t>ŠPECIÁLNA POĽNOHOSPODÁRSKA VÝROBA ? PESTOVANIE ZELENÍN V IZOTERMICKÝCH FÓLIOVNÍKOCH A POĽNÉ PESTOVANIE ZELENÍN</t>
  </si>
  <si>
    <t>Lucia Cehelníková</t>
  </si>
  <si>
    <t>061NR090250</t>
  </si>
  <si>
    <t>Rozvoj poľnohospodárskej činnosti ? Lucia Cehelníková</t>
  </si>
  <si>
    <t>Lucia Miklós</t>
  </si>
  <si>
    <t>061TT090179</t>
  </si>
  <si>
    <t>Podpora začatia podnikania - Investícia do rastlinnej výroby Lucia Miklós</t>
  </si>
  <si>
    <t>Zsolt Marcinkó</t>
  </si>
  <si>
    <t>061BB090232</t>
  </si>
  <si>
    <t>Založenie podniku pre pestovanie ovocia ? ?Mladý farmár?</t>
  </si>
  <si>
    <t>Ing. Štefan Popély</t>
  </si>
  <si>
    <t>061KE090134</t>
  </si>
  <si>
    <t>Ing. Gabriela Plávková</t>
  </si>
  <si>
    <t>061TN090015</t>
  </si>
  <si>
    <t>Podpora novovzniknutého subjektu SHR Gabriely Plávkovej</t>
  </si>
  <si>
    <t>Ing. Tomáš Miklovič</t>
  </si>
  <si>
    <t>061TN090013</t>
  </si>
  <si>
    <t>Podpora novovzniknutého subjektu SHR Tomáš Miklovič</t>
  </si>
  <si>
    <t>Igor Rybanský - ML</t>
  </si>
  <si>
    <t>061NR090276</t>
  </si>
  <si>
    <t>Chov kráv s produkciou mlieka začínajúcim farmárom</t>
  </si>
  <si>
    <t>Lukáš Janda</t>
  </si>
  <si>
    <t>061ZA090101</t>
  </si>
  <si>
    <t>Chov hospodárskych zvierat.</t>
  </si>
  <si>
    <t>AG AGRO, s.r.o.</t>
  </si>
  <si>
    <t>061ZA090039</t>
  </si>
  <si>
    <t>SmartAgro s.r.o.</t>
  </si>
  <si>
    <t>061TT090058</t>
  </si>
  <si>
    <t>Investície do špeciálnej RV</t>
  </si>
  <si>
    <t>Ján Uhrina</t>
  </si>
  <si>
    <t>061TN090024</t>
  </si>
  <si>
    <t>Marek Karol</t>
  </si>
  <si>
    <t>061TT090083</t>
  </si>
  <si>
    <t>Pomoc na začatie podnikateľskej činnosti pre mladých poľnohospodárov -Marek Karol</t>
  </si>
  <si>
    <t>Matúš Dziak</t>
  </si>
  <si>
    <t>061PO090121</t>
  </si>
  <si>
    <t xml:space="preserve">Pomoc na začatie podnikateľskej činnosti mladých poľnohospodárov ?Matúš Dziak </t>
  </si>
  <si>
    <t>Marián Závodný</t>
  </si>
  <si>
    <t>061TT090103</t>
  </si>
  <si>
    <t>Živočíšna výroba - chov včiel</t>
  </si>
  <si>
    <t>Simona Piterková</t>
  </si>
  <si>
    <t>061NR090059</t>
  </si>
  <si>
    <t>Vybudovanie perspektívneho orechového sadu</t>
  </si>
  <si>
    <t>Martin Malec</t>
  </si>
  <si>
    <t>061TN090118</t>
  </si>
  <si>
    <t>Podpora novovzniknutého subjektu SHR Martin Malec</t>
  </si>
  <si>
    <t>Mgr. Zuzana Holkovičová</t>
  </si>
  <si>
    <t>061TT090193</t>
  </si>
  <si>
    <t>Začatie hospodárenia v ovocinárstve</t>
  </si>
  <si>
    <t>Michaela Duľová</t>
  </si>
  <si>
    <t>061KE090079</t>
  </si>
  <si>
    <t>Hempfield</t>
  </si>
  <si>
    <t>Mgr. Júlia Okoyeocha Kaštierová</t>
  </si>
  <si>
    <t>061BB090253</t>
  </si>
  <si>
    <t>Všelfarma</t>
  </si>
  <si>
    <t>Attila Geönczeöl</t>
  </si>
  <si>
    <t>061NR090223</t>
  </si>
  <si>
    <t>Vinohradníctvo Geönczeöl</t>
  </si>
  <si>
    <t>Jana Tomulcová</t>
  </si>
  <si>
    <t>061ZA090122</t>
  </si>
  <si>
    <t>Farma dojníc Jana</t>
  </si>
  <si>
    <t>Dávid Hegedűs</t>
  </si>
  <si>
    <t>061BB090117</t>
  </si>
  <si>
    <t>Pomoc na začatie podnikateľskej činnosti pre mladých poľnohospodárov - Dávid Hegedűs</t>
  </si>
  <si>
    <t>Ing. Tomáš Čopjan</t>
  </si>
  <si>
    <t>061BB090008</t>
  </si>
  <si>
    <t>Ekonomický chov včiel</t>
  </si>
  <si>
    <t>Andrej Petráš</t>
  </si>
  <si>
    <t>061NR090102</t>
  </si>
  <si>
    <t>Andrej Petráš ? SHR</t>
  </si>
  <si>
    <t>Ján Kolesár, JaKo</t>
  </si>
  <si>
    <t>061KE090034</t>
  </si>
  <si>
    <t>Poľnohospodárska výroba na farme Veľaty</t>
  </si>
  <si>
    <t>Jaroslav Kašuba - KASPOL</t>
  </si>
  <si>
    <t>061ZA090196</t>
  </si>
  <si>
    <t>Chov brojlerových králikov, dojníc a pestovanie zeleniny</t>
  </si>
  <si>
    <t>Adriana Kozárová</t>
  </si>
  <si>
    <t>061NR090286</t>
  </si>
  <si>
    <t>Investície za založenia poľnohospodárskeho podniku ? Adriana Kozárová</t>
  </si>
  <si>
    <t>Tomáš Blažek - SHR</t>
  </si>
  <si>
    <t>061NR090280</t>
  </si>
  <si>
    <t>Farma Tomáš Blažek</t>
  </si>
  <si>
    <t>Bc. Vladislav Fedič</t>
  </si>
  <si>
    <t>061KE090058</t>
  </si>
  <si>
    <t>Mladý farmár Vladislav Fedič</t>
  </si>
  <si>
    <t>Júlia Mačugová</t>
  </si>
  <si>
    <t>061PO090188</t>
  </si>
  <si>
    <t>Pomoc na začatie podnikateľskej činnosti mladých poľnohospodárov ? Bc. Júlia Mačugová</t>
  </si>
  <si>
    <t>Samo Halgoš</t>
  </si>
  <si>
    <t>061TN090008</t>
  </si>
  <si>
    <t xml:space="preserve">Chov koní na Samovej farme </t>
  </si>
  <si>
    <t>Mgr. Petra Závatzká</t>
  </si>
  <si>
    <t>061KE090045</t>
  </si>
  <si>
    <t>Pomoc na začatie podnikateľskej činnosti pre mladých poľnohospodárov - Mgr. Petra Závatzká</t>
  </si>
  <si>
    <t>Ing. Roman Chlebana - SHR</t>
  </si>
  <si>
    <t>061TN090142</t>
  </si>
  <si>
    <t>Jahodová plantáž v kombinácií s chovom nosníc a brojlerov</t>
  </si>
  <si>
    <t>Mgr. Denisa Chlebanová -SHR</t>
  </si>
  <si>
    <t>061TN090143</t>
  </si>
  <si>
    <t>Chov včiel a pestovanie jahôd na plantáži</t>
  </si>
  <si>
    <t>Michal Kučera</t>
  </si>
  <si>
    <t>061TT090119</t>
  </si>
  <si>
    <t>Pomoc na začatie podnikateľskej činnosti v živočíšnej výrobe ? Michal Kučera</t>
  </si>
  <si>
    <t>Pavol Kaňuk</t>
  </si>
  <si>
    <t>061PO090016</t>
  </si>
  <si>
    <t>Ján Chládek</t>
  </si>
  <si>
    <t>061KE090091</t>
  </si>
  <si>
    <t>Kozia farma Úprimne - Rodinná mliekareň v Jastrabí pri Michalovciach</t>
  </si>
  <si>
    <t>Pavol Poljovka</t>
  </si>
  <si>
    <t>061BB090286</t>
  </si>
  <si>
    <t>SHR Pavol Poljovka</t>
  </si>
  <si>
    <t>Ing. Ladislav Csanda</t>
  </si>
  <si>
    <t>061TT090138</t>
  </si>
  <si>
    <t>Farma Horné Saliby - chov hydiny</t>
  </si>
  <si>
    <t>Damián Novický</t>
  </si>
  <si>
    <t>061PO090099</t>
  </si>
  <si>
    <t>Damián Novický ? Pomoc na začatie podnikateľskej činnosti pre mladých poľnohospodárov</t>
  </si>
  <si>
    <t>Vanda Gajdošová</t>
  </si>
  <si>
    <t>061BB090120</t>
  </si>
  <si>
    <t>Farma Vandy Gajdošovej</t>
  </si>
  <si>
    <t>Jana Vulganová</t>
  </si>
  <si>
    <t>061TT090074</t>
  </si>
  <si>
    <t>Založenie včelej farmy v Mostovej</t>
  </si>
  <si>
    <t>Mgr. Peter Forró</t>
  </si>
  <si>
    <t>061TT090134</t>
  </si>
  <si>
    <t>Podpora špeciálnej rastlinnej výroby</t>
  </si>
  <si>
    <t>Michal Černek</t>
  </si>
  <si>
    <t>061TT090050</t>
  </si>
  <si>
    <t>Chov včiel na včelie produkty</t>
  </si>
  <si>
    <t>Pavol Kadučák</t>
  </si>
  <si>
    <t>061ZA090020</t>
  </si>
  <si>
    <t xml:space="preserve">Investície do založenia poľnohospodárskeho podniku - Pavol Kadučák </t>
  </si>
  <si>
    <t>Ing. Milan Bortňák</t>
  </si>
  <si>
    <t>061PO090237</t>
  </si>
  <si>
    <t>Rozvoj podnikateľskej činnosti v oblasti včelárstva a rastlinnej výroby v obci Geraltov</t>
  </si>
  <si>
    <t>Lenka Elmanová</t>
  </si>
  <si>
    <t>061NR090079</t>
  </si>
  <si>
    <t>Pestovanie zeleniny</t>
  </si>
  <si>
    <t>Marek Chramec</t>
  </si>
  <si>
    <t>061BB090260</t>
  </si>
  <si>
    <t>Mgr. Janka Peťková</t>
  </si>
  <si>
    <t>061BB090261</t>
  </si>
  <si>
    <t>Farma GLIANE Peťková Janka</t>
  </si>
  <si>
    <t>Natália Kuníková</t>
  </si>
  <si>
    <t>061TT090166</t>
  </si>
  <si>
    <t>Založenie chovu včiel</t>
  </si>
  <si>
    <t>Viktória Czigleová</t>
  </si>
  <si>
    <t>061NR090150</t>
  </si>
  <si>
    <t>Založenie podniku začínajúceho mladého farmára - Viktória Czigleová</t>
  </si>
  <si>
    <t>Csaba Köböl</t>
  </si>
  <si>
    <t>061TT090123</t>
  </si>
  <si>
    <t>Pestovanie zeleniny a chov včiel</t>
  </si>
  <si>
    <t>Tomáš Stračár - SHR</t>
  </si>
  <si>
    <t>061BB090088</t>
  </si>
  <si>
    <t>Ladislav Nozdrovický</t>
  </si>
  <si>
    <t>061BB090141</t>
  </si>
  <si>
    <t>Pomoc na začatie podnikateľskej činnosti pre mladých poľnohospodárov ? Ladislav Nozdrovický</t>
  </si>
  <si>
    <t>Dávid Polomčák</t>
  </si>
  <si>
    <t>061PO090022</t>
  </si>
  <si>
    <t>Pomoc na začatie podnikateľskej činnosti pre mladých poľnohospodárov- Dávid Polomčák</t>
  </si>
  <si>
    <t>Ing. Peter Pačuta</t>
  </si>
  <si>
    <t>061PO090197</t>
  </si>
  <si>
    <t>Pomoc na začatie podnikateľskej činnosti pre mladých poľnohospodárov - Ing. Peter Pačuta</t>
  </si>
  <si>
    <t>Viliam Pető</t>
  </si>
  <si>
    <t>061NR090031</t>
  </si>
  <si>
    <t>Investície do založenia poľnohospodárskeho podniku ? Viliam Pető</t>
  </si>
  <si>
    <t>Balázs Molnár</t>
  </si>
  <si>
    <t>061TT090057</t>
  </si>
  <si>
    <t>Zriadenie farmy ošípaných</t>
  </si>
  <si>
    <t>Anikó Tóthová</t>
  </si>
  <si>
    <t>061NR090149</t>
  </si>
  <si>
    <t>Založenie podniku začínajúceho mladého farmára Anikó Tóthová</t>
  </si>
  <si>
    <t>Milan Piader</t>
  </si>
  <si>
    <t>061ZA090110</t>
  </si>
  <si>
    <t xml:space="preserve">Investície do založenia poľnohospodárskeho podniku ? Milan Piader ml. 
2. Priradenie projektu k programovej štruktúre
</t>
  </si>
  <si>
    <t>Martin Folkmer</t>
  </si>
  <si>
    <t>061TT090122</t>
  </si>
  <si>
    <t>Farma Celano</t>
  </si>
  <si>
    <t>Pavol Ivan</t>
  </si>
  <si>
    <t>061BB090279</t>
  </si>
  <si>
    <t>Vybudovanie hospodárstva zameraného na chov a predaj hovädzieho dobytka.</t>
  </si>
  <si>
    <t>Ing. Tatiana Krištof Kraková</t>
  </si>
  <si>
    <t>061KE090087</t>
  </si>
  <si>
    <t>Založenie ekologického chovu včiel</t>
  </si>
  <si>
    <t>Laura Miškovčíková</t>
  </si>
  <si>
    <t>061TT090045</t>
  </si>
  <si>
    <t>Roland Bagin</t>
  </si>
  <si>
    <t>061NR090064</t>
  </si>
  <si>
    <t>Pomoc na začatie podnikateľskej činnosti pre mladých poľnohospodárov - Ronald Bagin</t>
  </si>
  <si>
    <t>L&amp;M Olymp-Sport Center, s. r. o.</t>
  </si>
  <si>
    <t>061ZA090067</t>
  </si>
  <si>
    <t>Investície do poľnohospodárskej prvovýroby ? L&amp;M Olymp-Sport Center, s. r. o.</t>
  </si>
  <si>
    <t>KALISA, s.r.o.</t>
  </si>
  <si>
    <t>061ZA090131</t>
  </si>
  <si>
    <t>Investície do poľnohospodárskej prvovýroby - KALISA, s.r.o.</t>
  </si>
  <si>
    <t>Petra Magdová</t>
  </si>
  <si>
    <t>061BB090353</t>
  </si>
  <si>
    <t>Farma zameraná na chov kôz a výrobu produktov z kozieho mlieka</t>
  </si>
  <si>
    <t>Gazdovstvo u Lietajov, s.r.o.</t>
  </si>
  <si>
    <t>061BB090335</t>
  </si>
  <si>
    <t>Gazdovstvo u Lietajov</t>
  </si>
  <si>
    <t>LH AGRO s. r. o.</t>
  </si>
  <si>
    <t>061TT090216</t>
  </si>
  <si>
    <t xml:space="preserve">Investície do poľnohospodárskej prvovýroby ? LH AGRO s.r.o. </t>
  </si>
  <si>
    <t>Dávid Demko</t>
  </si>
  <si>
    <t>061KE090217</t>
  </si>
  <si>
    <t>Založenie a prevádzka živočíšnej výroby</t>
  </si>
  <si>
    <t>Božena Matiová</t>
  </si>
  <si>
    <t>061KE090215</t>
  </si>
  <si>
    <t>Chov HD bez trhovej produkcie mlieka</t>
  </si>
  <si>
    <t>Ing. Ján Murín</t>
  </si>
  <si>
    <t>061BB090339</t>
  </si>
  <si>
    <t>Zachovanie tradície u Telčiarov</t>
  </si>
  <si>
    <t>Jana Novocká</t>
  </si>
  <si>
    <t>061ZA090245</t>
  </si>
  <si>
    <t>Obnova a zachovanie tradícií na vidieku</t>
  </si>
  <si>
    <t>ROSETA, s.r.o.</t>
  </si>
  <si>
    <t>061ZA090261</t>
  </si>
  <si>
    <t xml:space="preserve">Podpora poľnohospodárskej činnosti spoločnosti Roseta, s.r.o. </t>
  </si>
  <si>
    <t>Ivana Vozisová</t>
  </si>
  <si>
    <t>061ZA090263</t>
  </si>
  <si>
    <t>Produkty včiel</t>
  </si>
  <si>
    <t>Agnesa Hudecová</t>
  </si>
  <si>
    <t>061ZA090260</t>
  </si>
  <si>
    <t>Podpora začatia podnikania ? Investícia do živočíšnej výroby Agnesa Hudecová</t>
  </si>
  <si>
    <t>Andrea Kašová Masaryková</t>
  </si>
  <si>
    <t>061KE090207</t>
  </si>
  <si>
    <t>Andrea Kašová Masaryková - založenie chovu včiel</t>
  </si>
  <si>
    <t>Dušana Korčoková</t>
  </si>
  <si>
    <t>061BB090309</t>
  </si>
  <si>
    <t>Hospodárstvo s rozumom</t>
  </si>
  <si>
    <t>BERRIES s. r. o.</t>
  </si>
  <si>
    <t>061NR090363</t>
  </si>
  <si>
    <t>BERRIES - malinová plantáž</t>
  </si>
  <si>
    <t>Matej Borčík</t>
  </si>
  <si>
    <t>061KE090204</t>
  </si>
  <si>
    <t>Investícia do založenia poľnohospodárskeho podniku - Matej Borčík</t>
  </si>
  <si>
    <t>BIOZOO s. r. o.</t>
  </si>
  <si>
    <t>061NR090345</t>
  </si>
  <si>
    <t>BIOZOO</t>
  </si>
  <si>
    <t>Paulína Šmýkalová</t>
  </si>
  <si>
    <t>061TN090184</t>
  </si>
  <si>
    <t xml:space="preserve">Investície do založenia poľnohospodárskeho podniku ? Paulína Šmýkalová </t>
  </si>
  <si>
    <t>Ing. Monika Urdová</t>
  </si>
  <si>
    <t>061PO090270</t>
  </si>
  <si>
    <t>Rozvoj špeciálnej rastlinnej výroby na farme SHR Moniky Urdovej</t>
  </si>
  <si>
    <t>Marek Brečka - Biokombi</t>
  </si>
  <si>
    <t>061TN090168</t>
  </si>
  <si>
    <t>Mladý poľnohospodár Marek Brečka</t>
  </si>
  <si>
    <t>Ing. Ladislav Rajcsányi</t>
  </si>
  <si>
    <t>061NR090362</t>
  </si>
  <si>
    <t>Rajko ekofarma</t>
  </si>
  <si>
    <t>Gabriel Bihercz</t>
  </si>
  <si>
    <t>061TT090233</t>
  </si>
  <si>
    <t>Gabriel Bihercz ? mladý poľnohospodár</t>
  </si>
  <si>
    <t>Zuzana Jaňáková</t>
  </si>
  <si>
    <t>061ZA090221</t>
  </si>
  <si>
    <t>Začatie hospodárenia na Farme Nižné Matiašovce</t>
  </si>
  <si>
    <t>STANISLAV LAŠKODY</t>
  </si>
  <si>
    <t>061KE090202</t>
  </si>
  <si>
    <t>Mladý farmár Laškody</t>
  </si>
  <si>
    <t>Karin Víglašová</t>
  </si>
  <si>
    <t>061NR090348</t>
  </si>
  <si>
    <t>Chov včiel medonosných a spracovanie medu.</t>
  </si>
  <si>
    <t>Mgr. Juraj Pohár</t>
  </si>
  <si>
    <t>061TT090218</t>
  </si>
  <si>
    <t>Chov brojlerov</t>
  </si>
  <si>
    <t>Ján Bielka</t>
  </si>
  <si>
    <t>061ZA090226</t>
  </si>
  <si>
    <t>Pomoc na začatie podnikateľskej činnosti pre mladých poľnohospodárov -  Ján Bielka</t>
  </si>
  <si>
    <t>TABBIR FARM, s.r.o.</t>
  </si>
  <si>
    <t>061ZA090257</t>
  </si>
  <si>
    <t>Investície do poľnohospodárskej prvovýroby - TABBIR FARM, s.r.o.</t>
  </si>
  <si>
    <t>Katarína Majcherová</t>
  </si>
  <si>
    <t>061ZA090254</t>
  </si>
  <si>
    <t>Tradičným poľnohospodárstvom k zdravémui životu</t>
  </si>
  <si>
    <t>Veronika Ďuranová</t>
  </si>
  <si>
    <t>061TN090149</t>
  </si>
  <si>
    <t>Veronika Ďuranová, založenie ovocného sadu</t>
  </si>
  <si>
    <t>Krisztián Bokros - BOKROS AGRO</t>
  </si>
  <si>
    <t>061TT090217</t>
  </si>
  <si>
    <t>Založenie  farmy pre ŽV</t>
  </si>
  <si>
    <t>Eva Drengubiaková</t>
  </si>
  <si>
    <t>061ZA090233</t>
  </si>
  <si>
    <t>Pomoc na začatie podnikateľskej činnosti pre mladých poľnohospodárov ? Eva Drengubiaková</t>
  </si>
  <si>
    <t>Ing. Anton Bebjak - SANAB</t>
  </si>
  <si>
    <t>061TN090171</t>
  </si>
  <si>
    <t>MAPEKA Holding s. r. o.</t>
  </si>
  <si>
    <t>061TT090226</t>
  </si>
  <si>
    <t>Investície do poľnohospodárskej prvovýroby - MAPEKA Holding, s.r.o.</t>
  </si>
  <si>
    <t>Tomáš Tilňák - T&amp;T Services</t>
  </si>
  <si>
    <t>061PO090315</t>
  </si>
  <si>
    <t>Včelia farma T&amp;T Services</t>
  </si>
  <si>
    <t>František Homola</t>
  </si>
  <si>
    <t>061NR090346</t>
  </si>
  <si>
    <t>Včelárstvo Homola</t>
  </si>
  <si>
    <t>Mgr. Alojz Konfala</t>
  </si>
  <si>
    <t>061ZA090231</t>
  </si>
  <si>
    <t>Včelárska farma Mgr. Alojz Konfala</t>
  </si>
  <si>
    <t>Balázs Horváth</t>
  </si>
  <si>
    <t>061TT090232</t>
  </si>
  <si>
    <t>Založenie farmy pre ŽV - SHR Balázs Horváth</t>
  </si>
  <si>
    <t>Miroslava Maďarová</t>
  </si>
  <si>
    <t>061NR090322</t>
  </si>
  <si>
    <t>Založenie poľnohospodárskeho podniku v Novom Tekove ? Miroslava Maďarová</t>
  </si>
  <si>
    <t>Milan Škrečko</t>
  </si>
  <si>
    <t>061BB090361</t>
  </si>
  <si>
    <t xml:space="preserve">Investície do vybudovania farmy na chov hospodárskych zvierat v Bečove
2. Priradenie projektu k programovej štruktúre
</t>
  </si>
  <si>
    <t>Matúš Rybanský</t>
  </si>
  <si>
    <t>061NR090316</t>
  </si>
  <si>
    <t>Pestovanie tekvice na výrobu oleja mladým poľnohospodárom</t>
  </si>
  <si>
    <t>Marek Seneši</t>
  </si>
  <si>
    <t>061NR090360</t>
  </si>
  <si>
    <t>Matúš Petro</t>
  </si>
  <si>
    <t>061PO090314</t>
  </si>
  <si>
    <t>Matúš Petro - SHR</t>
  </si>
  <si>
    <t>Natália Mulinová</t>
  </si>
  <si>
    <t>061NR090343</t>
  </si>
  <si>
    <t>Pomoc na začatie podnikateľskej činnosti pre mladých poľnohospodárov -  Natália Mulinová</t>
  </si>
  <si>
    <t>Lukáš Uhrín</t>
  </si>
  <si>
    <t>061BB090323</t>
  </si>
  <si>
    <t>Založenie farmy na chov oviec v obci Horný Tisovník</t>
  </si>
  <si>
    <t>Jozef Sobek</t>
  </si>
  <si>
    <t>061TT090200</t>
  </si>
  <si>
    <t>Generačná výmena poľnohospodárov v Šalgočke</t>
  </si>
  <si>
    <t>Ing. Katarína Kovačovská</t>
  </si>
  <si>
    <t>061TT090204</t>
  </si>
  <si>
    <t>Investície do zmiešaného hospodárstva</t>
  </si>
  <si>
    <t>Bc. Denisa Mošaťová</t>
  </si>
  <si>
    <t>061TT090202</t>
  </si>
  <si>
    <t>Založenie , vybudovanie a prevádzka  malého poľnohospodárskeho podniku pre MOŠAŤOVÁ DENISA SHR</t>
  </si>
  <si>
    <t>Ľubomír Oršula</t>
  </si>
  <si>
    <t>061TN090182</t>
  </si>
  <si>
    <t>Založenie farmy v Skačanoch</t>
  </si>
  <si>
    <t>Jaroslav Bielka</t>
  </si>
  <si>
    <t>061ZA090267</t>
  </si>
  <si>
    <t>Pomoc na začatie podnikateľskej činnosti pre mladých poľnohospodárov ? Jaroslav Bielka</t>
  </si>
  <si>
    <t>Simona Chlpačová</t>
  </si>
  <si>
    <t>061BB090365</t>
  </si>
  <si>
    <t>Farma s chovom tradičného plemena koní Shagya arab</t>
  </si>
  <si>
    <t>Patrik Pancza - AGROPAN</t>
  </si>
  <si>
    <t>061TT090236</t>
  </si>
  <si>
    <t>Chov býkov</t>
  </si>
  <si>
    <t>Zacharda MM, s.r.o.</t>
  </si>
  <si>
    <t>061BA090001</t>
  </si>
  <si>
    <t>Podpora, rozvoj a záchrana vinohradníctva v Bratislave - Rači a v Častej, v súčinnosti s poľnohospodárskou výrobou - pestovanie strukovín.</t>
  </si>
  <si>
    <t>Ladislav Nagy</t>
  </si>
  <si>
    <t>061BB090003</t>
  </si>
  <si>
    <t xml:space="preserve">Rozvoj podnikania v chove hydiny a vo vinohrade </t>
  </si>
  <si>
    <t>Attila Miklós SHR</t>
  </si>
  <si>
    <t>061NR090003</t>
  </si>
  <si>
    <t>Založenie špeciálnej rastlinnej výroby v programe "Mladý farmár"</t>
  </si>
  <si>
    <t>Mgr. Ivan Chvostek</t>
  </si>
  <si>
    <t>061PO090003</t>
  </si>
  <si>
    <t>Mário Oravec</t>
  </si>
  <si>
    <t>061BB090005</t>
  </si>
  <si>
    <t>Ing. Mário Oravec</t>
  </si>
  <si>
    <t>Pavol Hlučil</t>
  </si>
  <si>
    <t>061TT090001</t>
  </si>
  <si>
    <t>Farma Hlučil</t>
  </si>
  <si>
    <t>Pavol Ondriš</t>
  </si>
  <si>
    <t>061BB090004</t>
  </si>
  <si>
    <t>Chov včiel a produkcia včelích produktov v Medovarciach</t>
  </si>
  <si>
    <t>Zuzana Helmecziová</t>
  </si>
  <si>
    <t>061KE090003</t>
  </si>
  <si>
    <t>Chov dojníc a pestovanie strukovín Zemplín</t>
  </si>
  <si>
    <t>Marián VALLUS</t>
  </si>
  <si>
    <t>061KE090004</t>
  </si>
  <si>
    <t>Salaš Slovenskej lazníckej produkcie</t>
  </si>
  <si>
    <t>Ing. Irena Keľová</t>
  </si>
  <si>
    <t>061BB090002</t>
  </si>
  <si>
    <t>Založenie poľnohospodárskeho podniku ? Irena Keľová</t>
  </si>
  <si>
    <t>061BB090006</t>
  </si>
  <si>
    <t>Na Brezovom dvore</t>
  </si>
  <si>
    <t>Bc. Ivana Tomeková</t>
  </si>
  <si>
    <t>061TT090002</t>
  </si>
  <si>
    <t>Začatie podnikania v poľnohospodárstve mladých farmárov chovom HD a koní</t>
  </si>
  <si>
    <t>Ivana VESELEŇÁKOVÁ</t>
  </si>
  <si>
    <t>061KE090002</t>
  </si>
  <si>
    <t>Ivana Veseleňáková</t>
  </si>
  <si>
    <t>Pavel Kopálek</t>
  </si>
  <si>
    <t>061BB090131</t>
  </si>
  <si>
    <t>EKOchov hydiny Kalinka</t>
  </si>
  <si>
    <t>061ZA090057</t>
  </si>
  <si>
    <t>Založenie farmy s chovom dojníc</t>
  </si>
  <si>
    <t>Tibor Sajdák</t>
  </si>
  <si>
    <t>061ZA090181</t>
  </si>
  <si>
    <t>Tibor Sajdák ? poľnohospodárska prvovýroba v živočíšnej oblasti</t>
  </si>
  <si>
    <t>Pavel Šulek</t>
  </si>
  <si>
    <t>061BB090072</t>
  </si>
  <si>
    <t>Šulek Farm</t>
  </si>
  <si>
    <t>Eva Šimková</t>
  </si>
  <si>
    <t>061KE090128</t>
  </si>
  <si>
    <t>Chov dojníc na farme Trstené pri Hornáde</t>
  </si>
  <si>
    <t>Tamás Varga</t>
  </si>
  <si>
    <t>061NR090153</t>
  </si>
  <si>
    <t>Vybudovanie ovocinárskej farmy mladého hospodára</t>
  </si>
  <si>
    <t>Miroslav Karlík</t>
  </si>
  <si>
    <t>061BB090156</t>
  </si>
  <si>
    <t xml:space="preserve">Založenie špeciálnej živočíšnej výroby Miroslav Karlík SHR Cinobaňa </t>
  </si>
  <si>
    <t>Michaela Dianová</t>
  </si>
  <si>
    <t>061NR090243</t>
  </si>
  <si>
    <t>Zriadenie farmy Semerovo</t>
  </si>
  <si>
    <t>Erika Masárová</t>
  </si>
  <si>
    <t>061TT090178</t>
  </si>
  <si>
    <t>Farma pod Korlatkom</t>
  </si>
  <si>
    <t>Roderik Gregáč - SUFFLOK</t>
  </si>
  <si>
    <t>061NR090136</t>
  </si>
  <si>
    <t>Podpora na začatie podnikateľskej činnosti mladého farmára na Slovensku v poľnohospodárstve v živočíšnej výrobe</t>
  </si>
  <si>
    <t>Máté Molnár</t>
  </si>
  <si>
    <t>061NR090240</t>
  </si>
  <si>
    <t>Založenie  podniku Mladého farmára pre chov hovädzieho dobytka</t>
  </si>
  <si>
    <t>Tibor Szabo</t>
  </si>
  <si>
    <t>061PO090064</t>
  </si>
  <si>
    <t>?Mladý farmár ? Ing. Tibor Szabo?</t>
  </si>
  <si>
    <t>Erik Horňák</t>
  </si>
  <si>
    <t>061KE090063</t>
  </si>
  <si>
    <t>Erik Horňák SHR</t>
  </si>
  <si>
    <t>061TN090048</t>
  </si>
  <si>
    <t>Založenie farmy na chov hospodárskych zvierat</t>
  </si>
  <si>
    <t>Danka Antalová</t>
  </si>
  <si>
    <t>061BB090071</t>
  </si>
  <si>
    <t>Rozvoj poľnohospodárskych podnikov a podnikateľskej činnosti - Danka Antalová</t>
  </si>
  <si>
    <t>Marek Škrab</t>
  </si>
  <si>
    <t>061PO090076</t>
  </si>
  <si>
    <t>Eko Mliečna Farma - Marek Škrab</t>
  </si>
  <si>
    <t>Tomáš Bilik</t>
  </si>
  <si>
    <t>061PO090260</t>
  </si>
  <si>
    <t>Ranč Zaľubova</t>
  </si>
  <si>
    <t>Milan Dunár</t>
  </si>
  <si>
    <t>061BA090025</t>
  </si>
  <si>
    <t>Ekologická farma mladého poľnohospodára Milana Dunára</t>
  </si>
  <si>
    <t>Ing. Tomáš Szabó</t>
  </si>
  <si>
    <t>061KE090068</t>
  </si>
  <si>
    <t>Szabó Tomáš - začatie podnikateľskej činnosti mladého poľnohospodára</t>
  </si>
  <si>
    <t>Peter Bačik</t>
  </si>
  <si>
    <t>061PO090193</t>
  </si>
  <si>
    <t>Mladý poľnohospodár Peter</t>
  </si>
  <si>
    <t>Bc. Katarína Saksonová</t>
  </si>
  <si>
    <t>061ZA090002</t>
  </si>
  <si>
    <t>Zvýšenie ponuky mliečnych a mäsových potravín z regiónu Kysúc na domácom trhu</t>
  </si>
  <si>
    <t>Ing. Martin Tarics</t>
  </si>
  <si>
    <t>061NR090058</t>
  </si>
  <si>
    <t>Ekologický sad škrupinového ovocia</t>
  </si>
  <si>
    <t>András Mátyás</t>
  </si>
  <si>
    <t>061NR090009</t>
  </si>
  <si>
    <t>Začatie tradičnej poľnohospodárskej činnosti a postupný prechod na ekologické poľnohospodárstvo mladého poľnohospodára  ? Andrása Mátyása.</t>
  </si>
  <si>
    <t>Ján Grochál</t>
  </si>
  <si>
    <t>061ZA090133</t>
  </si>
  <si>
    <t>Chov dojníc na trhovú produkciu mlieka</t>
  </si>
  <si>
    <t>Norbert Tóth</t>
  </si>
  <si>
    <t>061NR090131</t>
  </si>
  <si>
    <t>Pomoc na začatie podnikateľskej činnosti pre mladých poľnohospodárov – Norbert Tóth</t>
  </si>
  <si>
    <t>061TT090186</t>
  </si>
  <si>
    <t>Výroba a spracovanie včelieho medu</t>
  </si>
  <si>
    <t>Matúš Dobda</t>
  </si>
  <si>
    <t>061PO090057</t>
  </si>
  <si>
    <t>SHR Matúš Dobda - Mini farma - zahájenie samostatnej podnikateľskej činnosti.</t>
  </si>
  <si>
    <t>Lucia Zelinková</t>
  </si>
  <si>
    <t>061PO090083</t>
  </si>
  <si>
    <t>SHR Lucia Zelinková - zahájenie samostatnej podnikateľskej činnosti.</t>
  </si>
  <si>
    <t>Štefan Mišurák</t>
  </si>
  <si>
    <t>061BB090148</t>
  </si>
  <si>
    <t>Založenie SHR Štefan Mišurák  v obci Lukovištia</t>
  </si>
  <si>
    <t>Bc. Jana Chvosteková</t>
  </si>
  <si>
    <t>061PO090023</t>
  </si>
  <si>
    <t>Chov hovädzieho dobytka – Farma Výrava</t>
  </si>
  <si>
    <t>Ing. Ján Olšiak, Farma Krnišov</t>
  </si>
  <si>
    <t>061BB090022</t>
  </si>
  <si>
    <t>Vybudovanie farmy Krnišov na chov dojníc a výrobu mliečnych výrobkov</t>
  </si>
  <si>
    <t>MVDr. Anna Supuková PhD.</t>
  </si>
  <si>
    <t>061BB090264</t>
  </si>
  <si>
    <t>Farma mladého poľnohospodára</t>
  </si>
  <si>
    <t>Ľubomír Knežo</t>
  </si>
  <si>
    <t>061KE090061</t>
  </si>
  <si>
    <t>Investície do začatia podnikateľskej činnosti mladého farmára Ľubomíra Kneža.</t>
  </si>
  <si>
    <t>Lucia Dlužanská</t>
  </si>
  <si>
    <t>061KE090072</t>
  </si>
  <si>
    <t>Miestny chov hovädzieho dobytka v systéme ekologickej výroby v obci Jasenov</t>
  </si>
  <si>
    <t>Eva Sabová</t>
  </si>
  <si>
    <t>061KE090156</t>
  </si>
  <si>
    <t>Mladá poľnohospodárka ? Eva Sabová</t>
  </si>
  <si>
    <t>Matúš Sobotovič</t>
  </si>
  <si>
    <t>061TT090093</t>
  </si>
  <si>
    <t>Revitalizácia stávajúceho  a vybudovanie nového ovocného BIO sadu.</t>
  </si>
  <si>
    <t>Viktor Podobný</t>
  </si>
  <si>
    <t>061NR090118</t>
  </si>
  <si>
    <t>Odchov mladého dobytka</t>
  </si>
  <si>
    <t>Martin Kožiak</t>
  </si>
  <si>
    <t>061BB090139</t>
  </si>
  <si>
    <t>Chov hovädzieho dobytka Aberdeen Angus</t>
  </si>
  <si>
    <t>Michaela Opinová</t>
  </si>
  <si>
    <t>061PO090004</t>
  </si>
  <si>
    <t>Chov kráv mäsového plemena bez trhovej produkcie mlieka</t>
  </si>
  <si>
    <t>Ing. Ivica Škodová</t>
  </si>
  <si>
    <t>061BB090017</t>
  </si>
  <si>
    <t>Pomoc na začatie podnikateľskej činnosti v živočíšnej výrobe - Ing. Ivica Škodová</t>
  </si>
  <si>
    <t>Erik Bačišin</t>
  </si>
  <si>
    <t>061PO090166</t>
  </si>
  <si>
    <t>Investície do začatia podnikateľskej činnosti mladého farmára Erika Bačišina</t>
  </si>
  <si>
    <t>Pavol Chamaj</t>
  </si>
  <si>
    <t>061ZA090190</t>
  </si>
  <si>
    <t>Podpora farmy – Pavol Chamaj</t>
  </si>
  <si>
    <t>Roman Tomko</t>
  </si>
  <si>
    <t>061PO090036</t>
  </si>
  <si>
    <t>Pomoc na začatie podnikateľskej činnosti pre mladého poľnohospodára Roman Tomko</t>
  </si>
  <si>
    <t>Matej Šuchtár</t>
  </si>
  <si>
    <t>061ZA090217</t>
  </si>
  <si>
    <t>Andrej Bánovčin</t>
  </si>
  <si>
    <t>061TN090036</t>
  </si>
  <si>
    <t>AGROMARMA ÚSVIT - Andrej Bánovčin SHR</t>
  </si>
  <si>
    <t>Agrofarma BLATNÁ</t>
  </si>
  <si>
    <t>061TN090051</t>
  </si>
  <si>
    <t>Agrofarma Blatná - Ján Bánovčin SHR</t>
  </si>
  <si>
    <t>Eva Slovíková</t>
  </si>
  <si>
    <t>061ZA090102</t>
  </si>
  <si>
    <t>Kozia farma u Mášenky - predaj a spracovanie mlieka</t>
  </si>
  <si>
    <t>Jaroslava Kolesárová</t>
  </si>
  <si>
    <t>061BB090208</t>
  </si>
  <si>
    <t>Jaroslava Kolesárová - chov</t>
  </si>
  <si>
    <t>SHR Ing. Ján Tokár</t>
  </si>
  <si>
    <t>061BB090026</t>
  </si>
  <si>
    <t>Ľubomíra Kvasničáková</t>
  </si>
  <si>
    <t>061BB090016</t>
  </si>
  <si>
    <t>Chov jalovíc</t>
  </si>
  <si>
    <t>SHR David Magna - Farma DMD</t>
  </si>
  <si>
    <t>061BB090136</t>
  </si>
  <si>
    <t>Investície do živočíšnej výroby na začatie podnikateľskej činnosti - David Magna</t>
  </si>
  <si>
    <t>Matúš Proksa</t>
  </si>
  <si>
    <t>061BB090145</t>
  </si>
  <si>
    <t>Marta Janeková - SHR</t>
  </si>
  <si>
    <t>061TN090028</t>
  </si>
  <si>
    <t>Začatie podnikateľskej činnosti v poľnohospodárstve - Marta Janeková</t>
  </si>
  <si>
    <t>Jaroslav Šifra</t>
  </si>
  <si>
    <t>061BB090194</t>
  </si>
  <si>
    <t>Gazdovstvo Čertove Potôčky</t>
  </si>
  <si>
    <t>Ing. Ján Dunaj</t>
  </si>
  <si>
    <t>061BB090036</t>
  </si>
  <si>
    <t>Mladý farmár SHR Ing. Ján Dunaj</t>
  </si>
  <si>
    <t>Ing. Vladimíra Michňová</t>
  </si>
  <si>
    <t>061BB090205</t>
  </si>
  <si>
    <t>Mladý farmár SHR - Ing. Vladimíra Michňová</t>
  </si>
  <si>
    <t>Ing. Ján Dzurjanin</t>
  </si>
  <si>
    <t>061PO090095</t>
  </si>
  <si>
    <t>Farma Ing. Jána Dzurjanina</t>
  </si>
  <si>
    <t>Martina Bieliková</t>
  </si>
  <si>
    <t>061TN090037</t>
  </si>
  <si>
    <t xml:space="preserve">Permakultúrna farma </t>
  </si>
  <si>
    <t>Marián Gelačák</t>
  </si>
  <si>
    <t>061ZA090088</t>
  </si>
  <si>
    <t>Investície do  ŽV</t>
  </si>
  <si>
    <t>SHR Bese Viliam</t>
  </si>
  <si>
    <t>061NR090049</t>
  </si>
  <si>
    <t>Založenie farmy "Mladého farmára" pre chov hospodárskych zvierat</t>
  </si>
  <si>
    <t>061BB090110</t>
  </si>
  <si>
    <t>Rastlinná výroba Nerajika - založenie ovocného sadu</t>
  </si>
  <si>
    <t>Erika Šimková</t>
  </si>
  <si>
    <t>061NR090177</t>
  </si>
  <si>
    <t>Včelnica</t>
  </si>
  <si>
    <t>Roland Oravec</t>
  </si>
  <si>
    <t>061NR090110</t>
  </si>
  <si>
    <t>Pomoc na začatie podnikateľskej činnosti mladých poľnohospodárov - Roland Oravec</t>
  </si>
  <si>
    <t>Mgr. Renáta Balková</t>
  </si>
  <si>
    <t>061BB090030</t>
  </si>
  <si>
    <t>Rozvoj poľnohospodárskych podnikov a podnikateľskej činnosti - Mgr. Renáta Balková - SHR</t>
  </si>
  <si>
    <t>Ing. Marek Poliak - EACON</t>
  </si>
  <si>
    <t>061TN090145</t>
  </si>
  <si>
    <t>Podpora novovzniknutého subjektu SHR</t>
  </si>
  <si>
    <t>BJ STAV SLOVAKIA s. r. o.</t>
  </si>
  <si>
    <t>061ZA090192</t>
  </si>
  <si>
    <t>Investície do poľnohospodárskej prvovýroby ? FARM HARE, s.r.o.</t>
  </si>
  <si>
    <t>JBBM, s.r.o.</t>
  </si>
  <si>
    <t>061ZA090211</t>
  </si>
  <si>
    <t>Investície do poľnohospodárskej prvovýroby ? BEES, s.r.o.</t>
  </si>
  <si>
    <t>Ing. Lukáš Belko</t>
  </si>
  <si>
    <t>061BB090295</t>
  </si>
  <si>
    <t>Ekofarma L. Belko Lehota nad Rimavicou.</t>
  </si>
  <si>
    <t>Lucia Šípošová</t>
  </si>
  <si>
    <t>061TT090108</t>
  </si>
  <si>
    <t>Farma Dobrá Voda - chov hovädzieho dobytka</t>
  </si>
  <si>
    <t>Mgr. Patrik Baloga</t>
  </si>
  <si>
    <t>061PO090109</t>
  </si>
  <si>
    <t>Včelia farma Baloga</t>
  </si>
  <si>
    <t>Martin Fulmek</t>
  </si>
  <si>
    <t>061ZA090100</t>
  </si>
  <si>
    <t>Organické pestovanie, plodín, kvetín.</t>
  </si>
  <si>
    <t>Kamil Jantek</t>
  </si>
  <si>
    <t>061PO090182</t>
  </si>
  <si>
    <t>Monika Čujová</t>
  </si>
  <si>
    <t>061PO090019</t>
  </si>
  <si>
    <t>Začatie poľnohospodárskej činnosti v chove koní a v  hovädzom dobytku bez trhovej produkcie mlieka</t>
  </si>
  <si>
    <t>Barbora Paláriková</t>
  </si>
  <si>
    <t>061BB090114</t>
  </si>
  <si>
    <t>Chov hovädzieho dobytka</t>
  </si>
  <si>
    <t>Petra Majerová</t>
  </si>
  <si>
    <t>061BB090178</t>
  </si>
  <si>
    <t>Investície do poľnohospodárskej výroby na začatie podnikateľskej činnosti - Petra Majerová</t>
  </si>
  <si>
    <t>Dorota Tonhaiserová</t>
  </si>
  <si>
    <t>061BB090196</t>
  </si>
  <si>
    <t>Pomoc na začatie podnikateľskej činnosti pre mladých poľnohospodárov ? Dorota Tonhaiserová</t>
  </si>
  <si>
    <t>Peter Kajla</t>
  </si>
  <si>
    <t>061KE090130</t>
  </si>
  <si>
    <t>Peter Kajla SHR</t>
  </si>
  <si>
    <t>Ján Ďurás</t>
  </si>
  <si>
    <t>061BB090012</t>
  </si>
  <si>
    <t>Podpora pre mladých farmárov pri založení farmy živočíšnej výroby</t>
  </si>
  <si>
    <t>Ing. Szabolcs Urbán</t>
  </si>
  <si>
    <t>061BB090063</t>
  </si>
  <si>
    <t>Szabolcs Urbán SHR - založenie poľnohospodárskeho podniku v obci Husiná chov dojníc</t>
  </si>
  <si>
    <t>Mgr. Ján Bereš PhD. Agro Oáza</t>
  </si>
  <si>
    <t>061TT090144</t>
  </si>
  <si>
    <t>Založenie sebestačnej farmy s hlavnou produkciou medu a inou poľnohospodárskou prvovýrobou,  agroturistikou a relaxačnými jazdami na koňoch a poníkoch</t>
  </si>
  <si>
    <t>Oto Zápražný</t>
  </si>
  <si>
    <t>061TT090041</t>
  </si>
  <si>
    <t>Býčia farma – Oto Zápražný</t>
  </si>
  <si>
    <t>Mgr. Lenka Ďubeková - BETIDO</t>
  </si>
  <si>
    <t>061KE090067</t>
  </si>
  <si>
    <t>Chov hovädzieho dobytka s trhovou produkciou mlieka</t>
  </si>
  <si>
    <t>Lenka Kančiová - SHR</t>
  </si>
  <si>
    <t>061KE090011</t>
  </si>
  <si>
    <t>Mladý poľnohospodár - inovácia v hospodárstve</t>
  </si>
  <si>
    <t>Monika Daneková TULAT</t>
  </si>
  <si>
    <t>061NR090033</t>
  </si>
  <si>
    <t>Rozvoj živočíšnej výroby a chovu včiel na farme TULAT</t>
  </si>
  <si>
    <t>Gabriel Urbán</t>
  </si>
  <si>
    <t>061BB090267</t>
  </si>
  <si>
    <t>SHR Gabriel Urbán - založenie poľnohospodárskej farmy s chovom dojníc</t>
  </si>
  <si>
    <t>Bence Mészáros</t>
  </si>
  <si>
    <t>061TT090118</t>
  </si>
  <si>
    <t>Ing. Lucia Luptátková</t>
  </si>
  <si>
    <t>061ZA090011</t>
  </si>
  <si>
    <t>Pomoc na začatie podnikateľskej činnosti mladých poľnohospodárov - Ing. Lucia Luptáková</t>
  </si>
  <si>
    <t>Bc. Ľudmila Pusztová</t>
  </si>
  <si>
    <t>061KE090055</t>
  </si>
  <si>
    <t>Farma Pusztová</t>
  </si>
  <si>
    <t>Štefan Böjtös - SHR</t>
  </si>
  <si>
    <t>061BB090087</t>
  </si>
  <si>
    <t>Pomoc na začatie podnikateľskej činnosti v poľnohospodárstve - farma Štefan Böjtös</t>
  </si>
  <si>
    <t>Daniel Durec</t>
  </si>
  <si>
    <t>061TN090109</t>
  </si>
  <si>
    <t>Chov oviec na trvalých trávnatých porastoch</t>
  </si>
  <si>
    <t>Ing. Radovan Kaňuch</t>
  </si>
  <si>
    <t>061BB090138</t>
  </si>
  <si>
    <t>Plán uskutočniteľnosti výstavby a rozvoja farmy so zameraním na živočíšnu výrobu.</t>
  </si>
  <si>
    <t>Ing. Silvia Benková</t>
  </si>
  <si>
    <t>061TT090030</t>
  </si>
  <si>
    <t>Mladá farmárka</t>
  </si>
  <si>
    <t>Ing. Jiří Schmidt</t>
  </si>
  <si>
    <t>061ZA090108</t>
  </si>
  <si>
    <t>Včelia farma Dolný Kalník</t>
  </si>
  <si>
    <t>Miroslav Michalička</t>
  </si>
  <si>
    <t>061NR090274</t>
  </si>
  <si>
    <t>Založenie  farmy v Horných Krškanoch</t>
  </si>
  <si>
    <t>Ing. Katarína Mrovčáková</t>
  </si>
  <si>
    <t>061KE090110</t>
  </si>
  <si>
    <t>Zoltán Mészáros - Winegarden 76</t>
  </si>
  <si>
    <t>061TT090145</t>
  </si>
  <si>
    <t>Založenie ekologického vinohradu</t>
  </si>
  <si>
    <t>Richard Mrasko - SHR</t>
  </si>
  <si>
    <t>061KE090136</t>
  </si>
  <si>
    <t>Začatie podnikania v živočíšnej výrobe.</t>
  </si>
  <si>
    <t>Ján Makovník</t>
  </si>
  <si>
    <t>061BB090100</t>
  </si>
  <si>
    <t>Pomoc na začatie podnikateľskej činnosti v živočíšnej výrobe - Ján Makovník</t>
  </si>
  <si>
    <t>Zuzana Michálková - ZM SHR</t>
  </si>
  <si>
    <t>061TT090044</t>
  </si>
  <si>
    <t>?Založenie farmy ZM v Skalici?</t>
  </si>
  <si>
    <t>Anna Udvardiová</t>
  </si>
  <si>
    <t>061TT090142</t>
  </si>
  <si>
    <t>Pestovateľ zeleniny</t>
  </si>
  <si>
    <t>Ľubomír Farkaš</t>
  </si>
  <si>
    <t>061BB090050</t>
  </si>
  <si>
    <t>Podpora rozvoja poľnohospodárskeho podniku - Ľubomír Farkaš</t>
  </si>
  <si>
    <t>Martin Balla SHR</t>
  </si>
  <si>
    <t>061NR090201</t>
  </si>
  <si>
    <t>Rozvoj poľnohospodárskych podnikov a podnikateľskej činnosti - Martin Balla</t>
  </si>
  <si>
    <t>Ing. Annamária Korponay</t>
  </si>
  <si>
    <t>061NR090080</t>
  </si>
  <si>
    <t>Rozvoj poľnohospodárskych podnikov a podnikateľskej činnosti - Ing. Annamária Korponay</t>
  </si>
  <si>
    <t>Ján Kubus</t>
  </si>
  <si>
    <t>061PO090088</t>
  </si>
  <si>
    <t>Farma na chov moriek a brojlerových kurčiat -  AKROM FARM</t>
  </si>
  <si>
    <t>Jana Frankovičová</t>
  </si>
  <si>
    <t>061KE090042</t>
  </si>
  <si>
    <t>Založenie  ekologickej farmy SHR Frankovičová</t>
  </si>
  <si>
    <t>Eva Hanáková - BABY FASHION</t>
  </si>
  <si>
    <t>061BB090284</t>
  </si>
  <si>
    <t>Výsadba orechového sadu</t>
  </si>
  <si>
    <t>Jana Vonšáková</t>
  </si>
  <si>
    <t>061ZA090197</t>
  </si>
  <si>
    <t>Podpora živočíšneho hospodárstva</t>
  </si>
  <si>
    <t>Ing. Roman Lőrinčík</t>
  </si>
  <si>
    <t>061BB090130</t>
  </si>
  <si>
    <t>Podpora farmy - Ing. Roman Lőrinčík</t>
  </si>
  <si>
    <t>Michal Baláška</t>
  </si>
  <si>
    <t>061BB090122</t>
  </si>
  <si>
    <t>Včelia farma - Michal Baláška</t>
  </si>
  <si>
    <t>Ján Bajnok</t>
  </si>
  <si>
    <t>061BB090230</t>
  </si>
  <si>
    <t>Mladý začínajúci farmár</t>
  </si>
  <si>
    <t>SHR. MVDr. Peter Supuka, PhD.</t>
  </si>
  <si>
    <t>061PO090213</t>
  </si>
  <si>
    <t>Slovenský gazdovský dvor</t>
  </si>
  <si>
    <t>Mgr. Petronela Balabanová</t>
  </si>
  <si>
    <t>061ZA090178</t>
  </si>
  <si>
    <t>Včelárstvo ? chov včiel, výroba a predaj včelích produktov</t>
  </si>
  <si>
    <t>Matej Malík</t>
  </si>
  <si>
    <t>061ZA090144</t>
  </si>
  <si>
    <t>Intenzívny chov ošípaných</t>
  </si>
  <si>
    <t>Veronika Jaromerská</t>
  </si>
  <si>
    <t>061TN090112</t>
  </si>
  <si>
    <t>Moja cesta k podnikaniu v poľnohospodárstve pre mladých začínajúcich farmárov.</t>
  </si>
  <si>
    <t>Ľudovít Bohó</t>
  </si>
  <si>
    <t>061BB090221</t>
  </si>
  <si>
    <t>Ľudovít Bohó SHR</t>
  </si>
  <si>
    <t>Andrej Rehák</t>
  </si>
  <si>
    <t>061BA090022</t>
  </si>
  <si>
    <t>Gazdovstvo Nandin dvor</t>
  </si>
  <si>
    <t>Ing. Katarína Rovná, PhD.</t>
  </si>
  <si>
    <t>061NR090042</t>
  </si>
  <si>
    <t>Farma Katka</t>
  </si>
  <si>
    <t>Andrea Valentová</t>
  </si>
  <si>
    <t>061KE090029</t>
  </si>
  <si>
    <t>Andrea Valentová SHR</t>
  </si>
  <si>
    <t>Mária Neupauerová</t>
  </si>
  <si>
    <t>061PO090225</t>
  </si>
  <si>
    <t>Chov ošípaných</t>
  </si>
  <si>
    <t>Karol Wiesenganger</t>
  </si>
  <si>
    <t>061BB090262</t>
  </si>
  <si>
    <t>Založenie SHR Karol Wiesenganger v Horných Zahoranoch, osada Nový svet so zameraním na chov oviec s produkciou mlieka</t>
  </si>
  <si>
    <t>Miroslava Vajsová</t>
  </si>
  <si>
    <t>061BB090055</t>
  </si>
  <si>
    <t>Ing. Anna Hančarová - Hankin dvor</t>
  </si>
  <si>
    <t>061KE090171</t>
  </si>
  <si>
    <t>Farma Hankin dvor</t>
  </si>
  <si>
    <t>Ing. Ladislav ABOSI</t>
  </si>
  <si>
    <t>061KE090139</t>
  </si>
  <si>
    <t>Ing. Ladislav Abosi</t>
  </si>
  <si>
    <t>Ing. Lucia Vágnerová</t>
  </si>
  <si>
    <t>061BB090067</t>
  </si>
  <si>
    <t>Lucia Vágnerová - rodinná farma na Podpoľaní</t>
  </si>
  <si>
    <t>Monika Kasášová</t>
  </si>
  <si>
    <t>061NR090209</t>
  </si>
  <si>
    <t>Monika Kasášová ? SHR</t>
  </si>
  <si>
    <t>Mgr. Blanka Kušnírová - včelárska farma Medana</t>
  </si>
  <si>
    <t>061PO090103</t>
  </si>
  <si>
    <t>Včelárska farma MEDANA - pantarhei vo včelárení</t>
  </si>
  <si>
    <t>Ing. Alžbeta Csóková</t>
  </si>
  <si>
    <t>061NR090178</t>
  </si>
  <si>
    <t>Vybudovanie farmy mladého farmára Ing. Alžbeta Csóková</t>
  </si>
  <si>
    <t>Mário Mišenko - MM Agro</t>
  </si>
  <si>
    <t>061PO090167</t>
  </si>
  <si>
    <t>Včelia farma MM Agro</t>
  </si>
  <si>
    <t>Ladislav Gőrcs - Stella</t>
  </si>
  <si>
    <t>061BB090193</t>
  </si>
  <si>
    <t>Tatiana Cigáňová Rybnikárová</t>
  </si>
  <si>
    <t>061TT090181</t>
  </si>
  <si>
    <t xml:space="preserve">Chov kačíc </t>
  </si>
  <si>
    <t>Dávid Pitoňák</t>
  </si>
  <si>
    <t>061PO090140</t>
  </si>
  <si>
    <t>Rodinná farma</t>
  </si>
  <si>
    <t>Ing. Peter Mihaľ</t>
  </si>
  <si>
    <t>061PO090242</t>
  </si>
  <si>
    <t>MOJA FARMA</t>
  </si>
  <si>
    <t>Richard Raška - Bullsfarm</t>
  </si>
  <si>
    <t>061BA090010</t>
  </si>
  <si>
    <t>Tradičný chov na vidieku</t>
  </si>
  <si>
    <t>Apiary, spol. s r.o.</t>
  </si>
  <si>
    <t>061TT090029</t>
  </si>
  <si>
    <t>Investície do poľnohospodárskej prvovýroby - Apiary, spol. s r. o.</t>
  </si>
  <si>
    <t>Ing. Natália Gašperíková</t>
  </si>
  <si>
    <t>061BB090007</t>
  </si>
  <si>
    <t>Podnikanie v chove koní v oblasti chovu plemenného žrebca, prevádzky jazdeckej školy, hipoterapie, agroturistiky</t>
  </si>
  <si>
    <t>Dominik Kolcun</t>
  </si>
  <si>
    <t>061PO090159</t>
  </si>
  <si>
    <t>Mladý novátor tradícií</t>
  </si>
  <si>
    <t>Katarína Jančichová, SHR</t>
  </si>
  <si>
    <t>061ZA090081</t>
  </si>
  <si>
    <t>Lukáš Vlha</t>
  </si>
  <si>
    <t>061TT090174</t>
  </si>
  <si>
    <t>Kozibradka</t>
  </si>
  <si>
    <t>Ing. Peter Pavlenka</t>
  </si>
  <si>
    <t>061BB090185</t>
  </si>
  <si>
    <t>Začatie podnikateľskej činnosti v živočíšnej výrobe ? Ing. Peter Pavlenka</t>
  </si>
  <si>
    <t>Ing. Michaela Rosová</t>
  </si>
  <si>
    <t>061BB090043</t>
  </si>
  <si>
    <t>Rodinná farma Na Viniciach - Ing. Michaela Rosová</t>
  </si>
  <si>
    <t>Ing. Michal Kormoš</t>
  </si>
  <si>
    <t>061PO090236</t>
  </si>
  <si>
    <t>Založenie malej rodinnej farmy v Bajerovciach</t>
  </si>
  <si>
    <t>Honig, spol. s r.o.</t>
  </si>
  <si>
    <t>061TT090099</t>
  </si>
  <si>
    <t>Investície do poľnohospodárskej prvovýroby - Honig, spol. s r. o.</t>
  </si>
  <si>
    <t>Ivana Sekeráková</t>
  </si>
  <si>
    <t>061PO090078</t>
  </si>
  <si>
    <t>Ivana Sekeráková - SHR</t>
  </si>
  <si>
    <t>Ondrej Hudaček</t>
  </si>
  <si>
    <t>061BB090069</t>
  </si>
  <si>
    <t>Pomoc na začatie podnikateľskej činnosti pre mladých poľnohospodárov - Ondrej Hudaček</t>
  </si>
  <si>
    <t>Ján Prišťák</t>
  </si>
  <si>
    <t>061NR090258</t>
  </si>
  <si>
    <t>Chov včiel  - produkcia medu a peľu</t>
  </si>
  <si>
    <t>Alica Csomor</t>
  </si>
  <si>
    <t>061NR090225</t>
  </si>
  <si>
    <t>Zriadenie farmy mladého hospodára v Nýrovciach</t>
  </si>
  <si>
    <t>Marek Lukáč</t>
  </si>
  <si>
    <t>061NR090251</t>
  </si>
  <si>
    <t>Začatie podnikateľskej činnosti v poľnohospodárstve  - Marek Lukáč</t>
  </si>
  <si>
    <t>Michal Hajtol - TERRASERVIS</t>
  </si>
  <si>
    <t>061PO090013</t>
  </si>
  <si>
    <t>EKOFARMA - TERRASERVIS</t>
  </si>
  <si>
    <t>Jakub Hajtol - ANIMALSERVIS</t>
  </si>
  <si>
    <t>061PO090150</t>
  </si>
  <si>
    <t>Jaroslav Hrehor</t>
  </si>
  <si>
    <t>061KE090018</t>
  </si>
  <si>
    <t>Založenie   farmy SHR Jaroslav Hrehor.</t>
  </si>
  <si>
    <t>Bc. Pavol Jankovčin</t>
  </si>
  <si>
    <t>061PO090006</t>
  </si>
  <si>
    <t>Začatie poľnohospodárskej činnosti v chove hovädzieho dobytka bez trhovej produkcie mlieka, ošípaných a pestovanie konzumných zemiakov</t>
  </si>
  <si>
    <t>Ing. Matej Matúšek</t>
  </si>
  <si>
    <t>061ZA090079</t>
  </si>
  <si>
    <t>Matej Matúšek - mladý farmár</t>
  </si>
  <si>
    <t>Branislav Bronček</t>
  </si>
  <si>
    <t>061KE090157</t>
  </si>
  <si>
    <t>Branislav Bronček - založenie chovu včiel</t>
  </si>
  <si>
    <t>Peter Valkovský</t>
  </si>
  <si>
    <t>061NR090156</t>
  </si>
  <si>
    <t>Ekologický chov oviec</t>
  </si>
  <si>
    <t>Ing. Viera Bystrianska</t>
  </si>
  <si>
    <t>061BB090038</t>
  </si>
  <si>
    <t>Investície do živočíšnej výroby na začatie podnikateľskej činnosti – Ing. Bystrianska</t>
  </si>
  <si>
    <t>Tomáš Vilček</t>
  </si>
  <si>
    <t>061PO090177</t>
  </si>
  <si>
    <t>Pomoc na začatie podnikateľskej činnosti pre mladých poľnohospodárov - Tomáš Vilček</t>
  </si>
  <si>
    <t>Ing. Soňa Vargová</t>
  </si>
  <si>
    <t>061KE090131</t>
  </si>
  <si>
    <t xml:space="preserve">Podpora rozvoja rastlinnej a živočíšnej výroby  </t>
  </si>
  <si>
    <t>Ing. Lucia Revická</t>
  </si>
  <si>
    <t>061TN090018</t>
  </si>
  <si>
    <t>Pestovanie orechov a konzumných zemiakov</t>
  </si>
  <si>
    <t>Ján Žilík</t>
  </si>
  <si>
    <t>061BB090276</t>
  </si>
  <si>
    <t>Farma BELÍN</t>
  </si>
  <si>
    <t>Peter Pilát</t>
  </si>
  <si>
    <t>061TN090117</t>
  </si>
  <si>
    <t>Investície do založenia poľnohospodárskeho podniku  Peter Pilát</t>
  </si>
  <si>
    <t>Lukáš Schovanec - LSL</t>
  </si>
  <si>
    <t>061TN090072</t>
  </si>
  <si>
    <t>Investície do založenia poľnohospodárskeho podniku-? Lukáš Schovanec</t>
  </si>
  <si>
    <t>Marián Strempek</t>
  </si>
  <si>
    <t>061TN090137</t>
  </si>
  <si>
    <t>Začatie podnikateľskej činnosti v poľnohospodárstve - Marián Strempek</t>
  </si>
  <si>
    <t>Monika Mokričková</t>
  </si>
  <si>
    <t>061TN090131</t>
  </si>
  <si>
    <t>Monika Mokričková - začatie podnikateľskej činnosti v poľnohospodárstve</t>
  </si>
  <si>
    <t>Adrián Horváth</t>
  </si>
  <si>
    <t>061NR090157</t>
  </si>
  <si>
    <t>Podpora začatia podnikania - Investícia do živočíšnej výroby Adrián Horváth</t>
  </si>
  <si>
    <t>Bc. Eva Felcanová Dianová</t>
  </si>
  <si>
    <t>061TN090104</t>
  </si>
  <si>
    <t>Obnova ovocného sadu a pestovanie bio ovocia a zeleniny.</t>
  </si>
  <si>
    <t>Ing. Vladimír Tomáš</t>
  </si>
  <si>
    <t>061PO090144</t>
  </si>
  <si>
    <t>061TN090101</t>
  </si>
  <si>
    <t>Pestovanie a zber ovocia a chov dojníc</t>
  </si>
  <si>
    <t>Mária Dolinská</t>
  </si>
  <si>
    <t>061BB090280</t>
  </si>
  <si>
    <t>Založenie podniku mladého farmára pre chov dojníc - Mária Dolinská</t>
  </si>
  <si>
    <t>Mária Pobešková</t>
  </si>
  <si>
    <t>061BB090254</t>
  </si>
  <si>
    <t>SHR Mária Pobešková</t>
  </si>
  <si>
    <t>Ing. Blanka Filipová</t>
  </si>
  <si>
    <t>061NR090160</t>
  </si>
  <si>
    <t>Založenie a udržanie chovu včiel.</t>
  </si>
  <si>
    <t>Martina Fördős Groheová FORECH FARM</t>
  </si>
  <si>
    <t>061NR090265</t>
  </si>
  <si>
    <t>Založenie podniku Mladého farmára pre pestovanie ovocia</t>
  </si>
  <si>
    <t>Nimród Tóth</t>
  </si>
  <si>
    <t>061NR090074</t>
  </si>
  <si>
    <t>Založenie podniku mladého farmára pre pestovanie ovocia a chov oviec</t>
  </si>
  <si>
    <t>Ing. Zuzana Bobáňová</t>
  </si>
  <si>
    <t>061ZA090210</t>
  </si>
  <si>
    <t>Založenie eko farmy na chov hovädzieho dobytka</t>
  </si>
  <si>
    <t>Mgr. Michaela Blehová</t>
  </si>
  <si>
    <t>061NR090092</t>
  </si>
  <si>
    <t>Ovocný sad</t>
  </si>
  <si>
    <t>Bc. Peter Jánošík</t>
  </si>
  <si>
    <t>061ZA090206</t>
  </si>
  <si>
    <t>Ekologický chov včiel a ošípaných</t>
  </si>
  <si>
    <t>František Csákvári</t>
  </si>
  <si>
    <t>061BB090297</t>
  </si>
  <si>
    <t>Rozvoj poľnohospodárskych podnikov a podnikateľskej činnosti - František Csákvári</t>
  </si>
  <si>
    <t>Mgr. Silvia Csákvári</t>
  </si>
  <si>
    <t>061BB090250</t>
  </si>
  <si>
    <t>Rozvoj poľnohospodárskych podnikov a podnikateľskej činnosti - Mgr. Silvia Csákvári</t>
  </si>
  <si>
    <t>Marián Kukučka</t>
  </si>
  <si>
    <t>061NR090290</t>
  </si>
  <si>
    <t>Zvýšenie spotreby drobného ovocia domácej produkcie</t>
  </si>
  <si>
    <t>Ing. Tibor Bakoš</t>
  </si>
  <si>
    <t>061NR090069</t>
  </si>
  <si>
    <t>Pomoc na začatie podnikateľskej činnosti - Tibor Bakoš</t>
  </si>
  <si>
    <t>Dominika Mašľanyová SHR</t>
  </si>
  <si>
    <t>061BA090015</t>
  </si>
  <si>
    <t>Pestovanie zeleniny a melónov</t>
  </si>
  <si>
    <t>Branislav Kapraľ</t>
  </si>
  <si>
    <t>061PO090021</t>
  </si>
  <si>
    <t>Bio farma Kapraľ</t>
  </si>
  <si>
    <t>Leo Kaša</t>
  </si>
  <si>
    <t>061KE090150</t>
  </si>
  <si>
    <t>Leo Kaša - založenie chovu včiel</t>
  </si>
  <si>
    <t>Jozef Vičan</t>
  </si>
  <si>
    <t>061NR090140</t>
  </si>
  <si>
    <t>HIPOFARMA</t>
  </si>
  <si>
    <t>061TN090091</t>
  </si>
  <si>
    <t>Martina Hálová - HIPOFARMA</t>
  </si>
  <si>
    <t>Ing. Miroslava Kováčová</t>
  </si>
  <si>
    <t>061NR090010</t>
  </si>
  <si>
    <t>Miroslava Kováčová SHR</t>
  </si>
  <si>
    <t>Radoslav Macejko - MEDLYN</t>
  </si>
  <si>
    <t>061PO090256</t>
  </si>
  <si>
    <t>Včelárska farma MEDLYN</t>
  </si>
  <si>
    <t>Ing. Patrik Skladaný</t>
  </si>
  <si>
    <t>061TT090114</t>
  </si>
  <si>
    <t>Pštrosia farma Tokáčik</t>
  </si>
  <si>
    <t>Iveta Rosinská - Med z lesa</t>
  </si>
  <si>
    <t>061TN090043</t>
  </si>
  <si>
    <t>Chov včiel, produkcia medu a včelích produktov</t>
  </si>
  <si>
    <t>Oliver Kocán</t>
  </si>
  <si>
    <t>061TN090014</t>
  </si>
  <si>
    <t>Agrolo</t>
  </si>
  <si>
    <t>Peter Buzalka</t>
  </si>
  <si>
    <t>061BB090081</t>
  </si>
  <si>
    <t>Sad biojabloní</t>
  </si>
  <si>
    <t>Mgr. Ivan Šuba</t>
  </si>
  <si>
    <t>061BA090008</t>
  </si>
  <si>
    <t>Zdravý med zdravý život - Založenie novej včelárskej farmy</t>
  </si>
  <si>
    <t>Jana Mamirová</t>
  </si>
  <si>
    <t>061ZA090059</t>
  </si>
  <si>
    <t>Chov včiel a produkcia včelích výrobkov</t>
  </si>
  <si>
    <t>Miroslav Komiňák</t>
  </si>
  <si>
    <t>061PO090171</t>
  </si>
  <si>
    <t>Pomoc na začatie podnikateľskej činnosti pre mladých poľnohospodárov ? Miroslav Komiňák</t>
  </si>
  <si>
    <t>Veronika Goňová</t>
  </si>
  <si>
    <t>061BB090209</t>
  </si>
  <si>
    <t>Založenie farmy na chov HD bez trhovej produkcie mlieka</t>
  </si>
  <si>
    <t>Tamás Fördös</t>
  </si>
  <si>
    <t>061NR090151</t>
  </si>
  <si>
    <t>Založenie podnikateľskej aktivity mladého farmára pre pestovanie ovocia</t>
  </si>
  <si>
    <t>Ing. Pavlína Blašková</t>
  </si>
  <si>
    <t>061PO090252</t>
  </si>
  <si>
    <t>Pomoc na začatie podnikateľskej činnosti mladých poľnohospodárov ? Ing. Pavlína Turská</t>
  </si>
  <si>
    <t>Ing. Martina Fechová</t>
  </si>
  <si>
    <t>061PO090202</t>
  </si>
  <si>
    <t>Farma Kamence</t>
  </si>
  <si>
    <t>Bc. Marek Ološtiak</t>
  </si>
  <si>
    <t>061BB090049</t>
  </si>
  <si>
    <t>Enikö Zsidek - BIG-BAG</t>
  </si>
  <si>
    <t>061NR090222</t>
  </si>
  <si>
    <t>Rozvoj poľnohospodárskych podnikov a podnikateľskej činnosti - Enikő Zsidek BIG - BAG</t>
  </si>
  <si>
    <t>Eduard Kráľ</t>
  </si>
  <si>
    <t>061ZA090182</t>
  </si>
  <si>
    <t>Podpora  a rozvoj v poľnohospodárstve</t>
  </si>
  <si>
    <t>František Fedorek</t>
  </si>
  <si>
    <t>061PO090033</t>
  </si>
  <si>
    <t>Tradičný chov hovädzieho dobytka</t>
  </si>
  <si>
    <t>Ing. Andrea Iványiová</t>
  </si>
  <si>
    <t>061TT090065</t>
  </si>
  <si>
    <t>Strukovinová výživa</t>
  </si>
  <si>
    <t>Mária Zitová - ZIVA</t>
  </si>
  <si>
    <t>061TN090005</t>
  </si>
  <si>
    <t xml:space="preserve">Mladý farmár - založenie malej hydinovej farmy </t>
  </si>
  <si>
    <t>FORGÁČOVÁ FARMA</t>
  </si>
  <si>
    <t>061NR090184</t>
  </si>
  <si>
    <t>Zriadenie farmy na chov brojlerových kurencov</t>
  </si>
  <si>
    <t>Elena Melicherová</t>
  </si>
  <si>
    <t>061BB090166</t>
  </si>
  <si>
    <t>Založenie farmy mladým poľnohospodárom pre chov hovädzieho dobytka - Elena Melicherová</t>
  </si>
  <si>
    <t>Šimon Vaško</t>
  </si>
  <si>
    <t>061PO090116</t>
  </si>
  <si>
    <t>SHR   Šimon Vaško</t>
  </si>
  <si>
    <t>Monika Kostúrová</t>
  </si>
  <si>
    <t>061NR090252</t>
  </si>
  <si>
    <t>POMOC NA ZAČATIE PODNIKATEĽSKEJ ČINNOSTI PRE MLADÝCH POĽNOHOSPODÁROV</t>
  </si>
  <si>
    <t>Jakub Pazúrik</t>
  </si>
  <si>
    <t>061ZA090051</t>
  </si>
  <si>
    <t>Moja Farma</t>
  </si>
  <si>
    <t>Juraj Smital</t>
  </si>
  <si>
    <t>061BB090216</t>
  </si>
  <si>
    <t>Juraj Smital - včelár</t>
  </si>
  <si>
    <t>Filip Hubáček</t>
  </si>
  <si>
    <t>061BB090123</t>
  </si>
  <si>
    <t>Vybudovanie poľnohospodárskej farmy - "Hubáček"</t>
  </si>
  <si>
    <t>Ing. Zlatica Pastorová</t>
  </si>
  <si>
    <t>061NR090044</t>
  </si>
  <si>
    <t>Podpora farmy  Ing. Zlatica Pastorová</t>
  </si>
  <si>
    <t>Ivana Baranovičová</t>
  </si>
  <si>
    <t>061TN090083</t>
  </si>
  <si>
    <t>Včelia farma Ivana Baranovičová Stará Myjava</t>
  </si>
  <si>
    <t>Marianna Krahulcová</t>
  </si>
  <si>
    <t>061BB090229</t>
  </si>
  <si>
    <t>Investície na vybudovanie farmy na chov včiel v Dobrej Nive.</t>
  </si>
  <si>
    <t>Juraj Vrlík</t>
  </si>
  <si>
    <t>061ZA090188</t>
  </si>
  <si>
    <t>Farma Vrlík</t>
  </si>
  <si>
    <t>Ing. Annamária Račková</t>
  </si>
  <si>
    <t>061BB090190</t>
  </si>
  <si>
    <t>Pestovanie okopanín v okrese Poltár</t>
  </si>
  <si>
    <t>Peter Púček</t>
  </si>
  <si>
    <t>061BB090029</t>
  </si>
  <si>
    <t>Farma Púček</t>
  </si>
  <si>
    <t>Ján Kmecik - Holz Wood</t>
  </si>
  <si>
    <t>061PO090196</t>
  </si>
  <si>
    <t xml:space="preserve">Farma ?Kmecík? </t>
  </si>
  <si>
    <t>Ema Viglašová</t>
  </si>
  <si>
    <t>061NR090005</t>
  </si>
  <si>
    <t>Vinohradníctvo a chov hydiny a včiel</t>
  </si>
  <si>
    <t>MVDr. Peter Pošvanc</t>
  </si>
  <si>
    <t>061NR090004</t>
  </si>
  <si>
    <t>Založenie farmy pre chov koní - Mladý farmár</t>
  </si>
  <si>
    <t>Jozef Gergel - SHR Jozef Gergel</t>
  </si>
  <si>
    <t>061TT090183</t>
  </si>
  <si>
    <t>Založenie farmy v Prietržke</t>
  </si>
  <si>
    <t>Martin Kováč</t>
  </si>
  <si>
    <t>061BB090001</t>
  </si>
  <si>
    <t>Vybudovanie rodinnej farmy</t>
  </si>
  <si>
    <t>Miroslav Vaňo</t>
  </si>
  <si>
    <t>061NR090284</t>
  </si>
  <si>
    <t>Investície do založenia poľnohospodárskeho podniku ? Miroslav Vaňo</t>
  </si>
  <si>
    <t>061BB090292</t>
  </si>
  <si>
    <t>Mladý poľnohospodár Ing. Marián Pavlík</t>
  </si>
  <si>
    <t>Lenka Tomašovičová</t>
  </si>
  <si>
    <t>061TN090148</t>
  </si>
  <si>
    <t>Norbert Dúc</t>
  </si>
  <si>
    <t>061TT090052</t>
  </si>
  <si>
    <t>Chov hydiny kombinovaný s ovocným a orechovým sadom</t>
  </si>
  <si>
    <t>Július Palcso</t>
  </si>
  <si>
    <t>061BB090179</t>
  </si>
  <si>
    <t>Hospodárenie na Farme Harmac</t>
  </si>
  <si>
    <t>Peter Tamási</t>
  </si>
  <si>
    <t>061TT090095</t>
  </si>
  <si>
    <t>Rozvoj poľnohospodárskych podnikov a podnikateľskej činnosti - Peter Tamási</t>
  </si>
  <si>
    <t>Ing. Zsuzsa Pém</t>
  </si>
  <si>
    <t>061NR090289</t>
  </si>
  <si>
    <t>Založenie Farmy Pandóra</t>
  </si>
  <si>
    <t>Adam Gandžala - Včelia paseka spod Ďumbiera</t>
  </si>
  <si>
    <t>061BB090095</t>
  </si>
  <si>
    <t>Včelia paseka spod Ďumbiera</t>
  </si>
  <si>
    <t>Tomáš Tomašovič</t>
  </si>
  <si>
    <t>061TT090167</t>
  </si>
  <si>
    <t>Založenie a prevádzka včelnice</t>
  </si>
  <si>
    <t>Csémi Attila SHR</t>
  </si>
  <si>
    <t>061TT090184</t>
  </si>
  <si>
    <t>Chov býkov na mäso</t>
  </si>
  <si>
    <t>Mgr. Anita Jozefiková</t>
  </si>
  <si>
    <t>061NR090148</t>
  </si>
  <si>
    <t>Pomoc na začatie podnikateľskej činnosti - Mgr. Anita Jozefiková</t>
  </si>
  <si>
    <t>Miroslav Gibaľa</t>
  </si>
  <si>
    <t>061BB090268</t>
  </si>
  <si>
    <t>Vybudovanie farmy so zameraním na chov hospodárskych zvierat</t>
  </si>
  <si>
    <t>Ladislav Jakubík</t>
  </si>
  <si>
    <t>061NR090281</t>
  </si>
  <si>
    <t>Vlastná farma - domáce produkty</t>
  </si>
  <si>
    <t>Peter Gábriš</t>
  </si>
  <si>
    <t>061NR090006</t>
  </si>
  <si>
    <t>Investície do založenia poľnohospodárskeho podniku - Peter Gábriš</t>
  </si>
  <si>
    <t>Stanislav Regec</t>
  </si>
  <si>
    <t>061PO090045</t>
  </si>
  <si>
    <t>Pomoc na začatie činnosti pre mladého poľnohospodára</t>
  </si>
  <si>
    <t>Nikola Ľuptáková</t>
  </si>
  <si>
    <t>061BB090231</t>
  </si>
  <si>
    <t>Ing. Radko Milkovič</t>
  </si>
  <si>
    <t>061PO090215</t>
  </si>
  <si>
    <t>Mladý farmár - Radko Milkovič</t>
  </si>
  <si>
    <t>Strempek Ľubomír</t>
  </si>
  <si>
    <t>061TN090100</t>
  </si>
  <si>
    <t>Farma Otrhánky - Ľubomír Strempek</t>
  </si>
  <si>
    <t>Loránt Výkrent</t>
  </si>
  <si>
    <t>061TT090026</t>
  </si>
  <si>
    <t>Založenie farmy na chov a výkrm HD v Čechovej</t>
  </si>
  <si>
    <t>Matej Rendek</t>
  </si>
  <si>
    <t>061ZA090200</t>
  </si>
  <si>
    <t>Chov hovädzieho dobytka a kôz s trhovou produkciou mlieka v obci Varín</t>
  </si>
  <si>
    <t>Martin Müller</t>
  </si>
  <si>
    <t>061BB090129</t>
  </si>
  <si>
    <t>Rozvoj živočíšnej výroby v podniku SHR Martin Müller so zameraním na včelárstvo - vybudovanie včelej farmy Nový Svet a včelej farmy Hrabské.</t>
  </si>
  <si>
    <t>Ľubor Leščišin</t>
  </si>
  <si>
    <t>061KE090064</t>
  </si>
  <si>
    <t>Farma na liečivé rastliny</t>
  </si>
  <si>
    <t>Lucia Celecová</t>
  </si>
  <si>
    <t>061BA090016</t>
  </si>
  <si>
    <t>Farma - Lucia Celecová</t>
  </si>
  <si>
    <t>Ing. Pavol Kullač</t>
  </si>
  <si>
    <t>061TN090140</t>
  </si>
  <si>
    <t>Farma Gaštanka</t>
  </si>
  <si>
    <t>Martina Brezinová</t>
  </si>
  <si>
    <t>061ZA090098</t>
  </si>
  <si>
    <t>Podnikanie na farme Klokočov</t>
  </si>
  <si>
    <t>Peter Šipka</t>
  </si>
  <si>
    <t>061TN090067</t>
  </si>
  <si>
    <t>Pomoc pre začatie podnikateľskej činnosti pre mladých poľnohospodárov -  Peter Šipka</t>
  </si>
  <si>
    <t>Katarína Sobotovičová</t>
  </si>
  <si>
    <t>061TT090006</t>
  </si>
  <si>
    <t>Vybudovanie ovocného BIO sadu.</t>
  </si>
  <si>
    <t>Pavol Jánošik</t>
  </si>
  <si>
    <t>061TN090040</t>
  </si>
  <si>
    <t>Investície do založenia poľnohospodárskeho podniku Pavol Jánošík</t>
  </si>
  <si>
    <t>Tomáš Gáspár</t>
  </si>
  <si>
    <t>061ZA090091</t>
  </si>
  <si>
    <t>Kozia farma Dolinka</t>
  </si>
  <si>
    <t>Peter Baláž - BPS</t>
  </si>
  <si>
    <t>061BB090266</t>
  </si>
  <si>
    <t>Vybudovanie ovocného orechového sadu</t>
  </si>
  <si>
    <t>Ing. Michal Hrkota - INŽINIERING</t>
  </si>
  <si>
    <t>061TN090080</t>
  </si>
  <si>
    <t>Včelárstvo Michal Hrkota</t>
  </si>
  <si>
    <t>Adam Páleník</t>
  </si>
  <si>
    <t>061NR090200</t>
  </si>
  <si>
    <t>Trvalo udržateľné ekologické hospodárstvo</t>
  </si>
  <si>
    <t>Bc. Tomáš Tomašik</t>
  </si>
  <si>
    <t>061PO090187</t>
  </si>
  <si>
    <t>Chov dojníc s trhovou produkciou mlieka</t>
  </si>
  <si>
    <t>Ondrej Kadučák</t>
  </si>
  <si>
    <t>061ZA090070</t>
  </si>
  <si>
    <t>Investície do založenia poľnohospodárskeho podniku ? Ondrej Kadučák</t>
  </si>
  <si>
    <t>Dárius Tóth SHR</t>
  </si>
  <si>
    <t>061KE090140</t>
  </si>
  <si>
    <t>Farma u Totha</t>
  </si>
  <si>
    <t>Martina Kuhnová - včelia farma</t>
  </si>
  <si>
    <t>061KE090070</t>
  </si>
  <si>
    <t>Založenie a rozvoj včelej farmy</t>
  </si>
  <si>
    <t>Timea Krauszová</t>
  </si>
  <si>
    <t>061KE090077</t>
  </si>
  <si>
    <t>Farma na chov HD, ošípaných a pestovanie strukovín</t>
  </si>
  <si>
    <t>Peter Lukáč</t>
  </si>
  <si>
    <t>061PO090134</t>
  </si>
  <si>
    <t>Pomoc pre začínajúceho mladého poľnohospodára Petra Lukáča</t>
  </si>
  <si>
    <t>Michal Doro</t>
  </si>
  <si>
    <t>061KE090054</t>
  </si>
  <si>
    <t>Výsadba sadu orechov</t>
  </si>
  <si>
    <t>061TT090036</t>
  </si>
  <si>
    <t>Farma Študenc</t>
  </si>
  <si>
    <t>061ZA090158</t>
  </si>
  <si>
    <t>Podpora pre začínajúci SHR ? Lenka Chlepková</t>
  </si>
  <si>
    <t>Ján Hulek</t>
  </si>
  <si>
    <t>061ZA090071</t>
  </si>
  <si>
    <t>Založenie farmy v Leštinách</t>
  </si>
  <si>
    <t>061KE090142</t>
  </si>
  <si>
    <t>Začatie  poľnohospodárskej činnosti v živočíšnej výrobe v oblasti Chov koní</t>
  </si>
  <si>
    <t>061ZA090218</t>
  </si>
  <si>
    <t>Zoltán Egyeg</t>
  </si>
  <si>
    <t>061NR090176</t>
  </si>
  <si>
    <t>Založenie poľnohospodárskeho podniku - mladý farmár Zoltán Egyeg</t>
  </si>
  <si>
    <t>Arvid Andreas Bohlin</t>
  </si>
  <si>
    <t>061BB090062</t>
  </si>
  <si>
    <t>Chov dobytka a oviec na laze Sekier</t>
  </si>
  <si>
    <t>AGROVAR s.r.o.</t>
  </si>
  <si>
    <t>061BB090283</t>
  </si>
  <si>
    <t>Investície do špeciálnej RV a ŽV</t>
  </si>
  <si>
    <t>Mgr. Zuzana Svobodová</t>
  </si>
  <si>
    <t>061TT090124</t>
  </si>
  <si>
    <t>Orechový biosad</t>
  </si>
  <si>
    <t>Janka Rabatínová</t>
  </si>
  <si>
    <t>061PO090244</t>
  </si>
  <si>
    <t>Chov oviec</t>
  </si>
  <si>
    <t>Ing. Marián Michalák</t>
  </si>
  <si>
    <t>061ZA090191</t>
  </si>
  <si>
    <t>Včelárstvo Marián Michalák</t>
  </si>
  <si>
    <t>Bc. Lukáš Kováč</t>
  </si>
  <si>
    <t>061TN090094</t>
  </si>
  <si>
    <t>Investícia do založenia podniku – Bc. Lukáš Kováč</t>
  </si>
  <si>
    <t>Miloš Perniš</t>
  </si>
  <si>
    <t>061TN090071</t>
  </si>
  <si>
    <t>Jaroslav Figúr</t>
  </si>
  <si>
    <t>061KE090082</t>
  </si>
  <si>
    <t>Mladý farmár  v Čiernej Lehote</t>
  </si>
  <si>
    <t>Ľudmila Čajková</t>
  </si>
  <si>
    <t>061PO090008</t>
  </si>
  <si>
    <t>TATRAFARMA 2</t>
  </si>
  <si>
    <t>Tibor Zúbek</t>
  </si>
  <si>
    <t>061TN090026</t>
  </si>
  <si>
    <t>Tibor Zúbek - Mladý farmár</t>
  </si>
  <si>
    <t>Martina Říhová</t>
  </si>
  <si>
    <t>061TN090133</t>
  </si>
  <si>
    <t>Výsadba ovocného sadu sliviek</t>
  </si>
  <si>
    <t>Ing. Mária Iván Tamáš</t>
  </si>
  <si>
    <t>061KE090165</t>
  </si>
  <si>
    <t>Biofarma – Silická Jablonica</t>
  </si>
  <si>
    <t>Ing. Lucia Gubárová</t>
  </si>
  <si>
    <t>061BB090223</t>
  </si>
  <si>
    <t>Investície do poľnohospodárskej výroby na začatie podnikateľskej činnosti - Ing. Lucia Gubárová</t>
  </si>
  <si>
    <t>Klaudia Filušová</t>
  </si>
  <si>
    <t>061TN090146</t>
  </si>
  <si>
    <t>Farma na chov HD a oviec ? Klaudia Filušová</t>
  </si>
  <si>
    <t>Miroslav Ráchela</t>
  </si>
  <si>
    <t>061BB090010</t>
  </si>
  <si>
    <t>Vinohrad a včelnica - Miroslav Ráchela</t>
  </si>
  <si>
    <t>Juraj Zoššák</t>
  </si>
  <si>
    <t>061ZA090163</t>
  </si>
  <si>
    <t>Podpora pre začínajúce SHR - Juraj Zoššák</t>
  </si>
  <si>
    <t>MVDr. Peter Smitka</t>
  </si>
  <si>
    <t>061ZA090043</t>
  </si>
  <si>
    <t>Farma - Smitka</t>
  </si>
  <si>
    <t>Miroslav Prôčka</t>
  </si>
  <si>
    <t>061BB090065</t>
  </si>
  <si>
    <t>Hospodárstvo zamerané na chov hovädzieho dobytka</t>
  </si>
  <si>
    <t>Mgr. Matúš Dzurjanin SHR</t>
  </si>
  <si>
    <t>061PO090231</t>
  </si>
  <si>
    <t>Farma Mgr. Matúša Dzurjanina</t>
  </si>
  <si>
    <t>Ing. Ján Valko</t>
  </si>
  <si>
    <t>061NR090248</t>
  </si>
  <si>
    <t>Založenie poľnohospodárskeho podniku</t>
  </si>
  <si>
    <t>061TT090121</t>
  </si>
  <si>
    <t>Založenie , vybudovanie a prevádzka  malého poľnohospodárskeho podniku pre SHR Bc. Marek Holík</t>
  </si>
  <si>
    <t>Michal Klein</t>
  </si>
  <si>
    <t>061ZA090078</t>
  </si>
  <si>
    <t>Farma - Klein</t>
  </si>
  <si>
    <t>Ing. Jaroslava Karbanová</t>
  </si>
  <si>
    <t>061ZA090152</t>
  </si>
  <si>
    <t>Chov koní</t>
  </si>
  <si>
    <t>Mgr. Ivana Šabaková</t>
  </si>
  <si>
    <t>061KE090148</t>
  </si>
  <si>
    <t xml:space="preserve">ZALOŽENIE A PREVÁDZKA VČELEJ FARMY </t>
  </si>
  <si>
    <t>Ján Jamriška</t>
  </si>
  <si>
    <t>061TN090020</t>
  </si>
  <si>
    <t>Výsadba ovocného sadu a chov včiel</t>
  </si>
  <si>
    <t>Ing. Ignác Uhnák, MBA - AGRO</t>
  </si>
  <si>
    <t>061NR090121</t>
  </si>
  <si>
    <t>Založenie farmy v obci Čajkov</t>
  </si>
  <si>
    <t>Diana Nagy</t>
  </si>
  <si>
    <t>061TT090090</t>
  </si>
  <si>
    <t>Pomoc na začatie podnikateľskej činnosti pre mladých poľnohospodárov - podopatrenie 6.1</t>
  </si>
  <si>
    <t>Anna Ambrošová - AA LEATHER</t>
  </si>
  <si>
    <t>061BB090011</t>
  </si>
  <si>
    <t>Začatie podnikateľskej činnosti - včelej farmy</t>
  </si>
  <si>
    <t>Tomáš Galan</t>
  </si>
  <si>
    <t>061ZA090135</t>
  </si>
  <si>
    <t>Produkcia mlieka z vysokohorských TTP  s prísevom liečivých rastlín</t>
  </si>
  <si>
    <t>Vratislav Cengel</t>
  </si>
  <si>
    <t>061BB090175</t>
  </si>
  <si>
    <t>Farma za Bielou cestou</t>
  </si>
  <si>
    <t>Bc. Bohuš Štefan</t>
  </si>
  <si>
    <t>061TN090011</t>
  </si>
  <si>
    <t>Chov dojníc, ošípaných, koní a pestovanie ovocia</t>
  </si>
  <si>
    <t>Ing. Tibor Jóba</t>
  </si>
  <si>
    <t>061NR090089</t>
  </si>
  <si>
    <t>Založenie podniku pre pestovanie zeleniny - "Mladý farmár"</t>
  </si>
  <si>
    <t>Martin Máčaj</t>
  </si>
  <si>
    <t>061NR090114</t>
  </si>
  <si>
    <t>DOBRÁ VČELNICA</t>
  </si>
  <si>
    <t>Richard Knajbel - SHR</t>
  </si>
  <si>
    <t>061BB090222</t>
  </si>
  <si>
    <t>Farma Richard  Knajbel</t>
  </si>
  <si>
    <t>Gergő Múcska</t>
  </si>
  <si>
    <t>061TT090070</t>
  </si>
  <si>
    <t xml:space="preserve">Podnik mladého farmára pre chov hospodárskych zvierat </t>
  </si>
  <si>
    <t>Alena Petrilová</t>
  </si>
  <si>
    <t>061KE090005</t>
  </si>
  <si>
    <t>Mladá farmárka - Alena Petrilová</t>
  </si>
  <si>
    <t>Július Kováč</t>
  </si>
  <si>
    <t>061BA090019</t>
  </si>
  <si>
    <t>Chov, výcvik a predaj koní   -   Chov, spracovanie a predaj bio hydinových produktov</t>
  </si>
  <si>
    <t>Diana Krahulcová D-agro SHR</t>
  </si>
  <si>
    <t>061TT090098</t>
  </si>
  <si>
    <t>Ekologický chov pštrosov a ošípaných plemena mangalica.</t>
  </si>
  <si>
    <t>Martin Poláček</t>
  </si>
  <si>
    <t>061ZA090055</t>
  </si>
  <si>
    <t>Zahájenie podnikateľskej činnosti v oblasti chovu včiel, Oščadnica.</t>
  </si>
  <si>
    <t>Anton Ladecký</t>
  </si>
  <si>
    <t>061TN090132</t>
  </si>
  <si>
    <t>Anton Ladecký - začatie podnikateľskej činnosti v poľnohospodárstve</t>
  </si>
  <si>
    <t>Tomáš Fiala</t>
  </si>
  <si>
    <t>061PO090054</t>
  </si>
  <si>
    <t>Investície do poľnohospodárskej činnosti ? Tomáš Fiala</t>
  </si>
  <si>
    <t>Ing. Lenka Božitová</t>
  </si>
  <si>
    <t>061BB090153</t>
  </si>
  <si>
    <t>Investície do poľnohospodárskej činnosti ? Ing. Lenka Božitová</t>
  </si>
  <si>
    <t>Ing. Ľubomír Galan</t>
  </si>
  <si>
    <t>061PO090079</t>
  </si>
  <si>
    <t>Mladý farmár - Ing. Ľubomír Galan</t>
  </si>
  <si>
    <t>Marián Hlavačka</t>
  </si>
  <si>
    <t>061BB090296</t>
  </si>
  <si>
    <t>Marián Hlavačka - SHR</t>
  </si>
  <si>
    <t>Michal Chalupka</t>
  </si>
  <si>
    <t>061ZA090021</t>
  </si>
  <si>
    <t>Podpora mladého farmára pri začatí kombinovanej poľnohospodárskej činnosti v Partizánskej Ľupči</t>
  </si>
  <si>
    <t>Peter Jalšovský - NATURAL FARM</t>
  </si>
  <si>
    <t>061NR090066</t>
  </si>
  <si>
    <t>Zriadenie malej hydinárskej farmy- Peter Jalšovský</t>
  </si>
  <si>
    <t>Oskár Brezovsky SHR</t>
  </si>
  <si>
    <t>061TT090154</t>
  </si>
  <si>
    <t>Podpora na začatie podnikania pri založení farmy na chov zvierat</t>
  </si>
  <si>
    <t>Martin Sep</t>
  </si>
  <si>
    <t>061BB090020</t>
  </si>
  <si>
    <t>Založenie farmy ŽV</t>
  </si>
  <si>
    <t>Terézia Hanuliaková</t>
  </si>
  <si>
    <t>061BA090013</t>
  </si>
  <si>
    <t>Podpora novovzniknutého subjektu SHR Hanuliaková Terézia</t>
  </si>
  <si>
    <t>Bc. Patrik Hudák</t>
  </si>
  <si>
    <t>061PO090232</t>
  </si>
  <si>
    <t>Patrik Hudák súkromné hospodáriaci roľník</t>
  </si>
  <si>
    <t>Diana Bujalková</t>
  </si>
  <si>
    <t>061NR090161</t>
  </si>
  <si>
    <t>Rodinné Hospodárstvo</t>
  </si>
  <si>
    <t>Igor Ferenczy</t>
  </si>
  <si>
    <t>061NR090084</t>
  </si>
  <si>
    <t>Bio chov hydiny</t>
  </si>
  <si>
    <t>Burián Kolos</t>
  </si>
  <si>
    <t>061TT090117</t>
  </si>
  <si>
    <t>Pomoc na začatie podnikateľskej činnosti pre mladých poľnohospodárov - Kolos Burián</t>
  </si>
  <si>
    <t>IMRICH BURKUŠ ml.</t>
  </si>
  <si>
    <t>061KE090161</t>
  </si>
  <si>
    <t xml:space="preserve">Založenie malého podniku mladého farmára - IMRICH BURKUŠ ml. </t>
  </si>
  <si>
    <t>Žaneta Nozdrovická MAKRA SILVER</t>
  </si>
  <si>
    <t>061BB090285</t>
  </si>
  <si>
    <t>Rozvoj poľnohospodárskych podnikov a podnikateľskej činnosti - Žaneta Nozdrovická</t>
  </si>
  <si>
    <t>Marek Mikuš</t>
  </si>
  <si>
    <t>061TT090087</t>
  </si>
  <si>
    <t>Vinohradníctvo, výsadba vinohradu</t>
  </si>
  <si>
    <t>Peter Hornof</t>
  </si>
  <si>
    <t>061BA090005</t>
  </si>
  <si>
    <t>Založenie farmy v Malých Levároch</t>
  </si>
  <si>
    <t>Marek Drdák</t>
  </si>
  <si>
    <t>061ZA090033</t>
  </si>
  <si>
    <t>Podpora farmy - Marek Drdák</t>
  </si>
  <si>
    <t>Miroslav Činčera</t>
  </si>
  <si>
    <t>061BB090259</t>
  </si>
  <si>
    <t>Pomoc na začatie podnikateľskej činnosti pre mladých poľnohospodárov -  Miroslav Činčera</t>
  </si>
  <si>
    <t>Tóthová Beáta</t>
  </si>
  <si>
    <t>061KE090116</t>
  </si>
  <si>
    <t>Zriadenie malého poľnohospodárskeho podniku</t>
  </si>
  <si>
    <t>Mgr. Lenka Pribulová</t>
  </si>
  <si>
    <t>061PO090027</t>
  </si>
  <si>
    <t>Agrofarma - Pribulová</t>
  </si>
  <si>
    <t>Jozef Sovík</t>
  </si>
  <si>
    <t>061TN090093</t>
  </si>
  <si>
    <t>Mladý poľnohospodár Jozef Sovík</t>
  </si>
  <si>
    <t>Peter Ilko</t>
  </si>
  <si>
    <t>061KE090012</t>
  </si>
  <si>
    <t>Farma SHR Petra Ilka</t>
  </si>
  <si>
    <t>Katarína Jašňáková</t>
  </si>
  <si>
    <t>061PO090147</t>
  </si>
  <si>
    <t>Jašnaková -  chov hovädzieho dobytka a pestovanie zemiakov.</t>
  </si>
  <si>
    <t>Alexander Asbóth</t>
  </si>
  <si>
    <t>061NR090302</t>
  </si>
  <si>
    <t>Pomoc na začatie podnikateľskej činnosti mladých poľnohospodárov - Alexander Asbóth</t>
  </si>
  <si>
    <t>Miroslav Romaňák</t>
  </si>
  <si>
    <t>061PO090084</t>
  </si>
  <si>
    <t xml:space="preserve">Ekofarma oviec Romaňák Stráňavy.
 </t>
  </si>
  <si>
    <t>Tomáš Bucko</t>
  </si>
  <si>
    <t>061TN090044</t>
  </si>
  <si>
    <t>Gregor Kuffa</t>
  </si>
  <si>
    <t>061PO090157</t>
  </si>
  <si>
    <t>Highlandský obytok horného spiša</t>
  </si>
  <si>
    <t>Darina Novotná</t>
  </si>
  <si>
    <t>061TT090116</t>
  </si>
  <si>
    <t>Chov a výkrm  býkov</t>
  </si>
  <si>
    <t>Tibor Krivda</t>
  </si>
  <si>
    <t>061ZA090140</t>
  </si>
  <si>
    <t>Pomoc na začatie podnikateľskej činnosti - SHR Tibor Krivda</t>
  </si>
  <si>
    <t>Anabela Svitková</t>
  </si>
  <si>
    <t>061BB090172</t>
  </si>
  <si>
    <t>Anabela Svitková - začatie podnikateľskej činnosti v poľnohospodárstve</t>
  </si>
  <si>
    <t>Michal Svajčík</t>
  </si>
  <si>
    <t>061ZA090069</t>
  </si>
  <si>
    <t>Svajčík - chov hovädzieho dobytka s produkciou mlieka</t>
  </si>
  <si>
    <t>Mária Kijovská</t>
  </si>
  <si>
    <t>061PO090017</t>
  </si>
  <si>
    <t>Pomoc na začatie podnikateľskej činnosti pre SHR Mária Kijovksá</t>
  </si>
  <si>
    <t>Ján Hospodár</t>
  </si>
  <si>
    <t>061KE090167</t>
  </si>
  <si>
    <t>Špeciálna poľnohospodárska výroba ? Mladý farmár</t>
  </si>
  <si>
    <t>Zoltán Velebný</t>
  </si>
  <si>
    <t>061NR090215</t>
  </si>
  <si>
    <t xml:space="preserve">Začatie a rozvoj poľnohospodárskej činnosti v oblasti živočíšnej výroby </t>
  </si>
  <si>
    <t>Pavol Sedliak</t>
  </si>
  <si>
    <t>061NR090026</t>
  </si>
  <si>
    <t>Založenie podniku mladého farmára pre chov včiel ? Pavol Sedliak</t>
  </si>
  <si>
    <t>MVDr. Martin Sýkora, veterinárny lekár</t>
  </si>
  <si>
    <t>061BB090199</t>
  </si>
  <si>
    <t>Hospodárenie na Farme HANKA</t>
  </si>
  <si>
    <t>Pavlína Pirosková</t>
  </si>
  <si>
    <t>061BA090011</t>
  </si>
  <si>
    <t>Vybudovanie farmy na chov hovädzieho dobytka a ošípaných</t>
  </si>
  <si>
    <t>Stanislava Kuliková</t>
  </si>
  <si>
    <t>061KE090120</t>
  </si>
  <si>
    <t>Založenie  farmy dojníc SHR Kuliková</t>
  </si>
  <si>
    <t>Alexander Borsík</t>
  </si>
  <si>
    <t>061TT090039</t>
  </si>
  <si>
    <t>NATURZEL</t>
  </si>
  <si>
    <t>Martin Kozáček</t>
  </si>
  <si>
    <t>061TN090034</t>
  </si>
  <si>
    <t xml:space="preserve">Vybudovanie naturálnej farmy mladého poľnohospodára so zameraním na extenzívny pastevný chov hovädzieho dobytka </t>
  </si>
  <si>
    <t>Albert Móna</t>
  </si>
  <si>
    <t>061NR090271</t>
  </si>
  <si>
    <t>Nový hospodársky dvor</t>
  </si>
  <si>
    <t>Jozef Mižák</t>
  </si>
  <si>
    <t>061KE090126</t>
  </si>
  <si>
    <t>Pestovanie mäty priepornej v skleníku a na poliach</t>
  </si>
  <si>
    <t>Martin Michálek - Farma Maťo</t>
  </si>
  <si>
    <t>061TN090128</t>
  </si>
  <si>
    <t>?Založenie Farmy Maťo - mladý farmár.?</t>
  </si>
  <si>
    <t>Hron Farm</t>
  </si>
  <si>
    <t>061NR090047</t>
  </si>
  <si>
    <t>Chov HD na farme Hron Farm</t>
  </si>
  <si>
    <t>Mgr. Milan Oršula - Milan a Michal</t>
  </si>
  <si>
    <t>061TT090022</t>
  </si>
  <si>
    <t>Začatie podnikateľskej činnosti - Milan a Michal</t>
  </si>
  <si>
    <t>Ing. Erika Mésarošová</t>
  </si>
  <si>
    <t>061NR090048</t>
  </si>
  <si>
    <t>Farma rodinného typu zameraná na chov dobytka s trhovou produkciou mlieka a chov koní</t>
  </si>
  <si>
    <t>Jana Krivačková - SHR</t>
  </si>
  <si>
    <t>061ZA090006</t>
  </si>
  <si>
    <t>Hruštínska včelia farma</t>
  </si>
  <si>
    <t>Tibor Bahík</t>
  </si>
  <si>
    <t>061NR090163</t>
  </si>
  <si>
    <t>Založenie včelej farmy</t>
  </si>
  <si>
    <t>Mgr. Lívia Hanáková - Diamond Fashion</t>
  </si>
  <si>
    <t>061BB090027</t>
  </si>
  <si>
    <t>Založenie ovocného sadu orecha kráľovského a čučoriedky - muchovník</t>
  </si>
  <si>
    <t>Viktor Chyba</t>
  </si>
  <si>
    <t>061TT090061</t>
  </si>
  <si>
    <t>Podpora pre mladého farmára - Viktor Chyba - SHR</t>
  </si>
  <si>
    <t>František Kovács</t>
  </si>
  <si>
    <t>061KE090158</t>
  </si>
  <si>
    <t>František Kovács ? mladý včelár</t>
  </si>
  <si>
    <t>Jana Ševčíková</t>
  </si>
  <si>
    <t>061PO090039</t>
  </si>
  <si>
    <t>Pomoc na začatie podnikateľskej činnosti - Jana Ševčíková</t>
  </si>
  <si>
    <t>Patrik Andreško</t>
  </si>
  <si>
    <t>061PO090105</t>
  </si>
  <si>
    <t>Gazdovský dvor</t>
  </si>
  <si>
    <t>Boris Bruszi</t>
  </si>
  <si>
    <t>061NR090032</t>
  </si>
  <si>
    <t>Založenie podniku začínajúceho mladého farmára - Boris Bruszi</t>
  </si>
  <si>
    <t>Andrej Dobák</t>
  </si>
  <si>
    <t>061ZA090018</t>
  </si>
  <si>
    <t>FARMA VIKI</t>
  </si>
  <si>
    <t>Mgr. Ján Pčola</t>
  </si>
  <si>
    <t>061PO090044</t>
  </si>
  <si>
    <t>Pomoc na začatie podnikateľskej činnosti mladých poľnohospodárov - Mgr. Ján Pčola</t>
  </si>
  <si>
    <t>Marek Kostelník</t>
  </si>
  <si>
    <t>061PO090250</t>
  </si>
  <si>
    <t>Farma Rovné</t>
  </si>
  <si>
    <t>Veronika Dadajová, D-AGRO</t>
  </si>
  <si>
    <t>061PO090038</t>
  </si>
  <si>
    <t>Rozvoj živočíšnej výroby a chovu včiel na farme D-AGRO</t>
  </si>
  <si>
    <t>Katarína Páltiková, Ing.</t>
  </si>
  <si>
    <t>061ZA090124</t>
  </si>
  <si>
    <t>Pomoc na začatie podnikateľskej činnosti mladých poľnohospodárov - Ing. Katarína Páltiková</t>
  </si>
  <si>
    <t>Mgr. Alžbeta Szomolaiová &amp; Hayward</t>
  </si>
  <si>
    <t>061TT090032</t>
  </si>
  <si>
    <t>Farma Horné Saliby ? chov prepelíc a produkcia prepeličích vajíčok</t>
  </si>
  <si>
    <t>Bc. Oliver Heyder</t>
  </si>
  <si>
    <t>061TT090171</t>
  </si>
  <si>
    <t>Pestovanie liečivých rastlín</t>
  </si>
  <si>
    <t>Ing. Andrej Ondrejmiška</t>
  </si>
  <si>
    <t>061NR090021</t>
  </si>
  <si>
    <t>Farma Ondrejmiška</t>
  </si>
  <si>
    <t>Bc. Kristína Kókayová</t>
  </si>
  <si>
    <t>061BB090174</t>
  </si>
  <si>
    <t>Farma Ortáš</t>
  </si>
  <si>
    <t>Mgr. Katarína Čipčalová</t>
  </si>
  <si>
    <t>061BB090132</t>
  </si>
  <si>
    <t>Ing. Alexander Kováč</t>
  </si>
  <si>
    <t>061NR090113</t>
  </si>
  <si>
    <t>Intenzívne včelárstvo s opatreniami rastlinnej výroby pre zvýšenie biodiverzity agrárnej krajiny</t>
  </si>
  <si>
    <t>Rastislav Lukáč</t>
  </si>
  <si>
    <t>061PO090195</t>
  </si>
  <si>
    <t>Včelia farma v obci Kokošovce</t>
  </si>
  <si>
    <t>Ing. Pavla Švická</t>
  </si>
  <si>
    <t>061BB090218</t>
  </si>
  <si>
    <t xml:space="preserve">Ekologická kozia farma Pavly Švickej </t>
  </si>
  <si>
    <t>Ing. František Puci</t>
  </si>
  <si>
    <t>061KE090065</t>
  </si>
  <si>
    <t>Včelia farma Zbehňov</t>
  </si>
  <si>
    <t>Ctibor Sasák</t>
  </si>
  <si>
    <t>061PO090042</t>
  </si>
  <si>
    <t>Mladá farmárka - Lenka Soroková</t>
  </si>
  <si>
    <t>Ing. Rudolf Rátz</t>
  </si>
  <si>
    <t>061TT090150</t>
  </si>
  <si>
    <t>Ing. Rudolf Rátz – mladý poľnohospodár</t>
  </si>
  <si>
    <t>Daniel Simák</t>
  </si>
  <si>
    <t>061PO090010</t>
  </si>
  <si>
    <t>Podpora rozvoja a výstavby začínajúceho včelárskeho hospodárstva Med Simak</t>
  </si>
  <si>
    <t>Ivana Bošelová</t>
  </si>
  <si>
    <t>061BB090228</t>
  </si>
  <si>
    <t>Podpora na rozvoj poľnohospodárskej činnosti mladej farmárky</t>
  </si>
  <si>
    <t>Darina Hrubjaková</t>
  </si>
  <si>
    <t>061ZA090080</t>
  </si>
  <si>
    <t>Projekt založenia a udržania malého poľnohospodárskeho podniku zameraného na chov hovädzieho dobytka na mlieko</t>
  </si>
  <si>
    <t>Denisa Vitálošová</t>
  </si>
  <si>
    <t>061TT090111</t>
  </si>
  <si>
    <t>Konská farma</t>
  </si>
  <si>
    <t>Imrich Marták - FARMA MARTÁK</t>
  </si>
  <si>
    <t>061ZA090167</t>
  </si>
  <si>
    <t>Farma Marták</t>
  </si>
  <si>
    <t>Tomáš Tóth - Omastov dvor</t>
  </si>
  <si>
    <t>061TT090015</t>
  </si>
  <si>
    <t>Rozvoj živočíšnej výroby pre gazdovstvo Omastov dvor</t>
  </si>
  <si>
    <t>Ing. Zuzana Pribulová</t>
  </si>
  <si>
    <t>061PO090124</t>
  </si>
  <si>
    <t>Ekologická farma Fričovce - Pribulová</t>
  </si>
  <si>
    <t>Mgr. Kristína Pavúková Baranová</t>
  </si>
  <si>
    <t>061PO090214</t>
  </si>
  <si>
    <t>Pomoc na začatie podnikateľskej činnosti pre SHR Mgr. Pavúková Baranová Kristína</t>
  </si>
  <si>
    <t>Vladimír Stolárik</t>
  </si>
  <si>
    <t>061TN090047</t>
  </si>
  <si>
    <t xml:space="preserve">Chov ošípaných a kôz na agrofarme v Sedmerovci  </t>
  </si>
  <si>
    <t>Samo Miškovský</t>
  </si>
  <si>
    <t>061TT090165</t>
  </si>
  <si>
    <t>Kozia farma
Kozia farma</t>
  </si>
  <si>
    <t>Michaela Plevová</t>
  </si>
  <si>
    <t>061BB090151</t>
  </si>
  <si>
    <t>Michal Čorba</t>
  </si>
  <si>
    <t>061KE090090</t>
  </si>
  <si>
    <t>Investície do začatia podnikateľskej činnosti mladého farmára Michala Čorbu</t>
  </si>
  <si>
    <t>Martin Pleva</t>
  </si>
  <si>
    <t>061BB090204</t>
  </si>
  <si>
    <t>Lukáš Mišuda</t>
  </si>
  <si>
    <t>061ZA090146</t>
  </si>
  <si>
    <t>Chov Včiel</t>
  </si>
  <si>
    <t>Peter Šimek</t>
  </si>
  <si>
    <t>061ZA090126</t>
  </si>
  <si>
    <t>Moja pôda</t>
  </si>
  <si>
    <t>Adriána Olláriová</t>
  </si>
  <si>
    <t>061NR090291</t>
  </si>
  <si>
    <t>Podpora na začatie podnikateľskej činnosti Adriány Olláriovej v oblasti špeciálnej rastlinnej výroby</t>
  </si>
  <si>
    <t>Ing. Bálint Varga</t>
  </si>
  <si>
    <t>061TT090126</t>
  </si>
  <si>
    <t>Založenie farmy - SHR Ing. Bálint Varga</t>
  </si>
  <si>
    <t>Beáta Molnárová</t>
  </si>
  <si>
    <t>061KE090172</t>
  </si>
  <si>
    <t>Beáta Molnárová - mladý včelár</t>
  </si>
  <si>
    <t>Tomáš Bátovský</t>
  </si>
  <si>
    <t>061NR090241</t>
  </si>
  <si>
    <t>Rozšírenie chovu včiel na vidieku a predaj včelích produktov - Farma Včielka Maja</t>
  </si>
  <si>
    <t>Jaroslav Šimek</t>
  </si>
  <si>
    <t>061ZA090050</t>
  </si>
  <si>
    <t>Návrat k tradíciám vidieka</t>
  </si>
  <si>
    <t>Mariana Halčinová</t>
  </si>
  <si>
    <t>061PO090156</t>
  </si>
  <si>
    <t>Pomoc na začatie podnikateľskej činnosti mladých poľnohospodárov - Mariana Halčinová</t>
  </si>
  <si>
    <t>Martin Ilčík</t>
  </si>
  <si>
    <t>061BB090238</t>
  </si>
  <si>
    <t>Založenie SHR Martin Ilčík v Lučenci Ružovej osade</t>
  </si>
  <si>
    <t>Peter Zamborský</t>
  </si>
  <si>
    <t>061PO090208</t>
  </si>
  <si>
    <t>Investícia na podporu a založenie chovu v Živočíšna výroba</t>
  </si>
  <si>
    <t>Petra Polakovičová</t>
  </si>
  <si>
    <t>061BB090093</t>
  </si>
  <si>
    <t xml:space="preserve">Rozvoj poľnohospodárskej činnosti mladej farmárky Petry Polakovičovej </t>
  </si>
  <si>
    <t>IGOR POĽAŠKO</t>
  </si>
  <si>
    <t>061KE090006</t>
  </si>
  <si>
    <t>Igor Poľaško - založenie chovu včiel</t>
  </si>
  <si>
    <t>Vojtech Zsemlye</t>
  </si>
  <si>
    <t>061TT090177</t>
  </si>
  <si>
    <t>Pestovateľ zeleniny a liečivých rastlín</t>
  </si>
  <si>
    <t>Nina Kubašová - Jablčná záhrada</t>
  </si>
  <si>
    <t>061TN090022</t>
  </si>
  <si>
    <t>Nina Kubašová ? Jablčná záhrada</t>
  </si>
  <si>
    <t>Kvetoslava Grečková</t>
  </si>
  <si>
    <t>061KE090119</t>
  </si>
  <si>
    <t>Veronika Gašparíková</t>
  </si>
  <si>
    <t>061NR090062</t>
  </si>
  <si>
    <t>Začatie podnikateľskej činnosti - Veronika Gašparíková</t>
  </si>
  <si>
    <t>HILEX s.r.o.</t>
  </si>
  <si>
    <t>061BB090159</t>
  </si>
  <si>
    <t>Podpora na rozvoj poľnohospodárskej činnosti mladého farmára</t>
  </si>
  <si>
    <t>Ing. Lucia Magulová</t>
  </si>
  <si>
    <t>061TT090175</t>
  </si>
  <si>
    <t>Založenie ekologického poľnohospodárskeho podniku Ing. Lucia Magulová</t>
  </si>
  <si>
    <t>Ľudmila Bartková</t>
  </si>
  <si>
    <t>061NR090175</t>
  </si>
  <si>
    <t>Ing. Ivana Kodajová</t>
  </si>
  <si>
    <t>061TN090021</t>
  </si>
  <si>
    <t>Kozia farma Vlčí Vrch</t>
  </si>
  <si>
    <t>Ing. Gabriela Lauro Osztényi</t>
  </si>
  <si>
    <t>061TT090084</t>
  </si>
  <si>
    <t>Podpora rastlinnej výroby</t>
  </si>
  <si>
    <t>Pavol Roško</t>
  </si>
  <si>
    <t>061KE090031</t>
  </si>
  <si>
    <t>Patrícia Vajcíková</t>
  </si>
  <si>
    <t>061BB090108</t>
  </si>
  <si>
    <t xml:space="preserve">Zriadenie farmy </t>
  </si>
  <si>
    <t>Martin Vojtek</t>
  </si>
  <si>
    <t>061ZA090153</t>
  </si>
  <si>
    <t>Farma Martin Vojtek</t>
  </si>
  <si>
    <t>Radovan Jančich</t>
  </si>
  <si>
    <t>061TN090108</t>
  </si>
  <si>
    <t>Chov hydiny</t>
  </si>
  <si>
    <t>Tomáš Goboňa - GOBMAX</t>
  </si>
  <si>
    <t>061PO090149</t>
  </si>
  <si>
    <t>Včelia farma na Červenej vode</t>
  </si>
  <si>
    <t>Marek Macko - SHR</t>
  </si>
  <si>
    <t>061BB090160</t>
  </si>
  <si>
    <t>Rozvoj poľnohospodárskych podnikov a podnikateľskej činnosti - Marek Macko - SHR</t>
  </si>
  <si>
    <t>Barbora Sľúková</t>
  </si>
  <si>
    <t>061BB090187</t>
  </si>
  <si>
    <t>Barbora Sľúková - vybudovanie tradičného hospodárskeho dvora.</t>
  </si>
  <si>
    <t>JUDr. István Szekeres</t>
  </si>
  <si>
    <t>061NR090268</t>
  </si>
  <si>
    <t>VČELÁRSTVO SZEKERES</t>
  </si>
  <si>
    <t>Ing. Martin Moravčík</t>
  </si>
  <si>
    <t>061ZA090177</t>
  </si>
  <si>
    <t>Hospodársky dvor Potoky</t>
  </si>
  <si>
    <t>Paulína Haňaková</t>
  </si>
  <si>
    <t>061PO090224</t>
  </si>
  <si>
    <t>SHR Paulína Haňaková - začatie podnikateľskej činnosti v poľnohospodárstve</t>
  </si>
  <si>
    <t>Michaela Pitoňáková, SHR</t>
  </si>
  <si>
    <t>061KE090016</t>
  </si>
  <si>
    <t xml:space="preserve">Poľnohospodárska výroba na farme SHR </t>
  </si>
  <si>
    <t>Rastislav Džavoronok</t>
  </si>
  <si>
    <t>061PO090051</t>
  </si>
  <si>
    <t>Rozvoj podnikania mladého farmára v oblasti živočíšnej výroby.</t>
  </si>
  <si>
    <t>Nikola Holodňáková</t>
  </si>
  <si>
    <t>061BB090143</t>
  </si>
  <si>
    <t>Pomoc na začatie podnikateľskej činnosti pre mladých poľnohospodárov - Nikola Holodňáková</t>
  </si>
  <si>
    <t>Krisztina Valent Včelárstvo - Polgár</t>
  </si>
  <si>
    <t>061NR090205</t>
  </si>
  <si>
    <t>VYBUDOVANIE VČELÁRSTVA - POLGÁR</t>
  </si>
  <si>
    <t>Mária PAŽICKÁ</t>
  </si>
  <si>
    <t>061ZA090159</t>
  </si>
  <si>
    <t>Rastlinná výroba v Rajeckej doline</t>
  </si>
  <si>
    <t>Jozef Šiška</t>
  </si>
  <si>
    <t>061ZA090186</t>
  </si>
  <si>
    <t>Projekt založenia a udržania malého poľnohospodárskeho podniku zameraného na chov oviec, Jozef Šiška, SHR Zuberec</t>
  </si>
  <si>
    <t>Peter Hrabčák</t>
  </si>
  <si>
    <t>061PO090178</t>
  </si>
  <si>
    <t>Mladý farmár  - Peter Hrabčák</t>
  </si>
  <si>
    <t>Alexandra Balčáková</t>
  </si>
  <si>
    <t>061PO090082</t>
  </si>
  <si>
    <t>Alexandra   Balčáková - SHR</t>
  </si>
  <si>
    <t>Balázs Bartalos</t>
  </si>
  <si>
    <t>061TT090155</t>
  </si>
  <si>
    <t>Pomoc na začatie podnikateľskej činnosti mladých poľnohospodárov ? Balázs Bartalos</t>
  </si>
  <si>
    <t>Annamária Nagyová</t>
  </si>
  <si>
    <t>061TT090064</t>
  </si>
  <si>
    <t>SHR Annamária Nagyová ? podpora začatia podnikateľskej činnosti pre mladého poľnohospodára</t>
  </si>
  <si>
    <t>Ing. Marián Ferenc</t>
  </si>
  <si>
    <t>061TT090105</t>
  </si>
  <si>
    <t>Rozvoj hospodárstva - Ing. Marián Ferenc</t>
  </si>
  <si>
    <t>Michaela Háziková</t>
  </si>
  <si>
    <t>061BB090092</t>
  </si>
  <si>
    <t>Založenie SHR Michaela Háziková v obci Horné Zahorany v časti osada Nový svet</t>
  </si>
  <si>
    <t>Ladislav Mašlanko</t>
  </si>
  <si>
    <t>061KE090049</t>
  </si>
  <si>
    <t>Chov včiel na farme mladého poľnohospodára SHR Ladislava Mašlanku</t>
  </si>
  <si>
    <t>Michal Bobela</t>
  </si>
  <si>
    <t>061PO090176</t>
  </si>
  <si>
    <t>Rozvoj chovu HD</t>
  </si>
  <si>
    <t>Nikola Karlíková - SHR</t>
  </si>
  <si>
    <t>061BB090128</t>
  </si>
  <si>
    <t>Alexander Puss</t>
  </si>
  <si>
    <t>061NR090112</t>
  </si>
  <si>
    <t>Podpora začatia podnikania - Investícia do živočíšnej výroby Alexander Puss</t>
  </si>
  <si>
    <t>Roland Tallósi</t>
  </si>
  <si>
    <t>061NR090129</t>
  </si>
  <si>
    <t>Založenie sadu na pestovanie vlašského a lieskového orecha ? Roland Tallósi</t>
  </si>
  <si>
    <t>Branislav Mikolaj</t>
  </si>
  <si>
    <t>061KE090106</t>
  </si>
  <si>
    <t>Investície do začatia podnikateľskej činnosti mladého farmára Branislava Mikolaja</t>
  </si>
  <si>
    <t>Topas</t>
  </si>
  <si>
    <t>061PO090049</t>
  </si>
  <si>
    <t>Peter Puss ml.</t>
  </si>
  <si>
    <t>061NR090190</t>
  </si>
  <si>
    <t>Podpora začatia podnikania - Investícia do živočíšnej výroby Peter Puss</t>
  </si>
  <si>
    <t>Anikó Rácková</t>
  </si>
  <si>
    <t>061NR090234</t>
  </si>
  <si>
    <t>Pomoc na začatie podnikateľskej činnosti ? Anikó Rácková</t>
  </si>
  <si>
    <t>Ing. Martin Supuka</t>
  </si>
  <si>
    <t>061PO090020</t>
  </si>
  <si>
    <t>Mladý farmár v otcových šľapajach</t>
  </si>
  <si>
    <t>Viera Hajdučíková</t>
  </si>
  <si>
    <t>061ZA090175</t>
  </si>
  <si>
    <t>Chov oviec a výroba produktov s ovčieho mlieka</t>
  </si>
  <si>
    <t>Vladislava Šurinová</t>
  </si>
  <si>
    <t>061ZA090047</t>
  </si>
  <si>
    <t>Farma na pestovanie čučoriedok a chov dojníc</t>
  </si>
  <si>
    <t>Michaela Kováčiková, rod. Deáková</t>
  </si>
  <si>
    <t>061ZA090170</t>
  </si>
  <si>
    <t>Pomoc pre začatie podnikateľskej činnosti pre mladých poľnohospodárov - Michaela Kováčiková</t>
  </si>
  <si>
    <t>Peter Dančišin</t>
  </si>
  <si>
    <t>061PO090184</t>
  </si>
  <si>
    <t>Založenie farmy- Peter Dančišin</t>
  </si>
  <si>
    <t>Matúš Humený</t>
  </si>
  <si>
    <t>061KE090056</t>
  </si>
  <si>
    <t>Včelárstvo Humený</t>
  </si>
  <si>
    <t>Miroslava Štefanidesová</t>
  </si>
  <si>
    <t>061BB090207</t>
  </si>
  <si>
    <t>Farma u Mirky</t>
  </si>
  <si>
    <t>Lukáš Zachar</t>
  </si>
  <si>
    <t>061NR090221</t>
  </si>
  <si>
    <t>Zriadenie farmy voľného chovu ošípaných</t>
  </si>
  <si>
    <t>MSc. Jakub Vagaský</t>
  </si>
  <si>
    <t>061PO090110</t>
  </si>
  <si>
    <t>Správny smer pre výživu vidieka</t>
  </si>
  <si>
    <t>Adriana Čviriková</t>
  </si>
  <si>
    <t>061NR090191</t>
  </si>
  <si>
    <t>Pomoc na začatie podnikateľskej činnosti pre mladých poľnohospodárov - Adriana Čviriková</t>
  </si>
  <si>
    <t>Michal Petrík</t>
  </si>
  <si>
    <t>061NR090204</t>
  </si>
  <si>
    <t>EKOFARMA - PETRIK</t>
  </si>
  <si>
    <t>Andrea Banásová</t>
  </si>
  <si>
    <t>061PO090168</t>
  </si>
  <si>
    <t>Martin Kunic</t>
  </si>
  <si>
    <t>061TT090009</t>
  </si>
  <si>
    <t>Založenie farmy SHR - Martin Kunic</t>
  </si>
  <si>
    <t>Pavol Debnár</t>
  </si>
  <si>
    <t>061NR090099</t>
  </si>
  <si>
    <t>Založenie farmy v obci Krškany</t>
  </si>
  <si>
    <t>Ing. Lukáš Orlovský</t>
  </si>
  <si>
    <t>061PO090265</t>
  </si>
  <si>
    <t>Včelia farma severný Spiš</t>
  </si>
  <si>
    <t>Juraj Saktor</t>
  </si>
  <si>
    <t>061ZA090109</t>
  </si>
  <si>
    <t>Podpora farmy - Juraj Saktor</t>
  </si>
  <si>
    <t>Diana Šipošová</t>
  </si>
  <si>
    <t>061NR090077</t>
  </si>
  <si>
    <t>Pomoc na začatie podnikateľskej činnosti mladých poľnohospodárov - Diana Šipošová</t>
  </si>
  <si>
    <t>Ladislav Šveďuk</t>
  </si>
  <si>
    <t>061BB090068</t>
  </si>
  <si>
    <t>Pasienkový chov hovädzieho dobytka</t>
  </si>
  <si>
    <t>Kristína Somorovská</t>
  </si>
  <si>
    <t>061TT090130</t>
  </si>
  <si>
    <t>Farma Kristína Somorovská</t>
  </si>
  <si>
    <t>KALCIT, s.r.o.</t>
  </si>
  <si>
    <t>061ZA090164</t>
  </si>
  <si>
    <t>Investície do poľnohospodárskej prvovýroby - KALCIT, s.r.o.</t>
  </si>
  <si>
    <t>Marián Kerek</t>
  </si>
  <si>
    <t>061NR090142</t>
  </si>
  <si>
    <t>Pomoc na začatie podnikateľskej činnosti pre mladého poľnohospodára Mariána Kereka</t>
  </si>
  <si>
    <t>Dominika Bartková Guregová</t>
  </si>
  <si>
    <t>061PO090228</t>
  </si>
  <si>
    <t>Pomoc na začatie podnikateľskej činnosti pre mladých poľnohospodárov - Dominika Bartková Guregová</t>
  </si>
  <si>
    <t>Mgr. Martin Ištok AGRICOL Slovakia</t>
  </si>
  <si>
    <t>061TT090092</t>
  </si>
  <si>
    <t xml:space="preserve">Rodinná farma ekologického chovu hospodárskych zvierat.  </t>
  </si>
  <si>
    <t>Miroslav Vanek</t>
  </si>
  <si>
    <t>061TT090188</t>
  </si>
  <si>
    <t>Moja farma</t>
  </si>
  <si>
    <t>Patrik Pacosa</t>
  </si>
  <si>
    <t>061PO090026</t>
  </si>
  <si>
    <t>Branislav Dobiáš</t>
  </si>
  <si>
    <t>061TN090135</t>
  </si>
  <si>
    <t>Podpora novovzniknutého subjektu SHR Branislav Dobiáš</t>
  </si>
  <si>
    <t>Ing. Martin Kočiško</t>
  </si>
  <si>
    <t>061KE090122</t>
  </si>
  <si>
    <t>Martin Kočiško -  SHR</t>
  </si>
  <si>
    <t>Oliver Varga</t>
  </si>
  <si>
    <t>061NR090300</t>
  </si>
  <si>
    <t>Založenie  záhradníckeho podniku na výrobu zeleniny</t>
  </si>
  <si>
    <t>Richard Laszab</t>
  </si>
  <si>
    <t>061NR090068</t>
  </si>
  <si>
    <t>Farma s hovädzím dobytkom – Richard Laszab</t>
  </si>
  <si>
    <t>Pavol Puss</t>
  </si>
  <si>
    <t>061NR090257</t>
  </si>
  <si>
    <t>Podpora začatia podnikania - Investícia do živočíšnej výroby Pavol Puss</t>
  </si>
  <si>
    <t>Bc. Katarína Ďuricová</t>
  </si>
  <si>
    <t>061NR090137</t>
  </si>
  <si>
    <t>Pomoc na začatie podnikateľskej činnosti pre mladých poľnohospodárov - Bc. Katarína Ďuricová</t>
  </si>
  <si>
    <t>Ing. Bibiána Bilavská</t>
  </si>
  <si>
    <t>061PO090152</t>
  </si>
  <si>
    <t>Chov HD Charolais</t>
  </si>
  <si>
    <t>Vladimíra Psárska - SHR</t>
  </si>
  <si>
    <t>061NR090219</t>
  </si>
  <si>
    <t>Psárska Vladimíra</t>
  </si>
  <si>
    <t>Jozef Mikula ml.</t>
  </si>
  <si>
    <t>061ZA090193</t>
  </si>
  <si>
    <t>Podnikanie v oblasti ekologického chovu hovädzieho dobytka ako samostatne hospodáriaci roľník v obci Pribiš</t>
  </si>
  <si>
    <t>Michaela Puciová - DOMIP</t>
  </si>
  <si>
    <t>061KE090141</t>
  </si>
  <si>
    <t>Začatie činnosti mladého poľnohospodára Puciová</t>
  </si>
  <si>
    <t>Ema Hrebeňárová</t>
  </si>
  <si>
    <t>061PO090071</t>
  </si>
  <si>
    <t>Farma Emka</t>
  </si>
  <si>
    <t>Kristína Konvičková</t>
  </si>
  <si>
    <t>061NR090214</t>
  </si>
  <si>
    <t>Mladý farmár vo včelárstve</t>
  </si>
  <si>
    <t>Adrian Bobok</t>
  </si>
  <si>
    <t>061BA090023</t>
  </si>
  <si>
    <t>Pestovanie cesnaku a chov včiel</t>
  </si>
  <si>
    <t>Ing. Petra Nociarová</t>
  </si>
  <si>
    <t>061BB090271</t>
  </si>
  <si>
    <t>Eko gazdovstvo Nociarka</t>
  </si>
  <si>
    <t>Michaela Bieliková</t>
  </si>
  <si>
    <t>061TN090087</t>
  </si>
  <si>
    <t>Rozvoj a podpora včelárskej farmy v obci Klátová Nová Ves</t>
  </si>
  <si>
    <t>Mgr. Eva Hviščová</t>
  </si>
  <si>
    <t>061PO090218</t>
  </si>
  <si>
    <t>Mladá farmárka ? Eva Hviščová</t>
  </si>
  <si>
    <t>Dana Jombíková</t>
  </si>
  <si>
    <t>061BB090034</t>
  </si>
  <si>
    <t>Založenie chovu oviec</t>
  </si>
  <si>
    <t>061KE090038</t>
  </si>
  <si>
    <t>Pomoc na začatie podnikateľskej činnosti mladých poľnohospodárov  Jozef Soročina</t>
  </si>
  <si>
    <t>Anna Balogová</t>
  </si>
  <si>
    <t>061KE090112</t>
  </si>
  <si>
    <t>Chov oviec na farme Brehov</t>
  </si>
  <si>
    <t>MANOR, s.r.o.</t>
  </si>
  <si>
    <t>061NR090096</t>
  </si>
  <si>
    <t>Ekologický chov včiel</t>
  </si>
  <si>
    <t>Margita Vinšová</t>
  </si>
  <si>
    <t>061TT090079</t>
  </si>
  <si>
    <t xml:space="preserve">Výkrm ošípaných </t>
  </si>
  <si>
    <t>Monika Rusnáková</t>
  </si>
  <si>
    <t>061TN090030</t>
  </si>
  <si>
    <t>Pestovanie a zber ovocia</t>
  </si>
  <si>
    <t>Ing. Richard Takáč</t>
  </si>
  <si>
    <t>061TN090085</t>
  </si>
  <si>
    <t>Investície do založenia poľnohospodárskeho podniku ? Ing. Richard Takáč</t>
  </si>
  <si>
    <t>Ing. Miroslav Jakubec</t>
  </si>
  <si>
    <t>061TN090105</t>
  </si>
  <si>
    <t>Pomoc na začatie podnikateľskej činnosti pre mladých poľnohospodárov - Miroslav Jakubec, farmár</t>
  </si>
  <si>
    <t>Bc. Veronika Svajčíková</t>
  </si>
  <si>
    <t>061ZA090065</t>
  </si>
  <si>
    <t>Svajčíková - Chov hovädzieho dobytka s trhovou produkciou mlieka</t>
  </si>
  <si>
    <t>Kamil Sarvaš - FARMA NA VŔŠKU</t>
  </si>
  <si>
    <t>061BB090274</t>
  </si>
  <si>
    <t>Rozvíjanie poľnohospodárskej prvovýroby ? FARMA NA VŔŠKU</t>
  </si>
  <si>
    <t>Miroslava Matušáková</t>
  </si>
  <si>
    <t>061TN090023</t>
  </si>
  <si>
    <t>Veselá farma</t>
  </si>
  <si>
    <t>Diana Krajmerová</t>
  </si>
  <si>
    <t>061NR090293</t>
  </si>
  <si>
    <t>Podpora začatia podnikania – Investícia do živočíšnej výroby Diana Krajmerová</t>
  </si>
  <si>
    <t>Juraj Hríbik</t>
  </si>
  <si>
    <t>061BB090115</t>
  </si>
  <si>
    <t xml:space="preserve">Vybudovanie farmy na výchovu a predaj jalovíc </t>
  </si>
  <si>
    <t>Bc. Maroš Kmec</t>
  </si>
  <si>
    <t>061PO090137</t>
  </si>
  <si>
    <t>EKOFARMA Soľ - Maroš Kmec</t>
  </si>
  <si>
    <t>Vanesa Hlásna SHR</t>
  </si>
  <si>
    <t>061NR090039</t>
  </si>
  <si>
    <t>Založenie podniku Mladého farmára pre chov HD a pestovanie plodín na ornej pôde</t>
  </si>
  <si>
    <t>Ing. Lucia Račeková</t>
  </si>
  <si>
    <t>061KE090057</t>
  </si>
  <si>
    <t>Založenie a rozvoj farmy na chov koní</t>
  </si>
  <si>
    <t>Peter Labaška</t>
  </si>
  <si>
    <t>061ZA090161</t>
  </si>
  <si>
    <t>Bio-Včelia Farma</t>
  </si>
  <si>
    <t>Ing. Gabriela Volter</t>
  </si>
  <si>
    <t>061NR090127</t>
  </si>
  <si>
    <t>Farma Volter</t>
  </si>
  <si>
    <t>Karolína Rybová</t>
  </si>
  <si>
    <t>061TN090136</t>
  </si>
  <si>
    <t>Farma pre chov oviec</t>
  </si>
  <si>
    <t>Vladimír Fujak</t>
  </si>
  <si>
    <t>061ZA090107</t>
  </si>
  <si>
    <t>Založenie poľnohospodárskeho podniku - Vladimír Fujak.</t>
  </si>
  <si>
    <t>Ing. Norbert Rétsán - SHR</t>
  </si>
  <si>
    <t>061BB090289</t>
  </si>
  <si>
    <t>Pomoc na začatie podnikateľskej činnosti v živočíšnej výrobe – Ing. Norbert Rétsán</t>
  </si>
  <si>
    <t>Ing. Danica Leláková</t>
  </si>
  <si>
    <t>061NR090212</t>
  </si>
  <si>
    <t>MEDA, včelie produkty pre zdravší život</t>
  </si>
  <si>
    <t>Ing. Irena Lacušková</t>
  </si>
  <si>
    <t>061NR090216</t>
  </si>
  <si>
    <t>Pestovanie ovocia</t>
  </si>
  <si>
    <t>Ing. Lucia Polahárová</t>
  </si>
  <si>
    <t>061BB090201</t>
  </si>
  <si>
    <t>Pomoc na začatie podnikateľskej činnosti v chove včiel - Ing. Lucia Polahárová</t>
  </si>
  <si>
    <t>Ladislav Róža - včelárstvo</t>
  </si>
  <si>
    <t>061NR090185</t>
  </si>
  <si>
    <t>Ladislav Róža  SHR</t>
  </si>
  <si>
    <t>Dominik Bihercz</t>
  </si>
  <si>
    <t>061TT090141</t>
  </si>
  <si>
    <t>Dominik Bihercz ? mladý poľnohospodár</t>
  </si>
  <si>
    <t>Tamás Hegedűs</t>
  </si>
  <si>
    <t>061TT090191</t>
  </si>
  <si>
    <t>Tamás Hegedűs - mladý poľnohospodár</t>
  </si>
  <si>
    <t>Katarína Babková</t>
  </si>
  <si>
    <t>061BB090051</t>
  </si>
  <si>
    <t>Vytvorenie Včelej farmy Katka</t>
  </si>
  <si>
    <t>Jakub Vengrin</t>
  </si>
  <si>
    <t>061BB090033</t>
  </si>
  <si>
    <t>Založenie včelárstva SHR Jakuba Vengrína v obci Čerenčany</t>
  </si>
  <si>
    <t>Jaroslav Stopka</t>
  </si>
  <si>
    <t>061TN090041</t>
  </si>
  <si>
    <t>Chov oviec mäsového plemena v podhorskej a horskej prírodnej oblasti CHKO Biele Karpaty</t>
  </si>
  <si>
    <t>Zuzana Vicianová</t>
  </si>
  <si>
    <t>061ZA090121</t>
  </si>
  <si>
    <t>Pomoc na začatie podnikateľskej činnosti mladých poľnohospodárov - Vicianová Zuzana</t>
  </si>
  <si>
    <t>Ing. Marek Fukas</t>
  </si>
  <si>
    <t>061NR090171</t>
  </si>
  <si>
    <t>MLADÝ POĽNOHOSPODÁR ? MAREK FUKAS</t>
  </si>
  <si>
    <t>Andor Szabó</t>
  </si>
  <si>
    <t>061NR090158</t>
  </si>
  <si>
    <t>Pomoc na začatie podnikateľskej činnosti pre mladých poľnohospodárov - Andor Szabó</t>
  </si>
  <si>
    <t>Diana Kešiarová</t>
  </si>
  <si>
    <t>061TT090163</t>
  </si>
  <si>
    <t>Pomoc na začatie podnikateľskej činnosti mladých poľnohospodárov - Diana Kešiarová</t>
  </si>
  <si>
    <t>Ing. Roland Sótér</t>
  </si>
  <si>
    <t>061BB090255</t>
  </si>
  <si>
    <t>Včelárska farma Jesenské</t>
  </si>
  <si>
    <t>Filip Švaral</t>
  </si>
  <si>
    <t>061BB090150</t>
  </si>
  <si>
    <t>SHR Monika Šípošová</t>
  </si>
  <si>
    <t>061TT090112</t>
  </si>
  <si>
    <t>Založenie , vybudovanie a prevádzka  malého poľnohospodárskeho podniku pre SHR Bc.Monika Šípošová</t>
  </si>
  <si>
    <t>Tibor Danczi - SHR</t>
  </si>
  <si>
    <t>061NR090227</t>
  </si>
  <si>
    <t>Pomoc na začatie podnikateľskej činnosti pre mladých poľnohospodárov ? Tibor Danczi</t>
  </si>
  <si>
    <t>Adam Halgoš</t>
  </si>
  <si>
    <t>061TN090068</t>
  </si>
  <si>
    <t>Adamova farma</t>
  </si>
  <si>
    <t>Rudolf Michalovský - SHR</t>
  </si>
  <si>
    <t>061BB090158</t>
  </si>
  <si>
    <t>Vybudovanie ekologickej farmy na chov hovädzieho dobytka</t>
  </si>
  <si>
    <t>Lucia Rejdugová</t>
  </si>
  <si>
    <t>061ZA090082</t>
  </si>
  <si>
    <t>Investície za založenia poľnohospodárskeho podniku ? Lucia Rejdugová</t>
  </si>
  <si>
    <t>Mgr. Monika Bukovenová</t>
  </si>
  <si>
    <t>061BB090013</t>
  </si>
  <si>
    <t>Začatie podnikateľskej činnosti v poľnohospodárstve - Mgr. Monika Bukovenová</t>
  </si>
  <si>
    <t>Mária Kukučková</t>
  </si>
  <si>
    <t>061BB090235</t>
  </si>
  <si>
    <t>Vybudovanie farmy s hospodárskymi zvieratami na výrobu mliečných výrobkov a produkciu mäsa</t>
  </si>
  <si>
    <t>MILAN BERINGER</t>
  </si>
  <si>
    <t>061TT090128</t>
  </si>
  <si>
    <t>Rozvoj poľnohospodárskych podnikov a podnikateľskej činnosti - Milan Beringer SHR</t>
  </si>
  <si>
    <t>Ing. Jana Čeryová Gajdošová, PhD.</t>
  </si>
  <si>
    <t>061NR090256</t>
  </si>
  <si>
    <t>Chov včiel a pestovanie strukovín</t>
  </si>
  <si>
    <t>Matej Raček</t>
  </si>
  <si>
    <t>061ZA090083</t>
  </si>
  <si>
    <t>Včelia farma RAČEK, Zborov nad Bystricou</t>
  </si>
  <si>
    <t>Kamila Čintalanová</t>
  </si>
  <si>
    <t>061ZA090172</t>
  </si>
  <si>
    <t>Podpora mladého farmára pri začatí poľnohospodárskej činnosti v Partizánskej Ľupči</t>
  </si>
  <si>
    <t>Matúš Gallik</t>
  </si>
  <si>
    <t>061PO090200</t>
  </si>
  <si>
    <t>Farma Gallik</t>
  </si>
  <si>
    <t>NUTEX s. r. o.</t>
  </si>
  <si>
    <t>061BB090098</t>
  </si>
  <si>
    <t>Jakub Hodoši, HEXAMED</t>
  </si>
  <si>
    <t>061PO090229</t>
  </si>
  <si>
    <t>Včelia farma HEXAMED</t>
  </si>
  <si>
    <t>Bc. Lucia Grichová</t>
  </si>
  <si>
    <t>061PO090123</t>
  </si>
  <si>
    <t>Pomoc na začatie podnikateľskej činnosti mladých poľnohospodárov -  Bc. Lucia Grichová</t>
  </si>
  <si>
    <t>Ing. Attila Tóth</t>
  </si>
  <si>
    <t>061NR090109</t>
  </si>
  <si>
    <t>Rozvoj podnikania včelárstve ? farma Attila Tóth</t>
  </si>
  <si>
    <t>Róbert Nagy</t>
  </si>
  <si>
    <t>061NR090117</t>
  </si>
  <si>
    <t>Včelárstvo mladého farmára</t>
  </si>
  <si>
    <t>Mgr. Marianna Holovčáková - SHR</t>
  </si>
  <si>
    <t>061KE090073</t>
  </si>
  <si>
    <t>Založenie prírode blízkeho, voľného chovu hovädzieho dobytka   Mgr. Marianna Holovčáková</t>
  </si>
  <si>
    <t>Kristýna Trebatická</t>
  </si>
  <si>
    <t>061TN090107</t>
  </si>
  <si>
    <t>Podpora novovzniknutého subjektu SHR Kristýna Trebatická</t>
  </si>
  <si>
    <t>Marta Drozdová</t>
  </si>
  <si>
    <t>061PO090266</t>
  </si>
  <si>
    <t>Podpora novovzniknutého subjektu SHR Drozdová Marta.</t>
  </si>
  <si>
    <t>Ing. Rudolf Kramarčík</t>
  </si>
  <si>
    <t>061PO090181</t>
  </si>
  <si>
    <t>Podpora novovzniknutého subjektu SHR Ing. Rudolf Kramarčík</t>
  </si>
  <si>
    <t>Ing. Vladimír Gronský SHR</t>
  </si>
  <si>
    <t>061TT090189</t>
  </si>
  <si>
    <t>Podpora novovzniknutého subjektu SHR Ing. Vladimír Gronský</t>
  </si>
  <si>
    <t>Peter Jadroň</t>
  </si>
  <si>
    <t>061BB090290</t>
  </si>
  <si>
    <t>Mladá farma</t>
  </si>
  <si>
    <t>Lucia Jurkyová</t>
  </si>
  <si>
    <t>061ZA090023</t>
  </si>
  <si>
    <t>061ZA090148</t>
  </si>
  <si>
    <t>Začatie podnikateľskej činnosti v poľnohospodárstve - Boris Baláž</t>
  </si>
  <si>
    <t>Anna Kramarčíková</t>
  </si>
  <si>
    <t>061PO090258</t>
  </si>
  <si>
    <t>Podpora novovzniknutého subjektu SHR Anna Kramarčíková</t>
  </si>
  <si>
    <t>Ing. Martina Rakická SHR</t>
  </si>
  <si>
    <t>061TT090086</t>
  </si>
  <si>
    <t>Podpora novovzniknutého subjektu SHR Ing. Martina Rakická - SHR</t>
  </si>
  <si>
    <t>Dušan Doboš - MB Agro</t>
  </si>
  <si>
    <t>061ZA090123</t>
  </si>
  <si>
    <t>Pestovanie cesnaku a jeho realizácia na trhu.</t>
  </si>
  <si>
    <t>Mgr. Jana Képešová</t>
  </si>
  <si>
    <t>061BB090269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</si>
  <si>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</si>
  <si>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Bc. Eva Bytčánková</t>
  </si>
  <si>
    <t>061NR090269</t>
  </si>
  <si>
    <t>Založenie pestovania bobuľových plodín - Eva Bytčánková</t>
  </si>
  <si>
    <t>Petra Repáňová Bc.</t>
  </si>
  <si>
    <t>061NR090036</t>
  </si>
  <si>
    <t>Pestovanie strukovín a aromatických plodín</t>
  </si>
  <si>
    <t>Jakub Wiczmándy</t>
  </si>
  <si>
    <t>061KE090027</t>
  </si>
  <si>
    <t>Jakub Wiczmándy SHR</t>
  </si>
  <si>
    <t>Martina Zajacová</t>
  </si>
  <si>
    <t>061KE090113</t>
  </si>
  <si>
    <t>Katarína Bartková</t>
  </si>
  <si>
    <t>061PO090172</t>
  </si>
  <si>
    <t>SHR Katarína Bartková  zahájenie samostatnej podnikateľskej činnosti.</t>
  </si>
  <si>
    <t>Ing. Igor Hosťovecký</t>
  </si>
  <si>
    <t>061NR090230</t>
  </si>
  <si>
    <t>Bronislava Štubňová - Origošky</t>
  </si>
  <si>
    <t>061BB090045</t>
  </si>
  <si>
    <t>Chov včiel - Zaježová</t>
  </si>
  <si>
    <t>Marek Valko</t>
  </si>
  <si>
    <t>061NR090030</t>
  </si>
  <si>
    <t>Barbora Zaťková</t>
  </si>
  <si>
    <t>061TN090134</t>
  </si>
  <si>
    <t>BIO FARMA Zaťková</t>
  </si>
  <si>
    <t>Pavol POĽAŠKO</t>
  </si>
  <si>
    <t>061KE090138</t>
  </si>
  <si>
    <t>Pavol Poľaško - založenie chovu včiel</t>
  </si>
  <si>
    <t>Michal Slivka</t>
  </si>
  <si>
    <t>061BB090077</t>
  </si>
  <si>
    <t>Farmár - Michal Slivka</t>
  </si>
  <si>
    <t>Marta Bujnová</t>
  </si>
  <si>
    <t>061BB090096</t>
  </si>
  <si>
    <t xml:space="preserve">Založenie farmy mladým poľnohospodárom pre chov hovädzieho dobytka - Marta Bujnová </t>
  </si>
  <si>
    <t>Ing. Viktória Šubová</t>
  </si>
  <si>
    <t>061NR090308</t>
  </si>
  <si>
    <t>Nové možností mladého farmára.</t>
  </si>
  <si>
    <t>Matúš Koštival - SHR</t>
  </si>
  <si>
    <t>061KE090052</t>
  </si>
  <si>
    <t>Založenie farmy Matúš Koštival - SHR</t>
  </si>
  <si>
    <t>Katarína Havírová TARANDATU</t>
  </si>
  <si>
    <t>061KE090162</t>
  </si>
  <si>
    <t>Farma Katarína Havírová</t>
  </si>
  <si>
    <t>061ZA090060</t>
  </si>
  <si>
    <t>Mladý farmár - Milan Baláž</t>
  </si>
  <si>
    <t>Veronika Oravcová</t>
  </si>
  <si>
    <t>061PO090127</t>
  </si>
  <si>
    <t>Adrián Babka</t>
  </si>
  <si>
    <t>061BB090177</t>
  </si>
  <si>
    <t>Rozvoj poľnohospodárskych podnikov a podnikateľskej činnosti - Adrián Babka</t>
  </si>
  <si>
    <t>Ján Ščurka</t>
  </si>
  <si>
    <t>061PO090151</t>
  </si>
  <si>
    <t>Založenie poľnohospodárskeho podniku - Ján Ščurka</t>
  </si>
  <si>
    <t>Monika Kostelníková</t>
  </si>
  <si>
    <t>061PO090043</t>
  </si>
  <si>
    <t>Včelia farma rodiny Kostelníkovej</t>
  </si>
  <si>
    <t>Mgr. Zuzana Antušáková</t>
  </si>
  <si>
    <t>061ZA090155</t>
  </si>
  <si>
    <t>Martin Zorvan</t>
  </si>
  <si>
    <t>061BB090137</t>
  </si>
  <si>
    <t>Jarmila Szabóová</t>
  </si>
  <si>
    <t>061NR090296</t>
  </si>
  <si>
    <t>Pomoc na začatie podnikateľskej činnosti  - Výsadba ovocného sadu</t>
  </si>
  <si>
    <t>JUDr. Pavol Kollár, advokát</t>
  </si>
  <si>
    <t>061NR090196</t>
  </si>
  <si>
    <t>Farma Zelný dom</t>
  </si>
  <si>
    <t>Barbara Kajtárová</t>
  </si>
  <si>
    <t>061NR090093</t>
  </si>
  <si>
    <t>Denis Pavelek</t>
  </si>
  <si>
    <t>061ZA090045</t>
  </si>
  <si>
    <t xml:space="preserve"> Chov včiel, starostlivosť o včelstvá</t>
  </si>
  <si>
    <t>Lucia Rovňaníková</t>
  </si>
  <si>
    <t>061ZA090142</t>
  </si>
  <si>
    <t>Ivana Golčiterová - GIVA</t>
  </si>
  <si>
    <t>061BB090155</t>
  </si>
  <si>
    <t>Prvé založenie podniku - Ivana Golčiterová</t>
  </si>
  <si>
    <t>Bc. Miriam Krajčovičová</t>
  </si>
  <si>
    <t>061TT090135</t>
  </si>
  <si>
    <t>Investície do založenia poľnohospodárskeho podniku ? Miriam Krajčovičová, Bc.</t>
  </si>
  <si>
    <t>Petra Krnáčová</t>
  </si>
  <si>
    <t>061BB090195</t>
  </si>
  <si>
    <t>Ildikó Csicsola</t>
  </si>
  <si>
    <t>061NR090115</t>
  </si>
  <si>
    <t>Pomoc na začatie podnikateľskej činnosti pre mladých poľnohospodárov ? Ildikó Csicsola</t>
  </si>
  <si>
    <t>061TN090103</t>
  </si>
  <si>
    <t>Pestovanie a zber ovocia v sade a chov mäsového dobytka</t>
  </si>
  <si>
    <t>Katarína Chmelinová</t>
  </si>
  <si>
    <t>061TN090054</t>
  </si>
  <si>
    <t>Chov koní a koňovitých zvierat na rekreačné účely</t>
  </si>
  <si>
    <t>JÁN MITRO - M FARM</t>
  </si>
  <si>
    <t>061KE090104</t>
  </si>
  <si>
    <t>Ekofarma oviec Mitro  Šemša.</t>
  </si>
  <si>
    <t>Romana Vrlíková</t>
  </si>
  <si>
    <t>061ZA090147</t>
  </si>
  <si>
    <t>Chov včiel, produkcia včelích výrobkov</t>
  </si>
  <si>
    <t>Ing. Kornel Vörös</t>
  </si>
  <si>
    <t>061NR090119</t>
  </si>
  <si>
    <t>Podpora začatia podnikania - Investícia do živočíšnej výroby Ing. Kornel Vörös</t>
  </si>
  <si>
    <t>Ing. Emőke Fukszová</t>
  </si>
  <si>
    <t>061KE090160</t>
  </si>
  <si>
    <t>Ing. Daniela Holíková</t>
  </si>
  <si>
    <t>061BB090144</t>
  </si>
  <si>
    <t>Založenie farmy včiel v obci Ľubietová</t>
  </si>
  <si>
    <t>Marián Mráz</t>
  </si>
  <si>
    <t>061NR090264</t>
  </si>
  <si>
    <t>Založenie sadu bobuľových plodín</t>
  </si>
  <si>
    <t>Ing. Katarína Ballová</t>
  </si>
  <si>
    <t>061NR090107</t>
  </si>
  <si>
    <t>Rozvoj poľnohospodárskych podnikov a podnikateľskej činnosti - Ing. Katarína Ballová</t>
  </si>
  <si>
    <t>Helena Čepeľová, MILK FARMA</t>
  </si>
  <si>
    <t>061KE090048</t>
  </si>
  <si>
    <t>Poľnohospodárska výroba na farme SHR Heleny Čepeľovej, MILK FARMA</t>
  </si>
  <si>
    <t>Patrícia Makýšová</t>
  </si>
  <si>
    <t>061BA090020</t>
  </si>
  <si>
    <t>Slavomír Korman</t>
  </si>
  <si>
    <t>061ZA090114</t>
  </si>
  <si>
    <t>Mladý farmár - poľnohospodár</t>
  </si>
  <si>
    <t>Kristína Psota Jávorková</t>
  </si>
  <si>
    <t>061NR090106</t>
  </si>
  <si>
    <t>Založenie marhuľového sadu a pestovanie zemiakov</t>
  </si>
  <si>
    <t>Filip Maslen</t>
  </si>
  <si>
    <t>061BB090224</t>
  </si>
  <si>
    <t>Investície pre založenie ekologického chovu HD -  Filip Maslen</t>
  </si>
  <si>
    <t>Jana Kostúrová</t>
  </si>
  <si>
    <t>061BB090121</t>
  </si>
  <si>
    <t>Investície do poľnohospodárskej výroby na začatie podnikateľskej činnosti – Jana Kostúrová</t>
  </si>
  <si>
    <t>Peter Kollár</t>
  </si>
  <si>
    <t>061BB090183</t>
  </si>
  <si>
    <t>Peter Šroner</t>
  </si>
  <si>
    <t>061NR090266</t>
  </si>
  <si>
    <t>Peter Šroner - pestovanie viniča a chov včiel</t>
  </si>
  <si>
    <t>Linda Jamborová</t>
  </si>
  <si>
    <t>061ZA090165</t>
  </si>
  <si>
    <t>Včely na Kopaniciach</t>
  </si>
  <si>
    <t>Alexandra Trúsiková - TRÚSIKOVÁ - SHR</t>
  </si>
  <si>
    <t>061TN090127</t>
  </si>
  <si>
    <t>Založenie farmy v Brezovej pod Bradlom na chov hovädzieho dobytka</t>
  </si>
  <si>
    <t>Erik Hredzák</t>
  </si>
  <si>
    <t>061KE090155</t>
  </si>
  <si>
    <t>Vybudovanie orechového sadu</t>
  </si>
  <si>
    <t>Michal Jakubský</t>
  </si>
  <si>
    <t>061ZA090150</t>
  </si>
  <si>
    <t>Mladý farmár - Rajecká Lesná</t>
  </si>
  <si>
    <t>Marián Zachar</t>
  </si>
  <si>
    <t>061BB090052</t>
  </si>
  <si>
    <t>Začatie podnikateľskej činnosti mladého poľnohospodára - Marián Zachar</t>
  </si>
  <si>
    <t>Ing. Natalia Petrusová</t>
  </si>
  <si>
    <t>061BB090147</t>
  </si>
  <si>
    <t>Bc. Mária Tuhárska</t>
  </si>
  <si>
    <t>061PO090161</t>
  </si>
  <si>
    <t>Založenie poľnohospodárskeho podniku ? Mária Tuhárska</t>
  </si>
  <si>
    <t>Melánia Mácelová</t>
  </si>
  <si>
    <t>061BB090019</t>
  </si>
  <si>
    <t xml:space="preserve">    VČELIA  FARMA</t>
  </si>
  <si>
    <t>Dominika Ovseníková</t>
  </si>
  <si>
    <t>061ZA090195</t>
  </si>
  <si>
    <t>Mladá farmárka- Veľká Rovné na Záblatí</t>
  </si>
  <si>
    <t>Ing. Jana Kadlíčková, PhD.</t>
  </si>
  <si>
    <t>061TT090031</t>
  </si>
  <si>
    <t>Pestovanie viniča a chov HD bez trhovej produkcie mlieka</t>
  </si>
  <si>
    <t>Mgr. Martina Čelková</t>
  </si>
  <si>
    <t>061NR090133</t>
  </si>
  <si>
    <t>ZALOŽENIE A PREVÁDZKA VČELNICE</t>
  </si>
  <si>
    <t>Kristína Gulová</t>
  </si>
  <si>
    <t>061NR090108</t>
  </si>
  <si>
    <t>Rodinná farma Vŕbka.</t>
  </si>
  <si>
    <t>Ferenc Ďumbier</t>
  </si>
  <si>
    <t>061NR090088</t>
  </si>
  <si>
    <t>Tibor Kohút Tepovanie DETMAT</t>
  </si>
  <si>
    <t>061BB090226</t>
  </si>
  <si>
    <t>Mladý farmár - chov včiel</t>
  </si>
  <si>
    <t>Peter Saraka - Ovoprodukt</t>
  </si>
  <si>
    <t>061TN090052</t>
  </si>
  <si>
    <t>Ing. Ján Kučmaš</t>
  </si>
  <si>
    <t>061PO090041</t>
  </si>
  <si>
    <t>Chotár u Janka</t>
  </si>
  <si>
    <t>Martin Kubala</t>
  </si>
  <si>
    <t>061ZA090202</t>
  </si>
  <si>
    <t>Chov mäsového dobytka mäsového typu</t>
  </si>
  <si>
    <t>Mgr. Veronika ADAMČÍKOVÁ - SHR</t>
  </si>
  <si>
    <t>061KE090069</t>
  </si>
  <si>
    <t>Mgr. Sándor Icso</t>
  </si>
  <si>
    <t>061NR090083</t>
  </si>
  <si>
    <t>Med od mladého včelára na každý stôl</t>
  </si>
  <si>
    <t>VANIDA s. r. o.</t>
  </si>
  <si>
    <t>061KE090152</t>
  </si>
  <si>
    <t>Živočíšna výroba a pestovanie zemiakov</t>
  </si>
  <si>
    <t>Šimon Škorňa - SHR</t>
  </si>
  <si>
    <t>061BB090210</t>
  </si>
  <si>
    <t>Založenie orechového sadu v okrese Poltár</t>
  </si>
  <si>
    <t>Alojz Oravec</t>
  </si>
  <si>
    <t>061BB090176</t>
  </si>
  <si>
    <t>Vybudovanie včelárskej farmy, včelárenie</t>
  </si>
  <si>
    <t>Bc. Peter Šoka</t>
  </si>
  <si>
    <t>061TT090182</t>
  </si>
  <si>
    <t>Zuzana Takácsová</t>
  </si>
  <si>
    <t>061NR090035</t>
  </si>
  <si>
    <t>Založenie poľnohospodárskeho podniku Zuzana Takácsová</t>
  </si>
  <si>
    <t>Marcel Uhrín</t>
  </si>
  <si>
    <t>061KE090017</t>
  </si>
  <si>
    <t>Ekohospodárstvo M. Uhrín</t>
  </si>
  <si>
    <t>Mgr. Mária Križovenská</t>
  </si>
  <si>
    <t>061PO090217</t>
  </si>
  <si>
    <t>Ekofarma</t>
  </si>
  <si>
    <t>Jarmila Dodoková</t>
  </si>
  <si>
    <t>061BB090146</t>
  </si>
  <si>
    <t xml:space="preserve">Pomoc na začatie podnikateľskej činnosti pre mladých poľnohospodárov </t>
  </si>
  <si>
    <t>Miroslav Norocký</t>
  </si>
  <si>
    <t>061BA090002</t>
  </si>
  <si>
    <t>BIO farma mangalica</t>
  </si>
  <si>
    <t>Eszter Gábor</t>
  </si>
  <si>
    <t>061NR090245</t>
  </si>
  <si>
    <t>Pomoc na začatie podnikateľskej činnosti  v oblasti špeciálnej rastlinnej výroby</t>
  </si>
  <si>
    <t>Pavol Pačesa</t>
  </si>
  <si>
    <t>061ZA090073</t>
  </si>
  <si>
    <t>Včelárska farma Pavol Pačesa</t>
  </si>
  <si>
    <t>Ing. Zuzana Potanková</t>
  </si>
  <si>
    <t>061PO090117</t>
  </si>
  <si>
    <t>Rózsa Kürthy - RÓZSA</t>
  </si>
  <si>
    <t>041NR060284</t>
  </si>
  <si>
    <t>Stavebné a technologické investície do skladovacích kapacít a pozberových úprav.</t>
  </si>
  <si>
    <t>Viliam Dudáš</t>
  </si>
  <si>
    <t>061NR090041</t>
  </si>
  <si>
    <t>Založenie poľnohospodárskeho podniku - Viliam Dudáš</t>
  </si>
  <si>
    <t>Radoslav Muráň</t>
  </si>
  <si>
    <t>061BB090083</t>
  </si>
  <si>
    <t>Investícia do rozvoja včelárskej farmy.</t>
  </si>
  <si>
    <t>Mgr. Dana Deliová</t>
  </si>
  <si>
    <t>061KE090114</t>
  </si>
  <si>
    <t>Založenie poľnohospodárskeho podniku - Mgr. Dana Deliová</t>
  </si>
  <si>
    <t>Aneta Bolebruchová</t>
  </si>
  <si>
    <t>061TT090075</t>
  </si>
  <si>
    <t>Včelárstvo Kopčany</t>
  </si>
  <si>
    <t>Erika Nagyová</t>
  </si>
  <si>
    <t>061BB090171</t>
  </si>
  <si>
    <t>Založenie SHR Erika Nagyová v Horných Zahoranoch, osada Nový svet</t>
  </si>
  <si>
    <t>Ing. Tomáš Ficza - D&amp;T Corporation</t>
  </si>
  <si>
    <t>061NR090082</t>
  </si>
  <si>
    <t>Vybudovanie farmy mladého farmára Ing. Tomáš Ficza ? D &amp; T Corporation</t>
  </si>
  <si>
    <t>Tomáš Licko</t>
  </si>
  <si>
    <t>061PO090255</t>
  </si>
  <si>
    <t>SHR Tomáš LICKO - zahájenie samostatnej podnikateľskej činnosti.</t>
  </si>
  <si>
    <t>Zsolt Kürthy</t>
  </si>
  <si>
    <t>061NR090232</t>
  </si>
  <si>
    <t>Založenie a perspektívny rozvoj rodinnej farmy vo Vlčanoch</t>
  </si>
  <si>
    <t>Monika Stračárová - SHR</t>
  </si>
  <si>
    <t>061BB090107</t>
  </si>
  <si>
    <t>MVDr. Júlia Šmálová</t>
  </si>
  <si>
    <t>061ZA090099</t>
  </si>
  <si>
    <t>Chov oviec v Sklenom</t>
  </si>
  <si>
    <t>Ing. Marek Škorňa</t>
  </si>
  <si>
    <t>061BB090265</t>
  </si>
  <si>
    <t>Chov dojčiacich kráv mäsového dobytka pastevným spôsobom</t>
  </si>
  <si>
    <t>Martin Krnáč</t>
  </si>
  <si>
    <t>061BB090028</t>
  </si>
  <si>
    <t>Založenie a chov dojníc</t>
  </si>
  <si>
    <t>Mgr. Peter Červenák</t>
  </si>
  <si>
    <t>061NR090273</t>
  </si>
  <si>
    <t>Začatie podnikateľskej činnosti mladého poľnohospodára ? Mgr. Peter Červenák, Komárno</t>
  </si>
  <si>
    <t>Kristína Vaverčáková</t>
  </si>
  <si>
    <t>061PO090122</t>
  </si>
  <si>
    <t>Vybudovanie farmy na chov oviec a pestovanie rakytníka reštliakového</t>
  </si>
  <si>
    <t>Marián Adamkovič</t>
  </si>
  <si>
    <t>061KE090144</t>
  </si>
  <si>
    <t>Rozvoj chovu včiel</t>
  </si>
  <si>
    <t>Ing. Michal Ohriska</t>
  </si>
  <si>
    <t>061KE090099</t>
  </si>
  <si>
    <t>Zeleninárska farma SHR Ing. Michala Ohrisku</t>
  </si>
  <si>
    <t>Ing. Peter Urban</t>
  </si>
  <si>
    <t>061PO090206</t>
  </si>
  <si>
    <t>Včelia farma Peter Urban SHR</t>
  </si>
  <si>
    <t>Mgr. Andrea Koppiová</t>
  </si>
  <si>
    <t>061TN090075</t>
  </si>
  <si>
    <t>Šťastná farma</t>
  </si>
  <si>
    <t>Ing. Daniela Hudecová</t>
  </si>
  <si>
    <t>061TT090028</t>
  </si>
  <si>
    <t>Chov dobytka bez trhovej produkcie mlieka</t>
  </si>
  <si>
    <t>Zuzana Szabó - Lara4Kids</t>
  </si>
  <si>
    <t>061NR090046</t>
  </si>
  <si>
    <t xml:space="preserve">Investície do ŽV a ŠRV </t>
  </si>
  <si>
    <t>Hana Bulíková</t>
  </si>
  <si>
    <t>061KE090033</t>
  </si>
  <si>
    <t>Založenie podniku - Hana Bulíková</t>
  </si>
  <si>
    <t>Lenka Brezničanová</t>
  </si>
  <si>
    <t>061TN090084</t>
  </si>
  <si>
    <t>Mladá poľnohospodárka Lenka Brezničanová</t>
  </si>
  <si>
    <t>Martina Liščinská - Agentúra Marko</t>
  </si>
  <si>
    <t>061TT090017</t>
  </si>
  <si>
    <t>Vytvorenie ekofarmy so zameraním na pestovanie ovocia a zeleniny, aromatických a liečivých bylín a chov včiel</t>
  </si>
  <si>
    <t>Jozef Franek</t>
  </si>
  <si>
    <t>061ZA090042</t>
  </si>
  <si>
    <t>Investície do ŽV a ŠRV</t>
  </si>
  <si>
    <t>Lukáš Kuchár SHR</t>
  </si>
  <si>
    <t>061KE090015</t>
  </si>
  <si>
    <t>Lukáš Kuchár - Strukoviny a orechový sad</t>
  </si>
  <si>
    <t>Erik Sokol - SHR</t>
  </si>
  <si>
    <t>061KE090078</t>
  </si>
  <si>
    <t>Mgr. Erik Sokol -orechový sad</t>
  </si>
  <si>
    <t>Simona HAASOVÁ - SHR</t>
  </si>
  <si>
    <t>061KE090127</t>
  </si>
  <si>
    <t>Mgr. Simona Haasová ? Orechový sad</t>
  </si>
  <si>
    <t>Maroš Prokein</t>
  </si>
  <si>
    <t>061BB090152</t>
  </si>
  <si>
    <t>Rozvoj poľnohospodárskych podnikov a podnikateľskej činnosti - Maroš Prokein</t>
  </si>
  <si>
    <t>Ján Sokol - SHR</t>
  </si>
  <si>
    <t>061KE090149</t>
  </si>
  <si>
    <t>Ing. Ján Sokol - orechový sad</t>
  </si>
  <si>
    <t>Matej Škerko</t>
  </si>
  <si>
    <t>061TN090069</t>
  </si>
  <si>
    <t xml:space="preserve">Mlieko a med z farmy Brezová pod Bradlom </t>
  </si>
  <si>
    <t>MVDr. Júlia Romanová</t>
  </si>
  <si>
    <t>061PO090025</t>
  </si>
  <si>
    <t>Ekologická farma - Romanová</t>
  </si>
  <si>
    <t>Ing. Lucia Stanková</t>
  </si>
  <si>
    <t>061PO090173</t>
  </si>
  <si>
    <t>Erika Maciková</t>
  </si>
  <si>
    <t>061KE090151</t>
  </si>
  <si>
    <t>Erika Maciková – chov včiel a pestovanie viniča</t>
  </si>
  <si>
    <t>Ladislav Drotár SHR</t>
  </si>
  <si>
    <t>061KE090007</t>
  </si>
  <si>
    <t xml:space="preserve">Začatie poľnohospodárskej činnosti v špecializovanej rastlinnej výrobe </t>
  </si>
  <si>
    <t>Kusendová Timea</t>
  </si>
  <si>
    <t>061ZA090169</t>
  </si>
  <si>
    <t>Mladá farmárka ? Timea Kusendová</t>
  </si>
  <si>
    <t>Jozef Borčík - Borfit</t>
  </si>
  <si>
    <t>061KE090022</t>
  </si>
  <si>
    <t xml:space="preserve">Investície do založenia poľnohospodárskeho podniku ? Jozef Borčík ? Borfit  </t>
  </si>
  <si>
    <t>Mária Novická</t>
  </si>
  <si>
    <t>061PO090034</t>
  </si>
  <si>
    <t>Farma pod Mníškom</t>
  </si>
  <si>
    <t>Ján Tomolya</t>
  </si>
  <si>
    <t>061BB090211</t>
  </si>
  <si>
    <t>Hospodárstvo TOMOLYA</t>
  </si>
  <si>
    <t>Patrik Čizmadia</t>
  </si>
  <si>
    <t>061KE090121</t>
  </si>
  <si>
    <t>Bakchus</t>
  </si>
  <si>
    <t>Bc. Miloš Klibáni</t>
  </si>
  <si>
    <t>061BB090058</t>
  </si>
  <si>
    <t xml:space="preserve">Chov hovädzieho dobytka s mäsovou produkciou v horskom prostredí.  </t>
  </si>
  <si>
    <t>BiOVO, s. r. o.</t>
  </si>
  <si>
    <t>061BA090012</t>
  </si>
  <si>
    <t>Tamás Kováč</t>
  </si>
  <si>
    <t>061BB090291</t>
  </si>
  <si>
    <t xml:space="preserve">Chov husí </t>
  </si>
  <si>
    <t>Dávid Drahovský - FARMA DEMEČER</t>
  </si>
  <si>
    <t>061BB090186</t>
  </si>
  <si>
    <t>Peter Baranka</t>
  </si>
  <si>
    <t>061ZA090017</t>
  </si>
  <si>
    <t>Včelia farma - Peter Baranka</t>
  </si>
  <si>
    <t>Lukáš Gašparík SHR</t>
  </si>
  <si>
    <t>061NR090197</t>
  </si>
  <si>
    <t>Dobrý hospodár</t>
  </si>
  <si>
    <t>Ružena Karaffová</t>
  </si>
  <si>
    <t>061PO090035</t>
  </si>
  <si>
    <t>Rasca spod Tatier</t>
  </si>
  <si>
    <t>Michal Zemko</t>
  </si>
  <si>
    <t>061TN090038</t>
  </si>
  <si>
    <t>Pomoc na začatie podnikateľskej činnosti pre mladých poľnohospodárov - Michal Zemko</t>
  </si>
  <si>
    <t>Ing. Ondrej Durčák</t>
  </si>
  <si>
    <t>061ZA090176</t>
  </si>
  <si>
    <t>Vybudovanie farmy a chov hovädzieho dobytka</t>
  </si>
  <si>
    <t>Ing. Roman Martinovič</t>
  </si>
  <si>
    <t>061ZA090183</t>
  </si>
  <si>
    <t>Tradičné gazdovstvo - zriadenie farmy s kombinovaným chovom hospodárskych zvierat</t>
  </si>
  <si>
    <t>Adrián Kýpeť</t>
  </si>
  <si>
    <t>061BB090251</t>
  </si>
  <si>
    <t>Včelnica Na Čiertolí</t>
  </si>
  <si>
    <t>Ondrej Balún</t>
  </si>
  <si>
    <t>061BB090134</t>
  </si>
  <si>
    <t>Biofarma - Ondrej Balún</t>
  </si>
  <si>
    <t>Daniela Gažovská Jonecová</t>
  </si>
  <si>
    <t>061KE090125</t>
  </si>
  <si>
    <t>Mladá farmárka - Daniela Gažovská Jonecová</t>
  </si>
  <si>
    <t>Ing. Tomáš Fejedelem</t>
  </si>
  <si>
    <t>061KE090083</t>
  </si>
  <si>
    <t>Agrofarma - Fedejelem</t>
  </si>
  <si>
    <t>Ing. Dana Uhaľová - Medoland</t>
  </si>
  <si>
    <t>061KE090115</t>
  </si>
  <si>
    <t>Založenie včelej farmy "Medoland"</t>
  </si>
  <si>
    <t>Izabela Deáková</t>
  </si>
  <si>
    <t>061TT090158</t>
  </si>
  <si>
    <t>Podpora začatia podnikateľskej činnosti pre mladého poľnohospodára pre Izabelu Deákovú</t>
  </si>
  <si>
    <t>Zuzana Kovácsová</t>
  </si>
  <si>
    <t>061PO090264</t>
  </si>
  <si>
    <t>Mladá farmárka Zuzana Kovácsová</t>
  </si>
  <si>
    <t>Zsolt Cserge</t>
  </si>
  <si>
    <t>061NR090193</t>
  </si>
  <si>
    <t>Začínajúci mladý farmár - Zsolt Cserge</t>
  </si>
  <si>
    <t>Tomáš Vidiščák - JTV</t>
  </si>
  <si>
    <t>061PO090098</t>
  </si>
  <si>
    <t>Mladý farmár - Tomáš Vidiščák</t>
  </si>
  <si>
    <t>Dana Krabáčová</t>
  </si>
  <si>
    <t>061TN090082</t>
  </si>
  <si>
    <t>Farma Vlčí kruh</t>
  </si>
  <si>
    <t>Ing. Jaroslav Stoklasa</t>
  </si>
  <si>
    <t>061ZA090004</t>
  </si>
  <si>
    <t>Brtník - včelia farma</t>
  </si>
  <si>
    <t>Tomáš Baranovič</t>
  </si>
  <si>
    <t>061NR090277</t>
  </si>
  <si>
    <t>Odchov mladých jalovíc</t>
  </si>
  <si>
    <t>Ing. Juraj Šanoba</t>
  </si>
  <si>
    <t>061ZA090216</t>
  </si>
  <si>
    <t>Včelia farma ? Ing. Juraj Šanoba</t>
  </si>
  <si>
    <t>Judita Gerencséryová</t>
  </si>
  <si>
    <t>061NR090172</t>
  </si>
  <si>
    <t>Podpora začatia podnikania - Investícia do živočíšnej výroby Judita Gerencséryová</t>
  </si>
  <si>
    <t>Katarína Belková</t>
  </si>
  <si>
    <t>061BB090014</t>
  </si>
  <si>
    <t>Investície do poľnohospodárskej činnosti ? Katarína Belková</t>
  </si>
  <si>
    <t>Peter Kobza</t>
  </si>
  <si>
    <t>061TN090009</t>
  </si>
  <si>
    <t>Chov mäsového dobytka a pestovanie strukovín</t>
  </si>
  <si>
    <t>Lucia Soroková</t>
  </si>
  <si>
    <t>061PO090257</t>
  </si>
  <si>
    <t>Mladá farmárka - Lucia Soroková</t>
  </si>
  <si>
    <t>Martina Petrášová</t>
  </si>
  <si>
    <t>061TT090148</t>
  </si>
  <si>
    <t>Bylinkáreň</t>
  </si>
  <si>
    <t>Ján Gojda</t>
  </si>
  <si>
    <t>061PO090081</t>
  </si>
  <si>
    <t>Pomoc na začatie podnikateľskej činnosti mladých poľnohospodárov ? Ján Gojda</t>
  </si>
  <si>
    <t>Ing. Adam Šargavý</t>
  </si>
  <si>
    <t>061TN090089</t>
  </si>
  <si>
    <t>Simona Tarčová</t>
  </si>
  <si>
    <t>061KE090088</t>
  </si>
  <si>
    <t>Pomoc na začatie podnikateľskej činnosti pre mladých poľnohospodárov - Simona Tarčová</t>
  </si>
  <si>
    <t>Ing. Michal Matečný</t>
  </si>
  <si>
    <t>061TT090025</t>
  </si>
  <si>
    <t>Pomoc na začatie podnikateľskej činnosti mladých poľnohospodárov - Ing. Michal Matečný</t>
  </si>
  <si>
    <t>Katarína Kalivodová</t>
  </si>
  <si>
    <t>061BB090281</t>
  </si>
  <si>
    <t>Katarína Kalivodová - SHR</t>
  </si>
  <si>
    <t>Kristína Víghová</t>
  </si>
  <si>
    <t>061NR090262</t>
  </si>
  <si>
    <t>Pomoc na začatie podnikateľskej činnosti pre mladých poľnohospodárov ? Kristína Víghová</t>
  </si>
  <si>
    <t>Ivan Savka</t>
  </si>
  <si>
    <t>061TN090074</t>
  </si>
  <si>
    <t>Chov mliečnych kráv</t>
  </si>
  <si>
    <t>Alexander Savka - Alexander Habura</t>
  </si>
  <si>
    <t>061TN090003</t>
  </si>
  <si>
    <t xml:space="preserve">Chov dojníc na farme Ruskovce </t>
  </si>
  <si>
    <t>Erik Balga</t>
  </si>
  <si>
    <t>061BB090245</t>
  </si>
  <si>
    <t>Rozvoj poľnohospodárskych podnikov a podnikateľskej činnosti - Erik Balga</t>
  </si>
  <si>
    <t>Martin Miško</t>
  </si>
  <si>
    <t>061PO090126</t>
  </si>
  <si>
    <t>Farma u Škomiho</t>
  </si>
  <si>
    <t>Lukáš Humenský - AGROHUMENSKÝ</t>
  </si>
  <si>
    <t>061NR090259</t>
  </si>
  <si>
    <t>Založenie farmy v Jasovej na špeciálnu rastlinnú výrobu</t>
  </si>
  <si>
    <t>Alexandra Pavlíková</t>
  </si>
  <si>
    <t>061KE090111</t>
  </si>
  <si>
    <t>Založenie farmy na chov HD a oviec</t>
  </si>
  <si>
    <t>Katarína Ostružlíková</t>
  </si>
  <si>
    <t>061NR090130</t>
  </si>
  <si>
    <t>Rozvoj poľnohospodárskych podnikov a podnikateľskej činnosti - Katarína Ostružlíková</t>
  </si>
  <si>
    <t>Martin Čopko</t>
  </si>
  <si>
    <t>061PO090160</t>
  </si>
  <si>
    <t>Včelia farma v obci Pakostov</t>
  </si>
  <si>
    <t>Marek Minárech</t>
  </si>
  <si>
    <t>061TN090099</t>
  </si>
  <si>
    <t>Začatie hospodárenia v chove mäsového dobytka</t>
  </si>
  <si>
    <t>Ján Adámik</t>
  </si>
  <si>
    <t>061ZA090115</t>
  </si>
  <si>
    <t>Investície do založenia poľnohospodárskeho podniku - Ján Adámik</t>
  </si>
  <si>
    <t>Ondrej Poljovka</t>
  </si>
  <si>
    <t>061BB090184</t>
  </si>
  <si>
    <t>SHR Ondrej Poljovka</t>
  </si>
  <si>
    <t>Marián Majovský - MARMAX</t>
  </si>
  <si>
    <t>061KE090154</t>
  </si>
  <si>
    <t>Marián Majovský ? kombinované poľnohospodárstvo ? RV-ŽV</t>
  </si>
  <si>
    <t>Jaroslav Dzurovčák - SHR</t>
  </si>
  <si>
    <t>061KE090105</t>
  </si>
  <si>
    <t>Jaroslav Dzurovčák - kombinované poľnohospodárstvo RV-ŽV</t>
  </si>
  <si>
    <t>Mgr. Miroslava Babicová</t>
  </si>
  <si>
    <t>061BB090154</t>
  </si>
  <si>
    <t>Pomoc na začatie podnikateľskej činnosti v živočíšnej výrobe - Mgr. Miroslava Babicová</t>
  </si>
  <si>
    <t>Ing. Emília Sláviková</t>
  </si>
  <si>
    <t>061TN090092</t>
  </si>
  <si>
    <t>Kamil Krempaský</t>
  </si>
  <si>
    <t>061PO090129</t>
  </si>
  <si>
    <t>Ekofarma oviec Krempaský v Jezerskom</t>
  </si>
  <si>
    <t>Viliam Džubakovský</t>
  </si>
  <si>
    <t>061PO090062</t>
  </si>
  <si>
    <t>Rozvoj malej farmy</t>
  </si>
  <si>
    <t>Ing. Ján Nikolaj</t>
  </si>
  <si>
    <t>061BB090243</t>
  </si>
  <si>
    <t>Investície do založenia poľnohospodárskeho podniku - Ing. Ján Nikolaj</t>
  </si>
  <si>
    <t>Ing. Ondrej Staňo</t>
  </si>
  <si>
    <t>061ZA090019</t>
  </si>
  <si>
    <t>Investície do založenia poľnohospodárskeho podniku - Ing Ondrej Staňo</t>
  </si>
  <si>
    <t>Šimon Meliš - Meliš</t>
  </si>
  <si>
    <t>061TT090133</t>
  </si>
  <si>
    <t>Investície do založenia poľnohospodárskeho podniku - Šimon Meliš - Meliš</t>
  </si>
  <si>
    <t>František Švec</t>
  </si>
  <si>
    <t>061NR090141</t>
  </si>
  <si>
    <t>Pestovanie regionálnych viničov a spracovanie hrozna.</t>
  </si>
  <si>
    <t>Ján Madár</t>
  </si>
  <si>
    <t>061KE090147</t>
  </si>
  <si>
    <t>Ján Madar - orechový sad - Vlašský orech</t>
  </si>
  <si>
    <t>Maroš Šabík</t>
  </si>
  <si>
    <t>061NR090050</t>
  </si>
  <si>
    <t>Včelárstvo spod Zobora - vybudovanie prevádzkárne a rozšírenie chovu včiel</t>
  </si>
  <si>
    <t>Karol Mihok</t>
  </si>
  <si>
    <t>061ZA090184</t>
  </si>
  <si>
    <t>Podpora farmy -  SHR Karol Mihok</t>
  </si>
  <si>
    <t>Štefan Janega - SHR</t>
  </si>
  <si>
    <t>061TN090097</t>
  </si>
  <si>
    <t>Agrofarma Janega</t>
  </si>
  <si>
    <t>Peter Kubovčík</t>
  </si>
  <si>
    <t>061ZA090160</t>
  </si>
  <si>
    <t>Peter Kubovčík - GOATS</t>
  </si>
  <si>
    <t>Peter Hrabovský</t>
  </si>
  <si>
    <t>061ZA090173</t>
  </si>
  <si>
    <t>Juraj Martinka</t>
  </si>
  <si>
    <t>061TN090057</t>
  </si>
  <si>
    <t>Chov hospodárskych zvierat</t>
  </si>
  <si>
    <t>Mgr. Lucia Humenská</t>
  </si>
  <si>
    <t>061NR090285</t>
  </si>
  <si>
    <t>Založenie farmy v Jasovej na živočíšnu výrobu</t>
  </si>
  <si>
    <t>Mgr. Zlatica Belinová</t>
  </si>
  <si>
    <t>061BB090066</t>
  </si>
  <si>
    <t>Založenie farmy - Mgr. Zlatica Belinová</t>
  </si>
  <si>
    <t>Miroslav Vavrek ml.</t>
  </si>
  <si>
    <t>061PO090254</t>
  </si>
  <si>
    <t>Založenie  ekologickej  farmy HD a kôz - SHR Miroslav Vavrek ml.</t>
  </si>
  <si>
    <t>061BB090167</t>
  </si>
  <si>
    <t>Investície do živočíšnej výroby na začatie podnikateľskej činnosti - Ctibor Sasák</t>
  </si>
  <si>
    <t>Šimon Kubiš</t>
  </si>
  <si>
    <t>061BB090202</t>
  </si>
  <si>
    <t>Včelia farma - Bratkovica</t>
  </si>
  <si>
    <t>Jaroslav Zápražný</t>
  </si>
  <si>
    <t>061TT090019</t>
  </si>
  <si>
    <t>Farma Jaroslav Zápražný</t>
  </si>
  <si>
    <t>István Tóth</t>
  </si>
  <si>
    <t>061NR090078</t>
  </si>
  <si>
    <t>Vybudovanie podniku pre pestovanie špeciálnych plodín a chovu včiel ? Mladý farmár</t>
  </si>
  <si>
    <t>Mgr. Ivana Čalfová</t>
  </si>
  <si>
    <t>061PO090198</t>
  </si>
  <si>
    <t>Mgr. Ivana Čalfová - SHR</t>
  </si>
  <si>
    <t>Bc. Terézia Futášová</t>
  </si>
  <si>
    <t>061PO090018</t>
  </si>
  <si>
    <t>Začatie samostatnej poľnohospodárskej činnosti v oblasti chovu hydiny - nosníc a včelstiev.</t>
  </si>
  <si>
    <t>Ing. Viera Marcinátová</t>
  </si>
  <si>
    <t>061TN090006</t>
  </si>
  <si>
    <t>Návrat k tradíciám a kvalitným lokálnym surovinám -  SHR Viera Marcinátová.</t>
  </si>
  <si>
    <t>Ján Krajňák</t>
  </si>
  <si>
    <t>061PO090074</t>
  </si>
  <si>
    <t>Pestovanie špeciálnych rastlinných plodín konzumných zemiakov a ovocia, chov ošípaných a včiel</t>
  </si>
  <si>
    <t>Andrea Serišová</t>
  </si>
  <si>
    <t>061TT090146</t>
  </si>
  <si>
    <t>Farma Andrea Serišová</t>
  </si>
  <si>
    <t>Martina Gajanová</t>
  </si>
  <si>
    <t>061ZA090149</t>
  </si>
  <si>
    <t>Zriadenie komplexného malého poľnohospodárskeho podniku Farma Gajanová</t>
  </si>
  <si>
    <t>TrinkMielo, spol. s r.o.</t>
  </si>
  <si>
    <t>061TT090153</t>
  </si>
  <si>
    <t>Investície do poľnohospodárske prvovýroby ? TrinkMielo, spol. s r.o.</t>
  </si>
  <si>
    <t>Gregor Gál</t>
  </si>
  <si>
    <t>061NR090194</t>
  </si>
  <si>
    <t>Založenie farmy Gregora Gála</t>
  </si>
  <si>
    <t>Pavol Kňava</t>
  </si>
  <si>
    <t>061ZA090035</t>
  </si>
  <si>
    <t>Podpora farmy - Pavol Kňava</t>
  </si>
  <si>
    <t>Katarína Budzáková</t>
  </si>
  <si>
    <t>061PO090141</t>
  </si>
  <si>
    <t>Ekofarma oviec Budzáková Lendak</t>
  </si>
  <si>
    <t>Ján Kocka</t>
  </si>
  <si>
    <t>061BB090173</t>
  </si>
  <si>
    <t>Podpora farmy ? Ján Kocka</t>
  </si>
  <si>
    <t>Dávid Novák</t>
  </si>
  <si>
    <t>061TT090054</t>
  </si>
  <si>
    <t>Chov mäsového a mladého dobytka</t>
  </si>
  <si>
    <t>Emília Sciranková</t>
  </si>
  <si>
    <t>061PO090085</t>
  </si>
  <si>
    <t>Nová včelnica</t>
  </si>
  <si>
    <t>Jozef Macz</t>
  </si>
  <si>
    <t>061BB090090</t>
  </si>
  <si>
    <t>Eliška Ševčíková</t>
  </si>
  <si>
    <t>061NR090235</t>
  </si>
  <si>
    <t>Farma Čeľadice</t>
  </si>
  <si>
    <t>Éva Ďumbier</t>
  </si>
  <si>
    <t>061NR090166</t>
  </si>
  <si>
    <t>Miroslav Vagenfal</t>
  </si>
  <si>
    <t>061ZA090156</t>
  </si>
  <si>
    <t>Pomoc pre začatie podnikateľskej činnosti pre mladých poľnohospodárov -  Miroslav Vagenfal</t>
  </si>
  <si>
    <t>Marta Klimčíková Petrová</t>
  </si>
  <si>
    <t>061BB090282</t>
  </si>
  <si>
    <t>Ovocný sad Šumiac</t>
  </si>
  <si>
    <t>Stanislav Vadík</t>
  </si>
  <si>
    <t>061TT090096</t>
  </si>
  <si>
    <t>Včely</t>
  </si>
  <si>
    <t>Mgr. Dušan Peregrim</t>
  </si>
  <si>
    <t>061PO090145</t>
  </si>
  <si>
    <t>Chov HD na mlieko ? Dušan Peregrim</t>
  </si>
  <si>
    <t>Adriána Sprušanská</t>
  </si>
  <si>
    <t>061TT090012</t>
  </si>
  <si>
    <t>Založenie a rozvoj pštrosej farmy</t>
  </si>
  <si>
    <t>AGRO - JS s.r.o.</t>
  </si>
  <si>
    <t>061PO090075</t>
  </si>
  <si>
    <t>Vybudovanie ekofarmy produkujúcej hovädzie mäso.</t>
  </si>
  <si>
    <t>Michal Maslienka</t>
  </si>
  <si>
    <t>061NR090272</t>
  </si>
  <si>
    <t>Farma pod Gýmešom</t>
  </si>
  <si>
    <t>Ladislav Hosszúreti</t>
  </si>
  <si>
    <t>061BB090084</t>
  </si>
  <si>
    <t>Ovocný sad Rimavské Janovce</t>
  </si>
  <si>
    <t>Bc. Kristína Strnálová</t>
  </si>
  <si>
    <t>061ZA090212</t>
  </si>
  <si>
    <t>Farma hospodárskych zvierat</t>
  </si>
  <si>
    <t>Peter Bambura</t>
  </si>
  <si>
    <t>061BB090198</t>
  </si>
  <si>
    <t>Pestovanie liečivých rastlín, chov včiel a oviec</t>
  </si>
  <si>
    <t>Patrik Mazúch</t>
  </si>
  <si>
    <t>061BB090112</t>
  </si>
  <si>
    <t>Investície do živočíšnej výroby na začatie podnikateľskej činnosti - Patrik Mazúch</t>
  </si>
  <si>
    <t>Zuzana Jurová</t>
  </si>
  <si>
    <t>061PO090080</t>
  </si>
  <si>
    <t>Investície do poľnohospodárskej výroby na začatie podnikateľskej činnosti - Zuzana Jurová</t>
  </si>
  <si>
    <t>Eva Sekerková</t>
  </si>
  <si>
    <t>061ZA090214</t>
  </si>
  <si>
    <t>Koliba pod Poledňovou skalou</t>
  </si>
  <si>
    <t>Tímea Fridrichová - SHR</t>
  </si>
  <si>
    <t>061BB090091</t>
  </si>
  <si>
    <t>Investície do poľnohospodárskej výroby na začatie podnikateľskej činnosti - Tímea Fridrichová - SHR</t>
  </si>
  <si>
    <t>Juraj Kvačala</t>
  </si>
  <si>
    <t>061BA090024</t>
  </si>
  <si>
    <t>Vybudovanie</t>
  </si>
  <si>
    <t>Turiak Lukáš</t>
  </si>
  <si>
    <t>061ZA090105</t>
  </si>
  <si>
    <t>Pomoc pre začatie podnikateľskej činnosti pre mladých poľnohospodárov - Lukáš Turiak</t>
  </si>
  <si>
    <t>Slavomíra Hladilová</t>
  </si>
  <si>
    <t>061NR090307</t>
  </si>
  <si>
    <t>Pomoc na začatie podnikateľskej činnosti - včelárstvo Slavomíra Hladilová</t>
  </si>
  <si>
    <t>Silvia Filipová</t>
  </si>
  <si>
    <t>061BB090105</t>
  </si>
  <si>
    <t>SHR Silvia Filipová založenie poľnohospodárskej farmy s chovom HD</t>
  </si>
  <si>
    <t>Ing. Zuzana Šalíková - INACO</t>
  </si>
  <si>
    <t>061TT090063</t>
  </si>
  <si>
    <t>Odchov brojlerových kurčiat a kuričiek nosníc</t>
  </si>
  <si>
    <t>Ing. Beňadik Kiss</t>
  </si>
  <si>
    <t>061NR090085</t>
  </si>
  <si>
    <t>Pestovanie jahôd s trhovou produkciou</t>
  </si>
  <si>
    <t>Zuzana Lakatosová</t>
  </si>
  <si>
    <t>061NR090253</t>
  </si>
  <si>
    <t>Podpora začatia podnikania - Investícia do živočíšnej výroby Zuzana Lakatosová</t>
  </si>
  <si>
    <t>Soňa Hlučilová</t>
  </si>
  <si>
    <t>061TT090077</t>
  </si>
  <si>
    <t>Farma Hlučilová</t>
  </si>
  <si>
    <t>Michal Jaraba</t>
  </si>
  <si>
    <t>061BB090035</t>
  </si>
  <si>
    <t>Ekologické pestovanie zemiakov a zeleniny na južnom Slovensku</t>
  </si>
  <si>
    <t>Tomáš Lipták</t>
  </si>
  <si>
    <t>061BB090032</t>
  </si>
  <si>
    <t>Založenie SHR 
Tomáš Lipták v obci Horné Zahorany - Potočnica</t>
  </si>
  <si>
    <t>Ing. Katarína Čalfová</t>
  </si>
  <si>
    <t>061PO090100</t>
  </si>
  <si>
    <t>Ing. Katarína Čalfová - SHR</t>
  </si>
  <si>
    <t>RNDr. Andrea Lištiaková</t>
  </si>
  <si>
    <t>061KE090109</t>
  </si>
  <si>
    <t>Farma u Jonatána</t>
  </si>
  <si>
    <t>Ing. Katarína Ondusková, PhD.</t>
  </si>
  <si>
    <t>061NR090095</t>
  </si>
  <si>
    <t>Ekologický chov dobytka v lokalite zaujímavej z pohľadu agroturistiky</t>
  </si>
  <si>
    <t>Norbert Fekete</t>
  </si>
  <si>
    <t>061NR090105</t>
  </si>
  <si>
    <t>Založenie chovu chovného a výkrmového dobytka</t>
  </si>
  <si>
    <t>Patrik Kužila</t>
  </si>
  <si>
    <t>061PO090212</t>
  </si>
  <si>
    <t>Pestovanie špeciálnych rastlinných plodín, ovocia a chov ošípaných</t>
  </si>
  <si>
    <t>Adam Tököli</t>
  </si>
  <si>
    <t>061BB090242</t>
  </si>
  <si>
    <t>Vybudovanie včelej farmy</t>
  </si>
  <si>
    <t>HALÁSZ FARMA</t>
  </si>
  <si>
    <t>061NR090211</t>
  </si>
  <si>
    <t>HALÁSZ FARMA - Rozvoj poľnohospodárskych podnikov a podnikateľskej činnosti</t>
  </si>
  <si>
    <t>Miroslava Hudáková</t>
  </si>
  <si>
    <t>061PO090174</t>
  </si>
  <si>
    <t>Pomoc na začatie podnikateľskej činnosti pre mladú poľnohospodárku Miroslavu Hudákovú</t>
  </si>
  <si>
    <t>Adrián Boráros - BORA</t>
  </si>
  <si>
    <t>061TT090066</t>
  </si>
  <si>
    <t>Pomoc na začatie podnikateľskej činnosti pre mladých poľnohospodárov - Adrián Boráros</t>
  </si>
  <si>
    <t>Csaba Mészáros</t>
  </si>
  <si>
    <t>061NR090304</t>
  </si>
  <si>
    <t>Pomoc na začatie podnikateľskej činnosti pre mladého poľnohospodára Csabu Mészárosa</t>
  </si>
  <si>
    <t>Mgr. art. Martin Hartiník</t>
  </si>
  <si>
    <t>061BA090003</t>
  </si>
  <si>
    <t>GAZDOVSTVO V OHRADE</t>
  </si>
  <si>
    <t>Gabriel Koscelník</t>
  </si>
  <si>
    <t>061PO090065</t>
  </si>
  <si>
    <t>Investície do poľnohospodárskej činnosti – Gabriel Koscelník</t>
  </si>
  <si>
    <t>Bc. Renáta Podstavková</t>
  </si>
  <si>
    <t>061ZA090016</t>
  </si>
  <si>
    <t>Rozvoj poľnohospodárskej činnosti SHR Renáty Podstavkovej v Oravskej Lesnej</t>
  </si>
  <si>
    <t>Ing. Marián Orávik</t>
  </si>
  <si>
    <t>061TT090048</t>
  </si>
  <si>
    <t>Výstavba ekologického orechového sadu</t>
  </si>
  <si>
    <t>Jana Árpová</t>
  </si>
  <si>
    <t>061BA090009</t>
  </si>
  <si>
    <t>Ovocný sad Malinovo</t>
  </si>
  <si>
    <t>Ing. Jozef Rusňák - JR AGRO</t>
  </si>
  <si>
    <t>061TT090113</t>
  </si>
  <si>
    <t>Zuzana Műhlová CIOCCO</t>
  </si>
  <si>
    <t>061KE090046</t>
  </si>
  <si>
    <t>Zuzana Mühlová ? chov dojníc bez trhovej produkcie mlieka</t>
  </si>
  <si>
    <t>František Gabriš SHR</t>
  </si>
  <si>
    <t>061TT090125</t>
  </si>
  <si>
    <t>CHOV HYDINY  NA PRODUKCIU VAJEC, CHOV BROJLEROV, AKO AJ CHOV VĆELSTVA</t>
  </si>
  <si>
    <t>Norbert Konkoly</t>
  </si>
  <si>
    <t>061NR090287</t>
  </si>
  <si>
    <t>Rozvoj vinohradníctva ako tradičného odvetvia</t>
  </si>
  <si>
    <t>Marek Bielik</t>
  </si>
  <si>
    <t>061NR090278</t>
  </si>
  <si>
    <t xml:space="preserve">Založenie poľnohospodárskej firmy. </t>
  </si>
  <si>
    <t>Mária Csukásová</t>
  </si>
  <si>
    <t>061NR090091</t>
  </si>
  <si>
    <t>Podpora začatia podnikania - Investícia do živočíšnej výroby Mária Csukásová</t>
  </si>
  <si>
    <t>Lukáš Karban</t>
  </si>
  <si>
    <t>061TT090110</t>
  </si>
  <si>
    <t>Včelie sady</t>
  </si>
  <si>
    <t>Ľubomír Stančík</t>
  </si>
  <si>
    <t>061NR090249</t>
  </si>
  <si>
    <t>Výroba BIO produktov a kvalitnej vlny, zo Slovenska</t>
  </si>
  <si>
    <t>Peter Onufrák</t>
  </si>
  <si>
    <t>061PO090210</t>
  </si>
  <si>
    <t>Špecializovaná živočíšna výroba formou začínajúceho SHR ? Peter Onufrák.</t>
  </si>
  <si>
    <t>Alžbeta Markovicsová - AM</t>
  </si>
  <si>
    <t>061NR090122</t>
  </si>
  <si>
    <t>Založenie podniku začínajúceho mladého farmára - Alžbeta Markovicsová</t>
  </si>
  <si>
    <t>Jaroslava Majovská - SHR</t>
  </si>
  <si>
    <t>061KE090145</t>
  </si>
  <si>
    <t>Jaroslava Majovská ? kombinované poľnohospodárstvo RV-ŽV</t>
  </si>
  <si>
    <t>Ing. Eva Valentíková</t>
  </si>
  <si>
    <t>061KE090050</t>
  </si>
  <si>
    <t>Investície za založenia poľnohospodárskeho podniku -  Ing. Eva Valentíková</t>
  </si>
  <si>
    <t>Miriam Zekuciová</t>
  </si>
  <si>
    <t>061KE090170</t>
  </si>
  <si>
    <t>Nákup zariadení</t>
  </si>
  <si>
    <t>Martin Šibík</t>
  </si>
  <si>
    <t>061TN090053</t>
  </si>
  <si>
    <t>Začatie hospodárenia v chove oviec</t>
  </si>
  <si>
    <t>Štefan Vdovjak</t>
  </si>
  <si>
    <t>061PO090037</t>
  </si>
  <si>
    <t>Tradičné poľnohospodárstvo z dvora</t>
  </si>
  <si>
    <t>Mgr. Denisa Nagyová - prieskum trhu</t>
  </si>
  <si>
    <t>061NR090147</t>
  </si>
  <si>
    <t xml:space="preserve">Chov prepelíc v rámci rodinného ekohospodárstva </t>
  </si>
  <si>
    <t>Andrej Ondrejka</t>
  </si>
  <si>
    <t>061NR090237</t>
  </si>
  <si>
    <t>Miroslava Hamráčková</t>
  </si>
  <si>
    <t>061PO090230</t>
  </si>
  <si>
    <t>Rozvoj živočíšnej výroby na farme SHR Miroslavy Hamráčkovej</t>
  </si>
  <si>
    <t>Bc. Viktória Akbariová</t>
  </si>
  <si>
    <t>061PO090131</t>
  </si>
  <si>
    <t>Investície do začatia činnosti mladej farmárky Viktórie Akbariovej</t>
  </si>
  <si>
    <t>Marek Valiček</t>
  </si>
  <si>
    <t>061PO090133</t>
  </si>
  <si>
    <t>Marek Valiček - SHR</t>
  </si>
  <si>
    <t>MVDr. Martin Moravčík</t>
  </si>
  <si>
    <t>061BB090080</t>
  </si>
  <si>
    <t>Chov včiel na Zaježovej a Kráľovej</t>
  </si>
  <si>
    <t>Ing. Katarína Béresová</t>
  </si>
  <si>
    <t>061NR090072</t>
  </si>
  <si>
    <t>VYBUDOVANIE VČELÁRSTVA LŐGÖRPUSZTA v Zemianskej Olči</t>
  </si>
  <si>
    <t>Eva Tereštíková</t>
  </si>
  <si>
    <t>061ZA090219</t>
  </si>
  <si>
    <t>Iveta Bihercz SHR</t>
  </si>
  <si>
    <t>061TT090080</t>
  </si>
  <si>
    <t>Iveta Biherczová - mladý poľnohospodár</t>
  </si>
  <si>
    <t>Michal Pallo</t>
  </si>
  <si>
    <t>061BB090161</t>
  </si>
  <si>
    <t>Hospodárstvo Michal Pallo</t>
  </si>
  <si>
    <t>Mgr. Stanislava Rutrichová</t>
  </si>
  <si>
    <t>061PO090143</t>
  </si>
  <si>
    <t xml:space="preserve">Založenie rodinnej farmy na pestovanie a spracovanie ličivých rastlín, veľkochov včiel a predaj včelých produktov. </t>
  </si>
  <si>
    <t>Michal Mátuš</t>
  </si>
  <si>
    <t>061BB090227</t>
  </si>
  <si>
    <t>Jozef Smatana</t>
  </si>
  <si>
    <t>061NR090180</t>
  </si>
  <si>
    <t>Voľný chov dojníc</t>
  </si>
  <si>
    <t>Mgr. Marek Mochnáč</t>
  </si>
  <si>
    <t>061PO090261</t>
  </si>
  <si>
    <t>Podpora poľnohospodárskeho podniku mladého farmára v obci Habura</t>
  </si>
  <si>
    <t>Ing. Eva Krošláková</t>
  </si>
  <si>
    <t>061TN090025</t>
  </si>
  <si>
    <t>Chov včiel Včelička</t>
  </si>
  <si>
    <t>Ing. Lucia Šokyová</t>
  </si>
  <si>
    <t>061TT090192</t>
  </si>
  <si>
    <t>SHR Lucia Šokyová</t>
  </si>
  <si>
    <t>Mgr. Katarína Sterančáková</t>
  </si>
  <si>
    <t>061PO090253</t>
  </si>
  <si>
    <t>Mladá farmárka – Katarína Sterančáková</t>
  </si>
  <si>
    <t>Jozef Oršula</t>
  </si>
  <si>
    <t>061TN090073</t>
  </si>
  <si>
    <t>Založenie farmy pána Oršulu v Skačanoch</t>
  </si>
  <si>
    <t>DG - Farm s.r.o.</t>
  </si>
  <si>
    <t>061PO090107</t>
  </si>
  <si>
    <t>Založenie farmy zameranej na chov hovädzieho dobytka</t>
  </si>
  <si>
    <t>Mgr. Ivan Vikár</t>
  </si>
  <si>
    <t>061BB090099</t>
  </si>
  <si>
    <t>Mgr. Ivan Vikár ? SHR</t>
  </si>
  <si>
    <t>Bc. Sára Szádocká</t>
  </si>
  <si>
    <t>061TT090170</t>
  </si>
  <si>
    <t>Levanduľový sad</t>
  </si>
  <si>
    <t>Mgr. Katarína Geciová - SHR</t>
  </si>
  <si>
    <t>061PO090014</t>
  </si>
  <si>
    <t>Založenie chovu včiel - SHR Geciová</t>
  </si>
  <si>
    <t>Jana Žilincová</t>
  </si>
  <si>
    <t>061ZA090111</t>
  </si>
  <si>
    <t>Zahájenie podnikateľskej činnosti v oblasti chovu nosníc, Hruštín</t>
  </si>
  <si>
    <t>Arpád Lajos</t>
  </si>
  <si>
    <t>061NR090206</t>
  </si>
  <si>
    <t xml:space="preserve">Založenie poľnohospodárskeho podniku - mladý farmár Arpád Lajos </t>
  </si>
  <si>
    <t>Adam Mozol</t>
  </si>
  <si>
    <t>061NR090169</t>
  </si>
  <si>
    <t>Farma Adam</t>
  </si>
  <si>
    <t>Ing. Lucia Rajniaková Urbanovská</t>
  </si>
  <si>
    <t>061TN090141</t>
  </si>
  <si>
    <t>Chov dojčiacich kráv pod Inovcom</t>
  </si>
  <si>
    <t>Valéria Slúková</t>
  </si>
  <si>
    <t>061NR090027</t>
  </si>
  <si>
    <t>Pomoc na začatie podnikateľskej činnosti v živočíšnej výrobe - Valéria Slúková</t>
  </si>
  <si>
    <t>Ing. Miroslav Kondrát</t>
  </si>
  <si>
    <t>061PO090096</t>
  </si>
  <si>
    <t>Chov dobytka na farme Ing. Kondrát</t>
  </si>
  <si>
    <t>Marek Filinský</t>
  </si>
  <si>
    <t>061KE090025</t>
  </si>
  <si>
    <t>Farma koní Hrabušice</t>
  </si>
  <si>
    <t>Ján Fungáč</t>
  </si>
  <si>
    <t>061BB090106</t>
  </si>
  <si>
    <t>Začatie a rozvoj poľnohospodárskeho podniku - farmy Jána Fungáča</t>
  </si>
  <si>
    <t>Mgr. Lucia Šantavá - FARMA ZÁHORIE</t>
  </si>
  <si>
    <t>061TT090073</t>
  </si>
  <si>
    <t>Chov kuričiek nosníc a ostatnej hydiny na FARMA ZÁHORIE</t>
  </si>
  <si>
    <t>Martin Švárny</t>
  </si>
  <si>
    <t>061TT090034</t>
  </si>
  <si>
    <t>Chov kôz, oviec a vodnej hydiny</t>
  </si>
  <si>
    <t>Ing. Anita Schniererová</t>
  </si>
  <si>
    <t>061NR090282</t>
  </si>
  <si>
    <t>Pomoc na začatie podnikateľskej činnosti  - Ing Anita Schniererová</t>
  </si>
  <si>
    <t>Tatiana Demjanová</t>
  </si>
  <si>
    <t>061PO090132</t>
  </si>
  <si>
    <t>Pestovanie v Skleníku</t>
  </si>
  <si>
    <t>Žaneta Pleninger</t>
  </si>
  <si>
    <t>061PO090175</t>
  </si>
  <si>
    <t>Pomoc na začatie podnikateľskej činnosti mladých poľnohospodárov- Žaneta Pleninger</t>
  </si>
  <si>
    <t>Lucia Stempová</t>
  </si>
  <si>
    <t>061PO090162</t>
  </si>
  <si>
    <t>Pomoc na začatie podnikateľskej činnosti mladých poľnohospodárov - Lucia Stempová</t>
  </si>
  <si>
    <t>Samuel Zavacký SAMMY</t>
  </si>
  <si>
    <t>061PO090216</t>
  </si>
  <si>
    <t>SHR Samuel Zavacký SAMMY -  zahájenie samostatnej podnikateľskej činnosti.</t>
  </si>
  <si>
    <t>Klára Póšová</t>
  </si>
  <si>
    <t>061PO090158</t>
  </si>
  <si>
    <t>Rozvoj včelárstva</t>
  </si>
  <si>
    <t>Ing. Nina Hikmet</t>
  </si>
  <si>
    <t>061TT090038</t>
  </si>
  <si>
    <t>Vznik a rozvoj podnikania poľnohospodárskej farmy Nina Hikmet</t>
  </si>
  <si>
    <t>Ing. Daniel Halmo</t>
  </si>
  <si>
    <t>061TN090064</t>
  </si>
  <si>
    <t>Rozvoj Farmy Daniel Halmo</t>
  </si>
  <si>
    <t>Ing. Lucia Kukulská</t>
  </si>
  <si>
    <t>061PO090056</t>
  </si>
  <si>
    <t>Mladá farmárka – Lucia Kukulská</t>
  </si>
  <si>
    <t>Selim Hikmet</t>
  </si>
  <si>
    <t>061TT090013</t>
  </si>
  <si>
    <t>Vznik a rozvoj podnikania poľnohospodárskej farmy Selim Hikmet</t>
  </si>
  <si>
    <t>Ján Sokol</t>
  </si>
  <si>
    <t>061PO090148</t>
  </si>
  <si>
    <t>Vybudovanie a prevádzka včelej farmy Sokol-1 v obci Šambron v rámci pomoci pre mladých poľnohospodárov.</t>
  </si>
  <si>
    <t>Bc. Monika Lukčová SHR</t>
  </si>
  <si>
    <t>061KE090168</t>
  </si>
  <si>
    <t xml:space="preserve">FARMA: Chov včiel - úle.  </t>
  </si>
  <si>
    <t>Alexandra Malá</t>
  </si>
  <si>
    <t>061PO090239</t>
  </si>
  <si>
    <t>Alexandra Malá – začínajúci mladý poľnohospodár v oblasti včelárstva</t>
  </si>
  <si>
    <t>Marcel Mikovčák - Restaurant Bar Artemis</t>
  </si>
  <si>
    <t>061NR090057</t>
  </si>
  <si>
    <t>Marcel Mikovčák - chov oviec s pestovaním bobuľového ovocia</t>
  </si>
  <si>
    <t>Zuzana Brončeková</t>
  </si>
  <si>
    <t>061NR090167</t>
  </si>
  <si>
    <t>Pestovanie bobuľových plodín</t>
  </si>
  <si>
    <t>Marian Buzgó</t>
  </si>
  <si>
    <t>061TT090162</t>
  </si>
  <si>
    <t>Rozvoj poľnohospodárskych podnikov a podnikateľskej činnosti - Marian Buzgó</t>
  </si>
  <si>
    <t>Ľubomíra Mikovčáková - Kvetinárstvo</t>
  </si>
  <si>
    <t>061NR090165</t>
  </si>
  <si>
    <t>Založenie chovu oviec a pestovanie bobuľového ovocia</t>
  </si>
  <si>
    <t>Melinda Martinček</t>
  </si>
  <si>
    <t>061NR090295</t>
  </si>
  <si>
    <t>Jahodová farma Melinda</t>
  </si>
  <si>
    <t>Ing. Zuzana Cehulová</t>
  </si>
  <si>
    <t>061PO090191</t>
  </si>
  <si>
    <t>ZMIEŠANÉ POĽNOHOSPODÁRSTVO  Ing. Zuzana Cehulová</t>
  </si>
  <si>
    <t>Kamil Vidiščák - PKV</t>
  </si>
  <si>
    <t>061PO090068</t>
  </si>
  <si>
    <t>Mladý farmár - Kamil Vidiščák</t>
  </si>
  <si>
    <t>MDDr. Szilvia Écsi</t>
  </si>
  <si>
    <t>061NR090162</t>
  </si>
  <si>
    <t xml:space="preserve">EkoVega </t>
  </si>
  <si>
    <t>Radoslav Mašlonka</t>
  </si>
  <si>
    <t>061PO090061</t>
  </si>
  <si>
    <t>Ekofarma oviec Mašlonka v Kravanoch</t>
  </si>
  <si>
    <t>Tomáš Horváth</t>
  </si>
  <si>
    <t>061TT090049</t>
  </si>
  <si>
    <t>Podpora začatia podnikateľskej činnosti pre mladého poľnohospodára Tomáša Horvátha</t>
  </si>
  <si>
    <t>TAMIDO s.r.o.</t>
  </si>
  <si>
    <t>061NR090217</t>
  </si>
  <si>
    <t>Začatie poľnohospodárskej činnosti ? TAMIDO s.r.o.</t>
  </si>
  <si>
    <t>Jozef Jakubov</t>
  </si>
  <si>
    <t>061PO090259</t>
  </si>
  <si>
    <t>Rozvoj živočíšnej výroby na farme SHR Jozefa Jakubova.</t>
  </si>
  <si>
    <t>Boris Paulen</t>
  </si>
  <si>
    <t>061NR090202</t>
  </si>
  <si>
    <t>Udržanie chovu ošípaných a zachovanie farmárskych aktivít v Malých Bedzanoch</t>
  </si>
  <si>
    <t>Martin Čatváry</t>
  </si>
  <si>
    <t>061BB090053</t>
  </si>
  <si>
    <t>Založenie SHR Martin Čatváry v obci Horné Zahorany, časť Nový svet so zameraním na ušľachtilý typ oviec lacoune.</t>
  </si>
  <si>
    <t>Laura Ilková - SHR</t>
  </si>
  <si>
    <t>061KE090013</t>
  </si>
  <si>
    <t>Meditrina</t>
  </si>
  <si>
    <t>Ján Pramuka - SHR</t>
  </si>
  <si>
    <t>061BB090031</t>
  </si>
  <si>
    <t>Agrofarma Pramuka</t>
  </si>
  <si>
    <t>Mgr. Petra Adamová</t>
  </si>
  <si>
    <t>061ZA090106</t>
  </si>
  <si>
    <t>Farma Boca</t>
  </si>
  <si>
    <t>Ivan Zamba</t>
  </si>
  <si>
    <t>061KE090075</t>
  </si>
  <si>
    <t>Založenie chovu včiel - Ivan Zamba</t>
  </si>
  <si>
    <t>VERONIKA LUČANSKÁ</t>
  </si>
  <si>
    <t>061KE090021</t>
  </si>
  <si>
    <t>Mladá farmárka-Veronika Lučanská</t>
  </si>
  <si>
    <t>Ing. Renáta Tóthová</t>
  </si>
  <si>
    <t>061KE090164</t>
  </si>
  <si>
    <t>Modernizácia chovu včelstiev, spracovanie včelích produktov a ich následne uvádzanie na domáci trh.</t>
  </si>
  <si>
    <t>Peter Dobrocký - VČELÁR</t>
  </si>
  <si>
    <t>061BB090039</t>
  </si>
  <si>
    <t>Peter Dobrocký -  VČELÁR</t>
  </si>
  <si>
    <t>Juraj Sándor</t>
  </si>
  <si>
    <t>061KE090076</t>
  </si>
  <si>
    <t>Andrej Vincej SHR</t>
  </si>
  <si>
    <t>061KE090166</t>
  </si>
  <si>
    <t>Vybudovanie poľnohospodárskej farmy za účelom pestovania Hrachu siateho a produkcie včelích výrobkov</t>
  </si>
  <si>
    <t>Miroslav Papšo</t>
  </si>
  <si>
    <t>061TN090125</t>
  </si>
  <si>
    <t>Farma Papšo</t>
  </si>
  <si>
    <t>Ing. Jana Kahanová - EST Frontier Slovakia</t>
  </si>
  <si>
    <t>061PO090223</t>
  </si>
  <si>
    <t>ZMIEŠANÉ POĽNOHOSPODÁRSTVO Ing. Jana Kahanová</t>
  </si>
  <si>
    <t>FARMA SEBESLAVCE, s.r.o.</t>
  </si>
  <si>
    <t>061ZA090012</t>
  </si>
  <si>
    <t>Vybudovanie podniku zameraného na chov včiel s následnou výrobou a spracovaním ich produktov</t>
  </si>
  <si>
    <t>Mária Feketíková</t>
  </si>
  <si>
    <t>061ZA090118</t>
  </si>
  <si>
    <t>Založenie chovu oviec - Mária Feketíková</t>
  </si>
  <si>
    <t>Milan Pleško</t>
  </si>
  <si>
    <t>061TN090144</t>
  </si>
  <si>
    <t>Ekologická farma Lubina</t>
  </si>
  <si>
    <t>Zuzana Štrbová</t>
  </si>
  <si>
    <t>061BB090057</t>
  </si>
  <si>
    <t>Včelia farma Zuzana Štrbová</t>
  </si>
  <si>
    <t>Tünde Čabová - Farma HERBELNA</t>
  </si>
  <si>
    <t>061BB090165</t>
  </si>
  <si>
    <t>Diverzifikovaná špecializovaná rastlinná výroba Farmy HERBELNA</t>
  </si>
  <si>
    <t>Mgr. Alena Zuziková</t>
  </si>
  <si>
    <t>061NR090303</t>
  </si>
  <si>
    <t>Alenina farma na chov brojlerovej hydiny</t>
  </si>
  <si>
    <t>MVDr. Pavol Šilling</t>
  </si>
  <si>
    <t>061BB090244</t>
  </si>
  <si>
    <t xml:space="preserve">Farma Šilling </t>
  </si>
  <si>
    <t>Erzsébet Tóth</t>
  </si>
  <si>
    <t>061TT090021</t>
  </si>
  <si>
    <t>Podpora začatia podnikania - Investícia so živočíšnej výroby Erzsébet Tóth</t>
  </si>
  <si>
    <t>Mgr. Katarína Lazorová</t>
  </si>
  <si>
    <t>061PO090142</t>
  </si>
  <si>
    <t>Mladá farmárka - Lazorová</t>
  </si>
  <si>
    <t>Ing. Andrej Obrušník</t>
  </si>
  <si>
    <t>061BB090089</t>
  </si>
  <si>
    <t>Investície do živočíšnej výroby na začatie podnikateľskej činnosti - Ing. Andrej Obrušník</t>
  </si>
  <si>
    <t>Jakub Saxa - SHR</t>
  </si>
  <si>
    <t>061PO090246</t>
  </si>
  <si>
    <t>Farma s hovädzím dobytkom, ošípanými, hydinou a pestovanie zemiakov</t>
  </si>
  <si>
    <t>Ing. Jozef Mokoš</t>
  </si>
  <si>
    <t>061BB090300</t>
  </si>
  <si>
    <t>Ekologický chov včiel - Breziny</t>
  </si>
  <si>
    <t>Ing. Mária Vidová</t>
  </si>
  <si>
    <t>061PO090112</t>
  </si>
  <si>
    <t>Jahody a zemiaky s pod Tatier</t>
  </si>
  <si>
    <t>Juraj Kavecký</t>
  </si>
  <si>
    <t>061ZA090008</t>
  </si>
  <si>
    <t xml:space="preserve">Pasienky Kadub  </t>
  </si>
  <si>
    <t>Poultry Farms</t>
  </si>
  <si>
    <t>061BA090007</t>
  </si>
  <si>
    <t>Tradičný chov na vidieku.</t>
  </si>
  <si>
    <t>Vladimír ORÍŠEK</t>
  </si>
  <si>
    <t>061KE090053</t>
  </si>
  <si>
    <t>Pomoc pre začatie podnikateľskej činnosti pre mladých poľnohospodárov ? Vladimír Oríšek</t>
  </si>
  <si>
    <t>Dávid Gyurkovics</t>
  </si>
  <si>
    <t>061NR090263</t>
  </si>
  <si>
    <t>Začatie podnikateľskej činnosti -  Dávid Gyurkovics</t>
  </si>
  <si>
    <t>Ing. Igor Štvarták</t>
  </si>
  <si>
    <t>061PO090069</t>
  </si>
  <si>
    <t>Včela z východu</t>
  </si>
  <si>
    <t>FARMER SLOVAKIA, s.r.o.</t>
  </si>
  <si>
    <t>061ZA090053</t>
  </si>
  <si>
    <t>investície do poľnohospodárskej prvovýroby - FARMER SLOVAKIA, s.r.o.</t>
  </si>
  <si>
    <t>Matúš Vajdík</t>
  </si>
  <si>
    <t>061ZA090180</t>
  </si>
  <si>
    <t xml:space="preserve">Vybudovanie chovu ošípaných </t>
  </si>
  <si>
    <t>Ing. Michal Kováčik - PONITRAN</t>
  </si>
  <si>
    <t>061TN090098</t>
  </si>
  <si>
    <t>Ekologické pestovanie ovocia a jahôd</t>
  </si>
  <si>
    <t>Ing. Martin Gálik - Modern Garden</t>
  </si>
  <si>
    <t>061NR090279</t>
  </si>
  <si>
    <t>Slovenský BIO cesnak</t>
  </si>
  <si>
    <t>Ing. Jozef Greš AGROPROGRES</t>
  </si>
  <si>
    <t>061PO090120</t>
  </si>
  <si>
    <t>Chov včiel - založenie včelej farmy</t>
  </si>
  <si>
    <t>Gábor Palík</t>
  </si>
  <si>
    <t>061NR090164</t>
  </si>
  <si>
    <t>Založenie poľnohospodárskeho podniku ? Gábor Palík.</t>
  </si>
  <si>
    <t>Ing. Jana Petríková</t>
  </si>
  <si>
    <t>061PO090251</t>
  </si>
  <si>
    <t xml:space="preserve">Založenie farmy- Ing. Jana Petríková </t>
  </si>
  <si>
    <t>Marián Melo</t>
  </si>
  <si>
    <t>061BB090298</t>
  </si>
  <si>
    <t>Bio chov nosníc</t>
  </si>
  <si>
    <t>Ing. Marcel Mihok</t>
  </si>
  <si>
    <t>061ZA090162</t>
  </si>
  <si>
    <t>Včielky - naše živiteľky a liečiteľky</t>
  </si>
  <si>
    <t>Martina Knapová</t>
  </si>
  <si>
    <t>061BB090263</t>
  </si>
  <si>
    <t>Investície do živočíšnej výroby na začatie podnikateľskej činnosti ? Martina Knapová</t>
  </si>
  <si>
    <t>Ernö Papp - HOLDAS</t>
  </si>
  <si>
    <t>061NR090090</t>
  </si>
  <si>
    <t>Mladý farmár Erno Papp</t>
  </si>
  <si>
    <t>MgA. Alexandra Čenková</t>
  </si>
  <si>
    <t>061ZA090029</t>
  </si>
  <si>
    <t>Ovčia biofarma Čenková</t>
  </si>
  <si>
    <t>Dušan Franko</t>
  </si>
  <si>
    <t>061BB090258</t>
  </si>
  <si>
    <t>Založenie malej rodinnej farmy v obci Čabradský Vrbovok</t>
  </si>
  <si>
    <t>Dáša Sýkorová</t>
  </si>
  <si>
    <t>061NR090267</t>
  </si>
  <si>
    <t>Začatie poľnohospodárskej činnosti ? Dáša Sýkorová</t>
  </si>
  <si>
    <t>Michaela Maciková</t>
  </si>
  <si>
    <t>061KE090074</t>
  </si>
  <si>
    <t>Michaela Maciková ? pestovanie viniča</t>
  </si>
  <si>
    <t>Ing. Ádam Gyuricky</t>
  </si>
  <si>
    <t>061BB090233</t>
  </si>
  <si>
    <t>Investícia pre rozvoj chovu hydiny - Ing. Ádam Gyuricky</t>
  </si>
  <si>
    <t>Ing. Tomáš Krošlák</t>
  </si>
  <si>
    <t>061TN090088</t>
  </si>
  <si>
    <t>Ing. Róbert Szabó</t>
  </si>
  <si>
    <t>061NR090073</t>
  </si>
  <si>
    <t>Mladý farmár  Róbert Szabó</t>
  </si>
  <si>
    <t>Andrej Onufrák</t>
  </si>
  <si>
    <t>061PO090209</t>
  </si>
  <si>
    <t>Cesta začínajúceho mladého poľnohospodára k chovu hovädzieho dobytka.</t>
  </si>
  <si>
    <t>Ing. Andrej Berešík</t>
  </si>
  <si>
    <t>061ZA090093</t>
  </si>
  <si>
    <t>Podpora začínajúceho chovateľa hovädzieho dobytka a oviec v Hornom Vadičove</t>
  </si>
  <si>
    <t>M.FRANC, s.r.o.</t>
  </si>
  <si>
    <t>061NR090231</t>
  </si>
  <si>
    <t>Ivestície do špeciálnej RV a ŽV</t>
  </si>
  <si>
    <t>Ing. Vladislav Paľurik</t>
  </si>
  <si>
    <t>061PO090047</t>
  </si>
  <si>
    <t>Mladý farmár – Vladislav Paľurik</t>
  </si>
  <si>
    <t>Mgr. Martina Rudyová</t>
  </si>
  <si>
    <t>061PO090221</t>
  </si>
  <si>
    <t>Vybudovanie farmy na chov a predaj jalovíc</t>
  </si>
  <si>
    <t>Dóra Palíková</t>
  </si>
  <si>
    <t>061NR090203</t>
  </si>
  <si>
    <t>Založenie poľnohospodárskeho podniku  Dóra Palíková.</t>
  </si>
  <si>
    <t>Tököly Karol - SHR</t>
  </si>
  <si>
    <t>061NR090226</t>
  </si>
  <si>
    <t xml:space="preserve">Založenie ovocného sadu Mladého farmára </t>
  </si>
  <si>
    <t>Bc. Filip Henček</t>
  </si>
  <si>
    <t>061TT090102</t>
  </si>
  <si>
    <t>Milan Tatár</t>
  </si>
  <si>
    <t>061KE090103</t>
  </si>
  <si>
    <t>Milan Tatár SHR</t>
  </si>
  <si>
    <t>Boris Hanko</t>
  </si>
  <si>
    <t>061TN090111</t>
  </si>
  <si>
    <t>Investície do založenia poľnohospodárskeho podniku - Boris Hanko</t>
  </si>
  <si>
    <t>Markéta Baloghová</t>
  </si>
  <si>
    <t>061NR090012</t>
  </si>
  <si>
    <t>Viktor Vyletel - SHR</t>
  </si>
  <si>
    <t>061BB090234</t>
  </si>
  <si>
    <t>Založenie včelej farmy - Látky, Nový Svet</t>
  </si>
  <si>
    <t>061NR090134</t>
  </si>
  <si>
    <t>Pestovanie jahôd</t>
  </si>
  <si>
    <t>Martin Šnirc</t>
  </si>
  <si>
    <t>061TN090123</t>
  </si>
  <si>
    <t>Farma Cígeľ ? Martin Šnirc</t>
  </si>
  <si>
    <t>Ing. Zuzana Rotáková</t>
  </si>
  <si>
    <t>061PO090155</t>
  </si>
  <si>
    <t>Splnený sen</t>
  </si>
  <si>
    <t>Ing. Marián ORAVEC - SHR</t>
  </si>
  <si>
    <t>061KE090062</t>
  </si>
  <si>
    <t>Založenie včelej farmy, ktorá sa bude nachádzať v obci Svinica</t>
  </si>
  <si>
    <t>Ing. Anikó Török</t>
  </si>
  <si>
    <t>061NR090138</t>
  </si>
  <si>
    <t>Založenie podniku "Mladého farmára" pre chov ošípaných a pestovanie ovocia</t>
  </si>
  <si>
    <t>Michaela Haár, MBA</t>
  </si>
  <si>
    <t>061TT090014</t>
  </si>
  <si>
    <t>Ing. Juraj Polák</t>
  </si>
  <si>
    <t>061TT090168</t>
  </si>
  <si>
    <t>Včelia farma Juraj Polák</t>
  </si>
  <si>
    <t>Zuzana Baranková</t>
  </si>
  <si>
    <t>061ZA090201</t>
  </si>
  <si>
    <t>Včelia farma - Zuzka Baranková</t>
  </si>
  <si>
    <t>Michaela Pavelčáková</t>
  </si>
  <si>
    <t>061PO090118</t>
  </si>
  <si>
    <t xml:space="preserve">Farma Mika </t>
  </si>
  <si>
    <t>Andrej Devoša</t>
  </si>
  <si>
    <t>061NR090292</t>
  </si>
  <si>
    <t>Martin Bulík</t>
  </si>
  <si>
    <t>061KE090047</t>
  </si>
  <si>
    <t>Založenie podniku - Martin Bulík</t>
  </si>
  <si>
    <t>Jaroslav Hric</t>
  </si>
  <si>
    <t>061BB090206</t>
  </si>
  <si>
    <t>Včelia farma na Babinci</t>
  </si>
  <si>
    <t>Gabriela Žemberyová</t>
  </si>
  <si>
    <t>061BB090288</t>
  </si>
  <si>
    <t>Ranč Varanza</t>
  </si>
  <si>
    <t>Martin Gašpar</t>
  </si>
  <si>
    <t>061KE090098</t>
  </si>
  <si>
    <t>Juraj Bútora</t>
  </si>
  <si>
    <t>061TN090063</t>
  </si>
  <si>
    <t>Farma Teplice</t>
  </si>
  <si>
    <t>Ing. Anna Marečková</t>
  </si>
  <si>
    <t>061TT090037</t>
  </si>
  <si>
    <t>Odchov jalovíc</t>
  </si>
  <si>
    <t>Olha Kostishchová</t>
  </si>
  <si>
    <t>061PO090238</t>
  </si>
  <si>
    <t>Mladý farmár ? Olha Kostishchová</t>
  </si>
  <si>
    <t>061PO090138</t>
  </si>
  <si>
    <t>Farma Čierny Váh</t>
  </si>
  <si>
    <t>Márk Morvai</t>
  </si>
  <si>
    <t>061NR090075</t>
  </si>
  <si>
    <t>Založenie podniku začínajúceho mladého farmára - Márk Morvai</t>
  </si>
  <si>
    <t>Ing. Marek Mikulec</t>
  </si>
  <si>
    <t>061PO090101</t>
  </si>
  <si>
    <t>Mladý farmár Ing. Mikulec v Mysline</t>
  </si>
  <si>
    <t>Zsuzsanna Forró</t>
  </si>
  <si>
    <t>061NR090213</t>
  </si>
  <si>
    <t>Založenie podniku začínajúceho mladého farmára - Zsuzsanna Forró</t>
  </si>
  <si>
    <t>Lukáš Martoník SHR</t>
  </si>
  <si>
    <t>061ZA090166</t>
  </si>
  <si>
    <t>Mladý farmár Lukáš Martoník</t>
  </si>
  <si>
    <t>Júlia Martinovičová</t>
  </si>
  <si>
    <t>061ZA090064</t>
  </si>
  <si>
    <t>ApiFarma - zriadenie chovu včiel</t>
  </si>
  <si>
    <t>Ing. Lukáš Antol</t>
  </si>
  <si>
    <t>061BB090009</t>
  </si>
  <si>
    <t>Začatie podnikania v poľnohospodárstve</t>
  </si>
  <si>
    <t>Mgr. Michal Sibal</t>
  </si>
  <si>
    <t>061PO090015</t>
  </si>
  <si>
    <t>EQUIFARM FINTICE</t>
  </si>
  <si>
    <t>Martin Krajčík - KM dekorácie</t>
  </si>
  <si>
    <t>061BB090142</t>
  </si>
  <si>
    <t>Včelia farma Rudno nad Hronom</t>
  </si>
  <si>
    <t>Viktória Germanová</t>
  </si>
  <si>
    <t>061KE090124</t>
  </si>
  <si>
    <t>Pestovanie strukovín a chov hovädzieho dobytka Malá Tŕňa</t>
  </si>
  <si>
    <t>Ondrej Kružic - SHR</t>
  </si>
  <si>
    <t>061BB090272</t>
  </si>
  <si>
    <t>Chov včiel, pestovanie drobného ovocia a liečivých rastlín</t>
  </si>
  <si>
    <t>Navrátil Marek</t>
  </si>
  <si>
    <t>061ZA090128</t>
  </si>
  <si>
    <t>Majer Nezbudská Lúčka</t>
  </si>
  <si>
    <t>Dominika Uhrinová</t>
  </si>
  <si>
    <t>061TN090017</t>
  </si>
  <si>
    <t>Ing. Marek Harvilko</t>
  </si>
  <si>
    <t>061PO090179</t>
  </si>
  <si>
    <t>Ing.  Marek Harvilko - SHR</t>
  </si>
  <si>
    <t>STYBE s.r.o.</t>
  </si>
  <si>
    <t>061TT090047</t>
  </si>
  <si>
    <t>Investície do poľnohospodárskej prvovýroby - STYBE s. r. o.</t>
  </si>
  <si>
    <t>Ing. Jaroslav Trávnik - Trávniček produkty alternatívnej medicíny</t>
  </si>
  <si>
    <t>061KE090008</t>
  </si>
  <si>
    <t>Mladý farmár - Jaroslav Trávnik</t>
  </si>
  <si>
    <t>Ing. Martin Harvilko</t>
  </si>
  <si>
    <t>061PO090235</t>
  </si>
  <si>
    <t>Ing. Martin Harvilko - súkromné hospodáriaci roľník</t>
  </si>
  <si>
    <t>Darina Sliacka</t>
  </si>
  <si>
    <t>061BB090046</t>
  </si>
  <si>
    <t>Začatie podnikateľskej činnosti v poľnohospodárstve - Darina Sliacka</t>
  </si>
  <si>
    <t>Kristína Lukáčiková SHR</t>
  </si>
  <si>
    <t>061TT090027</t>
  </si>
  <si>
    <t>Založenie farmy pre ŽV</t>
  </si>
  <si>
    <t>Alexandra Ďurčová</t>
  </si>
  <si>
    <t>061BB090162</t>
  </si>
  <si>
    <t>Šimaš</t>
  </si>
  <si>
    <t>Tomáš Šaliga</t>
  </si>
  <si>
    <t>061ZA090179</t>
  </si>
  <si>
    <t>Miroslava Chromčáková</t>
  </si>
  <si>
    <t>061ZA090097</t>
  </si>
  <si>
    <t>Farma s chovom hovädzieho dobytka</t>
  </si>
  <si>
    <t>Mgr. Ján Glogovský</t>
  </si>
  <si>
    <t>061PO090087</t>
  </si>
  <si>
    <t>Chov hospodárskych zvierat na  farme Glogovský</t>
  </si>
  <si>
    <t>Erik Nagy</t>
  </si>
  <si>
    <t>061TT090091</t>
  </si>
  <si>
    <t>Žiadosť o nenávratný finančný príspevok z programu rozvoja vidieku SR 2014-2020</t>
  </si>
  <si>
    <t>Matej Trtol</t>
  </si>
  <si>
    <t>061BB090248</t>
  </si>
  <si>
    <t>Matej Trtol - Včelár</t>
  </si>
  <si>
    <t>Marcel Straka</t>
  </si>
  <si>
    <t>061NR090195</t>
  </si>
  <si>
    <t>Odchov býkov.</t>
  </si>
  <si>
    <t>Ivana Muziková</t>
  </si>
  <si>
    <t>061NR090051</t>
  </si>
  <si>
    <t>Založenie poľnohospodárskeho podniku ? Ivana Muziková</t>
  </si>
  <si>
    <t>Juraj Rozkoš AGRO</t>
  </si>
  <si>
    <t>061BB090048</t>
  </si>
  <si>
    <t>Začatie podnikateľskej činnosti, ako mladý poľnohospodár</t>
  </si>
  <si>
    <t>Stanislav Pristáč</t>
  </si>
  <si>
    <t>061PO090031</t>
  </si>
  <si>
    <t>Pomoc na začatie podnikateľskej činnosti mladých poľnohospodárov - Bc. Stanislav Pristáč</t>
  </si>
  <si>
    <t>Jozef Osvald</t>
  </si>
  <si>
    <t>061PO090262</t>
  </si>
  <si>
    <t>ZALOŽENIE A CHOV HD</t>
  </si>
  <si>
    <t>Veronika Martoníková SHR</t>
  </si>
  <si>
    <t>061ZA090138</t>
  </si>
  <si>
    <t xml:space="preserve">Perspektívna farma Veroniky Martoníkovej </t>
  </si>
  <si>
    <t>Bc. Viliam Kadlečík</t>
  </si>
  <si>
    <t>061TT090018</t>
  </si>
  <si>
    <t>Začiatok podnikania mladého farmára Bc. Viliama Kadlečíka v živočíšnej výrobe - chov králikov, a
postupný rozvoj podnikateľskej činnosti v poľnohospodárskom podnikaní.</t>
  </si>
  <si>
    <t>Juraj KOPERA</t>
  </si>
  <si>
    <t>061ZA090209</t>
  </si>
  <si>
    <t xml:space="preserve">Mladý farmár - chov hovädzieho dobytka </t>
  </si>
  <si>
    <t>Ján Šoltýs</t>
  </si>
  <si>
    <t>061PO090169</t>
  </si>
  <si>
    <t>Ján Šoltýs súkromné hospodáriaci roľník</t>
  </si>
  <si>
    <t>Jana Knapcová</t>
  </si>
  <si>
    <t>061ZA090054</t>
  </si>
  <si>
    <t xml:space="preserve">Chov včiel - Farma Brezany </t>
  </si>
  <si>
    <t>Tomáš Czifra</t>
  </si>
  <si>
    <t>061NR090186</t>
  </si>
  <si>
    <t>Podpora začatia podnikania - Investícia do živočíšnej výroby Tomáš Czifra</t>
  </si>
  <si>
    <t>Jozef Čipčala</t>
  </si>
  <si>
    <t>061BB090225</t>
  </si>
  <si>
    <t>Chov kačíc</t>
  </si>
  <si>
    <t>Ladislav Miklos</t>
  </si>
  <si>
    <t>061NR090229</t>
  </si>
  <si>
    <t>Založenie ovocného sadu a chovu HD pre mladého farmára - MIKLÓS FARM</t>
  </si>
  <si>
    <t>Peter Juhás</t>
  </si>
  <si>
    <t>061BB090277</t>
  </si>
  <si>
    <t>Marián Fabian</t>
  </si>
  <si>
    <t>061BB090275</t>
  </si>
  <si>
    <t>Bc. Lucia Kucharová</t>
  </si>
  <si>
    <t>061TT090115</t>
  </si>
  <si>
    <t>Peter Hodúr</t>
  </si>
  <si>
    <t>061BB090104</t>
  </si>
  <si>
    <t>Včelia farma Peter Hodúr - BeHappy</t>
  </si>
  <si>
    <t>Katarína Marko</t>
  </si>
  <si>
    <t>061BB090079</t>
  </si>
  <si>
    <t>Sad MARKO</t>
  </si>
  <si>
    <t>Marcela Kosecová - SHR</t>
  </si>
  <si>
    <t>061BB090163</t>
  </si>
  <si>
    <t xml:space="preserve">Marcela Kosecová ? mladý farmár </t>
  </si>
  <si>
    <t>Marián Štefanko</t>
  </si>
  <si>
    <t>061BB090215</t>
  </si>
  <si>
    <t>Založenie viacúčelovej farmy na usadlosti pre  Mladého farmára</t>
  </si>
  <si>
    <t>Lenka Sedláková</t>
  </si>
  <si>
    <t>061TT090164</t>
  </si>
  <si>
    <t>Vybudovanie stabilnej včelnice a zariadenie priestorov na spracovanie a skladovanie včelích produktov.</t>
  </si>
  <si>
    <t>Peter Strapko</t>
  </si>
  <si>
    <t>061BB090111</t>
  </si>
  <si>
    <t>Chov husí</t>
  </si>
  <si>
    <t>Ing. Zuzana Tančiboková - Farma Barónka</t>
  </si>
  <si>
    <t>061TT090067</t>
  </si>
  <si>
    <t>Farma Barónka</t>
  </si>
  <si>
    <t>Jozef Sládek</t>
  </si>
  <si>
    <t>061NR090020</t>
  </si>
  <si>
    <t>Pomoc na začatie podnikateľskej činnosti pre mladých poľnohospodárov ? Jozef Sládek</t>
  </si>
  <si>
    <t>Tünde Füsi Nagy</t>
  </si>
  <si>
    <t>061NR090081</t>
  </si>
  <si>
    <t>Vybudovanie farmy pre zmiešanú poľnohospodársku výrobu - Mladý farmár</t>
  </si>
  <si>
    <t>Jozef Hliva</t>
  </si>
  <si>
    <t>061BB090287</t>
  </si>
  <si>
    <t xml:space="preserve">Chov hovädzieho dobytka na mäso </t>
  </si>
  <si>
    <t>Miroslava Klimeková</t>
  </si>
  <si>
    <t>061PO090073</t>
  </si>
  <si>
    <t>Farma na chov HD bez trhovej produkcie mlieka - Miroslava Klimeková</t>
  </si>
  <si>
    <t>Bc. Valéria Jarábeková</t>
  </si>
  <si>
    <t>061PO090007</t>
  </si>
  <si>
    <t>Pastevný chov hovädzieho dobytka</t>
  </si>
  <si>
    <t>Zuzana Kytková</t>
  </si>
  <si>
    <t>061TN090090</t>
  </si>
  <si>
    <t>Ing. Katarína Šuňalová</t>
  </si>
  <si>
    <t>061TN090045</t>
  </si>
  <si>
    <t>Začatie podnikateľskej činnosti v poľnohospodárstve - Ing. Katarína Šuňalová</t>
  </si>
  <si>
    <t>Gabriel Danko</t>
  </si>
  <si>
    <t>061BB090239</t>
  </si>
  <si>
    <t>Rozvoj poľnohospodárskych podnikov a podnikateľskej činnosti - Gabriel DANKO</t>
  </si>
  <si>
    <t>Farma APIS, s.r.o.</t>
  </si>
  <si>
    <t>061ZA090215</t>
  </si>
  <si>
    <t>Vybudovanie včelárskeho podniku Farma APIS</t>
  </si>
  <si>
    <t>Umma, spol. s. r.o.</t>
  </si>
  <si>
    <t>061TT090152</t>
  </si>
  <si>
    <t>Investície do poľnohospodárske prvovýroby ? Umma, spol. s r.o.</t>
  </si>
  <si>
    <t>Štefan Červeň</t>
  </si>
  <si>
    <t>061ZA090157</t>
  </si>
  <si>
    <t>Založenie včelej farmy na Liptove pod majestátnym Veľkým Chočom</t>
  </si>
  <si>
    <t>Matúš Krajčí</t>
  </si>
  <si>
    <t>061ZA090022</t>
  </si>
  <si>
    <t>Založenie včelej farmy na Liptove</t>
  </si>
  <si>
    <t>Jozef Vasas</t>
  </si>
  <si>
    <t>061BB090075</t>
  </si>
  <si>
    <t>Podpora farmy  Jozef Vasas</t>
  </si>
  <si>
    <t>Daniel Korl</t>
  </si>
  <si>
    <t>061BB090168</t>
  </si>
  <si>
    <t>Daniel Korl - orechový sad</t>
  </si>
  <si>
    <t>Peter Pišák PPYRO</t>
  </si>
  <si>
    <t>061BB090097</t>
  </si>
  <si>
    <t>Rozvoj poľnohospodárskych podnikov a podnikateľskej činnosti - Peter Pišák PPYRO</t>
  </si>
  <si>
    <t>Soňa Jandurová</t>
  </si>
  <si>
    <t>061ZA090063</t>
  </si>
  <si>
    <t>Marián Belina</t>
  </si>
  <si>
    <t>061KE090143</t>
  </si>
  <si>
    <t xml:space="preserve">Založenie farmy -  Marian Belina </t>
  </si>
  <si>
    <t>Patrícia Gunárová</t>
  </si>
  <si>
    <t>061NR090017</t>
  </si>
  <si>
    <t>Rozvoj hospodárstva na chov ošípaných</t>
  </si>
  <si>
    <t>Marcela Balážová</t>
  </si>
  <si>
    <t>061PO090046</t>
  </si>
  <si>
    <t>Ekofarma - Balážová</t>
  </si>
  <si>
    <t>Beáta Slivková</t>
  </si>
  <si>
    <t>061PO090060</t>
  </si>
  <si>
    <t>Farma na chov HD a pestovania zemiakov ? Beáta Slivková</t>
  </si>
  <si>
    <t>Daniel Čajko</t>
  </si>
  <si>
    <t>061PO090222</t>
  </si>
  <si>
    <t>Začatie podnikateľskej činnosti mladého poľnohospodára - Daniel Čajko, Hniezdne</t>
  </si>
  <si>
    <t>Petra Holičová</t>
  </si>
  <si>
    <t>061TT090042</t>
  </si>
  <si>
    <t>Ranč pod hájom</t>
  </si>
  <si>
    <t>Ing. Katarína Vargová</t>
  </si>
  <si>
    <t>061NR090181</t>
  </si>
  <si>
    <t>Založenie včelárskeho podniku mladého farmára - Ing. Katarína Vargová</t>
  </si>
  <si>
    <t>Tibor Andódi</t>
  </si>
  <si>
    <t>061NR090037</t>
  </si>
  <si>
    <t>Pomoc na začatie podnikateľskej činnosti pre mladých poľnohospodárov - Tibor Andódi ml</t>
  </si>
  <si>
    <t>Henrieta Kendi</t>
  </si>
  <si>
    <t>061NR090040</t>
  </si>
  <si>
    <t xml:space="preserve">Kendi farma </t>
  </si>
  <si>
    <t>Richard Tóth</t>
  </si>
  <si>
    <t>061NR090170</t>
  </si>
  <si>
    <t>Založenie nového poľnohospodárskeho podniku - Richard Tóth</t>
  </si>
  <si>
    <t>Ing. Katarína Janeková</t>
  </si>
  <si>
    <t>061BB090240</t>
  </si>
  <si>
    <t>Investície na vybudovanie farmy na chov včiel v Ladomerskej Vieske</t>
  </si>
  <si>
    <t>Klára Strachanová</t>
  </si>
  <si>
    <t>061PO090267</t>
  </si>
  <si>
    <t>Mladý farmár začínajúci živočíšnu výrobu</t>
  </si>
  <si>
    <t>Michal Baričič</t>
  </si>
  <si>
    <t>061BA090026</t>
  </si>
  <si>
    <t>Založenie ovocného sadu</t>
  </si>
  <si>
    <t>Peter Bernadič</t>
  </si>
  <si>
    <t>061TT090136</t>
  </si>
  <si>
    <t xml:space="preserve">Rozvoj chovu hovädzieho dobytka </t>
  </si>
  <si>
    <t>Balázs Hanza HANZAB MEDIA</t>
  </si>
  <si>
    <t>061NR090238</t>
  </si>
  <si>
    <t>Založenie podniku mladého farmára pre chov včiel a vinohradníctvo</t>
  </si>
  <si>
    <t>Andrea Učníková</t>
  </si>
  <si>
    <t>061NR090124</t>
  </si>
  <si>
    <t>Podpora začatia podnikania - Investícia do živočíšnej výroby Andrea Učníková</t>
  </si>
  <si>
    <t>Jozef Chlebák</t>
  </si>
  <si>
    <t>061PO090183</t>
  </si>
  <si>
    <t>Ekofarma oviec Chlebák v Kolačkove</t>
  </si>
  <si>
    <t>Andrea Ožógová</t>
  </si>
  <si>
    <t>061NR090145</t>
  </si>
  <si>
    <t>Jozef Morávek</t>
  </si>
  <si>
    <t>061TT090004</t>
  </si>
  <si>
    <t>Chov včiel na kvalitné včelie produkty</t>
  </si>
  <si>
    <t>Ing. Martina Staňová</t>
  </si>
  <si>
    <t>061ZA090141</t>
  </si>
  <si>
    <t>Ing. Andrea Acsay Nagy</t>
  </si>
  <si>
    <t>061TT090024</t>
  </si>
  <si>
    <t>Podpora pestovania zeleniny</t>
  </si>
  <si>
    <t>Pavol Bačik</t>
  </si>
  <si>
    <t>061PO090024</t>
  </si>
  <si>
    <t>Mladý poľnohospodár - Pavol Bačik</t>
  </si>
  <si>
    <t>Ľubomír Belaj</t>
  </si>
  <si>
    <t>061BB090118</t>
  </si>
  <si>
    <t>Zriadenie farmy pre včely</t>
  </si>
  <si>
    <t>Matúš Dunčko</t>
  </si>
  <si>
    <t>061KE090123</t>
  </si>
  <si>
    <t>Včelárstvo Dunčko</t>
  </si>
  <si>
    <t>Milan Madliak</t>
  </si>
  <si>
    <t>061ZA090003</t>
  </si>
  <si>
    <t>Farma MM</t>
  </si>
  <si>
    <t>Matúš Švienty</t>
  </si>
  <si>
    <t>061PO090009</t>
  </si>
  <si>
    <t>Moderný chov včiel a výroba včelích produktov</t>
  </si>
  <si>
    <t>Miroslav Mader</t>
  </si>
  <si>
    <t>061BB090247</t>
  </si>
  <si>
    <t>Bio farma na chov včiel</t>
  </si>
  <si>
    <t>Ing. Zuzana Nagy</t>
  </si>
  <si>
    <t>061BB090181</t>
  </si>
  <si>
    <t>Podnikanie vo vinohrade a v chove hydiny</t>
  </si>
  <si>
    <t>Zuzana Lajchová</t>
  </si>
  <si>
    <t>061TN090031</t>
  </si>
  <si>
    <t>Chov dojníc a dobytka bez trhovej produkcie mlieka</t>
  </si>
  <si>
    <t>Vanda Barátová</t>
  </si>
  <si>
    <t>061NR090173</t>
  </si>
  <si>
    <t>Mladý farmár v Dolnom Ohaji</t>
  </si>
  <si>
    <t>floRajo, s. r. o.</t>
  </si>
  <si>
    <t>061TT090055</t>
  </si>
  <si>
    <t>Investície do poľnohospodárskej prvovýroby - floRajo, s. r. o.</t>
  </si>
  <si>
    <t>Jozef Grochál</t>
  </si>
  <si>
    <t>061ZA090009</t>
  </si>
  <si>
    <t>Chov mäsového dobytka, ošípaných, koní a králikov</t>
  </si>
  <si>
    <t>Ing. Katarína Vigodová</t>
  </si>
  <si>
    <t>061BB090301</t>
  </si>
  <si>
    <t>Rysavá jalovica a Tri gaštanové kone</t>
  </si>
  <si>
    <t>Kincső Kočišová - Kincső FARM</t>
  </si>
  <si>
    <t>061NR090061</t>
  </si>
  <si>
    <t>Chov nosníc a včiel v rámci ekologického poľnohospodárstva</t>
  </si>
  <si>
    <t>VS - AGROTRADEX s.r.o.</t>
  </si>
  <si>
    <t>061PO090203</t>
  </si>
  <si>
    <t>Vybudovanie farmy na produkciu vysokokvalitného hovädzieho masa fungujúcej na princípoch ekologického hospodárstva.</t>
  </si>
  <si>
    <t>Ing. Ladislav Zuzik</t>
  </si>
  <si>
    <t>061NR090143</t>
  </si>
  <si>
    <t>Farma na chov brojlerovej hydiny v Babindole</t>
  </si>
  <si>
    <t>Ivana Vrlíková</t>
  </si>
  <si>
    <t>061ZA090119</t>
  </si>
  <si>
    <t>Peter Kanda</t>
  </si>
  <si>
    <t>061BB090056</t>
  </si>
  <si>
    <t>Pokračovanie v rodinnej tradícii včelárstva - Peter Kanda</t>
  </si>
  <si>
    <t>Tomáš Kormúth - BENZ Servis</t>
  </si>
  <si>
    <t>061TT090011</t>
  </si>
  <si>
    <t>Chov dojníc a mladého dobytka</t>
  </si>
  <si>
    <t>Mgr. Vladimír Košč</t>
  </si>
  <si>
    <t>061PO090091</t>
  </si>
  <si>
    <t>Ekofarma Cigeľka</t>
  </si>
  <si>
    <t>Patrik Repáň</t>
  </si>
  <si>
    <t>061NR090101</t>
  </si>
  <si>
    <t>Podnikanie v živočíšnej výrobe a špeciálnej rastlinnej výrobe</t>
  </si>
  <si>
    <t>Ing. Michal Knapík</t>
  </si>
  <si>
    <t>061PO090153</t>
  </si>
  <si>
    <t>"Mladý farmár - Ing. Michal Knapík"</t>
  </si>
  <si>
    <t>Peter Szűcs</t>
  </si>
  <si>
    <t>061NR090305</t>
  </si>
  <si>
    <t>Podpora začatia podnikateľskej činnosti pre mladého poľnohospodára Petra Szűcsa</t>
  </si>
  <si>
    <t>Katarína Töröková</t>
  </si>
  <si>
    <t>061NR090294</t>
  </si>
  <si>
    <t>Katarína Töröková - mladý poľnohospodár</t>
  </si>
  <si>
    <t>Kristián Karban</t>
  </si>
  <si>
    <t>061TT090131</t>
  </si>
  <si>
    <t>Chov hovädzieho dobytka a kôz s trhovou produkciou mlieka</t>
  </si>
  <si>
    <t>Csaba Szabó</t>
  </si>
  <si>
    <t>061TT090185</t>
  </si>
  <si>
    <t>Csaba Szabó - mladý poľnohospodár</t>
  </si>
  <si>
    <t>Rastislav Rusňák</t>
  </si>
  <si>
    <t>061KE090086</t>
  </si>
  <si>
    <t>Včelárstvo Rusňák</t>
  </si>
  <si>
    <t>Kristína Smolková</t>
  </si>
  <si>
    <t>061TN090061</t>
  </si>
  <si>
    <t>Chov dojníc, dobytka a hydiny na farme Opačitá</t>
  </si>
  <si>
    <t>Emília Feketeová</t>
  </si>
  <si>
    <t>061NR090275</t>
  </si>
  <si>
    <t>Založenie včelárskej farmy</t>
  </si>
  <si>
    <t>AGREVA krmivá s.r.o.</t>
  </si>
  <si>
    <t>061BB090220</t>
  </si>
  <si>
    <t>Ing. Jozefína Antonínová</t>
  </si>
  <si>
    <t>061TT090089</t>
  </si>
  <si>
    <t>Začatie hospodárenia v ovocinárstve a pri pestovaní liečivých rastlín</t>
  </si>
  <si>
    <t>Monika Šály Bradiaková</t>
  </si>
  <si>
    <t>061BB090299</t>
  </si>
  <si>
    <t>Farma zvierat</t>
  </si>
  <si>
    <t>Ing. Marcel Kúdela</t>
  </si>
  <si>
    <t>061TT090101</t>
  </si>
  <si>
    <t>Mladý farmár - Marcel Kúdela</t>
  </si>
  <si>
    <t>Martin Chlpík</t>
  </si>
  <si>
    <t>061BB090015</t>
  </si>
  <si>
    <t>Pomoc na začatie podnikateľskej činnosti pre mladých poľnohospodárov ? Martin Chlpík</t>
  </si>
  <si>
    <t>Klaudia Britková</t>
  </si>
  <si>
    <t>061NR090261</t>
  </si>
  <si>
    <t>Mladý farmár - Klaudia Britková</t>
  </si>
  <si>
    <t>Ondrej Behunčík</t>
  </si>
  <si>
    <t>061KE090014</t>
  </si>
  <si>
    <t>Pestovanie zemiakov a výkrm brojlerov</t>
  </si>
  <si>
    <t>Mgr. Peter Martinko</t>
  </si>
  <si>
    <t>061PO090115</t>
  </si>
  <si>
    <t>Ekofarma Martinko</t>
  </si>
  <si>
    <t>Ing. Zuzana Antolíková</t>
  </si>
  <si>
    <t>061TT090082</t>
  </si>
  <si>
    <t>Nladá farmárka - Zuzana Antolíková</t>
  </si>
  <si>
    <t>František Batory</t>
  </si>
  <si>
    <t>061PO090102</t>
  </si>
  <si>
    <t>Mladý farmár - František Batory</t>
  </si>
  <si>
    <t>APIFARMA</t>
  </si>
  <si>
    <t>061NR090025</t>
  </si>
  <si>
    <t>Apifarma - chov včiel</t>
  </si>
  <si>
    <t>Magdaléna Gričová</t>
  </si>
  <si>
    <t>061PO090048</t>
  </si>
  <si>
    <t>Včelia farma Brezovička</t>
  </si>
  <si>
    <t>Tomáš Geci - SHR</t>
  </si>
  <si>
    <t>061PO090066</t>
  </si>
  <si>
    <t>Založenie  chovu včiel  -  Geci Tomáš - SHR</t>
  </si>
  <si>
    <t>FARMA DOBROSLAVA, s.r.o.</t>
  </si>
  <si>
    <t>061PO090180</t>
  </si>
  <si>
    <t>Biofarma Dobroslava</t>
  </si>
  <si>
    <t>Blanka Antalíková - SHR</t>
  </si>
  <si>
    <t>061BB090157</t>
  </si>
  <si>
    <t>Založenie a zveľadenie vlastného chovu oviec</t>
  </si>
  <si>
    <t>Ing. Jana Kuklová</t>
  </si>
  <si>
    <t>061NR090224</t>
  </si>
  <si>
    <t>Prvé založenie podniku ? Ing. Jana Kuklová.
1. Názov projektu
Prvé založenie podniku ? Ing. Jana Kuklová.</t>
  </si>
  <si>
    <t>Marieta Hrkotová</t>
  </si>
  <si>
    <t>061TN090110</t>
  </si>
  <si>
    <t>Včelárstvo Marieta Hrkotová</t>
  </si>
  <si>
    <t>Milan Pirhala</t>
  </si>
  <si>
    <t>061PO090136</t>
  </si>
  <si>
    <t>Vybudovanie ekologickej farmy zameranej na chov včiel</t>
  </si>
  <si>
    <t>Mgr. Margaréta Sládek</t>
  </si>
  <si>
    <t>061NR090024</t>
  </si>
  <si>
    <t>Pomoc na začatie podnikateľskej činnosti pre mladých poľnohospodárov ? Mgr. Margaréta Sládek</t>
  </si>
  <si>
    <t>Jakub Kosnáč, SHR</t>
  </si>
  <si>
    <t>061BA090006</t>
  </si>
  <si>
    <t>Výsadba intenzívneho ovocného sadu ekologickej produkcie</t>
  </si>
  <si>
    <t>Roland Škerlec</t>
  </si>
  <si>
    <t>061BB090197</t>
  </si>
  <si>
    <t>Začatie a rozvíjanie poľnohospodárskej výroby - pestovanie zeleniny a vinohradníctvo</t>
  </si>
  <si>
    <t>Ing. Marek Antonín - ISET</t>
  </si>
  <si>
    <t>061TT090151</t>
  </si>
  <si>
    <t>Viktória Machová</t>
  </si>
  <si>
    <t>061ZA090117</t>
  </si>
  <si>
    <t>Marianna Vrbinská</t>
  </si>
  <si>
    <t>061ZA090015</t>
  </si>
  <si>
    <t>Pomoc na začatie podnikateľskej činnosti pre mladých poľnohospodárov ? Marianna Vrbinská</t>
  </si>
  <si>
    <t>PETER VAŠKO</t>
  </si>
  <si>
    <t>061KE090020</t>
  </si>
  <si>
    <t>Pestovanie strukovín na farme PETR VAŠKO</t>
  </si>
  <si>
    <t>Tünde Szabóová - Fodor</t>
  </si>
  <si>
    <t>061NR090053</t>
  </si>
  <si>
    <t>Pomoc na začatie podnikateľskej činnosti pre mladých poľnohospodárov ? Fodor- Szabóová Tünde</t>
  </si>
  <si>
    <t>Ing. Zuzana Szabóová</t>
  </si>
  <si>
    <t>061KE090080</t>
  </si>
  <si>
    <t xml:space="preserve">Chov koní na rodinnej farme SHR. </t>
  </si>
  <si>
    <t>Gabriel Vilcega AGRO-VILCEGA</t>
  </si>
  <si>
    <t>061PO090097</t>
  </si>
  <si>
    <t>Mladý farmár - Gabriel Vilcega</t>
  </si>
  <si>
    <t>Erik Seidl</t>
  </si>
  <si>
    <t>061TN090130</t>
  </si>
  <si>
    <t>Podpora novovzniknutého subjektu SHR Erik Seidl</t>
  </si>
  <si>
    <t>Ing. Alena Frtús</t>
  </si>
  <si>
    <t>061ZA090032</t>
  </si>
  <si>
    <t>Zriadenie komplexného malého poľnohospodárskeho podniku Farma Frtús</t>
  </si>
  <si>
    <t>Ildikó Bihercz SHR</t>
  </si>
  <si>
    <t>061TT090173</t>
  </si>
  <si>
    <t>Ildikó Bihercz ? mladý poľnohospodár</t>
  </si>
  <si>
    <t>Martin Mihalik</t>
  </si>
  <si>
    <t>061PO090248</t>
  </si>
  <si>
    <t>SHR ? Martin Mihalik, Chov HD bez trhovej produkcie mlieka</t>
  </si>
  <si>
    <t>Mgr. Pavlína Jancová</t>
  </si>
  <si>
    <t>061ZA090037</t>
  </si>
  <si>
    <t>Farma v Kotešovej a Dlhom Poli</t>
  </si>
  <si>
    <t>CSABA PALÁSTI - PALAGRO</t>
  </si>
  <si>
    <t>061NR090192</t>
  </si>
  <si>
    <t>Zakladanie farmy PALAGRO</t>
  </si>
  <si>
    <t>Kristína Griačová</t>
  </si>
  <si>
    <t>061TT090040</t>
  </si>
  <si>
    <t>Chov koní a kôz na Malom žitnom ostrove</t>
  </si>
  <si>
    <t>František Kovačovský</t>
  </si>
  <si>
    <t>061TT090149</t>
  </si>
  <si>
    <t>Róbert Grančič</t>
  </si>
  <si>
    <t>061BA090017</t>
  </si>
  <si>
    <t>Založenie včelárstva a chovu hospodárskych zvierat</t>
  </si>
  <si>
    <t>Mgr. Katarína Gavalierová</t>
  </si>
  <si>
    <t>061PO090053</t>
  </si>
  <si>
    <t xml:space="preserve">Ovocný sad Poprad </t>
  </si>
  <si>
    <t>Petronela Kurilovská</t>
  </si>
  <si>
    <t>061PO090164</t>
  </si>
  <si>
    <t>Podtatranská plantáž drobného ovocia s chovom včiel.</t>
  </si>
  <si>
    <t>Ing. Martin Ingeli</t>
  </si>
  <si>
    <t>061NR090139</t>
  </si>
  <si>
    <t>Štefan Hurtiš</t>
  </si>
  <si>
    <t>061TN090039</t>
  </si>
  <si>
    <t>Začínajúca farma na chov hovädzieho dobytka bez trhovej produkcie mlieka</t>
  </si>
  <si>
    <t>Roland Uhrin</t>
  </si>
  <si>
    <t>061NR090188</t>
  </si>
  <si>
    <t>Roland Uhrin – SHR</t>
  </si>
  <si>
    <t>Mgr. Adrienn Amzlerová</t>
  </si>
  <si>
    <t>061NR090086</t>
  </si>
  <si>
    <t>Podpora začatia podnikania - Investícia do živočíšnej výroby Adrienn Amzlerová, Mgr.</t>
  </si>
  <si>
    <t>Ján Paranič</t>
  </si>
  <si>
    <t>061PO090125</t>
  </si>
  <si>
    <t>Mgr. Ján Paranič - súkromné hospodáriaci roľník</t>
  </si>
  <si>
    <t>Edita Szójózsefová</t>
  </si>
  <si>
    <t>061BB090135</t>
  </si>
  <si>
    <t>Založenie SHR Edita Szójózsefová v obci Šurice so zameraním na chov oviec s produkciou mäsa</t>
  </si>
  <si>
    <t>Jana Krajčovičová</t>
  </si>
  <si>
    <t>061TT090072</t>
  </si>
  <si>
    <t>Mladá farmárka - Jana Krajčovičová</t>
  </si>
  <si>
    <t>Marek Kováčik</t>
  </si>
  <si>
    <t>061ZA090034</t>
  </si>
  <si>
    <t>Pomoc pre začatie podnikateľskej činnosti pre mladých poľnohospodárov - Marek Kováčik</t>
  </si>
  <si>
    <t>Martin Ondika</t>
  </si>
  <si>
    <t>061PO090028</t>
  </si>
  <si>
    <t>Šimon Socha</t>
  </si>
  <si>
    <t>061ZA090112</t>
  </si>
  <si>
    <t>Farma u Šima</t>
  </si>
  <si>
    <t>Marek Konár</t>
  </si>
  <si>
    <t>061PO090240</t>
  </si>
  <si>
    <t>Eko farma Krišľovce živočíšna výroba - chov highlandov, oviec, predaj biomäsa</t>
  </si>
  <si>
    <t>Norbert Borbás</t>
  </si>
  <si>
    <t>061BB090200</t>
  </si>
  <si>
    <t>Začatie hospodárenia na farme BORBÁS</t>
  </si>
  <si>
    <t>Ing. Pál Zachar</t>
  </si>
  <si>
    <t>061NR090220</t>
  </si>
  <si>
    <t>Vybudovanie včelárskej farmy v Šahách</t>
  </si>
  <si>
    <t>Ing. Peter Kovács</t>
  </si>
  <si>
    <t>061BB090203</t>
  </si>
  <si>
    <t>Výkrm HD na Farme KOVÁCS</t>
  </si>
  <si>
    <t>Ing. Peter Kindel</t>
  </si>
  <si>
    <t>061BB090064</t>
  </si>
  <si>
    <t>SLAVA</t>
  </si>
  <si>
    <t>Šimon Knapík</t>
  </si>
  <si>
    <t>061PO090032</t>
  </si>
  <si>
    <t>Mladý farmár - Šimon Knapík</t>
  </si>
  <si>
    <t>Lenka Klapálová</t>
  </si>
  <si>
    <t>061BB090018</t>
  </si>
  <si>
    <t>Začatie podnikateľskej činnosti v oblasti živočíšnej výroby</t>
  </si>
  <si>
    <t>Ing. Štefan Valko</t>
  </si>
  <si>
    <t>061NR090104</t>
  </si>
  <si>
    <t>Jaroslav Danko</t>
  </si>
  <si>
    <t>061BB090256</t>
  </si>
  <si>
    <t>Rastlinná výroba v Poltári</t>
  </si>
  <si>
    <t>Ing. Slavomír Pavlenka</t>
  </si>
  <si>
    <t>061BB090054</t>
  </si>
  <si>
    <t>Začatie podnikateľskej činnosti v živočíšnej výrobe - Ing. Slavomír Pavlenka</t>
  </si>
  <si>
    <t>Ing. Barbora Kováčová</t>
  </si>
  <si>
    <t>061NR090135</t>
  </si>
  <si>
    <t>KOZIA FARMA CIERNA DOLINA</t>
  </si>
  <si>
    <t>Ing. Katarína Lešková SHR</t>
  </si>
  <si>
    <t>061BB090257</t>
  </si>
  <si>
    <t>Investície do živočíšnej výroby na začatie podnikateľskej činnosti - Ing. Katarína Lešková</t>
  </si>
  <si>
    <t>Ing. Peter Petrovaj</t>
  </si>
  <si>
    <t>061PO090194</t>
  </si>
  <si>
    <t>SHR Ing. Peter Petrovaj - zahájenie samostatnej podnikateľskej činnosti.</t>
  </si>
  <si>
    <t>Vojtech Križan</t>
  </si>
  <si>
    <t>061ZA090041</t>
  </si>
  <si>
    <t>Včelárska farma Vojtech Križan</t>
  </si>
  <si>
    <t>Vladimír Filipča</t>
  </si>
  <si>
    <t>061BB090070</t>
  </si>
  <si>
    <t>Založenie farmy Agro FF zameranú na živočíšnu výrobu</t>
  </si>
  <si>
    <t>Bc. Marek Olčak - AGROFARMA BOKŠA</t>
  </si>
  <si>
    <t>061PO090114</t>
  </si>
  <si>
    <t>Vybudovanie AGROFARMY BOKŠA</t>
  </si>
  <si>
    <t>Sandra Kállayová</t>
  </si>
  <si>
    <t>061KE090041</t>
  </si>
  <si>
    <t>Založenie podniku- Sandra Kállayová</t>
  </si>
  <si>
    <t>Peter Vašák</t>
  </si>
  <si>
    <t>061KE090108</t>
  </si>
  <si>
    <t>6.1 - POMOC NA ZAČATIE PODNIKATEĽSKEJ ČINNOSTI PRE PLADÝCH POĽNOHOSPODÁROV</t>
  </si>
  <si>
    <t>Andrej Ďurkovič, D-AGROFARM</t>
  </si>
  <si>
    <t>061KE090060</t>
  </si>
  <si>
    <t>Chov a predaj oviec</t>
  </si>
  <si>
    <t>Zuzana Ťapajová</t>
  </si>
  <si>
    <t>061ZA090104</t>
  </si>
  <si>
    <t>Ľubomír Beňuš</t>
  </si>
  <si>
    <t>061ZA090154</t>
  </si>
  <si>
    <t>AGROJIM s.r.o.</t>
  </si>
  <si>
    <t>061NR090054</t>
  </si>
  <si>
    <t>Mgr. Katarína Félixová</t>
  </si>
  <si>
    <t>061NR090022</t>
  </si>
  <si>
    <t>Chov koní a plemenitba</t>
  </si>
  <si>
    <t>zeev, s. r. o.</t>
  </si>
  <si>
    <t>061ZA090090</t>
  </si>
  <si>
    <t>Založenie bio farmy s trhovou produkciou mlieka a jahňacieho mäsa</t>
  </si>
  <si>
    <t>Matúš Zuzic</t>
  </si>
  <si>
    <t>061TT090043</t>
  </si>
  <si>
    <t>Chov kurčiat na mäso mladým farmárom nekonvenčným spôsobom</t>
  </si>
  <si>
    <t>Martin Martančík</t>
  </si>
  <si>
    <t>061PO090130</t>
  </si>
  <si>
    <t>Gazdovanie v Zamagurí</t>
  </si>
  <si>
    <t>Zuzana Malecová</t>
  </si>
  <si>
    <t>061TN090116</t>
  </si>
  <si>
    <t>Podpora novovzniknutého subjektu SHR  Zuzana Malecová</t>
  </si>
  <si>
    <t>Ing. Zuzana Baránková</t>
  </si>
  <si>
    <t>061ZA090005</t>
  </si>
  <si>
    <t>Zuzana Baránková - SHR</t>
  </si>
  <si>
    <t>Peter Hatala - TPA</t>
  </si>
  <si>
    <t>061NR090207</t>
  </si>
  <si>
    <t>Pestovanie zemiakov</t>
  </si>
  <si>
    <t>Monika Barthová</t>
  </si>
  <si>
    <t>061NR090298</t>
  </si>
  <si>
    <t>Podpora novovzniknutého subjektu SHR Monika Barthová</t>
  </si>
  <si>
    <t>Ing. Slavomíra Siryová</t>
  </si>
  <si>
    <t>061PO090128</t>
  </si>
  <si>
    <t>Farmársky dvor Mária - Založenie novej farmy v dedinke Osadné</t>
  </si>
  <si>
    <t>Tomáš Hanušovský</t>
  </si>
  <si>
    <t>061KE090095</t>
  </si>
  <si>
    <t>Ekologická cesta</t>
  </si>
  <si>
    <t>Barbora Hečková</t>
  </si>
  <si>
    <t>061TT090156</t>
  </si>
  <si>
    <t>Rozvoj živočíšnej výroby</t>
  </si>
  <si>
    <t>Ján Doležal-TUPOMA</t>
  </si>
  <si>
    <t>061ZA090199</t>
  </si>
  <si>
    <t>Zavedenie chovu včiel mladým farmárom v Závodí pri Žiline</t>
  </si>
  <si>
    <t>Dagmar Vargaeštoková</t>
  </si>
  <si>
    <t>061KE090028</t>
  </si>
  <si>
    <t>Začatie činnosti mladého poľnohospodára Vargaeštoková</t>
  </si>
  <si>
    <t>MOUNTBERRY, s.r.o.</t>
  </si>
  <si>
    <t>061BB090113</t>
  </si>
  <si>
    <t>Alica Paveleková</t>
  </si>
  <si>
    <t>061ZA090062</t>
  </si>
  <si>
    <t>Chov včiel a rozšírenie svojich včelstiev</t>
  </si>
  <si>
    <t>Vladimír Líška</t>
  </si>
  <si>
    <t>061NR090182</t>
  </si>
  <si>
    <t>Farma s hovädzím dobytkom ? Vladimír Líška</t>
  </si>
  <si>
    <t>Michal Gallovič</t>
  </si>
  <si>
    <t>061PO090170</t>
  </si>
  <si>
    <t>Pomoc na začatie podnikateľskej činnosti pre mladých poľnohospodárov – Michal Gallovič</t>
  </si>
  <si>
    <t>Andrej Šebeň</t>
  </si>
  <si>
    <t>061BA090018</t>
  </si>
  <si>
    <t>Založenie poľnohospodárskeho podniku - Andrej Šebeň SHR</t>
  </si>
  <si>
    <t>Matej Kellner</t>
  </si>
  <si>
    <t>061PO090190</t>
  </si>
  <si>
    <t>Bc. Ján Trojanovič</t>
  </si>
  <si>
    <t>061PO090094</t>
  </si>
  <si>
    <t>Ekologický chov včiel s produkciou včelích produktov a podpora udržania ekologickej rovnováhy prostredníctvom opeľovania kultúrnych a voľne rastúcich rastlín</t>
  </si>
  <si>
    <t>KIKA</t>
  </si>
  <si>
    <t>061TT090139</t>
  </si>
  <si>
    <t>Podpora novovzniknutého subjektu SHR Kristína Ondrisová</t>
  </si>
  <si>
    <t>Kristína Michalovská - SHR</t>
  </si>
  <si>
    <t>061BB090073</t>
  </si>
  <si>
    <t>Zriadenie ekologickej farmy v regiónoch Podpoľanie a Hornohrad</t>
  </si>
  <si>
    <t>Martin Findor</t>
  </si>
  <si>
    <t>061TN090122</t>
  </si>
  <si>
    <t xml:space="preserve">BIO FARMA Ostratice </t>
  </si>
  <si>
    <t>MVDr. Bronislava Laššáková</t>
  </si>
  <si>
    <t>061BB090149</t>
  </si>
  <si>
    <t>Farma Diel</t>
  </si>
  <si>
    <t>Zoltán Cserepes</t>
  </si>
  <si>
    <t>061NR090029</t>
  </si>
  <si>
    <t>Podpora začatia podnikania - Investícia do živočíšnej výroby Cserepes Zoltán</t>
  </si>
  <si>
    <t>Oľga Lénartová</t>
  </si>
  <si>
    <t>061NR090116</t>
  </si>
  <si>
    <t>OP Farm – cesta života</t>
  </si>
  <si>
    <t>Bc. Lucia Kadlecová</t>
  </si>
  <si>
    <t>061TT090176</t>
  </si>
  <si>
    <t>Pomoc na začatie podnikateľskej činnosti mladých poľnohospodárov - Bc. Lucia Kadlecová</t>
  </si>
  <si>
    <t>Beáta Gombáriková</t>
  </si>
  <si>
    <t>061TT090016</t>
  </si>
  <si>
    <t>WINE HOUSE 66 s.r.o.</t>
  </si>
  <si>
    <t>061NR090111</t>
  </si>
  <si>
    <t>Investície do špeciálnej RV a žv</t>
  </si>
  <si>
    <t>Ing. Marián Daniš</t>
  </si>
  <si>
    <t>061NR090128</t>
  </si>
  <si>
    <t>Martin Bugaj</t>
  </si>
  <si>
    <t>061ZA090048</t>
  </si>
  <si>
    <t xml:space="preserve">Martin Bugaj ? farma na chov hovädzieho dobytka a husí </t>
  </si>
  <si>
    <t>Ján Roško - rodinná včelárska farma</t>
  </si>
  <si>
    <t>061KE090137</t>
  </si>
  <si>
    <t>Ján Roško- rodinná včelárska farma</t>
  </si>
  <si>
    <t>Ing. Lucia Uhlíková</t>
  </si>
  <si>
    <t>061TN090065</t>
  </si>
  <si>
    <t>Začatie podnikateľskej činnosti v poľnohospodárstve - Ing. Lucia Uhlíková</t>
  </si>
  <si>
    <t>Kristína Bielková</t>
  </si>
  <si>
    <t>061ZA090125</t>
  </si>
  <si>
    <t>Pomoc na začatie podnikateľskej činnosti pre mladých poľnohospodárov - Kristína Bielková</t>
  </si>
  <si>
    <t>Ing. Michal Kaško</t>
  </si>
  <si>
    <t>061KE090096</t>
  </si>
  <si>
    <t>Pestovanie strukovín, zemiakov a zeleniny</t>
  </si>
  <si>
    <t>Alexandra Asbóth</t>
  </si>
  <si>
    <t>061NR090132</t>
  </si>
  <si>
    <t>Pomoc na začatie podnikateľskej činnosti mladých poľnohospodárov ? Alexandra Asbóth</t>
  </si>
  <si>
    <t>Viktória Oravec</t>
  </si>
  <si>
    <t>061NR090014</t>
  </si>
  <si>
    <t>Pomoc na začatie podnikateľskej činnosti mladých poľnohospodárov – Viktória Oravec</t>
  </si>
  <si>
    <t>Simone Alexandra Hauer</t>
  </si>
  <si>
    <t>061ZA090187</t>
  </si>
  <si>
    <t>Simone Alexandra Hauer - mladý farmár</t>
  </si>
  <si>
    <t>Bc. Matúš Gúčik</t>
  </si>
  <si>
    <t>061TN090096</t>
  </si>
  <si>
    <t>Investície do založenia poľnohospodárskeho podniku - Bc. Matúš Gúčik</t>
  </si>
  <si>
    <t>Štefan Kľuska</t>
  </si>
  <si>
    <t>061ZA090086</t>
  </si>
  <si>
    <t>Farma u Števa</t>
  </si>
  <si>
    <t>Barbora Junasová</t>
  </si>
  <si>
    <t>061BB090133</t>
  </si>
  <si>
    <t>Založenie farmy na pestovanie liečivých rastlín (skorocel kopijovitý)</t>
  </si>
  <si>
    <t>Alex Filip</t>
  </si>
  <si>
    <t>061BB090214</t>
  </si>
  <si>
    <t>Alex Filip - začatie podnikateľskej činnosti v poľnohospodárstve</t>
  </si>
  <si>
    <t>Attila Toman, ml</t>
  </si>
  <si>
    <t>061NR090228</t>
  </si>
  <si>
    <t>Pomoc na začatie podnikateľskej činnosti pre mladých poľnohospodárov- Toman Attila, ml</t>
  </si>
  <si>
    <t>Mgr. Zsuzsanna Czajlik</t>
  </si>
  <si>
    <t>061TT090010</t>
  </si>
  <si>
    <t>Založenie podniku pre chov koní CZAJLIK ZS ? Mladý farmár</t>
  </si>
  <si>
    <t>Michal Michalec</t>
  </si>
  <si>
    <t>061TN090115</t>
  </si>
  <si>
    <t>Chov dojníc na farme Černochov vrch</t>
  </si>
  <si>
    <t>Stanislav Bulejko, SHR</t>
  </si>
  <si>
    <t>061TN090113</t>
  </si>
  <si>
    <t>Začatie podnikateľskej činnosti v poľnohospodárstve - Stanislav Bulejko</t>
  </si>
  <si>
    <t>Michal Kiss MKT</t>
  </si>
  <si>
    <t>061NR090244</t>
  </si>
  <si>
    <t>Farma Kiss</t>
  </si>
  <si>
    <t>Jozef Socha</t>
  </si>
  <si>
    <t>061ZA090194</t>
  </si>
  <si>
    <t>Farma u Jozefa</t>
  </si>
  <si>
    <t>Jaroslava Pašková</t>
  </si>
  <si>
    <t>061PO090077</t>
  </si>
  <si>
    <t>Pestovanie liečivých rastlín a rebarbory</t>
  </si>
  <si>
    <t>Green Ranch s. r. o.</t>
  </si>
  <si>
    <t>061NR090152</t>
  </si>
  <si>
    <t>Green Ranch</t>
  </si>
  <si>
    <t>Ing. Katarína Šuflitová</t>
  </si>
  <si>
    <t>061TN090139</t>
  </si>
  <si>
    <t>Pomoc na začatie podnikateľskej činnosti pre mladých poľnohospodárov - Ing. Katarína Šuflitová</t>
  </si>
  <si>
    <t>Júlia Devošová</t>
  </si>
  <si>
    <t>061NR090288</t>
  </si>
  <si>
    <t>Bc. Peter Bölcskei</t>
  </si>
  <si>
    <t>061NR090309</t>
  </si>
  <si>
    <t>Hospodársky chov včiel</t>
  </si>
  <si>
    <t>Adam Mojš</t>
  </si>
  <si>
    <t>061ZA090137</t>
  </si>
  <si>
    <t>Pomoc na začatie podnikateľskej činnosti mladých poľnohospodárov ? Adam Mojš</t>
  </si>
  <si>
    <t>Ing. Rastislav Laco - SHR</t>
  </si>
  <si>
    <t>061PO090146</t>
  </si>
  <si>
    <t>Mgr. Natália Balaníková - SHR</t>
  </si>
  <si>
    <t>061PO090249</t>
  </si>
  <si>
    <t>Júlia Šuflitová</t>
  </si>
  <si>
    <t>061TN090056</t>
  </si>
  <si>
    <t>Pomoc na začatie podnikateľskej činnosti pre mladých poľnohospodárov ? Júlia Šuflitová</t>
  </si>
  <si>
    <t>Dušan Mašlonka</t>
  </si>
  <si>
    <t>061PO090111</t>
  </si>
  <si>
    <t>Tradičný chov hovädzieho dobytka, ostatných hospodárskych zvierat a rastlinná výroba</t>
  </si>
  <si>
    <t>MIRIAM AL-HADI</t>
  </si>
  <si>
    <t>061TN090027</t>
  </si>
  <si>
    <t>Podnikanie v živočíšnej výrobe</t>
  </si>
  <si>
    <t>Mgr. Iveta Brudňáková</t>
  </si>
  <si>
    <t>061PO090012</t>
  </si>
  <si>
    <t>Ovčia farma Koprivnica</t>
  </si>
  <si>
    <t>František Uhnák - AGRO</t>
  </si>
  <si>
    <t>061NR090297</t>
  </si>
  <si>
    <t>Vladimíra Dziaková</t>
  </si>
  <si>
    <t>061PO090052</t>
  </si>
  <si>
    <t>Pomoc na začatie podnikateľskej činnosti pre mladú poľnohospodárku Vladimíru Dziakovú</t>
  </si>
  <si>
    <t>Bc. Daniel Sýkora</t>
  </si>
  <si>
    <t>061TN090029</t>
  </si>
  <si>
    <t>Pomoc na začatie poľnohospodárskej činnosti</t>
  </si>
  <si>
    <t>Peter Pastor - SHR PP</t>
  </si>
  <si>
    <t>061BB090109</t>
  </si>
  <si>
    <t>Mladý poľnohospodár - Peter Pastor</t>
  </si>
  <si>
    <t>Mgr. Martina Kissová Liptáková - M &amp; N</t>
  </si>
  <si>
    <t>061NR090233</t>
  </si>
  <si>
    <t>Rodinné včelárstvo - M &amp; N</t>
  </si>
  <si>
    <t>MVDr. Petra Schmidtová</t>
  </si>
  <si>
    <t>061BB090094</t>
  </si>
  <si>
    <t>Založenie farmy pre chov kôz - Mladý farmár</t>
  </si>
  <si>
    <t>Judita Moravcsík</t>
  </si>
  <si>
    <t>061NR090094</t>
  </si>
  <si>
    <t xml:space="preserve">Podpora na založenie farmy pre Juditu Moravcsík </t>
  </si>
  <si>
    <t>FELD, s. r. o.</t>
  </si>
  <si>
    <t>061BA090004</t>
  </si>
  <si>
    <t>FELD - začatie podnikateľskej činnosti mladého poľnohospodára</t>
  </si>
  <si>
    <t>natu AGRO s.r.o.</t>
  </si>
  <si>
    <t>061TT090109</t>
  </si>
  <si>
    <t>Výsadba nových sadov škrupinového ovocia spoločnosť natu AGRO s.r.o.</t>
  </si>
  <si>
    <t>Matúš Horňák</t>
  </si>
  <si>
    <t>061PO090186</t>
  </si>
  <si>
    <t>HONEY LAND</t>
  </si>
  <si>
    <t>Ing. Loránt Kása</t>
  </si>
  <si>
    <t>061TT090140</t>
  </si>
  <si>
    <t>Rozvoj poľnohospodárskej činnosti mladého poľnohospodára Loránta Kásu.</t>
  </si>
  <si>
    <t>Vladimír Šelestiak</t>
  </si>
  <si>
    <t>061TT090160</t>
  </si>
  <si>
    <t>Založenie rodinnej farmy Nové Osady</t>
  </si>
  <si>
    <t>Ing. Zdenko Profant</t>
  </si>
  <si>
    <t>061PO090165</t>
  </si>
  <si>
    <t>ZMIEŠANÉ POĽNOHOSPODÁRSTVO Ing. Zdenko Profant</t>
  </si>
  <si>
    <t>Gabriel Berki - BETA</t>
  </si>
  <si>
    <t>061BB090213</t>
  </si>
  <si>
    <t>Rozvoj farmy BETA</t>
  </si>
  <si>
    <t>Martin Uhler</t>
  </si>
  <si>
    <t>061BB090082</t>
  </si>
  <si>
    <t>Pestovanie viniča a výroba vína</t>
  </si>
  <si>
    <t>Marcel SPIŠÁK</t>
  </si>
  <si>
    <t>061KE090169</t>
  </si>
  <si>
    <t>Pomoc na začatie podnikateľskej činnosti pre mladých poľnohospodárov ? Marcel Spišák</t>
  </si>
  <si>
    <t>Miroslav Matiaško</t>
  </si>
  <si>
    <t>061TN090010</t>
  </si>
  <si>
    <t>Peter Horňák SHR</t>
  </si>
  <si>
    <t>061NR090218</t>
  </si>
  <si>
    <t>Založenie rodinnej farmy - Peter Horňák SHR</t>
  </si>
  <si>
    <t>Ing. Jozef Oravec</t>
  </si>
  <si>
    <t>061BB090219</t>
  </si>
  <si>
    <t>Bohuš Valovič</t>
  </si>
  <si>
    <t>061TT090157</t>
  </si>
  <si>
    <t>Chov včelstiev a predaj včelích produktov</t>
  </si>
  <si>
    <t>Patrik Pačanský</t>
  </si>
  <si>
    <t>061BB090086</t>
  </si>
  <si>
    <t>Farma na produkciu konzumných vajec Čačín</t>
  </si>
  <si>
    <t>Adam Hudec</t>
  </si>
  <si>
    <t>061TN090049</t>
  </si>
  <si>
    <t>Investície do založenia poľnohospodárskeho podniku -  Adam Hudec</t>
  </si>
  <si>
    <t>Róbert Vavrek</t>
  </si>
  <si>
    <t>061TT090053</t>
  </si>
  <si>
    <t>Pomoc na začatie podnikateľskej činnosti mladých poľnohospodárov -  Róbert Vavrek</t>
  </si>
  <si>
    <t>Vladimír Chmulík</t>
  </si>
  <si>
    <t>061ZA090036</t>
  </si>
  <si>
    <t>Mgr. Jana Nemčeková</t>
  </si>
  <si>
    <t>061TN090095</t>
  </si>
  <si>
    <t>Výsadba slivkového sadu</t>
  </si>
  <si>
    <t>Tomáš Dikoš</t>
  </si>
  <si>
    <t>061ZA090132</t>
  </si>
  <si>
    <t>Pomoc na začatie podnikateľskej činnosti pre mladých poľnohospodárov - Tomáš Dikoš</t>
  </si>
  <si>
    <t>Ing. Alena Korpášová</t>
  </si>
  <si>
    <t>061NR090301</t>
  </si>
  <si>
    <t>Efektívny odchov hydiny</t>
  </si>
  <si>
    <t>Lucia Hrabalová</t>
  </si>
  <si>
    <t>061TN090076</t>
  </si>
  <si>
    <t>Mini farma</t>
  </si>
  <si>
    <t>061TT090172</t>
  </si>
  <si>
    <t>Založenie, vybudovanie a prevádzka  malého poľnohospodárskeho podniku pre SHR Pavol Johanes</t>
  </si>
  <si>
    <t>Lucia Bom - SHR</t>
  </si>
  <si>
    <t>061PO090119</t>
  </si>
  <si>
    <t>Lenka Peláková</t>
  </si>
  <si>
    <t>061ZA090103</t>
  </si>
  <si>
    <t>Pomoc na začatie podnikateľskej činnosti mladých poľnohospodárov - Lenka Peláková</t>
  </si>
  <si>
    <t>Ing. Zoltán Forró</t>
  </si>
  <si>
    <t>061TT090020</t>
  </si>
  <si>
    <t>Marcela Bučková</t>
  </si>
  <si>
    <t>061NR090255</t>
  </si>
  <si>
    <t>Špecializovaná rastlinná výroba a chov</t>
  </si>
  <si>
    <t>Ing. Peter Uhnák</t>
  </si>
  <si>
    <t>061NR090270</t>
  </si>
  <si>
    <t>"Pestovanie poľnohospodárskych plodín - FARMA PETER"</t>
  </si>
  <si>
    <t>Patrícia Mäsiarová - SHR</t>
  </si>
  <si>
    <t>061BB090085</t>
  </si>
  <si>
    <t>Pomoc na začatie podnikateľskej činnosti v živočíšnej výrobe - Patrícia Mäsiarová</t>
  </si>
  <si>
    <t>Monika Raganová</t>
  </si>
  <si>
    <t>061TT090051</t>
  </si>
  <si>
    <t>Pomoc na začatie podnikateľskej činnosti pre mladých poľnohospodárov- Monika Raganová</t>
  </si>
  <si>
    <t>JUDr. Matúš Košara</t>
  </si>
  <si>
    <t>061TN090032</t>
  </si>
  <si>
    <t xml:space="preserve">Podpora novovzniknutého subjektu SHR  JUDr. Matúš Košara  </t>
  </si>
  <si>
    <t>Martin Remeň</t>
  </si>
  <si>
    <t>061NR090015</t>
  </si>
  <si>
    <t>REMANATURA</t>
  </si>
  <si>
    <t>Peter Fiták</t>
  </si>
  <si>
    <t>061ZA090076</t>
  </si>
  <si>
    <t>Včelárska farma Peter Fiták</t>
  </si>
  <si>
    <t>Matúš Kuruc</t>
  </si>
  <si>
    <t>061PO090185</t>
  </si>
  <si>
    <t>Farma ?Hájik"</t>
  </si>
  <si>
    <t>Tomáš Kušík</t>
  </si>
  <si>
    <t>061NR090087</t>
  </si>
  <si>
    <t>Pomoc na začatie podnikateľskej činnosti pre mladých poľnohospodárov ? Tomáš Kušík</t>
  </si>
  <si>
    <t>Ing. Denisa Veres - Veres Family Farm</t>
  </si>
  <si>
    <t>061NR090034</t>
  </si>
  <si>
    <t>Paulína Demčáková</t>
  </si>
  <si>
    <t>061PO090226</t>
  </si>
  <si>
    <t>Podpora farmy  SHR Paulína Demčáková</t>
  </si>
  <si>
    <t>Martin Rimák</t>
  </si>
  <si>
    <t>061PO090093</t>
  </si>
  <si>
    <t>Mladý poľnohospodár - Martin Rimák</t>
  </si>
  <si>
    <t>Bc. Mária Florková</t>
  </si>
  <si>
    <t>061ZA090136</t>
  </si>
  <si>
    <t xml:space="preserve">Včelia farma Bc. Mária Florková
</t>
  </si>
  <si>
    <t>Michal Nemčko</t>
  </si>
  <si>
    <t>061KE090037</t>
  </si>
  <si>
    <t>Pomoc na začatie podnikateľskej činnosti pre mladých poľnohospodárov- Michal Nemčko</t>
  </si>
  <si>
    <t>Ján Jaňák</t>
  </si>
  <si>
    <t>061ZA090220</t>
  </si>
  <si>
    <t>Začatie hospodárenia na Farme Liptovské Matiašovce</t>
  </si>
  <si>
    <t>Zoran Vančík</t>
  </si>
  <si>
    <t>061BB090188</t>
  </si>
  <si>
    <t>Poľana</t>
  </si>
  <si>
    <t>Slavomír Biroš</t>
  </si>
  <si>
    <t>061PO090086</t>
  </si>
  <si>
    <t>Pestovanie bioproduktov špeciálnej rastlinnej výroby</t>
  </si>
  <si>
    <t>Renáta Keresztesová</t>
  </si>
  <si>
    <t>061NR090299</t>
  </si>
  <si>
    <t>Pomoc na začatie podnikateľskej činnosti pre mladých poľnohospodárov ? Renáta Keresztesová</t>
  </si>
  <si>
    <t>Juraj Bojňanský</t>
  </si>
  <si>
    <t>061PO090192</t>
  </si>
  <si>
    <t>ZMIEŠANÉ POĽNOHOSPODÁRSTVO Ing. Juraj Bojňanský</t>
  </si>
  <si>
    <t>Štefan Béreš</t>
  </si>
  <si>
    <t>061KE090071</t>
  </si>
  <si>
    <t>Investície do založenia poľnohospodárskeho podniku</t>
  </si>
  <si>
    <t>Ján Pavlik - SHR</t>
  </si>
  <si>
    <t>061PO090211</t>
  </si>
  <si>
    <t>Chov HD na farme Ján Pavlik ? SHR</t>
  </si>
  <si>
    <t>Ing. Marián Kapráľ</t>
  </si>
  <si>
    <t>061PO090220</t>
  </si>
  <si>
    <t>Založenie poľnohospodárskeho podniku Ing. Marián Kapráľ - SHR</t>
  </si>
  <si>
    <t>Šimon Dolinský</t>
  </si>
  <si>
    <t>061BB090078</t>
  </si>
  <si>
    <t>Založenie a chov HD</t>
  </si>
  <si>
    <t>René Szabó</t>
  </si>
  <si>
    <t>061NR090016</t>
  </si>
  <si>
    <t>Založenie podniku začínajúceho mladého farmára René Szabó pre chov včiel</t>
  </si>
  <si>
    <t>Zoltán Keszeli</t>
  </si>
  <si>
    <t>061NR090183</t>
  </si>
  <si>
    <t>Pomoc na začatie podnikateľskej činnosti pre mladých poľnohospodárov - Zoltán Keszeli</t>
  </si>
  <si>
    <t>Juraj Čík</t>
  </si>
  <si>
    <t>061BB090042</t>
  </si>
  <si>
    <t>Pomoc na začatie podnikateľskej činnosti mladých poľnohospodárov - Juraj Čík</t>
  </si>
  <si>
    <t>SHR Ing. Michal Balušík</t>
  </si>
  <si>
    <t>061TN090126</t>
  </si>
  <si>
    <t>Mladý poľnohospodár Ing. Michal Balušík</t>
  </si>
  <si>
    <t>Peter Kudlička</t>
  </si>
  <si>
    <t>061TT090076</t>
  </si>
  <si>
    <t>Pomoc na začatie podnikateľskej činnosti pre mladých poľnohospodárov - Peter Kudlička</t>
  </si>
  <si>
    <t>Vladimír Barták DUBEX</t>
  </si>
  <si>
    <t>061TN090106</t>
  </si>
  <si>
    <t>Investície do založenia poľnohospodárskeho podniku - Vladimír Barták DUBEX</t>
  </si>
  <si>
    <t>SHEEP Slovakia, s.r.o.</t>
  </si>
  <si>
    <t>061ZA090026</t>
  </si>
  <si>
    <t>Investície do poľnohospodárskej prvovýroby - SHEEP Slovakia, s.r.o.</t>
  </si>
  <si>
    <t>Peter Maďar</t>
  </si>
  <si>
    <t>061NR090120</t>
  </si>
  <si>
    <t>Založenie poľnohospodárskeho podniku v NOvom Tekove - Peter Maďar</t>
  </si>
  <si>
    <t>Mgr. Katarína Kuropková, SHR</t>
  </si>
  <si>
    <t>061TT090085</t>
  </si>
  <si>
    <t>Založenie poľnohospodárskeho podniku mladého poľnohospodára v oblasti rastlinnej a špecializovanej rastlinnej výroby</t>
  </si>
  <si>
    <t>Ing. Martin Halás SHR</t>
  </si>
  <si>
    <t>061KE090043</t>
  </si>
  <si>
    <t>Farma Halás</t>
  </si>
  <si>
    <t>Ing. Agnesa Lovecká, Majer Zemianske sady</t>
  </si>
  <si>
    <t>061TT090143</t>
  </si>
  <si>
    <t>Začatie poľnohospodárskej činnosti mladého poľnohospodára v oblasti rastlinnej a špecializovanej rastlinnej výroby</t>
  </si>
  <si>
    <t>Miroslav Badinka</t>
  </si>
  <si>
    <t>061BB090040</t>
  </si>
  <si>
    <t>Hospodárenie na Farme SVETLÁ</t>
  </si>
  <si>
    <t>Miriam Lednická</t>
  </si>
  <si>
    <t>061TN090147</t>
  </si>
  <si>
    <t>Mladá poľnohospodárka Miriam Lednická</t>
  </si>
  <si>
    <t>Alexander Kačik</t>
  </si>
  <si>
    <t>061KE090040</t>
  </si>
  <si>
    <t>Rozvoj pestovania zeleniny</t>
  </si>
  <si>
    <t>Viktor Peck</t>
  </si>
  <si>
    <t>061NR090013</t>
  </si>
  <si>
    <t>Založenie nového podniku na chov hovädzieho dobytka</t>
  </si>
  <si>
    <t>Tatiana KOSTOLNÍKOVÁ - ŽIVAMED</t>
  </si>
  <si>
    <t>061ZA090143</t>
  </si>
  <si>
    <t>Vybudovanie včelieho chovu na farme Živamed</t>
  </si>
  <si>
    <t>Lucia Rovná SHR</t>
  </si>
  <si>
    <t>061TN090058</t>
  </si>
  <si>
    <t>Začatie podnikateľskej činnosti v poľnohospodárstve - Lucia Rovná</t>
  </si>
  <si>
    <t>Nela Hafiňáková</t>
  </si>
  <si>
    <t>061PO090189</t>
  </si>
  <si>
    <t>Pomoc na začatie podnikateľskej činnosti mladých poľnohospodárov ? Nela Hafiňáková</t>
  </si>
  <si>
    <t>AgroVa</t>
  </si>
  <si>
    <t>061NR090043</t>
  </si>
  <si>
    <t>Zefektívnenie chovu hydiny.</t>
  </si>
  <si>
    <t>Daniel Stranovský - PROFI GREENKEEPER</t>
  </si>
  <si>
    <t>061TT090106</t>
  </si>
  <si>
    <t>Anton Panák - ml.</t>
  </si>
  <si>
    <t>061PO090204</t>
  </si>
  <si>
    <t>Zmiešané hospodárstvo SHR Panák</t>
  </si>
  <si>
    <t>Michaela Pačutová</t>
  </si>
  <si>
    <t>061PO090092</t>
  </si>
  <si>
    <t>Pomoc na začatie podnikateľskej činnosti pre mladých poľnohospodárov – Michaela Pačutová</t>
  </si>
  <si>
    <t>Gábor Hegedűs</t>
  </si>
  <si>
    <t>061TT090147</t>
  </si>
  <si>
    <t>Výstavba a zariadenie farmy na chov ošípaných</t>
  </si>
  <si>
    <t>Ing. Marek Dzurilla</t>
  </si>
  <si>
    <t>061PO090070</t>
  </si>
  <si>
    <t xml:space="preserve">Včelia farma </t>
  </si>
  <si>
    <t>Martin Petrík</t>
  </si>
  <si>
    <t>061NR090283</t>
  </si>
  <si>
    <t>Bc. Adela Hatalová</t>
  </si>
  <si>
    <t>061TT090180</t>
  </si>
  <si>
    <t>Program rozvoja vidieka SR 2014 ? 2020</t>
  </si>
  <si>
    <t>Bc. Lenka Turečková</t>
  </si>
  <si>
    <t>061TT090120</t>
  </si>
  <si>
    <t>Katarína Krišpinská</t>
  </si>
  <si>
    <t>061BB090164</t>
  </si>
  <si>
    <t>ZALOŽENIE FARMY NA PESTOVANIE LIEČIVÝCH RASTLÍN (skorocel kopijovitý)</t>
  </si>
  <si>
    <t>Peter Sojka</t>
  </si>
  <si>
    <t>061NR090208</t>
  </si>
  <si>
    <t>Michal Čík - THW THEONY ANKER</t>
  </si>
  <si>
    <t>061BB090116</t>
  </si>
  <si>
    <t>Pomoc na začatie podnikateľskej činnosti mladých poľnohospodárov - Michal Čík</t>
  </si>
  <si>
    <t>Ing. Peter Sekera</t>
  </si>
  <si>
    <t>061TT090169</t>
  </si>
  <si>
    <t>Založenie , vybudovanie a prevádzka  malého poľnohospodárskeho podniku pre SEKERA PETER SHR</t>
  </si>
  <si>
    <t>Zdenko Hric Jančo</t>
  </si>
  <si>
    <t>061KE090132</t>
  </si>
  <si>
    <t>Mladý farmár Hric Jančo Zdenko</t>
  </si>
  <si>
    <t>Martina Košová</t>
  </si>
  <si>
    <t>061ZA090028</t>
  </si>
  <si>
    <t>Založenie a prevádzka včelince</t>
  </si>
  <si>
    <t>Dominik Vlžák</t>
  </si>
  <si>
    <t>061TN090007</t>
  </si>
  <si>
    <t>Farma HD Poluvsie</t>
  </si>
  <si>
    <t>Ján Madžo</t>
  </si>
  <si>
    <t>061TN090086</t>
  </si>
  <si>
    <t>Založenie farmy na chov dojníc v Lehote pod Vtáčnikom</t>
  </si>
  <si>
    <t>Nikola Smrtníková</t>
  </si>
  <si>
    <t>061ZA090044</t>
  </si>
  <si>
    <t>Založenie a rozvoj farmy zameranej na chov včiel</t>
  </si>
  <si>
    <t>Judita Csörgöová</t>
  </si>
  <si>
    <t>061KE090100</t>
  </si>
  <si>
    <t>Založenie  farmy SHR Judita Csörgöová</t>
  </si>
  <si>
    <t>Ing. Jaroslav Kvasnica</t>
  </si>
  <si>
    <t>061TN090062</t>
  </si>
  <si>
    <t>Bobuľovinová plantáž v kombinácií s chovom včiel</t>
  </si>
  <si>
    <t>Juraj Pallai</t>
  </si>
  <si>
    <t>061KE090023</t>
  </si>
  <si>
    <t>Ekologické hospodárstvo - Juraj Pallai</t>
  </si>
  <si>
    <t>Peter Ševčík</t>
  </si>
  <si>
    <t>061NR090239</t>
  </si>
  <si>
    <t>Andrea Kupčuláková AUTOCENTRUM EÚ</t>
  </si>
  <si>
    <t>061ZA090010</t>
  </si>
  <si>
    <t>Zahájanie podnikateľskej činnosti v oblasti chovu nosníc, Hruštín</t>
  </si>
  <si>
    <t>061ZA090092</t>
  </si>
  <si>
    <t>FARMA MILAN JURKY</t>
  </si>
  <si>
    <t>Lenka Rybárová</t>
  </si>
  <si>
    <t>061BB090103</t>
  </si>
  <si>
    <t>SHR Rybárová Lenka</t>
  </si>
  <si>
    <t>Mgr. Peter Pekľanský</t>
  </si>
  <si>
    <t>061PO090104</t>
  </si>
  <si>
    <t>Farma Pekly</t>
  </si>
  <si>
    <t>Tadeáš Konečný</t>
  </si>
  <si>
    <t>061TT090097</t>
  </si>
  <si>
    <t>Monika Glovaťáková</t>
  </si>
  <si>
    <t>061ZA090096</t>
  </si>
  <si>
    <t>Dušan Harangozó</t>
  </si>
  <si>
    <t>061TN090060</t>
  </si>
  <si>
    <t>Bc. Ondrej Macko</t>
  </si>
  <si>
    <t>061NR090144</t>
  </si>
  <si>
    <t>Pestovanie jahôd, ríbezlí a zemiakov</t>
  </si>
  <si>
    <t>Ján Valášek</t>
  </si>
  <si>
    <t>061ZA090046</t>
  </si>
  <si>
    <t>Podnikateľský plán k žiadosti o nenávratný finančný príspevok z programu rozvoja vidieka Slovenskej republiky 2014 ? 2020.</t>
  </si>
  <si>
    <t>Andrea Gajdulová</t>
  </si>
  <si>
    <t>061PO090233</t>
  </si>
  <si>
    <t>Farma Udava</t>
  </si>
  <si>
    <t>Zuzana Kollárová</t>
  </si>
  <si>
    <t>061PO090029</t>
  </si>
  <si>
    <t>Mladá farmárka - Zuzana Kollárová</t>
  </si>
  <si>
    <t>Jaroslav Jurík</t>
  </si>
  <si>
    <t>061ZA090077</t>
  </si>
  <si>
    <t>Začatie hospodárenia v chove oviec a kôz</t>
  </si>
  <si>
    <t>Pavol Duplinský</t>
  </si>
  <si>
    <t>061KE090009</t>
  </si>
  <si>
    <t>Pavol Duplinský - orechový sad</t>
  </si>
  <si>
    <t>Bc. Ján Jenčík</t>
  </si>
  <si>
    <t>061KE090032</t>
  </si>
  <si>
    <t>Ján Jenčík -  chov jatočných ošípaných a pestovanie strukovín</t>
  </si>
  <si>
    <t>Jarmila Bodnárová</t>
  </si>
  <si>
    <t>061KE090146</t>
  </si>
  <si>
    <t>Jarmila Bodnárová - chov jatočných ošípaných a pestovanie strukovín</t>
  </si>
  <si>
    <t>Lenka Kucmanová - SHR</t>
  </si>
  <si>
    <t>061TN090016</t>
  </si>
  <si>
    <t>Začatie podnikateľskej činnosti v poľnohospodárstve - Lenka Kucmanová</t>
  </si>
  <si>
    <t>Marianna Rusnáková</t>
  </si>
  <si>
    <t>061ZA090084</t>
  </si>
  <si>
    <t>Investície do založenia poľnohospodárskeho podniku  Rusnáková Marianna</t>
  </si>
  <si>
    <t>Ing. Miroslava Piscová - SHR</t>
  </si>
  <si>
    <t>061TN090004</t>
  </si>
  <si>
    <t>Investície do založenia poľnohospodárskeho podniku ?Ing. Miroslava Piscová</t>
  </si>
  <si>
    <t>Ondrej Špaček</t>
  </si>
  <si>
    <t>061TN090124</t>
  </si>
  <si>
    <t>Ondrej Špaček - začatie podnikateľskej činnosti v poľnohospodárstve</t>
  </si>
  <si>
    <t>Ing. Jana Tindúrová</t>
  </si>
  <si>
    <t>061KE090024</t>
  </si>
  <si>
    <t>Mladá FARMA</t>
  </si>
  <si>
    <t>Michal Šuvada</t>
  </si>
  <si>
    <t>061ZA090013</t>
  </si>
  <si>
    <t>Pomoc na začatie podnikateľskej činnosti mladých poľnohospodárov - Michal Šuvada</t>
  </si>
  <si>
    <t>Michal Jaňák</t>
  </si>
  <si>
    <t>061ZA090031</t>
  </si>
  <si>
    <t>Včelárstvo Liptovské Matiašovce</t>
  </si>
  <si>
    <t>Simona Tatliaková</t>
  </si>
  <si>
    <t>061PO090090</t>
  </si>
  <si>
    <t>Založenie chovu včiel Krásne sady</t>
  </si>
  <si>
    <t>Jaroslav Žatko</t>
  </si>
  <si>
    <t>061TN090102</t>
  </si>
  <si>
    <t>Investície do založenia poľnohospodárskeho podniku - Jaroslav Žatko</t>
  </si>
  <si>
    <t>Jaroslav Matlo</t>
  </si>
  <si>
    <t>061BB090241</t>
  </si>
  <si>
    <t>Založenie farmy v Kopernici</t>
  </si>
  <si>
    <t>Andrej Homola</t>
  </si>
  <si>
    <t>061PO090050</t>
  </si>
  <si>
    <t>Odorická archa</t>
  </si>
  <si>
    <t>Štefan Burgel</t>
  </si>
  <si>
    <t>061NR090028</t>
  </si>
  <si>
    <t>Podpora začatia podnikania - Investícia do živočíšnej výroby Štefan Burgel</t>
  </si>
  <si>
    <t>Rebeka Petra Jánošová</t>
  </si>
  <si>
    <t>061ZA090072</t>
  </si>
  <si>
    <t>Chov oviec s produkciou mäsa a mlieka</t>
  </si>
  <si>
    <t>Bc. Ivana Solvesterová</t>
  </si>
  <si>
    <t>061PO090089</t>
  </si>
  <si>
    <t xml:space="preserve">Tradičný chov dojníc v severovýchodnej časti Spiša. </t>
  </si>
  <si>
    <t>Cristina Maria Galatus</t>
  </si>
  <si>
    <t>061TN090079</t>
  </si>
  <si>
    <t>Cristina Maria Galatus - Pomoc na začatie podnikateľskej činnosti pre mladých poľnohospodárov</t>
  </si>
  <si>
    <t>Erik Miklušek</t>
  </si>
  <si>
    <t>061ZA090151</t>
  </si>
  <si>
    <t xml:space="preserve">Investície do založenia poľnohospodárskeho podniku - Erik Miklušek </t>
  </si>
  <si>
    <t>Ľuboš Hriňa</t>
  </si>
  <si>
    <t>061PO090067</t>
  </si>
  <si>
    <t xml:space="preserve">Pomoc na začatie podnikateľskej činnosti mladých poľnohospodárov - Bc. Ľuboš Hriňa </t>
  </si>
  <si>
    <t>Marek Simon</t>
  </si>
  <si>
    <t>061PO090201</t>
  </si>
  <si>
    <t>Pomoc na začatie podnikateľskej činnosti mladých poľnohospodárov - Marek Simon</t>
  </si>
  <si>
    <t>Mgr. Eva Babičová</t>
  </si>
  <si>
    <t>061BB090217</t>
  </si>
  <si>
    <t>Hospodárenie na Farme MENI</t>
  </si>
  <si>
    <t>Ing. Marek Klimčík</t>
  </si>
  <si>
    <t>061BB090024</t>
  </si>
  <si>
    <t>Ovocný sad Šumiac21</t>
  </si>
  <si>
    <t>Peter Takáč</t>
  </si>
  <si>
    <t>061KE090044</t>
  </si>
  <si>
    <t>Výsadba ovocného sadu - orechov.</t>
  </si>
  <si>
    <t>Ľuboš Kráľ ml.</t>
  </si>
  <si>
    <t>061TN090121</t>
  </si>
  <si>
    <t>Začatie podnikateľskej činnosti v poľnohospodárstve - Ľuboš Kráľ</t>
  </si>
  <si>
    <t>Marek Parkáni</t>
  </si>
  <si>
    <t>061BB090191</t>
  </si>
  <si>
    <t>Zoltán Öllős</t>
  </si>
  <si>
    <t>061TT090068</t>
  </si>
  <si>
    <t>Pomoc na začatie podnikateľskej činnosti pre mladých poľnohospodárov - Zoltán Öllős</t>
  </si>
  <si>
    <t>Ing. Terézia Feriancová</t>
  </si>
  <si>
    <t>061BB090023</t>
  </si>
  <si>
    <t>Plán uskutočniteľnosti výstavby farmy so zmiešanou výrobou.</t>
  </si>
  <si>
    <t>Tomáš Bartha</t>
  </si>
  <si>
    <t>061NR090100</t>
  </si>
  <si>
    <t>Založenie nového chovu moriek - Tomáš Bartha</t>
  </si>
  <si>
    <t>061TT090088</t>
  </si>
  <si>
    <t>Podpora na založenie králičej farmy</t>
  </si>
  <si>
    <t>Mária Janíková</t>
  </si>
  <si>
    <t>061TN090066</t>
  </si>
  <si>
    <t>SHEEP FARM Slovakia, s. r. o.</t>
  </si>
  <si>
    <t>061ZA090007</t>
  </si>
  <si>
    <t>Investície do poľnohospodárskej prvovýroby - SHEEP FARM Slovakia, s.r.o.</t>
  </si>
  <si>
    <t>Ing. Milan Sudár</t>
  </si>
  <si>
    <t>061BB090278</t>
  </si>
  <si>
    <t>Chov mäsového hovädzieho dobytka a pestovanie strukovín</t>
  </si>
  <si>
    <t>Milan Dobiaš, Ing., PhD.</t>
  </si>
  <si>
    <t>061NR090038</t>
  </si>
  <si>
    <t>Chov HD</t>
  </si>
  <si>
    <t>Michal Kucman - SHR</t>
  </si>
  <si>
    <t>061TN090129</t>
  </si>
  <si>
    <t>Chov hydiny - farma Nedožery-Brezany</t>
  </si>
  <si>
    <t>Peter Čeretka</t>
  </si>
  <si>
    <t>061NR090063</t>
  </si>
  <si>
    <t>Rodinná farma - Andrišov grunt; Ovocný sad, chov husí a včiel</t>
  </si>
  <si>
    <t>Lívia Matvijová - DHARMA</t>
  </si>
  <si>
    <t>061KE090066</t>
  </si>
  <si>
    <t>Livia Matvijová ? Orechový sad</t>
  </si>
  <si>
    <t>Peter Vandlík</t>
  </si>
  <si>
    <t>061BB090273</t>
  </si>
  <si>
    <t>Založenie farmy ošípaných v obci Píla</t>
  </si>
  <si>
    <t>Ing. Jana Lacková - SHR</t>
  </si>
  <si>
    <t>061KE090030</t>
  </si>
  <si>
    <t>Pestovanie zeleniny a obilnín</t>
  </si>
  <si>
    <t>Tímea Bóna</t>
  </si>
  <si>
    <t>061NR090236</t>
  </si>
  <si>
    <t>Založenie novej farmy zameranej na chov prasníc- Tímea Bóna</t>
  </si>
  <si>
    <t>Ildikó Szabóová</t>
  </si>
  <si>
    <t>061TT090062</t>
  </si>
  <si>
    <t>Pomoc na začatie podnikateľskej činnosti pre mladej poľnohospodárky Ildikó Szabóovej</t>
  </si>
  <si>
    <t>Benjamín Németh</t>
  </si>
  <si>
    <t>061NR090103</t>
  </si>
  <si>
    <t>Založenie rodinnej farmy- Benjamín Németh</t>
  </si>
  <si>
    <t>Eduard Fialka</t>
  </si>
  <si>
    <t>061TT090071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</si>
  <si>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</si>
  <si>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</si>
  <si>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</si>
  <si>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Peter Soroka</t>
  </si>
  <si>
    <t>061PO090293</t>
  </si>
  <si>
    <t>Mladý poľnohospodár ? Peter Soroka</t>
  </si>
  <si>
    <t>Arpád Szabó</t>
  </si>
  <si>
    <t>061KE090197</t>
  </si>
  <si>
    <t>Mladá farmárka - Árpád Szabó</t>
  </si>
  <si>
    <t>Ing. Patrícia Černáková</t>
  </si>
  <si>
    <t>061BB090356</t>
  </si>
  <si>
    <t>Pavlovského staja</t>
  </si>
  <si>
    <t>JUDr. Miloš Bystričan</t>
  </si>
  <si>
    <t>061NR090055</t>
  </si>
  <si>
    <t>Pestovanie ovocných stromov a chov hydiny, drobného dobytka za účelom produkcie vajec, mäsa, destilátov a za účelom rozvíjania agroturizmu v obci Solčany</t>
  </si>
  <si>
    <t>Ing. Michal Štiga</t>
  </si>
  <si>
    <t>061ZA090234</t>
  </si>
  <si>
    <t>Vybudovanie permakultúrnej ekofarmy so širokou ponukou pestovanej zeleniny a ovocia a ekologickým chovom zvierat</t>
  </si>
  <si>
    <t>Marek Čverčko</t>
  </si>
  <si>
    <t>061KE090051</t>
  </si>
  <si>
    <t>Včelár - Marek Čverčko</t>
  </si>
  <si>
    <t>Ing. Anna Kovácsová</t>
  </si>
  <si>
    <t>061NR090242</t>
  </si>
  <si>
    <t>Pestovanie zeleniny, strukovín a konzumných zemiakov</t>
  </si>
  <si>
    <t>Ing. Kristína Rusňáková - HERBA</t>
  </si>
  <si>
    <t>061TT090056</t>
  </si>
  <si>
    <t>Zeleninárska výroba</t>
  </si>
  <si>
    <t>Ján Kováčik</t>
  </si>
  <si>
    <t>041BB060277</t>
  </si>
  <si>
    <t>Investície do hmotného majetku,oblasť 2 - Ján Kováčik</t>
  </si>
  <si>
    <t>Erik Jašš</t>
  </si>
  <si>
    <t>061PO090286</t>
  </si>
  <si>
    <t>Zelené priateľstvo</t>
  </si>
  <si>
    <t>Mgr. Pavol Velgáň</t>
  </si>
  <si>
    <t>061TN090119</t>
  </si>
  <si>
    <t>Podpora novovzniknutého subjektu SHR  Pavol Velgáň</t>
  </si>
  <si>
    <t>Helena Pavayová</t>
  </si>
  <si>
    <t>061KE090117</t>
  </si>
  <si>
    <t>Helena Pavayová ? zmiešané poľnohospodárstvo RV-ŽV</t>
  </si>
  <si>
    <t>Martin Budjač</t>
  </si>
  <si>
    <t>061TN090161</t>
  </si>
  <si>
    <t>Chov mliekového a mäsového dobytka, hydiny a včiel</t>
  </si>
  <si>
    <t>Drahomíra Čorejová</t>
  </si>
  <si>
    <t>061KE090133</t>
  </si>
  <si>
    <t>Drahomíra Čorejová ? chov HD ? jatočných býkov</t>
  </si>
  <si>
    <t>Tomáš Orság</t>
  </si>
  <si>
    <t>061PO090154</t>
  </si>
  <si>
    <t>Bc. Tomáš Orság - chov hovädzieho dobytka</t>
  </si>
  <si>
    <t>Peter Blaško</t>
  </si>
  <si>
    <t>061TT090081</t>
  </si>
  <si>
    <t>Živočíšna výroby - chov včiel</t>
  </si>
  <si>
    <t>041ZA060172</t>
  </si>
  <si>
    <t>Primárny sklad ovocia</t>
  </si>
  <si>
    <t>Mgr. Mária Takáčová</t>
  </si>
  <si>
    <t>061KE090135</t>
  </si>
  <si>
    <t>Mgr. Mária Takáčová - zeleninárstvo</t>
  </si>
  <si>
    <t>Peter Lehocký</t>
  </si>
  <si>
    <t>061TT090213</t>
  </si>
  <si>
    <t>FARMA</t>
  </si>
  <si>
    <t>LAURA TRADE SK s.r.o.</t>
  </si>
  <si>
    <t>061KE090195</t>
  </si>
  <si>
    <t>Geravy</t>
  </si>
  <si>
    <t>Tomáš Verbőczi</t>
  </si>
  <si>
    <t>061KE090180</t>
  </si>
  <si>
    <t>Živočíšna výroba na farme SHR Tomáša Verböcziho</t>
  </si>
  <si>
    <t>041TN060134</t>
  </si>
  <si>
    <t>Filip Minka</t>
  </si>
  <si>
    <t>061BB090314</t>
  </si>
  <si>
    <t>Pomoc na začatie podnikateľskej činnosti v živočíšnej výrobe - Filip Minka</t>
  </si>
  <si>
    <t>Ing. Andrea Labancová</t>
  </si>
  <si>
    <t>061KE090097</t>
  </si>
  <si>
    <t>Ing. Andrea Labancová -zmiešane poľnohospodárstvo</t>
  </si>
  <si>
    <t>Ivana Karasová</t>
  </si>
  <si>
    <t>061BB090059</t>
  </si>
  <si>
    <t>Pomoc na začatie podnikateľskej činnosti pre mladých poľnohospodárov -  Ivana Karasová</t>
  </si>
  <si>
    <t>Michaela Krčová - Farma Krč</t>
  </si>
  <si>
    <t>061TN090070</t>
  </si>
  <si>
    <t>Začatie podnikateľskej činnosti v poľnohospodárstve - Michaela Krčová</t>
  </si>
  <si>
    <t>Denisa Štepánová</t>
  </si>
  <si>
    <t>061KE090222</t>
  </si>
  <si>
    <t>Modernizácia farmy pre chov a výkrm hovädzieho dobytka.</t>
  </si>
  <si>
    <t>Agáta Baňasová</t>
  </si>
  <si>
    <t>061PO090299</t>
  </si>
  <si>
    <t>"Dvor Dianaa"</t>
  </si>
  <si>
    <t>Štefánia Stročinská - SHR</t>
  </si>
  <si>
    <t>061BB090252</t>
  </si>
  <si>
    <t>Farma Štefánia Stročinská</t>
  </si>
  <si>
    <t>MVDr. Dagmar Mitterpáková</t>
  </si>
  <si>
    <t>061KE090101</t>
  </si>
  <si>
    <t>Mladý farmár - MVDr. Dagmar Mitterpáková</t>
  </si>
  <si>
    <t>Jozef Golian</t>
  </si>
  <si>
    <t>061BB090343</t>
  </si>
  <si>
    <t>Jozef Golian - mladý farmár</t>
  </si>
  <si>
    <t>Alexander Pastorek</t>
  </si>
  <si>
    <t>061NR090125</t>
  </si>
  <si>
    <t>Chov výkrmových ošípaných</t>
  </si>
  <si>
    <t>Marek Lednický LEMAX</t>
  </si>
  <si>
    <t>061TN090055</t>
  </si>
  <si>
    <t>Mladý poľnohospodár Marek Lednický</t>
  </si>
  <si>
    <t>Ľudovít Rákóczi</t>
  </si>
  <si>
    <t>061NR090007</t>
  </si>
  <si>
    <t>Založenie sadu na pestovanie lieskového orecha - Ľudovít Rákóczi</t>
  </si>
  <si>
    <t>Sady u Lietajov, s.r.o.</t>
  </si>
  <si>
    <t>061BB090349</t>
  </si>
  <si>
    <t>Sady u Lietajov</t>
  </si>
  <si>
    <t>Pavol Bernár</t>
  </si>
  <si>
    <t>061KE090092</t>
  </si>
  <si>
    <t>Investície do založenia poľnohospodárskeho podniku ? Pavol Bernár</t>
  </si>
  <si>
    <t>Miroslav Pomichal</t>
  </si>
  <si>
    <t>061BB090337</t>
  </si>
  <si>
    <t>Vybudovanie ovocného sadu</t>
  </si>
  <si>
    <t>Peter Kriššák ml.</t>
  </si>
  <si>
    <t>061PO090307</t>
  </si>
  <si>
    <t>Farma hovädzieho dobytka Kriššák v Matiašovciach</t>
  </si>
  <si>
    <t>Lucia Kozlová</t>
  </si>
  <si>
    <t>061NR090354</t>
  </si>
  <si>
    <t>Pestovanie zeleniny a koreninových rastlín</t>
  </si>
  <si>
    <t>Róbert Golian</t>
  </si>
  <si>
    <t>061BB090344</t>
  </si>
  <si>
    <t>Hospodárska usadlosť Ľavkovské</t>
  </si>
  <si>
    <t>Ján Koči</t>
  </si>
  <si>
    <t>061BB090212</t>
  </si>
  <si>
    <t>Založenie a rozvíjanie poľnohospodárskej prvovýroby - chov včiel</t>
  </si>
  <si>
    <t>Rastislav Štefančík - STAR</t>
  </si>
  <si>
    <t>061PO090316</t>
  </si>
  <si>
    <t>Včelia farma, Rastislav Štefančík - STAR</t>
  </si>
  <si>
    <t>Farma Dolezsa</t>
  </si>
  <si>
    <t>061NR090199</t>
  </si>
  <si>
    <t>Pomoc na začatie podnikateľskej činnosti mladých poľnohospodárov - Farma Dolezsa</t>
  </si>
  <si>
    <t>Adriána Drága</t>
  </si>
  <si>
    <t>061KE090153</t>
  </si>
  <si>
    <t>Pomoc na začatie podnikateľskej činnosti pre mladých poľnohospodárov ? Adriána Drága</t>
  </si>
  <si>
    <t>Martin Cachovan</t>
  </si>
  <si>
    <t>061TN090078</t>
  </si>
  <si>
    <t>Pomoc na začatie podnikateľskej činnosti pre mladých poľnohospodárov- Martin Cachovan</t>
  </si>
  <si>
    <t>Bc. Veronika Bočová Stanková</t>
  </si>
  <si>
    <t>061ZA090185</t>
  </si>
  <si>
    <t>Investície do založenia poľnohospodárskeho podniku ? Veronika Bočová Stanková</t>
  </si>
  <si>
    <t>Jana Viktorínová</t>
  </si>
  <si>
    <t>061TN090114</t>
  </si>
  <si>
    <t>Začatie podnikateľskej činnosti v poľnohospodárstve - Jana Viktorínová</t>
  </si>
  <si>
    <t>Zoltán Fekete, Mgr.</t>
  </si>
  <si>
    <t>061NR090011</t>
  </si>
  <si>
    <t>Založenie poľnohospodárskeho podniku na pestovanie zeleniny - Mgr Zoltán Fekete</t>
  </si>
  <si>
    <t>061ZA090252</t>
  </si>
  <si>
    <t>Pestovanie brusnice pravej a chov zvierat</t>
  </si>
  <si>
    <t>Poľnovýroba Trenčín, s.r.o.</t>
  </si>
  <si>
    <t>061TN090169</t>
  </si>
  <si>
    <t>Začatie podnikateľskej činnosti - Peter Mikuláš</t>
  </si>
  <si>
    <t>Milan Koša</t>
  </si>
  <si>
    <t>061ZA090066</t>
  </si>
  <si>
    <t>Založenie a prevádzka včelice</t>
  </si>
  <si>
    <t>Bc. Irena Sklenicová</t>
  </si>
  <si>
    <t>061TT090078</t>
  </si>
  <si>
    <t>Pomoc na začatie podnikateľskej činnosti pre mladých poľnohospodárov-Irena Sklenicová</t>
  </si>
  <si>
    <t>Norbert Folkmer</t>
  </si>
  <si>
    <t>061TT090046</t>
  </si>
  <si>
    <t>Farma Commodore</t>
  </si>
  <si>
    <t>Angela Očenášová</t>
  </si>
  <si>
    <t>061BB090041</t>
  </si>
  <si>
    <t>Farma na Hŕbku</t>
  </si>
  <si>
    <t>Radovan Priatka</t>
  </si>
  <si>
    <t>061BB090341</t>
  </si>
  <si>
    <t>Hospodárenia na Farme Priatka</t>
  </si>
  <si>
    <t>ARIES FARM, s.r.o.</t>
  </si>
  <si>
    <t>061ZA090168</t>
  </si>
  <si>
    <t>Investícia do poľnohospodárskej prvovýroby - ARIES FARM, s.r.o.</t>
  </si>
  <si>
    <t>Matúš Cigáň</t>
  </si>
  <si>
    <t>061TT090214</t>
  </si>
  <si>
    <t>Vladimír Šikyňa</t>
  </si>
  <si>
    <t>061ZA090113</t>
  </si>
  <si>
    <t>Samostatný mladý poľnohospodár - chovateľ dojníc.</t>
  </si>
  <si>
    <t>Peter Schavel SCHAVEL RANCH</t>
  </si>
  <si>
    <t>061TT090220</t>
  </si>
  <si>
    <t>Chov koní s vybudovaním jazdeckého klubu</t>
  </si>
  <si>
    <t>Mgr. Tatiana Juríková</t>
  </si>
  <si>
    <t>061ZA090213</t>
  </si>
  <si>
    <t>Chov dobytka bez trhovej produkcie mlieka a chov dojníc</t>
  </si>
  <si>
    <t>Andrea Balážová</t>
  </si>
  <si>
    <t>061ZA090127</t>
  </si>
  <si>
    <t>Mgr. Zoltán Kučera</t>
  </si>
  <si>
    <t>061NR090338</t>
  </si>
  <si>
    <t>Začatie podnikateľskej činnosti - Mgr. Zoltán Kučera</t>
  </si>
  <si>
    <t>Ing. Ján Beňo</t>
  </si>
  <si>
    <t>061BB090328</t>
  </si>
  <si>
    <t>EKOFARMA BIO</t>
  </si>
  <si>
    <t>Jakub Beňo</t>
  </si>
  <si>
    <t>061BB090306</t>
  </si>
  <si>
    <t>Ekofarma Natura</t>
  </si>
  <si>
    <t>Jerguš Murcko</t>
  </si>
  <si>
    <t>061PO090269</t>
  </si>
  <si>
    <t>JERGUŚ - mladý poľnohospodár</t>
  </si>
  <si>
    <t>Patrik Šteffek SHR</t>
  </si>
  <si>
    <t>061BA090031</t>
  </si>
  <si>
    <t>Gazdovstvo Šteffek</t>
  </si>
  <si>
    <t>Lukáš Vajdík</t>
  </si>
  <si>
    <t>061ZA090139</t>
  </si>
  <si>
    <t>Založenie poľnohospodárskeho podniku - Lukáš Vajdík</t>
  </si>
  <si>
    <t>Marián Janšto</t>
  </si>
  <si>
    <t>061BB090170</t>
  </si>
  <si>
    <t>Včelnica Marián Janšto</t>
  </si>
  <si>
    <t>061ZA090236</t>
  </si>
  <si>
    <t>Denisa Taplová</t>
  </si>
  <si>
    <t>061NR090329</t>
  </si>
  <si>
    <t>Založenie poľnohospodárskeho podniku na pestovanie zeleniny - Denisa Taplová</t>
  </si>
  <si>
    <t>Tomáš Mihaľ</t>
  </si>
  <si>
    <t>061PO090278</t>
  </si>
  <si>
    <t>VLASTNÁ FARMA - výstavba</t>
  </si>
  <si>
    <t>Patrik Pribula SHR</t>
  </si>
  <si>
    <t>061PO090030</t>
  </si>
  <si>
    <t>Pomoc na začatie podnikateľskej činnosti mladých poľnohospodárov -  Patrik Pribula</t>
  </si>
  <si>
    <t>PETER BIRKA- VČELY</t>
  </si>
  <si>
    <t>061ZA090014</t>
  </si>
  <si>
    <t>PETER BIRKA - VČELY</t>
  </si>
  <si>
    <t>Ing. Michal Miškeje, PhD.</t>
  </si>
  <si>
    <t>061TN090042</t>
  </si>
  <si>
    <t xml:space="preserve">Investície do rastlinnej výroby </t>
  </si>
  <si>
    <t>Mgr. Matej Blaško</t>
  </si>
  <si>
    <t>061TT090127</t>
  </si>
  <si>
    <t>AURÉLIA KOCSISOVÁ - kwarter</t>
  </si>
  <si>
    <t>061NR090146</t>
  </si>
  <si>
    <t>Začínajúci mladý poľnohospodár - budúcnosť vidieka</t>
  </si>
  <si>
    <t>Tatiana Petrová</t>
  </si>
  <si>
    <t>061KE090026</t>
  </si>
  <si>
    <t>Odchov koní najmä plemena Slovenský teplokrvník zameraných na športové účely a chov včiel</t>
  </si>
  <si>
    <t>Tomáš Bagin</t>
  </si>
  <si>
    <t>061NR090246</t>
  </si>
  <si>
    <t>Pomoc na začatie podnikateľskej činnosti pre mladých poľnohospodárov - Tomáš Bagin</t>
  </si>
  <si>
    <t>Dušan Kacvinský ml.</t>
  </si>
  <si>
    <t>061PO090247</t>
  </si>
  <si>
    <t>Pomoc na začatie podnikateľskej činnosti mladých poľnohospodárov ? Dušan Kacvinský</t>
  </si>
  <si>
    <t>Anna Nečasová</t>
  </si>
  <si>
    <t>061TT090224</t>
  </si>
  <si>
    <t>Založenie a prevádzka chovu včiel medonosných</t>
  </si>
  <si>
    <t>Bc. Tomáš Melich</t>
  </si>
  <si>
    <t>061NR090198</t>
  </si>
  <si>
    <t>Pomoc na začatie podnikateľskej činnosti mladých poľnohospodárov ? Bc. Tomáš Melich</t>
  </si>
  <si>
    <t>Ing. Monika Tóth</t>
  </si>
  <si>
    <t>061BB090119</t>
  </si>
  <si>
    <t>Pomoc na začatie podnikateľskej činnosti pre mladých poľnohospodárov - Ing. Monika Tóth</t>
  </si>
  <si>
    <t>Radovan Vajs - RN-TEC</t>
  </si>
  <si>
    <t>061ZA090227</t>
  </si>
  <si>
    <t>Založenie farmy Vajs</t>
  </si>
  <si>
    <t>Adam Juhás SHR</t>
  </si>
  <si>
    <t>061TT090234</t>
  </si>
  <si>
    <t>Podpora novovzniknutého subjektu SHR Adam Juhás</t>
  </si>
  <si>
    <t>Norbert Lužica</t>
  </si>
  <si>
    <t>061NR090306</t>
  </si>
  <si>
    <t>Založenie farmy v Jasovej na pestovanie ovocia</t>
  </si>
  <si>
    <t>Andrea Ďulajová</t>
  </si>
  <si>
    <t>061KE090219</t>
  </si>
  <si>
    <t>Rozvoj včelárstva na Zemplíne-Včelia farma Andrea</t>
  </si>
  <si>
    <t>Róbert Dittrich - Ovocný dvor</t>
  </si>
  <si>
    <t>061BA090021</t>
  </si>
  <si>
    <t>Pomoc na začatie podnikateľskej činnosti mladých poľnohospodárov - Róbert Dittrich - Ovocný dvor</t>
  </si>
  <si>
    <t>Ing. Ivana Vasiľová, PhD.</t>
  </si>
  <si>
    <t>061ZA090038</t>
  </si>
  <si>
    <t>Pomoc na začatie podnikateľskej činnosti pre mladých poľnohospodárov - Ing. Ivana Vasiľová, PhD.</t>
  </si>
  <si>
    <t>Ondrej Heldi</t>
  </si>
  <si>
    <t>061NR090076</t>
  </si>
  <si>
    <t>Podnikateľský plán pre podopatrenie 6.1 - Pomoc na začatie podnikateľskej činnosti pre mladých poľnohospodárov - Chov dobytka</t>
  </si>
  <si>
    <t>Ľudovít Szelle</t>
  </si>
  <si>
    <t>061TT090229</t>
  </si>
  <si>
    <t>Hydina z dvora</t>
  </si>
  <si>
    <t>Radovan Harčarufka</t>
  </si>
  <si>
    <t>061PO090292</t>
  </si>
  <si>
    <t>Patrik Rovný</t>
  </si>
  <si>
    <t>061NR090321</t>
  </si>
  <si>
    <t>Farma Patrik</t>
  </si>
  <si>
    <t>Imrich Oláh</t>
  </si>
  <si>
    <t>061NR090364</t>
  </si>
  <si>
    <t>Začatie podnikateľskej činnosti ? Imrich Oláh</t>
  </si>
  <si>
    <t>Michal Fraňo</t>
  </si>
  <si>
    <t>061NR090367</t>
  </si>
  <si>
    <t>Michal Fraňo - živočíšno-rastlinná produkcia formou SHR</t>
  </si>
  <si>
    <t>Tomáš Klouček</t>
  </si>
  <si>
    <t>061KE090175</t>
  </si>
  <si>
    <t>Mgr. Jana Spišiaková, PhD.</t>
  </si>
  <si>
    <t>061BB090354</t>
  </si>
  <si>
    <t>Rozvíjame farmu Gazdovstvo vo mlyne</t>
  </si>
  <si>
    <t>Juraj Badiar</t>
  </si>
  <si>
    <t>061BB090336</t>
  </si>
  <si>
    <t>Rozvoj Farmy Celovce</t>
  </si>
  <si>
    <t>Zdenka Hezká - Farma ZH</t>
  </si>
  <si>
    <t>061NR090327</t>
  </si>
  <si>
    <t>Farma ZH</t>
  </si>
  <si>
    <t>Anna Neupauerová</t>
  </si>
  <si>
    <t>061PO090305</t>
  </si>
  <si>
    <t>Chov dojníc</t>
  </si>
  <si>
    <t>Ondrej Boroš</t>
  </si>
  <si>
    <t>061PO090321</t>
  </si>
  <si>
    <t>Ondrej Boroš - mladý poľnohospodár</t>
  </si>
  <si>
    <t>Miloš Gerža</t>
  </si>
  <si>
    <t>061TN090163</t>
  </si>
  <si>
    <t>Investície do založenia poľnohospodárskeho podniku - Miloš Gerža</t>
  </si>
  <si>
    <t>Judit Csiba Kovács</t>
  </si>
  <si>
    <t>061TT090235</t>
  </si>
  <si>
    <t>Zdravá zelenina</t>
  </si>
  <si>
    <t>Ing. Monika Bírová</t>
  </si>
  <si>
    <t>061NR090334</t>
  </si>
  <si>
    <t>Monikina farma</t>
  </si>
  <si>
    <t>Gábor Balázs</t>
  </si>
  <si>
    <t>061NR090317</t>
  </si>
  <si>
    <t>Založenie poľnohospodárskeho podniku - Gábor Balázs</t>
  </si>
  <si>
    <t>Katarína Pribulová</t>
  </si>
  <si>
    <t>061PO090306</t>
  </si>
  <si>
    <t>Založenie poľnohospodárskeho podniku Katarína Pribulová SHR</t>
  </si>
  <si>
    <t>Martin Jurkanin</t>
  </si>
  <si>
    <t>061PO090289</t>
  </si>
  <si>
    <t>Mladý poľnohospodár -  Martin Jurkanin</t>
  </si>
  <si>
    <t>Gábor Bábics</t>
  </si>
  <si>
    <t>061TT090219</t>
  </si>
  <si>
    <t>Rozvoj zeleninárstva</t>
  </si>
  <si>
    <t>Mgr. Dana Štefancová</t>
  </si>
  <si>
    <t>061PO090322</t>
  </si>
  <si>
    <t>Bc. Ing. Martina Lebeňáková</t>
  </si>
  <si>
    <t>061KE090176</t>
  </si>
  <si>
    <t>Farma ošípaných</t>
  </si>
  <si>
    <t>Rozália Halčínová</t>
  </si>
  <si>
    <t>061PO090285</t>
  </si>
  <si>
    <t>Pomoc na začatie podnikateľskej činnosti pre mladých poľnohospodárov – Rozália Halčinová</t>
  </si>
  <si>
    <t>Oto Hubina</t>
  </si>
  <si>
    <t>061TT090230</t>
  </si>
  <si>
    <t>TOKAJKA</t>
  </si>
  <si>
    <t>Dávid Martoník</t>
  </si>
  <si>
    <t>061ZA090225</t>
  </si>
  <si>
    <t xml:space="preserve">Dávid Martoník SHR - mladý farmár </t>
  </si>
  <si>
    <t>Anton Harvan</t>
  </si>
  <si>
    <t>061PO090273</t>
  </si>
  <si>
    <t>Michal Dacej</t>
  </si>
  <si>
    <t>061PO090302</t>
  </si>
  <si>
    <t>Simona Viszlaiová</t>
  </si>
  <si>
    <t>061NR090355</t>
  </si>
  <si>
    <t>Výstavba a zariadenie novovzaloženej farmy na chov ošípaných</t>
  </si>
  <si>
    <t>Bc. Filip Sedliak - FISE</t>
  </si>
  <si>
    <t>061BB090317</t>
  </si>
  <si>
    <t>Farma FISE</t>
  </si>
  <si>
    <t>Vanesa Vrabcová</t>
  </si>
  <si>
    <t>061ZA090232</t>
  </si>
  <si>
    <t>Investície do založenia poľnohospodárskeho podniku - Vanesa Vrabcová</t>
  </si>
  <si>
    <t>Ing. Ľubomír Marhavý - STEP</t>
  </si>
  <si>
    <t>061PO090277</t>
  </si>
  <si>
    <t>Založenie Agrofarmy Prešov - Medzany</t>
  </si>
  <si>
    <t>Hana Vidholdová</t>
  </si>
  <si>
    <t>061BB090305</t>
  </si>
  <si>
    <t>Investície do poľnohospodárskej výroby na začatie podnikateľskej činnosti - Hana Vidholdová, HANIČKINA FARMA</t>
  </si>
  <si>
    <t>Alexander Csomor</t>
  </si>
  <si>
    <t>061NR090339</t>
  </si>
  <si>
    <t>Založenie poľnohospodárskeho podniku v Novom Tekove ? Alexander Csomor</t>
  </si>
  <si>
    <t>Drahoslava Hazuchová</t>
  </si>
  <si>
    <t>061BB090327</t>
  </si>
  <si>
    <t>Rozvoj chovu hovädzieho dobytka</t>
  </si>
  <si>
    <t>Ing. Jenő Czajlik</t>
  </si>
  <si>
    <t>061TT090225</t>
  </si>
  <si>
    <t>Založenie nového poľnohospodárskeho podniku -  Ing. Jenő Czajlik</t>
  </si>
  <si>
    <t>Karla Berkanová</t>
  </si>
  <si>
    <t>061NR090353</t>
  </si>
  <si>
    <t>Včielka Kaja</t>
  </si>
  <si>
    <t>Ing. Martin Wolf</t>
  </si>
  <si>
    <t>061NR090347</t>
  </si>
  <si>
    <t>Rozvoj poľnohospodárskej výroby - Štefanovičová</t>
  </si>
  <si>
    <t>Tatiana Fujaková</t>
  </si>
  <si>
    <t>061ZA090247</t>
  </si>
  <si>
    <t>Mladý farmár - Tatiana Fujaková</t>
  </si>
  <si>
    <t>Imrich Bugár</t>
  </si>
  <si>
    <t>061TT090195</t>
  </si>
  <si>
    <t>Peter Sopko Nuccco</t>
  </si>
  <si>
    <t>061ZA090259</t>
  </si>
  <si>
    <t>Včelia farma Nuccco</t>
  </si>
  <si>
    <t>Adam Juhás</t>
  </si>
  <si>
    <t>061BB090331</t>
  </si>
  <si>
    <t>Mgr. Patrícia Karabášová</t>
  </si>
  <si>
    <t>061PO090288</t>
  </si>
  <si>
    <t>Včelia farma Krivany</t>
  </si>
  <si>
    <t>Ádám Katona</t>
  </si>
  <si>
    <t>061TT090206</t>
  </si>
  <si>
    <t>Založenie chovu hydiny v programe "Mladý farmár"</t>
  </si>
  <si>
    <t>Nikola Foltinová</t>
  </si>
  <si>
    <t>061NR090342</t>
  </si>
  <si>
    <t>Farma</t>
  </si>
  <si>
    <t>ARIES TRADE Slovakia, s.r.o.</t>
  </si>
  <si>
    <t>061ZA090222</t>
  </si>
  <si>
    <t>Investícia do poľnohospodárskej prvovýroby - ARIES TRADE Slovakia, s.r.o.</t>
  </si>
  <si>
    <t>PODRIMÁŇ, s.r.o.</t>
  </si>
  <si>
    <t>061BB090334</t>
  </si>
  <si>
    <t>EKO FARMA PODRIMÁŇ</t>
  </si>
  <si>
    <t>Tomáš Barus - BarMed</t>
  </si>
  <si>
    <t>061NR090344</t>
  </si>
  <si>
    <t>Pokračovanie v rodinnej tradícii včelárstva - Tomáš Barus</t>
  </si>
  <si>
    <t>Renáta Magačová</t>
  </si>
  <si>
    <t>061PO090317</t>
  </si>
  <si>
    <t>Rozvoj chovu včiel na farme SHR Renáty Magačovej</t>
  </si>
  <si>
    <t>Ing. Eva Both</t>
  </si>
  <si>
    <t>061TT090198</t>
  </si>
  <si>
    <t>Založenie  farmy pre RV</t>
  </si>
  <si>
    <t>Patrícia Lacková SHR</t>
  </si>
  <si>
    <t>061PO090282</t>
  </si>
  <si>
    <t>Založenie farmy v Dukovciach</t>
  </si>
  <si>
    <t>Ing. Milan Banas</t>
  </si>
  <si>
    <t>061PO090308</t>
  </si>
  <si>
    <t xml:space="preserve">Ing. Milan Banas </t>
  </si>
  <si>
    <t>Zuzana Hrkotová</t>
  </si>
  <si>
    <t>061TN090167</t>
  </si>
  <si>
    <t>Včelárstvo Zuzka Hrkotová</t>
  </si>
  <si>
    <t>Mgr. Mária Debnárová</t>
  </si>
  <si>
    <t>061NR090328</t>
  </si>
  <si>
    <t>Roman Kovrižnych</t>
  </si>
  <si>
    <t>061BA090033</t>
  </si>
  <si>
    <t>Včelia farma - Krasňany</t>
  </si>
  <si>
    <t>Perla Susnyáková</t>
  </si>
  <si>
    <t>061KE090193</t>
  </si>
  <si>
    <t>MH ENGINEERING s.r.o.</t>
  </si>
  <si>
    <t>061PO090303</t>
  </si>
  <si>
    <t>Tomáš Chren</t>
  </si>
  <si>
    <t>061NR090361</t>
  </si>
  <si>
    <t>Rozvíjanie tradície včelárstva v obci</t>
  </si>
  <si>
    <t>Ing. Mária Jágerová</t>
  </si>
  <si>
    <t>061BB090333</t>
  </si>
  <si>
    <t>Včelia farma MARYBEES</t>
  </si>
  <si>
    <t>Danka Uhrinová</t>
  </si>
  <si>
    <t>061BB090319</t>
  </si>
  <si>
    <t>Založenie SHR Danka Uhrinová v obci  Rimavské Janovce so zameraním na včelárstvo</t>
  </si>
  <si>
    <t>Martin Gábor</t>
  </si>
  <si>
    <t>061BB090312</t>
  </si>
  <si>
    <t>Investície do živočíšnej výroby na začatie podnikateľskej činnosti - Martin Gábor</t>
  </si>
  <si>
    <t>Martina Kročilová</t>
  </si>
  <si>
    <t>061TN090174</t>
  </si>
  <si>
    <t>Pomoc na začatie podnikateľskej činnosti mladých poľnohospodárov - Martina Kročilová</t>
  </si>
  <si>
    <t>Zsolt Varga-AGRO</t>
  </si>
  <si>
    <t>061NR090352</t>
  </si>
  <si>
    <t>Agropodnik Varga</t>
  </si>
  <si>
    <t>Daniel Gluvňa</t>
  </si>
  <si>
    <t>061PO090300</t>
  </si>
  <si>
    <t>Farma Daniel Gluvňa</t>
  </si>
  <si>
    <t>Zsuzsanna Édes - DOLCE VITA</t>
  </si>
  <si>
    <t>061NR090366</t>
  </si>
  <si>
    <t>Založenie poľnohospodárskej farmy ?DOLCE VITA?</t>
  </si>
  <si>
    <t>Igor Ľachký</t>
  </si>
  <si>
    <t>061NR090356</t>
  </si>
  <si>
    <t>Rozvoj poľnohospodárskeho podniku pre maldého poľnohospodára Igora Ľachkého, nar. 1985</t>
  </si>
  <si>
    <t>Mária Bakoš Vitál</t>
  </si>
  <si>
    <t>061NR090341</t>
  </si>
  <si>
    <t>Pomoc na začatie podnikateľskej činnosti ? Mária Bakoš Vitál</t>
  </si>
  <si>
    <t>Milan Fillo</t>
  </si>
  <si>
    <t>061BB090308</t>
  </si>
  <si>
    <t>Podpora farmy - Milan Fillo</t>
  </si>
  <si>
    <t>Ing. Jakub Kandráč</t>
  </si>
  <si>
    <t>061PO090271</t>
  </si>
  <si>
    <t>Včelí raj</t>
  </si>
  <si>
    <t>Peter Gabík</t>
  </si>
  <si>
    <t>061ZA090243</t>
  </si>
  <si>
    <t>Začatie podnikateľskej činnosti chovu kôz.</t>
  </si>
  <si>
    <t>Gabriel Kányai</t>
  </si>
  <si>
    <t>061NR090315</t>
  </si>
  <si>
    <t>Založenie hydinovej farmy na chov brojlerových kurčiat</t>
  </si>
  <si>
    <t>Mgr. Ivan Cvetkovič</t>
  </si>
  <si>
    <t>061TT090196</t>
  </si>
  <si>
    <t>Založenie chovu včiel mladým farmárom</t>
  </si>
  <si>
    <t>Bc. Stella Kostovčiková - SHR</t>
  </si>
  <si>
    <t>061KE090206</t>
  </si>
  <si>
    <t>Založenie poľnohospodárskeho podniku - rodinná farma -Štempakova deber</t>
  </si>
  <si>
    <t>Matej Novák</t>
  </si>
  <si>
    <t>061TT090210</t>
  </si>
  <si>
    <t>Chov mliečneho a mäsového dobytka</t>
  </si>
  <si>
    <t>Miloš Paurik</t>
  </si>
  <si>
    <t>061ZA090230</t>
  </si>
  <si>
    <t>Začatie hospodárenia na farme Turie</t>
  </si>
  <si>
    <t>Kristína Kuťková SHR</t>
  </si>
  <si>
    <t>061NR090358</t>
  </si>
  <si>
    <t>Dobrá farma</t>
  </si>
  <si>
    <t>Tomáš Dančo - SHR</t>
  </si>
  <si>
    <t>061PO090272</t>
  </si>
  <si>
    <t>Miroslav Peťovský</t>
  </si>
  <si>
    <t>061TN090164</t>
  </si>
  <si>
    <t>Mladý poľnohospodár Miroslav Peťovský</t>
  </si>
  <si>
    <t>TR AGRO, s.r.o.</t>
  </si>
  <si>
    <t>061NR090333</t>
  </si>
  <si>
    <t>Peter Rogoš</t>
  </si>
  <si>
    <t>061PO090312</t>
  </si>
  <si>
    <t>SHR - Peter Rogoš</t>
  </si>
  <si>
    <t>Dušan Podmajerský - KUNOWSKÝ MAJER</t>
  </si>
  <si>
    <t>061TT090227</t>
  </si>
  <si>
    <t>KUNOWSKÝ MAJER</t>
  </si>
  <si>
    <t>Janka Jágerová</t>
  </si>
  <si>
    <t>061ZA090248</t>
  </si>
  <si>
    <t>Marián Matej</t>
  </si>
  <si>
    <t>061PO090311</t>
  </si>
  <si>
    <t>Rozvoj poľnohospodárskeho podnikania na farme Kľušov</t>
  </si>
  <si>
    <t>Vladimír Doša - DHARMA</t>
  </si>
  <si>
    <t>061KE090221</t>
  </si>
  <si>
    <t>Vladimír Doša ? orechový sad</t>
  </si>
  <si>
    <t>Bc. Mária Rošková</t>
  </si>
  <si>
    <t>061PO090281</t>
  </si>
  <si>
    <t>Bc. Mária Rošková – mladá farmárka</t>
  </si>
  <si>
    <t>Marek Ďurana</t>
  </si>
  <si>
    <t>061ZA090262</t>
  </si>
  <si>
    <t xml:space="preserve">Chov hovädzieho dobytka s trhovou produkciou mlieka. 3-kravy, 3-býčkov, 3-oviec, </t>
  </si>
  <si>
    <t>Enikő Bettesová</t>
  </si>
  <si>
    <t>061BB090324</t>
  </si>
  <si>
    <t>Hospodárenie na Farme Bettes</t>
  </si>
  <si>
    <t>Ivan Drienik</t>
  </si>
  <si>
    <t>061TN090159</t>
  </si>
  <si>
    <t>Začatie podnikateľskej činnosti - Ivan Drienik, chov hovädzieho dobytka plemena Wagyu</t>
  </si>
  <si>
    <t>Juraj Zamba</t>
  </si>
  <si>
    <t>061KE090185</t>
  </si>
  <si>
    <t>Mladý poľnohospodár Juraj Zamba</t>
  </si>
  <si>
    <t>Júlia Verčimáková</t>
  </si>
  <si>
    <t>061PO090320</t>
  </si>
  <si>
    <t>Farma Júlia</t>
  </si>
  <si>
    <t>Adam Benedikovič</t>
  </si>
  <si>
    <t>061TT090209</t>
  </si>
  <si>
    <t>Mladý poľnohospodár Adam Benedikovič</t>
  </si>
  <si>
    <t>Radka Tothová - RadBIO</t>
  </si>
  <si>
    <t>061KE090178</t>
  </si>
  <si>
    <t>Zelenina pre teba</t>
  </si>
  <si>
    <t>MVDr. Barbora Bečárová</t>
  </si>
  <si>
    <t>061ZA090251</t>
  </si>
  <si>
    <t>Ing. Vladimír Papuga - PROFI SLUŽBY</t>
  </si>
  <si>
    <t>061KE090179</t>
  </si>
  <si>
    <t>Pomoc na začatie podnikateľskej činnosti pre mladých poľnohospodárov ? Ing. Vladimír Papuga</t>
  </si>
  <si>
    <t>Daniela Molnárová</t>
  </si>
  <si>
    <t>061KE090188</t>
  </si>
  <si>
    <t>Investície do začatia podnikateľskej činnosti mladej farmárky Daniely Molnárovej</t>
  </si>
  <si>
    <t>PhDr. Katarína Kompasová, PhD.</t>
  </si>
  <si>
    <t>061NR090312</t>
  </si>
  <si>
    <t>Csilla Matusová</t>
  </si>
  <si>
    <t>061TT090194</t>
  </si>
  <si>
    <t>Pomoc na začatie podnikateľskej činnosti pre mladých poľnohospodárov- Csilla Matusová</t>
  </si>
  <si>
    <t>Miroslav Zamba</t>
  </si>
  <si>
    <t>061KE090216</t>
  </si>
  <si>
    <t>Založenie chovu včiel - Miroslav Zamba</t>
  </si>
  <si>
    <t>Veronika Uršitzová</t>
  </si>
  <si>
    <t>061PO090310</t>
  </si>
  <si>
    <t>Tatranská včielka</t>
  </si>
  <si>
    <t>Peter Kocka</t>
  </si>
  <si>
    <t>061BB090360</t>
  </si>
  <si>
    <t>Podpora farmy ? Peter Kocka</t>
  </si>
  <si>
    <t>Gergely Ribánszky</t>
  </si>
  <si>
    <t>061TT090222</t>
  </si>
  <si>
    <t>Včelia farma Ribánszky</t>
  </si>
  <si>
    <t>Ing. Igor Bôžik</t>
  </si>
  <si>
    <t>061PO090280</t>
  </si>
  <si>
    <t>Investície do založenia poľnohospodárskeho podniku - Ing. Igor Bôžik</t>
  </si>
  <si>
    <t>Jarmila Gabonayová</t>
  </si>
  <si>
    <t>061KE090210</t>
  </si>
  <si>
    <t>Včelia farma GABOMED</t>
  </si>
  <si>
    <t>Martin Baláž</t>
  </si>
  <si>
    <t>061PO090274</t>
  </si>
  <si>
    <t>Statok u Bačíka</t>
  </si>
  <si>
    <t>Matej PTÁČEK</t>
  </si>
  <si>
    <t>061KE090181</t>
  </si>
  <si>
    <t>Pomoc pre začatie podnikateľskej činnosti pre mladých poľnohospodárov - Matej Ptáček</t>
  </si>
  <si>
    <t>Alfréd Németh</t>
  </si>
  <si>
    <t>061NR090320</t>
  </si>
  <si>
    <t>Založenie ovocného sadu a pestovanie strukovín - Mladý farmár</t>
  </si>
  <si>
    <t>Lucia ŽITNIAKOVÁ</t>
  </si>
  <si>
    <t>061ZA090244</t>
  </si>
  <si>
    <t>Žitniaková - chov hovädzieho dobytka s produkciou mlieka</t>
  </si>
  <si>
    <t>Zuzana Slobodová</t>
  </si>
  <si>
    <t>061TT090205</t>
  </si>
  <si>
    <t>Farma Dúha šťastia</t>
  </si>
  <si>
    <t>Milan Čechovič</t>
  </si>
  <si>
    <t>061TT090208</t>
  </si>
  <si>
    <t>ROZVOJ ŽIVOČÍŠNEJ A RASTLINNEJ PRODUKCIE PRE PODPORU PROJEKTU
?KVALITNÁ POŽIVEŇ NA ČISTÝ STÔL Z JARNEJ?</t>
  </si>
  <si>
    <t>Slavomíra Bobáková - SLAVFARM</t>
  </si>
  <si>
    <t>061PO090301</t>
  </si>
  <si>
    <t>Družstvo Duplín</t>
  </si>
  <si>
    <t>Tomáš Izsák - SHR</t>
  </si>
  <si>
    <t>061NR090311</t>
  </si>
  <si>
    <t>Pomoc na začatie podnikateľskej činnosti ? Tomáš Izsák</t>
  </si>
  <si>
    <t>Martin Garaj</t>
  </si>
  <si>
    <t>061BB090320</t>
  </si>
  <si>
    <t>Pomoc na začatie podnikateľskej činnosti mladých poľnohospodárov ? Mgr. Martin Garaj, PhD.</t>
  </si>
  <si>
    <t>Jana Ďuríčková</t>
  </si>
  <si>
    <t>061ZA090240</t>
  </si>
  <si>
    <t>Rodinná farma Nededza</t>
  </si>
  <si>
    <t>AGROVIT-TN s.r.o.</t>
  </si>
  <si>
    <t>061TN090157</t>
  </si>
  <si>
    <t>Investície do založenia poľnohospodárskeho podniku ? AGROVIT-TN s.r.o.</t>
  </si>
  <si>
    <t>Miroslav Juhaniak</t>
  </si>
  <si>
    <t>061BB090342</t>
  </si>
  <si>
    <t>Zlepšenie výkonu podniku mladého farmára v poľnohospodárskej prvovýrobe - Miroslav Juhaniak</t>
  </si>
  <si>
    <t>Petronela Csintalanová - RANCH AMADEUS</t>
  </si>
  <si>
    <t>061ZA090235</t>
  </si>
  <si>
    <t>Chov koní na športové a rekreačné účely a včelárstvo</t>
  </si>
  <si>
    <t>Magdaléna Madžová</t>
  </si>
  <si>
    <t>061TN090156</t>
  </si>
  <si>
    <t>Založenie farmy na výrobu mliečnych výrobkov v Lehote pod Vtáčnikom</t>
  </si>
  <si>
    <t>Mária Moščáková</t>
  </si>
  <si>
    <t>061PO090297</t>
  </si>
  <si>
    <t>Rozvoj chovu HD.</t>
  </si>
  <si>
    <t>Darina Jurkyová</t>
  </si>
  <si>
    <t>061ZA090228</t>
  </si>
  <si>
    <t>FARMA JURKYOVÁ</t>
  </si>
  <si>
    <t>Lukáš Hajko</t>
  </si>
  <si>
    <t>061NR090335</t>
  </si>
  <si>
    <t>Chov hovädzieho mäsového dobytka</t>
  </si>
  <si>
    <t>Melinda Téglasová</t>
  </si>
  <si>
    <t>061NR090337</t>
  </si>
  <si>
    <t>Tomáš Lukáč - SHR</t>
  </si>
  <si>
    <t>061PO090276</t>
  </si>
  <si>
    <t>Chov hovädzieho dobytka bez trhovej produkcie mlieka v obci Vernár</t>
  </si>
  <si>
    <t>Pavel Demeter</t>
  </si>
  <si>
    <t>061KE090191</t>
  </si>
  <si>
    <t>Zeleninárska farma SHR Pavel Demeter</t>
  </si>
  <si>
    <t>Mgr. Viera Bačiková</t>
  </si>
  <si>
    <t>061PO090304</t>
  </si>
  <si>
    <t>Mladá farmárka - Viera Bačiková</t>
  </si>
  <si>
    <t>Mgr. Matej Kovács</t>
  </si>
  <si>
    <t>061NR090314</t>
  </si>
  <si>
    <t>Matej Kovács SHR - ŠTART</t>
  </si>
  <si>
    <t>Jozef Strapko</t>
  </si>
  <si>
    <t>061BB090345</t>
  </si>
  <si>
    <t>Bc. Ján Kadlec</t>
  </si>
  <si>
    <t>061TT090197</t>
  </si>
  <si>
    <t>Pomoc na začatie podnikateľskej činnosti mladých poľnohospodárov - Bc. Ján Kadlec</t>
  </si>
  <si>
    <t>Jozef Musala</t>
  </si>
  <si>
    <t>061PO090309</t>
  </si>
  <si>
    <t>Pomoc na začatie podnikateľskej činnosti mladých poľnohospodárov - Jozef Musala</t>
  </si>
  <si>
    <t>Ing. Andrej Hajšel</t>
  </si>
  <si>
    <t>061ZA090246</t>
  </si>
  <si>
    <t>Bee O - včelí produkt</t>
  </si>
  <si>
    <t>Veronika Plevová</t>
  </si>
  <si>
    <t>061BB090316</t>
  </si>
  <si>
    <t>Tomáš Molnár</t>
  </si>
  <si>
    <t>061KE090190</t>
  </si>
  <si>
    <t>Tomáš Molnár - chov včiel</t>
  </si>
  <si>
    <t>Eva Takácsová La Femme by EvE</t>
  </si>
  <si>
    <t>061KE090174</t>
  </si>
  <si>
    <t>Eva Takácsová ? chov včiel</t>
  </si>
  <si>
    <t>Štefan Strachan</t>
  </si>
  <si>
    <t>061PO090290</t>
  </si>
  <si>
    <t>Začatie podnikania mladého farmára - Štefan Strachan ml.</t>
  </si>
  <si>
    <t>Mgr. Alexandra Gábor</t>
  </si>
  <si>
    <t>061NR090330</t>
  </si>
  <si>
    <t>Pomoc na začatie podnikateľskej činnosti pre mladých poľnohospodárov - Alexandra GÁBOR</t>
  </si>
  <si>
    <t>Ing. Marek Rusiňák</t>
  </si>
  <si>
    <t>061PO090319</t>
  </si>
  <si>
    <t>Podhorské gazdovstvo Ľangova</t>
  </si>
  <si>
    <t>Mgr. Tomáš Kopernický - Včelárska farma Kopernický</t>
  </si>
  <si>
    <t>061NR090357</t>
  </si>
  <si>
    <t>Vybudovanie prevádzkových priestorov a racionalizácia činností na farme</t>
  </si>
  <si>
    <t>HARES, s.r.o.</t>
  </si>
  <si>
    <t>061ZA090249</t>
  </si>
  <si>
    <t>Investície do poľnohospodárskej prvovýroby - HARES, s.r.o.</t>
  </si>
  <si>
    <t>Bc. Lucia Fábryová</t>
  </si>
  <si>
    <t>061TN090160</t>
  </si>
  <si>
    <t>BELFARM s. r. o.</t>
  </si>
  <si>
    <t>061PO090324</t>
  </si>
  <si>
    <t>SHR - Jana Bundzelová</t>
  </si>
  <si>
    <t>061TN090183</t>
  </si>
  <si>
    <t>Založenie a modernizácia farmy</t>
  </si>
  <si>
    <t>Ing. Marek Peniak</t>
  </si>
  <si>
    <t>061BB090330</t>
  </si>
  <si>
    <t>Ing. Hana Guzoňová</t>
  </si>
  <si>
    <t>061TN090187</t>
  </si>
  <si>
    <t>Moja cesta k včelím produktom – med, peľ, propolis</t>
  </si>
  <si>
    <t>Zuzana Janegová - SHR</t>
  </si>
  <si>
    <t>061TN090178</t>
  </si>
  <si>
    <t>Agrofarma Vrbovce</t>
  </si>
  <si>
    <t>SHR - Martin Krchňavý</t>
  </si>
  <si>
    <t>061NR090318</t>
  </si>
  <si>
    <t>Založenie poľnohospodárskeho podniku - SHR - Martin Krchňavý</t>
  </si>
  <si>
    <t>Patrik Polák - EnergoRenova</t>
  </si>
  <si>
    <t>061PO090296</t>
  </si>
  <si>
    <t>Farma DAMODARA</t>
  </si>
  <si>
    <t>Martin Urík</t>
  </si>
  <si>
    <t>061ZA090258</t>
  </si>
  <si>
    <t>Mladý farmár - Veľké Rovné na Záblatí</t>
  </si>
  <si>
    <t>Klaudia Tódorová</t>
  </si>
  <si>
    <t>061BB090347</t>
  </si>
  <si>
    <t>Založenie SHR Klaudia Tódorová v obci Čamovce s chovom HD</t>
  </si>
  <si>
    <t>Róbert Palider</t>
  </si>
  <si>
    <t>061ZA090238</t>
  </si>
  <si>
    <t>Farma Slanica</t>
  </si>
  <si>
    <t>Ing. Mária Duláková</t>
  </si>
  <si>
    <t>061TN090165</t>
  </si>
  <si>
    <t>Investície do vybudovania farmy na chov hospodárskych zvierat v Slatinke nad Bebravou</t>
  </si>
  <si>
    <t>Jana Rudová</t>
  </si>
  <si>
    <t>061PO090294</t>
  </si>
  <si>
    <t>Založenie farmy pre chov včiel a husí -  Mladý farmár</t>
  </si>
  <si>
    <t>Monika Špaková</t>
  </si>
  <si>
    <t>061KE090205</t>
  </si>
  <si>
    <t>Farma Špaková</t>
  </si>
  <si>
    <t>Mgr. Simona Kundrátová</t>
  </si>
  <si>
    <t>061PO090291</t>
  </si>
  <si>
    <t>Ekologická kozia farma</t>
  </si>
  <si>
    <t>Božena Michalová</t>
  </si>
  <si>
    <t>061BB090358</t>
  </si>
  <si>
    <t>Rozvoj poľnohospodárskych podnikov a podnikateľskej činnosti - Božena Michalová</t>
  </si>
  <si>
    <t>Ing. Alžbeta Tatárová</t>
  </si>
  <si>
    <t>061NR090349</t>
  </si>
  <si>
    <t>Pestovanie špeciálnych plodín v rastlinnej výrobe</t>
  </si>
  <si>
    <t>Eva Zámorová</t>
  </si>
  <si>
    <t>061TN090175</t>
  </si>
  <si>
    <t>Ing. Miroslav Hanus</t>
  </si>
  <si>
    <t>061BB090310</t>
  </si>
  <si>
    <t>Miroslav Hanus - SHR</t>
  </si>
  <si>
    <t>Ing. Katarína Kolenová</t>
  </si>
  <si>
    <t>061BA090032</t>
  </si>
  <si>
    <t>Nová farma</t>
  </si>
  <si>
    <t>Lucia Tonhaiserová</t>
  </si>
  <si>
    <t>061BB090338</t>
  </si>
  <si>
    <t>Pomoc na začatie podnikateľskej činnosti pre mladých poľnohospodárov -  Lucia Tonhaiserová</t>
  </si>
  <si>
    <t>Mgr. Lenka Urbanovská</t>
  </si>
  <si>
    <t>061TN090179</t>
  </si>
  <si>
    <t>Chov dojčiacich kráv pri Jastrabskej kyselke</t>
  </si>
  <si>
    <t>Peter G ö r g e i</t>
  </si>
  <si>
    <t>061KE090214</t>
  </si>
  <si>
    <t>Peter Görgei - začatie podnikateľskej činnosti mladého poľnohospodára</t>
  </si>
  <si>
    <t>Patrolus s.r.o.</t>
  </si>
  <si>
    <t>061KE090194</t>
  </si>
  <si>
    <t>Husacia farma Patrolus</t>
  </si>
  <si>
    <t>Michal Piatrov</t>
  </si>
  <si>
    <t>061BB090348</t>
  </si>
  <si>
    <t>Včelárska farma Čekovce</t>
  </si>
  <si>
    <t>Lenka Lopašovská</t>
  </si>
  <si>
    <t>061KE090177</t>
  </si>
  <si>
    <t>Lenka Lopašovská SHR</t>
  </si>
  <si>
    <t>Ľuboš Seneši</t>
  </si>
  <si>
    <t>061NR090324</t>
  </si>
  <si>
    <t>Senešiho farma</t>
  </si>
  <si>
    <t>M.S.L.K. s.r.o.</t>
  </si>
  <si>
    <t>061TT090215</t>
  </si>
  <si>
    <t>DS - AGROFARMA s.r.o.</t>
  </si>
  <si>
    <t>061PO090313</t>
  </si>
  <si>
    <t>Založenie chovu hovädzieho dobytka bez trhovej produkcie mlieka</t>
  </si>
  <si>
    <t>Martina Lipová</t>
  </si>
  <si>
    <t>061BB090311</t>
  </si>
  <si>
    <t>Ekofarma oviec Hiadeľ</t>
  </si>
  <si>
    <t>Paulína Žišková</t>
  </si>
  <si>
    <t>061TN090188</t>
  </si>
  <si>
    <t xml:space="preserve">Pomoc na začatie podnikateľskej činnosti pre mladú farmárku Paulínu Žiškovú </t>
  </si>
  <si>
    <t>Katarína Pramuková</t>
  </si>
  <si>
    <t>061BB090363</t>
  </si>
  <si>
    <t>farma Pramukova</t>
  </si>
  <si>
    <t>Iveta Kalmárová - S.H.R. LACA</t>
  </si>
  <si>
    <t>061NR090310</t>
  </si>
  <si>
    <t>Zriadenie farmy mladého hospodára v Kolárove</t>
  </si>
  <si>
    <t>Viera Tóthová</t>
  </si>
  <si>
    <t>061KE090183</t>
  </si>
  <si>
    <t xml:space="preserve">Investície do založenia poľnohospodárskeho podniku ? Tóthová Viera  </t>
  </si>
  <si>
    <t>061KE090173</t>
  </si>
  <si>
    <t>Gazdovstvo Limuzín</t>
  </si>
  <si>
    <t>XANTAX, s.r.o.</t>
  </si>
  <si>
    <t>061PO090323</t>
  </si>
  <si>
    <t>Produkcia vysokokvalitného mäsa na bio farme v Ladomirovej</t>
  </si>
  <si>
    <t>Róbert Viderman</t>
  </si>
  <si>
    <t>061NR090332</t>
  </si>
  <si>
    <t>Vybudovanie ovocinárskej farmy mladého hospodára ? Róbert Viderman</t>
  </si>
  <si>
    <t>Ing. Jaroslav Stoklas</t>
  </si>
  <si>
    <t>061KE090186</t>
  </si>
  <si>
    <t>Špecializovaná rastlinná výroba - Ing. Jaroslav Stoklas</t>
  </si>
  <si>
    <t>Richard Rusňák - SHR</t>
  </si>
  <si>
    <t>061KE090187</t>
  </si>
  <si>
    <t>Richard Rusňák -  začatie podnikateľskej činnosti mladého poľnohospodára</t>
  </si>
  <si>
    <t>Mgr. Miroslava Hanulíková</t>
  </si>
  <si>
    <t>061TN090181</t>
  </si>
  <si>
    <t>Cesta k prírodným včelím produktom od včelárky Miroslavy Hanulíkovej</t>
  </si>
  <si>
    <t>Ing. Zsolt Puskás</t>
  </si>
  <si>
    <t>061NR090331</t>
  </si>
  <si>
    <t>Zdravý život</t>
  </si>
  <si>
    <t>Mgr. Ladislav Káder</t>
  </si>
  <si>
    <t>061BB090364</t>
  </si>
  <si>
    <t>Biofarma Veľké Straciny</t>
  </si>
  <si>
    <t>Mgr. Vladimír Magula</t>
  </si>
  <si>
    <t>061TT090211</t>
  </si>
  <si>
    <t>Založenie ekologického poľnohospodárskeho podniku Mgr. Vladimír Magula</t>
  </si>
  <si>
    <t>Martina Havlíková</t>
  </si>
  <si>
    <t>061BB090325</t>
  </si>
  <si>
    <t>Permakultúrna farma Gazdovstvo u Štefankov</t>
  </si>
  <si>
    <t>Ján Skopal</t>
  </si>
  <si>
    <t>061BB090321</t>
  </si>
  <si>
    <t>Farma Trpín</t>
  </si>
  <si>
    <t>Juraj Iván</t>
  </si>
  <si>
    <t>061TT090221</t>
  </si>
  <si>
    <t>Zdravý chov ošípaných</t>
  </si>
  <si>
    <t>Dominik Bugár</t>
  </si>
  <si>
    <t>061TT090203</t>
  </si>
  <si>
    <t>Michaela Žilková</t>
  </si>
  <si>
    <t>061BB090357</t>
  </si>
  <si>
    <t>Živočíšna výroba  Angus - chov hovädzieho dobytka a oviec</t>
  </si>
  <si>
    <t>Štefan Peredy - BEE&amp;HONEY</t>
  </si>
  <si>
    <t>061NR090365</t>
  </si>
  <si>
    <t>Pomoc na začatie podnikateľskej činnosti pre mladých poľnohospodárov - Štefan Peredy - BEE&amp;HONEY</t>
  </si>
  <si>
    <t>Julián Ruščák</t>
  </si>
  <si>
    <t>061KE090208</t>
  </si>
  <si>
    <t>Pomoc pre začatie podnikateľskej činnosti pre mladých poľnohospodárov ? Julián Ruščák</t>
  </si>
  <si>
    <t>Soňa Walter</t>
  </si>
  <si>
    <t>061TN090186</t>
  </si>
  <si>
    <t>Včelia farma Letný majer Motešice.</t>
  </si>
  <si>
    <t>AGRO-FARMLAND, s.r.o.</t>
  </si>
  <si>
    <t>061PO090287</t>
  </si>
  <si>
    <t>Farma - AGRO-FARMLAND</t>
  </si>
  <si>
    <t>Ing. Petra Žáková - SHR</t>
  </si>
  <si>
    <t>061PO090268</t>
  </si>
  <si>
    <t>Farma Žáková</t>
  </si>
  <si>
    <t>MODURO, s.r.o.</t>
  </si>
  <si>
    <t>061ZA090224</t>
  </si>
  <si>
    <t>Investície do poľnohospodárskej prvovýroby ? MODURO, s.r.o.</t>
  </si>
  <si>
    <t>Anna Kurucová</t>
  </si>
  <si>
    <t>061KE090184</t>
  </si>
  <si>
    <t>Investícia do farmy na chov HD a pestovania zemiakov</t>
  </si>
  <si>
    <t>Ladislav Pál - SHR</t>
  </si>
  <si>
    <t>061KE090192</t>
  </si>
  <si>
    <t>Spolu to dokážeme</t>
  </si>
  <si>
    <t>Ján Šleboda</t>
  </si>
  <si>
    <t>061PO090298</t>
  </si>
  <si>
    <t>Zmiešané hospodárstvo - Chov včiel a pestovanie strukovín, koreňovej zeleniny.</t>
  </si>
  <si>
    <t>Jozef Brodziansky</t>
  </si>
  <si>
    <t>061BB090350</t>
  </si>
  <si>
    <t>SHR so zameraním na chov dobytka</t>
  </si>
  <si>
    <t>Filip Kamas</t>
  </si>
  <si>
    <t>061BB090355</t>
  </si>
  <si>
    <t>Ing. Tomáš Hanulík</t>
  </si>
  <si>
    <t>061TN090185</t>
  </si>
  <si>
    <t>Eko včelárska farma ? včelár Tomáš Hanulík.</t>
  </si>
  <si>
    <t>Miroslava Učníková</t>
  </si>
  <si>
    <t>061NR090313</t>
  </si>
  <si>
    <t>Podpora začatia podnikania - Investícia do živočíšnej výroby Miroslava Učníková</t>
  </si>
  <si>
    <t>Ing. Slavomír Kasan</t>
  </si>
  <si>
    <t>061BB090329</t>
  </si>
  <si>
    <t>Rozvoj poľnohospodárskych podnikov a podnikateľskej činnosti - Ing. Slavomír Kasan</t>
  </si>
  <si>
    <t>Vojtech Markovics</t>
  </si>
  <si>
    <t>061BA090030</t>
  </si>
  <si>
    <t>6 - Rozvoj poľnohospodárskych podnikov a podnikateľskej činnosti
6.1 ? Pomoc na začatie podnikateľskej
činnosti pre mladých poľnohospodárov</t>
  </si>
  <si>
    <t>Marek Stieranka</t>
  </si>
  <si>
    <t>061BB090326</t>
  </si>
  <si>
    <t>Marek Stieranka súkromne hospodáriaci roľník.</t>
  </si>
  <si>
    <t>Bc. Jana Slaná</t>
  </si>
  <si>
    <t>061BB090318</t>
  </si>
  <si>
    <t>Viktor Jánoš</t>
  </si>
  <si>
    <t>061ZA090239</t>
  </si>
  <si>
    <t>Chov kôz s produkciou mlieka</t>
  </si>
  <si>
    <t>Filip Bočkay</t>
  </si>
  <si>
    <t>061BB090315</t>
  </si>
  <si>
    <t>SHR Filip Bočkay</t>
  </si>
  <si>
    <t>Erika Tichá</t>
  </si>
  <si>
    <t>061ZA090253</t>
  </si>
  <si>
    <t>Chov brojlerových kurčiat do vyšších hmotnostných kategórií</t>
  </si>
  <si>
    <t>Milan Privarčák - M&amp;M</t>
  </si>
  <si>
    <t>061ZA090241</t>
  </si>
  <si>
    <t>Pomoc pre začatie podnikateľskej činnosti pre mladých poľnohospodárov - Milan Privarčák</t>
  </si>
  <si>
    <t>Ing. Tomáš Zvalčák</t>
  </si>
  <si>
    <t>061PO090275</t>
  </si>
  <si>
    <t>Založenie a rozvoj farmy zameranej na chov hovädzieho dobytka</t>
  </si>
  <si>
    <t>Tomáš Poláčik</t>
  </si>
  <si>
    <t>061ZA090264</t>
  </si>
  <si>
    <t>Erika Kišáková</t>
  </si>
  <si>
    <t>061KE090198</t>
  </si>
  <si>
    <t>Pomoc na začatie podnikateľskej činnosti - SHR Erika Kišáková</t>
  </si>
  <si>
    <t>Miroslava Chocholáčková SHR</t>
  </si>
  <si>
    <t>061TT090223</t>
  </si>
  <si>
    <t>Chov mäsového dobytka a koní na športové a rekreačné účely</t>
  </si>
  <si>
    <t>Miroslav Czabány</t>
  </si>
  <si>
    <t>061NR090319</t>
  </si>
  <si>
    <t>Csenya farma</t>
  </si>
  <si>
    <t>Nándor Molnár</t>
  </si>
  <si>
    <t>061NR090359</t>
  </si>
  <si>
    <t>Pomoc na začatie podnikateľskej činnosti mladých poľnohospodárov - Nándor Molnár</t>
  </si>
  <si>
    <t>Alžbeta Bakker</t>
  </si>
  <si>
    <t>061BB090352</t>
  </si>
  <si>
    <t>Zelené srdce</t>
  </si>
  <si>
    <t>Patrik Likavčan</t>
  </si>
  <si>
    <t>061ZA090265</t>
  </si>
  <si>
    <t>Založenie farmy mladým poľnohospodárom v Liptovských Sliačoch</t>
  </si>
  <si>
    <t>Monika Klein</t>
  </si>
  <si>
    <t>061PO090295</t>
  </si>
  <si>
    <t>Jazdecký areál Sihoť, Haniska</t>
  </si>
  <si>
    <t>Peter Vrbiniak</t>
  </si>
  <si>
    <t>061BB090322</t>
  </si>
  <si>
    <t>Chov mäsového dobytka</t>
  </si>
  <si>
    <t>Ing. Martin Nosáľ</t>
  </si>
  <si>
    <t>061BB090362</t>
  </si>
  <si>
    <t>Podpora pre začínajúceho SHR ? Ing. Martin Nosáľ</t>
  </si>
  <si>
    <t>Ing. Martina Locziová</t>
  </si>
  <si>
    <t>061BA090029</t>
  </si>
  <si>
    <t>Pomoc na začatie podnikateľskej činnosti pre mladých poľnohospodárov - Ing. Martina Locziová</t>
  </si>
  <si>
    <t>MS-Vet s.r.o.</t>
  </si>
  <si>
    <t>061BA090027</t>
  </si>
  <si>
    <t>Mgr. Lucia Horváthová</t>
  </si>
  <si>
    <t>061TT090207</t>
  </si>
  <si>
    <t>Ing. Peter Paulovič</t>
  </si>
  <si>
    <t>061NR090336</t>
  </si>
  <si>
    <t>Zriadenie ovocného sadu</t>
  </si>
  <si>
    <t>Simona Kubičková</t>
  </si>
  <si>
    <t>061KE090201</t>
  </si>
  <si>
    <t>Projekt udržateľnosti rodinnej farmy (skrátene PURF).</t>
  </si>
  <si>
    <t>Leonard Dubec - TRÚSIKOVÁ - SHR</t>
  </si>
  <si>
    <t>061TN090172</t>
  </si>
  <si>
    <t>Farma u Tabačkov</t>
  </si>
  <si>
    <t>Ing. Norbert Bomba</t>
  </si>
  <si>
    <t>061ZA090256</t>
  </si>
  <si>
    <t>Norbert Bomba - založenie chovu včiel</t>
  </si>
  <si>
    <t>Herbafarma, s.r.o.</t>
  </si>
  <si>
    <t>061KE090203</t>
  </si>
  <si>
    <t>Ekologické pestovanie liečivých rastlín</t>
  </si>
  <si>
    <t>Patrik Žoldoš - FARMA TOP</t>
  </si>
  <si>
    <t>061KE090212</t>
  </si>
  <si>
    <t>Včelnica Milhostov</t>
  </si>
  <si>
    <t>Martin Macho</t>
  </si>
  <si>
    <t>061TT090199</t>
  </si>
  <si>
    <t>Založenie a rozvoj včelárskej farmy</t>
  </si>
  <si>
    <t>Monika Cabanová</t>
  </si>
  <si>
    <t>061BB090303</t>
  </si>
  <si>
    <t>Začatie hospodárenia na Farme ADAM</t>
  </si>
  <si>
    <t>Ján Hirčák</t>
  </si>
  <si>
    <t>061PO090279</t>
  </si>
  <si>
    <t>Mladý poľnohospodár ? Ján Hirčák</t>
  </si>
  <si>
    <t>Michal Desák</t>
  </si>
  <si>
    <t>061PO090284</t>
  </si>
  <si>
    <t>Mliečna farma Borov</t>
  </si>
  <si>
    <t>Martin Kormančík</t>
  </si>
  <si>
    <t>061BA090034</t>
  </si>
  <si>
    <t>Vybudovanie farmy zameranej na chov HD</t>
  </si>
  <si>
    <t>Michal Pastor - SHR MP</t>
  </si>
  <si>
    <t>061BB090351</t>
  </si>
  <si>
    <t>Mladý poľnohospodár - Michal Pastor</t>
  </si>
  <si>
    <t>Ing. Zsolt Fazekas</t>
  </si>
  <si>
    <t>061NR090326</t>
  </si>
  <si>
    <t>Pomoc na začatie podnikateľskej činnosti ? Včelárstvo Ing. Zsolt Fazekas</t>
  </si>
  <si>
    <t>Oliver Apa</t>
  </si>
  <si>
    <t>061NR090325</t>
  </si>
  <si>
    <t>Včelia farma Oliver Apa</t>
  </si>
  <si>
    <t>Bc. Martin Celleng - SHR</t>
  </si>
  <si>
    <t>061BB090359</t>
  </si>
  <si>
    <t>Pestovanie tekvíc na ornej pôde za účelom využitia tekvicových jadierok a tekvicového oleja</t>
  </si>
  <si>
    <t>Kováčiková Mária</t>
  </si>
  <si>
    <t>061TN090154</t>
  </si>
  <si>
    <t>Chov koní na rekreačné a športové účely a chov kôz</t>
  </si>
  <si>
    <t>061TT090231</t>
  </si>
  <si>
    <t>Rozvoj rastlinnej a živočíšnej výroby</t>
  </si>
  <si>
    <t>Matej Petrík</t>
  </si>
  <si>
    <t>061KE090218</t>
  </si>
  <si>
    <t>Zachovanie a obnova horských lúk a pasienkov</t>
  </si>
  <si>
    <t>Ing. Katarína Rojková</t>
  </si>
  <si>
    <t>061TN090176</t>
  </si>
  <si>
    <t>Podpora novovzniknutého subkejtu SHR Ing. Katarína Rojková</t>
  </si>
  <si>
    <t>BJS Správcovská, s.r.o.</t>
  </si>
  <si>
    <t>061ZA090223</t>
  </si>
  <si>
    <t xml:space="preserve">Vybudovanie malej ekofarmy s vlastným bio chovom </t>
  </si>
  <si>
    <t>MAREK SIHOCKÝ</t>
  </si>
  <si>
    <t>061ZA090229</t>
  </si>
  <si>
    <t>Pomoc na začatie podnikateľskej činnosti pre mladých poľnohospodárov - Marek Sihocký</t>
  </si>
  <si>
    <t>Ing. Boris Brunner</t>
  </si>
  <si>
    <t>061TT090201</t>
  </si>
  <si>
    <t>Investície do rastlinnej a živočíšnej výroby</t>
  </si>
  <si>
    <t>Lukáš Laššu</t>
  </si>
  <si>
    <t>061BA090028</t>
  </si>
  <si>
    <t>Podpora zmiešanej poľnohospodárskej výroby</t>
  </si>
  <si>
    <t>Ing. Mário Barančík - Geodézia a kartografia</t>
  </si>
  <si>
    <t>061TN090180</t>
  </si>
  <si>
    <t>Včelárstvo Mário Barančík</t>
  </si>
  <si>
    <t>Peter Frgala</t>
  </si>
  <si>
    <t>061TN090155</t>
  </si>
  <si>
    <t xml:space="preserve">BIO FARMA Frgala </t>
  </si>
  <si>
    <t>Milan Beneš</t>
  </si>
  <si>
    <t>061NR090340</t>
  </si>
  <si>
    <t>Pavel Viktorín</t>
  </si>
  <si>
    <t>061TN090153</t>
  </si>
  <si>
    <t>Začatie podnikateľskej činnosti v poľnohospodárstve - Pavel Viktorín</t>
  </si>
  <si>
    <t>Peter Lištiak</t>
  </si>
  <si>
    <t>061KE090196</t>
  </si>
  <si>
    <t>Vybudovanie farmy Jonatán</t>
  </si>
  <si>
    <t>Ing. Veronika Grman - Farma Mlyn</t>
  </si>
  <si>
    <t>061TN090177</t>
  </si>
  <si>
    <t>Realizácia živočíšnej výroby - Ing. Veronika Grman - Farma Mlyn</t>
  </si>
  <si>
    <t>Ing. Nora Maruniaková PhD.</t>
  </si>
  <si>
    <t>061BB090304</t>
  </si>
  <si>
    <t>Vybudovanie farmy na chov včiel</t>
  </si>
  <si>
    <t>Ľuboš Cudziš</t>
  </si>
  <si>
    <t>061BB090346</t>
  </si>
  <si>
    <t>Štefan Jankovics</t>
  </si>
  <si>
    <t>061TT090212</t>
  </si>
  <si>
    <t>INVESTÍCIE DO RASTLINNEJ  VÝROBY</t>
  </si>
  <si>
    <t>Jana Gavendová - FARMA AMALTHEA</t>
  </si>
  <si>
    <t>061TN090151</t>
  </si>
  <si>
    <t>Investície do založenia poľnohospodárskeho podniku ? Jana Gavendová ? FARMA AMATHEA</t>
  </si>
  <si>
    <t>Katarína Tuhárská</t>
  </si>
  <si>
    <t>061TN090173</t>
  </si>
  <si>
    <t>Pomoc na začatie podnikateľskej činnosti pre mladých poľnohospodárov - Katarína Tuhárska</t>
  </si>
  <si>
    <t>Mgr. Miroslav Drábik</t>
  </si>
  <si>
    <t>061KE090182</t>
  </si>
  <si>
    <t>Ekologický gaštanový sad</t>
  </si>
  <si>
    <t>Patrik Horváth SHR</t>
  </si>
  <si>
    <t>061KE090209</t>
  </si>
  <si>
    <t>Patrik Horváth -  chov jatočných ošípaných</t>
  </si>
  <si>
    <t>Ing. Dušan Ondrejička</t>
  </si>
  <si>
    <t>061TN090170</t>
  </si>
  <si>
    <t>Chov a zveľaďovanie koní plemena Quarter Horse a Appaloosa</t>
  </si>
  <si>
    <t>Ing. Štefan Kis - VČELÁRSTVO KIS</t>
  </si>
  <si>
    <t>061NR090323</t>
  </si>
  <si>
    <t>Založenie včelárskeho podniku mladého farmára- Ing. Štefan Kis -VČELÁRSTVO KIS</t>
  </si>
  <si>
    <t>Martin Gavlík</t>
  </si>
  <si>
    <t>061KE090223</t>
  </si>
  <si>
    <t>Založenie farmy v Pozdišovciach a pestovanie zemiakov.</t>
  </si>
  <si>
    <t>Bc. Tomáš Marák</t>
  </si>
  <si>
    <t>061TN090166</t>
  </si>
  <si>
    <t>Investície do založenia poľnohospodárskeho podniku - Bc. Tomáš Marák</t>
  </si>
  <si>
    <t>Lukáš Gmuca, Ing.</t>
  </si>
  <si>
    <t>061KE090200</t>
  </si>
  <si>
    <t>Založenie rodinnej farmy - Ing. Lukáč Gmuca</t>
  </si>
  <si>
    <t>Kristína Jančichová</t>
  </si>
  <si>
    <t>061TN090162</t>
  </si>
  <si>
    <t>Živočíšna výroba a jej spracovanie</t>
  </si>
  <si>
    <t>Diana Pušová</t>
  </si>
  <si>
    <t>061BB090302</t>
  </si>
  <si>
    <t>Investície do založenia poľnohospodárskeho podniku ? Diana Pušová</t>
  </si>
  <si>
    <t>Mgr. Branislav Zemanovič</t>
  </si>
  <si>
    <t>061TN090152</t>
  </si>
  <si>
    <t>Filip Marek Cencer</t>
  </si>
  <si>
    <t>061BB090313</t>
  </si>
  <si>
    <t>Chov hovädzieho dobytka - Valaská</t>
  </si>
  <si>
    <t>Zuzana Adamčíková - Agrogreen</t>
  </si>
  <si>
    <t>061TN090158</t>
  </si>
  <si>
    <t>Mladá poľnohospodárka Zuzana Adamčíková - Agrogreen</t>
  </si>
  <si>
    <t>Juraj Onuško</t>
  </si>
  <si>
    <t>061KE090189</t>
  </si>
  <si>
    <t>Juraj Onuško ? chov jatočných ošípaných</t>
  </si>
  <si>
    <t>Ing. Silvia Hosová</t>
  </si>
  <si>
    <t>061PO090283</t>
  </si>
  <si>
    <t>Včelia farma Kaštieľ lokalizovaná v katastrálnom území Spišský Štiavnik, v ochrannom pásme Národného parku Slovenský raj.</t>
  </si>
  <si>
    <t>Dávid STANKO</t>
  </si>
  <si>
    <t>061KE090213</t>
  </si>
  <si>
    <t>Začatie podnikania SHR Dávid Stanko - zelenina</t>
  </si>
  <si>
    <t>Mgr. Beáta Krišková</t>
  </si>
  <si>
    <t>061NR090350</t>
  </si>
  <si>
    <t>Malinový sad</t>
  </si>
  <si>
    <t>Martin Sečanský</t>
  </si>
  <si>
    <t>061TN090150</t>
  </si>
  <si>
    <t>Založenie farmy na chov včiel</t>
  </si>
  <si>
    <t>Miroslav Uhrin</t>
  </si>
  <si>
    <t>061BB090307</t>
  </si>
  <si>
    <t>Začatie hospodárenia na Farme Sútor</t>
  </si>
  <si>
    <t>Miriama Čorejová</t>
  </si>
  <si>
    <t>061KE090211</t>
  </si>
  <si>
    <t>Miriama Čorejová - chov dojníc</t>
  </si>
  <si>
    <t>Mgr. Monika Jurková</t>
  </si>
  <si>
    <t>061KE090199</t>
  </si>
  <si>
    <t>Mgr. Monika Jurková - záhradníctvo</t>
  </si>
  <si>
    <t>Igor Wiesenganger</t>
  </si>
  <si>
    <t>061BB090332</t>
  </si>
  <si>
    <t>Igor Wiesenganger ? SHR</t>
  </si>
  <si>
    <t>Andrea Félová</t>
  </si>
  <si>
    <t>061NR090351</t>
  </si>
  <si>
    <t>Založenie sadu na pestovanie lieskového orecha - Andrea Félová</t>
  </si>
  <si>
    <t>Martina Dobrovodská "Hrádok"</t>
  </si>
  <si>
    <t>061TT090228</t>
  </si>
  <si>
    <t>Rozvoj živočíšnej výroby na farme Hrádok.</t>
  </si>
  <si>
    <t>Dana Wiesengangerová</t>
  </si>
  <si>
    <t>061BB090340</t>
  </si>
  <si>
    <t>Dana Wiesengangerová - SHR</t>
  </si>
  <si>
    <t>Ing. Radovan Lupták</t>
  </si>
  <si>
    <t>061ZA090255</t>
  </si>
  <si>
    <t>Včelárstvo Radovan Lupták</t>
  </si>
  <si>
    <t>MIROSLAV PUCKALA STAV - man</t>
  </si>
  <si>
    <t>061ZA090237</t>
  </si>
  <si>
    <t>Investície do založenia poľnohospodárskeho podniku ? Miroslav Puckala</t>
  </si>
  <si>
    <t>Hana Kabíčková</t>
  </si>
  <si>
    <t>061PO090318</t>
  </si>
  <si>
    <t>Mladá farmárka – Hana Kabíčková</t>
  </si>
  <si>
    <t>041PO060270</t>
  </si>
  <si>
    <t>Investície do skladu zemiakov a vnútorného vybavenia predajne</t>
  </si>
  <si>
    <t>A.L.K.Humenné, spol. s r.o.</t>
  </si>
  <si>
    <t>041PO060271</t>
  </si>
  <si>
    <t>Modernizácia chovu hovädzieho dobytka</t>
  </si>
  <si>
    <t>Peter Mihók</t>
  </si>
  <si>
    <t>061KE090226</t>
  </si>
  <si>
    <t>Farma Peter Mihok</t>
  </si>
  <si>
    <t>Pavol Dulka</t>
  </si>
  <si>
    <t>061ZA090250</t>
  </si>
  <si>
    <t>Rodinná farma hovädzieho dobytka</t>
  </si>
  <si>
    <t>František Majtán</t>
  </si>
  <si>
    <t>061NR090373</t>
  </si>
  <si>
    <t>Pomoc na začatie podnikateľskej činností pre mladých poľnohospodárov</t>
  </si>
  <si>
    <t>041BB060278</t>
  </si>
  <si>
    <t>Peter Šimko</t>
  </si>
  <si>
    <t>061TT090239</t>
  </si>
  <si>
    <t>Kozy 2020</t>
  </si>
  <si>
    <t>Ing. Stanislav Kuráň</t>
  </si>
  <si>
    <t>061ZA090242</t>
  </si>
  <si>
    <t>Včelia farma Trstená</t>
  </si>
  <si>
    <t>Ing. Peter. Balák - Medové tajomstvá</t>
  </si>
  <si>
    <t>061TN090190</t>
  </si>
  <si>
    <t>Medové tajomstvá</t>
  </si>
  <si>
    <t>AGROVOJ s.r.o.</t>
  </si>
  <si>
    <t>061KE090220</t>
  </si>
  <si>
    <t>Založenie farmy - AGROVOJ s.r.o.</t>
  </si>
  <si>
    <t>Tomáš Zachar</t>
  </si>
  <si>
    <t>061NR090369</t>
  </si>
  <si>
    <t>Tomáš Zachar - SHR</t>
  </si>
  <si>
    <t>Martin Onderčin - Martinov dvor</t>
  </si>
  <si>
    <t>061BA090035</t>
  </si>
  <si>
    <t>Pomoc na začatie podnikateľskej činnosti pre mladých poľnohospodárov – Martin Onderčin</t>
  </si>
  <si>
    <t>Radovan Kurtiš</t>
  </si>
  <si>
    <t>061TN090189</t>
  </si>
  <si>
    <t>Začatie podnikateľskej činnosti v poľnohospodárstve - Radovan Kurtiš</t>
  </si>
  <si>
    <t>Ing. Andrej Hudák</t>
  </si>
  <si>
    <t>061PO090329</t>
  </si>
  <si>
    <t>Ing. Mária Dudová - MADUP</t>
  </si>
  <si>
    <t>061PO090325</t>
  </si>
  <si>
    <t>Farma oviec Malý Lipník.</t>
  </si>
  <si>
    <t>Martina Sklenková</t>
  </si>
  <si>
    <t>061BB090367</t>
  </si>
  <si>
    <t>Agro-Duo s. r. o.</t>
  </si>
  <si>
    <t>061TT090237</t>
  </si>
  <si>
    <t>Pomoc na začatie podnikateľskej činnosti mladých poľnohospodárov - Agro-Duo s.r.o.</t>
  </si>
  <si>
    <t>Darina Martinčeková</t>
  </si>
  <si>
    <t>061ZA090266</t>
  </si>
  <si>
    <t>Ovčia farma Darinka</t>
  </si>
  <si>
    <t>Ladislav Teľman</t>
  </si>
  <si>
    <t>061KE090225</t>
  </si>
  <si>
    <t>Rozvoj poľnohospodárskej výroby na farme Seňa</t>
  </si>
  <si>
    <t>Katarína Vilhanová, MVDr.</t>
  </si>
  <si>
    <t>061KE090224</t>
  </si>
  <si>
    <t>Podpora potravinovej sebestačnosti v produkcii medu a ovocia na Slovensku</t>
  </si>
  <si>
    <t>Jozef Dzuričko</t>
  </si>
  <si>
    <t>061PO090326</t>
  </si>
  <si>
    <t>Včelia farma Žipov</t>
  </si>
  <si>
    <t>Zuzana Babušiaková</t>
  </si>
  <si>
    <t>061TN090191</t>
  </si>
  <si>
    <t>Farma Zubák</t>
  </si>
  <si>
    <t>Martina Zoššáková</t>
  </si>
  <si>
    <t>061ZA090269</t>
  </si>
  <si>
    <t>SHR - Martina Zoššáková</t>
  </si>
  <si>
    <t>Mgr. Jana Pepuchová</t>
  </si>
  <si>
    <t>061ZA090268</t>
  </si>
  <si>
    <t>Vybudovanie a rozvoj farmy v obci Beňadovo s ekologickým chovom hovädzieho dobytka</t>
  </si>
  <si>
    <t>Mgr. Veronika Frišničová</t>
  </si>
  <si>
    <t>061PO090330</t>
  </si>
  <si>
    <t>Medicinal and aromatic plants Lechnica</t>
  </si>
  <si>
    <t>Juraj Vargic</t>
  </si>
  <si>
    <t>061BB090366</t>
  </si>
  <si>
    <t>Včelnica - zdravý med od miestneho včelára</t>
  </si>
  <si>
    <t>Ing. Kristína Búciová</t>
  </si>
  <si>
    <t>061PO090327</t>
  </si>
  <si>
    <t>Mladá farmárka ? Ing. Kristína Búciová</t>
  </si>
  <si>
    <t>Szabolcs Janák</t>
  </si>
  <si>
    <t>061TT090238</t>
  </si>
  <si>
    <t>Farma ošípaných Janák</t>
  </si>
  <si>
    <t>Miroslav Šály</t>
  </si>
  <si>
    <t>061BB090368</t>
  </si>
  <si>
    <t>Ing. Peter Nagy</t>
  </si>
  <si>
    <t>061NR090370</t>
  </si>
  <si>
    <t>MODERNÁ VČELÁRSKA FARMA - EURÓPSKA ÚROVEŇ PRODUKCIE</t>
  </si>
  <si>
    <t>Peter Gálik</t>
  </si>
  <si>
    <t>061NR090372</t>
  </si>
  <si>
    <t>Začatie podnikateľskej činnosti mladého poľnohospodára ? Peter Gálik, Dolné Obdokovce</t>
  </si>
  <si>
    <t>Ing. Ľubomír Havrila</t>
  </si>
  <si>
    <t>061ZA090270</t>
  </si>
  <si>
    <t>Pomoc na začatie podnikateľskej činnosti mladých poľnohospodárov ? Ing. Ľubomír Havrila</t>
  </si>
  <si>
    <t>Mgr. Anikó Habánová</t>
  </si>
  <si>
    <t>061NR090371</t>
  </si>
  <si>
    <t>Pomoc na začatie podnikateľskej činnosti pre mladých poľnohospodárov ? Mgr. Anikó Habánová</t>
  </si>
  <si>
    <t>Richard Németh</t>
  </si>
  <si>
    <t>061BB090369</t>
  </si>
  <si>
    <t xml:space="preserve">Investície do založenia poľnohospodárskeho podniku ? Richard Németh </t>
  </si>
  <si>
    <t>EKOFARM</t>
  </si>
  <si>
    <t>061NR090368</t>
  </si>
  <si>
    <t xml:space="preserve">Ekologické pestovanie vlašských orechov ? výsadba ovocného sadu   </t>
  </si>
  <si>
    <t>Iveta Hrabková</t>
  </si>
  <si>
    <t>061PO090328</t>
  </si>
  <si>
    <t>Investície do založenia poľnohospodárskeho podniku ? Iveta Hrabková</t>
  </si>
  <si>
    <t>Ing. Zuzana Behancová - Farma Zuzana</t>
  </si>
  <si>
    <t>061TN090192</t>
  </si>
  <si>
    <t>Investície do založenia poľnohospodárskeho podniku ? Ing. Zuzana Behancová ? Farma Zuzana</t>
  </si>
  <si>
    <t>Hodruša-Hámre, 96661, Banskobystrický</t>
  </si>
  <si>
    <t>061BB090370</t>
  </si>
  <si>
    <t>EUROMILK, a. s.</t>
  </si>
  <si>
    <t>164TT110006</t>
  </si>
  <si>
    <t>Investície v rámci krátkeho dodávateľského reťazca - mlieko</t>
  </si>
  <si>
    <t>11/PRV/2015</t>
  </si>
  <si>
    <t>16.4</t>
  </si>
  <si>
    <t>Robert Zsóri</t>
  </si>
  <si>
    <t>164KE110002</t>
  </si>
  <si>
    <t>Zdravé produkty v Košickom kraji</t>
  </si>
  <si>
    <t>164TN110001</t>
  </si>
  <si>
    <t xml:space="preserve">Partnerstvo - BEST MEAT s.r.o., PRO AGRO Servis s.r.o., ProBiz management s.r.o.   </t>
  </si>
  <si>
    <t>POZANA MÄSO s.r.o.</t>
  </si>
  <si>
    <t>164PO110003</t>
  </si>
  <si>
    <t>Partnerstvo - HYDINA SK s.r.o., HYDINA SLOVENSKO s.r.o., POZANA MASO s.r.o</t>
  </si>
  <si>
    <t>K.K.V. - UNION, s.r.o.</t>
  </si>
  <si>
    <t>164TT110005</t>
  </si>
  <si>
    <t>Spoluprácu medzi subjektmi dodávateľského reťazca pri zriaďovaní a rozvoji krátkych dodávateľských reťazcov</t>
  </si>
  <si>
    <t>LUMATEL s.r.o.</t>
  </si>
  <si>
    <t>164TT110001</t>
  </si>
  <si>
    <t>Spolupráca Rupos - Lumen - Lumatel</t>
  </si>
  <si>
    <t>Gabriela Čechovičová</t>
  </si>
  <si>
    <t>164TT110004</t>
  </si>
  <si>
    <t>Kvalitná poživeň na čistý stôl z Jarnej</t>
  </si>
  <si>
    <t>164NR110002</t>
  </si>
  <si>
    <t>SPOLUPRÁCA VÍNO MURÁNI - REPA WINERY</t>
  </si>
  <si>
    <t>164NR110001</t>
  </si>
  <si>
    <t>Podpora spolupráce pri produkcii, spracovaní a odbyte orechov</t>
  </si>
  <si>
    <t>ISTERMEAT a.s.</t>
  </si>
  <si>
    <t>164TT110002</t>
  </si>
  <si>
    <t xml:space="preserve">Investície v rámci krátkeho  dodávateľského reťazca - mäso  </t>
  </si>
  <si>
    <t>164NR110003</t>
  </si>
  <si>
    <t>Krátky dodávateľský reťazec FARMFOODS</t>
  </si>
  <si>
    <t>164TN110002</t>
  </si>
  <si>
    <t>DOMA - partnerstvo výrobcov regionálnych produktov</t>
  </si>
  <si>
    <t>Arpád Bognár Mäso údeniny</t>
  </si>
  <si>
    <t>164TT110003</t>
  </si>
  <si>
    <t>Partnerstvo AGROVÝKRM a.s., Agrovýkrm Rybany s.r.o., Agrovýkrm Spiš, s.r.o., Arpád Bognár Mäso údeniny</t>
  </si>
  <si>
    <t>164TN110003</t>
  </si>
  <si>
    <t>Partnerstvo - Mlyn Trenčan spol. s r.o., EK-FARM s.r.o., Poľnohospodárske družstvo Bošáca, GAZDOVSTVO s.r.o.</t>
  </si>
  <si>
    <t>164ZA110001</t>
  </si>
  <si>
    <t>Vytvorenie miestneho trhu v oblasti Važec</t>
  </si>
  <si>
    <t>BioTatry odbytové družstvo</t>
  </si>
  <si>
    <t>164PO110001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</si>
  <si>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</si>
  <si>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</si>
  <si>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</si>
  <si>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</si>
  <si>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</si>
  <si>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</si>
  <si>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</si>
  <si>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CROSS CONSULT s.r.o.</t>
  </si>
  <si>
    <t>164PO110002</t>
  </si>
  <si>
    <t>Vytvorenie krátkeho dodávateľského reťazca "Domáca kvalita"</t>
  </si>
  <si>
    <t>Lucia Olexová</t>
  </si>
  <si>
    <t>061PO090331</t>
  </si>
  <si>
    <t>Farma Chmeľov</t>
  </si>
  <si>
    <t>Obec Rimavské Zalužany</t>
  </si>
  <si>
    <t>072BB130001</t>
  </si>
  <si>
    <t>Úprava verejných priestranstiev Rimavské Zalužany</t>
  </si>
  <si>
    <t>13/PRV/2015</t>
  </si>
  <si>
    <t>7.2</t>
  </si>
  <si>
    <t>Obec Benkovce</t>
  </si>
  <si>
    <t>072PO130001</t>
  </si>
  <si>
    <t>Rekonštrukcia miestnych komunikácii v obci Benkovce</t>
  </si>
  <si>
    <t>Obec Rovné</t>
  </si>
  <si>
    <t>072PO130002</t>
  </si>
  <si>
    <t>Rovné - rekonštrukcia obecnej infraštruktúry</t>
  </si>
  <si>
    <t>Obec Bijacovce</t>
  </si>
  <si>
    <t>075PO140002</t>
  </si>
  <si>
    <t>Udržiavacie práce a obnova budovy pre vedu, kultúru a osvetu - múzeum izby tradícií</t>
  </si>
  <si>
    <t>14/PRV/2015</t>
  </si>
  <si>
    <t>7.5</t>
  </si>
  <si>
    <t>Obec Pakostov</t>
  </si>
  <si>
    <t>072PO130003</t>
  </si>
  <si>
    <t>Rekonštrukcia miestnych komunikácií v obci Pakostov</t>
  </si>
  <si>
    <t>Obec Horná Seč</t>
  </si>
  <si>
    <t>072NR130001</t>
  </si>
  <si>
    <t>Novostavba chodníka
Novostavba chodníka</t>
  </si>
  <si>
    <t>Obec Šarišské Čierne</t>
  </si>
  <si>
    <t>072PO130004</t>
  </si>
  <si>
    <t>Obnova miestnych komunikácií v obci Šarišské Čierne</t>
  </si>
  <si>
    <t>Obec Práznovce</t>
  </si>
  <si>
    <t>075NR140002</t>
  </si>
  <si>
    <t>Vyznačenie náučnej cykloturistickej trasy Práznovce ? Krnča ? kostolík Starý Háj</t>
  </si>
  <si>
    <t>Obec Roztoky</t>
  </si>
  <si>
    <t>072PO130034</t>
  </si>
  <si>
    <t>Roztoky - trvalé premostenie, autobusové zastávky</t>
  </si>
  <si>
    <t>Obec Žlkovce</t>
  </si>
  <si>
    <t>072TT130014</t>
  </si>
  <si>
    <t>Verejné priestranstvá v obci Žlkovce</t>
  </si>
  <si>
    <t>Obec Kordíky</t>
  </si>
  <si>
    <t>072BB130026</t>
  </si>
  <si>
    <t>Revitalizácia spevnenej plochy v obci Kordíky</t>
  </si>
  <si>
    <t>Obec Koňuš</t>
  </si>
  <si>
    <t>072KE130020</t>
  </si>
  <si>
    <t>Revitalizácia verejného priestranstva pri cintoríne v obci Koňuš</t>
  </si>
  <si>
    <t>Obec Dedina Mládeže</t>
  </si>
  <si>
    <t>072NR130029</t>
  </si>
  <si>
    <t>Zlepšenie vzhľadu a okolia Kultúrneho domu-Dedina Mládeže</t>
  </si>
  <si>
    <t>Obec Malé Vozokany</t>
  </si>
  <si>
    <t>072NR130030</t>
  </si>
  <si>
    <t>Miestne komunikácie Malé Vozokany opravy a rekonštrukcie -SO Chodník -hlavná ulica,194m</t>
  </si>
  <si>
    <t>Obec Vyšný Kručov</t>
  </si>
  <si>
    <t>072PO130010</t>
  </si>
  <si>
    <t>Výstavba chodníkov a parkovísk v obci Vyšný Kručov</t>
  </si>
  <si>
    <t>Obec Tušická Nová Ves</t>
  </si>
  <si>
    <t>072KE130006</t>
  </si>
  <si>
    <t>Autobusová zastávka v obci Tušická Nová Ves</t>
  </si>
  <si>
    <t>Obec Malé Hoste</t>
  </si>
  <si>
    <t>072TN130003</t>
  </si>
  <si>
    <t>Výstavba chodníka v časti obce Malé Hoste</t>
  </si>
  <si>
    <t>Obec Dražkovce</t>
  </si>
  <si>
    <t>072ZA130003</t>
  </si>
  <si>
    <t>Miestne komunikácie v obci Dražkovce</t>
  </si>
  <si>
    <t>Obec Veľaty</t>
  </si>
  <si>
    <t>072KE130007</t>
  </si>
  <si>
    <t>REKONŠTRUKCIA MIESTNYCH KOMUNIKÁCIÍ A CHODNÍKOV - VEĽATY, ul. Obchodná</t>
  </si>
  <si>
    <t>072ZA130008</t>
  </si>
  <si>
    <t>Dražkovce - zóna IBV rozšírenie kanalizácie</t>
  </si>
  <si>
    <t>Obec Malá Lehota</t>
  </si>
  <si>
    <t>072BB130014</t>
  </si>
  <si>
    <t>Výstavba miestnej komunikácie v obci Malá Lehota</t>
  </si>
  <si>
    <t>Obec Závadka</t>
  </si>
  <si>
    <t>072PO130021</t>
  </si>
  <si>
    <t xml:space="preserve">REKONŠTRUKCIA MIESTNYCH KOMUNIKÁCIÍ A CHODNÍKOV V OBCI ZÁVADKA  </t>
  </si>
  <si>
    <t>072KE130009</t>
  </si>
  <si>
    <t>VEĽATY - STAVEBNÉ ÚPRAVY VSTUPU DO PARKU</t>
  </si>
  <si>
    <t>Obec Hažín nad Cirochou</t>
  </si>
  <si>
    <t>072PO130026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</si>
  <si>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</si>
  <si>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</si>
  <si>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</si>
  <si>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</si>
  <si>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</si>
  <si>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Obec Starý Hrádok</t>
  </si>
  <si>
    <t>072NR130005</t>
  </si>
  <si>
    <t>Úprava verejných priestranstiev - parkové a sadové úpravy Starý Hrádok</t>
  </si>
  <si>
    <t>072PO130013</t>
  </si>
  <si>
    <t>Roztoky - Modernizácia športovo - kultúrneho areálu</t>
  </si>
  <si>
    <t>Obec Ondrašová</t>
  </si>
  <si>
    <t>072ZA130010</t>
  </si>
  <si>
    <t>Úprava a tvorba verejného priestranstva v obci Ondrašová</t>
  </si>
  <si>
    <t>Obec Slovenská Nová Ves</t>
  </si>
  <si>
    <t>072TT130006</t>
  </si>
  <si>
    <t>Rekonštrukcia chodníka v obci Slovenská Nová Ves</t>
  </si>
  <si>
    <t>Obec Lechnica</t>
  </si>
  <si>
    <t>072PO130029</t>
  </si>
  <si>
    <t>Most v obci Lechnica</t>
  </si>
  <si>
    <t>Obec Žitavce</t>
  </si>
  <si>
    <t>072NR130019</t>
  </si>
  <si>
    <t>Výstavba rekonštrukcia chodníkov v obci Žitavce</t>
  </si>
  <si>
    <t>Obec Krásnovce</t>
  </si>
  <si>
    <t>075KE140005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</si>
  <si>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</si>
  <si>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</si>
  <si>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</si>
  <si>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Obec Ipeľské Predmostie</t>
  </si>
  <si>
    <t>075BB140005</t>
  </si>
  <si>
    <t>Oddychová zóna</t>
  </si>
  <si>
    <t>Obec Kochanovce</t>
  </si>
  <si>
    <t>075PO140007</t>
  </si>
  <si>
    <t>Náučný a cykloturistický chodník Kochanovce.</t>
  </si>
  <si>
    <t>Obec Bukovec</t>
  </si>
  <si>
    <t>075TN140003</t>
  </si>
  <si>
    <t>Cyklotrasa Bukovec</t>
  </si>
  <si>
    <t>075TT140004</t>
  </si>
  <si>
    <t>Rekonštrukcia náučného chodníka v obci Hlboké</t>
  </si>
  <si>
    <t>Obec Detvianska Huta</t>
  </si>
  <si>
    <t>075BB140008</t>
  </si>
  <si>
    <t>Rekonštrukcia cykloturistického chodníka v obci Detvianska Huta</t>
  </si>
  <si>
    <t>Obec Sazdice</t>
  </si>
  <si>
    <t>072NR130010</t>
  </si>
  <si>
    <t>Rekonštrukcia miestnych komunikácii</t>
  </si>
  <si>
    <t>072ZA130006</t>
  </si>
  <si>
    <t>Rekonštrukcia autobusových zastávok v obci Dlhá nad Kysucou</t>
  </si>
  <si>
    <t>Obec Galovany</t>
  </si>
  <si>
    <t>072ZA130013</t>
  </si>
  <si>
    <t>Splašková kanalizácia Galovany - Rozšírenie</t>
  </si>
  <si>
    <t>Obec Liptovský Michal</t>
  </si>
  <si>
    <t>072ZA130015</t>
  </si>
  <si>
    <t>Liptovský Michal Rekonštrukcia miestnej komunikácie ulica Trojičná</t>
  </si>
  <si>
    <t>Obec Dedačov</t>
  </si>
  <si>
    <t>072PO130007</t>
  </si>
  <si>
    <t>Úprava - rekonštrukcia verejného parku v obci Dedačov</t>
  </si>
  <si>
    <t>Obec Horné Dubové</t>
  </si>
  <si>
    <t>072TT130004</t>
  </si>
  <si>
    <t>Revitalizácia verejných priestorov obce Horné Dubové</t>
  </si>
  <si>
    <t>Obec Chrastné</t>
  </si>
  <si>
    <t>072KE130003</t>
  </si>
  <si>
    <t>Rekonštrukcia obecných komunikácií Chrastné</t>
  </si>
  <si>
    <t>Obec Vernár</t>
  </si>
  <si>
    <t>075PO140012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</si>
  <si>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</si>
  <si>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</si>
  <si>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</si>
  <si>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Obec Melek</t>
  </si>
  <si>
    <t>072NR130014</t>
  </si>
  <si>
    <t>Revitalizácia verejných priestranstiev</t>
  </si>
  <si>
    <t>Obec Braväcovo</t>
  </si>
  <si>
    <t>072BB130021</t>
  </si>
  <si>
    <t>Braväcovo - rekonštrukcia miestnych komunikácií</t>
  </si>
  <si>
    <t>072BB130023</t>
  </si>
  <si>
    <t>Braväcovo - kanalizácia a ČOV</t>
  </si>
  <si>
    <t>Obec Rumanová</t>
  </si>
  <si>
    <t>072NR130016</t>
  </si>
  <si>
    <t>Rekonštrukcia autobusovej zástavky s realizáciou prístreška</t>
  </si>
  <si>
    <t>072NR130018</t>
  </si>
  <si>
    <t>Námestie obce Rumanová</t>
  </si>
  <si>
    <t>Obec Smolinské</t>
  </si>
  <si>
    <t>072TT130001</t>
  </si>
  <si>
    <t>Chodník a zastávka v centrálnej časti obce Smolinské</t>
  </si>
  <si>
    <t>Obec Prusy</t>
  </si>
  <si>
    <t>072TN130001</t>
  </si>
  <si>
    <t>Výstavba a rekonštrukcia chodníkov a autobusových zastávok v obci Prusy</t>
  </si>
  <si>
    <t>Obec Podkylava</t>
  </si>
  <si>
    <t>072TN130034</t>
  </si>
  <si>
    <t>Miestne komunikácie a parkové úpravy v obci Podkylava</t>
  </si>
  <si>
    <t>Obec Mníšek nad Popradom</t>
  </si>
  <si>
    <t>072PO130011</t>
  </si>
  <si>
    <t>Rekonštrukcia miestnych komunikácií</t>
  </si>
  <si>
    <t>Obec Krásna Lúka</t>
  </si>
  <si>
    <t>072PO130015</t>
  </si>
  <si>
    <t>Rekonštrukcia chodníkov v obci Krásna Lúka</t>
  </si>
  <si>
    <t>Obec Staškovce</t>
  </si>
  <si>
    <t>072PO130020</t>
  </si>
  <si>
    <t>Rekonštrukcia miestnych komunikácií v obci Staškovce</t>
  </si>
  <si>
    <t>Obec Lomné</t>
  </si>
  <si>
    <t>072PO130018</t>
  </si>
  <si>
    <t>Výstavba verejných priestranstiev v obci Lomné</t>
  </si>
  <si>
    <t>Obec Hajná Nová Ves</t>
  </si>
  <si>
    <t>072NR130007</t>
  </si>
  <si>
    <t>Rekonštrukcia miestnych komunikácii Hajná Nová Ves</t>
  </si>
  <si>
    <t>Obec Ochtiná</t>
  </si>
  <si>
    <t>072KE130005</t>
  </si>
  <si>
    <t>Obec Žibritov</t>
  </si>
  <si>
    <t>072BB130011</t>
  </si>
  <si>
    <t>Rekonštrukcia MK + autobusová zastávka Žibritov</t>
  </si>
  <si>
    <t>Obec Dražice</t>
  </si>
  <si>
    <t>072BB130013</t>
  </si>
  <si>
    <t>Oprava miestnej komunikácie a výstavba chodníka v obci Dražice</t>
  </si>
  <si>
    <t>Obec Košická Belá</t>
  </si>
  <si>
    <t>072KE130008</t>
  </si>
  <si>
    <t xml:space="preserve">Rekonštrukcia miestnych komunikácií, chodníkov, záchytného parkoviska a autobusovej zastávky v obci </t>
  </si>
  <si>
    <t>Obec Šiatorská Bukovinka</t>
  </si>
  <si>
    <t>072BB130018</t>
  </si>
  <si>
    <t>Rekonštrukcia miestnych komunikácií pod hrad Šomoška</t>
  </si>
  <si>
    <t>Obec Môlča</t>
  </si>
  <si>
    <t>072BB130019</t>
  </si>
  <si>
    <t>Rekonštrukcia námestia Môlča</t>
  </si>
  <si>
    <t>Obec Slepčany</t>
  </si>
  <si>
    <t>072NR130013</t>
  </si>
  <si>
    <t xml:space="preserve">Rekonštrukcia miestnej komunikácie </t>
  </si>
  <si>
    <t>Obec Laskár</t>
  </si>
  <si>
    <t>072ZA130016</t>
  </si>
  <si>
    <t>Revitalizácia verejného priestranstva v obci Laskár</t>
  </si>
  <si>
    <t>Obec Hostovice</t>
  </si>
  <si>
    <t>075PO140008</t>
  </si>
  <si>
    <t xml:space="preserve">VÝHLIADKOVÁ VEŽA - HOSTOVICE </t>
  </si>
  <si>
    <t>Obec Pečenice</t>
  </si>
  <si>
    <t>072NR130009</t>
  </si>
  <si>
    <t>Oprava miestnych komunikácií v obci Pečenice</t>
  </si>
  <si>
    <t>Obec Slovenské Ďarmoty</t>
  </si>
  <si>
    <t>072BB130025</t>
  </si>
  <si>
    <t>Rekonštrukcia miestnej komunikácie - Slovenské Ďarmoty</t>
  </si>
  <si>
    <t>Obec Hrnčiarske Zalužany</t>
  </si>
  <si>
    <t>072BB130051</t>
  </si>
  <si>
    <t>Rekonštrukcia MK - Hrnčiarske Zalužany</t>
  </si>
  <si>
    <t>Obec Radôstka</t>
  </si>
  <si>
    <t>075ZA140006</t>
  </si>
  <si>
    <t>Zvýšenie povedomia a informovanosti o turistických lokalitách a zaujímavostiach v obci Radôstka</t>
  </si>
  <si>
    <t>Obec Švošov</t>
  </si>
  <si>
    <t>075ZA140008</t>
  </si>
  <si>
    <t>Švošovská drevenica - miestne múzeum</t>
  </si>
  <si>
    <t>Obec Mojš</t>
  </si>
  <si>
    <t>072ZA130014</t>
  </si>
  <si>
    <t>Rekonštrukcia a dobudovanie infraštruktúry v obci Mojš</t>
  </si>
  <si>
    <t>Obec Štefanov nad Oravou</t>
  </si>
  <si>
    <t>072ZA130017</t>
  </si>
  <si>
    <t>Výstavba miestneho chodníka a oporného múru s oplotením Štefanov nad Oravou</t>
  </si>
  <si>
    <t>Obec Šterusy</t>
  </si>
  <si>
    <t>072TT130012</t>
  </si>
  <si>
    <t>Miestna komunikácia a parkové úpravy v obci Šterusy</t>
  </si>
  <si>
    <t>Obec Trebostovo</t>
  </si>
  <si>
    <t>075ZA140002</t>
  </si>
  <si>
    <t>Vybudovanie cykloturistickej vyhliadky v obci Trebostovo</t>
  </si>
  <si>
    <t>Obec Sádočné</t>
  </si>
  <si>
    <t>072TN130010</t>
  </si>
  <si>
    <t>Rekonštrukcia miestnych komunikácií v obci Sádočné</t>
  </si>
  <si>
    <t>Obec Beňadovo</t>
  </si>
  <si>
    <t>075ZA140003</t>
  </si>
  <si>
    <t>Náučný chodník v obci Beňadovo</t>
  </si>
  <si>
    <t>Obec Kvakovce</t>
  </si>
  <si>
    <t>075PO140009</t>
  </si>
  <si>
    <t>KVAKOVCE - INFORMAČNÝ SYSTÉM V OBCI</t>
  </si>
  <si>
    <t>Obec Rejdová</t>
  </si>
  <si>
    <t>075KE140013</t>
  </si>
  <si>
    <t>Rozvoj infraštruktúry cestovného ruchu v obci Rejdová</t>
  </si>
  <si>
    <t>Obec Zbudská Belá</t>
  </si>
  <si>
    <t>072PO130035</t>
  </si>
  <si>
    <t xml:space="preserve">Úprava a tvorba verejných priestranstiev v obci Zbudská Belá  </t>
  </si>
  <si>
    <t>Obec Priepasné</t>
  </si>
  <si>
    <t>072TN130021</t>
  </si>
  <si>
    <t>Oprava komunikácie v obci Priepasné</t>
  </si>
  <si>
    <t>Obec Širkovce</t>
  </si>
  <si>
    <t>072BB130030</t>
  </si>
  <si>
    <t>Rekonštrukcia miestnych komunikácií Širkovce</t>
  </si>
  <si>
    <t>Obec Holiša</t>
  </si>
  <si>
    <t>072BB130032</t>
  </si>
  <si>
    <t>Rekonštrukcia miestnych komunikácií a chodníkov Holiša - 2.etapa</t>
  </si>
  <si>
    <t>Obec Včelince</t>
  </si>
  <si>
    <t>072BB130033</t>
  </si>
  <si>
    <t>SPEVNENÁ PLOCHA A OPLOTENIE CINTORÍNA V OBCI VČELINCE</t>
  </si>
  <si>
    <t>Obec Petrova Lehota</t>
  </si>
  <si>
    <t>072TN130025</t>
  </si>
  <si>
    <t xml:space="preserve">Miestne komunikácie a parkové úpravy v obci Petrova Lehota </t>
  </si>
  <si>
    <t>Obec Lutiše</t>
  </si>
  <si>
    <t>072ZA130025</t>
  </si>
  <si>
    <t>Zlepšenie vzhľadu obce Lutiše</t>
  </si>
  <si>
    <t>Obec Pavlovce</t>
  </si>
  <si>
    <t>072PO130049</t>
  </si>
  <si>
    <t>Revitalizácia vybraných častí územia obce Pavlovce</t>
  </si>
  <si>
    <t>072BB130041</t>
  </si>
  <si>
    <t>Rekonštrukcia chodníkov Stožok</t>
  </si>
  <si>
    <t>Obec Priekopa</t>
  </si>
  <si>
    <t>072KE130034</t>
  </si>
  <si>
    <t>Projekt komplex. úprav ver. priest. a skvalitnenie živ. prostredia v obci Priekopa - budovanie chodníka</t>
  </si>
  <si>
    <t>Obec Sása</t>
  </si>
  <si>
    <t>072BB130046</t>
  </si>
  <si>
    <t>ČOV pre nájomný bytový dom a materskú školu, Sása.</t>
  </si>
  <si>
    <t>Obec Baškovce</t>
  </si>
  <si>
    <t>072PO130059</t>
  </si>
  <si>
    <t>BAŠKOVCE - REKONŠTRUKCIA OBECNEJ INFRAŠTRUKTÚRY</t>
  </si>
  <si>
    <t>Obec Kaluža</t>
  </si>
  <si>
    <t>075KE140015</t>
  </si>
  <si>
    <t>Informačno - navádzací systém v obci Kaluža</t>
  </si>
  <si>
    <t>075TN140007</t>
  </si>
  <si>
    <t>Oprava strechy na budove TIK a prístavba sociálneho zariadenia</t>
  </si>
  <si>
    <t>Obec Brodzany</t>
  </si>
  <si>
    <t>075TN140002</t>
  </si>
  <si>
    <t>Turistická informačná infraštruktúra - Brodzany</t>
  </si>
  <si>
    <t>Obec Dolná Ždaňa</t>
  </si>
  <si>
    <t>075BB140003</t>
  </si>
  <si>
    <t xml:space="preserve">CENTRUM VOĽNÉHO ČASU E. ČEPČEKOVEJ DOLNÁ ŽDAŇA - Zriadenie pamätnej izby a knižnice E.Čepčekovej </t>
  </si>
  <si>
    <t>Obec Kravany nad Dunajom</t>
  </si>
  <si>
    <t>075NR140001</t>
  </si>
  <si>
    <t>Vybudovanie stánku rýchleho občerstvenia –„KIOSK“</t>
  </si>
  <si>
    <t>Obec Veľké Raškovce</t>
  </si>
  <si>
    <t>075KE140006</t>
  </si>
  <si>
    <t>Dom ľudových tradícií</t>
  </si>
  <si>
    <t>Obec Dolný Bar</t>
  </si>
  <si>
    <t>075TT140002</t>
  </si>
  <si>
    <t>Uzamykateľný prístrešok pre bicykle Dolný Bar</t>
  </si>
  <si>
    <t>Obec Henclová</t>
  </si>
  <si>
    <t>075KE140009</t>
  </si>
  <si>
    <t>Rozvoj turistickej infraštruktúry v okolí obce Henclovej.</t>
  </si>
  <si>
    <t>Obec Slovany</t>
  </si>
  <si>
    <t>072ZA130020</t>
  </si>
  <si>
    <t>Výstavba chodníka v obci Slovany</t>
  </si>
  <si>
    <t>Obec Nadlice</t>
  </si>
  <si>
    <t>072TN130019</t>
  </si>
  <si>
    <t>Odvedenie odpadových vôd-NadliceII.</t>
  </si>
  <si>
    <t>072TN130022</t>
  </si>
  <si>
    <t>Opravy, stavebné úpravy, dostavba ciest a chodníkov v obci Nadlice</t>
  </si>
  <si>
    <t>Obec Radvanovce</t>
  </si>
  <si>
    <t>072PO130041</t>
  </si>
  <si>
    <t>Revitalizácia vybraných častí územia obce Radvanovce</t>
  </si>
  <si>
    <t>Obec Párnica</t>
  </si>
  <si>
    <t>072ZA130023</t>
  </si>
  <si>
    <t>Výstavba parkoviska a rekonštrukcia cesty v obci Párnica</t>
  </si>
  <si>
    <t>072TN130023</t>
  </si>
  <si>
    <t>Ďurďové-vodovod</t>
  </si>
  <si>
    <t>072TN130024</t>
  </si>
  <si>
    <t>Rekonštrukcia miestnej komunikácie a oddychová zóna v obci Ďurďové</t>
  </si>
  <si>
    <t>Obec Revúcka Lehota</t>
  </si>
  <si>
    <t>072BB130035</t>
  </si>
  <si>
    <t>Rekonštrukcia chodníkov Revúcka Lehota</t>
  </si>
  <si>
    <t>Obec Ducové</t>
  </si>
  <si>
    <t>072TT130022</t>
  </si>
  <si>
    <t>Miestna komunikácia a parkové úpravy v obci Ducové</t>
  </si>
  <si>
    <t>Obec Jalovec</t>
  </si>
  <si>
    <t>072TN130026</t>
  </si>
  <si>
    <t>Úprava verejného priestranstva pri ihrisku , Jalovec</t>
  </si>
  <si>
    <t>Obec Lesné</t>
  </si>
  <si>
    <t>072KE130033</t>
  </si>
  <si>
    <t xml:space="preserve">Lesné - Rekonštrukcia miestnej komunikácie k turistickému objektu ,,Farma pod Hôrkou" a autobusové zastávky </t>
  </si>
  <si>
    <t>Obec Oborín</t>
  </si>
  <si>
    <t>072KE130038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</si>
  <si>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</si>
  <si>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</si>
  <si>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</si>
  <si>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</si>
  <si>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</si>
  <si>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Obec Ardanovce</t>
  </si>
  <si>
    <t>072NR130002</t>
  </si>
  <si>
    <t>Obnova miestnych komunikácií v obci Ardanovce</t>
  </si>
  <si>
    <t>Obec Pusté Sady</t>
  </si>
  <si>
    <t>072TT130019</t>
  </si>
  <si>
    <t>Úprava verejných priestranstiev v obci Pusté Sady</t>
  </si>
  <si>
    <t>Obec Krásno</t>
  </si>
  <si>
    <t>075TN140005</t>
  </si>
  <si>
    <t>Revitalizácia rybníka a jeho okolia</t>
  </si>
  <si>
    <t>072TT130018</t>
  </si>
  <si>
    <t>Rekonštrukcia autobusových zastávok v obci Pusté Sady</t>
  </si>
  <si>
    <t>Obec Koválov</t>
  </si>
  <si>
    <t>072TT130020</t>
  </si>
  <si>
    <t>Rekonštrukcia chodníkov v obci Koválov</t>
  </si>
  <si>
    <t>Obec Kotrčiná Lúčka</t>
  </si>
  <si>
    <t>072ZA130022</t>
  </si>
  <si>
    <t>072ZA130024</t>
  </si>
  <si>
    <t>Úprava verejných priestranstiev centra obce Kotrčiná Lúčka</t>
  </si>
  <si>
    <t>Obec Selce</t>
  </si>
  <si>
    <t>072BB130037</t>
  </si>
  <si>
    <t>Rekonštrukcia miestnych komunikácií v obci Selce</t>
  </si>
  <si>
    <t>072NR130027</t>
  </si>
  <si>
    <t>Komplexná revitalizácia technickej infraštruktúry v obci Melek</t>
  </si>
  <si>
    <t>Obec Jánovce</t>
  </si>
  <si>
    <t>072TT130024</t>
  </si>
  <si>
    <t>Revitalizácia centra obce Jánovce</t>
  </si>
  <si>
    <t>072KE130030</t>
  </si>
  <si>
    <t>Výstavba chodníkov v obci Tašuľa</t>
  </si>
  <si>
    <t>Obec Jenkovce</t>
  </si>
  <si>
    <t>072KE130031</t>
  </si>
  <si>
    <t>Rekonštrukcia kultúrneho domu a úprava verejných priestranstviev- obec Jenkovce</t>
  </si>
  <si>
    <t>Obec Šarišská Trstená</t>
  </si>
  <si>
    <t>072PO130050</t>
  </si>
  <si>
    <t>Výstavba splaškovej kanalizácie v obci Šarišská Trstená</t>
  </si>
  <si>
    <t>Obec Karná</t>
  </si>
  <si>
    <t>072PO130051</t>
  </si>
  <si>
    <t>Karná ? chodník k Domu nádeje</t>
  </si>
  <si>
    <t>Obec Topoľovka</t>
  </si>
  <si>
    <t>072PO130052</t>
  </si>
  <si>
    <t xml:space="preserve">Rekonštrukcia miestnych komunikácií v obci Topoľovka </t>
  </si>
  <si>
    <t>Obec Rumince</t>
  </si>
  <si>
    <t>072BB130042</t>
  </si>
  <si>
    <t>Rekonštrukcia miestnych komunikácií v obci Rumince</t>
  </si>
  <si>
    <t>072TT130025</t>
  </si>
  <si>
    <t>Rekonštrukcia miestnej komunikácie a chodníka v obci Nižná</t>
  </si>
  <si>
    <t>Obec Chrasť nad Hornádom</t>
  </si>
  <si>
    <t>072KE130035</t>
  </si>
  <si>
    <t>VODOVOD K IBV NA BÝVALOM POĽNOHOSPODÁRSKOM DRUŽSTVE</t>
  </si>
  <si>
    <t>072NR130032</t>
  </si>
  <si>
    <t>Úprava a tvorba verejných priestranstiev obce Kravany nad Dunajom</t>
  </si>
  <si>
    <t>Obec Babinec</t>
  </si>
  <si>
    <t>072BB130002</t>
  </si>
  <si>
    <t>Rekonštrukcia centra obce Babinec</t>
  </si>
  <si>
    <t>Obec Šuja</t>
  </si>
  <si>
    <t>072ZA130007</t>
  </si>
  <si>
    <t>Výstavba cesty a chodníka v obci Šuja</t>
  </si>
  <si>
    <t>Obec Pavlice</t>
  </si>
  <si>
    <t>072TT130007</t>
  </si>
  <si>
    <t>Oprava miestnej komunikácie pred Kultúrnym domom a materskou školou Pavlice</t>
  </si>
  <si>
    <t>072TN130015</t>
  </si>
  <si>
    <t>Miestna komunikácia a parkové úpravy v obci Bukovec</t>
  </si>
  <si>
    <t>Obec Nižné Ružbachy</t>
  </si>
  <si>
    <t>072PO130040</t>
  </si>
  <si>
    <t>Obnova a rekonštrukcia miestnych komunikácií v obci Nižné Ružbachy</t>
  </si>
  <si>
    <t>Obec Sklabiná</t>
  </si>
  <si>
    <t>072BB130036</t>
  </si>
  <si>
    <t xml:space="preserve">Obecná cesta pre chodcov Sklabiná </t>
  </si>
  <si>
    <t>Obec Ladice</t>
  </si>
  <si>
    <t>072NR130025</t>
  </si>
  <si>
    <t xml:space="preserve">MODERNIZÁCIA MIESTNEJ INFRAŠTRUKTÚRY  V OBCI LADICE   </t>
  </si>
  <si>
    <t>Obec Mičakovce</t>
  </si>
  <si>
    <t>072PO130044</t>
  </si>
  <si>
    <t>Úprava verejných priestranstiev</t>
  </si>
  <si>
    <t>075PO140015</t>
  </si>
  <si>
    <t>Obec Lackovce ? Informačný systém v obci</t>
  </si>
  <si>
    <t>Obec Necpaly</t>
  </si>
  <si>
    <t>075ZA140013</t>
  </si>
  <si>
    <t>Náučný chodník a odpočinkové miesto v k. ú. Necpaly</t>
  </si>
  <si>
    <t>Obec Malé Straciny</t>
  </si>
  <si>
    <t>075BB140011</t>
  </si>
  <si>
    <t>Rekonštrukcia nevyužívaného objektu na dom ľudových tradícií - banské múzeum</t>
  </si>
  <si>
    <t>Obec Tajov</t>
  </si>
  <si>
    <t>075BB140012</t>
  </si>
  <si>
    <t>Oprava domu J.G. Tajovského</t>
  </si>
  <si>
    <t>Obec Ťapešovo</t>
  </si>
  <si>
    <t>075ZA140009</t>
  </si>
  <si>
    <t>Oddychová zóna pri studničke a prepojenie cyklistických ciest</t>
  </si>
  <si>
    <t>Obec Ipeľský Sokolec</t>
  </si>
  <si>
    <t>075NR140005</t>
  </si>
  <si>
    <t>Uzamykateľný prístrešok pre bicykle v Ipeľskom Sokolci</t>
  </si>
  <si>
    <t>Obec Dubová</t>
  </si>
  <si>
    <t>075BA140002</t>
  </si>
  <si>
    <t>Cykloturisticko-odpočinkové centrá v obci Dubová</t>
  </si>
  <si>
    <t>Obec Veľká Paka</t>
  </si>
  <si>
    <t>072TT130013</t>
  </si>
  <si>
    <t>Výstavba peších komunikácií v obci Veľká Paka, časť 1</t>
  </si>
  <si>
    <t>Obec Peder</t>
  </si>
  <si>
    <t>072KE130019</t>
  </si>
  <si>
    <t>Rekonštrukcia miestnych komunikácií v obci Peder</t>
  </si>
  <si>
    <t>Obec Šípkové</t>
  </si>
  <si>
    <t>072TT130015</t>
  </si>
  <si>
    <t>Revitalizácia verejného priestranstva a parkové úpravy v obci Šípkové</t>
  </si>
  <si>
    <t>Obec Staré Hory</t>
  </si>
  <si>
    <t>072BB130003</t>
  </si>
  <si>
    <t>Autobusové zastávky  - obec Staré Hory</t>
  </si>
  <si>
    <t>Obec Tarnov</t>
  </si>
  <si>
    <t>072PO130053</t>
  </si>
  <si>
    <t>Rekonštrukcia chodníkov pre peších v obci Tarnov</t>
  </si>
  <si>
    <t>Obec Terany</t>
  </si>
  <si>
    <t>072BB130043</t>
  </si>
  <si>
    <t>Úprava spevnených plôch na a pri cintoríne v obci Terany</t>
  </si>
  <si>
    <t>Obec Kyjov</t>
  </si>
  <si>
    <t>072PO130055</t>
  </si>
  <si>
    <t>Rekonštrukcia miestnych komunikácií v obci Kyjov - Vetva B</t>
  </si>
  <si>
    <t>Obec Vyškovce nad Ipľom</t>
  </si>
  <si>
    <t>072NR130033</t>
  </si>
  <si>
    <t>Sadovnícka úprava verejného priestoru pri kultúrnom dome a obecnom úrade Vyškovce nad Ipľom</t>
  </si>
  <si>
    <t>Obec Bzenov</t>
  </si>
  <si>
    <t>072PO130056</t>
  </si>
  <si>
    <t>Revitalizácia obce Bzenov</t>
  </si>
  <si>
    <t>Obec Brezovka</t>
  </si>
  <si>
    <t>072PO130014</t>
  </si>
  <si>
    <t>Rekonštrukcia  miestnej komunikácie - obec Brezovka</t>
  </si>
  <si>
    <t>072TN130007</t>
  </si>
  <si>
    <t>Chodník pri ceste II/593 - Brodzany</t>
  </si>
  <si>
    <t>Obec Červený Kláštor</t>
  </si>
  <si>
    <t>072PO130024</t>
  </si>
  <si>
    <t>Rekonštrukcia autobusových zastávok v obci Červený Kláštor</t>
  </si>
  <si>
    <t>Obec Riečka</t>
  </si>
  <si>
    <t>072BB130015</t>
  </si>
  <si>
    <t>Rekonštrukcia miestnej komunikácie Za Tonkov, Riečka</t>
  </si>
  <si>
    <t>072TN130011</t>
  </si>
  <si>
    <t>Dostavba chodníka na cintoríne v obci Slatinka nad Bebravou</t>
  </si>
  <si>
    <t>Obec Stránske</t>
  </si>
  <si>
    <t>072ZA130030</t>
  </si>
  <si>
    <t>Výstavba chodníkov v obci Stránske</t>
  </si>
  <si>
    <t>Obec Tachty</t>
  </si>
  <si>
    <t>072BB130044</t>
  </si>
  <si>
    <t>Oprava vozoviek miestnych komunikácií v obci Tachty</t>
  </si>
  <si>
    <t>Obec Ivachnová</t>
  </si>
  <si>
    <t>072ZA130033</t>
  </si>
  <si>
    <t>Ivachnová-Kanalizácia-II.etapa - stoka AB</t>
  </si>
  <si>
    <t>Obec Veľké Slemence</t>
  </si>
  <si>
    <t>072KE130040</t>
  </si>
  <si>
    <t>Oddychový park Veľké Slemence</t>
  </si>
  <si>
    <t>Obec Klčov</t>
  </si>
  <si>
    <t>072PO130017</t>
  </si>
  <si>
    <t>Výstavba miestnej komunikácie v obci Klčov</t>
  </si>
  <si>
    <t>Obec Liptovská Sielnica</t>
  </si>
  <si>
    <t>072ZA130012</t>
  </si>
  <si>
    <t>Rekonštrukcia živičného krytu na miestnej komunikáciii</t>
  </si>
  <si>
    <t>Obec Donovaly</t>
  </si>
  <si>
    <t>075BB140001</t>
  </si>
  <si>
    <t>Turistické body s informačným systémom pre Donovaly</t>
  </si>
  <si>
    <t>Obec Suchohrad</t>
  </si>
  <si>
    <t>075BA140001</t>
  </si>
  <si>
    <t>Náučný chodník obce Suchohrad</t>
  </si>
  <si>
    <t>075ZA140007</t>
  </si>
  <si>
    <t>Vybudovanie cykloturistického chodníka Šuja -
Rajec</t>
  </si>
  <si>
    <t>072NR130004</t>
  </si>
  <si>
    <t>Rekonštrukcia miestnych komunikácií, úprava verejných priestranstiev - SO 01 - Nová ulica - obytné domy</t>
  </si>
  <si>
    <t>Obec Staré</t>
  </si>
  <si>
    <t>072KE130024</t>
  </si>
  <si>
    <t>Rekonštrukcia miestnych komunikácií v obci Staré</t>
  </si>
  <si>
    <t>Obec Hronské Kosihy</t>
  </si>
  <si>
    <t>072NR130034</t>
  </si>
  <si>
    <t>Vybudovanie prístupovej komunikácie a chodníka</t>
  </si>
  <si>
    <t>Obec Rakovo</t>
  </si>
  <si>
    <t>075ZA140005</t>
  </si>
  <si>
    <t>Cyklotrasa popri parku v obci Rakovo</t>
  </si>
  <si>
    <t>Obec Dubovce</t>
  </si>
  <si>
    <t>075TT140003</t>
  </si>
  <si>
    <t>TIK - Turisticko - informačná kancelária Dubovce</t>
  </si>
  <si>
    <t>075TN140004</t>
  </si>
  <si>
    <t>Turistická báza Slopná</t>
  </si>
  <si>
    <t>Obec Jarabina</t>
  </si>
  <si>
    <t>075PO140010</t>
  </si>
  <si>
    <t>Turistický náučný chodník Bradlá nad Jarabinou</t>
  </si>
  <si>
    <t>Obec Hnilčík</t>
  </si>
  <si>
    <t>075KE140011</t>
  </si>
  <si>
    <t>Oprava obecnej budovy Hnilčík (múzejné zariadenie)</t>
  </si>
  <si>
    <t>Obec Tajná</t>
  </si>
  <si>
    <t>075NR140004</t>
  </si>
  <si>
    <t>Rekonštrukcia kaplnky v obci Tajná</t>
  </si>
  <si>
    <t>Obec Dubodiel</t>
  </si>
  <si>
    <t>072TN130014</t>
  </si>
  <si>
    <t>Rekonštrukcia povrchov MK prepojenia medzi námestím a vinohrádkom v obci Dubodiel</t>
  </si>
  <si>
    <t>Obec Ďurková</t>
  </si>
  <si>
    <t>072PO130032</t>
  </si>
  <si>
    <t>Zlepšenie technickej infraštruktúry v obci Ďurková</t>
  </si>
  <si>
    <t>Obec Hačava</t>
  </si>
  <si>
    <t>072KE130021</t>
  </si>
  <si>
    <t>REKONŠTRUKCIA MIESTNÝCH KOMUNIKÁCIÍ V OBCI HAČAVA</t>
  </si>
  <si>
    <t>Obec Hontianske Trsťany</t>
  </si>
  <si>
    <t>072NR130021</t>
  </si>
  <si>
    <t>?Rekonštrukcia miestnych komunikácií v obci Hontianske Trsťany?</t>
  </si>
  <si>
    <t>Obec Baloň</t>
  </si>
  <si>
    <t>075TT140001</t>
  </si>
  <si>
    <t>Budovanie rekreačnej infraštruktúry v obci Baloň s cieľom podpory vidieckeho cestovného ruchu v regióne Medzičilizia</t>
  </si>
  <si>
    <t>Obec Bátorová</t>
  </si>
  <si>
    <t>072BB130050</t>
  </si>
  <si>
    <t>Rekonštrukcia miestnych komunikácií Bátorová</t>
  </si>
  <si>
    <t>Obec Ružiná</t>
  </si>
  <si>
    <t>072BB130049</t>
  </si>
  <si>
    <t>Obnova miestnej komunikácie pod Kostolom v obci Ružiná</t>
  </si>
  <si>
    <t>Obec Čelovce</t>
  </si>
  <si>
    <t>072PO130016</t>
  </si>
  <si>
    <t>Výstavba chodníka a prekrytie rigolu v obci Čelovce</t>
  </si>
  <si>
    <t>072PO130019</t>
  </si>
  <si>
    <t>Výstavba verejných priestranstiev v obci Čelovce</t>
  </si>
  <si>
    <t>Obec Richvald</t>
  </si>
  <si>
    <t>072PO130028</t>
  </si>
  <si>
    <t>Úprava verejného priestranstva obce Richvald</t>
  </si>
  <si>
    <t>075PO140006</t>
  </si>
  <si>
    <t>Izba ľudových tradícii</t>
  </si>
  <si>
    <t>Obec Nedašovce</t>
  </si>
  <si>
    <t>072TN130005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</si>
  <si>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</si>
  <si>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</si>
  <si>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</si>
  <si>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</si>
  <si>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</si>
  <si>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</si>
  <si>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</si>
  <si>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</si>
  <si>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</si>
  <si>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Obec Kostolec</t>
  </si>
  <si>
    <t>072TN130009</t>
  </si>
  <si>
    <t>Rekonštrukcia miestnych komunikácií v obci Kostolec</t>
  </si>
  <si>
    <t>Obec Trenč</t>
  </si>
  <si>
    <t>072BB130016</t>
  </si>
  <si>
    <t>Úprava verejného priestranstva v obci Trenč</t>
  </si>
  <si>
    <t>Obec Borčany</t>
  </si>
  <si>
    <t>072TN130012</t>
  </si>
  <si>
    <t>Prístrešok pre spoločensko-športové aktivity</t>
  </si>
  <si>
    <t>072PO130025</t>
  </si>
  <si>
    <t>Výstavba a rekonštrukcia lávok, mostov, parkoviska a autobusových zastávok v obci Zbudská Belá</t>
  </si>
  <si>
    <t>Obec Nižná Polianka</t>
  </si>
  <si>
    <t>072PO130027</t>
  </si>
  <si>
    <t>,,Oddychová zóna pri Materskej škole"</t>
  </si>
  <si>
    <t>Obec Bunkovce</t>
  </si>
  <si>
    <t>072KE130010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</si>
  <si>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</si>
  <si>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</si>
  <si>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</si>
  <si>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</si>
  <si>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</si>
  <si>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Obec Príbelce</t>
  </si>
  <si>
    <t>072BB130022</t>
  </si>
  <si>
    <t>Základné služby a obnova dedín vo vidieckych oblastiach-obec Príbelce</t>
  </si>
  <si>
    <t>072NR130015</t>
  </si>
  <si>
    <t>Dedina Mládeže-rekonštrukcia miestnej komunikácie</t>
  </si>
  <si>
    <t>072TN130016</t>
  </si>
  <si>
    <t>Rekonštrukcia miestnych komunikácií Borčany</t>
  </si>
  <si>
    <t>072PO130005</t>
  </si>
  <si>
    <t>Skvalitnenie života obyvateľov obce Becherov</t>
  </si>
  <si>
    <t>Obec Beňadiková</t>
  </si>
  <si>
    <t>072ZA130001</t>
  </si>
  <si>
    <t>Rekonštrukcia chodníka v obci Beňadiková - vetva B</t>
  </si>
  <si>
    <t>Obec Čechy</t>
  </si>
  <si>
    <t>072NR130003</t>
  </si>
  <si>
    <t>Rekonštrukcia miestnej komunikácie v obci Čechy</t>
  </si>
  <si>
    <t>Obec Bačka</t>
  </si>
  <si>
    <t>075KE140012</t>
  </si>
  <si>
    <t>Komunikácia pre peších - Cintorínska ulica, Bačka - Náučný chodník</t>
  </si>
  <si>
    <t>Obec Malé Chyndice</t>
  </si>
  <si>
    <t>075NR140007</t>
  </si>
  <si>
    <t>Budovanie doplnkovej infraštruktúry v obci Malé Chyndice</t>
  </si>
  <si>
    <t>Obec Koprivnica</t>
  </si>
  <si>
    <t>072PO130033</t>
  </si>
  <si>
    <t>Rekonštrukcia miestnych komunikácií a chodníkov v obci Koprivnica.</t>
  </si>
  <si>
    <t>Obec Báč</t>
  </si>
  <si>
    <t>072TT130016</t>
  </si>
  <si>
    <t>Výstavba a rekonštrukcia peších komunikácii v obci Báč</t>
  </si>
  <si>
    <t>Obec Chmeľnica</t>
  </si>
  <si>
    <t>075PO140004</t>
  </si>
  <si>
    <t>Hophgarten -  nemecká perla v kráľovských záhradách</t>
  </si>
  <si>
    <t>Obec Hosťovce</t>
  </si>
  <si>
    <t>072KE130011</t>
  </si>
  <si>
    <t>Rekonštrukcia miestnych komunikácií v obci Hosťovce</t>
  </si>
  <si>
    <t>Obec Čerhov</t>
  </si>
  <si>
    <t>072KE130013</t>
  </si>
  <si>
    <t>Rekonštrukcia mostov v obci Čerhov</t>
  </si>
  <si>
    <t>Obec Krásnohorská Dlhá Lúka</t>
  </si>
  <si>
    <t>072KE130022</t>
  </si>
  <si>
    <t>Rekonštrukcia miestnych komunikácií v obci Krásnohorská Dlhá Lúka</t>
  </si>
  <si>
    <t>Obec Bánovce nad Ondavou</t>
  </si>
  <si>
    <t>075KE140001</t>
  </si>
  <si>
    <t>Prístavba sociálneho zariadenia k literárnemu Múzeu Pavla Horova</t>
  </si>
  <si>
    <t>Obec Zamarovce</t>
  </si>
  <si>
    <t>075TN140001</t>
  </si>
  <si>
    <t>Dom kultúrneho dedičstva obce s múzeom antiky V. Zamarovského</t>
  </si>
  <si>
    <t>075BB140002</t>
  </si>
  <si>
    <t>Dom ľudového odevu č. 212</t>
  </si>
  <si>
    <t>Obec Zlatník</t>
  </si>
  <si>
    <t>075PO140005</t>
  </si>
  <si>
    <t>Vyhliadková veža - Zlatník</t>
  </si>
  <si>
    <t>Obec Kynceľová</t>
  </si>
  <si>
    <t>075BB140004</t>
  </si>
  <si>
    <t>Interaktívny sprievodca obce</t>
  </si>
  <si>
    <t>075KE140007</t>
  </si>
  <si>
    <t>INFORMAČNO - NAVÁDZACÍ SYSTÉM V OBCI LESNÉ</t>
  </si>
  <si>
    <t>Obec Kojšov</t>
  </si>
  <si>
    <t>075KE140008</t>
  </si>
  <si>
    <t>IZBA  TRADÍCII  A OSOBNOSTÍ  OBCE  KOJŠOV</t>
  </si>
  <si>
    <t>Obec Vyšná Rybnica</t>
  </si>
  <si>
    <t>072KE130012</t>
  </si>
  <si>
    <t>Rekonštrukcia miestnych komunikácií v obci Vyšná Rybnica</t>
  </si>
  <si>
    <t>Obec Ostrov</t>
  </si>
  <si>
    <t>072KE130014</t>
  </si>
  <si>
    <t>Rekonštrukcia miestnych komunikácii a chodníkov v obci Ostrov</t>
  </si>
  <si>
    <t>Obec Rohožník</t>
  </si>
  <si>
    <t>072PO130030</t>
  </si>
  <si>
    <t>Revitalizácia verejného priestranstva</t>
  </si>
  <si>
    <t>Obec Čičarovce</t>
  </si>
  <si>
    <t>072KE130017</t>
  </si>
  <si>
    <t>Rekonštrukcia miestnych komunikácií v obci Čičarovce</t>
  </si>
  <si>
    <t>Obec Pleš</t>
  </si>
  <si>
    <t>072BB130024</t>
  </si>
  <si>
    <t>Oprava jestvujúcich miestnych komunikácií v obci Pleš</t>
  </si>
  <si>
    <t>Obec Lúčnica nad Žitavou</t>
  </si>
  <si>
    <t>072NR130017</t>
  </si>
  <si>
    <t>Rekonštrukcia chodníka pozdĺž cesty III/1650, Lúčnica nad Žitavou</t>
  </si>
  <si>
    <t>Obec Zbudza</t>
  </si>
  <si>
    <t>072KE130023</t>
  </si>
  <si>
    <t xml:space="preserve">Rekonštrukcia a výstavba miestnych komunikácii v obci Zbudza   </t>
  </si>
  <si>
    <t>Obec Počarová</t>
  </si>
  <si>
    <t>072TN130018</t>
  </si>
  <si>
    <t>Rekonštrukcia miestnych komunikácii v obci Počarová</t>
  </si>
  <si>
    <t>072NR130020</t>
  </si>
  <si>
    <t>Revitalizácia verejného priestranstva v obci Žitavce</t>
  </si>
  <si>
    <t>Obec Husák</t>
  </si>
  <si>
    <t>072KE130002</t>
  </si>
  <si>
    <t>Rekonštrukcia miestnych komunikácií v obci Husák</t>
  </si>
  <si>
    <t>Obec Lúč na Ostrove</t>
  </si>
  <si>
    <t>072TT130002</t>
  </si>
  <si>
    <t>Úprava verejného priestranstva v obci Lúč na Ostrove</t>
  </si>
  <si>
    <t>Obec Dolná Breznica</t>
  </si>
  <si>
    <t>072TN130002</t>
  </si>
  <si>
    <t>Rekonštrukcia miestnych komunikácií v obce Dolná Breznica</t>
  </si>
  <si>
    <t>Obec Kyselica</t>
  </si>
  <si>
    <t>072TT130011</t>
  </si>
  <si>
    <t>Prístrešok</t>
  </si>
  <si>
    <t>072KE130018</t>
  </si>
  <si>
    <t>Rekonštrukcia miestnych komunikácii v obci Cestice</t>
  </si>
  <si>
    <t>Obec Jovsa</t>
  </si>
  <si>
    <t>075KE140010</t>
  </si>
  <si>
    <t>Obnova turisticky zaujímavého objektu-prírodnej studničky v obci Jovsa</t>
  </si>
  <si>
    <t>Obec Jankovce</t>
  </si>
  <si>
    <t>072PO130023</t>
  </si>
  <si>
    <t>Jankovce - rekonštrukcia obecnej infraštruktúry</t>
  </si>
  <si>
    <t>Obec Skýcov</t>
  </si>
  <si>
    <t>075NR140003</t>
  </si>
  <si>
    <t>Turistická rozhľadňa na Vápennom vrchu v k.ú. Skýcov</t>
  </si>
  <si>
    <t>Obec Kristy</t>
  </si>
  <si>
    <t>072KE130015</t>
  </si>
  <si>
    <t>Kristy - Rekonštrukcia MK a chodníkov</t>
  </si>
  <si>
    <t>Obec Vyšný Kazimír</t>
  </si>
  <si>
    <t>072PO130031</t>
  </si>
  <si>
    <t>Rekonštrukcia miestnej komunikácie Vyšný Kazimír</t>
  </si>
  <si>
    <t>Obec Hôrka nad Váhom</t>
  </si>
  <si>
    <t>072TN130017</t>
  </si>
  <si>
    <t>HÔRKA NAD VÁHOM – LOKALITA NA ZÁMLYNČÍ</t>
  </si>
  <si>
    <t>Obec Miezgovce</t>
  </si>
  <si>
    <t>072TN130030</t>
  </si>
  <si>
    <t>Rekonštrukcia miestnych komunikácíí v obci Miezgovce</t>
  </si>
  <si>
    <t>Obec Oponice</t>
  </si>
  <si>
    <t>072NR130031</t>
  </si>
  <si>
    <t>Verejné priestranstvá v okolí kultúrneho domu</t>
  </si>
  <si>
    <t>072TN130031</t>
  </si>
  <si>
    <t>Miestna komunikácia a parkové úpravy v obci Veľká Hradná</t>
  </si>
  <si>
    <t>075BB140007</t>
  </si>
  <si>
    <t>Obec Vrchteplá</t>
  </si>
  <si>
    <t>075TN140006</t>
  </si>
  <si>
    <t>Vybudovanie náučného chodníka v obci Vrchteplá</t>
  </si>
  <si>
    <t>Obec Svätý Kríž</t>
  </si>
  <si>
    <t>075ZA140012</t>
  </si>
  <si>
    <t>Infraštruktúra historického objektu</t>
  </si>
  <si>
    <t>Obec Lipovany</t>
  </si>
  <si>
    <t>075BB140010</t>
  </si>
  <si>
    <t>Prestavba garáže - zriadenie múzejného zariadenia obecného múzea pre banskú činnosť, obec Lipovany</t>
  </si>
  <si>
    <t>Obec Čierne Pole</t>
  </si>
  <si>
    <t>075KE140014</t>
  </si>
  <si>
    <t>VYHLIADKOVÁ VEŽA - ČIERNE POLE</t>
  </si>
  <si>
    <t>Obec Michal na Ostrove</t>
  </si>
  <si>
    <t>075TT140005</t>
  </si>
  <si>
    <t>Uzamykateľný prístrešok pre bicykle Michal na Ostrove</t>
  </si>
  <si>
    <t>Obec Brieštie</t>
  </si>
  <si>
    <t>072ZA130019</t>
  </si>
  <si>
    <t>Rekonštrukcia krytu miestnej komunikácie</t>
  </si>
  <si>
    <t>Obec Beloveža</t>
  </si>
  <si>
    <t>072PO130037</t>
  </si>
  <si>
    <t>Rekonštrukcia a modernizácia vodovodu a výtlačného potrubia v obci Beloveža</t>
  </si>
  <si>
    <t>072PO130039</t>
  </si>
  <si>
    <t>Úprava verejného priestranstva v obci Pakostov</t>
  </si>
  <si>
    <t>Obec Malý Lapáš</t>
  </si>
  <si>
    <t>072NR130024</t>
  </si>
  <si>
    <t>Malý Lapáš - rozšírenie vodovodu - Pod Jágerským brehom</t>
  </si>
  <si>
    <t>072TT130021</t>
  </si>
  <si>
    <t>Revitalizácia námestia v obci Veľká Paka</t>
  </si>
  <si>
    <t>Obec Vieska</t>
  </si>
  <si>
    <t>072BB130034</t>
  </si>
  <si>
    <t>Úprava verejnej zelene v obci Vieska</t>
  </si>
  <si>
    <t>Obec Vlachy</t>
  </si>
  <si>
    <t>072ZA130026</t>
  </si>
  <si>
    <t>Miestna komunikácia Vlachy</t>
  </si>
  <si>
    <t>Obec Čaradice</t>
  </si>
  <si>
    <t>072NR130026</t>
  </si>
  <si>
    <t>Chodník pri REGIÓN. CESTE III/0761 - Čaradice</t>
  </si>
  <si>
    <t>Obec Brežany</t>
  </si>
  <si>
    <t>072PO130045</t>
  </si>
  <si>
    <t>REKONŠTRUKCIA MIESTNEJ KOMUNIKÁCIE V OBCI BREŽANY</t>
  </si>
  <si>
    <t>Obec Uloža</t>
  </si>
  <si>
    <t>072PO130046</t>
  </si>
  <si>
    <t>Revitalizácia verejných priestranstiev v obci Uloža</t>
  </si>
  <si>
    <t>Obec Milhosť</t>
  </si>
  <si>
    <t>072KE130026</t>
  </si>
  <si>
    <t>Rekonštrukcia chodníkov pre peších v obci Milhosť</t>
  </si>
  <si>
    <t>Obec Kručov</t>
  </si>
  <si>
    <t>072PO130008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</si>
  <si>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</si>
  <si>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</si>
  <si>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</si>
  <si>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</si>
  <si>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</si>
  <si>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Obec Čičmany</t>
  </si>
  <si>
    <t>072ZA130004</t>
  </si>
  <si>
    <t>Rekonštrukcia miestnych komunikácií v obci Čičmany</t>
  </si>
  <si>
    <t>072NR130006</t>
  </si>
  <si>
    <t>Rekonštrukcia miestnych komunikácií - Cesta č. 1 v obci Malý Lapáš</t>
  </si>
  <si>
    <t>Obec Henckovce</t>
  </si>
  <si>
    <t>072KE130004</t>
  </si>
  <si>
    <t>Chodník vedľa č. I/67 - I. Etapa v obci Henckovce a rekonštrukcia autobusovej zastávky č. 2</t>
  </si>
  <si>
    <t>072BB130017</t>
  </si>
  <si>
    <t>Rekonštrukcia miestnych komunikácií Rimavské Zalužany</t>
  </si>
  <si>
    <t>Obec Vrádište</t>
  </si>
  <si>
    <t>072TT130008</t>
  </si>
  <si>
    <t>Rekonštrukcia krytu miestnej komunikácie v k.ú. Vrádište</t>
  </si>
  <si>
    <t>072TT130009</t>
  </si>
  <si>
    <t>Miestna komunikácia a parkové úpravy v obci Šípkové</t>
  </si>
  <si>
    <t>072BB130020</t>
  </si>
  <si>
    <t>Výstavba miestnych komunikácií - chodníkov v obci Vieska</t>
  </si>
  <si>
    <t>Obec Veľké Chlievany</t>
  </si>
  <si>
    <t>072TN130027</t>
  </si>
  <si>
    <t>Revitalizácia Parku Juraja Palkoviča s ohradou a osvetlením</t>
  </si>
  <si>
    <t>Obec Panické Dravce</t>
  </si>
  <si>
    <t>072BB130038</t>
  </si>
  <si>
    <t>Úprava verejných priestranstiev v obci Panické Dravce</t>
  </si>
  <si>
    <t>Obec Balog nad Ipľom</t>
  </si>
  <si>
    <t>072BB130039</t>
  </si>
  <si>
    <t>Rekonštrukcia miestnych komunikácií v obci Balog nad Ipľom - (Rekonštrukcia MK ulica Nová Osada č.p.1376,1377)</t>
  </si>
  <si>
    <t>Obec Horňany</t>
  </si>
  <si>
    <t>072TN130028</t>
  </si>
  <si>
    <t>HORŇANY, ÚPRAVA VEREJNÉHO PRIESTRANSTVA</t>
  </si>
  <si>
    <t>072TN130029</t>
  </si>
  <si>
    <t>Rekonštrukcia chodníkov v obci Horňany</t>
  </si>
  <si>
    <t>Obec Malé Raškovce</t>
  </si>
  <si>
    <t>072KE130027</t>
  </si>
  <si>
    <t>Rekonštrukcia miestnej komunikácie v obci Malé Raškovce</t>
  </si>
  <si>
    <t>Obec Ňagov</t>
  </si>
  <si>
    <t>072PO130047</t>
  </si>
  <si>
    <t>Skvalitnenie životných podmienok v obci Ňagov</t>
  </si>
  <si>
    <t>Obec Hrabovec nad Laborcom</t>
  </si>
  <si>
    <t>072PO130054</t>
  </si>
  <si>
    <t>Rekonštrukcia miestnych komunikácií v obci Hrabovec nad Laborcom</t>
  </si>
  <si>
    <t>072BB130045</t>
  </si>
  <si>
    <t>Úprava a tvorba verejných priestorov v obci Riečka</t>
  </si>
  <si>
    <t>Obec Stará Halič</t>
  </si>
  <si>
    <t>072BB130047</t>
  </si>
  <si>
    <t>Oprava jestvujúcich miestnych chodníkov s dobudovaním kanalizácie v obci Stará Halič</t>
  </si>
  <si>
    <t>072PO130058</t>
  </si>
  <si>
    <t>Jankovce - revitalizácia verejného priestranstva</t>
  </si>
  <si>
    <t>Obec Budiš</t>
  </si>
  <si>
    <t>072ZA130011</t>
  </si>
  <si>
    <t>Rekonštrukcia dažďovej kanalizácie v obci Budiš</t>
  </si>
  <si>
    <t>Obec Liptovská Kokava</t>
  </si>
  <si>
    <t>075ZA140010</t>
  </si>
  <si>
    <t>Kokavská náučná cyklotrasa</t>
  </si>
  <si>
    <t>075NR140006</t>
  </si>
  <si>
    <t>Vybudovanie drobného obslužného zariadenia pre turistov v Nýrovciach</t>
  </si>
  <si>
    <t>Obec Súľov - Hradná</t>
  </si>
  <si>
    <t>075ZA140011</t>
  </si>
  <si>
    <t>Informačný systém podporujúci rozvoj cestovného ruchu v obci Súľov - Hradná</t>
  </si>
  <si>
    <t>075NR140008</t>
  </si>
  <si>
    <t>Uzamykateľný prístrešok pre bicykle v obci Vyškovce nad Ipľom</t>
  </si>
  <si>
    <t>Obec Rešov</t>
  </si>
  <si>
    <t>075PO140013</t>
  </si>
  <si>
    <t>Informačný systém v obci Rešov</t>
  </si>
  <si>
    <t>Spišský hrad - Podbranisko, záujmové združenie právnických osôb</t>
  </si>
  <si>
    <t>075PO140014</t>
  </si>
  <si>
    <t>Informačno - navigačný systém mikroregiónu Spišský hrad - Podbranisko</t>
  </si>
  <si>
    <t>Obec Chľaba</t>
  </si>
  <si>
    <t>072NR130022</t>
  </si>
  <si>
    <t>Rekonštrukcia cesty III/1523 Chľaba</t>
  </si>
  <si>
    <t>Obec Trnkov</t>
  </si>
  <si>
    <t>072PO130038</t>
  </si>
  <si>
    <t xml:space="preserve">Výstavba a rekonštrukcia miestnych komunikácií a chodníkov v obci Trnkov   </t>
  </si>
  <si>
    <t>Obec Mýto pod Ďumbierom</t>
  </si>
  <si>
    <t>072BB130031</t>
  </si>
  <si>
    <t>REKONŠTRUKCIA OBECNÝCH KOMUNIKÁCIÍ  III. ETAPA</t>
  </si>
  <si>
    <t>Obec Nižné Ladičkovce</t>
  </si>
  <si>
    <t>072PO130043</t>
  </si>
  <si>
    <t>Rekonštrukcia miestnych komunikácií a chodníkov v obci Nižné Ladičkovce</t>
  </si>
  <si>
    <t>072TT130023</t>
  </si>
  <si>
    <t xml:space="preserve">Modernizácia miestnej infraštruktúry v obci Kyselica </t>
  </si>
  <si>
    <t>Obec Kostoľany pod Tribečom</t>
  </si>
  <si>
    <t>072NR130028</t>
  </si>
  <si>
    <t>Rekonštrukcia MK Kostoľany pod Tribečom</t>
  </si>
  <si>
    <t>Obec Hôrky</t>
  </si>
  <si>
    <t>072ZA130029</t>
  </si>
  <si>
    <t>Rekonštrukcia spevnených plôch pri základnej škole v k.ú. Hôrky</t>
  </si>
  <si>
    <t>075BB140006</t>
  </si>
  <si>
    <t>VÝSTAVBA DOPLNKOVEJ INFRAŠTRUKTÚRY -  ODPOČINKOVÉ MIESTO</t>
  </si>
  <si>
    <t>Obec Bešeňová</t>
  </si>
  <si>
    <t>072ZA130002</t>
  </si>
  <si>
    <t>Základne služby a obnova dedín vo vidieckych oblastiach - Bešeňová</t>
  </si>
  <si>
    <t>Obec Mestisko</t>
  </si>
  <si>
    <t>072PO130009</t>
  </si>
  <si>
    <t>Výstavba chodníkov v obci Mestisko</t>
  </si>
  <si>
    <t>072KE130025</t>
  </si>
  <si>
    <t>Úprava verejného priestranstva pri kultúrnom dome, Tušická Nová Ves - spevnené plochy a terénne a sadové úpravy</t>
  </si>
  <si>
    <t>Obec Dubové</t>
  </si>
  <si>
    <t>072ZA130031</t>
  </si>
  <si>
    <t>Výstavba chodníka v obci Dubové, II. etapa</t>
  </si>
  <si>
    <t>Obec Brusnica</t>
  </si>
  <si>
    <t>072PO130057</t>
  </si>
  <si>
    <t>Obec Zlatá Idka</t>
  </si>
  <si>
    <t>075KE140002</t>
  </si>
  <si>
    <t>ZVONICA - BANSKÉ MÚZEUM</t>
  </si>
  <si>
    <t>Obec Hendrichovce</t>
  </si>
  <si>
    <t>075PO140003</t>
  </si>
  <si>
    <t>Hendrichovce, kaštieľ - prezentácia miestnej kultúry v obci</t>
  </si>
  <si>
    <t>Obec Vlachovo</t>
  </si>
  <si>
    <t>075KE140003</t>
  </si>
  <si>
    <t xml:space="preserve">Humno - expozícia tradičného remesla a roľníctva  </t>
  </si>
  <si>
    <t>Obec Oravský Biely Potok</t>
  </si>
  <si>
    <t>075ZA140001</t>
  </si>
  <si>
    <t>Náučný chodník s expozíciou kamenárskeho umenia</t>
  </si>
  <si>
    <t>072TT130005</t>
  </si>
  <si>
    <t>Rekonštrukcia chodníkov obce Jánovce</t>
  </si>
  <si>
    <t>Obec Štitáre</t>
  </si>
  <si>
    <t>072NR130023</t>
  </si>
  <si>
    <t>Rekonštrukcia MK Štitáre</t>
  </si>
  <si>
    <t>072BB130012</t>
  </si>
  <si>
    <t>BALOG NAD IPĽOM SPLAŠKOVÁ KANALIZÁCIA - III. stavba, ul. Madáchová - úsek BA-1</t>
  </si>
  <si>
    <t>Obec Komárovce</t>
  </si>
  <si>
    <t>072KE130028</t>
  </si>
  <si>
    <t>Rekonštrukcia miestnych komunikácií v obci Komárovce</t>
  </si>
  <si>
    <t>Obec Fačkov</t>
  </si>
  <si>
    <t>072ZA130027</t>
  </si>
  <si>
    <t>Rekonštrukcia chodníkov v obci Fačkov</t>
  </si>
  <si>
    <t>072BB130040</t>
  </si>
  <si>
    <t>Komplexná rekonštrukcia centra obce a súvisiacich miestnych komunikácií Točnica</t>
  </si>
  <si>
    <t>Obec Dúbravka</t>
  </si>
  <si>
    <t>072KE130029</t>
  </si>
  <si>
    <t>Výstavba miestnych komunikácií - chodníkov v obci Dúbravka</t>
  </si>
  <si>
    <t>Obec Odorín</t>
  </si>
  <si>
    <t>072KE130032</t>
  </si>
  <si>
    <t>REVITALIZÁCIA  CENTRA  ?  OBEC  ODORÍN</t>
  </si>
  <si>
    <t>Obec Záriečie</t>
  </si>
  <si>
    <t>072TN130032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</si>
  <si>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</si>
  <si>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</si>
  <si>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</si>
  <si>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</si>
  <si>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</si>
  <si>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Obec Medzibrodie nad Oravou</t>
  </si>
  <si>
    <t>072ZA130034</t>
  </si>
  <si>
    <t>Rekonštrukcia miestnej komunikácie v obci Medzibrodie nad Oravou</t>
  </si>
  <si>
    <t>Obec Zboj</t>
  </si>
  <si>
    <t>075PO140001</t>
  </si>
  <si>
    <t>Rekonštrukcia budovy č.141 na múzeum školy</t>
  </si>
  <si>
    <t>Obec Štiavnické Bane</t>
  </si>
  <si>
    <t>072BB130007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</si>
  <si>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</si>
  <si>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</si>
  <si>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</si>
  <si>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</si>
  <si>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</si>
  <si>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</si>
  <si>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</si>
  <si>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Obec Dolné Lovčice</t>
  </si>
  <si>
    <t>072TT130017</t>
  </si>
  <si>
    <t>Rekonštrukcia chodníka v obci Dolné Lovčice</t>
  </si>
  <si>
    <t>Obec Ruská Kajňa</t>
  </si>
  <si>
    <t>072PO130036</t>
  </si>
  <si>
    <t>Obec Pokryváč</t>
  </si>
  <si>
    <t>072ZA130021</t>
  </si>
  <si>
    <t>Rekonštrukcia miestnych komunikácií v obci Pokryváč</t>
  </si>
  <si>
    <t>Obec Kocurany</t>
  </si>
  <si>
    <t>072TN130020</t>
  </si>
  <si>
    <t>Obecný chodník Kocurany</t>
  </si>
  <si>
    <t>Obec Davidov</t>
  </si>
  <si>
    <t>072PO130042</t>
  </si>
  <si>
    <t xml:space="preserve">Prístupová komunikácia k amfiteátru a turistický chodník k prírodnej pamiatke Zapikán </t>
  </si>
  <si>
    <t>Obec Blatnica</t>
  </si>
  <si>
    <t>072ZA130032</t>
  </si>
  <si>
    <t>043 / 494 81 01
Rekonštrukcia miestnych komunikácii v obci Blatnica</t>
  </si>
  <si>
    <t>Obec Vaďovce</t>
  </si>
  <si>
    <t>072TN130033</t>
  </si>
  <si>
    <t xml:space="preserve">Rekonštrukcia chodníkov pri ceste III/5818 Vaďovce </t>
  </si>
  <si>
    <t>Obec Šurice</t>
  </si>
  <si>
    <t>072BB130004</t>
  </si>
  <si>
    <t>Úprava verejných priestranstiev - Šurice</t>
  </si>
  <si>
    <t>Obec Mojtín</t>
  </si>
  <si>
    <t>072TN130004</t>
  </si>
  <si>
    <t>Realizácia miestnej komunikácie Gábrišovci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</si>
  <si>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</si>
  <si>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</si>
  <si>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</si>
  <si>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</si>
  <si>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Obec Chyžné</t>
  </si>
  <si>
    <t>072BB130010</t>
  </si>
  <si>
    <t>Chodník v obci Chyžné</t>
  </si>
  <si>
    <t>072PO130022</t>
  </si>
  <si>
    <t>Autobusové zastávky v obci Nemešany - výstavba a rekonštrukcia I. etapa</t>
  </si>
  <si>
    <t>Obec Nižný Klátov</t>
  </si>
  <si>
    <t>072KE130016</t>
  </si>
  <si>
    <t>OPRAVA MIESTNEJ KOMUNIKÁCIE, HLAVNÁ ? NIŽNÝ KLÁTOV</t>
  </si>
  <si>
    <t>072ZA130018</t>
  </si>
  <si>
    <t>Rekonštrukcia a asfaltovanie miestnych komunikácií IBV Švošov</t>
  </si>
  <si>
    <t>Obec Ráztoka</t>
  </si>
  <si>
    <t>072BB130048</t>
  </si>
  <si>
    <t>Oddychová zóna obce Ráztoka</t>
  </si>
  <si>
    <t>Obec Vyšný Kubín</t>
  </si>
  <si>
    <t>072ZA130028</t>
  </si>
  <si>
    <t>Vyšný Kubín - Rekonštrukcia miestnych komunikácií</t>
  </si>
  <si>
    <t>Obec Brutovce</t>
  </si>
  <si>
    <t>072PO130048</t>
  </si>
  <si>
    <t>Živičné úpravy MK v obci Brutovce</t>
  </si>
  <si>
    <t>075KE140004</t>
  </si>
  <si>
    <t>INFORMAČNO-NAVÁDZACÍ SYSTÉM V OBCI JENKOVCE</t>
  </si>
  <si>
    <t>Obec Jamník</t>
  </si>
  <si>
    <t>072ZA130005</t>
  </si>
  <si>
    <t>Stavebné úpravy miestnych komunikácií v obci Jamník</t>
  </si>
  <si>
    <t>Obec Stará Lesná</t>
  </si>
  <si>
    <t>072PO130012</t>
  </si>
  <si>
    <t>Rekonštrukcia a novovybudovanie ciest v Obci STARÁ LESNÁ</t>
  </si>
  <si>
    <t>Obec Lučivná</t>
  </si>
  <si>
    <t>075PO140011</t>
  </si>
  <si>
    <t>Regenerácia parku okolo hrobiek Várady-Szakmáry obec Lúčivná</t>
  </si>
  <si>
    <t>Obec Bzenica</t>
  </si>
  <si>
    <t>072BB130055</t>
  </si>
  <si>
    <t>Úprava a tvorba verejných priestranstiev, námestí a parkov v obci Bzenica</t>
  </si>
  <si>
    <t>072ZA130045</t>
  </si>
  <si>
    <t>Rozšírenie verejného vodovodu</t>
  </si>
  <si>
    <t>072ZA130047</t>
  </si>
  <si>
    <t>Rozvoj infraštruktúry obce</t>
  </si>
  <si>
    <t>Obec Malé Kozmálovce</t>
  </si>
  <si>
    <t>072NR130037</t>
  </si>
  <si>
    <t>MALÉ KOZMÁLOVCE - rekonštrukcia miestnej komunikácie</t>
  </si>
  <si>
    <t>Obec Dolné Mladonice</t>
  </si>
  <si>
    <t>072BB130058</t>
  </si>
  <si>
    <t>Rekonštrukcia obecného verejného vodovodu</t>
  </si>
  <si>
    <t>Obec Liptovské Kľačany</t>
  </si>
  <si>
    <t>072ZA130041</t>
  </si>
  <si>
    <t xml:space="preserve">Revitalizácia cintorína </t>
  </si>
  <si>
    <t>Obec Prestavlky</t>
  </si>
  <si>
    <t>072BB130068</t>
  </si>
  <si>
    <t>Autobusové zastávky a rekonštrukcia miestnej komunikácie v obci Prestavlky</t>
  </si>
  <si>
    <t>Obec Kazimír</t>
  </si>
  <si>
    <t>072KE130047</t>
  </si>
  <si>
    <t>SO 02 Vodovodné prípojky obce Kazimír
(Skupinový vodovod II.ETAPA Veľaty - Michaľany - Lastovce - Kazimír - Brezina)</t>
  </si>
  <si>
    <t>Obec Horné Zelenice</t>
  </si>
  <si>
    <t>072TT130033</t>
  </si>
  <si>
    <t>Spevnené plochy a chodníky vrátane verejného osvetlenia v obecnom parku Horné Zelenice</t>
  </si>
  <si>
    <t>Obec Žakovce</t>
  </si>
  <si>
    <t>072PO130070</t>
  </si>
  <si>
    <t>SO02 Rekonštrukcia MK - ul. Štúrova</t>
  </si>
  <si>
    <t>Obec Prietržka</t>
  </si>
  <si>
    <t>072TT130028</t>
  </si>
  <si>
    <t>Úprava verejných priestranstiev v obci Prietržka</t>
  </si>
  <si>
    <t>Obec České Brezovo</t>
  </si>
  <si>
    <t>072BB130063</t>
  </si>
  <si>
    <t>Park Vaľovo</t>
  </si>
  <si>
    <t>Obec Svinica</t>
  </si>
  <si>
    <t>072KE130046</t>
  </si>
  <si>
    <t>Regenerácia verejných priestranstiev obce Svinica</t>
  </si>
  <si>
    <t>Obec Horný Lieskov</t>
  </si>
  <si>
    <t>072TN130042</t>
  </si>
  <si>
    <t>Obnova krytu na miestnych komunikáciách v obci Horný Lieskov</t>
  </si>
  <si>
    <t>Obec Hrádok</t>
  </si>
  <si>
    <t>072TN130038</t>
  </si>
  <si>
    <t>Základne služby a obnova dedín vo vidieckych oblastiach - Hrádok</t>
  </si>
  <si>
    <t>Obec Kaplna</t>
  </si>
  <si>
    <t>072BA130001</t>
  </si>
  <si>
    <t>Výstavba miestnej komunikácie v obci Kaplna</t>
  </si>
  <si>
    <t>072PO130083</t>
  </si>
  <si>
    <t>Obnova miestnych komunikácií v obci Kvakovce</t>
  </si>
  <si>
    <t>Obec Telince</t>
  </si>
  <si>
    <t>072NR130048</t>
  </si>
  <si>
    <t>Revitalizácia obce Telince</t>
  </si>
  <si>
    <t>Obec Mad</t>
  </si>
  <si>
    <t>072TT130034</t>
  </si>
  <si>
    <t>Základne služby a obnova dedín vo vidieckych oblastiach ? obec Mad</t>
  </si>
  <si>
    <t>Obec Babiná</t>
  </si>
  <si>
    <t>072BB130080</t>
  </si>
  <si>
    <t>Regenerácia verejnej hmotnej infraštruktúry v obci Babiná I. etapa</t>
  </si>
  <si>
    <t>Obec Vyšné Ladičkovce</t>
  </si>
  <si>
    <t>072PO130089</t>
  </si>
  <si>
    <t>Revitalizácia obce Vyšné Ladičkovce</t>
  </si>
  <si>
    <t>Obec Horné Mladonice</t>
  </si>
  <si>
    <t>072BB130083</t>
  </si>
  <si>
    <t>Rekonštrukcia miestnych komunikácií v obci Horné Mladonice</t>
  </si>
  <si>
    <t>072ZA130049</t>
  </si>
  <si>
    <t>Revitalizácia verejných priestranstiev v obci Krušetnica</t>
  </si>
  <si>
    <t>072PO130088</t>
  </si>
  <si>
    <t>Úprava a tvorba verejného priestranstva v obci Žakovce - centrálna zóna</t>
  </si>
  <si>
    <t>Obec Pača</t>
  </si>
  <si>
    <t>072KE130060</t>
  </si>
  <si>
    <t>Rekonštrukcia miestnej cesty a chodníka</t>
  </si>
  <si>
    <t>Obec Horovce</t>
  </si>
  <si>
    <t>072KE130062</t>
  </si>
  <si>
    <t>Rekonštrukcia mosta a výstavba záchytného parkoviska v obci Horovce</t>
  </si>
  <si>
    <t>Obec Prietrž</t>
  </si>
  <si>
    <t>072TT130038</t>
  </si>
  <si>
    <t>Cesta k pamätníku SNP u Rehušov v Prietrži - rekonštrukcia</t>
  </si>
  <si>
    <t>Obec Ľubovec</t>
  </si>
  <si>
    <t>072PO130067</t>
  </si>
  <si>
    <t>Chodníky pre peších v obci Ľubovec</t>
  </si>
  <si>
    <t>Obec Malá Čausa</t>
  </si>
  <si>
    <t>072TN130035</t>
  </si>
  <si>
    <t>Rekonštrukcia miestnych komunikácií a záchytného parkoviska v obci Malá Čausa</t>
  </si>
  <si>
    <t>Obec Štiavnička</t>
  </si>
  <si>
    <t>072ZA130046</t>
  </si>
  <si>
    <t>Výstavba pravostranného chodníka v obci Štiavnička</t>
  </si>
  <si>
    <t>Obec Baďan</t>
  </si>
  <si>
    <t>072BB130077</t>
  </si>
  <si>
    <t>Rekonštrukcia miestnych komunikácií v obci Baďan</t>
  </si>
  <si>
    <t>Obec Stráňany</t>
  </si>
  <si>
    <t>072PO130090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</si>
  <si>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</si>
  <si>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</si>
  <si>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</si>
  <si>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</si>
  <si>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</si>
  <si>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Obec Dolné Otrokovce</t>
  </si>
  <si>
    <t>072TT130031</t>
  </si>
  <si>
    <t>Obec Lúky</t>
  </si>
  <si>
    <t>072TN130039</t>
  </si>
  <si>
    <t>Rekonštrukcia existujúcich komunikácií v obci Lúky</t>
  </si>
  <si>
    <t>072TN130046</t>
  </si>
  <si>
    <t>Verejné priestranstvo v obci Lúky</t>
  </si>
  <si>
    <t>Obec Vavrišovo</t>
  </si>
  <si>
    <t>072ZA130037</t>
  </si>
  <si>
    <t>Výstavba dopravného napojenia rekreačno-obytného súboru na existujúci komunikačný systém</t>
  </si>
  <si>
    <t>Obec Bziny</t>
  </si>
  <si>
    <t>072ZA130040</t>
  </si>
  <si>
    <t>Kanalizácia v obci Bziny - IBV DIELNICE</t>
  </si>
  <si>
    <t>Obec Biskupová</t>
  </si>
  <si>
    <t>072NR130046</t>
  </si>
  <si>
    <t>Obnova chodníkov pri ceste III/1678</t>
  </si>
  <si>
    <t>Obec Turcovce</t>
  </si>
  <si>
    <t>072PO130086</t>
  </si>
  <si>
    <t>Turcovce - Revitalizácia verejného priestranstva</t>
  </si>
  <si>
    <t>Obec Veľký Klíž</t>
  </si>
  <si>
    <t>072TN130049</t>
  </si>
  <si>
    <t>Viacúčelová plocha Veľký Klíž</t>
  </si>
  <si>
    <t>Obec Turová</t>
  </si>
  <si>
    <t>072BB130084</t>
  </si>
  <si>
    <t>Rekonštrukcia a výstavba miestnych komunikácií v obci Turová</t>
  </si>
  <si>
    <t>Obec Zemianske Sady</t>
  </si>
  <si>
    <t>072TT130036</t>
  </si>
  <si>
    <t>Miestne komunikácie a parkové úpravy v obci Zemianske Sady</t>
  </si>
  <si>
    <t>072TT130037</t>
  </si>
  <si>
    <t>Biologický reaktor ? dobudovanie ČOV v obci Zemianske Sady</t>
  </si>
  <si>
    <t>Obec Kaľava</t>
  </si>
  <si>
    <t>072KE130058</t>
  </si>
  <si>
    <t>Obec Dolný Lieskov</t>
  </si>
  <si>
    <t>072TN130054</t>
  </si>
  <si>
    <t>Rekonštrukcia miestnych komunikácii v obci Dolný Lieskov k.ú. Tŕstie</t>
  </si>
  <si>
    <t>Obec Belá</t>
  </si>
  <si>
    <t>072NR130051</t>
  </si>
  <si>
    <t>Rekonštrukcia dopravnej infraštruktúry Obce Belá</t>
  </si>
  <si>
    <t>Obec Piskorovce</t>
  </si>
  <si>
    <t>072PO130095</t>
  </si>
  <si>
    <t>Obnova okolia kultúrneho domu v obci Piskorovce</t>
  </si>
  <si>
    <t>Obec Podhorany</t>
  </si>
  <si>
    <t>072PO130097</t>
  </si>
  <si>
    <t>Tulčicko-Terniansky skupinový vodovod, Rozvod vody pre obec Podhorany - SO 08 Podhorany - časť SO 0802 a 0803</t>
  </si>
  <si>
    <t>Obec Dukovce</t>
  </si>
  <si>
    <t>072PO130098</t>
  </si>
  <si>
    <t>Dukovce, rekonštrukcia cesty Pod Hájom</t>
  </si>
  <si>
    <t>Obec Poriadie</t>
  </si>
  <si>
    <t>072TN130037</t>
  </si>
  <si>
    <t>Rekonštrukcia a dobudovanie verejných chodníkov</t>
  </si>
  <si>
    <t>072PO130078</t>
  </si>
  <si>
    <t>Obnova a modernizácia centra obce Rovné-úprava verejného priestranstva</t>
  </si>
  <si>
    <t>Obec Veľké Ozorovce</t>
  </si>
  <si>
    <t>072KE130048</t>
  </si>
  <si>
    <t>Rekonštrukcia - chodníky + dažďová kanalizácia - Veľké Ozorovce, Mariánske námestie</t>
  </si>
  <si>
    <t>072KE130049</t>
  </si>
  <si>
    <t>Úprava komunikácií v obci Bunkovce</t>
  </si>
  <si>
    <t>Obec Vrícko</t>
  </si>
  <si>
    <t>072BB130079</t>
  </si>
  <si>
    <t>Rekonštrukcia verejného priestranstva v obci vrícko</t>
  </si>
  <si>
    <t>Obec Fiľakovské Kováče</t>
  </si>
  <si>
    <t>072BB130057</t>
  </si>
  <si>
    <t>Výstavba chodníka a miestnej komunikácie</t>
  </si>
  <si>
    <t>072BB130060</t>
  </si>
  <si>
    <t>Rekonštrukcia verejných priestranstiev</t>
  </si>
  <si>
    <t>072PO130072</t>
  </si>
  <si>
    <t>Rekonštrukcia miestnej komunikácie, chodníka a záchytného parkoviska</t>
  </si>
  <si>
    <t>072PO130073</t>
  </si>
  <si>
    <t>Vybudovanie čistiarne odpadových vôd</t>
  </si>
  <si>
    <t>Obec Haniska</t>
  </si>
  <si>
    <t>072PO130077</t>
  </si>
  <si>
    <t>Rekonštrukcia chodníka a rekonštrukcia námestia v obci Haniska - časť 1</t>
  </si>
  <si>
    <t>072PO130079</t>
  </si>
  <si>
    <t>Rekonštrukcia námestia v obci Haniska</t>
  </si>
  <si>
    <t>Obec Husiná</t>
  </si>
  <si>
    <t>072BB130074</t>
  </si>
  <si>
    <t>Revitalizácia verejného priestranstva (obecných priestorov) v obci Husiná</t>
  </si>
  <si>
    <t>072KE130061</t>
  </si>
  <si>
    <t>Komunikácia pre peších - Hlavná ulica, Bačka</t>
  </si>
  <si>
    <t>Obec Borčice</t>
  </si>
  <si>
    <t>072TN130056</t>
  </si>
  <si>
    <t>Rekonštrukcia MK pri zvonici, Borčice - 2. etapa</t>
  </si>
  <si>
    <t>Obec Devičie</t>
  </si>
  <si>
    <t>072BB130052</t>
  </si>
  <si>
    <t>Úprava verejných priestranstiev  - tvorba oddychových zón v obci Devičie</t>
  </si>
  <si>
    <t>Obec Malužiná</t>
  </si>
  <si>
    <t>072ZA130036</t>
  </si>
  <si>
    <t>Stavebné úpravy miestnych komunikácií v obci Malužiná</t>
  </si>
  <si>
    <t>Obec Veľké Dvorany</t>
  </si>
  <si>
    <t>072NR130039</t>
  </si>
  <si>
    <t>Rekonštrukcia mosta v obci Veľké Dvorany</t>
  </si>
  <si>
    <t>072NR130040</t>
  </si>
  <si>
    <t>Revitalizácia centra obce Veľké Dvorany</t>
  </si>
  <si>
    <t>Obec Ďurďošík</t>
  </si>
  <si>
    <t>072KE130044</t>
  </si>
  <si>
    <t>Chodník pozdĺž cesty č. III-3327 (III/050205) - výstavba</t>
  </si>
  <si>
    <t>072ZA130048</t>
  </si>
  <si>
    <t>Výstavba miestnej komunikácie</t>
  </si>
  <si>
    <t>Obec Martin nad Žitavou</t>
  </si>
  <si>
    <t>072NR130047</t>
  </si>
  <si>
    <t>Chodník pri regionálnej ceste v obci Martin nad Žitavou</t>
  </si>
  <si>
    <t>Obec Muránska Huta</t>
  </si>
  <si>
    <t>072BB130078</t>
  </si>
  <si>
    <t>Rekonštrukcia miestnych komunikácii v obci Muránska Huta</t>
  </si>
  <si>
    <t>Obec Nová Lehota</t>
  </si>
  <si>
    <t>072TN130047</t>
  </si>
  <si>
    <t>Revitalizácia centrálnej zóny obce Nová Lehota</t>
  </si>
  <si>
    <t>Obec Nimnica</t>
  </si>
  <si>
    <t>072TN130051</t>
  </si>
  <si>
    <t>Rekonštrukcia miestnych komunikácii v obci Nimnica</t>
  </si>
  <si>
    <t>Obec Nový Tekov</t>
  </si>
  <si>
    <t>072NR130050</t>
  </si>
  <si>
    <t>Oprava MK smer Mochovce, p. č. 622, 623/2, 623/1, Nový Tekov</t>
  </si>
  <si>
    <t>Obec Petrikovce</t>
  </si>
  <si>
    <t>072KE130059</t>
  </si>
  <si>
    <t>Rekonštrukcia miestnych komunikácií v obci Petrikovce</t>
  </si>
  <si>
    <t>Obec Podhradie</t>
  </si>
  <si>
    <t>072TN130055</t>
  </si>
  <si>
    <t>Rekonštrukcia miestnych komunikácií Podhradie</t>
  </si>
  <si>
    <t>Obec Hažín</t>
  </si>
  <si>
    <t>072KE130063</t>
  </si>
  <si>
    <t>Rekonštrukcia chodníkov v obci Hažín</t>
  </si>
  <si>
    <t>Obec Tovarné</t>
  </si>
  <si>
    <t>072PO130100</t>
  </si>
  <si>
    <t>Rekonštrukcia miestnych komunikácií v obci Tovarné</t>
  </si>
  <si>
    <t>Obec Dolný Chotár</t>
  </si>
  <si>
    <t>072TT130039</t>
  </si>
  <si>
    <t>Formovanie centra v Dolnom Chotári - vybrané chodníky</t>
  </si>
  <si>
    <t>072ZA130035</t>
  </si>
  <si>
    <t>Rekonštrukcia miestnych komunikácií v obci Kalameny</t>
  </si>
  <si>
    <t>Obec Kamenné Kosihy</t>
  </si>
  <si>
    <t>072BB130054</t>
  </si>
  <si>
    <t>Rekonštrukcia miestnych komunikácií s parkoviskom v obci Kamenné Kosihy</t>
  </si>
  <si>
    <t>Obec Dolný Lopašov</t>
  </si>
  <si>
    <t>072TT130027</t>
  </si>
  <si>
    <t>Rekonštrukcia námestia v obci Dolný Lopašov</t>
  </si>
  <si>
    <t>Obec Rudinka</t>
  </si>
  <si>
    <t>072ZA130039</t>
  </si>
  <si>
    <t>Úpravy verejných priestranstiev obce Rudinka</t>
  </si>
  <si>
    <t>Obec Branovo</t>
  </si>
  <si>
    <t>072NR130041</t>
  </si>
  <si>
    <t>"Revitalizácia parku v obci Branovo - 1.etapa"</t>
  </si>
  <si>
    <t>Obec Bátka</t>
  </si>
  <si>
    <t>072BB130062</t>
  </si>
  <si>
    <t>ODDYCHOVO – RELAXAČNÁ ZÓNA OBCE BÁTKA</t>
  </si>
  <si>
    <t>Obec Fulianka</t>
  </si>
  <si>
    <t>072PO130075</t>
  </si>
  <si>
    <t>Rekonštrukcia miestnych komunikácií v obci Fulianka</t>
  </si>
  <si>
    <t>Obec Bádice</t>
  </si>
  <si>
    <t>072NR130044</t>
  </si>
  <si>
    <t>Zlepšenie kvality života obyvateľov Bádic rozvojom zelenej infraštruktúry</t>
  </si>
  <si>
    <t>Obec Vyšný Hrabovec</t>
  </si>
  <si>
    <t>072PO130080</t>
  </si>
  <si>
    <t>Revitalizácia verejného priestranstva v obci Vyšný Hrabovec</t>
  </si>
  <si>
    <t>Obec Dolné Zelenice</t>
  </si>
  <si>
    <t>072TT130032</t>
  </si>
  <si>
    <t>Rekonštrukcia miestnej komunikácie v obci Dolné Zelenice</t>
  </si>
  <si>
    <t>Obec Sklené Teplice</t>
  </si>
  <si>
    <t>072BB130075</t>
  </si>
  <si>
    <t>Rekonštrukcia miestnych komunikácií a chodníkov v obci Sklené Teplice</t>
  </si>
  <si>
    <t>Obec Čeľadince</t>
  </si>
  <si>
    <t>072NR130049</t>
  </si>
  <si>
    <t>Výstavba chodníkov v časti obce Čeľadince</t>
  </si>
  <si>
    <t>072ZA130052</t>
  </si>
  <si>
    <t>Rekonštrukcia verejného priestranstva</t>
  </si>
  <si>
    <t>Obec Milpoš</t>
  </si>
  <si>
    <t>072PO130099</t>
  </si>
  <si>
    <t>Rekonštrukcia miestnych komunikácií a úprava verejných priestranstiev v obci Milpoš</t>
  </si>
  <si>
    <t>Obec Iliašovce</t>
  </si>
  <si>
    <t>072KE130041</t>
  </si>
  <si>
    <t>Rekonštrukcia a živičné úpravy miestnej komunikácie v obci Iliašovce</t>
  </si>
  <si>
    <t>Obec Jovice</t>
  </si>
  <si>
    <t>072KE130042</t>
  </si>
  <si>
    <t>Rekonštrukcia miestnych komunikácií v Joviciach</t>
  </si>
  <si>
    <t>072KE130043</t>
  </si>
  <si>
    <t>Rekonštrukcia MK a chodníka na ul. Nová v obci Kaluža</t>
  </si>
  <si>
    <t>Obec Kočín - Lančár</t>
  </si>
  <si>
    <t>072TT130029</t>
  </si>
  <si>
    <t>Miestna komunikácia a parkové úpravy v obci Kočín-Lančár</t>
  </si>
  <si>
    <t>Obec Lipovec</t>
  </si>
  <si>
    <t>072BB130064</t>
  </si>
  <si>
    <t>Rekonštrukcia miestnej  komunikácie Lipovec</t>
  </si>
  <si>
    <t>072PO130076</t>
  </si>
  <si>
    <t>Obnova a modernizácia centra obce Kružlová</t>
  </si>
  <si>
    <t>Obec Hatalov</t>
  </si>
  <si>
    <t>072KE130064</t>
  </si>
  <si>
    <t>Rekonštrukcia miestnych chodníkov v obci Hatalov</t>
  </si>
  <si>
    <t>072TT130040</t>
  </si>
  <si>
    <t>Park Janka Havlíka ? pamätník na uctenie pamiatky</t>
  </si>
  <si>
    <t>Obec Podbranč</t>
  </si>
  <si>
    <t>072TT130026</t>
  </si>
  <si>
    <t>Rekonštrukcia miestnej komunikácie v obci Podbranč</t>
  </si>
  <si>
    <t>Obec Muránska Lehota</t>
  </si>
  <si>
    <t>072BB130059</t>
  </si>
  <si>
    <t>Rekonštrukcia miestnej komunikácie v obci Muránska Lehota</t>
  </si>
  <si>
    <t>Obec Valaská Dubová</t>
  </si>
  <si>
    <t>072ZA130042</t>
  </si>
  <si>
    <t>Rekonštrukcia miestnych komunikácií v obci Valaská Dubová</t>
  </si>
  <si>
    <t>Obec Temeš</t>
  </si>
  <si>
    <t>072TN130036</t>
  </si>
  <si>
    <t>072PO130074</t>
  </si>
  <si>
    <t>Výstavba chodníkov v obci Kurov</t>
  </si>
  <si>
    <t>Obec Čekovce</t>
  </si>
  <si>
    <t>072BB130070</t>
  </si>
  <si>
    <t xml:space="preserve">Obnova povrchu vozovky obce Čekovce </t>
  </si>
  <si>
    <t>Obec Diaková</t>
  </si>
  <si>
    <t>072ZA130050</t>
  </si>
  <si>
    <t>Rekonštrukcia miestnych komunikácií v obci Diaková, SO. 01 Rekonštrukcia miestnej komunikácie</t>
  </si>
  <si>
    <t>Obec Lacková</t>
  </si>
  <si>
    <t>072PO130087</t>
  </si>
  <si>
    <t>Výstavba a rekonštrukcia miestnych komunikácií, chodníkov a záchytných parkovísk v obci Lacková</t>
  </si>
  <si>
    <t>072NR130035</t>
  </si>
  <si>
    <t>Rozšírenie kanalizácie v obci Hosťovce</t>
  </si>
  <si>
    <t>Obec Reľov</t>
  </si>
  <si>
    <t>072PO130061</t>
  </si>
  <si>
    <t>Obnova miestnych komunikácií v obci Reľov</t>
  </si>
  <si>
    <t>Obec Poliakovce</t>
  </si>
  <si>
    <t>072PO130063</t>
  </si>
  <si>
    <t>Úprava verejného priestranstva obce Poliakovce</t>
  </si>
  <si>
    <t>Obec Veľký Lipník</t>
  </si>
  <si>
    <t>072PO130066</t>
  </si>
  <si>
    <t>Rekonštrukcia miestnych komunikácií - Obec Veľký Lipník</t>
  </si>
  <si>
    <t>Obec Zemplínske Kopčany</t>
  </si>
  <si>
    <t>072KE130045</t>
  </si>
  <si>
    <t>Miestna komunikácia v obci Zemplínske Kopčany</t>
  </si>
  <si>
    <t>072KE130056</t>
  </si>
  <si>
    <t>Obec Čeľovce - rekonštrukcia chodníka na ulici Mlynská a Dubinská</t>
  </si>
  <si>
    <t>Obec Bartošovce</t>
  </si>
  <si>
    <t>072PO130094</t>
  </si>
  <si>
    <t>Výstavba chodníkov v obci Bartošovce</t>
  </si>
  <si>
    <t>072PO130096</t>
  </si>
  <si>
    <t>Rekonštrukcia MK " Na hornom konci"</t>
  </si>
  <si>
    <t>Obec Rovensko</t>
  </si>
  <si>
    <t>072TT130030</t>
  </si>
  <si>
    <t>Miestne komunikácie a parkové úpravy v Obci Rovensko</t>
  </si>
  <si>
    <t>Obec Ľutina</t>
  </si>
  <si>
    <t>072PO130091</t>
  </si>
  <si>
    <t>Dostavba miestnych komunikácií v obci Ľutina</t>
  </si>
  <si>
    <t>Obec Malá Čierna</t>
  </si>
  <si>
    <t>072ZA130053</t>
  </si>
  <si>
    <t>Rekonštrukcia miestnych komunikácií v obci Malá Čierna</t>
  </si>
  <si>
    <t>Obec Krčava</t>
  </si>
  <si>
    <t>072KE130057</t>
  </si>
  <si>
    <t>Rekonštrukcia miestnych komunikácií a chodníkov v obci Krčava</t>
  </si>
  <si>
    <t>Obec Kostolná - Záriečie</t>
  </si>
  <si>
    <t>072TN130043</t>
  </si>
  <si>
    <t>Chodníky smer Drietoma v obci Kostolná-Záriečie</t>
  </si>
  <si>
    <t>Obec Neverice</t>
  </si>
  <si>
    <t>072NR130045</t>
  </si>
  <si>
    <t xml:space="preserve">Výstavba chodníka a oprava miestnych komunikácií v obci Neverice </t>
  </si>
  <si>
    <t>Obec Horná Strehová</t>
  </si>
  <si>
    <t>072BB130073</t>
  </si>
  <si>
    <t>Úprava verejných priestranstiev - Horná Strehová</t>
  </si>
  <si>
    <t>072KE130052</t>
  </si>
  <si>
    <t>Rekonštrukcia a výstavba MK v obci Dvorianky</t>
  </si>
  <si>
    <t>Obec Horná Ždaňa</t>
  </si>
  <si>
    <t>072BB130081</t>
  </si>
  <si>
    <t>Rekonštrukcia miestnej komunikácie a chodníkov v obci Horná Ždaňa</t>
  </si>
  <si>
    <t>Obec Čamovce</t>
  </si>
  <si>
    <t>072BB130071</t>
  </si>
  <si>
    <t>Úprava verejných priestranstiev na prístupe k vlakovej stanici v obci Čamovce</t>
  </si>
  <si>
    <t>072BB130067</t>
  </si>
  <si>
    <t>Investície do dopravnej infraštruktúry v obci Bzenica</t>
  </si>
  <si>
    <t>Obec Černina</t>
  </si>
  <si>
    <t>072PO130084</t>
  </si>
  <si>
    <t>Obec Gočovo</t>
  </si>
  <si>
    <t>072KE130051</t>
  </si>
  <si>
    <t>Rekonštrukcia miestnych komunikácii v obci Gočovo</t>
  </si>
  <si>
    <t>Obec Malé Lednice</t>
  </si>
  <si>
    <t>072TN130048</t>
  </si>
  <si>
    <t>Úprava areálu pri kultúrnom dome - Malé Lednice</t>
  </si>
  <si>
    <t>072TN130050</t>
  </si>
  <si>
    <t>Rekonštrukcia vybraných miestnych komunikácií v obci Malé Lednice</t>
  </si>
  <si>
    <t>Obec Vojany</t>
  </si>
  <si>
    <t>072KE130055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</si>
  <si>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</si>
  <si>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</si>
  <si>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</si>
  <si>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</si>
  <si>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</si>
  <si>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Obec Lukov</t>
  </si>
  <si>
    <t>072PO130081</t>
  </si>
  <si>
    <t>Rekonštrukcia a vybudovanie chodníkov v obci Lukov</t>
  </si>
  <si>
    <t>Obec Veľké Teriakovce</t>
  </si>
  <si>
    <t>072BB130072</t>
  </si>
  <si>
    <t>Tvorba parkov v obci Veľké Teriakovce</t>
  </si>
  <si>
    <t>072PO130085</t>
  </si>
  <si>
    <t>ČOV pre nájomné bytové jednotky v Lukove</t>
  </si>
  <si>
    <t>072BB130076</t>
  </si>
  <si>
    <t>Rekonštrukcia chodníkov Vetva ?A? a vetva ?B? ? Veľké Teriakovce</t>
  </si>
  <si>
    <t>072ZA130051</t>
  </si>
  <si>
    <t>Rekonštrukcia krytov v obci Lutiše</t>
  </si>
  <si>
    <t>072BB130082</t>
  </si>
  <si>
    <t>Rekonštrukcia miestnej komunikácie Šurice ? Malá strana</t>
  </si>
  <si>
    <t>Obec Borová</t>
  </si>
  <si>
    <t>072TT130035</t>
  </si>
  <si>
    <t>Rekonštrukcia miestnej komunikácie v obci Borová</t>
  </si>
  <si>
    <t>Obec Oľšavka</t>
  </si>
  <si>
    <t>072KE130053</t>
  </si>
  <si>
    <t>Oľšavka - revitalizácia verejného priestranstva</t>
  </si>
  <si>
    <t>Obec Ulič</t>
  </si>
  <si>
    <t>072PO130092</t>
  </si>
  <si>
    <t>Regenerácia centra obce Ulič</t>
  </si>
  <si>
    <t>Obec Sirník</t>
  </si>
  <si>
    <t>072KE130050</t>
  </si>
  <si>
    <t>Rekonštrukcia a výstavba chodníkov v obci Sirník</t>
  </si>
  <si>
    <t>072PO130060</t>
  </si>
  <si>
    <t>Výstavba oddychovej zóny s parkom</t>
  </si>
  <si>
    <t>Obec Brestov</t>
  </si>
  <si>
    <t>072PO130064</t>
  </si>
  <si>
    <t>Rekonštrukcia a modernizácia chodníkov v obci Brestov</t>
  </si>
  <si>
    <t>Obec Dolné Naštice</t>
  </si>
  <si>
    <t>072TN130040</t>
  </si>
  <si>
    <t>Rozšírenie vodovodu Dolné Naštice - I. etapa</t>
  </si>
  <si>
    <t>Obec Remeniny</t>
  </si>
  <si>
    <t>072PO130082</t>
  </si>
  <si>
    <t>Skvalitnenie života obyvateľov obce Remeniny</t>
  </si>
  <si>
    <t>Obec Dvorec</t>
  </si>
  <si>
    <t>072TN130044</t>
  </si>
  <si>
    <t>Výstavba chodníka v obci Dvorec</t>
  </si>
  <si>
    <t>Obec Čermany</t>
  </si>
  <si>
    <t>072NR130036</t>
  </si>
  <si>
    <t>Autobusová zastávka Čermany</t>
  </si>
  <si>
    <t>Obec Háj</t>
  </si>
  <si>
    <t>072ZA130038</t>
  </si>
  <si>
    <t>Kanalizácia Háj</t>
  </si>
  <si>
    <t>Obec Dolné Plachtince</t>
  </si>
  <si>
    <t>072BB130061</t>
  </si>
  <si>
    <t>Základné služby a obnova dedín vo vidieckych oblastiach - obec Dolné Plachtince</t>
  </si>
  <si>
    <t>Obec Hrachovo</t>
  </si>
  <si>
    <t>072BB130065</t>
  </si>
  <si>
    <t>Obnova miestnych komunikácií v obci Hrachovo</t>
  </si>
  <si>
    <t>072BB130069</t>
  </si>
  <si>
    <t>Rekonštrukcia miestnych komunikácií v obci Chrámec</t>
  </si>
  <si>
    <t>Obec Kameničany</t>
  </si>
  <si>
    <t>072TN130045</t>
  </si>
  <si>
    <t>Rekonštrukcia miestnych komunikácií v obci Kameničany</t>
  </si>
  <si>
    <t>Obec Tŕnie</t>
  </si>
  <si>
    <t>072BB130085</t>
  </si>
  <si>
    <t>Rekonštrukcia chodníka v obci Tŕnie</t>
  </si>
  <si>
    <t>Obec Jedľové Kostoľany</t>
  </si>
  <si>
    <t>072NR130043</t>
  </si>
  <si>
    <t>Vybudovanie oddychovej zóny v obci Jedľové Kostoľany</t>
  </si>
  <si>
    <t>072BB130053</t>
  </si>
  <si>
    <t>Rekonštrukcia miestnej komunikácie Kordíky</t>
  </si>
  <si>
    <t>072BB130056</t>
  </si>
  <si>
    <t>Rekonštrukcia miestnych komunikácií v obci Včelince</t>
  </si>
  <si>
    <t>Obec Nemcovce</t>
  </si>
  <si>
    <t>072PO130065</t>
  </si>
  <si>
    <t>Nemcovce, odvodnenie a rekonštrukcia MK</t>
  </si>
  <si>
    <t>Obec Nemčice</t>
  </si>
  <si>
    <t>072NR130038</t>
  </si>
  <si>
    <t>Obnova chodníkov v obci Nemčice</t>
  </si>
  <si>
    <t>Obec Ľubiša</t>
  </si>
  <si>
    <t>072PO130069</t>
  </si>
  <si>
    <t>Úprava verejného priestranstva v obci Ľubiša</t>
  </si>
  <si>
    <t>072PO130071</t>
  </si>
  <si>
    <t>Rekonštrukcia chodníkov v obci Ľubiša</t>
  </si>
  <si>
    <t>072PO130068</t>
  </si>
  <si>
    <t>Výstavba chodníkov a miestnych komunikácií v obci Lúčka</t>
  </si>
  <si>
    <t>Obec Žemliare</t>
  </si>
  <si>
    <t>072NR130042</t>
  </si>
  <si>
    <t>Základne služby a obnova dedín vo vidieckych oblastiach ? obec Žemliare</t>
  </si>
  <si>
    <t>Obec Kremnické Bane</t>
  </si>
  <si>
    <t>072BB130066</t>
  </si>
  <si>
    <t>Rekonštrukcia miestnych komunikácií - Kremnické Bane</t>
  </si>
  <si>
    <t>Obec Kačanov</t>
  </si>
  <si>
    <t>072KE130054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</si>
  <si>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</si>
  <si>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</si>
  <si>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</si>
  <si>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</si>
  <si>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</si>
  <si>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</si>
  <si>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</si>
  <si>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Obec Brezolupy</t>
  </si>
  <si>
    <t>072TN130069</t>
  </si>
  <si>
    <t>Rekonštrukcia miestnych komunikácii v obci Brezolupy</t>
  </si>
  <si>
    <t>Obec Poráč</t>
  </si>
  <si>
    <t>072KE130077</t>
  </si>
  <si>
    <t>Rekonštrukcia miestnej komunikácie</t>
  </si>
  <si>
    <t>Obec Dolné Lefantovce</t>
  </si>
  <si>
    <t>072NR130066</t>
  </si>
  <si>
    <t>Chodníky Dolné Lefantovce</t>
  </si>
  <si>
    <t>Obec Okružná</t>
  </si>
  <si>
    <t>072PO130135</t>
  </si>
  <si>
    <t>Zlepšenie vzhľadu obce Okružná- úprava a tvorba verejných priestranstiev, námestí a parkov</t>
  </si>
  <si>
    <t>Obec Dunajský Klátov</t>
  </si>
  <si>
    <t>072TT130049</t>
  </si>
  <si>
    <t>Úprava a tvorba verejných priestranstiev a parkov v obci Dunajský Klátov</t>
  </si>
  <si>
    <t>Obec Fričkovce</t>
  </si>
  <si>
    <t>072PO130136</t>
  </si>
  <si>
    <t>Úprava verejného priestranstva obce Fričkovce</t>
  </si>
  <si>
    <t>Obec Držkovce</t>
  </si>
  <si>
    <t>072BB130100</t>
  </si>
  <si>
    <t>Verejné oddychové plochy v obci Držkovce</t>
  </si>
  <si>
    <t>072BB130101</t>
  </si>
  <si>
    <t>Rekonštrukcia extravilánovej miestnej komunikácie - Čierťaže v k.ú. obce Hrušov</t>
  </si>
  <si>
    <t>Obec Palota</t>
  </si>
  <si>
    <t>072PO130139</t>
  </si>
  <si>
    <t>Výstavba a rekonštrukcia miestnych komunikácií a záchytných parkovísk v obci Palota</t>
  </si>
  <si>
    <t>Obec Závada</t>
  </si>
  <si>
    <t>072BB130102</t>
  </si>
  <si>
    <t>Rekonštrukcia miestnych komunikácií a chodníkov Obchodná a Družstevná ulica v obci Závada</t>
  </si>
  <si>
    <t>Obec Krahule</t>
  </si>
  <si>
    <t>072BB130104</t>
  </si>
  <si>
    <t>Miestne komunikácie - urbanistická lokalita č.43 Krahule</t>
  </si>
  <si>
    <t>072PO130140</t>
  </si>
  <si>
    <t>Zlepšenie vzhľadu obce - úprava a tvorba parkov a verejných priestranstiev v obci Palota</t>
  </si>
  <si>
    <t>Obec Chorváty</t>
  </si>
  <si>
    <t>072KE130079</t>
  </si>
  <si>
    <t>Obec Drženice</t>
  </si>
  <si>
    <t>072NR130074</t>
  </si>
  <si>
    <t>Vodovod Drženice</t>
  </si>
  <si>
    <t>Obec Janík</t>
  </si>
  <si>
    <t>072KE130074</t>
  </si>
  <si>
    <t>Výstavba chodníkov v obci Janík</t>
  </si>
  <si>
    <t>Obec Uličské Krivé</t>
  </si>
  <si>
    <t>072PO130124</t>
  </si>
  <si>
    <t>Rekonštrukcia miestnych komunikácií v obci Uličské Krivé</t>
  </si>
  <si>
    <t>Obec Hubovo</t>
  </si>
  <si>
    <t>072BB130093</t>
  </si>
  <si>
    <t>Obec Čaka</t>
  </si>
  <si>
    <t>072NR130062</t>
  </si>
  <si>
    <t>Rekonštrukcia miestnej komunikácie v obci Čaka</t>
  </si>
  <si>
    <t>Obec Komoča</t>
  </si>
  <si>
    <t>072NR130063</t>
  </si>
  <si>
    <t>Rekonštrukcia chodníkov v obci Komoča</t>
  </si>
  <si>
    <t>Obec Buglovce</t>
  </si>
  <si>
    <t>072PO130138</t>
  </si>
  <si>
    <t>Rekonštrukcia miestnych komunikácii v obci Buglovce</t>
  </si>
  <si>
    <t>Obec Janov</t>
  </si>
  <si>
    <t>072PO130104</t>
  </si>
  <si>
    <t>Rekonštrukcia miestnych komunikácií a chodníkov v obci Janov</t>
  </si>
  <si>
    <t>Obec Vojnatina</t>
  </si>
  <si>
    <t>072KE130067</t>
  </si>
  <si>
    <t>Výstavba chodníkov a spevnených plôch v obci Vojnatina</t>
  </si>
  <si>
    <t>Obec Ladmovce</t>
  </si>
  <si>
    <t>072KE130071</t>
  </si>
  <si>
    <t>Rekonštrukcia miestnej komunikácie a chodníkov v obci Ladmovce</t>
  </si>
  <si>
    <t>Obec Záskalie</t>
  </si>
  <si>
    <t>072TN130064</t>
  </si>
  <si>
    <t>Rekonštrukcia miestnych komunikácii Záskalie</t>
  </si>
  <si>
    <t>Obec Slovenská Kajňa</t>
  </si>
  <si>
    <t>072PO130117</t>
  </si>
  <si>
    <t xml:space="preserve">Rekonštrukcia miestnych komunikácií  v obci Slovenská Kajňa    </t>
  </si>
  <si>
    <t>Obec Hrachovište</t>
  </si>
  <si>
    <t>072TN130066</t>
  </si>
  <si>
    <t>Úprava miestnych komunikácií v Obci Hrachovište</t>
  </si>
  <si>
    <t>Obec Čierna</t>
  </si>
  <si>
    <t>072KE130075</t>
  </si>
  <si>
    <t>Rekonštrukcia chodníka na ul. Čopskej v obci Čierna</t>
  </si>
  <si>
    <t>Obec Mlynica</t>
  </si>
  <si>
    <t>072PO130126</t>
  </si>
  <si>
    <t>Miestna komunikácia - Vyšné riečište</t>
  </si>
  <si>
    <t>Obec Voľa</t>
  </si>
  <si>
    <t>072KE130076</t>
  </si>
  <si>
    <t>Oprava chodníka a miestnej komunikácie</t>
  </si>
  <si>
    <t>Obec Kalinov</t>
  </si>
  <si>
    <t>072PO130132</t>
  </si>
  <si>
    <t>Revitalizácia miestnej infraštruktúry v obci Kalinov</t>
  </si>
  <si>
    <t>Obec Ostratice</t>
  </si>
  <si>
    <t>072TN130072</t>
  </si>
  <si>
    <t>Centrum obce Ostratice</t>
  </si>
  <si>
    <t>Obec Čajkov</t>
  </si>
  <si>
    <t>072NR130065</t>
  </si>
  <si>
    <t>Revitalizácia verejného priestranstva v obci Čajkov</t>
  </si>
  <si>
    <t>Obec Turík</t>
  </si>
  <si>
    <t>072ZA130061</t>
  </si>
  <si>
    <t>Rekonštrukcia cesty v obci Turík</t>
  </si>
  <si>
    <t>072PO130142</t>
  </si>
  <si>
    <t>Výstavba miestnych chodníkov Brestov</t>
  </si>
  <si>
    <t>072PO130146</t>
  </si>
  <si>
    <t>Zlepšenie infraštruktúry malých rozmerov v obci Čabiny</t>
  </si>
  <si>
    <t>Obec Bžany</t>
  </si>
  <si>
    <t>072PO130149</t>
  </si>
  <si>
    <t>Rekonštrukcia komunikácií Bžany</t>
  </si>
  <si>
    <t>072PO130101</t>
  </si>
  <si>
    <t>Úprava verejného priestranstva - oporný múr v obci Stráňany</t>
  </si>
  <si>
    <t>Obec Otrhánky</t>
  </si>
  <si>
    <t>072TN130059</t>
  </si>
  <si>
    <t>Oplotenie cintorína v obci Otrhánky</t>
  </si>
  <si>
    <t>072TN130062</t>
  </si>
  <si>
    <t>Vybudovanie chodníkov, zastávky a záchytného parkoviska v obci Otrhánky</t>
  </si>
  <si>
    <t>Obec Jablonec</t>
  </si>
  <si>
    <t>072BA130002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</si>
  <si>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</si>
  <si>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</si>
  <si>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</si>
  <si>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</si>
  <si>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</si>
  <si>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Obec Brestovec</t>
  </si>
  <si>
    <t>072NR130064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</si>
  <si>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</si>
  <si>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</si>
  <si>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</si>
  <si>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</si>
  <si>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</si>
  <si>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Obec Šimonovce</t>
  </si>
  <si>
    <t>072BB130103</t>
  </si>
  <si>
    <t>Výstavba miestnej cestnej komunikácie v obci Šimonovce</t>
  </si>
  <si>
    <t>072ZA130062</t>
  </si>
  <si>
    <t>Výstavba mosta v obci Trebostovo</t>
  </si>
  <si>
    <t>Obec Uhorské</t>
  </si>
  <si>
    <t>072BB130106</t>
  </si>
  <si>
    <t>Obecný vodovod - obec Uhorské</t>
  </si>
  <si>
    <t>Obec Vasiľov</t>
  </si>
  <si>
    <t>072ZA130063</t>
  </si>
  <si>
    <t>miestna komunikácia Vasiľov-rekonštrukcia</t>
  </si>
  <si>
    <t>Obec Zalaba</t>
  </si>
  <si>
    <t>072NR130072</t>
  </si>
  <si>
    <t>Revitalizácia centrálnej zóny v obci Zalaba</t>
  </si>
  <si>
    <t>Obec Zlatníky</t>
  </si>
  <si>
    <t>072TN130078</t>
  </si>
  <si>
    <t>Rekonštrukcia chodníka v obci Zlatníky</t>
  </si>
  <si>
    <t>Obec Zvončín</t>
  </si>
  <si>
    <t>072TT130051</t>
  </si>
  <si>
    <t>Chodníky, verejné priestranstvo a parkové úpravy v centrálnej časti obce Zvončín</t>
  </si>
  <si>
    <t>Obec Lekárovce</t>
  </si>
  <si>
    <t>072KE130069</t>
  </si>
  <si>
    <t>Lekárovce -  rekonštrukcia obecnej infraštruktúry</t>
  </si>
  <si>
    <t>072KE130070</t>
  </si>
  <si>
    <t>Lekárovce - revitalizácia verejného priestranstva</t>
  </si>
  <si>
    <t>Obec Malý Slivník</t>
  </si>
  <si>
    <t>072PO130115</t>
  </si>
  <si>
    <t>REKONŠTRUKCIA CHODNÍKOV A MIESTNYCH KOMUNIKÁCII  V OBCI MALÝ SLIVNÍK</t>
  </si>
  <si>
    <t>072PO130119</t>
  </si>
  <si>
    <t>PARKOVÉ ÚPRAVY,VEREJNÉ PRIESTRANSTVÁ A CHODNÍČKY V OBCI MALÝ SLIVNÍK</t>
  </si>
  <si>
    <t>Obec Mierovo</t>
  </si>
  <si>
    <t>072TT130044</t>
  </si>
  <si>
    <t>Rekonštrukcia komunikácií v obci Mierovo</t>
  </si>
  <si>
    <t>Obec Mládzovo</t>
  </si>
  <si>
    <t>072BB130096</t>
  </si>
  <si>
    <t>Rekonštrukcia MK - Mládzovo</t>
  </si>
  <si>
    <t>Obec Očkov</t>
  </si>
  <si>
    <t>072TN130073</t>
  </si>
  <si>
    <t>Rekonštrukcia komunikácie v obci Očkov</t>
  </si>
  <si>
    <t>Obec Hrabovec</t>
  </si>
  <si>
    <t>072PO130128</t>
  </si>
  <si>
    <t>Úprava verejného priestranstva obce Hrabovec</t>
  </si>
  <si>
    <t>Obec Oreské</t>
  </si>
  <si>
    <t>072TT130046</t>
  </si>
  <si>
    <t>Úprava vzhľadu verejného priestranstva obce Oreské</t>
  </si>
  <si>
    <t>Obec Kľúčovec</t>
  </si>
  <si>
    <t>072TT130047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</si>
  <si>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</si>
  <si>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</si>
  <si>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</si>
  <si>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</si>
  <si>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</si>
  <si>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Obec Dolná Poruba</t>
  </si>
  <si>
    <t>072TN130063</t>
  </si>
  <si>
    <t>Úprava a tvorba verejného priestranstva a námestia v obci Dolná Poruba</t>
  </si>
  <si>
    <t>Obec Pušovce</t>
  </si>
  <si>
    <t>072PO130106</t>
  </si>
  <si>
    <t>Výstavba chodníkov v obci Pušovce</t>
  </si>
  <si>
    <t>Obec Rakša</t>
  </si>
  <si>
    <t>072ZA130055</t>
  </si>
  <si>
    <t>Rekonštrukcia miestnych komunikácií v obci Rakša</t>
  </si>
  <si>
    <t>Obec Slavnica</t>
  </si>
  <si>
    <t>072TN130060</t>
  </si>
  <si>
    <t>Centrálna zóna v obci Slavnica</t>
  </si>
  <si>
    <t>Obec Súdovce</t>
  </si>
  <si>
    <t>072BB130094</t>
  </si>
  <si>
    <t>Rekonštrukcia miestnej komunikácie v obci Súdovce</t>
  </si>
  <si>
    <t>072PO130130</t>
  </si>
  <si>
    <t>Chodník v obci Sveržov, veta "i"</t>
  </si>
  <si>
    <t>Obec Šašová</t>
  </si>
  <si>
    <t>072PO130133</t>
  </si>
  <si>
    <t>Modernizácia miestnych komunikácií v obci Šašová</t>
  </si>
  <si>
    <t>072ZA130059</t>
  </si>
  <si>
    <t>Výstavba vodovodu, splaškovej kanalizácie a odvodnenie komunikácie v obci Vavrišovo</t>
  </si>
  <si>
    <t>Obec Viničky</t>
  </si>
  <si>
    <t>072KE130078</t>
  </si>
  <si>
    <t>Úprava verejných priestranstiev v obci Viničky</t>
  </si>
  <si>
    <t>Obec Proč</t>
  </si>
  <si>
    <t>072PO130150</t>
  </si>
  <si>
    <t>Verejný vodovod III. etapa</t>
  </si>
  <si>
    <t>Obec Ardovo</t>
  </si>
  <si>
    <t>072KE130083</t>
  </si>
  <si>
    <t>Rekonštrukcia miestnej komunikácie do obce Ardovo</t>
  </si>
  <si>
    <t>Obec Brezany</t>
  </si>
  <si>
    <t>072ZA130054</t>
  </si>
  <si>
    <t>Rekonštrukcia miestnych komunikácií v obci Brezany</t>
  </si>
  <si>
    <t>Obec Tôň</t>
  </si>
  <si>
    <t>072NR130052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</si>
  <si>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</si>
  <si>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</si>
  <si>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</si>
  <si>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</si>
  <si>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</si>
  <si>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Obec Medveďov</t>
  </si>
  <si>
    <t>072TT130041</t>
  </si>
  <si>
    <t>Základné služby a obnova dedín vo vidieckych oblastiach</t>
  </si>
  <si>
    <t>Obec Gáň</t>
  </si>
  <si>
    <t>072TT130042</t>
  </si>
  <si>
    <t>Zlepšenie vzhľadu obce: úprava verejného priestranstva v okolí kostola Sv. Rodiny v obci Gáň</t>
  </si>
  <si>
    <t>072BB130099</t>
  </si>
  <si>
    <t>Dobudovanie kanalizácie v obci Stará Halič</t>
  </si>
  <si>
    <t>Obec Komárany</t>
  </si>
  <si>
    <t>072PO130137</t>
  </si>
  <si>
    <t>Rekonštrukcia miestnych komunikácií a chodníkov, zlepšenie vzhľadu obce Komárany</t>
  </si>
  <si>
    <t>Obec Radošovce</t>
  </si>
  <si>
    <t>072TT130050</t>
  </si>
  <si>
    <t>Chodníky v obci Radošovce</t>
  </si>
  <si>
    <t>Obec Olšovany</t>
  </si>
  <si>
    <t>072KE130073</t>
  </si>
  <si>
    <t>Rekonštrukcia a stavebné úpravy miestnych komunikácií v obci Olšovany</t>
  </si>
  <si>
    <t>Obec Hrubý Šúr</t>
  </si>
  <si>
    <t>072BA130003</t>
  </si>
  <si>
    <t>Rekonštrukcia miestnej komunikácie v obci Hrubý Šúr</t>
  </si>
  <si>
    <t>072TN130067</t>
  </si>
  <si>
    <t>Rekonštrukcia miestnych komunikácii v obci Podskalie</t>
  </si>
  <si>
    <t>Obec Šrobárová</t>
  </si>
  <si>
    <t>072NR130061</t>
  </si>
  <si>
    <t>Šrobárová - rekonštrukcia miestnej komunikácie</t>
  </si>
  <si>
    <t>Obec Ďačov</t>
  </si>
  <si>
    <t>072PO130103</t>
  </si>
  <si>
    <t>Ďačov - Rekonštrukcia miestnych komunikácii</t>
  </si>
  <si>
    <t>Obec Siladice</t>
  </si>
  <si>
    <t>072TT130045</t>
  </si>
  <si>
    <t>Rekonštrukcia chodníkov v obci Siladice</t>
  </si>
  <si>
    <t>Obec Šambron</t>
  </si>
  <si>
    <t>072PO130129</t>
  </si>
  <si>
    <t>Rekonštrukcia miestnej komunikácie a chodníkov v obci Šambron</t>
  </si>
  <si>
    <t>Obec Šútovce</t>
  </si>
  <si>
    <t>072TN130070</t>
  </si>
  <si>
    <t>Dostavba a rekonštrukcia miestnych komunikácií Šútovce</t>
  </si>
  <si>
    <t>072TN130074</t>
  </si>
  <si>
    <t>Revitalizácia verejného priestranstva v obci Šútovce</t>
  </si>
  <si>
    <t>Obec Michal nad Žitavou</t>
  </si>
  <si>
    <t>072NR130068</t>
  </si>
  <si>
    <t>Miestna komunikácia IBV</t>
  </si>
  <si>
    <t>072TN130075</t>
  </si>
  <si>
    <t>MK Pod Kopánky II.</t>
  </si>
  <si>
    <t>072BB130107</t>
  </si>
  <si>
    <t>Rekonštrukcia miestnej komunikácie Dubové</t>
  </si>
  <si>
    <t>Obec Vyšná Slaná</t>
  </si>
  <si>
    <t>072KE130081</t>
  </si>
  <si>
    <t>Oddychová zóna pred pamätníkom SNP</t>
  </si>
  <si>
    <t>Obec Mošurov</t>
  </si>
  <si>
    <t>072PO130148</t>
  </si>
  <si>
    <t>Rekonštrukcia chodníkov.</t>
  </si>
  <si>
    <t>Obec Bruty</t>
  </si>
  <si>
    <t>072NR130060</t>
  </si>
  <si>
    <t>Zlepšenie vzhľadu verejných priestranstiev v obci Bruty</t>
  </si>
  <si>
    <t>Obec Kolbovce</t>
  </si>
  <si>
    <t>072PO130131</t>
  </si>
  <si>
    <t>Obec Timoradza</t>
  </si>
  <si>
    <t>072TN130071</t>
  </si>
  <si>
    <t>ČOV Timoradza, stanica zvozu žumpových vôd a mechanické odvodňovanie kalu</t>
  </si>
  <si>
    <t>072PO130134</t>
  </si>
  <si>
    <t>Turcovce - Rekonštrukcia miestnych komunikácii</t>
  </si>
  <si>
    <t>Obec Povrazník</t>
  </si>
  <si>
    <t>072BB130088</t>
  </si>
  <si>
    <t>Obec Pusté Čemerné</t>
  </si>
  <si>
    <t>072KE130072</t>
  </si>
  <si>
    <t>Rekonštrukcia a úprava verejných priestranstiev v obci Pusté Čemerné</t>
  </si>
  <si>
    <t>Obec Nižný Mirošov</t>
  </si>
  <si>
    <t>072PO130114</t>
  </si>
  <si>
    <t>Úprava a tvorba verejných priestranstiev</t>
  </si>
  <si>
    <t>072NR130056</t>
  </si>
  <si>
    <t>SKÝCOV - rekonštrukcia miestnej komunikácie</t>
  </si>
  <si>
    <t>072BB130092</t>
  </si>
  <si>
    <t>Výstavba MK v obci Selce</t>
  </si>
  <si>
    <t>Obec Nitrianska Streda</t>
  </si>
  <si>
    <t>072NR130059</t>
  </si>
  <si>
    <t>Modernizácia miestnych komunikácií v obci Nitrianska Streda</t>
  </si>
  <si>
    <t>Obec Gaboltov</t>
  </si>
  <si>
    <t>072PO130122</t>
  </si>
  <si>
    <t>Gaboltov - zvýšenie regionálneho významu rekonštrukciou miestnej komunikácie</t>
  </si>
  <si>
    <t>Obec Martovce</t>
  </si>
  <si>
    <t>072NR130070</t>
  </si>
  <si>
    <t>Rekonštrukcia námestia v obci Martovce</t>
  </si>
  <si>
    <t>Obec Dúbrava</t>
  </si>
  <si>
    <t>072PO130141</t>
  </si>
  <si>
    <t>Výstavba inžinierskych sietí verejný vodovod-verejná kanalizácia časť Kovaľovce</t>
  </si>
  <si>
    <t>Obec Drienovská Nová Ves</t>
  </si>
  <si>
    <t>072PO130144</t>
  </si>
  <si>
    <t>Obnova miestnych komunikácií v obci Drienovská Nová Ves</t>
  </si>
  <si>
    <t>Obec Lučatín</t>
  </si>
  <si>
    <t>072BB130109</t>
  </si>
  <si>
    <t>Chodník Lučatín- III. Úsek</t>
  </si>
  <si>
    <t>Obec Strelníky</t>
  </si>
  <si>
    <t>072BB130110</t>
  </si>
  <si>
    <t>Revitalizácia centra obce Strelníky</t>
  </si>
  <si>
    <t>Obec Trebejov</t>
  </si>
  <si>
    <t>072KE130085</t>
  </si>
  <si>
    <t>Lavička pre peších ponad Hornád v obci Trebejov</t>
  </si>
  <si>
    <t>Obec Horné Lefantovce</t>
  </si>
  <si>
    <t>072NR130055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</si>
  <si>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</si>
  <si>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</si>
  <si>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</si>
  <si>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</si>
  <si>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</si>
  <si>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Obec Ličartovce</t>
  </si>
  <si>
    <t>072PO130145</t>
  </si>
  <si>
    <t>Úprava verejných priestranstiev rekonštrukcia rigolov v obci Ličartovce.</t>
  </si>
  <si>
    <t>Obec Širákov</t>
  </si>
  <si>
    <t>072BB130086</t>
  </si>
  <si>
    <t>Rekonštrukcia miestnych komunikácií v obci Širákov</t>
  </si>
  <si>
    <t>Obec Nižný Kručov</t>
  </si>
  <si>
    <t>072PO130113</t>
  </si>
  <si>
    <t>Výstavba chodníka v obci Nižný Kručov</t>
  </si>
  <si>
    <t>Obec Ladomerská Vieska</t>
  </si>
  <si>
    <t>072BB130105</t>
  </si>
  <si>
    <t>Rekonštrukcia miestnej komunikácie Horný Ladomer</t>
  </si>
  <si>
    <t>Obec Lok</t>
  </si>
  <si>
    <t>072NR130071</t>
  </si>
  <si>
    <t>Výstavba oddychovej zóny v parku v obci Lok</t>
  </si>
  <si>
    <t>Mestská časť Košice-Lorinčík</t>
  </si>
  <si>
    <t>072KE130082</t>
  </si>
  <si>
    <t>Podpora rozvoja infraštruktúry prostredníctvom výstavby komunikácie IBV Lorinčík JUH - Košariská</t>
  </si>
  <si>
    <t>Obec Jablonov nad Turňou</t>
  </si>
  <si>
    <t>072KE130065</t>
  </si>
  <si>
    <t>Revitalizácia verejného priestranstva obce Jablonov nad Turňou</t>
  </si>
  <si>
    <t>Obec Kapince</t>
  </si>
  <si>
    <t>072NR130053</t>
  </si>
  <si>
    <t>Výstavba chodníka v obci Kapince</t>
  </si>
  <si>
    <t>Obec Kapišová</t>
  </si>
  <si>
    <t>072PO130112</t>
  </si>
  <si>
    <t>Rekonštrukcia miestnych komunikácií v obci Kapišová</t>
  </si>
  <si>
    <t>072PO130116</t>
  </si>
  <si>
    <t>Umiestnenie zastávok autobusovej dopravy v obci Kochanovce</t>
  </si>
  <si>
    <t>Obec Kobyly</t>
  </si>
  <si>
    <t>072PO130120</t>
  </si>
  <si>
    <t>Úprava verejného priestranstva obce Kobyly</t>
  </si>
  <si>
    <t>Obec Konská</t>
  </si>
  <si>
    <t>072ZA130057</t>
  </si>
  <si>
    <t>Rekonštrukcia miestnej komunikácie - obec Konská</t>
  </si>
  <si>
    <t>Obec Lackov</t>
  </si>
  <si>
    <t>072BB130095</t>
  </si>
  <si>
    <t>Rekonštrukcia miestnych komunikácií v obci Lackov</t>
  </si>
  <si>
    <t>072ZA130060</t>
  </si>
  <si>
    <t>Miestna komunikácia IBV Skalicový vŕšok, Krivá</t>
  </si>
  <si>
    <t>Obec Koniarovce</t>
  </si>
  <si>
    <t>072NR130067</t>
  </si>
  <si>
    <t>072TN130058</t>
  </si>
  <si>
    <t>Revitalizácia okolia kultúrneho domu a obecného úradu</t>
  </si>
  <si>
    <t>072KE130068</t>
  </si>
  <si>
    <t>Chodník pre peších Betliar</t>
  </si>
  <si>
    <t>Obec Červenica pri Sabinove</t>
  </si>
  <si>
    <t>072PO130118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</si>
  <si>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</si>
  <si>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</si>
  <si>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</si>
  <si>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072BB130098</t>
  </si>
  <si>
    <t>Výstavba chodníka v obci Držkovce</t>
  </si>
  <si>
    <t>Obec Krivosúd - Bodovka</t>
  </si>
  <si>
    <t>072TN130076</t>
  </si>
  <si>
    <t>Rekonštrukcia autobusových zastávok v obci Krivosúd - Bodovka</t>
  </si>
  <si>
    <t>072ZA130064</t>
  </si>
  <si>
    <t>Rekonštrukcia miestnej komunikácie k hospodárskemu dvoru v Liptovskom Ondreji</t>
  </si>
  <si>
    <t>Obec Jastrabie nad Topľou</t>
  </si>
  <si>
    <t>072PO130151</t>
  </si>
  <si>
    <t>Riešenie bezpečnostnej situácie na štátnej ceste III 018233 v obci Jastrabie nad Topľou - II etapa</t>
  </si>
  <si>
    <t>Obec Ľuboreč</t>
  </si>
  <si>
    <t>072BB130111</t>
  </si>
  <si>
    <t>Rekonštrukcia miestnych komunikácií Ľuboreč</t>
  </si>
  <si>
    <t>072NR130073</t>
  </si>
  <si>
    <t>Rekonštrukcia pešej lávky a výstavba parkoviska v obci Malé Chyndice</t>
  </si>
  <si>
    <t>Obec Ubľa</t>
  </si>
  <si>
    <t>072PO130107</t>
  </si>
  <si>
    <t>Rekonštrukcia obecných chodníkov v obci Ubľa</t>
  </si>
  <si>
    <t>Obec Neporadza</t>
  </si>
  <si>
    <t>072TN130057</t>
  </si>
  <si>
    <t>Rekonštrukcia verejného priestranstva v obci Neporadza</t>
  </si>
  <si>
    <t>Obec Vyšná Sitnica</t>
  </si>
  <si>
    <t>072PO130105</t>
  </si>
  <si>
    <t>Rekonštrukcia miestnych komunikácií v obci Vyšná Sitnica</t>
  </si>
  <si>
    <t>Obec Chmeľovec</t>
  </si>
  <si>
    <t>072PO130109</t>
  </si>
  <si>
    <t>Rekonštrukcia miestnej infraštruktúry v obci Chmeľovec</t>
  </si>
  <si>
    <t>Obec Silica</t>
  </si>
  <si>
    <t>072KE130066</t>
  </si>
  <si>
    <t>Rekonštrukcia autobusových zastávok v obci Silica</t>
  </si>
  <si>
    <t>Obec Papín</t>
  </si>
  <si>
    <t>072PO130111</t>
  </si>
  <si>
    <t>VÝSTAVBA CHODNÍKA, ZACHYT. PARKOVISKA A LÁVKY PRE PEŠÍCH V OBCI PAPÍN</t>
  </si>
  <si>
    <t>Obec Orešany</t>
  </si>
  <si>
    <t>072NR130057</t>
  </si>
  <si>
    <t>Výstavba chodníkov v obci Orešany</t>
  </si>
  <si>
    <t>072PO130121</t>
  </si>
  <si>
    <t>Verejný vodovod v obci Janov</t>
  </si>
  <si>
    <t>Obec Slanské Nové Mesto</t>
  </si>
  <si>
    <t>072KE130084</t>
  </si>
  <si>
    <t xml:space="preserve">Rekonštrukcia miestnych komunikácií a vybudovanie chodníka pozdĺž č. II/552 v obci Slanské Nové Mesto </t>
  </si>
  <si>
    <t>Obec Smrečany</t>
  </si>
  <si>
    <t>072ZA130065</t>
  </si>
  <si>
    <t>Vybudovanie chodníka pre chodcov III etapa</t>
  </si>
  <si>
    <t>072TN130061</t>
  </si>
  <si>
    <t>Rekonštrukcia chodníkov v obci Dolné Naštice</t>
  </si>
  <si>
    <t>Obec Pinciná</t>
  </si>
  <si>
    <t>072BB130091</t>
  </si>
  <si>
    <t>Úprava verejného priestranstva v obci Pinciná</t>
  </si>
  <si>
    <t>Obec Nemčiňany</t>
  </si>
  <si>
    <t>072NR130058</t>
  </si>
  <si>
    <t>Rekonštrukcia a modernizácia miestnej komunikácie a jej prepojenie medzi vidiekom a širšou dopravnou sieťou Nemčiňany</t>
  </si>
  <si>
    <t>072TT130048</t>
  </si>
  <si>
    <t>Obec Opatovská Nová Ves</t>
  </si>
  <si>
    <t>072BB130089</t>
  </si>
  <si>
    <t>Základne služby a obnova dedín vo vidieckych oblastiach ? obec Opatovská Nová Ves</t>
  </si>
  <si>
    <t>Obec Podlužany</t>
  </si>
  <si>
    <t>072NR130054</t>
  </si>
  <si>
    <t>Rekonštrukcia miestnej komunikácie ? obec Podlužany</t>
  </si>
  <si>
    <t>072BB130108</t>
  </si>
  <si>
    <t>Výstavba a rekonštrukcia kanalizácie a vodovodu</t>
  </si>
  <si>
    <t>Obec Nižný Tvarožec</t>
  </si>
  <si>
    <t>072PO130147</t>
  </si>
  <si>
    <t>Lávka pre peších s prejazdom motorového vozidla 3,5 tón cez potok Sverežovka</t>
  </si>
  <si>
    <t>Obec Tuhár</t>
  </si>
  <si>
    <t>072BB130090</t>
  </si>
  <si>
    <t>Oprava námestia a vybudovanie chodníka v obci Tuhár</t>
  </si>
  <si>
    <t>Obec Brezina</t>
  </si>
  <si>
    <t>072KE130087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</si>
  <si>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</si>
  <si>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</si>
  <si>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</si>
  <si>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Obec Kobeliarovo</t>
  </si>
  <si>
    <t>072KE130086</t>
  </si>
  <si>
    <t>Rekonštrukcia miestnych komunikácii v obci Kobeliarovo</t>
  </si>
  <si>
    <t>Obec Bretejovce</t>
  </si>
  <si>
    <t>072PO130154</t>
  </si>
  <si>
    <t>Rozšírenie vodovodu v obci Bretejovce</t>
  </si>
  <si>
    <t>072TN130079</t>
  </si>
  <si>
    <t>Rozšírenie vodovodu v obci Horný Lieskov - Časť - Sedlište - Niva</t>
  </si>
  <si>
    <t>Obec Hubošovce</t>
  </si>
  <si>
    <t>072PO130155</t>
  </si>
  <si>
    <t>Rekonštrukcia miestnych komunikácií a mosta v obci Hubošovce</t>
  </si>
  <si>
    <t>Obec Čakany</t>
  </si>
  <si>
    <t>072TT130052</t>
  </si>
  <si>
    <t>Revitalizácia parku</t>
  </si>
  <si>
    <t>Obec Krásny Brod</t>
  </si>
  <si>
    <t>072PO130102</t>
  </si>
  <si>
    <t>Skvalitnenie životných podmienok v obci Krásny Brod</t>
  </si>
  <si>
    <t>Obec Nové Hony</t>
  </si>
  <si>
    <t>072BB130087</t>
  </si>
  <si>
    <t>Revitalizácia centra obce Nové Hony</t>
  </si>
  <si>
    <t>072TN130068</t>
  </si>
  <si>
    <t>Rekonštrukcia MK ul. Cigánska-Neporadza</t>
  </si>
  <si>
    <t>Obec Domaňovce</t>
  </si>
  <si>
    <t>072PO130152</t>
  </si>
  <si>
    <t>Rekonštrukcia centrálnej časti obce Domaňovce</t>
  </si>
  <si>
    <t>072PO130153</t>
  </si>
  <si>
    <t>Obec Merašice</t>
  </si>
  <si>
    <t>072TT130056</t>
  </si>
  <si>
    <t xml:space="preserve">Výstavba a rekonštrukcia  chodníkov v obci Merašice </t>
  </si>
  <si>
    <t>Obec Žbince</t>
  </si>
  <si>
    <t>072KE130091</t>
  </si>
  <si>
    <t>Rekonštrukcia miestnych komunikácií v obci Žbince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</si>
  <si>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</si>
  <si>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</si>
  <si>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</si>
  <si>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</si>
  <si>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</si>
  <si>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</si>
  <si>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072PO130162</t>
  </si>
  <si>
    <t>Zlepšenie vzhľadu obce Lacková</t>
  </si>
  <si>
    <t>072PO130169</t>
  </si>
  <si>
    <t>ÚPRAVA VEREJNÉHO PRIESTRANSTVA PRI OBECNOM ÚRADE V OBCI ZÁVADKA</t>
  </si>
  <si>
    <t>Obec Kurimany</t>
  </si>
  <si>
    <t>072PO130178</t>
  </si>
  <si>
    <t xml:space="preserve">Rekonštrukcia miestnych komunikácií </t>
  </si>
  <si>
    <t>Obec Demänovská Dolina</t>
  </si>
  <si>
    <t>072ZA130072</t>
  </si>
  <si>
    <t>Rekonštrukcia vodojemu - Staré Koliesko - Demänovská Dolina</t>
  </si>
  <si>
    <t>Obec Slovenská Volová</t>
  </si>
  <si>
    <t>072PO130157</t>
  </si>
  <si>
    <t>Chodník v obci Slovenská Volová</t>
  </si>
  <si>
    <t>Obec Železná Breznica</t>
  </si>
  <si>
    <t>072BB130116</t>
  </si>
  <si>
    <t>Rekonštrukcia miestnej komunikácie v obci Železná Breznica</t>
  </si>
  <si>
    <t>Obec Harhaj</t>
  </si>
  <si>
    <t>072PO130164</t>
  </si>
  <si>
    <t>Úprava verejného priestranstva obce Harhaj</t>
  </si>
  <si>
    <t>Obec Vyšný Hrušov</t>
  </si>
  <si>
    <t>072PO130168</t>
  </si>
  <si>
    <t>Výstavba chodníka v obci Vyšný Hrušov</t>
  </si>
  <si>
    <t>072PO130172</t>
  </si>
  <si>
    <t>Dostavba kanalizácie v obci Nižné Ružbachy.</t>
  </si>
  <si>
    <t>Obec Čečehov</t>
  </si>
  <si>
    <t>072KE130102</t>
  </si>
  <si>
    <t>Revitalizácia verejného priestranstva pri cintoríne v obci Čečehov</t>
  </si>
  <si>
    <t>072KE130103</t>
  </si>
  <si>
    <t>Rekonštrukcia chodníka v obci Čečehov</t>
  </si>
  <si>
    <t>Obec Krásna Ves</t>
  </si>
  <si>
    <t>072TN130085</t>
  </si>
  <si>
    <t>Rekonštrukcia a výstavba chodníka v obci Krásna Ves</t>
  </si>
  <si>
    <t>Obec Malé Ozorovce</t>
  </si>
  <si>
    <t>072KE130093</t>
  </si>
  <si>
    <t>Rekonštrukcia miestnych komunikácií, chodníkov a rigolov</t>
  </si>
  <si>
    <t>072KE130100</t>
  </si>
  <si>
    <t>Estetizácia verejných priestranstiev a revitalizácia centra obce</t>
  </si>
  <si>
    <t>Obec Ňárad</t>
  </si>
  <si>
    <t>072TT130059</t>
  </si>
  <si>
    <t>Modernizácia miestnej infraštruktúry v obci Ňárad</t>
  </si>
  <si>
    <t>072TT130061</t>
  </si>
  <si>
    <t>Revitalizácia verejného priestranstva v obci Ňárad</t>
  </si>
  <si>
    <t>Obec Pochabany</t>
  </si>
  <si>
    <t>072TN130086</t>
  </si>
  <si>
    <t>Rekonštrukcia parkoviska pri kultúrnom dome v Pochabanoch</t>
  </si>
  <si>
    <t>072TN130090</t>
  </si>
  <si>
    <t>Oddychová zóna pri obecnom úrade Pochabany</t>
  </si>
  <si>
    <t>Obec Ohradzany</t>
  </si>
  <si>
    <t>072PO130193</t>
  </si>
  <si>
    <t>Rekonštrukcia miestnej komunikácie v obci Ohradzany</t>
  </si>
  <si>
    <t>072PO130195</t>
  </si>
  <si>
    <t>Rekonštrukcia verejných priestranstiev v obci Ohradzany</t>
  </si>
  <si>
    <t>Obec Nevidzany</t>
  </si>
  <si>
    <t>072TN130094</t>
  </si>
  <si>
    <t>Obec Prašník</t>
  </si>
  <si>
    <t>072TT130067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</si>
  <si>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</si>
  <si>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</si>
  <si>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</si>
  <si>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</si>
  <si>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</si>
  <si>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Obec Radvaň nad Laborcom</t>
  </si>
  <si>
    <t>072PO130202</t>
  </si>
  <si>
    <t>Zlepšovanie a rozširovanie infraštruktúry v obci Radvaň nad Laborcom</t>
  </si>
  <si>
    <t>Obec Ratkovce</t>
  </si>
  <si>
    <t>072TT130068</t>
  </si>
  <si>
    <t>Rekonštrukcia a rozšírenie ČOV v obci Ratkovce</t>
  </si>
  <si>
    <t>Obec Vislanka</t>
  </si>
  <si>
    <t>072PO130190</t>
  </si>
  <si>
    <t>Zlepšenie technickej infraštruktúry v obci Vislanka</t>
  </si>
  <si>
    <t>Obec Stará Myjava</t>
  </si>
  <si>
    <t>072TN130092</t>
  </si>
  <si>
    <t>Rekonštrukcia miestnej komunikácie Výhony - Stará Myjava</t>
  </si>
  <si>
    <t>072BB130137</t>
  </si>
  <si>
    <t>Oprava miestnej komunikácie v obci Ratka</t>
  </si>
  <si>
    <t>Obec Tvarožná</t>
  </si>
  <si>
    <t>072PO130196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</si>
  <si>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</si>
  <si>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</si>
  <si>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</si>
  <si>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</si>
  <si>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</si>
  <si>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</si>
  <si>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</si>
  <si>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Obec Podrečany</t>
  </si>
  <si>
    <t>072BB130122</t>
  </si>
  <si>
    <t>Vybudovanie chodníka v obci Podrečany</t>
  </si>
  <si>
    <t>Obec Kružno</t>
  </si>
  <si>
    <t>072BB130134</t>
  </si>
  <si>
    <t>Rekonštrukcia miestnych komunikácií v obci Kružno</t>
  </si>
  <si>
    <t>Obec Šiba</t>
  </si>
  <si>
    <t>072PO130194</t>
  </si>
  <si>
    <t>Obnova a modernizácia obce Šiba,SO-01 Úprava verejného priestranstva</t>
  </si>
  <si>
    <t>072ZA130076</t>
  </si>
  <si>
    <t>Rekonštrukcia miestnych komunikácií a spevnených plôch v obci Lomná</t>
  </si>
  <si>
    <t>Obec Horná Lehota</t>
  </si>
  <si>
    <t>072BB130138</t>
  </si>
  <si>
    <t>Obnova miestnych ciest v obci Horná Lehota</t>
  </si>
  <si>
    <t>Obec Kráľ</t>
  </si>
  <si>
    <t>072BB130139</t>
  </si>
  <si>
    <t>Úprava verejných priestranstiev - Kráľ</t>
  </si>
  <si>
    <t>Obec Babindol</t>
  </si>
  <si>
    <t>072NR130086</t>
  </si>
  <si>
    <t>Výstavba nového chodníka v obci Babindol</t>
  </si>
  <si>
    <t>072NR130089</t>
  </si>
  <si>
    <t>ÚPRAVA A TVORBA VEREJNÉHO PRIESTRANSTVA OBCE BABINDOL</t>
  </si>
  <si>
    <t>Obec Kozí Vrbovok</t>
  </si>
  <si>
    <t>072BB130135</t>
  </si>
  <si>
    <t>Parková úprava centra obce Kozí Vrbovok</t>
  </si>
  <si>
    <t>072PO130199</t>
  </si>
  <si>
    <t>Výstavba chodníka v obci Hankovce ? 2.etapa</t>
  </si>
  <si>
    <t>072PO130200</t>
  </si>
  <si>
    <t>Realizácia chodníka v obci Proč</t>
  </si>
  <si>
    <t>Obec Paňovce</t>
  </si>
  <si>
    <t>072KE130110</t>
  </si>
  <si>
    <t>Rekonštrukcia chodníkov pre peších v obci Paňovce</t>
  </si>
  <si>
    <t>Obec Rybky</t>
  </si>
  <si>
    <t>072TT130057</t>
  </si>
  <si>
    <t>Rekonštrukcia chodníkov v obci Rybky</t>
  </si>
  <si>
    <t>Obec Ižkovce</t>
  </si>
  <si>
    <t>072KE130096</t>
  </si>
  <si>
    <t>Úprava verejných priestranstiev, ciest a autobusové zastávky v obci Ižkovce</t>
  </si>
  <si>
    <t>Obec Rokytov</t>
  </si>
  <si>
    <t>072PO130177</t>
  </si>
  <si>
    <t>Rekonštrukcia a výstavba chodníkov pre peších v obci Rokytov</t>
  </si>
  <si>
    <t>Obec Ptičie</t>
  </si>
  <si>
    <t>072PO130192</t>
  </si>
  <si>
    <t>Rekonštrukcia miestnych komunikácií v obci Ptičie</t>
  </si>
  <si>
    <t>Obec Malá Mača</t>
  </si>
  <si>
    <t>072TT130053</t>
  </si>
  <si>
    <t>Rekonštrukcia miestnych komunikácií v obci Malá Mača Etapa II.</t>
  </si>
  <si>
    <t>Obec Lesenice</t>
  </si>
  <si>
    <t>072BB130112</t>
  </si>
  <si>
    <t>Rekonštrukcia miestnych komunikácií - Lesenice</t>
  </si>
  <si>
    <t>Obec Hontianske Moravce</t>
  </si>
  <si>
    <t>072BB130114</t>
  </si>
  <si>
    <t>Úprava verejného priestranstva a prvkov verejnej zelene</t>
  </si>
  <si>
    <t>Obec Velčice</t>
  </si>
  <si>
    <t>072NR130076</t>
  </si>
  <si>
    <t>Velčice námestie</t>
  </si>
  <si>
    <t>Obec Žalobín</t>
  </si>
  <si>
    <t>072PO130160</t>
  </si>
  <si>
    <t>REKONŠTRUKCIA MIESTNYCH KOMUNIKÁCIÍ V OBCI ŽALOBÍN - MIESTNE KOMUNIKÁCIE SO 01</t>
  </si>
  <si>
    <t>Obec Tesáre</t>
  </si>
  <si>
    <t>072NR130078</t>
  </si>
  <si>
    <t>Revitalizácia verejného priestranstva v obci Tesáre</t>
  </si>
  <si>
    <t>Obec Nováčany</t>
  </si>
  <si>
    <t>072KE130094</t>
  </si>
  <si>
    <t>NOVÁČANY, Rekonštrukcia miestnej komunikácie</t>
  </si>
  <si>
    <t>Obec Malá Lodina</t>
  </si>
  <si>
    <t>072KE130098</t>
  </si>
  <si>
    <t>Revitalizácia verejného priestranstva S01</t>
  </si>
  <si>
    <t>Obec Litava</t>
  </si>
  <si>
    <t>072BB130120</t>
  </si>
  <si>
    <t>Rekonštrukcia miestnych komunikácií v obci Litava</t>
  </si>
  <si>
    <t>Obec Malý Cetín</t>
  </si>
  <si>
    <t>072NR130081</t>
  </si>
  <si>
    <t>Rekonštrukcia miestnej komunikácie v obci Malý Cetín</t>
  </si>
  <si>
    <t>Obec Dobrá Voda</t>
  </si>
  <si>
    <t>072TT130058</t>
  </si>
  <si>
    <t>Oprava miestnej komunikácie v obci Dobrá Voda</t>
  </si>
  <si>
    <t>072PO130175</t>
  </si>
  <si>
    <t>Obec Lovce</t>
  </si>
  <si>
    <t>072NR130082</t>
  </si>
  <si>
    <t>Revitalizácia verejného priestranstva v obci Lovce</t>
  </si>
  <si>
    <t>Obec Horná Mariková</t>
  </si>
  <si>
    <t>072TN130091</t>
  </si>
  <si>
    <t>Obnova miestnej komunikácie - Horná Mariková - miestna časť Žrnové</t>
  </si>
  <si>
    <t>Obec Zemplínska Široká</t>
  </si>
  <si>
    <t>072KE130109</t>
  </si>
  <si>
    <t>Rekonštrukcia miestnych chodníkov v obci Zemplínska Široká</t>
  </si>
  <si>
    <t>Obec Stratená</t>
  </si>
  <si>
    <t>072KE130090</t>
  </si>
  <si>
    <t xml:space="preserve">Rekonštrukcia chodníka </t>
  </si>
  <si>
    <t>Obec Stročín</t>
  </si>
  <si>
    <t>072PO130170</t>
  </si>
  <si>
    <t>Stročín - lávka pre peších cez rieku Ondavu do Mestiska</t>
  </si>
  <si>
    <t>Obec Šindliar</t>
  </si>
  <si>
    <t>072PO130173</t>
  </si>
  <si>
    <t>Rekonštrukcia chodníka pri cintoríne</t>
  </si>
  <si>
    <t>Obec Tušice</t>
  </si>
  <si>
    <t>072KE130101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</si>
  <si>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</si>
  <si>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</si>
  <si>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</si>
  <si>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</si>
  <si>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</si>
  <si>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</si>
  <si>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</si>
  <si>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Obec Sopkovce</t>
  </si>
  <si>
    <t>072PO130176</t>
  </si>
  <si>
    <t>Rekonštrukcia miestnych komunikácií v obci Sopkovce</t>
  </si>
  <si>
    <t>Obec Veľká nad Ipľom</t>
  </si>
  <si>
    <t>072BB130132</t>
  </si>
  <si>
    <t>Revitalizácia centrálnej zóny obce Veľká nad Ipľom</t>
  </si>
  <si>
    <t>072BB130133</t>
  </si>
  <si>
    <t>Oprava jestvujúcich miestnych chodníkov v obci Veľká nad Ipľom</t>
  </si>
  <si>
    <t>Obec Veľké Kozmálovce</t>
  </si>
  <si>
    <t>072NR130087</t>
  </si>
  <si>
    <t>Rozšírenie vodovodu v obci Veľké Kozmálovce</t>
  </si>
  <si>
    <t>072KE130095</t>
  </si>
  <si>
    <t>Rekonštrukcia mosta cez Svinický potok</t>
  </si>
  <si>
    <t>Obec Stará Bašta</t>
  </si>
  <si>
    <t>072BB130119</t>
  </si>
  <si>
    <t>Rekonštrukcia miestnej komunikácie - Ulice Telek</t>
  </si>
  <si>
    <t>072TT130054</t>
  </si>
  <si>
    <t>Výstavba chodníkov a autobusových zastávok</t>
  </si>
  <si>
    <t>Obec Stretavka</t>
  </si>
  <si>
    <t>072KE130092</t>
  </si>
  <si>
    <t>Stretavka - rekonštrukcia obecnej infraštruktúry</t>
  </si>
  <si>
    <t>Obec Vojka nad Dunajom</t>
  </si>
  <si>
    <t>072TT130066</t>
  </si>
  <si>
    <t>Zlepšenie vzhľadu obce Vojka nad Dunajom ? úprava verejných priestranstiev a parkov s rekonštrukciou ozelenenia</t>
  </si>
  <si>
    <t>Obec Osikov</t>
  </si>
  <si>
    <t>072PO130198</t>
  </si>
  <si>
    <t>Výstavba vodovodu v obci Osikov</t>
  </si>
  <si>
    <t>Obec Koromľa</t>
  </si>
  <si>
    <t>072KE130108</t>
  </si>
  <si>
    <t>Výstavba a rekonštrukcia miestnych komunikácií a chodníkov v obci Koromľa</t>
  </si>
  <si>
    <t>Obec Solčianky</t>
  </si>
  <si>
    <t>072NR130094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</si>
  <si>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</si>
  <si>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</si>
  <si>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</si>
  <si>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</si>
  <si>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</si>
  <si>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Obec Dolné Trhovište</t>
  </si>
  <si>
    <t>072TT130060</t>
  </si>
  <si>
    <t>Spevnené plochy a chodníky v rámci revitalizácie obecného parku Dolné trhovište</t>
  </si>
  <si>
    <t>072NR130083</t>
  </si>
  <si>
    <t>LOVCE - rekonštrukcia miestnej komunikácie</t>
  </si>
  <si>
    <t>Obec Tokajík</t>
  </si>
  <si>
    <t>072PO130181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</si>
  <si>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</si>
  <si>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</si>
  <si>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</si>
  <si>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Obec Bulhary</t>
  </si>
  <si>
    <t>072BB130121</t>
  </si>
  <si>
    <t>Úprava verejného priestranstva, oddychová zóna, I. etapa, Bulhary</t>
  </si>
  <si>
    <t>Obec Veľopolie</t>
  </si>
  <si>
    <t>072PO130174</t>
  </si>
  <si>
    <t>Rekonštrukcia miestnych komunikácií v obci Veľopolie</t>
  </si>
  <si>
    <t>Obec Dubinné</t>
  </si>
  <si>
    <t>072PO130179</t>
  </si>
  <si>
    <t>Modernizácia miestnych komunikácií v obci Dubinné</t>
  </si>
  <si>
    <t>Obec Repište</t>
  </si>
  <si>
    <t>072BB130126</t>
  </si>
  <si>
    <t>Oprava miestnej komunikácie STARÁ CESTA v obci Repište</t>
  </si>
  <si>
    <t>Obec Košarovce</t>
  </si>
  <si>
    <t>072PO130182</t>
  </si>
  <si>
    <t>Košarovce-rekonštrukcia obecnej infraštruktúry</t>
  </si>
  <si>
    <t>Obec Veľká Dolina</t>
  </si>
  <si>
    <t>072NR130093</t>
  </si>
  <si>
    <t>Obec Slavkovce</t>
  </si>
  <si>
    <t>072KE130099</t>
  </si>
  <si>
    <t>Výstavba chodníkov v obci Slavkovce</t>
  </si>
  <si>
    <t>Obec Podkriváň</t>
  </si>
  <si>
    <t>072BB130117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</si>
  <si>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</si>
  <si>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</si>
  <si>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</si>
  <si>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Obec Smrdáky</t>
  </si>
  <si>
    <t>072TT130062</t>
  </si>
  <si>
    <t>Rekonštrukcia chodníkov v obci Smrdáky</t>
  </si>
  <si>
    <t>Obec Šišov</t>
  </si>
  <si>
    <t>072TN130087</t>
  </si>
  <si>
    <t>Výstavba chodníka v obci Šišov</t>
  </si>
  <si>
    <t>Obec Topoľnica</t>
  </si>
  <si>
    <t>072TT130064</t>
  </si>
  <si>
    <t>Rekonštrukcia miestnej komunikácie - Topoľnica - 2. ETAPA, úsek B</t>
  </si>
  <si>
    <t>Obec Topoľa</t>
  </si>
  <si>
    <t>072PO130191</t>
  </si>
  <si>
    <t>Revitalizácia verejných priestranstiev v obci Topoľa</t>
  </si>
  <si>
    <t>Obec Šalgovce</t>
  </si>
  <si>
    <t>072NR130090</t>
  </si>
  <si>
    <t>Obnova miestnej komunikácie v Obci Šalgovce</t>
  </si>
  <si>
    <t>Obec Veľké Držkovce</t>
  </si>
  <si>
    <t>072TN130093</t>
  </si>
  <si>
    <t>Rekonštrukcia miestnych komunikácií v obci Veľké Držkovce</t>
  </si>
  <si>
    <t>072NR130092</t>
  </si>
  <si>
    <t>Súvislá oprava povrchu vozovky ul. Mlynská</t>
  </si>
  <si>
    <t>Obec Uhorská Ves</t>
  </si>
  <si>
    <t>072ZA130075</t>
  </si>
  <si>
    <t>REKONŠTRUKCIA MIESTNEJ KOMUNIKÁCIE</t>
  </si>
  <si>
    <t>Obec Tuhrina</t>
  </si>
  <si>
    <t>072PO130197</t>
  </si>
  <si>
    <t>Revitalizácia obce Tuhriná</t>
  </si>
  <si>
    <t>Obec Zbyňov</t>
  </si>
  <si>
    <t>072ZA130077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</si>
  <si>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</si>
  <si>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</si>
  <si>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</si>
  <si>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</si>
  <si>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</si>
  <si>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Obec Opatovce</t>
  </si>
  <si>
    <t>072TN130080</t>
  </si>
  <si>
    <t>Rekonštrukcia miestnej komunikácie Opatovce</t>
  </si>
  <si>
    <t>Obec Okrúhle</t>
  </si>
  <si>
    <t>072PO130163</t>
  </si>
  <si>
    <t>Skrášlenie verejných priestranstiev - Okrúhle</t>
  </si>
  <si>
    <t>072NR130079</t>
  </si>
  <si>
    <t>Obnova námestia v Podhradí.</t>
  </si>
  <si>
    <t>Obec Pribiš</t>
  </si>
  <si>
    <t>072ZA130070</t>
  </si>
  <si>
    <t>Rekonštrukcia miestnej komunikácie v obci Pribiš</t>
  </si>
  <si>
    <t>072ZA130071</t>
  </si>
  <si>
    <t>Miestne komunikácie IBV Močiare</t>
  </si>
  <si>
    <t>Obec Skerešovo</t>
  </si>
  <si>
    <t>072BB130124</t>
  </si>
  <si>
    <t>Rekonštrukcia MK v obci Skerešovo</t>
  </si>
  <si>
    <t>Obec Senné</t>
  </si>
  <si>
    <t>072BB130129</t>
  </si>
  <si>
    <t>Výstavba verejného priestranstva</t>
  </si>
  <si>
    <t>Obec Rudlov</t>
  </si>
  <si>
    <t>072PO130156</t>
  </si>
  <si>
    <t>Obnova miestnych komunikácií v obci Rudlov</t>
  </si>
  <si>
    <t>Obec Bežovce</t>
  </si>
  <si>
    <t>072KE130088</t>
  </si>
  <si>
    <t>Rekonštrukcia miestnej komunikácie obce Bežovce</t>
  </si>
  <si>
    <t>Obec Borcová</t>
  </si>
  <si>
    <t>072ZA130067</t>
  </si>
  <si>
    <t>Rekonštrukcia miestnych komunikácií v obci Borcová</t>
  </si>
  <si>
    <t>072TN130083</t>
  </si>
  <si>
    <t>Rekonštrukcia miestnej komunikácie Slopná</t>
  </si>
  <si>
    <t>Obec Slaská</t>
  </si>
  <si>
    <t>072BB130123</t>
  </si>
  <si>
    <t>Úprava miestnych komunikácií - Obec Slaská</t>
  </si>
  <si>
    <t>Obec Čierne nad Topľou</t>
  </si>
  <si>
    <t>072PO130180</t>
  </si>
  <si>
    <t>Rekonštrukcia chodníkov v obci Čierne nad Topľou</t>
  </si>
  <si>
    <t>Obec Turnianska Nová Ves</t>
  </si>
  <si>
    <t>072KE130105</t>
  </si>
  <si>
    <t>Základne služby a obnova dedín vo vidieckych oblastiach ? obec Turnianska Nová Ves</t>
  </si>
  <si>
    <t>Obec Lúčina</t>
  </si>
  <si>
    <t>072PO130186</t>
  </si>
  <si>
    <t>Rekonštrukcia miestnych komunikácií v obci Lúčina</t>
  </si>
  <si>
    <t>Obec Veľká Tŕňa</t>
  </si>
  <si>
    <t>072KE130107</t>
  </si>
  <si>
    <t>Autobusová zastávka Veľká Tŕňa</t>
  </si>
  <si>
    <t>072PO130201</t>
  </si>
  <si>
    <t>Úprava verejného priestranstva v obci Bartošovce</t>
  </si>
  <si>
    <t>Obec Bertotovce</t>
  </si>
  <si>
    <t>072PO130203</t>
  </si>
  <si>
    <t>Rekonštrukcia miestnej komunikácie v obci Bertotovce</t>
  </si>
  <si>
    <t>Obec Malatiná</t>
  </si>
  <si>
    <t>072ZA130080</t>
  </si>
  <si>
    <t>Rekonštrukcia ciest v obci Malatiná Trasy "A,B,C"</t>
  </si>
  <si>
    <t>Obec Zlaté</t>
  </si>
  <si>
    <t>072PO130158</t>
  </si>
  <si>
    <t>Rozšírenie vodovodu a ČOV</t>
  </si>
  <si>
    <t>Obec Jur nad Hronom</t>
  </si>
  <si>
    <t>072NR130077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</si>
  <si>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</si>
  <si>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</si>
  <si>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</si>
  <si>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</si>
  <si>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</si>
  <si>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</si>
  <si>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</si>
  <si>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Obec Králiky</t>
  </si>
  <si>
    <t>072BB130125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</si>
  <si>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</si>
  <si>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</si>
  <si>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</si>
  <si>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</si>
  <si>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</si>
  <si>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</si>
  <si>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</si>
  <si>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Obec Studenec</t>
  </si>
  <si>
    <t>072PO130188</t>
  </si>
  <si>
    <t>Výstavba chodníka s osvetlením pre IBV v obci Studenec</t>
  </si>
  <si>
    <t>072ZA130073</t>
  </si>
  <si>
    <t xml:space="preserve"> Miestna komunikácia Hájisko</t>
  </si>
  <si>
    <t>Obec Víťazovce</t>
  </si>
  <si>
    <t>072PO130204</t>
  </si>
  <si>
    <t>Rekonštrukcia miestnych komunikácií v obci Víťazovce</t>
  </si>
  <si>
    <t>072KE130089</t>
  </si>
  <si>
    <t>Rekonštrukcia miestnych komunikácií v obci Brezina</t>
  </si>
  <si>
    <t>Obec Renčišov</t>
  </si>
  <si>
    <t>072PO130159</t>
  </si>
  <si>
    <t>Rekonštrukcia miestnych komunikácií v obci Renčišov</t>
  </si>
  <si>
    <t>Obec Stupné</t>
  </si>
  <si>
    <t>072TN130082</t>
  </si>
  <si>
    <t>Rekonštrukcia mosta ponad Papradnianku v obci Stupné</t>
  </si>
  <si>
    <t>072TN130084</t>
  </si>
  <si>
    <t>Predĺženie výstavby vodovodu v obci Stupné, časť Jarok</t>
  </si>
  <si>
    <t>Obec Porúbka</t>
  </si>
  <si>
    <t>072PO130184</t>
  </si>
  <si>
    <t>Rekonštrukcia miestnych komunikácií v obci Porúbka</t>
  </si>
  <si>
    <t>Obec Dvorníky - Včeláre</t>
  </si>
  <si>
    <t>072KE130106</t>
  </si>
  <si>
    <t>Výstavba miestnej komunikácie v obci Dvorníky Včeláre</t>
  </si>
  <si>
    <t>Obec Radatice</t>
  </si>
  <si>
    <t>072PO130189</t>
  </si>
  <si>
    <t>Vybudovanie verejných priestranstiev a detského ihriska v obci RADATICE</t>
  </si>
  <si>
    <t>Obec Bohunice</t>
  </si>
  <si>
    <t>072TN130089</t>
  </si>
  <si>
    <t>Vodojem Bohunice</t>
  </si>
  <si>
    <t>Obec Kunešov</t>
  </si>
  <si>
    <t>072BB130131</t>
  </si>
  <si>
    <t>Rekonštrukcia miestnych komunikácii v obci Kunešov</t>
  </si>
  <si>
    <t>Obec Horné Štitáre</t>
  </si>
  <si>
    <t>072NR130084</t>
  </si>
  <si>
    <t>Verejné priestranstvo pri Obecnom úrade, Horné Štitáre</t>
  </si>
  <si>
    <t>072NR130085</t>
  </si>
  <si>
    <t>Rekonštrukcia miestnej komunikácie parc. č. 390/35 a 390/93</t>
  </si>
  <si>
    <t>Obec Pucov</t>
  </si>
  <si>
    <t>072ZA130074</t>
  </si>
  <si>
    <t>Pucov. Rekonštrukcia miestnej komunikácie ku cintorínu</t>
  </si>
  <si>
    <t>Obec Hubice</t>
  </si>
  <si>
    <t>072TT130065</t>
  </si>
  <si>
    <t>Komunikácia pri ihrisku</t>
  </si>
  <si>
    <t>Obec Zlatno</t>
  </si>
  <si>
    <t>072BB130136</t>
  </si>
  <si>
    <t>Rekonštrukcia infraštruktúry pre zabezpečenie základných služieb na vidieku - rekonštrukcia vodovodu</t>
  </si>
  <si>
    <t>072BB130113</t>
  </si>
  <si>
    <t>Chodník na ulici Hontianska</t>
  </si>
  <si>
    <t>Obec Hlboké nad Váhom</t>
  </si>
  <si>
    <t>072ZA130069</t>
  </si>
  <si>
    <t>Rekonštrukcia miestnej komunikácie, povrchová úprava asfaltovou živicou, trasa C1</t>
  </si>
  <si>
    <t>Obec Veľká Lesná</t>
  </si>
  <si>
    <t>072PO130165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</si>
  <si>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</si>
  <si>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</si>
  <si>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</si>
  <si>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</si>
  <si>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</si>
  <si>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</si>
  <si>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</si>
  <si>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Obec Ruskovce</t>
  </si>
  <si>
    <t>072TN130096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</si>
  <si>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</si>
  <si>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</si>
  <si>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</si>
  <si>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</si>
  <si>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</si>
  <si>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Obec Seľany</t>
  </si>
  <si>
    <t>072BB130146</t>
  </si>
  <si>
    <t>Rekonštrukcia  miestnej komunikácie - Ulice k cintorínu</t>
  </si>
  <si>
    <t>072BB130147</t>
  </si>
  <si>
    <t>Rekonštrukcia spevnených plôch centra obce Seľany</t>
  </si>
  <si>
    <t>072TN130098</t>
  </si>
  <si>
    <t>Rekonštrukcia miestnych komunikácií v obci Horovce</t>
  </si>
  <si>
    <t>Obec Rudinská</t>
  </si>
  <si>
    <t>072ZA130086</t>
  </si>
  <si>
    <t>Novostavba mosta a priľahlej komunikácie v obci Rudinská</t>
  </si>
  <si>
    <t>072ZA130087</t>
  </si>
  <si>
    <t>Oddychová zóna - park v obci Rudinská</t>
  </si>
  <si>
    <t>072KE130124</t>
  </si>
  <si>
    <t>Rekonštrukcia chodníka v obci Senné</t>
  </si>
  <si>
    <t>072TT130073</t>
  </si>
  <si>
    <t>Odvodňovací kanál v obci Siladice</t>
  </si>
  <si>
    <t>Obec Strážne</t>
  </si>
  <si>
    <t>072KE130125</t>
  </si>
  <si>
    <t>Rekonštrukcia miestnych chodníkov v obci Strážne</t>
  </si>
  <si>
    <t>Obec Vlková</t>
  </si>
  <si>
    <t>072PO130216</t>
  </si>
  <si>
    <t>Rekonštrukcia miestnych komunikácií obec Vlková</t>
  </si>
  <si>
    <t>072PO130217</t>
  </si>
  <si>
    <t>Rekonštrukcia historického parku v obci Vlková</t>
  </si>
  <si>
    <t>Obec Vyšný Klátov</t>
  </si>
  <si>
    <t>072KE130126</t>
  </si>
  <si>
    <t>Rekonštrukcia miestnych komunikácií, chodníky a odvodnenie Vyšný Klátov</t>
  </si>
  <si>
    <t>Obec Baška</t>
  </si>
  <si>
    <t>072KE130115</t>
  </si>
  <si>
    <t>Rekonštrukcia miestnych komunikácií v obci Baška</t>
  </si>
  <si>
    <t>072PO130210</t>
  </si>
  <si>
    <t>Verejné priestranstvo Papín.</t>
  </si>
  <si>
    <t>Obec Nový Salaš</t>
  </si>
  <si>
    <t>072KE130121</t>
  </si>
  <si>
    <t>Rekonštrukcia odvodňovacích rigolov v obci Nový Salaš</t>
  </si>
  <si>
    <t>Obec Jastrabá</t>
  </si>
  <si>
    <t>072BB130149</t>
  </si>
  <si>
    <t>Rekonštrukcia miestnej a účelovej cesty Jastrabá</t>
  </si>
  <si>
    <t>072NR130099</t>
  </si>
  <si>
    <t>Odvodňovací kanál Malý Cetín</t>
  </si>
  <si>
    <t>Obec Podhradík</t>
  </si>
  <si>
    <t>072PO130205</t>
  </si>
  <si>
    <t>Výstavba chodníkov v obci Podhradík</t>
  </si>
  <si>
    <t>Obec Teriakovce</t>
  </si>
  <si>
    <t>072PO130207</t>
  </si>
  <si>
    <t>Výstavba a modernizácia chodníkov</t>
  </si>
  <si>
    <t>Obec Potvorice</t>
  </si>
  <si>
    <t>072TN130097</t>
  </si>
  <si>
    <t>Prístupová Komunikácia k cyklotrase</t>
  </si>
  <si>
    <t>Obec Oľšavica</t>
  </si>
  <si>
    <t>072PO130206</t>
  </si>
  <si>
    <t>STAVEBNÉ ÚPRAVY MK - OĽŠAVICA</t>
  </si>
  <si>
    <t>072BB130144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</si>
  <si>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</si>
  <si>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</si>
  <si>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</si>
  <si>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</si>
  <si>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</si>
  <si>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Obec Mikušovce</t>
  </si>
  <si>
    <t>072BB130141</t>
  </si>
  <si>
    <t>Oprava jestvujúcich miestnych chodníkov v obci Mikušovce</t>
  </si>
  <si>
    <t>Obec Markuška</t>
  </si>
  <si>
    <t>072KE130112</t>
  </si>
  <si>
    <t>Úpravy verejného priestranstva obce Markuška</t>
  </si>
  <si>
    <t>Obec Buzitka</t>
  </si>
  <si>
    <t>072BB130142</t>
  </si>
  <si>
    <t>Úprava verejných priestranstiev - parku v obci Buzitka</t>
  </si>
  <si>
    <t>Obec Bardoňovo</t>
  </si>
  <si>
    <t>072NR130095</t>
  </si>
  <si>
    <t xml:space="preserve">Rekonštrukcia miestnej komunikácie v obci Bardoňovo </t>
  </si>
  <si>
    <t>Obec Dlhá</t>
  </si>
  <si>
    <t>072TT130071</t>
  </si>
  <si>
    <t>Rekonštrukcia miestnej komunikácie v obci Dlhá</t>
  </si>
  <si>
    <t>Obec Radava</t>
  </si>
  <si>
    <t>072NR130096</t>
  </si>
  <si>
    <t>Rekonštrukcia miestnych komunikácií v obci Radava</t>
  </si>
  <si>
    <t>072PO130215</t>
  </si>
  <si>
    <t>Rekonštrukcia odvodňovacích cestných priekop v obci Čabiny</t>
  </si>
  <si>
    <t>Obec Nižná Hutka</t>
  </si>
  <si>
    <t>072KE130117</t>
  </si>
  <si>
    <t>"Rekonštrukcia dažďových priekopových žlabov v Nižnej Hutka"</t>
  </si>
  <si>
    <t>072PO130212</t>
  </si>
  <si>
    <t>Lackovce - rekonštrukcia a čistenie odvodňovacích kanálov</t>
  </si>
  <si>
    <t>072NR130098</t>
  </si>
  <si>
    <t>Vytvorenie oddychovej zóny v obci Šalgovce</t>
  </si>
  <si>
    <t>Obec Bystrá</t>
  </si>
  <si>
    <t>072BB130150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</si>
  <si>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</si>
  <si>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</si>
  <si>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</si>
  <si>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Obec Poloma</t>
  </si>
  <si>
    <t>072PO130213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</si>
  <si>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</si>
  <si>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</si>
  <si>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</si>
  <si>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</si>
  <si>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</si>
  <si>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Obec Poluvsie</t>
  </si>
  <si>
    <t>072TN130095</t>
  </si>
  <si>
    <t>072ZA130081</t>
  </si>
  <si>
    <t>Rekonštrukcia miestnych komunikácií a mostov v k.ú. obce Radôstka</t>
  </si>
  <si>
    <t>Obec Hviezdoslavov</t>
  </si>
  <si>
    <t>072TT130069</t>
  </si>
  <si>
    <t>Výstavba chodníka pre peších pozdĺž štátnej cesty v obci Hviezdoslavov</t>
  </si>
  <si>
    <t>Obec Kopernica</t>
  </si>
  <si>
    <t>072BB130143</t>
  </si>
  <si>
    <t>Rekonštrukcia miestnych komunikácií v obci Kopernica</t>
  </si>
  <si>
    <t>Obec Bašovce</t>
  </si>
  <si>
    <t>072TT130070</t>
  </si>
  <si>
    <t>Kanalizácia obce Bašovce</t>
  </si>
  <si>
    <t>Obec Vojňany</t>
  </si>
  <si>
    <t>072PO130209</t>
  </si>
  <si>
    <t>Rekonštrukcia miestnych komunikácií v obci Vojňany</t>
  </si>
  <si>
    <t>Obec Roškovce</t>
  </si>
  <si>
    <t>072PO130211</t>
  </si>
  <si>
    <t>Skvalitnenie životných podmienok v obci Roškovce</t>
  </si>
  <si>
    <t>Obec Veľká Čierna</t>
  </si>
  <si>
    <t>072ZA130084</t>
  </si>
  <si>
    <t>Oprava miestnych komunikácií v obci Veľká Čierna</t>
  </si>
  <si>
    <t>Obec Turčianske Kľačany</t>
  </si>
  <si>
    <t>072ZA130083</t>
  </si>
  <si>
    <t>Dostavba ďalšej časti kanalizácie - SO 25 Stoková sieť Turčianske Kľačany stoka C stan. 0,0 - 0,314.50 km</t>
  </si>
  <si>
    <t>Obec Paňa</t>
  </si>
  <si>
    <t>072NR130097</t>
  </si>
  <si>
    <t>Výstavba chodníka pozdĺž miestnej komunikácie</t>
  </si>
  <si>
    <t>Obec Červená Voda</t>
  </si>
  <si>
    <t>072PO130214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</si>
  <si>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</si>
  <si>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</si>
  <si>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</si>
  <si>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Obec Vyšná Boca</t>
  </si>
  <si>
    <t>072ZA130082</t>
  </si>
  <si>
    <t>Rekonštrukcia miestnych komunikácií v obci Vyšná Boca - stavebné úpravy</t>
  </si>
  <si>
    <t>Obec Dravce</t>
  </si>
  <si>
    <t>072PO130208</t>
  </si>
  <si>
    <t>Miestna komunikácia Dravce</t>
  </si>
  <si>
    <t>072KE130118</t>
  </si>
  <si>
    <t>Rekonštrukcia miestnych komunikácii a chodníkov v obci Veľké Raškovce</t>
  </si>
  <si>
    <t>Obec Vyšný Čaj</t>
  </si>
  <si>
    <t>072KE130119</t>
  </si>
  <si>
    <t>Úprava verejných priestranstiev v obci Vyšný Čaj</t>
  </si>
  <si>
    <t>Obec Čierny Potok</t>
  </si>
  <si>
    <t>072BB130148</t>
  </si>
  <si>
    <t>Rekonštrukcia miestnych komunikácií a zastávok v obci Čierny Potok</t>
  </si>
  <si>
    <t>Obec Maťovské Vojkovce</t>
  </si>
  <si>
    <t>072KE130123</t>
  </si>
  <si>
    <t>Revitalizácia obce Maťovské Vojkovce SO 05 - Dláždenie ľavostrannej priekopy ulica Hlavná</t>
  </si>
  <si>
    <t>Obec Valkovce</t>
  </si>
  <si>
    <t>072PO130218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</si>
  <si>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</si>
  <si>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</si>
  <si>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</si>
  <si>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</si>
  <si>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</si>
  <si>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Obec Hanigovce</t>
  </si>
  <si>
    <t>072PO130219</t>
  </si>
  <si>
    <t>Základné služby a obnova dedín vo vidieckych oblastiach - obec Hanigovce</t>
  </si>
  <si>
    <t>Obec Svätuše</t>
  </si>
  <si>
    <t>072KE130128</t>
  </si>
  <si>
    <t>Svätuše, Miestne komunikácie - rekonštrukcia</t>
  </si>
  <si>
    <t>Obec Čifáre</t>
  </si>
  <si>
    <t>072NR130104</t>
  </si>
  <si>
    <t>Rekonštrukcia miestnych komunikácií obce Čifáre</t>
  </si>
  <si>
    <t>Obec Radimov</t>
  </si>
  <si>
    <t>072TT130074</t>
  </si>
  <si>
    <t xml:space="preserve">Rozšírenie verejného vodovodu </t>
  </si>
  <si>
    <t>Obec Píla</t>
  </si>
  <si>
    <t>072BB130151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</si>
  <si>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</si>
  <si>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</si>
  <si>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</si>
  <si>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</si>
  <si>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</si>
  <si>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Obec Horné Semerovce</t>
  </si>
  <si>
    <t>072NR130102</t>
  </si>
  <si>
    <t>Úprava verejného priestranstva v obci Horné Semerovce</t>
  </si>
  <si>
    <t>Obec Rudník</t>
  </si>
  <si>
    <t>072TN130099</t>
  </si>
  <si>
    <t>Miestne komunikácie a parkové úpravy v obci Rudník</t>
  </si>
  <si>
    <t>Obec Lipník</t>
  </si>
  <si>
    <t>072TN130100</t>
  </si>
  <si>
    <t>Oddychová zóna pri detskom ihrisku, Lipník</t>
  </si>
  <si>
    <t>Obec Kokošovce</t>
  </si>
  <si>
    <t>072PO130220</t>
  </si>
  <si>
    <t>Úprava východného rigola v obci Kokošovce</t>
  </si>
  <si>
    <t>Obec Blesovce</t>
  </si>
  <si>
    <t>072NR130103</t>
  </si>
  <si>
    <t>Rekonštrukcia parku v obci Blesovce</t>
  </si>
  <si>
    <t>Obec Tibava</t>
  </si>
  <si>
    <t>072KE130130</t>
  </si>
  <si>
    <t>Tibava ? Stavebné úpravy odvodňovacieho kanála od rodinného domu č.p.: 130 po rodinný dom č.p.: 149</t>
  </si>
  <si>
    <t>Obec Kysta</t>
  </si>
  <si>
    <t>072KE130129</t>
  </si>
  <si>
    <t>Rekonštrukcia chodníkov v obci Kysta</t>
  </si>
  <si>
    <t>Obec Vlky</t>
  </si>
  <si>
    <t>072BA130004</t>
  </si>
  <si>
    <t>Výstavba a modernizácia odvodňovacích systémov v obci Vlky</t>
  </si>
  <si>
    <t>Obec Jalšovík</t>
  </si>
  <si>
    <t>072BB130153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</si>
  <si>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</si>
  <si>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</si>
  <si>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</si>
  <si>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</si>
  <si>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</si>
  <si>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</si>
  <si>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</si>
  <si>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</si>
  <si>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</si>
  <si>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Obec Lontov</t>
  </si>
  <si>
    <t>072NR130107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</si>
  <si>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</si>
  <si>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</si>
  <si>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</si>
  <si>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</si>
  <si>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</si>
  <si>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Obec Omastiná</t>
  </si>
  <si>
    <t>072TN130101</t>
  </si>
  <si>
    <t>Úprava a tvorba verejných priestranstiev v obci Omastiná</t>
  </si>
  <si>
    <t>072BB130155</t>
  </si>
  <si>
    <t>Rekonštrukcia miestnej komunikácie Janova Lehota</t>
  </si>
  <si>
    <t>Obec Dolinka</t>
  </si>
  <si>
    <t>072BB130154</t>
  </si>
  <si>
    <t>Revitalizácia verejného priestranstva - obec Dolinka</t>
  </si>
  <si>
    <t>Obec Dolná Seč</t>
  </si>
  <si>
    <t>072NR130106</t>
  </si>
  <si>
    <t>Dolná Seč - rekonštrukcia chodníkov pre chodcov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</si>
  <si>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</si>
  <si>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</si>
  <si>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</si>
  <si>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</si>
  <si>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</si>
  <si>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</si>
  <si>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Obec Sap</t>
  </si>
  <si>
    <t>072TT130078</t>
  </si>
  <si>
    <t>Výstavba centrálneho námestia obce Sap</t>
  </si>
  <si>
    <t>Obec Špania Dolina</t>
  </si>
  <si>
    <t>072BB130170</t>
  </si>
  <si>
    <t>Za krajšiu a bezpečnejšiu Španiu Dolinu - oprava kamenných múrov</t>
  </si>
  <si>
    <t>Obec Lopúchov</t>
  </si>
  <si>
    <t>072PO130246</t>
  </si>
  <si>
    <t>Obnova cestnej infraštruktúry v obci Lopúchov</t>
  </si>
  <si>
    <t>Obec Horné Trhovište</t>
  </si>
  <si>
    <t>072TT130083</t>
  </si>
  <si>
    <t>Rekonštrukcia miestnej komunikácie v obci Horné Trhovište</t>
  </si>
  <si>
    <t>Obec Horné Strháre</t>
  </si>
  <si>
    <t>072BB130171</t>
  </si>
  <si>
    <t>Rekonštrukcia odvodňovacích kanálov</t>
  </si>
  <si>
    <t>072NR130115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</si>
  <si>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</si>
  <si>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</si>
  <si>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</si>
  <si>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Obec Kuklov</t>
  </si>
  <si>
    <t>072TT130077</t>
  </si>
  <si>
    <t>Rekonštrukcia existujúceho chodníka v obci Kuklov</t>
  </si>
  <si>
    <t>072NR130110</t>
  </si>
  <si>
    <t>Rekonštrukcia miestnych komunikácií a chodníkov Nevidzany 1. Etapa - Hlavná ul. časť 1. a 2.</t>
  </si>
  <si>
    <t>Obec Malý Slavkov</t>
  </si>
  <si>
    <t>072PO130230</t>
  </si>
  <si>
    <t>Vybudovanie miestnej komunikácie v obci Malý Slavkov</t>
  </si>
  <si>
    <t>Obec Drňa</t>
  </si>
  <si>
    <t>072BB130163</t>
  </si>
  <si>
    <t>Základne služby a obnova dedín vo vidieckych oblastiach - Drňa</t>
  </si>
  <si>
    <t>Obec Hanková</t>
  </si>
  <si>
    <t>072KE130136</t>
  </si>
  <si>
    <t>Revitalizácia centra obce Hanková</t>
  </si>
  <si>
    <t>Obec LENKA</t>
  </si>
  <si>
    <t>072BB130161</t>
  </si>
  <si>
    <t>Výstavba novej prístupovej komunikácie</t>
  </si>
  <si>
    <t>Obec Podhorie</t>
  </si>
  <si>
    <t>072ZA130089</t>
  </si>
  <si>
    <t>Rekonštrukcia existujúcich komunikácií v obci Podhorie</t>
  </si>
  <si>
    <t>Obec Kružná</t>
  </si>
  <si>
    <t>072KE130133</t>
  </si>
  <si>
    <t xml:space="preserve">Rekonštrukcia miestnej komunikácie a chodníka v obci Kružná </t>
  </si>
  <si>
    <t>Obec Klokoč</t>
  </si>
  <si>
    <t>072BB130162</t>
  </si>
  <si>
    <t>Výstavba kanalizácie v obci Klokoč 471/2, 471/1, 697/1, 697/12, 697/11, 697/6, 194, 195, 196/1, 190/1, 697/7, 697/5, 192/1</t>
  </si>
  <si>
    <t>Obec Vajkovce</t>
  </si>
  <si>
    <t>072KE130135</t>
  </si>
  <si>
    <t>Vajkovce - rekonštrukcia miestnej komunikácie a zvýšenie významu v regionálnom meradle</t>
  </si>
  <si>
    <t>Obec Havaj</t>
  </si>
  <si>
    <t>072PO130239</t>
  </si>
  <si>
    <t>Regenerácia centra obce Havaj</t>
  </si>
  <si>
    <t>Obec Osuské</t>
  </si>
  <si>
    <t>072TT130080</t>
  </si>
  <si>
    <t>Rekonštrukcia chodníkov v obci Osuské, ul. E. Lehockého, úsek A, úsek B.</t>
  </si>
  <si>
    <t>Obec Štôla</t>
  </si>
  <si>
    <t>072PO130234</t>
  </si>
  <si>
    <t>Rekonštrukcia MK Štôla</t>
  </si>
  <si>
    <t>Obec Haligovce</t>
  </si>
  <si>
    <t>072PO130235</t>
  </si>
  <si>
    <t>Rekonštrukcia miestnych komunikácií v obci Haligovce</t>
  </si>
  <si>
    <t>Obec Potônske Lúky</t>
  </si>
  <si>
    <t>072TT130079</t>
  </si>
  <si>
    <t>Modernizácia miestnej infraštruktúry v obci Potônske Lúky</t>
  </si>
  <si>
    <t>Obec Malá Domaša</t>
  </si>
  <si>
    <t>072PO130236</t>
  </si>
  <si>
    <t>Úprava verejného priestranstva v obci Malá Domaša</t>
  </si>
  <si>
    <t>Obec Hurbanova Ves</t>
  </si>
  <si>
    <t>072BA130005</t>
  </si>
  <si>
    <t>Rekonštrukcia miestnej komunikácie v obci Hurbanova Ves</t>
  </si>
  <si>
    <t>Obec Myslina</t>
  </si>
  <si>
    <t>072PO130238</t>
  </si>
  <si>
    <t>Výstavba miestneho chodníka v obci Myslina</t>
  </si>
  <si>
    <t>Obec Hromoš</t>
  </si>
  <si>
    <t>072PO130231</t>
  </si>
  <si>
    <t>Zlepšenie technickej infraštruktúry obci Hromoš</t>
  </si>
  <si>
    <t>Obec Lipníky</t>
  </si>
  <si>
    <t>072PO130232</t>
  </si>
  <si>
    <t>Výstavba chodníkov v obci Lipníky</t>
  </si>
  <si>
    <t>072PO130233</t>
  </si>
  <si>
    <t>REKONŠTRUKCIA CHODNÍKA V OBCI LIESKOVEC</t>
  </si>
  <si>
    <t>Obec Klokočov</t>
  </si>
  <si>
    <t>072KE130134</t>
  </si>
  <si>
    <t>Revitalizácia verejných priestranstiev obce klokočov</t>
  </si>
  <si>
    <t>Obec Prša</t>
  </si>
  <si>
    <t>072BB130159</t>
  </si>
  <si>
    <t>Obec Lenartovce</t>
  </si>
  <si>
    <t>072BB130164</t>
  </si>
  <si>
    <t>Revitalizácia chodníkov v obci Lenartovce</t>
  </si>
  <si>
    <t>Obec Budiná</t>
  </si>
  <si>
    <t>072BB130165</t>
  </si>
  <si>
    <t>Rekonštrukcia miestnych komunikácií v obci Budiná</t>
  </si>
  <si>
    <t>072KE130137</t>
  </si>
  <si>
    <t>Rekonštrukcia chodníka na ul. Hlavnej v obci Stanča</t>
  </si>
  <si>
    <t>Obec Horný Hričov</t>
  </si>
  <si>
    <t>072ZA130092</t>
  </si>
  <si>
    <t>Výstavba vodovodu v obci Horný Hričov</t>
  </si>
  <si>
    <t>Obec Kuková</t>
  </si>
  <si>
    <t>072PO130241</t>
  </si>
  <si>
    <t>Kanalizácia Kuková - Rozšírenie siete</t>
  </si>
  <si>
    <t>072KE130139</t>
  </si>
  <si>
    <t>Rekonštrukcia chodníku a miestnej komunikácie v obci Vlachovo</t>
  </si>
  <si>
    <t>Obec Prochot</t>
  </si>
  <si>
    <t>072BB130169</t>
  </si>
  <si>
    <t>Úprava verejných priestranstiev v obci Prochot</t>
  </si>
  <si>
    <t>072KE130140</t>
  </si>
  <si>
    <t>Oprava miestnych komunikácií</t>
  </si>
  <si>
    <t>Obec Uňatín</t>
  </si>
  <si>
    <t>072BB130168</t>
  </si>
  <si>
    <t>Rekonštrukcia miestnych komunikácií v obci Uňatín</t>
  </si>
  <si>
    <t>Obec Zbrojníky</t>
  </si>
  <si>
    <t>072NR130108</t>
  </si>
  <si>
    <t>Revitalizácia chodníkov a autobusových zastávok v obci Zbrojníky.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</si>
  <si>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</si>
  <si>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</si>
  <si>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</si>
  <si>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</si>
  <si>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Obec Málaš</t>
  </si>
  <si>
    <t>072NR130113</t>
  </si>
  <si>
    <t>Chodník v obci Málaš</t>
  </si>
  <si>
    <t>072PO130242</t>
  </si>
  <si>
    <t>Skvalitňovanie infraštruktúry v obci Kuková</t>
  </si>
  <si>
    <t>Obec Ploské</t>
  </si>
  <si>
    <t>072KE130141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</si>
  <si>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</si>
  <si>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</si>
  <si>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</si>
  <si>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</si>
  <si>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</si>
  <si>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Obec Varechovce</t>
  </si>
  <si>
    <t>072PO130244</t>
  </si>
  <si>
    <t>Úprava verejného priestranstva v obci Varechovce</t>
  </si>
  <si>
    <t>Obec Juskova Voľa</t>
  </si>
  <si>
    <t>072PO130245</t>
  </si>
  <si>
    <t>Zlepšenie technickej infraštruktúry obci Juskova Voľa</t>
  </si>
  <si>
    <t>072NR130114</t>
  </si>
  <si>
    <t>Verejný vodovod Málaš - Arma</t>
  </si>
  <si>
    <t>Obec Dolné Dubové</t>
  </si>
  <si>
    <t>072TT130075</t>
  </si>
  <si>
    <t>Celoobecná kanalizácia Dolné Dubové</t>
  </si>
  <si>
    <t>Obec Lednica</t>
  </si>
  <si>
    <t>072TN130102</t>
  </si>
  <si>
    <t>Rekonštrukcia priekopy - Lednica</t>
  </si>
  <si>
    <t>072TN130103</t>
  </si>
  <si>
    <t>Rekonštrukcia miestnych komunikácií v obci Lednica</t>
  </si>
  <si>
    <t>072PO130229</t>
  </si>
  <si>
    <t>Výstavba splaškovej kanalizácie v obci malý Slavkov</t>
  </si>
  <si>
    <t>Obec Gemerská Ves</t>
  </si>
  <si>
    <t>072BB130156</t>
  </si>
  <si>
    <t>Výstavba chodníka a parkoviska v obci Gemerská Ves</t>
  </si>
  <si>
    <t>072BB130157</t>
  </si>
  <si>
    <t>Rekonštrukcia miestnej komunikácie, autobusovej zástavky, prvky zelenej infraštruktúry</t>
  </si>
  <si>
    <t>Obec Rimavská Baňa</t>
  </si>
  <si>
    <t>072BB130158</t>
  </si>
  <si>
    <t>Rekonštrukcia miestnej komunikácie Repno v obci Rimavská Baňa</t>
  </si>
  <si>
    <t>072BB130160</t>
  </si>
  <si>
    <t>Úprava miestnej komunikácie - Klokoč</t>
  </si>
  <si>
    <t>Obec Šelpice</t>
  </si>
  <si>
    <t>072TT130081</t>
  </si>
  <si>
    <t>Oprava miestnej komunikácie v obci Šelpice</t>
  </si>
  <si>
    <t>Obec Kukučínov</t>
  </si>
  <si>
    <t>072NR130111</t>
  </si>
  <si>
    <t>Rekonštrukcia verejného priestranstva v obci Kukučínov</t>
  </si>
  <si>
    <t>Obec Malatíny</t>
  </si>
  <si>
    <t>072ZA130090</t>
  </si>
  <si>
    <t>Úprava verejného priestranstva v obci Malatíny</t>
  </si>
  <si>
    <t>Obec Dolný Vadičov</t>
  </si>
  <si>
    <t>072ZA130091</t>
  </si>
  <si>
    <t>Úprava verejného priestranstva pred Obecným úradom Dolný Vadičov</t>
  </si>
  <si>
    <t>Obec Dubovec</t>
  </si>
  <si>
    <t>072BB130166</t>
  </si>
  <si>
    <t>Rekonštrukcia miestnej komunikácie Dubovec</t>
  </si>
  <si>
    <t>Obec Oľdza</t>
  </si>
  <si>
    <t>072TT130082</t>
  </si>
  <si>
    <t>Revitalizácia verejného priestranstva v obci Oľdza</t>
  </si>
  <si>
    <t>Obec Santovka</t>
  </si>
  <si>
    <t>072NR130112</t>
  </si>
  <si>
    <t>Novostavba 3x8 b.j. Santovka stavebný objekt: časť SO 08 chodníky, spevnené plochy a parkoviská</t>
  </si>
  <si>
    <t>Obec Župkov</t>
  </si>
  <si>
    <t>072BB130167</t>
  </si>
  <si>
    <t>Rekonštrukcia miestnej komunikácie k ZŠ a MŠ, Župkov</t>
  </si>
  <si>
    <t>072PO130240</t>
  </si>
  <si>
    <t>KVAČANY - Rekonštrukcia miestnych komunikácií</t>
  </si>
  <si>
    <t>Obec Trnava pri Laborci</t>
  </si>
  <si>
    <t>072KE130138</t>
  </si>
  <si>
    <t>Rekonštrukcia jestvujúcich chodníkov v obci Trnava pri Laborci</t>
  </si>
  <si>
    <t>Obec Šalgočka</t>
  </si>
  <si>
    <t>072TT130076</t>
  </si>
  <si>
    <t>CHODNÍKY OBCE ŠALGOČKA</t>
  </si>
  <si>
    <t>Obec Stebník</t>
  </si>
  <si>
    <t>072PO130228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</si>
  <si>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</si>
  <si>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</si>
  <si>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</si>
  <si>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</si>
  <si>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</si>
  <si>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</si>
  <si>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</si>
  <si>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</si>
  <si>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</si>
  <si>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</si>
  <si>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</si>
  <si>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</si>
  <si>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</si>
  <si>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Obec Ivanovce</t>
  </si>
  <si>
    <t>072TN130105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</si>
  <si>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</si>
  <si>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</si>
  <si>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</si>
  <si>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</si>
  <si>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</si>
  <si>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</si>
  <si>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</si>
  <si>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</si>
  <si>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</si>
  <si>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Obec Šarišské Sokolovce</t>
  </si>
  <si>
    <t>072PO130250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</si>
  <si>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</si>
  <si>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</si>
  <si>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</si>
  <si>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</si>
  <si>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</si>
  <si>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</si>
  <si>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</si>
  <si>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</si>
  <si>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</si>
  <si>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</si>
  <si>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</si>
  <si>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</si>
  <si>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</si>
  <si>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</si>
  <si>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</si>
  <si>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schválený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</si>
  <si>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</si>
  <si>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</si>
  <si>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</si>
  <si>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</si>
  <si>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</si>
  <si>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</si>
  <si>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</si>
  <si>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</si>
  <si>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</si>
  <si>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</si>
  <si>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</si>
  <si>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</si>
  <si>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</si>
  <si>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</si>
  <si>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</si>
  <si>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</si>
  <si>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</si>
  <si>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</si>
  <si>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</si>
  <si>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</si>
  <si>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</si>
  <si>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</si>
  <si>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</si>
  <si>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</si>
  <si>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</si>
  <si>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</si>
  <si>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</si>
  <si>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</si>
  <si>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</si>
  <si>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</si>
  <si>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</si>
  <si>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</si>
  <si>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</si>
  <si>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</si>
  <si>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</si>
  <si>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</si>
  <si>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</si>
  <si>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</si>
  <si>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</si>
  <si>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</si>
  <si>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Miestna akčná skupina MALOHONT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</si>
  <si>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</si>
  <si>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</si>
  <si>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</si>
  <si>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</si>
  <si>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</si>
  <si>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</si>
  <si>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</si>
  <si>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</si>
  <si>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</si>
  <si>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</si>
  <si>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</si>
  <si>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</si>
  <si>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</si>
  <si>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</si>
  <si>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</si>
  <si>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</si>
  <si>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</si>
  <si>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</si>
  <si>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</si>
  <si>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</si>
  <si>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</si>
  <si>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</si>
  <si>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</si>
  <si>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</si>
  <si>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</si>
  <si>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</si>
  <si>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</si>
  <si>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</si>
  <si>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</si>
  <si>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</si>
  <si>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</si>
  <si>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</si>
  <si>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</si>
  <si>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</si>
  <si>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</si>
  <si>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</si>
  <si>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</si>
  <si>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</si>
  <si>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</si>
  <si>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</si>
  <si>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</si>
  <si>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</si>
  <si>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</si>
  <si>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</si>
  <si>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</si>
  <si>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</si>
  <si>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</si>
  <si>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</si>
  <si>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</si>
  <si>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</si>
  <si>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</si>
  <si>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OZ RADOŠINKA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</si>
  <si>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</si>
  <si>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</si>
  <si>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</si>
  <si>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</si>
  <si>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</si>
  <si>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</si>
  <si>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</si>
  <si>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</si>
  <si>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</si>
  <si>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</si>
  <si>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</si>
  <si>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</si>
  <si>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</si>
  <si>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</si>
  <si>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</si>
  <si>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</si>
  <si>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</si>
  <si>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</si>
  <si>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</si>
  <si>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</si>
  <si>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Obec Slivník</t>
  </si>
  <si>
    <t>072KE130145</t>
  </si>
  <si>
    <t>Rekonštrukcia priekopy v obci Slivník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</si>
  <si>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</si>
  <si>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</si>
  <si>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</si>
  <si>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</si>
  <si>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</si>
  <si>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</si>
  <si>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</si>
  <si>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</si>
  <si>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</si>
  <si>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</si>
  <si>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</si>
  <si>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</si>
  <si>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</si>
  <si>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</si>
  <si>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</si>
  <si>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</si>
  <si>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</si>
  <si>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</si>
  <si>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</si>
  <si>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</si>
  <si>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</si>
  <si>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</si>
  <si>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</si>
  <si>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</si>
  <si>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</si>
  <si>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</si>
  <si>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</si>
  <si>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</si>
  <si>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</si>
  <si>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</si>
  <si>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</si>
  <si>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</si>
  <si>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</si>
  <si>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</si>
  <si>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</si>
  <si>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</si>
  <si>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</si>
  <si>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</si>
  <si>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</si>
  <si>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</si>
  <si>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</si>
  <si>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</si>
  <si>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</si>
  <si>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</si>
  <si>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Holeška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</si>
  <si>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</si>
  <si>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</si>
  <si>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</si>
  <si>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</si>
  <si>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</si>
  <si>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</si>
  <si>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</si>
  <si>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</si>
  <si>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</si>
  <si>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</si>
  <si>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</si>
  <si>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</si>
  <si>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</si>
  <si>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</si>
  <si>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</si>
  <si>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</si>
  <si>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</si>
  <si>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</si>
  <si>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</si>
  <si>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</si>
  <si>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</si>
  <si>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</si>
  <si>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</si>
  <si>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</si>
  <si>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Občianske združenie MAS DOMAŠA, o. z.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</si>
  <si>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</si>
  <si>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</si>
  <si>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</si>
  <si>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</si>
  <si>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</si>
  <si>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</si>
  <si>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</si>
  <si>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</si>
  <si>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</si>
  <si>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</si>
  <si>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</si>
  <si>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</si>
  <si>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Občianske združenie MAS Pod Vihorlatom, o. z.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</si>
  <si>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</si>
  <si>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</si>
  <si>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</si>
  <si>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</si>
  <si>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</si>
  <si>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</si>
  <si>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</si>
  <si>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</si>
  <si>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</si>
  <si>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</si>
  <si>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</si>
  <si>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</si>
  <si>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</si>
  <si>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</si>
  <si>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</si>
  <si>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</si>
  <si>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</si>
  <si>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</si>
  <si>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</si>
  <si>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</si>
  <si>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</si>
  <si>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</si>
  <si>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</si>
  <si>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</si>
  <si>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</si>
  <si>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</si>
  <si>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</si>
  <si>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</si>
  <si>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</si>
  <si>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</si>
  <si>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Občianské združenie Žiarska kotlina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</si>
  <si>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</si>
  <si>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</si>
  <si>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</si>
  <si>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</si>
  <si>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</si>
  <si>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</si>
  <si>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</si>
  <si>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</si>
  <si>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</si>
  <si>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</si>
  <si>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</si>
  <si>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</si>
  <si>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</si>
  <si>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</si>
  <si>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</si>
  <si>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</si>
  <si>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Občianske združenie MAS Sabinovsko,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</si>
  <si>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</si>
  <si>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</si>
  <si>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</si>
  <si>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</si>
  <si>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ALEX.M-MVDr. Martin PUZDER, s.r.o.</t>
  </si>
  <si>
    <t>041KE060213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</si>
  <si>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</si>
  <si>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</si>
  <si>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</si>
  <si>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</si>
  <si>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</si>
  <si>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</si>
  <si>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</si>
  <si>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</si>
  <si>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</si>
  <si>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</si>
  <si>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</si>
  <si>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</si>
  <si>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</si>
  <si>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</si>
  <si>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</si>
  <si>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</si>
  <si>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Obec Kaľamenová</t>
  </si>
  <si>
    <t>074ZA220005</t>
  </si>
  <si>
    <t>Kultúrny dom Kaľamenová - stavebné úpravy</t>
  </si>
  <si>
    <t>Obec Motešice</t>
  </si>
  <si>
    <t>074TN220037</t>
  </si>
  <si>
    <t>Dom smútku - Motešice</t>
  </si>
  <si>
    <t>074BB220054</t>
  </si>
  <si>
    <t>Dom smútku České Brezovo</t>
  </si>
  <si>
    <t>Obec Hudcovce</t>
  </si>
  <si>
    <t>074PO220038</t>
  </si>
  <si>
    <t>Rekonštrukcia domu smútku v obci Hudcovce</t>
  </si>
  <si>
    <t>074TN220020</t>
  </si>
  <si>
    <t>Rekonštrukcia a prístavba prístrešku domu smútku</t>
  </si>
  <si>
    <t>Obec Jasenová</t>
  </si>
  <si>
    <t>074ZA220001</t>
  </si>
  <si>
    <t>Výstavba domu smútku v obci Jasenová</t>
  </si>
  <si>
    <t>Obec Malá Hradná</t>
  </si>
  <si>
    <t>074TN220008</t>
  </si>
  <si>
    <t>Domy smútku - Malá Hradná</t>
  </si>
  <si>
    <t>074TN220014</t>
  </si>
  <si>
    <t>Dom smútku - prístavba a prestavba - Horňany</t>
  </si>
  <si>
    <t>074BB220011</t>
  </si>
  <si>
    <t>Rekonštrukcia a prístavba domu smútku Širkovce</t>
  </si>
  <si>
    <t>Obec Janovík</t>
  </si>
  <si>
    <t>074PO220004</t>
  </si>
  <si>
    <t>Realizácia objektu novostavby domu smútku v obci Janovík</t>
  </si>
  <si>
    <t>Obec Kostolná pri Dunaji</t>
  </si>
  <si>
    <t>074BA220001</t>
  </si>
  <si>
    <t>MODERNIZÁCIA DOMU SMÚTKU. Exteriérové prestrešenie pre smútočné obrady, soc. Priestory.</t>
  </si>
  <si>
    <t>Obec Povoda</t>
  </si>
  <si>
    <t>074TT220001</t>
  </si>
  <si>
    <t>Rekonštrukcia domu smútku a prístavba prístrešku</t>
  </si>
  <si>
    <t>074ZA220014</t>
  </si>
  <si>
    <t>Obnova a prístavba domu smútku a okolia v obci Oravský Biely Potok</t>
  </si>
  <si>
    <t>Obec Hontianska Vrbica</t>
  </si>
  <si>
    <t>074NR220036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</si>
  <si>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</si>
  <si>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</si>
  <si>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</si>
  <si>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</si>
  <si>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</si>
  <si>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Obec Ruská Poruba</t>
  </si>
  <si>
    <t>074PO220015</t>
  </si>
  <si>
    <t>Ruská PORUBA - DOM SMÚTKU</t>
  </si>
  <si>
    <t>Obec Údol</t>
  </si>
  <si>
    <t>074PO220027</t>
  </si>
  <si>
    <t>Dom smútku v obci Údol</t>
  </si>
  <si>
    <t>Obec Maškovce</t>
  </si>
  <si>
    <t>074PO220022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</si>
  <si>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</si>
  <si>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</si>
  <si>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</si>
  <si>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</si>
  <si>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</si>
  <si>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</si>
  <si>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</si>
  <si>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</si>
  <si>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</si>
  <si>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</si>
  <si>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</si>
  <si>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</si>
  <si>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</si>
  <si>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</si>
  <si>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</si>
  <si>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074KE220061</t>
  </si>
  <si>
    <t>Rekonštrukcia domu smútku a jeho okolia Veľká Tŕňa</t>
  </si>
  <si>
    <t>Obec Ďurďoš</t>
  </si>
  <si>
    <t>074PO220001</t>
  </si>
  <si>
    <t>Dom Nádeje - Obec Ďurďoš</t>
  </si>
  <si>
    <t>074KE220045</t>
  </si>
  <si>
    <t>Rekonštrukcia domu smútku v Nižnom Klátove</t>
  </si>
  <si>
    <t>Obec Teplý Vrch</t>
  </si>
  <si>
    <t>074BB220022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</si>
  <si>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</si>
  <si>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</si>
  <si>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</si>
  <si>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</si>
  <si>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</si>
  <si>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</si>
  <si>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</si>
  <si>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</si>
  <si>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</si>
  <si>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</si>
  <si>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</si>
  <si>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074PO220083</t>
  </si>
  <si>
    <t>Rekonštrukcia  Domu smútku v obci Klčov</t>
  </si>
  <si>
    <t>074NR220002</t>
  </si>
  <si>
    <t>Dom smútku v obci Čifáre
Dom smútku v obci Čifáre
Dom smútku v obci Čifáre</t>
  </si>
  <si>
    <t>074NR220019</t>
  </si>
  <si>
    <t>Novostavba domu smútku v obci Bohunice</t>
  </si>
  <si>
    <t>074PO220018</t>
  </si>
  <si>
    <t>Rekonštrukcia a modernizácia domu smútku v Domaňovciach a jeho okolia</t>
  </si>
  <si>
    <t>Obec Mašková</t>
  </si>
  <si>
    <t>074BB220026</t>
  </si>
  <si>
    <t>Rekonštrukcia domu smútku v obci Mašková</t>
  </si>
  <si>
    <t>Obec Beniakovce</t>
  </si>
  <si>
    <t>074KE220034</t>
  </si>
  <si>
    <t>Modernizácia domu smútku a úprava okolia, Beniakovce</t>
  </si>
  <si>
    <t>Obec Rakovčík</t>
  </si>
  <si>
    <t>074PO220050</t>
  </si>
  <si>
    <t>Dom smútku v Rakovčíku.</t>
  </si>
  <si>
    <t>Obec Ruská Bystrá</t>
  </si>
  <si>
    <t>074KE220060</t>
  </si>
  <si>
    <t>Ruská Bystrá - Dom smútku</t>
  </si>
  <si>
    <t>074KE220039</t>
  </si>
  <si>
    <t>Dom smútku - stavebné úpravy</t>
  </si>
  <si>
    <t>Obec Beňatina</t>
  </si>
  <si>
    <t>074BB220020</t>
  </si>
  <si>
    <t>Beňatina ? dom smútku</t>
  </si>
  <si>
    <t>Obec Veľké Zlievce</t>
  </si>
  <si>
    <t>074BB220042</t>
  </si>
  <si>
    <t>Rekonštrukcia domu smútku Veľké Zlievce
Rekonštrukcia domu smútku Veľké Zlievce
Rekonštrukcia domu smútku Veľké Zlievce</t>
  </si>
  <si>
    <t>Obec Michajlov</t>
  </si>
  <si>
    <t>074PO220002</t>
  </si>
  <si>
    <t>Dom smútku v obci Michajlov</t>
  </si>
  <si>
    <t>Obec Inovce</t>
  </si>
  <si>
    <t>074KE220029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</si>
  <si>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</si>
  <si>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</si>
  <si>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</si>
  <si>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</si>
  <si>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</si>
  <si>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Obec Plavecký Mikuláš</t>
  </si>
  <si>
    <t>074BA220004</t>
  </si>
  <si>
    <t>Rekonštrukcia domu smútku Plavecký Mikuláš</t>
  </si>
  <si>
    <t>074TT220026</t>
  </si>
  <si>
    <t>Rekonštrukcia domu smútku v obci Vieska</t>
  </si>
  <si>
    <t>074TN220001</t>
  </si>
  <si>
    <t>Novostavba domu smútku, k.ú. Dolná Breznica</t>
  </si>
  <si>
    <t>Obec Brunovce</t>
  </si>
  <si>
    <t>074TN220004</t>
  </si>
  <si>
    <t>Rekonštrukcia domu smútku a cintorína</t>
  </si>
  <si>
    <t>Obec Dvorany nad Nitrou</t>
  </si>
  <si>
    <t>074NR220020</t>
  </si>
  <si>
    <t>Rekonštrukcia domu smútku v obci Dvorany nad Nitrou</t>
  </si>
  <si>
    <t>074KE220005</t>
  </si>
  <si>
    <t>Rekonštrukcia domu smútku v obci Horovce</t>
  </si>
  <si>
    <t>Obec Nižná Rybnica</t>
  </si>
  <si>
    <t>074KE220038</t>
  </si>
  <si>
    <t>Rekonštrukcia domu smútku a jeho okolia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</si>
  <si>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</si>
  <si>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</si>
  <si>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</si>
  <si>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</si>
  <si>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</si>
  <si>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</si>
  <si>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</si>
  <si>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</si>
  <si>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</si>
  <si>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</si>
  <si>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Obec Šamudovce</t>
  </si>
  <si>
    <t>074KE220024</t>
  </si>
  <si>
    <t>Rekonštrukcia domu smútku Šamudovce a úprava okolia</t>
  </si>
  <si>
    <t>Obec Sliepkovce</t>
  </si>
  <si>
    <t>074KE220048</t>
  </si>
  <si>
    <t>Modernizácia domu smútku a jeho okolia</t>
  </si>
  <si>
    <t>Obec Slovenské Pravno</t>
  </si>
  <si>
    <t>074ZA220019</t>
  </si>
  <si>
    <t>OBNOVA BUDOVY DOMU SMÚTKU</t>
  </si>
  <si>
    <t>Obec Lysica</t>
  </si>
  <si>
    <t>074ZA220020</t>
  </si>
  <si>
    <t>Rekonštrukcia a modernizácia domu smútku a jeho okolia - Lysica</t>
  </si>
  <si>
    <t>Obec Hnojné</t>
  </si>
  <si>
    <t>074KE220062</t>
  </si>
  <si>
    <t>Rozlúčková sieň a okolie - rekonštrukcia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</si>
  <si>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</si>
  <si>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</si>
  <si>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</si>
  <si>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</si>
  <si>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Obec Silická Jablonica</t>
  </si>
  <si>
    <t>074KE220018</t>
  </si>
  <si>
    <t>Sadovnícke úpravy okolia domu smútku v obci Silická Jablonica</t>
  </si>
  <si>
    <t>074NR220038</t>
  </si>
  <si>
    <t>Rekonštrukcia domu smútku obce Šrobárová a prestrešenie vstupného priestranstva</t>
  </si>
  <si>
    <t>Obec Pernek</t>
  </si>
  <si>
    <t>074BA220002</t>
  </si>
  <si>
    <t>Dom smútku - stavebné úpravy a prístavba</t>
  </si>
  <si>
    <t>074TT220011</t>
  </si>
  <si>
    <t>Dom smútku Dolné Lovčice - obnova</t>
  </si>
  <si>
    <t>074TT220017</t>
  </si>
  <si>
    <t xml:space="preserve">Dom smútku Slovenská Nová Ves - obnova </t>
  </si>
  <si>
    <t>Obec Nižná Pisaná</t>
  </si>
  <si>
    <t>074PO220016</t>
  </si>
  <si>
    <t>REKONŠTRUKCIA A MODERNIZÁCIA DOMU SMÚTKU - NIŽNÁ PISANÁ</t>
  </si>
  <si>
    <t>Obec Veľké Straciny</t>
  </si>
  <si>
    <t>074BB220003</t>
  </si>
  <si>
    <t>Rozširovanie miestnych služieb pre vidiecke obyvateľstvo v obci Veľké Straciny - rekonštrukcia domu smútku</t>
  </si>
  <si>
    <t>074TN220021</t>
  </si>
  <si>
    <t>Rekonštrukcia domu smútkuv obci Malá Čausa</t>
  </si>
  <si>
    <t>Obec Blahová</t>
  </si>
  <si>
    <t>074TT220032</t>
  </si>
  <si>
    <t>Modernizácia domu smútku a jeho okolia v obci Blahová</t>
  </si>
  <si>
    <t>Obec Krivé</t>
  </si>
  <si>
    <t>074PO220020</t>
  </si>
  <si>
    <t>Dom smútku v obci Krivé</t>
  </si>
  <si>
    <t>Obec Štefanovce</t>
  </si>
  <si>
    <t>074PO220052</t>
  </si>
  <si>
    <t>Program rozvoja vidieka SR 2014 - 2020 Opatrenie 7:, základné služby a obnova dedín vo vidieckych oblastiach</t>
  </si>
  <si>
    <t>Obec Kostolná Ves</t>
  </si>
  <si>
    <t>074TN220006</t>
  </si>
  <si>
    <t xml:space="preserve">Cintorín Kostolná Ves - stavebné úpravy </t>
  </si>
  <si>
    <t>074TN220023</t>
  </si>
  <si>
    <t>Rekonštrukcia a modernizácia domu smútku a okolia</t>
  </si>
  <si>
    <t>Obec Dobrohošť</t>
  </si>
  <si>
    <t>074TT220027</t>
  </si>
  <si>
    <t>Rekonštrukcia domu smútku v obci Dobrohošť</t>
  </si>
  <si>
    <t>Obec Dlhoňa</t>
  </si>
  <si>
    <t>074PO220042</t>
  </si>
  <si>
    <t>Investícia do zriadenia domu smútku v obci Dlhoňa.</t>
  </si>
  <si>
    <t>Obec Šemetkovce</t>
  </si>
  <si>
    <t>074PO220086</t>
  </si>
  <si>
    <t>Investícia do zriadenia domu smútku v obci Šemetkovce.</t>
  </si>
  <si>
    <t>074KE220009</t>
  </si>
  <si>
    <t>Miesto poslednej rozlúčky</t>
  </si>
  <si>
    <t>Obec Bacúch</t>
  </si>
  <si>
    <t>074BB220041</t>
  </si>
  <si>
    <t>Stavebné úpravy na dome smútku - Bacúch</t>
  </si>
  <si>
    <t>074PO220030</t>
  </si>
  <si>
    <t>Investícia do zriadenia domu smútku v obci Topoľa.</t>
  </si>
  <si>
    <t>Obec Strihovce</t>
  </si>
  <si>
    <t>074PO220062</t>
  </si>
  <si>
    <t>Investícia do zriadenia domu smútku v obci Strihovce</t>
  </si>
  <si>
    <t>Obec Sukov</t>
  </si>
  <si>
    <t>074PO220007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</si>
  <si>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</si>
  <si>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</si>
  <si>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</si>
  <si>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</si>
  <si>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</si>
  <si>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074BA220006</t>
  </si>
  <si>
    <t>Dom smútku - Vlky</t>
  </si>
  <si>
    <t>Obec Cigla</t>
  </si>
  <si>
    <t>074PO220026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</si>
  <si>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</si>
  <si>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</si>
  <si>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</si>
  <si>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</si>
  <si>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</si>
  <si>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</si>
  <si>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</si>
  <si>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</si>
  <si>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</si>
  <si>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</si>
  <si>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</si>
  <si>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Obec Kolbasov</t>
  </si>
  <si>
    <t>074PO220068</t>
  </si>
  <si>
    <t>Investícia do zriadenia domu smútku v obci Kolbasov</t>
  </si>
  <si>
    <t>074PO220054</t>
  </si>
  <si>
    <t>DOM SMÚTKU - REKONŠTRUKCIA</t>
  </si>
  <si>
    <t>Obec Malé Ripňany</t>
  </si>
  <si>
    <t>074NR220017</t>
  </si>
  <si>
    <t>Dom smútku Malé Ripňany</t>
  </si>
  <si>
    <t>074TN220035</t>
  </si>
  <si>
    <t>Rekonštrukcia domu smútku v obci Neporadza</t>
  </si>
  <si>
    <t>Obec Senohrad</t>
  </si>
  <si>
    <t>074BB220067</t>
  </si>
  <si>
    <t>Rekonštrukcia domu smútku v obci Senohrad</t>
  </si>
  <si>
    <t>074TN220040</t>
  </si>
  <si>
    <t>Prístrešok domu smútku, rekonštrukcia DS, spevnené plochy a oplotenie</t>
  </si>
  <si>
    <t>074TN220018</t>
  </si>
  <si>
    <t>Rekonštrukcia a modernizácia domu smútku a jeho okolia v obci Dolná Poruba.</t>
  </si>
  <si>
    <t>Obec Klieština</t>
  </si>
  <si>
    <t>074TN220036</t>
  </si>
  <si>
    <t>Klieština - Dom smútku, spevnené plochy a parkové úpravy okolia, prestavba.</t>
  </si>
  <si>
    <t>Obec Lula</t>
  </si>
  <si>
    <t>074NR220032</t>
  </si>
  <si>
    <t>074NR220012</t>
  </si>
  <si>
    <t>Dom smútku Velčice</t>
  </si>
  <si>
    <t>Obec Prituľany</t>
  </si>
  <si>
    <t>074PO220031</t>
  </si>
  <si>
    <t>Novostavba domu smútku</t>
  </si>
  <si>
    <t>074TT220034</t>
  </si>
  <si>
    <t>Prístavba a stavebné úpravy Domu smútku</t>
  </si>
  <si>
    <t>Obec Čabalovce</t>
  </si>
  <si>
    <t>074PO220024</t>
  </si>
  <si>
    <t>Modernizácia Domu smútku v obci Čabalovce</t>
  </si>
  <si>
    <t>074ZA220006</t>
  </si>
  <si>
    <t>DOM SMÚTKU - MEDZIBRODIE NAD ORAVOU</t>
  </si>
  <si>
    <t>Obec Veľké Turovce</t>
  </si>
  <si>
    <t>074NR220046</t>
  </si>
  <si>
    <t>Zmena Domu smútku prístavbou a prestavbou</t>
  </si>
  <si>
    <t>Obec Trnovo</t>
  </si>
  <si>
    <t>074ZA220036</t>
  </si>
  <si>
    <t>DOM SMÚTKU s.č. 65 TRNOVO udržiavacie stavebné práce</t>
  </si>
  <si>
    <t>074TT220023</t>
  </si>
  <si>
    <t>Rekonštrukcia Domu smútku a jeho okolia v obci Dlhá</t>
  </si>
  <si>
    <t>Obec Trsťany</t>
  </si>
  <si>
    <t>074KE220001</t>
  </si>
  <si>
    <t>Dom smútku, rekonštrukcia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</si>
  <si>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</si>
  <si>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</si>
  <si>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</si>
  <si>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</si>
  <si>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Obec Porostov</t>
  </si>
  <si>
    <t>074KE220020</t>
  </si>
  <si>
    <t>Investícia do zriadenia domu smútku v obci Porostov.</t>
  </si>
  <si>
    <t>Obec Rad</t>
  </si>
  <si>
    <t>074KE220035</t>
  </si>
  <si>
    <t>Prestavba objektu na Dom smútku v obci Rad</t>
  </si>
  <si>
    <t>074PO220076</t>
  </si>
  <si>
    <t>Zlepšenie občianskej infraštruktúry v obci Hromoš - Dom nádeje</t>
  </si>
  <si>
    <t>Obec Chotča</t>
  </si>
  <si>
    <t>074PO220049</t>
  </si>
  <si>
    <t>"DOM SMÚTKU" - rekonštrukcia objektu</t>
  </si>
  <si>
    <t>074BB220053</t>
  </si>
  <si>
    <t>Obnova domu smútku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</si>
  <si>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</si>
  <si>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</si>
  <si>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</si>
  <si>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</si>
  <si>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</si>
  <si>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</si>
  <si>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</si>
  <si>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Obec Šútovo</t>
  </si>
  <si>
    <t>074ZA220017</t>
  </si>
  <si>
    <t>Rekonštrukcia domu smútku Šútovo</t>
  </si>
  <si>
    <t>074BB220012</t>
  </si>
  <si>
    <t>Dom Smútku</t>
  </si>
  <si>
    <t>074BB220017</t>
  </si>
  <si>
    <t>Rekonštrukcia domu smútku, Závada</t>
  </si>
  <si>
    <t>Obec Krtovce</t>
  </si>
  <si>
    <t>074NR220048</t>
  </si>
  <si>
    <t>Rekonštrukcia a modernizácia domu smútku a priľahlého okolia v obci Krtovce</t>
  </si>
  <si>
    <t>Obec Kolačno</t>
  </si>
  <si>
    <t>074TN220002</t>
  </si>
  <si>
    <t>Obec Ležiachov</t>
  </si>
  <si>
    <t>074ZA220002</t>
  </si>
  <si>
    <t>Výstavba domu smútku, obec Ležiachov</t>
  </si>
  <si>
    <t>Obec Nová Sedlica</t>
  </si>
  <si>
    <t>074PO220044</t>
  </si>
  <si>
    <t>Výstavba domu smútku v obci Nová Sedlica</t>
  </si>
  <si>
    <t>074BB220070</t>
  </si>
  <si>
    <t>Základne služby a obnova dedín vo vidieckych oblastiach obec Veľká Čalomija</t>
  </si>
  <si>
    <t>Obec Cerovo</t>
  </si>
  <si>
    <t>074BB220016</t>
  </si>
  <si>
    <t>Rekonštrukcia domu smútku v obci Cerovo</t>
  </si>
  <si>
    <t>Obec Veľké Kosihy</t>
  </si>
  <si>
    <t>074NR220034</t>
  </si>
  <si>
    <t xml:space="preserve">Dom smútku Veľké Kosihy - modernizácia </t>
  </si>
  <si>
    <t>Obec Malý Kamenec</t>
  </si>
  <si>
    <t>074KE220016</t>
  </si>
  <si>
    <t>REKONŠTUCKIA DOMU SMÚTKU</t>
  </si>
  <si>
    <t>074NR220033</t>
  </si>
  <si>
    <t>Rekonštrukcia domu smútku - Štitáre</t>
  </si>
  <si>
    <t>Obec Breziny</t>
  </si>
  <si>
    <t>074BB220005</t>
  </si>
  <si>
    <t>Rekonštrukcia domu smútku, Breziny</t>
  </si>
  <si>
    <t>074BB220035</t>
  </si>
  <si>
    <t>Rekonštrukcia domu smútku v obci Horné Mladonice</t>
  </si>
  <si>
    <t>Obec Jatov</t>
  </si>
  <si>
    <t>074NR220009</t>
  </si>
  <si>
    <t>Rekonštrukcia domu smútku v obci Jatov</t>
  </si>
  <si>
    <t>074PO220023</t>
  </si>
  <si>
    <t>Revitalizácia objektu Domu smútku</t>
  </si>
  <si>
    <t>Obec Zádor</t>
  </si>
  <si>
    <t>074BB220060</t>
  </si>
  <si>
    <t>Výstavba domu smútku Zádor</t>
  </si>
  <si>
    <t>074NR220025</t>
  </si>
  <si>
    <t>Rekonštrukcia domu smútku ? Kostoľany pod Tríbečom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</si>
  <si>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</si>
  <si>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</si>
  <si>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</si>
  <si>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</si>
  <si>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</si>
  <si>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</si>
  <si>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</si>
  <si>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</si>
  <si>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Obec Skrabské</t>
  </si>
  <si>
    <t>074PO220041</t>
  </si>
  <si>
    <t>Rekonštrukcia domu smútku v obci Skrabské</t>
  </si>
  <si>
    <t>Obec Kalša</t>
  </si>
  <si>
    <t>074KE220051</t>
  </si>
  <si>
    <t>Revitalizácia cintorína v obci Kalša</t>
  </si>
  <si>
    <t>074TT220013</t>
  </si>
  <si>
    <t>Rekonštrukcia domu smútku v obci Ratkovce</t>
  </si>
  <si>
    <t>Obec Vrbová nad Váhom</t>
  </si>
  <si>
    <t>074NR220021</t>
  </si>
  <si>
    <t>Rekonštrukcia a prestavba Domu smútku v obci Vrbová nad Váhom</t>
  </si>
  <si>
    <t>Obec Markovce</t>
  </si>
  <si>
    <t>074KE220049</t>
  </si>
  <si>
    <t>REKONŠTRUKCIA DOMU SMÚTKU MARKOVCE</t>
  </si>
  <si>
    <t>074PO220048</t>
  </si>
  <si>
    <t>DOM SMÚTKU KOCHANOVCE</t>
  </si>
  <si>
    <t>074BB220010</t>
  </si>
  <si>
    <t>Novostavba domu smútku v obci Seľany</t>
  </si>
  <si>
    <t>074PO220065</t>
  </si>
  <si>
    <t>Obec Danišovce</t>
  </si>
  <si>
    <t>074KE220031</t>
  </si>
  <si>
    <t>Stavebné úpravy domu smútku v Danišovciach</t>
  </si>
  <si>
    <t>074BB220013</t>
  </si>
  <si>
    <t>Základne služby a obnova dedín vo vidieckych oblastiach – obec Opatovská Nová Ves</t>
  </si>
  <si>
    <t>Obec Chrabrany</t>
  </si>
  <si>
    <t>074NR220003</t>
  </si>
  <si>
    <t>Stavebné úpravy domu smútku a okolia</t>
  </si>
  <si>
    <t>074TT220007</t>
  </si>
  <si>
    <t>Obnova a prístavba domu smútku v obci Dolný Lopašov</t>
  </si>
  <si>
    <t>Obec Vojkovce</t>
  </si>
  <si>
    <t>074KE220010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</si>
  <si>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</si>
  <si>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</si>
  <si>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</si>
  <si>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</si>
  <si>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</si>
  <si>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Obec Blatná na Ostrove</t>
  </si>
  <si>
    <t>074TT220010</t>
  </si>
  <si>
    <t>Prestavba a prístavba domu smútku</t>
  </si>
  <si>
    <t>074NR220045</t>
  </si>
  <si>
    <t>Rekonštrukcia domu smútku v obci Veľká Dolina</t>
  </si>
  <si>
    <t>Obec Bellova Ves</t>
  </si>
  <si>
    <t>074TT220014</t>
  </si>
  <si>
    <t>Rekonštrukcia domu smútku v obci Bellova Ves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</si>
  <si>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</si>
  <si>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</si>
  <si>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</si>
  <si>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</si>
  <si>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</si>
  <si>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</si>
  <si>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</si>
  <si>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</si>
  <si>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</si>
  <si>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</si>
  <si>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Obec Malé Uherce</t>
  </si>
  <si>
    <t>074TN220026</t>
  </si>
  <si>
    <t>Prístavba k domu smútku Malé Uherce</t>
  </si>
  <si>
    <t>Obec Hiadeľ</t>
  </si>
  <si>
    <t>074BB220023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</si>
  <si>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</si>
  <si>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</si>
  <si>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</si>
  <si>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</si>
  <si>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</si>
  <si>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</si>
  <si>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</si>
  <si>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</si>
  <si>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</si>
  <si>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074PO220037</t>
  </si>
  <si>
    <t>Dom smútku</t>
  </si>
  <si>
    <t>Obec Slanská Huta</t>
  </si>
  <si>
    <t>074KE220075</t>
  </si>
  <si>
    <t>Rekonštrukcia domu smútku v obci Slanská Huta</t>
  </si>
  <si>
    <t>074KE220047</t>
  </si>
  <si>
    <t>Obec Egreš</t>
  </si>
  <si>
    <t>074KE220004</t>
  </si>
  <si>
    <t>Rekonštrukcia domu smútku v obci Egreš</t>
  </si>
  <si>
    <t>074KE220072</t>
  </si>
  <si>
    <t>Rekonštrukcia domu smútku v obci Nový Salaš</t>
  </si>
  <si>
    <t>074PO220011</t>
  </si>
  <si>
    <t>Zmena dokončenej stavby č.58 na Dom smútku Nižné Ružbachy</t>
  </si>
  <si>
    <t>074KE220063</t>
  </si>
  <si>
    <t>Rekonštrukcia domu smútku v obci Vyšný Čaj</t>
  </si>
  <si>
    <t>Obec Zemplínska Nová Ves</t>
  </si>
  <si>
    <t>074KE220017</t>
  </si>
  <si>
    <t>Obec Bajerovce</t>
  </si>
  <si>
    <t>074PO220021</t>
  </si>
  <si>
    <t xml:space="preserve">Dom smútku Bajerovce </t>
  </si>
  <si>
    <t>074TN220009</t>
  </si>
  <si>
    <t>Rekonštrukcia a modernizácia Domu smútku</t>
  </si>
  <si>
    <t>Obec Kožuchov</t>
  </si>
  <si>
    <t>074KE220032</t>
  </si>
  <si>
    <t>Rekonštrukcia domu smútku vrátane jeho okolia</t>
  </si>
  <si>
    <t>Obec Ruský Hrabovec</t>
  </si>
  <si>
    <t>074KE220071</t>
  </si>
  <si>
    <t>RUSKÝ HRABOVEC- DOM SMÚTKU</t>
  </si>
  <si>
    <t>Obec Stretava</t>
  </si>
  <si>
    <t>074KE220027</t>
  </si>
  <si>
    <t>Rekonštrukcia strechy domu smútku a priľahlých chodníkov</t>
  </si>
  <si>
    <t>074PO220074</t>
  </si>
  <si>
    <t>REKONŠTRUKCIA A MODERNIZÁCIA DOMU SMÚTKU V OBCI MILPOŠ</t>
  </si>
  <si>
    <t>074KE220056</t>
  </si>
  <si>
    <t>Rekonštrukcia Domu smútku v Milhosti</t>
  </si>
  <si>
    <t>074KE220050</t>
  </si>
  <si>
    <t>Rekonštrukcia Domu smútku a okolia v obci Vlachovo</t>
  </si>
  <si>
    <t>074PO220028</t>
  </si>
  <si>
    <t>"Výstavba domu smútku v obci Becherov"</t>
  </si>
  <si>
    <t>074NR220043</t>
  </si>
  <si>
    <t>OBNOVA DOMU SMÚTKU</t>
  </si>
  <si>
    <t>Obec Sulín</t>
  </si>
  <si>
    <t>074PO220012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</si>
  <si>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</si>
  <si>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</si>
  <si>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</si>
  <si>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</si>
  <si>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</si>
  <si>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</si>
  <si>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</si>
  <si>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Obec Dlhá Ves</t>
  </si>
  <si>
    <t>074KE220026</t>
  </si>
  <si>
    <t>Zastrešenie terasy domu smútku - obec Dlhá Ves</t>
  </si>
  <si>
    <t>Obec Rudnianska Lehota</t>
  </si>
  <si>
    <t>074TN220013</t>
  </si>
  <si>
    <t>074PO220087</t>
  </si>
  <si>
    <t>Stavebné úpravy Domu nádeje a jeho okolia v obci Rovné</t>
  </si>
  <si>
    <t>Obec Štefanová</t>
  </si>
  <si>
    <t>074BA220003</t>
  </si>
  <si>
    <t>Dom smútku-obnova objektu a okolia</t>
  </si>
  <si>
    <t>074TT220015</t>
  </si>
  <si>
    <t>Rekonštrukcia domu smútku v obci Horné Trhovište</t>
  </si>
  <si>
    <t>074KE220015</t>
  </si>
  <si>
    <t xml:space="preserve">Obnova budovy domu smútku v Paňovciach </t>
  </si>
  <si>
    <t>Obec Bielovce</t>
  </si>
  <si>
    <t>074NR220005</t>
  </si>
  <si>
    <t>Základne služby a obnova dedín vo vidieckych oblastiach - obec Bielovce</t>
  </si>
  <si>
    <t>074BB220065</t>
  </si>
  <si>
    <t>Základne služby a obnova dedín vo vidieckych oblastiach - obec Bzenica</t>
  </si>
  <si>
    <t>Obec Slatina</t>
  </si>
  <si>
    <t>074NR220040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</si>
  <si>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</si>
  <si>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</si>
  <si>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</si>
  <si>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</si>
  <si>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</si>
  <si>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</si>
  <si>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</si>
  <si>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Obec Rožňavské Bystré</t>
  </si>
  <si>
    <t>074KE220052</t>
  </si>
  <si>
    <t>Rekonštrukcia a modernizácia domu smútku v obci Rožňavské Bystré</t>
  </si>
  <si>
    <t>Obec Lošonec</t>
  </si>
  <si>
    <t>074TT220035</t>
  </si>
  <si>
    <t>Dom smútku - Lošonec, obnova</t>
  </si>
  <si>
    <t>074BB220033</t>
  </si>
  <si>
    <t>Stavebné úpravy domu smútku v obci Litava</t>
  </si>
  <si>
    <t>Obec Soboš</t>
  </si>
  <si>
    <t>074PO220053</t>
  </si>
  <si>
    <t>PRESTAVBA BÝVALEJ ZŠ NA DOM SMÚTKU</t>
  </si>
  <si>
    <t>Obec Osrblie</t>
  </si>
  <si>
    <t>074BB220014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</si>
  <si>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</si>
  <si>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</si>
  <si>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</si>
  <si>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</si>
  <si>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</si>
  <si>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</si>
  <si>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</si>
  <si>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074TT220016</t>
  </si>
  <si>
    <t>Rekonštrukcia domov smútku v obci Lúč na Ostrove</t>
  </si>
  <si>
    <t>074BB220039</t>
  </si>
  <si>
    <t>Výstavba domu smútku v obci Ratka</t>
  </si>
  <si>
    <t>Obec Rudná</t>
  </si>
  <si>
    <t>074KE220076</t>
  </si>
  <si>
    <t>Stavebné úpravy a modernizácia domu smútku - Obec Rudná</t>
  </si>
  <si>
    <t>074BB220043</t>
  </si>
  <si>
    <t>PRESTAVBA  DOMU SMÚTKU V OBCI NEPORADZA</t>
  </si>
  <si>
    <t>Obec Koplotovce</t>
  </si>
  <si>
    <t>074TT220022</t>
  </si>
  <si>
    <t>Rekonštrukcia domu smútku v obci Koplotovce</t>
  </si>
  <si>
    <t>Obec Matiaška</t>
  </si>
  <si>
    <t>074PO220017</t>
  </si>
  <si>
    <t>Matiaška ? Dom smútku</t>
  </si>
  <si>
    <t>Obec Sasinkovo</t>
  </si>
  <si>
    <t>074TT220004</t>
  </si>
  <si>
    <t>Rekonštrukcia domu smútku a okolia v obci Sasinkovo</t>
  </si>
  <si>
    <t>Obec Hradište pod Vrátnom</t>
  </si>
  <si>
    <t>074TT220003</t>
  </si>
  <si>
    <t>Rekonštrukcia domu smútku v obci Hradište pod Vrátnom</t>
  </si>
  <si>
    <t>074TT220029</t>
  </si>
  <si>
    <t>Rekonštrukcia domu smútku v obci Radošovce</t>
  </si>
  <si>
    <t>Obec Kalonda</t>
  </si>
  <si>
    <t>074BB220038</t>
  </si>
  <si>
    <t>Rekonštrukcia DOMU SMÚTKU ? zmena stavby pred dokončením</t>
  </si>
  <si>
    <t>Obec Šalov</t>
  </si>
  <si>
    <t>074NR220008</t>
  </si>
  <si>
    <t>Rekonštrukcia a modernizácia domu smútku a jeho okolia v obci Šalov</t>
  </si>
  <si>
    <t>Obec Suché</t>
  </si>
  <si>
    <t>074KE220077</t>
  </si>
  <si>
    <t>Úpravy domu smútku a okolia</t>
  </si>
  <si>
    <t>Obec Čeláre</t>
  </si>
  <si>
    <t>074BB220029</t>
  </si>
  <si>
    <t xml:space="preserve">Stavebné úpravy a prístrešok k  domu smútku </t>
  </si>
  <si>
    <t>074NR220011</t>
  </si>
  <si>
    <t>Rekonštrukcia domu smútku - obec Hosťovce</t>
  </si>
  <si>
    <t>Obec Vlača</t>
  </si>
  <si>
    <t>074PO220058</t>
  </si>
  <si>
    <t>DOM SMÚTKU  - NOVOSTAVBA</t>
  </si>
  <si>
    <t>Obec Hoste</t>
  </si>
  <si>
    <t>074TT220008</t>
  </si>
  <si>
    <t>Dom smútku - obec Hoste rekonštrukcia a modernizácia</t>
  </si>
  <si>
    <t>Obec Rakovnica</t>
  </si>
  <si>
    <t>074KE220021</t>
  </si>
  <si>
    <t>Rekonštrukcia Domu smútku Rakovnica</t>
  </si>
  <si>
    <t>074PO220085</t>
  </si>
  <si>
    <t>Poloma - DOM SMUTKU</t>
  </si>
  <si>
    <t>Obec Červenica</t>
  </si>
  <si>
    <t>074PO220036</t>
  </si>
  <si>
    <t>Dom smútku Červenica</t>
  </si>
  <si>
    <t>Obec Zemplínske Jastrabie</t>
  </si>
  <si>
    <t>074KE220011</t>
  </si>
  <si>
    <t>Obec Ratkovo</t>
  </si>
  <si>
    <t>074ZA220012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</si>
  <si>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</si>
  <si>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</si>
  <si>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</si>
  <si>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</si>
  <si>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</si>
  <si>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Obec Štvrtok</t>
  </si>
  <si>
    <t>074TN220012</t>
  </si>
  <si>
    <t>Modernizácia domu smútku s okolím v obci Štvrtok</t>
  </si>
  <si>
    <t>074KE220036</t>
  </si>
  <si>
    <t>Oprava a údržba Domu smútku v obci Jablonov nad Turňou</t>
  </si>
  <si>
    <t>Obec Miková</t>
  </si>
  <si>
    <t>074PO220060</t>
  </si>
  <si>
    <t>Stavebné úpravy Domu smútku Miková</t>
  </si>
  <si>
    <t>Obec Nitra nad Ipľom</t>
  </si>
  <si>
    <t>074BB220048</t>
  </si>
  <si>
    <t>Prístavba prístrešku k Domu smútku v obci Nitra nad Ipľom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</si>
  <si>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</si>
  <si>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</si>
  <si>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</si>
  <si>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</si>
  <si>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Obec Kravany</t>
  </si>
  <si>
    <t>074KE220044</t>
  </si>
  <si>
    <t>Likvidácia nelegálnej skládky – Obec Kravany</t>
  </si>
  <si>
    <t>074TT220038</t>
  </si>
  <si>
    <t>Odstránenie nelegálnej skládky odpadu v obci Baloň</t>
  </si>
  <si>
    <t>Obec Janíky</t>
  </si>
  <si>
    <t>074TT220025</t>
  </si>
  <si>
    <t>Odstránenie nelegálnej skládky odpadu a revitalizácia územia skládky</t>
  </si>
  <si>
    <t>074KE220025</t>
  </si>
  <si>
    <t>GOČOVO - sanácia miest s nezákonne umiestneným odpadom</t>
  </si>
  <si>
    <t>Obec Kosihovce</t>
  </si>
  <si>
    <t>074BB220027</t>
  </si>
  <si>
    <t>Sanácia miesta s nezákonne umiestneným odpadom v obci Kosihovce</t>
  </si>
  <si>
    <t>Obec Kováčovce</t>
  </si>
  <si>
    <t>074BB220057</t>
  </si>
  <si>
    <t>Sanácia nelegálne umiestnených skládok v obci Kováčovce</t>
  </si>
  <si>
    <t>074PO220046</t>
  </si>
  <si>
    <t>Sanácia miest s nelegálne umiestneným odpadom v obci Dúbrava</t>
  </si>
  <si>
    <t>Obec Rajčany</t>
  </si>
  <si>
    <t>074NR220030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</si>
  <si>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</si>
  <si>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</si>
  <si>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</si>
  <si>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</si>
  <si>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</si>
  <si>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</si>
  <si>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</si>
  <si>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</si>
  <si>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</si>
  <si>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</si>
  <si>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</si>
  <si>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</si>
  <si>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</si>
  <si>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</si>
  <si>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</si>
  <si>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</si>
  <si>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</si>
  <si>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</si>
  <si>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</si>
  <si>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Obec Kameňany</t>
  </si>
  <si>
    <t>074BB220046</t>
  </si>
  <si>
    <t>Zvýšenie kvality života obyvateľov obce Kameňany - odstánenie malých tzv. Divokých skládok odpadov resp. Opusteného odpadu</t>
  </si>
  <si>
    <t>Obec Licince</t>
  </si>
  <si>
    <t>074BB220049</t>
  </si>
  <si>
    <t>Zvýšenie kvality života obyvateľov obce Licince -odstránenie malých tzv. Divokých skládok odpadov resp. Opusteného odpadu</t>
  </si>
  <si>
    <t>Obec Zubné</t>
  </si>
  <si>
    <t>074PO220010</t>
  </si>
  <si>
    <t>Odstránenie malých tzv. divokých skládok v obci Zubné</t>
  </si>
  <si>
    <t>Obec Rákoš</t>
  </si>
  <si>
    <t>074KE220043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</si>
  <si>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</si>
  <si>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</si>
  <si>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</si>
  <si>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</si>
  <si>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</si>
  <si>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</si>
  <si>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</si>
  <si>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Obec Ratková</t>
  </si>
  <si>
    <t>074BB220008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</si>
  <si>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</si>
  <si>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</si>
  <si>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</si>
  <si>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</si>
  <si>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</si>
  <si>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Obec Oľka</t>
  </si>
  <si>
    <t>074PO220047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</si>
  <si>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</si>
  <si>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</si>
  <si>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</si>
  <si>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</si>
  <si>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</si>
  <si>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Obec Brhlovce</t>
  </si>
  <si>
    <t>074NR220041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</si>
  <si>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</si>
  <si>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</si>
  <si>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</si>
  <si>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</si>
  <si>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</si>
  <si>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</si>
  <si>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</si>
  <si>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</si>
  <si>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</si>
  <si>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Obec Runina</t>
  </si>
  <si>
    <t>074PO220080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</si>
  <si>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</si>
  <si>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</si>
  <si>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</si>
  <si>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</si>
  <si>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</si>
  <si>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</si>
  <si>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</si>
  <si>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</si>
  <si>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</si>
  <si>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</si>
  <si>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</si>
  <si>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Obec Čoltovo</t>
  </si>
  <si>
    <t>074KE220074</t>
  </si>
  <si>
    <t>Rekonštrukcia obecného domu pre podporu predaja miestnych produktov - Čoltovo</t>
  </si>
  <si>
    <t>074NR220039</t>
  </si>
  <si>
    <t>Rekonštrukcia nevyužívaného objektu pre rozvoj podnikania v obci Bruty</t>
  </si>
  <si>
    <t>Obec Nižná Voľa</t>
  </si>
  <si>
    <t>074PO220019</t>
  </si>
  <si>
    <t>Zníženie energetických nákladov kultúrno-správnej budovy v obci Nižná Voľa</t>
  </si>
  <si>
    <t>074ZA220023</t>
  </si>
  <si>
    <t>Zníženie energetickej náročnosti budovy OcÚ s KD Stránske</t>
  </si>
  <si>
    <t>Obec Stankovce</t>
  </si>
  <si>
    <t>074KE220058</t>
  </si>
  <si>
    <t>Rekonštrukcia obecného domu Stankovce</t>
  </si>
  <si>
    <t>074PO220040</t>
  </si>
  <si>
    <t>Zníženie energetickej náročnosti obecného úradu v obci Ľubovec</t>
  </si>
  <si>
    <t>Obec Vaniškovce</t>
  </si>
  <si>
    <t>074PO220043</t>
  </si>
  <si>
    <t>Investície do využívania OZE - rekonštrukcia a modernizácia MŠ v obci Vaniškovce</t>
  </si>
  <si>
    <t>Obec Hnilec</t>
  </si>
  <si>
    <t>074KE220064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</si>
  <si>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</si>
  <si>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</si>
  <si>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</si>
  <si>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</si>
  <si>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</si>
  <si>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</si>
  <si>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</si>
  <si>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</si>
  <si>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</si>
  <si>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</si>
  <si>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Obec Nižná Sitnica</t>
  </si>
  <si>
    <t>074PO220006</t>
  </si>
  <si>
    <t>STAVEBNÉ ÚPRAVY, MODERNIZÁCIA DOMU SLOVENSKO-POĽSKEJ SPOLUPRÁCE/ zateplenie</t>
  </si>
  <si>
    <t>Obec Duplín</t>
  </si>
  <si>
    <t>074PO220077</t>
  </si>
  <si>
    <t>ZATEPLENIE ADMINISTRATÍVNEJ BUDOVY V OBCI DUPLÍN</t>
  </si>
  <si>
    <t>Obec Záhorce</t>
  </si>
  <si>
    <t>074BB220025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</si>
  <si>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</si>
  <si>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</si>
  <si>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</si>
  <si>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</si>
  <si>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</si>
  <si>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Obec Lopašov</t>
  </si>
  <si>
    <t>074TT220031</t>
  </si>
  <si>
    <t>Rekonštrukcia OÚ zameraná na energetickú úsporu Lopašov</t>
  </si>
  <si>
    <t>Obec Rudno nad Hronom</t>
  </si>
  <si>
    <t>074BB220007</t>
  </si>
  <si>
    <t>Rekonštrukcia KD a obecného úradu Rudno nad Hronom</t>
  </si>
  <si>
    <t>Obec Ptrukša</t>
  </si>
  <si>
    <t>074KE220046</t>
  </si>
  <si>
    <t>Zníženie energetickej náročnosti obecných budov Ptrukša - MŠ</t>
  </si>
  <si>
    <t>074TN220033</t>
  </si>
  <si>
    <t>Výstavba multifunkčného ihriska v obci Zlatníky</t>
  </si>
  <si>
    <t>Obec Kubáňovo</t>
  </si>
  <si>
    <t>074NR220010</t>
  </si>
  <si>
    <t>Zateplenie budovy obecného úradu v Kubáňove</t>
  </si>
  <si>
    <t>Obec Pongrácovce</t>
  </si>
  <si>
    <t>074PO220067</t>
  </si>
  <si>
    <t>Zlepšenie energetickej efektívnosti budovy obecného úradu, Pongrácovce</t>
  </si>
  <si>
    <t>074KE220042</t>
  </si>
  <si>
    <t>Zvýšenie energetickej účinnosti budovy materskej školy Lekárovce</t>
  </si>
  <si>
    <t>Obec Nižná Boca</t>
  </si>
  <si>
    <t>074ZA220016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</si>
  <si>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</si>
  <si>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</si>
  <si>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</si>
  <si>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</si>
  <si>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Píla - rekonštrukcia obecnej budovy so znížením energetickej náročnosti</t>
  </si>
  <si>
    <t>Obec Stuľany</t>
  </si>
  <si>
    <t>074PO220056</t>
  </si>
  <si>
    <t>Investície do využívania OZE - Rekonštrukcia a modernizácia MŠ v obci Stuľany</t>
  </si>
  <si>
    <t>Obec Vyšné Remety</t>
  </si>
  <si>
    <t>074KE220054</t>
  </si>
  <si>
    <t>Vyšné Remety - Zateplenie budovy Materskej školy</t>
  </si>
  <si>
    <t>074BB220062</t>
  </si>
  <si>
    <t>Zníženie energetickej náročnosti budovy MŠ v obci Stará Halič</t>
  </si>
  <si>
    <t>Obec Ratkovské Bystré</t>
  </si>
  <si>
    <t>074BB220021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</si>
  <si>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</si>
  <si>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</si>
  <si>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</si>
  <si>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</si>
  <si>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</si>
  <si>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Obec Ludrová</t>
  </si>
  <si>
    <t>074ZA220034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</si>
  <si>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</si>
  <si>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</si>
  <si>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</si>
  <si>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</si>
  <si>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</si>
  <si>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Obec Boheľov</t>
  </si>
  <si>
    <t>074TT220033</t>
  </si>
  <si>
    <t>Rekonštrukcia kultúrneho domu a obecného úradu v obci Boheľov</t>
  </si>
  <si>
    <t>074ZA220037</t>
  </si>
  <si>
    <t>Zvýšenie energetickej efektívnosti kultúrno-prevádzkového centra - obec Pucov</t>
  </si>
  <si>
    <t>Obec Rúbaň</t>
  </si>
  <si>
    <t>074NR220055</t>
  </si>
  <si>
    <t>Zlepšenie energetickej hospodárnosti materskej školy</t>
  </si>
  <si>
    <t>Obec Dolný Kalník</t>
  </si>
  <si>
    <t>074ZA220024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</si>
  <si>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</si>
  <si>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</si>
  <si>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</si>
  <si>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Obec Belža</t>
  </si>
  <si>
    <t>074KE220080</t>
  </si>
  <si>
    <t>Obnova kultúrneho domu v obci Belža</t>
  </si>
  <si>
    <t>Obec Horný Badín</t>
  </si>
  <si>
    <t>074BB220061</t>
  </si>
  <si>
    <t>Rekonštrukcia KD v obci Horný Badín</t>
  </si>
  <si>
    <t>Obec Čeľadice</t>
  </si>
  <si>
    <t>074NR220024</t>
  </si>
  <si>
    <t>?Zníženie energetickej náročnosti MŠ ? strecha v Čeľadiciach?</t>
  </si>
  <si>
    <t>Obec Jezersko</t>
  </si>
  <si>
    <t>074PO220088</t>
  </si>
  <si>
    <t>Zateplenie a stavebné úpravy obecného úradu v obci Jezersko za účelom zlepšenia energetickej efektivity</t>
  </si>
  <si>
    <t>074TT220028</t>
  </si>
  <si>
    <t>Kultúrny dom Dobrá Voda - OZE</t>
  </si>
  <si>
    <t>Obec Čab</t>
  </si>
  <si>
    <t>074NR220054</t>
  </si>
  <si>
    <t>Zvýšenie energetickej účinnosti objektu MŠ v obci Čab vrátane podpory OZE</t>
  </si>
  <si>
    <t>Obec Lovča</t>
  </si>
  <si>
    <t>074BB220058</t>
  </si>
  <si>
    <t>Rekonštrukcia kotolne obecného úradu v obci Lovča</t>
  </si>
  <si>
    <t>Obec Bracovce</t>
  </si>
  <si>
    <t>074KE220067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</si>
  <si>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</si>
  <si>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</si>
  <si>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</si>
  <si>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</si>
  <si>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</si>
  <si>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</si>
  <si>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</si>
  <si>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</si>
  <si>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</si>
  <si>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Obec Kvašov</t>
  </si>
  <si>
    <t>074TN220024</t>
  </si>
  <si>
    <t>Stavebné úpravy materskej školy</t>
  </si>
  <si>
    <t>Obec Poša</t>
  </si>
  <si>
    <t>074PO220009</t>
  </si>
  <si>
    <t>Zvýšenie energetickej efektívnosti a využitia obnoviteľných zdrojov energie Kultúrny dom Poša</t>
  </si>
  <si>
    <t>074PO220091</t>
  </si>
  <si>
    <t>Modernizácia materskej školy v obci Nemcovce</t>
  </si>
  <si>
    <t>Obec Zálesie</t>
  </si>
  <si>
    <t>074PO220093</t>
  </si>
  <si>
    <t>Zníženie energetickej náročnosti obecného úradu v obci Zálesie</t>
  </si>
  <si>
    <t>074PO220092</t>
  </si>
  <si>
    <t>Zníženie energetickej náročnosti objektu materskej školy Šindliar</t>
  </si>
  <si>
    <t>074TN220041</t>
  </si>
  <si>
    <t>Zníženie energetickej náročnosti priestorov prízemia obecného úradu v Krivosúd  Bodovke</t>
  </si>
  <si>
    <t>Obec Bacúrov</t>
  </si>
  <si>
    <t>074BB220068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</si>
  <si>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</si>
  <si>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</si>
  <si>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</si>
  <si>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</si>
  <si>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</si>
  <si>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</si>
  <si>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</si>
  <si>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</si>
  <si>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</si>
  <si>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</si>
  <si>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</si>
  <si>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Obec Ostrá Lúka</t>
  </si>
  <si>
    <t>074BB220006</t>
  </si>
  <si>
    <t>Obnova objektu kultúrneho domu v obci Ostrá Lúka</t>
  </si>
  <si>
    <t>Obec Jalšové</t>
  </si>
  <si>
    <t>074TT220012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</si>
  <si>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</si>
  <si>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</si>
  <si>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</si>
  <si>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</si>
  <si>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</si>
  <si>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</si>
  <si>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</si>
  <si>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Obec Chrastince</t>
  </si>
  <si>
    <t>074BB220072</t>
  </si>
  <si>
    <t>Základne služby a obnova dedín vo vidieckych oblastiach ? obec Chrastince</t>
  </si>
  <si>
    <t>074BB220031</t>
  </si>
  <si>
    <t>Rekonštrukcia spoločenského domu pre komunitnú činnosť v obci Kráľ</t>
  </si>
  <si>
    <t>Obec Trávnik</t>
  </si>
  <si>
    <t>074NR220050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</si>
  <si>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</si>
  <si>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</si>
  <si>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</si>
  <si>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</si>
  <si>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</si>
  <si>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Obec Vavrinec</t>
  </si>
  <si>
    <t>074PO220078</t>
  </si>
  <si>
    <t>Zateplenie obecnej budovy v obci Vavrinec</t>
  </si>
  <si>
    <t>Obec Medovarce</t>
  </si>
  <si>
    <t>074BB220044</t>
  </si>
  <si>
    <t>Investícia OZE do kultúrneho domu Medovarce</t>
  </si>
  <si>
    <t>Obec Bodzianske Lúky</t>
  </si>
  <si>
    <t>074NR220015</t>
  </si>
  <si>
    <t>Základné služby a obnova dedín vo vidieckych oblastiach – obec Bodzianske Lúky</t>
  </si>
  <si>
    <t>Obec Červený Hrádok</t>
  </si>
  <si>
    <t>074NR220027</t>
  </si>
  <si>
    <t>Dostavba a zateplenie budovy Obecného úradu Červený Hrádok</t>
  </si>
  <si>
    <t>Obec Gemerské Michalovce</t>
  </si>
  <si>
    <t>074BB220050</t>
  </si>
  <si>
    <t>Stavebné úpravy a investície do využitia obnoviteľných zdrojov energie vrátane investícií spojených s úsporou energie - Obecný úrad Gemerské Michalovce</t>
  </si>
  <si>
    <t>074ZA220029</t>
  </si>
  <si>
    <t>Obnoviteľný zdroj energie pre objekt KD a priestorov pre komunitnú činnosť v obci Svätý Kríž</t>
  </si>
  <si>
    <t>Obec Hraničné</t>
  </si>
  <si>
    <t>074PO220064</t>
  </si>
  <si>
    <t>Zlepšovanie miestnych základných služieb a zníženie energetickej náročnosti verejných budov v obci Hraničné</t>
  </si>
  <si>
    <t>Obec Podhoroď</t>
  </si>
  <si>
    <t>074KE220070</t>
  </si>
  <si>
    <t>Využívanie OZE v obci Podhoroď</t>
  </si>
  <si>
    <t>074KE220022</t>
  </si>
  <si>
    <t>Využívanie OZE v obci Ostrov</t>
  </si>
  <si>
    <t>Obec Vyšná Kamenica</t>
  </si>
  <si>
    <t>074KE220066</t>
  </si>
  <si>
    <t>Zateplenie komunitného centra v obci Vyšná Kamenica</t>
  </si>
  <si>
    <t>Obec Figa</t>
  </si>
  <si>
    <t>074BB220032</t>
  </si>
  <si>
    <t>Stavebné úpravy a investície do  využitia  obnoviteľných zdrojov energie vrátane investícii spojených s úsporou energie - Obecný úrad Figa</t>
  </si>
  <si>
    <t>Obec Vieska nad Blhom</t>
  </si>
  <si>
    <t>074BB220019</t>
  </si>
  <si>
    <t>Stavebné úpravy a investície do využitia obnoviteľných    zdrojov energie vrátane investícii spojených s úsporou energie   - Obecný úrad Vieska nad Blhom</t>
  </si>
  <si>
    <t>Obec Valice</t>
  </si>
  <si>
    <t>074BB220052</t>
  </si>
  <si>
    <t xml:space="preserve">Zníženie energetickej náročnosti obecného úradu - kaštieľa </t>
  </si>
  <si>
    <t>Obec Nižný Lánec</t>
  </si>
  <si>
    <t>074KE220028</t>
  </si>
  <si>
    <t>Zlepšenie energetickej efektívnosti kultúrneho domu v obci Nižný Lánec</t>
  </si>
  <si>
    <t>074PO220075</t>
  </si>
  <si>
    <t>Zateplenie budovy materskej školy v obci Bretejovce</t>
  </si>
  <si>
    <t>Obec Chvalová</t>
  </si>
  <si>
    <t>074BB220036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</si>
  <si>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</si>
  <si>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</si>
  <si>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</si>
  <si>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Obec Veľký Slivník</t>
  </si>
  <si>
    <t>074PO220063</t>
  </si>
  <si>
    <t xml:space="preserve">Zníženie energetickej náročnosti budovy materskej školy v obci Veľký Slivník </t>
  </si>
  <si>
    <t>074PO220081</t>
  </si>
  <si>
    <t>Rekonštrukcia obecného úradu vrátane OZE</t>
  </si>
  <si>
    <t>Obec Gortva</t>
  </si>
  <si>
    <t>074BB220030</t>
  </si>
  <si>
    <t>Stavebné úpravy na OcÚ Gortva</t>
  </si>
  <si>
    <t>074TN220031</t>
  </si>
  <si>
    <t>Zníženie energetickej náročnosti budovy OcÚ a kultúrneho domu Záriečie</t>
  </si>
  <si>
    <t>Obec Krížovany</t>
  </si>
  <si>
    <t>074PO220051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</si>
  <si>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</si>
  <si>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</si>
  <si>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</si>
  <si>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Obec Zliechov</t>
  </si>
  <si>
    <t>074TN220027</t>
  </si>
  <si>
    <t>Zníženie energetickej náročnosti kultúrneho domu "Pustá" Zliechov</t>
  </si>
  <si>
    <t>074ZA220027</t>
  </si>
  <si>
    <t>Modernizácia vykurovacieho systému a ohrevu TV Obecného úradu Valaská Dubová</t>
  </si>
  <si>
    <t>Obec Slatvina</t>
  </si>
  <si>
    <t>074KE220068</t>
  </si>
  <si>
    <t>Zateplenie objektu spoločnej budovy sídla Obecného úradu, Kultúrneho domu a Materskej školy v obci Slatvina - zvýšenie energetickej účinnosti verejných budov</t>
  </si>
  <si>
    <t>Obec Hucín</t>
  </si>
  <si>
    <t>074BB220071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</si>
  <si>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</si>
  <si>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</si>
  <si>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</si>
  <si>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</si>
  <si>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</si>
  <si>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</si>
  <si>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</si>
  <si>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</si>
  <si>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</si>
  <si>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Obec Debraď</t>
  </si>
  <si>
    <t>074KE220081</t>
  </si>
  <si>
    <t>Rekonštrukcia obecného domu v obci Debraď</t>
  </si>
  <si>
    <t>Obec Ovčiarsko</t>
  </si>
  <si>
    <t>074ZA220003</t>
  </si>
  <si>
    <t>Viacúčelová budova Ovčiarsko</t>
  </si>
  <si>
    <t>074NR220053</t>
  </si>
  <si>
    <t>Modernizácia obecného úradu a materskej škôlky obce Tajná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</si>
  <si>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</si>
  <si>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</si>
  <si>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</si>
  <si>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</si>
  <si>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074KE220069</t>
  </si>
  <si>
    <t>Zvýšenie energetickej účinnosti budovy Materskej školy Rožňavské Bystré</t>
  </si>
  <si>
    <t>Obec Tupá</t>
  </si>
  <si>
    <t>074NR220028</t>
  </si>
  <si>
    <t>Základne služby a obnova dedín vo vidieckych oblastiach - obec Tupá</t>
  </si>
  <si>
    <t>Obec Ďurkovce</t>
  </si>
  <si>
    <t>074BB220055</t>
  </si>
  <si>
    <t>Rekonštrukcia Obecného úradu – úspora energie a využitie OZE v obci Ďurkovce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</si>
  <si>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</si>
  <si>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</si>
  <si>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</si>
  <si>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</si>
  <si>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074ZA220011</t>
  </si>
  <si>
    <t>Zníženie energetickej náročnosti budovy kultúrneho domu Kotrčiná Lúčka</t>
  </si>
  <si>
    <t>Obec Patince</t>
  </si>
  <si>
    <t>074NR220052</t>
  </si>
  <si>
    <t>Zlepšenie energetickej hospodárnosti budovy obecného úradu v Patinciach</t>
  </si>
  <si>
    <t>074NR220029</t>
  </si>
  <si>
    <t>Obecný úrad Jedľové Kostoľany - zníženie energetických nárokov budovy</t>
  </si>
  <si>
    <t>Obec Malinová</t>
  </si>
  <si>
    <t>074TN220016</t>
  </si>
  <si>
    <t>Zateplenie obecného úradu Malinová</t>
  </si>
  <si>
    <t>Obec Horné Vestenice</t>
  </si>
  <si>
    <t>074TN220034</t>
  </si>
  <si>
    <t>Kultúrny dom - investície do OZE</t>
  </si>
  <si>
    <t>074PO220032</t>
  </si>
  <si>
    <t>ZATEPLENIE BUDOVY KULTÚRNEHO DOMU V ZÁVADKE</t>
  </si>
  <si>
    <t>Obec Večelkov</t>
  </si>
  <si>
    <t>074BB220059</t>
  </si>
  <si>
    <t>Zníženie energetickej náročnosti kultúrneho domu a realizácia OZE</t>
  </si>
  <si>
    <t>074KE220082</t>
  </si>
  <si>
    <t>Využívanie obnoviteľného zdroja energie v obci Dvorianky</t>
  </si>
  <si>
    <t>074KE220073</t>
  </si>
  <si>
    <t>Využívanie OZE v obci Veľaty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</si>
  <si>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</si>
  <si>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</si>
  <si>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</si>
  <si>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</si>
  <si>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</si>
  <si>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</si>
  <si>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</si>
  <si>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</si>
  <si>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</si>
  <si>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</si>
  <si>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Obec Kolonica</t>
  </si>
  <si>
    <t>074PO220079</t>
  </si>
  <si>
    <t>Zateplenie objektu kultúrneho domu</t>
  </si>
  <si>
    <t>Obec Jasenové</t>
  </si>
  <si>
    <t>074ZA220039</t>
  </si>
  <si>
    <t>Rekonštrukcia OÚ v obci Jasenové</t>
  </si>
  <si>
    <t>Obec Bajtava</t>
  </si>
  <si>
    <t>074NR220057</t>
  </si>
  <si>
    <t>Rekonštrukcia domu smútku a okolia v obci Bajtava</t>
  </si>
  <si>
    <t>074BB220087</t>
  </si>
  <si>
    <t>Rekonštrukcia domu smútku v obci Uňatín</t>
  </si>
  <si>
    <t>Obec Stakčínska Roztoka</t>
  </si>
  <si>
    <t>074PO220094</t>
  </si>
  <si>
    <t>Zriadenie domu smútku - prestavba na dom smútku - Stakčínska Roztoka</t>
  </si>
  <si>
    <t>074BB220080</t>
  </si>
  <si>
    <t>Stavebné úpravy a prístavba Domu smútku, stavebná úprava oplotenia, Repište</t>
  </si>
  <si>
    <t>Obec Silická Brezová</t>
  </si>
  <si>
    <t>074KE220083</t>
  </si>
  <si>
    <t>Výstavba miesta poslednej rozlúčky na cintoríne</t>
  </si>
  <si>
    <t>Obec Vyšný Medzev</t>
  </si>
  <si>
    <t>074KE220090</t>
  </si>
  <si>
    <t>Investícia do zriadenia domu smútku v obci Vyšný Medzev.</t>
  </si>
  <si>
    <t>074KE220086</t>
  </si>
  <si>
    <t>Rekonštrukcia domu smútku a okolia</t>
  </si>
  <si>
    <t>Obec Abovce</t>
  </si>
  <si>
    <t>074BB220074</t>
  </si>
  <si>
    <t>Rekonštrukcia domu smútku v obci Abovce</t>
  </si>
  <si>
    <t>074NR220058</t>
  </si>
  <si>
    <t>Rekonštrukcia domu smútku v obci Tôň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</si>
  <si>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</si>
  <si>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</si>
  <si>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</si>
  <si>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</si>
  <si>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</si>
  <si>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</si>
  <si>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Obec Choča</t>
  </si>
  <si>
    <t>074NR220061</t>
  </si>
  <si>
    <t>Stavebné úpravy domu smútku v obci Choča</t>
  </si>
  <si>
    <t>Obec Kiarov</t>
  </si>
  <si>
    <t>074BB220076</t>
  </si>
  <si>
    <t xml:space="preserve">Prestavba domu smútku v obci Kiarov </t>
  </si>
  <si>
    <t>Obec Koškovce</t>
  </si>
  <si>
    <t>074PO220095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</si>
  <si>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</si>
  <si>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</si>
  <si>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</si>
  <si>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</si>
  <si>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</si>
  <si>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</si>
  <si>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</si>
  <si>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</si>
  <si>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</si>
  <si>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Obec Vrbovka</t>
  </si>
  <si>
    <t>074BB220084</t>
  </si>
  <si>
    <t>Základne služby a obnova dedín vo vidieckych oblastiach  obec Vrbovka</t>
  </si>
  <si>
    <t>Obec Krušinec</t>
  </si>
  <si>
    <t>074PO220099</t>
  </si>
  <si>
    <t>Rekonštrukcia domu smútku v obci Krušinec</t>
  </si>
  <si>
    <t>074KE220084</t>
  </si>
  <si>
    <t>Prestavba a modernizácia domu smútku Olšovany</t>
  </si>
  <si>
    <t>Obec Šandal</t>
  </si>
  <si>
    <t>074PO220096</t>
  </si>
  <si>
    <t>Rekonštrukcia Domu smútku v obci Šandal</t>
  </si>
  <si>
    <t>Obec Zemplínsky Branč</t>
  </si>
  <si>
    <t>074KE220085</t>
  </si>
  <si>
    <t>074BB220083</t>
  </si>
  <si>
    <t>Sanácia miest s nelegálne umiestneným odpadom v obci Vrbovka</t>
  </si>
  <si>
    <t>Obec Slovenské Krivé</t>
  </si>
  <si>
    <t>074PO220098</t>
  </si>
  <si>
    <t>Prestavba školy na ubytovacie zariadenie, Slovenské Krivé</t>
  </si>
  <si>
    <t>074KE220087</t>
  </si>
  <si>
    <t>Rekonštrukcia obecnej budovy</t>
  </si>
  <si>
    <t>074BB220075</t>
  </si>
  <si>
    <t>Rekonštrukcia Obecného domu ? zníženie energetickej náročnosti budovy</t>
  </si>
  <si>
    <t>074ZA220038</t>
  </si>
  <si>
    <t>Zníženie energetickej náročnosti budovy kultúrneho domu</t>
  </si>
  <si>
    <t>Obec Ratkovská Lehota</t>
  </si>
  <si>
    <t>074BB220082</t>
  </si>
  <si>
    <t xml:space="preserve">Rekonštrukcia objektu obecného úradu v obci Ratkovská Lehota </t>
  </si>
  <si>
    <t>Obec Lascov</t>
  </si>
  <si>
    <t>074PO220100</t>
  </si>
  <si>
    <t>Zateplenie a rekonštrukcia budovy MŠ v Lascove</t>
  </si>
  <si>
    <t>Obec Hervartov</t>
  </si>
  <si>
    <t>074PO220101</t>
  </si>
  <si>
    <t>Stavebné úpravy a investície do znižovania energetickej náročnosti budovy v rámci miestnych služieb</t>
  </si>
  <si>
    <t>Obec Brehov</t>
  </si>
  <si>
    <t>074KE220088</t>
  </si>
  <si>
    <t>Zateplenie kultúrneho domu a energetická úspora</t>
  </si>
  <si>
    <t>Obec Vígľašská Huta - Kalinka</t>
  </si>
  <si>
    <t>074BB220085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</si>
  <si>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</si>
  <si>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</si>
  <si>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</si>
  <si>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</si>
  <si>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</si>
  <si>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</si>
  <si>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</si>
  <si>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Obec Mudroňovo</t>
  </si>
  <si>
    <t>074NR220063</t>
  </si>
  <si>
    <t>Obecný úrad Mudroňovo - zníženie energetickej náročnosti budovy</t>
  </si>
  <si>
    <t>074BB220073</t>
  </si>
  <si>
    <t>Rekonštrukcia budovy na kultúrne spoločenské a športové využitie v obci Holiša</t>
  </si>
  <si>
    <t>Obec Polichno</t>
  </si>
  <si>
    <t>074BB220086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</si>
  <si>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</si>
  <si>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</si>
  <si>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</si>
  <si>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</si>
  <si>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</si>
  <si>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</si>
  <si>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</si>
  <si>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Obec Ipeľské Úľany</t>
  </si>
  <si>
    <t>074NR220062</t>
  </si>
  <si>
    <t>Základné služby a obnova dedín vo vidieckych oblastiach – obec Ipeľské Úľany</t>
  </si>
  <si>
    <t>Obec Čabradský Vrbovok</t>
  </si>
  <si>
    <t>074BB220078</t>
  </si>
  <si>
    <t>Rekonštrukcia kultúrneho domu Čabradský Vrbovok, zateplenie kultúrneho domu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</si>
  <si>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</si>
  <si>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</si>
  <si>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</si>
  <si>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</si>
  <si>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</si>
  <si>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</si>
  <si>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</si>
  <si>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</si>
  <si>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</si>
  <si>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</si>
  <si>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JM TOP, s.r.o.</t>
  </si>
  <si>
    <t>063PO230002</t>
  </si>
  <si>
    <t>Tradičný chov hovädzieho dobytku</t>
  </si>
  <si>
    <t>Marek Vatraľ - SHR</t>
  </si>
  <si>
    <t>063PO230004</t>
  </si>
  <si>
    <t>Chov oviec na malom poľnohospodárskom podniku Mareka Vatraľa</t>
  </si>
  <si>
    <t>Lukáš Mertinko</t>
  </si>
  <si>
    <t>063KE230003</t>
  </si>
  <si>
    <t>Rozšírenie chovu hovädzieho dobytka plemena Charolais</t>
  </si>
  <si>
    <t>DAGRIO s.r.o.</t>
  </si>
  <si>
    <t>063TT230002</t>
  </si>
  <si>
    <t>Pestovanie cesnaku a zvýšenie produkcie do roku 2020</t>
  </si>
  <si>
    <t>Zsolt Kiss</t>
  </si>
  <si>
    <t>063KE230001</t>
  </si>
  <si>
    <t>Malý poľnohospodársky podnik Zsolta Kissa</t>
  </si>
  <si>
    <t>Tomáš Hreňovčík</t>
  </si>
  <si>
    <t>063KE230005</t>
  </si>
  <si>
    <t>PODNIKATEĽSKÝ PLÁN PRE PODOPATRENIE 6.3 ? POMOC NA ZAČATIE PODNIKATEĽSKEJ ČINNOSTI NA ROZVOJ MALÝCH POĽNOHOSPODÁRSKYCH PODNIKOV</t>
  </si>
  <si>
    <t>Juraj Macik</t>
  </si>
  <si>
    <t>063KE230002</t>
  </si>
  <si>
    <t>6.3 ? Pomoc na začatie podnikateľskej činnosti na rozvoj malých poľnohospodárskych podnikov</t>
  </si>
  <si>
    <t>063BB230009</t>
  </si>
  <si>
    <t>Ing. Jozef Caban</t>
  </si>
  <si>
    <t>063BB230003</t>
  </si>
  <si>
    <t>Zameranie chovu na chov kôz</t>
  </si>
  <si>
    <t>Peter Dianiška</t>
  </si>
  <si>
    <t>063BB230008</t>
  </si>
  <si>
    <t>Ekologická farma na chov HD</t>
  </si>
  <si>
    <t>Na Grunte, s.r.o.</t>
  </si>
  <si>
    <t>063ZA230001</t>
  </si>
  <si>
    <t>Pomoc na začatie poľnohospodárskej činnosti ? Na Grunte, s.r.o.</t>
  </si>
  <si>
    <t>063BB230004</t>
  </si>
  <si>
    <t>Kozí dvor Rohozná</t>
  </si>
  <si>
    <t>Marek Magda</t>
  </si>
  <si>
    <t>063BB230006</t>
  </si>
  <si>
    <t>Gazdovský dvor zameraný na chov kôz</t>
  </si>
  <si>
    <t>VINTEKO, spol. s r. o.</t>
  </si>
  <si>
    <t>063NR230004</t>
  </si>
  <si>
    <t xml:space="preserve"> Pomoc na začatie podnikateľskej činnosti na rozvoj malých poľnohospodárskych podnikov</t>
  </si>
  <si>
    <t>Lukáš Očkaják</t>
  </si>
  <si>
    <t>063ZA230002</t>
  </si>
  <si>
    <t>Ekologický chov hovädzieho dobytka</t>
  </si>
  <si>
    <t>063PO230001</t>
  </si>
  <si>
    <t>Katarína Schönová</t>
  </si>
  <si>
    <t>063BB230002</t>
  </si>
  <si>
    <t>Včelia farma Medové týždne</t>
  </si>
  <si>
    <t>Danka Witková</t>
  </si>
  <si>
    <t>063BB230005</t>
  </si>
  <si>
    <t>Pestovanie kanadských čučoriedok</t>
  </si>
  <si>
    <t>Ing. Anton Kozák</t>
  </si>
  <si>
    <t>063ZA230003</t>
  </si>
  <si>
    <t>Chov kôz</t>
  </si>
  <si>
    <t>063BB230001</t>
  </si>
  <si>
    <t>Pomoc na rozvoj malých poľnohospodárskych podnikov - Michal Tóth</t>
  </si>
  <si>
    <t>Ing. Peter Czajlik</t>
  </si>
  <si>
    <t>063TT230001</t>
  </si>
  <si>
    <t>Rozvoj podnikateľských aktivít v oblasti včelárstva a spracovania prírodného medu</t>
  </si>
  <si>
    <t>063NR230002</t>
  </si>
  <si>
    <t xml:space="preserve"> </t>
  </si>
  <si>
    <t>Eva Fašangová</t>
  </si>
  <si>
    <t>063BB230007</t>
  </si>
  <si>
    <t>Začatie podnikateľskej činnosti na farme</t>
  </si>
  <si>
    <t>Pavol Reguli</t>
  </si>
  <si>
    <t>063NR230001</t>
  </si>
  <si>
    <t>Chov hovädzieho dobytka s trhovou produkciou</t>
  </si>
  <si>
    <t>Andrej Halčin</t>
  </si>
  <si>
    <t>063ZA230004</t>
  </si>
  <si>
    <t>Zlepšenie podmienok potravinárskej prvovýroby obci Važec</t>
  </si>
  <si>
    <t>BO &amp; VA, spol. s r.o.,  Malá Tŕňa</t>
  </si>
  <si>
    <t>063KE230006</t>
  </si>
  <si>
    <t>Rozvoj vinohradníctva mikropodniku v Tokajskej oblasti</t>
  </si>
  <si>
    <t>Marek Zamba - SHR</t>
  </si>
  <si>
    <t>063KE230004</t>
  </si>
  <si>
    <t>Modernizácia včelej farmy</t>
  </si>
  <si>
    <t>063KE230007</t>
  </si>
  <si>
    <t>Stanislav Gál</t>
  </si>
  <si>
    <t>063NR230003</t>
  </si>
  <si>
    <t>M&amp;J BUSINESS, s. r. o.</t>
  </si>
  <si>
    <t>086BB260004</t>
  </si>
  <si>
    <t>Podpora investícii do lesníckych technológii - M&amp;J BUSINESS, s.r.o.</t>
  </si>
  <si>
    <t>26/PRV/2017</t>
  </si>
  <si>
    <t>8.6</t>
  </si>
  <si>
    <t>Michal Jankech</t>
  </si>
  <si>
    <t>086ZA260007</t>
  </si>
  <si>
    <t>Podpora investícií do lesníckych technológií - Michal Jankech</t>
  </si>
  <si>
    <t>086ZA260014</t>
  </si>
  <si>
    <t>Zvýšenie ekonomickej hodnoty lesa Pozemkového  spoločenstva - Urbariát obce Chlebnice</t>
  </si>
  <si>
    <t>BK - LES, s.r.o.</t>
  </si>
  <si>
    <t>086PO260004</t>
  </si>
  <si>
    <t>Investície do lesníckych technológií – BK-LES,
s.r.o.</t>
  </si>
  <si>
    <t>Ing. Juraj Krcha</t>
  </si>
  <si>
    <t>086BB260003</t>
  </si>
  <si>
    <t>Obstaranie lesníckych technológií</t>
  </si>
  <si>
    <t>LESPRO wood s.r.o.</t>
  </si>
  <si>
    <t>086PO260010</t>
  </si>
  <si>
    <t>Investícia do rozvoja lesného podniku  LESPO wood s.r.o.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</si>
  <si>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</si>
  <si>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</si>
  <si>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</si>
  <si>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</si>
  <si>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Lesné družstvo Turčianske Jaseno, družstvo</t>
  </si>
  <si>
    <t>086ZA260003</t>
  </si>
  <si>
    <t>Špeciálny kolesový traktor na ťažbu a približovanie drevnej hmoty s lanovkou pre zlepšenie výkonu Lesného družstva Turčianske Jaseno.</t>
  </si>
  <si>
    <t>Milan Jankiv - MEKADO</t>
  </si>
  <si>
    <t>086PO260005</t>
  </si>
  <si>
    <t>Podpora investícií do lesníckych technológií - Milan Jankiv - MEKADO</t>
  </si>
  <si>
    <t>Roman Maceášik</t>
  </si>
  <si>
    <t>086ZA260008</t>
  </si>
  <si>
    <t>Lesnícke technológie - Roman Maceášik</t>
  </si>
  <si>
    <t>ŠURIANSKY s.r.o.</t>
  </si>
  <si>
    <t>086BB260014</t>
  </si>
  <si>
    <t>Investície do zlepšenie poskytovania lesníckych služieb ŠURIANSKY s.r.o.</t>
  </si>
  <si>
    <t>Urbárska spoločnosť-pozemkové spoločenstvo Veľké Teriakovce</t>
  </si>
  <si>
    <t>086BB260011</t>
  </si>
  <si>
    <t xml:space="preserve">Zariadenia pre obhospodarovanie lesa </t>
  </si>
  <si>
    <t>Juraj Taraba ROTAPO</t>
  </si>
  <si>
    <t>086TN260007</t>
  </si>
  <si>
    <t>Technika do lesa</t>
  </si>
  <si>
    <t>Agrifarmi Jelšava s.r.o.</t>
  </si>
  <si>
    <t>086BB260012</t>
  </si>
  <si>
    <t>DANCOV, s.r.o.</t>
  </si>
  <si>
    <t>086ZA260001</t>
  </si>
  <si>
    <t>Investície do rozvoja lesných oblasti a zlepšenia životaschopnosti lesov ? DANCOV, s.r.o.</t>
  </si>
  <si>
    <t>RECONSTRUCT Slovakia, s.r.o.</t>
  </si>
  <si>
    <t>086PO260002</t>
  </si>
  <si>
    <t>Investície do rozvoja lesných oblastí a zlepšenia životaschopnosti lesov - RECONSTRUCT Slovakia</t>
  </si>
  <si>
    <t>Jozef Karahuta - CIPISEK</t>
  </si>
  <si>
    <t>086PO260003</t>
  </si>
  <si>
    <t>Investície do rozvoja lesných oblastí a zlepšenia životaschopnosti lesov - Jozef Karahuta - CIPISEK</t>
  </si>
  <si>
    <t>Ján Suja</t>
  </si>
  <si>
    <t>086BB260001</t>
  </si>
  <si>
    <t>Investície do rozvoja lesných oblasti a zlepšenia životaschopnosti lesov - Ján Suja</t>
  </si>
  <si>
    <t>LOKWOOD s.r.o.</t>
  </si>
  <si>
    <t>086BB260002</t>
  </si>
  <si>
    <t>Investície do rozvoja lesných oblasti a zlepšenia životaschopnosti lesov ? LOKWOOD s.r.o.</t>
  </si>
  <si>
    <t>PK FOREST s.r.o.</t>
  </si>
  <si>
    <t>086PO260001</t>
  </si>
  <si>
    <t>Investície do rozvoja lesných oblasti a zlepšenia životaschopnosti lesov - PK FOREST s.r.o.</t>
  </si>
  <si>
    <t>Ing. Miroslav Račko</t>
  </si>
  <si>
    <t>086KE260001</t>
  </si>
  <si>
    <t>Podpora investícií do lesníckych technológií - Ing. Miroslav Račko</t>
  </si>
  <si>
    <t>SYNTEZA, s. r. o.</t>
  </si>
  <si>
    <t>086PO260009</t>
  </si>
  <si>
    <t>Nákup lesníckej techniky pre SYNTEZA, s.r.o.</t>
  </si>
  <si>
    <t>BioTrans Sip s.r.o.</t>
  </si>
  <si>
    <t>086PO260008</t>
  </si>
  <si>
    <t>Podpora investícií do lesníckych technológií - BioTrans Sip s.r.o.</t>
  </si>
  <si>
    <t>086BB260009</t>
  </si>
  <si>
    <t>Lesná technika pre SlovakiaWood, s.r.o.</t>
  </si>
  <si>
    <t>Peter Jakoby</t>
  </si>
  <si>
    <t>086ZA260004</t>
  </si>
  <si>
    <t>Nákup lesného kolesového traktora</t>
  </si>
  <si>
    <t>EKOSYSTÉM M, s.r.o.</t>
  </si>
  <si>
    <t>086BB260013</t>
  </si>
  <si>
    <t>Lesný pásový traktor -  investícia pre zvýšenie ekonomickej hodnoty lesa  EKOSYSTÉM M, s.r.o.</t>
  </si>
  <si>
    <t>Bývalý urbár - pozemkové spoločenstvo Lutiše</t>
  </si>
  <si>
    <t>086ZA260016</t>
  </si>
  <si>
    <t>Obstaranie lesníckeho strojového vybavenia</t>
  </si>
  <si>
    <t>BYIMPEX s. r. o.</t>
  </si>
  <si>
    <t>086ZA260012</t>
  </si>
  <si>
    <t>Nákup lesníckej technológie - BYIMPEX s.r.o.</t>
  </si>
  <si>
    <t>LESPOL-OLH, s.r.o. Bardejov</t>
  </si>
  <si>
    <t>086PO260007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</si>
  <si>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</si>
  <si>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</si>
  <si>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</si>
  <si>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086ZA260013</t>
  </si>
  <si>
    <t>Lesnícke investície v MSP -  Urbár pozemkové spoločenstvo Turany pre zlepšenie životaschopnosti lesov.</t>
  </si>
  <si>
    <t>GOLTAX s.r.o.</t>
  </si>
  <si>
    <t>086BB260010</t>
  </si>
  <si>
    <t>Lesná technika - GOLTAX  s.r.o.</t>
  </si>
  <si>
    <t>StonWood s. r. o.</t>
  </si>
  <si>
    <t>086TN260005</t>
  </si>
  <si>
    <t xml:space="preserve">Investícia do lesníckych technológií  StonWood s.r.o.
Investícia do lesníckych technológií "StonWood s.r.o."
</t>
  </si>
  <si>
    <t>FORSTBETRIEBE SLOVAKIA, spol. s r.o.</t>
  </si>
  <si>
    <t>086TN260004</t>
  </si>
  <si>
    <t>Lesnícke investície v MSP - FORSTBETRIEBE SLOVAKIA, spol. s r.o. pre zlepšenie životaschopnosti lesov.</t>
  </si>
  <si>
    <t>086PO260006</t>
  </si>
  <si>
    <t>Lesný traktor - PS Urbár Vyšná Šuňava</t>
  </si>
  <si>
    <t>Štefan Král - PALEKO</t>
  </si>
  <si>
    <t>086BA260002</t>
  </si>
  <si>
    <t>Nákup vývozného lesného traktora.</t>
  </si>
  <si>
    <t>SYRIAP s.r.o.</t>
  </si>
  <si>
    <t>086BB260007</t>
  </si>
  <si>
    <t>Investície do rozvoja lesných oblasti a zlepšenia životaschopnosti lesov ? SYRIAP, s.r.o.</t>
  </si>
  <si>
    <t>Marián Tichý</t>
  </si>
  <si>
    <t>086ZA260018</t>
  </si>
  <si>
    <t>Obstaranie lesníckej technológie na ťažbu a približovanie drevnej hmoty vrátane prídavných zariadení</t>
  </si>
  <si>
    <t>Peter Tichý</t>
  </si>
  <si>
    <t>086ZA260020</t>
  </si>
  <si>
    <t>Obstaranie lesníckej technológie</t>
  </si>
  <si>
    <t>PILWOOD SK, s.r.o.</t>
  </si>
  <si>
    <t>086BB260005</t>
  </si>
  <si>
    <t>Lesnícka technológia pre spoločnosť PILWOOD SK, s.r.o.</t>
  </si>
  <si>
    <t>WOODSIA, s.r.o.</t>
  </si>
  <si>
    <t>086NR260001</t>
  </si>
  <si>
    <t>CACHO Trade, s. r. o.</t>
  </si>
  <si>
    <t>086TN260006</t>
  </si>
  <si>
    <t>086ZA260019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</si>
  <si>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</si>
  <si>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</si>
  <si>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</si>
  <si>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Adam Puskailer</t>
  </si>
  <si>
    <t>086BB260015</t>
  </si>
  <si>
    <t>Obstaranie technológie železný kôň na približovanie dreva</t>
  </si>
  <si>
    <t>Mgr. Michal Gavula</t>
  </si>
  <si>
    <t>086KE260002</t>
  </si>
  <si>
    <t>Investícia do lesníckeho vybavenia</t>
  </si>
  <si>
    <t>AGROFARMA - Šándor s.r.o.</t>
  </si>
  <si>
    <t>086BB260008</t>
  </si>
  <si>
    <t>Obstaranie lesného traktora s príslušenstvom</t>
  </si>
  <si>
    <t>086ZA260010</t>
  </si>
  <si>
    <t>Lesné spoločenstvo Štiavnik s.r.o.</t>
  </si>
  <si>
    <t>Marek Mandela</t>
  </si>
  <si>
    <t>086KE260003</t>
  </si>
  <si>
    <t>Investície do lesníckych strojov</t>
  </si>
  <si>
    <t>Pozemkové spoločenstvo obce Medzibrodie nad Oravou</t>
  </si>
  <si>
    <t>086ZA260011</t>
  </si>
  <si>
    <t>Investícia do lesného hospodárstva PS Medzibrodie nad Oravou</t>
  </si>
  <si>
    <t>Tibor Erdélyi</t>
  </si>
  <si>
    <t>086KE260004</t>
  </si>
  <si>
    <t>Preventívne a ochranné opatrenia v lesoch obce Čičarovce</t>
  </si>
  <si>
    <t>Marián Petrek</t>
  </si>
  <si>
    <t>086ZA260005</t>
  </si>
  <si>
    <t>Lesnícke investície v MSP -  Marián Petrek pre zlepšenie životaschopnosti lesov.</t>
  </si>
  <si>
    <t>PALEKO s.r.o.</t>
  </si>
  <si>
    <t>086BA260001</t>
  </si>
  <si>
    <t>Nákup  lesného traktora a Terénny automobil.</t>
  </si>
  <si>
    <t>Miroslav Jakub</t>
  </si>
  <si>
    <t>086BB260006</t>
  </si>
  <si>
    <t>Investície do lesných strojov</t>
  </si>
  <si>
    <t>LESORG s.r.o.</t>
  </si>
  <si>
    <t>086TN260003</t>
  </si>
  <si>
    <t>Lesná technika</t>
  </si>
  <si>
    <t>Urbár, pozemkové spoločenstvo Sklabiňa</t>
  </si>
  <si>
    <t>086ZA260006</t>
  </si>
  <si>
    <t>Investícia do lesníckych technológií</t>
  </si>
  <si>
    <t>Daniel Cabaj</t>
  </si>
  <si>
    <t>086TN260001</t>
  </si>
  <si>
    <t>AGRO-SILVA, s.r.o.</t>
  </si>
  <si>
    <t>086PO260013</t>
  </si>
  <si>
    <t>Zvýšenie konkurencieschopnosti podniku prostredníctvom investície do lesníckej technológie obstaranie zariadení na nakladanie, odvoz a manipuláciu s drevom</t>
  </si>
  <si>
    <t>VKB real, s.r.o.</t>
  </si>
  <si>
    <t>086BB260016</t>
  </si>
  <si>
    <t>Investícia do rozvoja lesného podniku VKB real, s.r.o.</t>
  </si>
  <si>
    <t>TIMBER Slovakia, a.s.</t>
  </si>
  <si>
    <t>086PO260011</t>
  </si>
  <si>
    <t>Investícia do rozvoja lesného podniku TIMBER Slovakia, a.s.</t>
  </si>
  <si>
    <t>Marek Biroš</t>
  </si>
  <si>
    <t>086PO260012</t>
  </si>
  <si>
    <t>Nákup lesníckej technológie pre poskytovanie služieb v lesníctve  Marek Biroš</t>
  </si>
  <si>
    <t>LESPROGRES, s. r. o.</t>
  </si>
  <si>
    <t>086TN260008</t>
  </si>
  <si>
    <t>Ferdinand Červenec</t>
  </si>
  <si>
    <t>086ZA260021</t>
  </si>
  <si>
    <t>Lesnícke investície v MSP -  Ferdinand Červenec pre zlepšenie životaschopnosti lesov.</t>
  </si>
  <si>
    <t>Ján Hranica - JH</t>
  </si>
  <si>
    <t>086ZA260022</t>
  </si>
  <si>
    <t>Kúpa lesného kolesového traktora, Ján Hranica - JH</t>
  </si>
  <si>
    <t>Miroslav Mravec</t>
  </si>
  <si>
    <t>086ZA260023</t>
  </si>
  <si>
    <t>Lesný kolesový traktor M. Mravec.</t>
  </si>
  <si>
    <t>Wood Via s.r.o.</t>
  </si>
  <si>
    <t>086ZA260024</t>
  </si>
  <si>
    <t>Modernizácia výroby</t>
  </si>
  <si>
    <t>Lesy, Lúky a Pasienky Uhliská, s.r.o.</t>
  </si>
  <si>
    <t>086NR260002</t>
  </si>
  <si>
    <t xml:space="preserve">Obstaranie mechanizmov na ťažbu lesnej hmoty </t>
  </si>
  <si>
    <t>TransLES, s.r.o.</t>
  </si>
  <si>
    <t>086ZA260025</t>
  </si>
  <si>
    <t>Peter Minka</t>
  </si>
  <si>
    <t>086BB260017</t>
  </si>
  <si>
    <t>Wood-energy MK s.r.o.</t>
  </si>
  <si>
    <t>086PO260014</t>
  </si>
  <si>
    <t>Obstaranie štiepkovača.</t>
  </si>
  <si>
    <t>074BB220088</t>
  </si>
  <si>
    <t>Rekonštrukcia domu smútku v obci Žibritov</t>
  </si>
  <si>
    <t>Obec Veľká Ves</t>
  </si>
  <si>
    <t>074BB220089</t>
  </si>
  <si>
    <t>Rekonštrukcia a modernizácia domu smútku vo Veľkej Vsi, úprava a dobudovanie okolia</t>
  </si>
  <si>
    <t>STAV - TRANS s.r.o.</t>
  </si>
  <si>
    <t>063KE230008</t>
  </si>
  <si>
    <t>Farma na chov hovädzieho dobytka</t>
  </si>
  <si>
    <t>086PO260015</t>
  </si>
  <si>
    <t>086TN260010</t>
  </si>
  <si>
    <t>Investícia do rozvoja lesného podniku  JALES s.r.o.</t>
  </si>
  <si>
    <t>Ján Žitniak</t>
  </si>
  <si>
    <t>086ZA260052</t>
  </si>
  <si>
    <t>Investícia do rozvoja lesného podniku Ján Žitniak</t>
  </si>
  <si>
    <t>Ján Gežo</t>
  </si>
  <si>
    <t>086ZA260057</t>
  </si>
  <si>
    <t>Investícia do rozvoja lesného podniku  Ing. Ján Gežo</t>
  </si>
  <si>
    <t>Hunterles s.r.o.</t>
  </si>
  <si>
    <t>086ZA260031</t>
  </si>
  <si>
    <t>Investícia do rozvoja lesného podniku ? Hunterles s.r.o.</t>
  </si>
  <si>
    <t>Ladislav Parkáni st.</t>
  </si>
  <si>
    <t>086NR260004</t>
  </si>
  <si>
    <t>Investícia do rozvoja lesného podniku  Ladislav Parkáni st.</t>
  </si>
  <si>
    <t>086ZA260056</t>
  </si>
  <si>
    <t>Investície do lesníckych technológií  Urbársky spolok vo Vavrišove pozemkové spoločenstvo Vavrišovo</t>
  </si>
  <si>
    <t>BioGir, spol. s r. o.</t>
  </si>
  <si>
    <t>086PO260031</t>
  </si>
  <si>
    <t>Zavádzanie modernej, pôdny kryt šetriaciej mechanizácie v malom lesnom hospodárstve</t>
  </si>
  <si>
    <t>LESY V. KYJOVSKÝ s.r.o.</t>
  </si>
  <si>
    <t>086TN260009</t>
  </si>
  <si>
    <t>Nákup lesnej techniky pre LESY V. KYJOVSKÝ s.r.o.</t>
  </si>
  <si>
    <t>WALKO, s.r.o.</t>
  </si>
  <si>
    <t>086KE260013</t>
  </si>
  <si>
    <t>Zvýšenie ekonomickej hodnoty lesov WALKO, s.r.o.</t>
  </si>
  <si>
    <t>GRIBS, spol. s r.o.</t>
  </si>
  <si>
    <t>086PO260030</t>
  </si>
  <si>
    <t>Lesnícke technológie GRIBS, spol. s.r.o.</t>
  </si>
  <si>
    <t>Juraj Chrust - ML</t>
  </si>
  <si>
    <t>086ZA260054</t>
  </si>
  <si>
    <t>INVESTÍCIE DO LESNEJ TECHNIKY Juraj Chrust</t>
  </si>
  <si>
    <t>Ing. Peter Vojtko</t>
  </si>
  <si>
    <t>086BB260037</t>
  </si>
  <si>
    <t xml:space="preserve">Zaobstaranie lesnej techniky, nákup štiepkovača </t>
  </si>
  <si>
    <t>VJ Nature, s.r.o.</t>
  </si>
  <si>
    <t>086BB260033</t>
  </si>
  <si>
    <t>Nákup lesnej techniky pre spoločnosť VJ Nature, s.r.o.</t>
  </si>
  <si>
    <t>LES-WOOD s.r.o.</t>
  </si>
  <si>
    <t>086KE260014</t>
  </si>
  <si>
    <t>Nákup lesnej techniky pre LES-WOOD s.r.o.</t>
  </si>
  <si>
    <t>086ZA260045</t>
  </si>
  <si>
    <t>Rozvoj PS Hutírová investíciami do lesníckych technológií</t>
  </si>
  <si>
    <t>Roman Mojžiš</t>
  </si>
  <si>
    <t>086TN260017</t>
  </si>
  <si>
    <t>Lesnícka technika Roman Mojžiš</t>
  </si>
  <si>
    <t>Urbariát obce Zvolenská Slatina</t>
  </si>
  <si>
    <t>086BB260039</t>
  </si>
  <si>
    <t>Investícia do lesníckych technológií  pre Urbariát obce Zvolenská Slatina</t>
  </si>
  <si>
    <t>SPEVÁR s.r.o.</t>
  </si>
  <si>
    <t>086TN260013</t>
  </si>
  <si>
    <t>Zvýšenie efektivity lesníckej výroby</t>
  </si>
  <si>
    <t>Michal Dziak - MEPS</t>
  </si>
  <si>
    <t>086PO260018</t>
  </si>
  <si>
    <t>Obstaranie lesníckej techniky- Michal Dziak-MEPS</t>
  </si>
  <si>
    <t>RoTena s.r.o.</t>
  </si>
  <si>
    <t>086NR260003</t>
  </si>
  <si>
    <t>Lesnícka technológia RoTena s.r.o.</t>
  </si>
  <si>
    <t>MEDROP s.r.o.</t>
  </si>
  <si>
    <t>086BB260028</t>
  </si>
  <si>
    <t>Obstaranie lesníckych technológií ? MEDROP s.r.o.</t>
  </si>
  <si>
    <t>RIAVA CORPORATION, s. r. o.</t>
  </si>
  <si>
    <t>086ZA260046</t>
  </si>
  <si>
    <t>Obstaranie 2 ks nákladných automobilov s pohonom všetkých kolies</t>
  </si>
  <si>
    <t>FLORETKY s.r.o.</t>
  </si>
  <si>
    <t>086ZA260039</t>
  </si>
  <si>
    <t>Investície do technologických vozidiel s pohonom všetkých kolies na odvoz dreva z miesta ťažby</t>
  </si>
  <si>
    <t>PRAGMASTROJ, s.r.o.</t>
  </si>
  <si>
    <t>086KE260008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</si>
  <si>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</si>
  <si>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</si>
  <si>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</si>
  <si>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</si>
  <si>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</si>
  <si>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PRO POPULO TRANS, s.r.o.</t>
  </si>
  <si>
    <t>086PO260022</t>
  </si>
  <si>
    <t>Obstaranie lesnej techniky</t>
  </si>
  <si>
    <t>DREVOLES s.r.o.</t>
  </si>
  <si>
    <t>086TN260019</t>
  </si>
  <si>
    <t>Technické vybavenie pre DREVOLES s.r.o.</t>
  </si>
  <si>
    <t>ROSALEX, spol. s r.o.</t>
  </si>
  <si>
    <t>086TN260018</t>
  </si>
  <si>
    <t>Technické vybavenie pre ROSALEX, spol. s r.o.</t>
  </si>
  <si>
    <t>Lumber s. r. o.</t>
  </si>
  <si>
    <t>086KE260009</t>
  </si>
  <si>
    <t>Podpora investícií do lesníckych technológií - Lumber s.r.o.</t>
  </si>
  <si>
    <t>086TT260002</t>
  </si>
  <si>
    <t>Technické vybavenie pre KASE, s.r.o.</t>
  </si>
  <si>
    <t>086TT260001</t>
  </si>
  <si>
    <t>Technické vybavenie pre KASE plus, s.r.o.</t>
  </si>
  <si>
    <t>M FORST, s.r.o.</t>
  </si>
  <si>
    <t>086TN260014</t>
  </si>
  <si>
    <t>Obstaranie lesného stroja pre spoločnosť M FORST, s.r.o.</t>
  </si>
  <si>
    <t>EKOSEL s.r.o.</t>
  </si>
  <si>
    <t>086KE260010</t>
  </si>
  <si>
    <t>Obstaranie lesných technológií - EKOSEL s.r.o.</t>
  </si>
  <si>
    <t>Pozemkové spoločenstvo Horný Laz, Neporadza</t>
  </si>
  <si>
    <t>086BB260025</t>
  </si>
  <si>
    <t>086TN260021</t>
  </si>
  <si>
    <t>Ing. Rastislav Bezák BEZÁK - HOLZ - CHYNORANY</t>
  </si>
  <si>
    <t>086TN260016</t>
  </si>
  <si>
    <t>RDB Forest s. r. o.</t>
  </si>
  <si>
    <t>086TN260020</t>
  </si>
  <si>
    <t>Investícia do rozvoja lesného podniku – RDB Forest s.r.o.</t>
  </si>
  <si>
    <t>WLS s.r.o.</t>
  </si>
  <si>
    <t>086PO260021</t>
  </si>
  <si>
    <t>Investícia do rozvoja lesného podniku ? WLS s.r.o.</t>
  </si>
  <si>
    <t>086ZA260027</t>
  </si>
  <si>
    <t>Obstaranie lesnej techniky v MEERKS, a.s. Košice</t>
  </si>
  <si>
    <t>DANWOOD s. r. o</t>
  </si>
  <si>
    <t>086BB260027</t>
  </si>
  <si>
    <t>Obstaranie lesnej techniky v DANWOOD s. r. o.</t>
  </si>
  <si>
    <t>DENDROMASA s.r.o.</t>
  </si>
  <si>
    <t>086BB260029</t>
  </si>
  <si>
    <t>Obstaranie lesnej techniky v DENDROMASA s. r. o.</t>
  </si>
  <si>
    <t>PRIMA GROUP s.r.o.</t>
  </si>
  <si>
    <t>086TN260015</t>
  </si>
  <si>
    <t>Obstaranie lesnej techniky v PRIMA GROUP s.r.o.</t>
  </si>
  <si>
    <t>086ZA260036</t>
  </si>
  <si>
    <t>Obstaranie lesnej techniky v Lesnom komposesoráte Partizánska Ľupča, s.r.o.</t>
  </si>
  <si>
    <t>Global Forest s.r.o.</t>
  </si>
  <si>
    <t>086ZA260041</t>
  </si>
  <si>
    <t>Obstaranie lesnej techniky v Global Forest s.r.o.</t>
  </si>
  <si>
    <t>Rudolf Ďurana</t>
  </si>
  <si>
    <t>086BB260030</t>
  </si>
  <si>
    <t>Spolok Urbáru - pozemkové spoločenstvo Sedliacka Dubová</t>
  </si>
  <si>
    <t>086ZA260042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</si>
  <si>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</si>
  <si>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</si>
  <si>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</si>
  <si>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VOMA, s.r.o.</t>
  </si>
  <si>
    <t>086ZA260043</t>
  </si>
  <si>
    <t>Vyvážacia súprava</t>
  </si>
  <si>
    <t>Pozemkové spoločenstvo urbarialistov obce Malatiná</t>
  </si>
  <si>
    <t>086ZA260028</t>
  </si>
  <si>
    <t>Lesná technika pre Pozemkové spoločenstvo urbarialistov obce Malatiná</t>
  </si>
  <si>
    <t>D.T.P., s. r. o.</t>
  </si>
  <si>
    <t>086ZA260026</t>
  </si>
  <si>
    <t>Obstaranie lesnej techniky v D.T.P., s. r. o.</t>
  </si>
  <si>
    <t>ENZA real, s.r.o.</t>
  </si>
  <si>
    <t>086ZA260040</t>
  </si>
  <si>
    <t>Obstaranie lesnej techniky v ENZA real, s.r.o.</t>
  </si>
  <si>
    <t>PZLES KORŇA s.r.o.</t>
  </si>
  <si>
    <t>086ZA260038</t>
  </si>
  <si>
    <t>Obstaranie lesnej techniky v PZLES KORŇA s.r.o.</t>
  </si>
  <si>
    <t>WOOD pro s.r.o.</t>
  </si>
  <si>
    <t>086ZA260030</t>
  </si>
  <si>
    <t>Zaobstaranie lesnej techniky pre WOOD pro s.r.o.</t>
  </si>
  <si>
    <t>HANES, s.r.o.</t>
  </si>
  <si>
    <t>086BB260040</t>
  </si>
  <si>
    <t>Investície do rozvoja lesných oblasti a zlepšenia životaschopnosti lesov  HANES, s.r.o.</t>
  </si>
  <si>
    <t>Ing. Katarína Spodniaková</t>
  </si>
  <si>
    <t>086BB260032</t>
  </si>
  <si>
    <t>Investície do rozvoja lesných oblasti a zlepšenie životaschopnosti lesov – Ing. Katarína Spodniaková</t>
  </si>
  <si>
    <t>086ZA260049</t>
  </si>
  <si>
    <t>Investície do rozvoja lesných oblasti a zlepšenie životaschopnosti lesov – LESOR, s.r.o.</t>
  </si>
  <si>
    <t>Ján Kaminský</t>
  </si>
  <si>
    <t>086PO260027</t>
  </si>
  <si>
    <t>Investície do rozvoja lesných oblasti a zlepšenia životaschopnosti lesov  Ján Kaminský</t>
  </si>
  <si>
    <t>Rastislav Szentandrassi</t>
  </si>
  <si>
    <t>086BB260043</t>
  </si>
  <si>
    <t>Investície do rozvoja lesných oblasti a zlepšenia životaschopnosti lesov  Rastislav Szentandrassi</t>
  </si>
  <si>
    <t>Marek Ceplák</t>
  </si>
  <si>
    <t>086BB260035</t>
  </si>
  <si>
    <t>Investície do rozvoja lesných oblasti a zlepšenia životaschopnosti lesov  Marek Ceplák</t>
  </si>
  <si>
    <t>AGRODOR s.r.o.</t>
  </si>
  <si>
    <t>086TT260003</t>
  </si>
  <si>
    <t>Podpora investícii do lesníckych technológii - AGRODOR, s.r.o.</t>
  </si>
  <si>
    <t>GEMT s.r.o.</t>
  </si>
  <si>
    <t>086KE260016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</si>
  <si>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</si>
  <si>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</si>
  <si>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</si>
  <si>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BLACK AGRO s.r.o.</t>
  </si>
  <si>
    <t>086TT260004</t>
  </si>
  <si>
    <t>Investície do rozvoja lesných oblasti a zlepšenia životaschopnosti lesov  BLACK AGRO, s.r.o.</t>
  </si>
  <si>
    <t>Patrik Kočiš - DREVTECH</t>
  </si>
  <si>
    <t>086KE260011</t>
  </si>
  <si>
    <t>Nákup lesníckej technológie pre poskytovanie služieb v lesníctve Patrik Kočiš DREVTECH</t>
  </si>
  <si>
    <t>JPMŠ, s. r. o.</t>
  </si>
  <si>
    <t>086PO260020</t>
  </si>
  <si>
    <t>Modernizácia podniku investíciou do lesníckych technológií</t>
  </si>
  <si>
    <t>086PO260026</t>
  </si>
  <si>
    <t>Nákup užitkového motorového vozidla a štiepačky v Spoločnosti lesomajiteľov, p. s. Ihľany</t>
  </si>
  <si>
    <t>Tomopolo, s.r.o.</t>
  </si>
  <si>
    <t>086PO260023</t>
  </si>
  <si>
    <t>Lesnícke technológie Tomopolo, s.r.o.</t>
  </si>
  <si>
    <t>Jozef Vaják</t>
  </si>
  <si>
    <t>086PO260019</t>
  </si>
  <si>
    <t>Podpora investícií do lesníckych technológií Jozef Vaják</t>
  </si>
  <si>
    <t>FORESTRA, s.r.o.</t>
  </si>
  <si>
    <t>086BB260046</t>
  </si>
  <si>
    <t>Zvýšenie konkurencieschopnosti podniku prostredníctvom investície do lesníckej technológie.</t>
  </si>
  <si>
    <t>086ZA260033</t>
  </si>
  <si>
    <t>Nákup lesníckej techniky pre LaPS Harvelka</t>
  </si>
  <si>
    <t>Ondrej Barto st.</t>
  </si>
  <si>
    <t>086BB260034</t>
  </si>
  <si>
    <t>Investície do rozvoja lesných oblasti a zlepšenia životaschopnosti lesov Ondrej Barto st.</t>
  </si>
  <si>
    <t>Ján Šefranko</t>
  </si>
  <si>
    <t>086ZA260048</t>
  </si>
  <si>
    <t>Podpora investícií do lesníckych technológií Ján Šefranko</t>
  </si>
  <si>
    <t>LIBRAX s.r.o.</t>
  </si>
  <si>
    <t>086PO260025</t>
  </si>
  <si>
    <t>Podpora investícií do lesníckych technológií LIBRAX s.r.o.</t>
  </si>
  <si>
    <t>FORESTLINE s.r.o.</t>
  </si>
  <si>
    <t>086BB260038</t>
  </si>
  <si>
    <t>Efektívne obhospodarovanie lesa prostredníctvom modernej lesníckej technológie</t>
  </si>
  <si>
    <t>Ing. Ivan Kuchárik - LESNÉ A OKRASNÉ ŠKÔLKY</t>
  </si>
  <si>
    <t>086ZA260058</t>
  </si>
  <si>
    <t>Ing. Ivan Kuchárik - podpora investícií do služieb v lesníctve s cieľom zvýšenia ich kvality</t>
  </si>
  <si>
    <t>FORSTIMBER, s.r.o.</t>
  </si>
  <si>
    <t>086BB260045</t>
  </si>
  <si>
    <t>Podpora investícií</t>
  </si>
  <si>
    <t>Pavel Mihalko</t>
  </si>
  <si>
    <t>086BB260024</t>
  </si>
  <si>
    <t>Obstaranie lesníckej techniky Pavel Mihalko</t>
  </si>
  <si>
    <t>Global-Logging s.r.o.</t>
  </si>
  <si>
    <t>086ZA260055</t>
  </si>
  <si>
    <t>Investícia do strojov na ťažbu a približovanie drevnej hmoty - Global-Logging s.r.o.</t>
  </si>
  <si>
    <t>086BB260036</t>
  </si>
  <si>
    <t>Nákup lesníckej technológie</t>
  </si>
  <si>
    <t>Poľnoblh II s. r. o.</t>
  </si>
  <si>
    <t>086BB260020</t>
  </si>
  <si>
    <t>AGB FOREST s.r.o.</t>
  </si>
  <si>
    <t>086BB260031</t>
  </si>
  <si>
    <t>Obstaranie techniky pre poskytovanie služieb v lesníctve</t>
  </si>
  <si>
    <t>Róbert Korec</t>
  </si>
  <si>
    <t>086ZA260035</t>
  </si>
  <si>
    <t>Podpora investícií do lesníckych mechanizmov pre spoločnosť Róbert Korec.</t>
  </si>
  <si>
    <t>Malohontská lesná s.r.o.</t>
  </si>
  <si>
    <t>086BB260026</t>
  </si>
  <si>
    <t>GL PLUS, s.r.o.</t>
  </si>
  <si>
    <t>086PO260017</t>
  </si>
  <si>
    <t>Jozef Blažeňák</t>
  </si>
  <si>
    <t>086ZA260047</t>
  </si>
  <si>
    <t>Investície do zlepšenia poskytovania lesníckych služieb v podniku Jozef Blažeňák.</t>
  </si>
  <si>
    <t>František Šoltés - FESCAT</t>
  </si>
  <si>
    <t>086KE260017</t>
  </si>
  <si>
    <t>Investície do zlepšenia poskytovania lesníckych služieb v podniku František Šoltés - FESCAT</t>
  </si>
  <si>
    <t>086BB260042</t>
  </si>
  <si>
    <t>Lesnícka technológia pre spoločnosť Di Mihálik, s.r.o.</t>
  </si>
  <si>
    <t>Ing. Miroslava Kruľová</t>
  </si>
  <si>
    <t>086PO260028</t>
  </si>
  <si>
    <t>Investície do lesnej techniky.</t>
  </si>
  <si>
    <t>AP&amp;P s.r.o.</t>
  </si>
  <si>
    <t>086BB260041</t>
  </si>
  <si>
    <t>Obstaranie strojov do lesného hospodárstva.</t>
  </si>
  <si>
    <t>086KE260012</t>
  </si>
  <si>
    <t>Lesné stroje</t>
  </si>
  <si>
    <t>Salmo - RZ, s.r.o.</t>
  </si>
  <si>
    <t>086ZA260053</t>
  </si>
  <si>
    <t>Investície do lesníckych technológií – Salmo – RZ, s.r.o.</t>
  </si>
  <si>
    <t>Ven Wood, s.r.o.</t>
  </si>
  <si>
    <t>086BB260021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</si>
  <si>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</si>
  <si>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</si>
  <si>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</si>
  <si>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BIOFOREST, s.r.o.</t>
  </si>
  <si>
    <t>086ZA260029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</si>
  <si>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</si>
  <si>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</si>
  <si>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</si>
  <si>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Milan Morháč</t>
  </si>
  <si>
    <t>086ZA260034</t>
  </si>
  <si>
    <t>Lesnícke technológie</t>
  </si>
  <si>
    <t>Ing. Tomáš Molnár</t>
  </si>
  <si>
    <t>086BB260019</t>
  </si>
  <si>
    <t>Ing. Tomáš MOLNÁR</t>
  </si>
  <si>
    <t>PM SYSTEMS, a.s.</t>
  </si>
  <si>
    <t>086ZA260032</t>
  </si>
  <si>
    <t>Investície do lesníckych technológií PM SYSTEMS, a.s.</t>
  </si>
  <si>
    <t>TRIAD SERVICES s.r.o.</t>
  </si>
  <si>
    <t>086KE260018</t>
  </si>
  <si>
    <t>MDLes, s. r. o.</t>
  </si>
  <si>
    <t>086BB260023</t>
  </si>
  <si>
    <t>Obstaranie strojov do lesa</t>
  </si>
  <si>
    <t>Miroslav Duda ŤAŽMONT</t>
  </si>
  <si>
    <t>086TN260012</t>
  </si>
  <si>
    <t>Obstaranie techniky do lesa.</t>
  </si>
  <si>
    <t>Družstvo vlastníkov pozemkov, družstvo</t>
  </si>
  <si>
    <t>086KE260005</t>
  </si>
  <si>
    <t>Obstaranie techniky do lesného hospodárstva</t>
  </si>
  <si>
    <t>LESY VINNÉ, s.r.o.</t>
  </si>
  <si>
    <t>086KE260015</t>
  </si>
  <si>
    <t>Woodword s.r.o.</t>
  </si>
  <si>
    <t>086BB260044</t>
  </si>
  <si>
    <t>FOREST 8 s.r.o.</t>
  </si>
  <si>
    <t>086BB260022</t>
  </si>
  <si>
    <t>Technika do lesného hospodárstva</t>
  </si>
  <si>
    <t>ONDAVICA s.r.o.</t>
  </si>
  <si>
    <t>086KE260006</t>
  </si>
  <si>
    <t>Gejza Mag - POĽOVNÍCKA ČÁRDA</t>
  </si>
  <si>
    <t>086BB260018</t>
  </si>
  <si>
    <t>Ing. Roman Pruszkay-PRUS CONSULT</t>
  </si>
  <si>
    <t>086TN260011</t>
  </si>
  <si>
    <t>Nákup nových lesníckych zariadení</t>
  </si>
  <si>
    <t>AGROLES, s.r.o.</t>
  </si>
  <si>
    <t>086ZA260051</t>
  </si>
  <si>
    <t>Lesnícke stroje pre AGROLES, s.r.o.</t>
  </si>
  <si>
    <t>086ZA260044</t>
  </si>
  <si>
    <t xml:space="preserve">Obstaranie lesnej techniky </t>
  </si>
  <si>
    <t>Urbárske a pasienkové pozemkové spoločenstvo Malé Teriakovce</t>
  </si>
  <si>
    <t>086BB260047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</si>
  <si>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</si>
  <si>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</si>
  <si>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</si>
  <si>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</si>
  <si>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</si>
  <si>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</si>
  <si>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</si>
  <si>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</si>
  <si>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</si>
  <si>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</si>
  <si>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</si>
  <si>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</si>
  <si>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</si>
  <si>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</si>
  <si>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</si>
  <si>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STAVEBNÉ ÚPRAVY KULTÚRNEHO DOMU HRUŠOV</t>
  </si>
  <si>
    <t>Obec Horná Breznica</t>
  </si>
  <si>
    <t>074TN220052</t>
  </si>
  <si>
    <t>Rekonštrukcia kultúrneho domu Horná Breznica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</si>
  <si>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</si>
  <si>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</si>
  <si>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</si>
  <si>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</si>
  <si>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Obec Pinkovce</t>
  </si>
  <si>
    <t>074KE220197</t>
  </si>
  <si>
    <t>Rekonštrukcia obecného domu na spolkovú a komunitnú činnosť Pinkovce</t>
  </si>
  <si>
    <t>074KE220106</t>
  </si>
  <si>
    <t>Rekonštrukcia kultúrneho domu a úprava verejných priestranstiev - obec Jenkovce</t>
  </si>
  <si>
    <t>Obec Honce</t>
  </si>
  <si>
    <t>074KE220178</t>
  </si>
  <si>
    <t>Rekonštrukcia kultúrneho domu v obci Honce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</si>
  <si>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</si>
  <si>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</si>
  <si>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</si>
  <si>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</si>
  <si>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</si>
  <si>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</si>
  <si>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</si>
  <si>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</si>
  <si>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</si>
  <si>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</si>
  <si>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</si>
  <si>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</si>
  <si>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</si>
  <si>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</si>
  <si>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</si>
  <si>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</si>
  <si>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</si>
  <si>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</si>
  <si>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</si>
  <si>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</si>
  <si>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</si>
  <si>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</si>
  <si>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</si>
  <si>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Obec Komárov</t>
  </si>
  <si>
    <t>074PO220202</t>
  </si>
  <si>
    <t>Stavebné úpravy kultúrno-správnej budovy v Komárove</t>
  </si>
  <si>
    <t>074NR220133</t>
  </si>
  <si>
    <t>Jednostupňový projekt úprav kultúrneho domu v Čake</t>
  </si>
  <si>
    <t>074PO220240</t>
  </si>
  <si>
    <t>Výstavba športového a detského ihriska v obci Stuľany</t>
  </si>
  <si>
    <t>Obec Pastovce</t>
  </si>
  <si>
    <t>074NR220153</t>
  </si>
  <si>
    <t>Kultúrny dom v Pastovciach -rekonštrukcia a prestavba</t>
  </si>
  <si>
    <t>074BB220147</t>
  </si>
  <si>
    <t>Multifunkčné ihrisko s osvetlením</t>
  </si>
  <si>
    <t>Obec Pataš</t>
  </si>
  <si>
    <t>074TT220088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</si>
  <si>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</si>
  <si>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</si>
  <si>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</si>
  <si>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</si>
  <si>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</si>
  <si>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</si>
  <si>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</si>
  <si>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Obec Horné Naštice</t>
  </si>
  <si>
    <t>074TN220080</t>
  </si>
  <si>
    <t>VIACÚČELOVÉ ŠPORTOVÉ IHRISKO A DETSKÉ IHRISKO</t>
  </si>
  <si>
    <t>074PO220239</t>
  </si>
  <si>
    <t>Rekonštrukcia kultúrno-správnej budovy v obci Šašová</t>
  </si>
  <si>
    <t>Obec Gregorovce</t>
  </si>
  <si>
    <t>074PO220322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</si>
  <si>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</si>
  <si>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</si>
  <si>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</si>
  <si>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</si>
  <si>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</si>
  <si>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Obec Mankovce</t>
  </si>
  <si>
    <t>074NR220077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</si>
  <si>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</si>
  <si>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</si>
  <si>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</si>
  <si>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</si>
  <si>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</si>
  <si>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Obec Keť</t>
  </si>
  <si>
    <t>074NR220093</t>
  </si>
  <si>
    <t xml:space="preserve">Vybudovanie športoviska v obci Keť  </t>
  </si>
  <si>
    <t>Obec Šurianky</t>
  </si>
  <si>
    <t>074NR220159</t>
  </si>
  <si>
    <t>Rekonštrukcia kultúrneho domu</t>
  </si>
  <si>
    <t>074ZA220064</t>
  </si>
  <si>
    <t>Stavebné úpravy Domu kultúry v obci Galovany</t>
  </si>
  <si>
    <t>074PO220160</t>
  </si>
  <si>
    <t>Rekonštrukcia šatní športovísk</t>
  </si>
  <si>
    <t>074TN220108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</si>
  <si>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</si>
  <si>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</si>
  <si>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</si>
  <si>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</si>
  <si>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</si>
  <si>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</si>
  <si>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074TN220059</t>
  </si>
  <si>
    <t>Výstavba športového areálu v obci Motešice</t>
  </si>
  <si>
    <t>Obec Snakov</t>
  </si>
  <si>
    <t>074PO220155</t>
  </si>
  <si>
    <t>Výstavba multifunkčného ihriska v obci Snakov</t>
  </si>
  <si>
    <t>074KE220116</t>
  </si>
  <si>
    <t>REKONŠTRUKCIA OBECNÉHO DOMU V OBCI HÁJ</t>
  </si>
  <si>
    <t>074PO220190</t>
  </si>
  <si>
    <t>Výstavba multifunkčného ihriska v obci Bartošovce</t>
  </si>
  <si>
    <t>Obec Rokytovce</t>
  </si>
  <si>
    <t>074PO220119</t>
  </si>
  <si>
    <t>Rekonštrukcia a modernizácia obecného domu Rokytovce</t>
  </si>
  <si>
    <t>Obec Opiná</t>
  </si>
  <si>
    <t>074KE220169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</si>
  <si>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</si>
  <si>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</si>
  <si>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</si>
  <si>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</si>
  <si>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</si>
  <si>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</si>
  <si>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</si>
  <si>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</si>
  <si>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</si>
  <si>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</si>
  <si>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</si>
  <si>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Obec Vyšný Slavkov</t>
  </si>
  <si>
    <t>074PO220251</t>
  </si>
  <si>
    <t>Rekonštrukcia kultúrneho domu - obec. úradu Vyšný Slavkov</t>
  </si>
  <si>
    <t>074BB220124</t>
  </si>
  <si>
    <t>074ZA220060</t>
  </si>
  <si>
    <t>Výstavba detských ihrísk v obci Dlhá nad Kysucou</t>
  </si>
  <si>
    <t>074TN220045</t>
  </si>
  <si>
    <t>DOLNÝ LIESKOV - KULTÚRNY DOM A MŠ PRÍSTAVBA SÁLY KD</t>
  </si>
  <si>
    <t>Obec Mestečko</t>
  </si>
  <si>
    <t>074TN220071</t>
  </si>
  <si>
    <t>Multifunkčné ihrisko Mestečko</t>
  </si>
  <si>
    <t>074ZA220091</t>
  </si>
  <si>
    <t>Relaxačno-športový areál-Medzibrodie nad Oravou</t>
  </si>
  <si>
    <t>Obec Bajerov</t>
  </si>
  <si>
    <t>074PO220108</t>
  </si>
  <si>
    <t>Rekonštrukcia kultúrneho domu v Bajerove</t>
  </si>
  <si>
    <t>Obec Čavoj</t>
  </si>
  <si>
    <t>074TN220064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</si>
  <si>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</si>
  <si>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</si>
  <si>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</si>
  <si>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</si>
  <si>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</si>
  <si>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</si>
  <si>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</si>
  <si>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</si>
  <si>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</si>
  <si>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</si>
  <si>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</si>
  <si>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Obec Hunkovce</t>
  </si>
  <si>
    <t>074PO220200</t>
  </si>
  <si>
    <t>KULTÚRNO-SPRÁVNA BUDOVA - rekonštrukcia (časť: Spoločenská sála)</t>
  </si>
  <si>
    <t>074PO220116</t>
  </si>
  <si>
    <t>Rekonštrukcia kultúrneho domu v obci Roškovce</t>
  </si>
  <si>
    <t>Obec Drienovo</t>
  </si>
  <si>
    <t>074BB220101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</si>
  <si>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</si>
  <si>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</si>
  <si>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</si>
  <si>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</si>
  <si>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</si>
  <si>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Obec Dolný Pial</t>
  </si>
  <si>
    <t>074NR220112</t>
  </si>
  <si>
    <t>Rekonštrukcia kultúrneho domu Dolný Pial prestavbou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</si>
  <si>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</si>
  <si>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</si>
  <si>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</si>
  <si>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</si>
  <si>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</si>
  <si>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</si>
  <si>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</si>
  <si>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</si>
  <si>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</si>
  <si>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</si>
  <si>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</si>
  <si>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</si>
  <si>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Obec Zemplín</t>
  </si>
  <si>
    <t>074KE220179</t>
  </si>
  <si>
    <t>KULTÚRNY DOM - REKONŠTRUKCIA V OBCI ZEMPLÍN</t>
  </si>
  <si>
    <t>Obec Čelkova Lehota</t>
  </si>
  <si>
    <t>074TN220083</t>
  </si>
  <si>
    <t>Rekonštrukcia kultúrneho domu v obci Čelkova Lehota</t>
  </si>
  <si>
    <t>Obec Nový Svet</t>
  </si>
  <si>
    <t>074BA220011</t>
  </si>
  <si>
    <t>Rekonštrukcia objektu kultúrneho domu</t>
  </si>
  <si>
    <t>074PO220257</t>
  </si>
  <si>
    <t>Rekonštrukcia kultúrneho domu v obci Závada</t>
  </si>
  <si>
    <t>074PO220131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</si>
  <si>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</si>
  <si>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</si>
  <si>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</si>
  <si>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</si>
  <si>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</si>
  <si>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</si>
  <si>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</si>
  <si>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</si>
  <si>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</si>
  <si>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</si>
  <si>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</si>
  <si>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</si>
  <si>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</si>
  <si>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</si>
  <si>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</si>
  <si>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</si>
  <si>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</si>
  <si>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Výstavba športového areálu Dubová</t>
  </si>
  <si>
    <t>Obec Žikava</t>
  </si>
  <si>
    <t>074NR220126</t>
  </si>
  <si>
    <t>Rekonštrukcia objektu školy na komunitné centrum v obci Žikava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</si>
  <si>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</si>
  <si>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</si>
  <si>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</si>
  <si>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</si>
  <si>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</si>
  <si>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</si>
  <si>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</si>
  <si>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</si>
  <si>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</si>
  <si>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</si>
  <si>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</si>
  <si>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</si>
  <si>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Obec Plavecké Podhradie</t>
  </si>
  <si>
    <t>074BA220009</t>
  </si>
  <si>
    <t>074TT220046</t>
  </si>
  <si>
    <t xml:space="preserve">Detské ihrisko </t>
  </si>
  <si>
    <t>074TT220096</t>
  </si>
  <si>
    <t>Rekonštrukcia kultúrneho domu v obci Lopašov</t>
  </si>
  <si>
    <t>Obec Maršová - Rašov</t>
  </si>
  <si>
    <t>074ZA220087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</si>
  <si>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</si>
  <si>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</si>
  <si>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</si>
  <si>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</si>
  <si>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</si>
  <si>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</si>
  <si>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</si>
  <si>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Obec Ďanová</t>
  </si>
  <si>
    <t>074ZA220045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</si>
  <si>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</si>
  <si>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</si>
  <si>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</si>
  <si>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</si>
  <si>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</si>
  <si>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074ZA220055</t>
  </si>
  <si>
    <t>Rekonštrukcia Obecného domu</t>
  </si>
  <si>
    <t>074KE220127</t>
  </si>
  <si>
    <t>Zníženie energetickej náročnosti obecných budov Ptrukša - KD</t>
  </si>
  <si>
    <t>Obec Krajná Poľana</t>
  </si>
  <si>
    <t>074PO220284</t>
  </si>
  <si>
    <t>Rekonštrukcia Kultúrneho domu Krajná Poľana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</si>
  <si>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</si>
  <si>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</si>
  <si>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</si>
  <si>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</si>
  <si>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</si>
  <si>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</si>
  <si>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Obec Železník</t>
  </si>
  <si>
    <t>074PO220265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</si>
  <si>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</si>
  <si>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</si>
  <si>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</si>
  <si>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</si>
  <si>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</si>
  <si>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</si>
  <si>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</si>
  <si>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Obec Kráľova Lehota</t>
  </si>
  <si>
    <t>074ZA220083</t>
  </si>
  <si>
    <t>Zníženie energetickej náročnosti kultúrneho domu a obecného úradu Kráľova Lehota č. 39</t>
  </si>
  <si>
    <t>Obec Trpín</t>
  </si>
  <si>
    <t>074BB220149</t>
  </si>
  <si>
    <t>Rekonštrukcia kultúrneho domu v obci Trpín</t>
  </si>
  <si>
    <t>Obec Rykynčice</t>
  </si>
  <si>
    <t>074BB220220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</si>
  <si>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</si>
  <si>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</si>
  <si>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</si>
  <si>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</si>
  <si>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</si>
  <si>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</si>
  <si>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Športový areál v obci Lipovec</t>
  </si>
  <si>
    <t>Obec Zemianske Podhradie</t>
  </si>
  <si>
    <t>074TN220111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</si>
  <si>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</si>
  <si>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</si>
  <si>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</si>
  <si>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</si>
  <si>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</si>
  <si>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Obec Žipov</t>
  </si>
  <si>
    <t>074PO220268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</si>
  <si>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</si>
  <si>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</si>
  <si>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</si>
  <si>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</si>
  <si>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</si>
  <si>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</si>
  <si>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</si>
  <si>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</si>
  <si>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</si>
  <si>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</si>
  <si>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</si>
  <si>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</si>
  <si>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</si>
  <si>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Obec Bohúňovo</t>
  </si>
  <si>
    <t>074KE220094</t>
  </si>
  <si>
    <t>Oprava sociálnych zariadení v KD</t>
  </si>
  <si>
    <t>074BB220125</t>
  </si>
  <si>
    <t xml:space="preserve">Rekonštrukcia kultúrneho domu </t>
  </si>
  <si>
    <t>Obec Horné Pršany</t>
  </si>
  <si>
    <t>074BB220176</t>
  </si>
  <si>
    <t>Ihrisko Horné Pršany, Šatne a hygienické zariadenia</t>
  </si>
  <si>
    <t>Obec Velušovce</t>
  </si>
  <si>
    <t>074NR220160</t>
  </si>
  <si>
    <t>Výstavba voľnočasového areálu so športoviskom a príslušnou infraštruktúrou</t>
  </si>
  <si>
    <t>074PO220245</t>
  </si>
  <si>
    <t>Zníženie energetickej náročnosti kultúrneho domu obce Nižný Mirošov</t>
  </si>
  <si>
    <t>Obec Svidnička</t>
  </si>
  <si>
    <t>074PO220269</t>
  </si>
  <si>
    <t>Zníženie energetickej náročnosti kultúrneho domu obce Svidnička</t>
  </si>
  <si>
    <t>074ZA220090</t>
  </si>
  <si>
    <t>Multifunkčné ihrisko Malatiná</t>
  </si>
  <si>
    <t>Obec Hrabovčík</t>
  </si>
  <si>
    <t>074PO220223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</si>
  <si>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</si>
  <si>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</si>
  <si>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</si>
  <si>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</si>
  <si>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</si>
  <si>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</si>
  <si>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</si>
  <si>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</si>
  <si>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</si>
  <si>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Obec Hruboňovo</t>
  </si>
  <si>
    <t>074NR220110</t>
  </si>
  <si>
    <t>Rekonštrukcia domu kultúry Hruboňovo</t>
  </si>
  <si>
    <t>074KE220211</t>
  </si>
  <si>
    <t>Rekonštrukcia objektu pre komunitnú činnosť v obci Zbudza</t>
  </si>
  <si>
    <t>Obec Domadice</t>
  </si>
  <si>
    <t>074NR220107</t>
  </si>
  <si>
    <t>Rekonštrukcia kultúrneho domu Domadice</t>
  </si>
  <si>
    <t>Obec Horné Mýto</t>
  </si>
  <si>
    <t>074TT220072</t>
  </si>
  <si>
    <t>Obecný dom - zmena stavby pred jej dokončením</t>
  </si>
  <si>
    <t>Obec Stará Huta</t>
  </si>
  <si>
    <t>074BB220178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</si>
  <si>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</si>
  <si>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</si>
  <si>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</si>
  <si>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</si>
  <si>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</si>
  <si>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</si>
  <si>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Obec Zatín</t>
  </si>
  <si>
    <t>074KE220202</t>
  </si>
  <si>
    <t>Zvyšovanie energetickej účinnosti existujúcich verejných budov vrátane zatepľovania - Kultúrny dom a obecný úrad v obci Zatín</t>
  </si>
  <si>
    <t>Obec Betlanovce</t>
  </si>
  <si>
    <t>074KE220101</t>
  </si>
  <si>
    <t>KULTÚRNY DOM V BETLANOVCIACH AKO MODERNÝ A VYUŽÍVANÝ KULTÚRNY STÁNOK OBYVATEĽOV A NÁVŠTEVNÍKOV OBCE</t>
  </si>
  <si>
    <t>074PO220286</t>
  </si>
  <si>
    <t>Obec Budikovany</t>
  </si>
  <si>
    <t>074BB220122</t>
  </si>
  <si>
    <t>Rekonštrukcia kultúrneho domu v obci Budikovany - zníženie energetickej náročnosti</t>
  </si>
  <si>
    <t>Obec Veľký Folkmar</t>
  </si>
  <si>
    <t>074KE220183</t>
  </si>
  <si>
    <t>Rekonštrukcia - Kultúrny dom Veľký Folkmar</t>
  </si>
  <si>
    <t>074TN220087</t>
  </si>
  <si>
    <t>HASIČSKÁ ZBROJNICA-PRESTAVBA</t>
  </si>
  <si>
    <t>074PO220218</t>
  </si>
  <si>
    <t xml:space="preserve">Výstavba multifunkčného a detského ihriska v obci Vyšný Kazimír </t>
  </si>
  <si>
    <t>Obec Ľudovítová</t>
  </si>
  <si>
    <t>074NR220087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</si>
  <si>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</si>
  <si>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</si>
  <si>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</si>
  <si>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</si>
  <si>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</si>
  <si>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</si>
  <si>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</si>
  <si>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Obec Veľké Vozokany</t>
  </si>
  <si>
    <t>074NR220128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</si>
  <si>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</si>
  <si>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</si>
  <si>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</si>
  <si>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</si>
  <si>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</si>
  <si>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</si>
  <si>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</si>
  <si>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</si>
  <si>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Obec Španie Pole</t>
  </si>
  <si>
    <t>074BB220132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</si>
  <si>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</si>
  <si>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</si>
  <si>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</si>
  <si>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</si>
  <si>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</si>
  <si>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</si>
  <si>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</si>
  <si>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Obec Buková</t>
  </si>
  <si>
    <t>074TT220085</t>
  </si>
  <si>
    <t>Rekonštrukcia budovy Kultúrneho domu v obci Buková</t>
  </si>
  <si>
    <t>074BB220200</t>
  </si>
  <si>
    <t>Rozširovanie miestnych služieb pre vidiecke obyvateľstvo v obci Veľké Straciny ? výstavba detského a športového ihriska</t>
  </si>
  <si>
    <t>074TN220086</t>
  </si>
  <si>
    <t>Vybudovanie oddychovej zóny v obci Brestovec</t>
  </si>
  <si>
    <t>074KE220216</t>
  </si>
  <si>
    <t>Rekonštrukcia kultúrneho domu pre komunitnú (spolkovú) činnosť</t>
  </si>
  <si>
    <t>Obec Horné Plachtince</t>
  </si>
  <si>
    <t>074BB220193</t>
  </si>
  <si>
    <t>Rekonštrukcia obecnej budovy obce Horné Plachtince - Kultúrny dom</t>
  </si>
  <si>
    <t>074TN220096</t>
  </si>
  <si>
    <t>Vybudovanie areálu voľnočasových aktivít a viacúčelového ihriska v obci Malá Čausa</t>
  </si>
  <si>
    <t>Obec Polianka</t>
  </si>
  <si>
    <t>074TN220100</t>
  </si>
  <si>
    <t>Polianka_športový areál</t>
  </si>
  <si>
    <t>074PO220248</t>
  </si>
  <si>
    <t>Viacúčelové ihrisko Nižný Tvarožec</t>
  </si>
  <si>
    <t>Obec Malé Zálužie</t>
  </si>
  <si>
    <t>074NR220074</t>
  </si>
  <si>
    <t>Rekonštrukcia bývalej administratívnej budovy na spolkovú a komunitnú činnosť v obci Malé Zálužie</t>
  </si>
  <si>
    <t>Obec Hrabovka</t>
  </si>
  <si>
    <t>074TN220081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</si>
  <si>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</si>
  <si>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</si>
  <si>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</si>
  <si>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</si>
  <si>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</si>
  <si>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</si>
  <si>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Obec Záhradné</t>
  </si>
  <si>
    <t>074PO220254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</si>
  <si>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</si>
  <si>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</si>
  <si>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</si>
  <si>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</si>
  <si>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</si>
  <si>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</si>
  <si>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</si>
  <si>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Obec Chvojnica</t>
  </si>
  <si>
    <t>074TN220056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</si>
  <si>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</si>
  <si>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</si>
  <si>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</si>
  <si>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</si>
  <si>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</si>
  <si>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Obec Rozložná</t>
  </si>
  <si>
    <t>074KE220188</t>
  </si>
  <si>
    <t>Obec Hodkovce</t>
  </si>
  <si>
    <t>074KE220160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</si>
  <si>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</si>
  <si>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</si>
  <si>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</si>
  <si>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</si>
  <si>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Modernizácia a zvýšenie technických parametrov kultúrneho domu v obci Dúbrava</t>
  </si>
  <si>
    <t>Obec Janovce</t>
  </si>
  <si>
    <t>074PO220170</t>
  </si>
  <si>
    <t>Výstavba multifunkčného ihriska a exteriérovej telocvične v obci Janovce</t>
  </si>
  <si>
    <t>Obec Slovenské Kľačany</t>
  </si>
  <si>
    <t>074BB220223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</si>
  <si>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</si>
  <si>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</si>
  <si>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</si>
  <si>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</si>
  <si>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</si>
  <si>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Obec Kraľovany</t>
  </si>
  <si>
    <t>074ZA220097</t>
  </si>
  <si>
    <t>Obnova strechy kultúrneho domu v obci Kraľovany</t>
  </si>
  <si>
    <t>Obec Kečkovce</t>
  </si>
  <si>
    <t>074PO220135</t>
  </si>
  <si>
    <t>Zlepšenie podmienok pre trávenie voľného času v obci Kečkovce</t>
  </si>
  <si>
    <t>074TT220094</t>
  </si>
  <si>
    <t>Výstavba amfiteátra v obci Vojka nad Dunajom</t>
  </si>
  <si>
    <t>Obec Kuraľany</t>
  </si>
  <si>
    <t>074NR220138</t>
  </si>
  <si>
    <t>Stavebné práce na kultúrnom dome Kuraľany</t>
  </si>
  <si>
    <t>Obec Rohov</t>
  </si>
  <si>
    <t>074TT220081</t>
  </si>
  <si>
    <t>Obec Mlynárovce</t>
  </si>
  <si>
    <t>074PO220281</t>
  </si>
  <si>
    <t>Viacúčelové športové ihrisko</t>
  </si>
  <si>
    <t>Obec Vagrinec</t>
  </si>
  <si>
    <t>074PO220301</t>
  </si>
  <si>
    <t>Rekonštrukcia kultúrneho domu Vagrinec</t>
  </si>
  <si>
    <t>074BB220099</t>
  </si>
  <si>
    <t>Spoločenský dom - Ladomerská Vieska</t>
  </si>
  <si>
    <t>Obec Dobroč</t>
  </si>
  <si>
    <t>074BB220104</t>
  </si>
  <si>
    <t>Obec Oravce</t>
  </si>
  <si>
    <t>074BB220135</t>
  </si>
  <si>
    <t>Rekonštrukcia kultúrneho domu - obec Oravce</t>
  </si>
  <si>
    <t>Obec Výrava</t>
  </si>
  <si>
    <t>074PO220310</t>
  </si>
  <si>
    <t>Rekonštrukcia bývalej  základnej školy pre komunitnú a spolkovú činnosť  v obci Výrava</t>
  </si>
  <si>
    <t>Obec Matovce</t>
  </si>
  <si>
    <t>074PO220243</t>
  </si>
  <si>
    <t>Rekonštrukcia kultúrno-správnej budovy Matovce</t>
  </si>
  <si>
    <t>Obec Beluj</t>
  </si>
  <si>
    <t>074BB220181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</si>
  <si>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</si>
  <si>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</si>
  <si>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</si>
  <si>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</si>
  <si>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</si>
  <si>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</si>
  <si>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</si>
  <si>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</si>
  <si>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</si>
  <si>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Obec Bobot</t>
  </si>
  <si>
    <t>074TN220082</t>
  </si>
  <si>
    <t>Obnova verejnej budovy pre kultúrne podujatia v obci Bobot</t>
  </si>
  <si>
    <t>074BB220219</t>
  </si>
  <si>
    <t>Vytvorenie športovo oddychovej zóny v obci Prestavlky</t>
  </si>
  <si>
    <t>074BB220107</t>
  </si>
  <si>
    <t>Rekonštrukcia kultúrno-spoločenského zariadenia</t>
  </si>
  <si>
    <t>Obec Nová Ves nad Váhom</t>
  </si>
  <si>
    <t>074TN220049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</si>
  <si>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</si>
  <si>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</si>
  <si>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</si>
  <si>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</si>
  <si>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</si>
  <si>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</si>
  <si>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</si>
  <si>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</si>
  <si>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</si>
  <si>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</si>
  <si>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</si>
  <si>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</si>
  <si>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</si>
  <si>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</si>
  <si>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</si>
  <si>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</si>
  <si>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Obec Trenčianske Bohuslavice</t>
  </si>
  <si>
    <t>074TN220095</t>
  </si>
  <si>
    <t>Obec Smolnícka Huta</t>
  </si>
  <si>
    <t>074KE220184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</si>
  <si>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</si>
  <si>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</si>
  <si>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</si>
  <si>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</si>
  <si>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</si>
  <si>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Obec Jasenov</t>
  </si>
  <si>
    <t>074KE220140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</si>
  <si>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</si>
  <si>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</si>
  <si>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</si>
  <si>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</si>
  <si>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</si>
  <si>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Obec Chropov</t>
  </si>
  <si>
    <t>074TT220074</t>
  </si>
  <si>
    <t>Rekonštrukcia nevyužívaného objektu bývalej školy na komunitné centrum</t>
  </si>
  <si>
    <t>074KE220164</t>
  </si>
  <si>
    <t>Stavebné úpravy kultúrneho domu v obci Brehov</t>
  </si>
  <si>
    <t>Obec Chlmec</t>
  </si>
  <si>
    <t>074PO220188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</si>
  <si>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</si>
  <si>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</si>
  <si>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</si>
  <si>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</si>
  <si>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</si>
  <si>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</si>
  <si>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074ZA220082</t>
  </si>
  <si>
    <t>Modernizácia športového areálu</t>
  </si>
  <si>
    <t>Obec Dargov</t>
  </si>
  <si>
    <t>074KE220118</t>
  </si>
  <si>
    <t xml:space="preserve">Zníženie energetickej náročnosti budovy Kultúrneho domu - Dargov
</t>
  </si>
  <si>
    <t>Obec Štrkovec</t>
  </si>
  <si>
    <t>074BB220224</t>
  </si>
  <si>
    <t>Viacúčelová spoločenská budova v obci Štrkovec</t>
  </si>
  <si>
    <t>074PO220312</t>
  </si>
  <si>
    <t>Zníženie energetickej náročnosti Domu Kultúry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</si>
  <si>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</si>
  <si>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</si>
  <si>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</si>
  <si>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</si>
  <si>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</si>
  <si>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</si>
  <si>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</si>
  <si>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</si>
  <si>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</si>
  <si>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</si>
  <si>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</si>
  <si>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</si>
  <si>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Obec Bíňovce</t>
  </si>
  <si>
    <t>074TT220058</t>
  </si>
  <si>
    <t>Rekonštrukcia svadobnej miestnosti</t>
  </si>
  <si>
    <t>Obec Trenčianske Mitice</t>
  </si>
  <si>
    <t>074TN220073</t>
  </si>
  <si>
    <t>Obnova objektu kultúrneho domu Trenčianske Mitice, par. č. 480/2</t>
  </si>
  <si>
    <t>074PO220178</t>
  </si>
  <si>
    <t>Multifunkčné ihrisko Mlynica</t>
  </si>
  <si>
    <t>Obec Nolčovo</t>
  </si>
  <si>
    <t>074ZA220103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</si>
  <si>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</si>
  <si>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</si>
  <si>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</si>
  <si>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</si>
  <si>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</si>
  <si>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Obec Rapovce</t>
  </si>
  <si>
    <t>074BB220218</t>
  </si>
  <si>
    <t>Rekonštrukcia strechy a zateplenie fasády Kultúrneho domu v obci Rapovce</t>
  </si>
  <si>
    <t>074TN220094</t>
  </si>
  <si>
    <t>Nimnica ? Modernizácia kultúrneho domu</t>
  </si>
  <si>
    <t>074BB220215</t>
  </si>
  <si>
    <t>Rekonštrukcia amfiteátra vrátane príslušnej infraštruktúry v obci Podhorie</t>
  </si>
  <si>
    <t>Obec Petrovce</t>
  </si>
  <si>
    <t>074KE220189</t>
  </si>
  <si>
    <t>Zateplenie objektu Obecného úradu Petrovce</t>
  </si>
  <si>
    <t>074BB220217</t>
  </si>
  <si>
    <t>Rekonštrukcia budovy obecného úradu a kultúrneho domu v obci Píla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</si>
  <si>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</si>
  <si>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</si>
  <si>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</si>
  <si>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</si>
  <si>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Obec Livinské Opatovce</t>
  </si>
  <si>
    <t>074TN220067</t>
  </si>
  <si>
    <t>MULTIFUNKČNÉ IHRISKO 33x18</t>
  </si>
  <si>
    <t>Obec Abrahámovce</t>
  </si>
  <si>
    <t>074PO220106</t>
  </si>
  <si>
    <t>074KE220161</t>
  </si>
  <si>
    <t>Porúbka-Multifunkčné ihrisko</t>
  </si>
  <si>
    <t>Obec Beňadikovce</t>
  </si>
  <si>
    <t>074PO220130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</si>
  <si>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</si>
  <si>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</si>
  <si>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</si>
  <si>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</si>
  <si>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</si>
  <si>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</si>
  <si>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</si>
  <si>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</si>
  <si>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</si>
  <si>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</si>
  <si>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</si>
  <si>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Obec Ďapalovce</t>
  </si>
  <si>
    <t>074PO220242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</si>
  <si>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</si>
  <si>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</si>
  <si>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</si>
  <si>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</si>
  <si>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</si>
  <si>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</si>
  <si>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</si>
  <si>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Obec Drienica</t>
  </si>
  <si>
    <t>074PO220191</t>
  </si>
  <si>
    <t>Drienica, ihrisko a amfiteáter</t>
  </si>
  <si>
    <t>074NR220116</t>
  </si>
  <si>
    <t>Rekonštrukcia kultúrneho domu v obci Tôň</t>
  </si>
  <si>
    <t>Obec Osádka</t>
  </si>
  <si>
    <t>074ZA220068</t>
  </si>
  <si>
    <t>Obnova budovy, súpisné č.:47 obce Osádka</t>
  </si>
  <si>
    <t>Obec Vyšný Skálnik</t>
  </si>
  <si>
    <t>074BB220170</t>
  </si>
  <si>
    <t>Rekonštrukcia KD v obci Vyšný Skálnik</t>
  </si>
  <si>
    <t>074ZA220074</t>
  </si>
  <si>
    <t>Stavebné úpravy kultúrneho domu</t>
  </si>
  <si>
    <t>Obec Turčianska Štiavnička</t>
  </si>
  <si>
    <t>074ZA220112</t>
  </si>
  <si>
    <t>Zlepšovanie a rozširovanie miestnych základných služieb v obci Turčianska Štiavnička</t>
  </si>
  <si>
    <t>074PO220291</t>
  </si>
  <si>
    <t>Rekonštrukcia nevyužívaného objektu na komunitnú/spolkovú činnosť v obci Oľšavka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</si>
  <si>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</si>
  <si>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</si>
  <si>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</si>
  <si>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</si>
  <si>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</si>
  <si>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</si>
  <si>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</si>
  <si>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Obec Gemerská Panica</t>
  </si>
  <si>
    <t>074KE220105</t>
  </si>
  <si>
    <t>Obec Kľače</t>
  </si>
  <si>
    <t>074ZA220061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</si>
  <si>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</si>
  <si>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</si>
  <si>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</si>
  <si>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</si>
  <si>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</si>
  <si>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</si>
  <si>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</si>
  <si>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</si>
  <si>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</si>
  <si>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Obec Mučín</t>
  </si>
  <si>
    <t>074BB220212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</si>
  <si>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</si>
  <si>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</si>
  <si>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</si>
  <si>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</si>
  <si>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</si>
  <si>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</si>
  <si>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</si>
  <si>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</si>
  <si>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</si>
  <si>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</si>
  <si>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</si>
  <si>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</si>
  <si>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</si>
  <si>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</si>
  <si>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</si>
  <si>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</si>
  <si>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</si>
  <si>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</si>
  <si>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</si>
  <si>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</si>
  <si>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</si>
  <si>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</si>
  <si>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</si>
  <si>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</si>
  <si>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</si>
  <si>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</si>
  <si>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</si>
  <si>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Obec Veľký Kamenec</t>
  </si>
  <si>
    <t>074KE220190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</si>
  <si>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</si>
  <si>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</si>
  <si>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</si>
  <si>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</si>
  <si>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</si>
  <si>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Obec Vyšné Nemecké</t>
  </si>
  <si>
    <t>074KE220137</t>
  </si>
  <si>
    <t>Multifunkčné ihrisko Vyšné Nemecké</t>
  </si>
  <si>
    <t>074NR220095</t>
  </si>
  <si>
    <t>Multifunkčné ihrisko v obci Čifáre</t>
  </si>
  <si>
    <t>Obec Igram</t>
  </si>
  <si>
    <t>074BA220008</t>
  </si>
  <si>
    <t>Obec Radobica</t>
  </si>
  <si>
    <t>074TN220061</t>
  </si>
  <si>
    <t>REKONŠTRUKCIA BUDOVY KULTÚRNEHO DOMU RADOBICA</t>
  </si>
  <si>
    <t>074BB220140</t>
  </si>
  <si>
    <t>Športový areál s detským ihriskom</t>
  </si>
  <si>
    <t>Obec Veľké Kršteňany</t>
  </si>
  <si>
    <t>074TN220105</t>
  </si>
  <si>
    <t>Výstavba infraštruktúry pre trávenie voľného času v obci Veľké Kršteňany.</t>
  </si>
  <si>
    <t>074ZA220073</t>
  </si>
  <si>
    <t>Zateplenie a stavebné úpravy kultúrneho domu č. 218, Hlboké nad Váhom</t>
  </si>
  <si>
    <t>Obec Jakovany</t>
  </si>
  <si>
    <t>074PO220158</t>
  </si>
  <si>
    <t>Multifunkčné ihrisko v obci Jakovany</t>
  </si>
  <si>
    <t>074PO220163</t>
  </si>
  <si>
    <t>REKONŠTRUKCIA KULTÚRNEHO DOMU KOŠAROVCE</t>
  </si>
  <si>
    <t>Obec Jasenovce</t>
  </si>
  <si>
    <t>074PO220133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</si>
  <si>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</si>
  <si>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</si>
  <si>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</si>
  <si>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</si>
  <si>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</si>
  <si>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</si>
  <si>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</si>
  <si>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Obec Petkovce</t>
  </si>
  <si>
    <t>074PO220197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</si>
  <si>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</si>
  <si>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</si>
  <si>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</si>
  <si>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</si>
  <si>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</si>
  <si>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</si>
  <si>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</si>
  <si>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Obec Hodejovec</t>
  </si>
  <si>
    <t>074BB220102</t>
  </si>
  <si>
    <t>Výstavba multifunkčného ihriska vrátane príslušnej infraštruktúry</t>
  </si>
  <si>
    <t>074TN220079</t>
  </si>
  <si>
    <t>Viacúčelové ihrisko v obci Dvorec</t>
  </si>
  <si>
    <t>Obec Hrubov</t>
  </si>
  <si>
    <t>074PO220139</t>
  </si>
  <si>
    <t>Výstavba športového ihriska a amfiteátra v obci Hrubov</t>
  </si>
  <si>
    <t>Obec Štós</t>
  </si>
  <si>
    <t>074KE220210</t>
  </si>
  <si>
    <t>MODERNIZÁCIA 1NP BUDOVY ZA ÚČELOM KOMUNITNÉHO A SPOLOČENSKÉHO VYUŽITIA OBCE ŠTÓS</t>
  </si>
  <si>
    <t>074PO220144</t>
  </si>
  <si>
    <t>Rekonštrukcia Kultúrneho domu v obci Poša</t>
  </si>
  <si>
    <t>Obec Nemečky</t>
  </si>
  <si>
    <t>074NR220094</t>
  </si>
  <si>
    <t>Výstavba multifunkčného ihriska v obci Nemečky</t>
  </si>
  <si>
    <t>Obec Ortuťová</t>
  </si>
  <si>
    <t>074PO220316</t>
  </si>
  <si>
    <t>Rekonštrukcia kultúrneho domu v obci Ortuťová</t>
  </si>
  <si>
    <t>074TT220073</t>
  </si>
  <si>
    <t>Obnova objektu športových kabín ? Obec Zvončín</t>
  </si>
  <si>
    <t>Obec Rakovice</t>
  </si>
  <si>
    <t>074TT220071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</si>
  <si>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</si>
  <si>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</si>
  <si>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</si>
  <si>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</si>
  <si>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</si>
  <si>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Obec Dlhá nad Váhom</t>
  </si>
  <si>
    <t>074NR220101</t>
  </si>
  <si>
    <t>Multifunkčné ihrisko v obci Dlhá nad Váhom, obnova športového areálu</t>
  </si>
  <si>
    <t>074KE220121</t>
  </si>
  <si>
    <t>Rekonštrukcia kultúrneho domu - obec Chorváty</t>
  </si>
  <si>
    <t>Obec Kmeťovo</t>
  </si>
  <si>
    <t>074NR220105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</si>
  <si>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</si>
  <si>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</si>
  <si>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</si>
  <si>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</si>
  <si>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Obec Horný Pial</t>
  </si>
  <si>
    <t>074NR220131</t>
  </si>
  <si>
    <t>Fitnes ihrisko Horný Pial 2017</t>
  </si>
  <si>
    <t>074TT220091</t>
  </si>
  <si>
    <t>Rekonštrukcia viacúčelového ihrísk a Voľnočasové zóny pri futbalovom ihrisku</t>
  </si>
  <si>
    <t>Obec Miklušovce</t>
  </si>
  <si>
    <t>074PO220143</t>
  </si>
  <si>
    <t>Modernizácia kultúrneho domu v obci Miklušovce</t>
  </si>
  <si>
    <t>074TT220077</t>
  </si>
  <si>
    <t>Prístavba a rekonštrukcia šatní na futbalovom ihrisku Veľká Paka</t>
  </si>
  <si>
    <t>074ZA220069</t>
  </si>
  <si>
    <t>Vytvorenie centra pre komunitnú a spolkovú činnosť v obci Podhradie</t>
  </si>
  <si>
    <t>074KE220129</t>
  </si>
  <si>
    <t>Rekonštrukcia kultúrneho domu v obci Brezina</t>
  </si>
  <si>
    <t>074BB220231</t>
  </si>
  <si>
    <t>Obec Hrišovce</t>
  </si>
  <si>
    <t>074KE220199</t>
  </si>
  <si>
    <t>ŠPORTOVÉ  IHRISKO  A OSTATNÉ TERÉNNE ÚPRAVY</t>
  </si>
  <si>
    <t>074BB220114</t>
  </si>
  <si>
    <t>Multifunkčné ihrisko 40 x 20</t>
  </si>
  <si>
    <t>Obec Malý Lipník</t>
  </si>
  <si>
    <t>074PO220249</t>
  </si>
  <si>
    <t>Stavba multifunkčného a detského ihriska pre obec Malý Lipník</t>
  </si>
  <si>
    <t>Obec Dulov</t>
  </si>
  <si>
    <t>074TN220051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</si>
  <si>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</si>
  <si>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</si>
  <si>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</si>
  <si>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</si>
  <si>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</si>
  <si>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</si>
  <si>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</si>
  <si>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</si>
  <si>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</si>
  <si>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</si>
  <si>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</si>
  <si>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074NR220163</t>
  </si>
  <si>
    <t>Obec Lužany pri Topli</t>
  </si>
  <si>
    <t>074PO220115</t>
  </si>
  <si>
    <t>Kultúrno-správna budova Lužany pri Topli ? Rekonštrukcia a modernizácia</t>
  </si>
  <si>
    <t>Obec Lipovce</t>
  </si>
  <si>
    <t>074PO220174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</si>
  <si>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</si>
  <si>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</si>
  <si>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</si>
  <si>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</si>
  <si>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</si>
  <si>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</si>
  <si>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</si>
  <si>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</si>
  <si>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</si>
  <si>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</si>
  <si>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</si>
  <si>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</si>
  <si>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</si>
  <si>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</si>
  <si>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</si>
  <si>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</si>
  <si>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</si>
  <si>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</si>
  <si>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</si>
  <si>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Obec Radnovce</t>
  </si>
  <si>
    <t>074BB220225</t>
  </si>
  <si>
    <t>074BB220106</t>
  </si>
  <si>
    <t>Vybudovanie športového ihriska so syntetickým ľadom</t>
  </si>
  <si>
    <t>Obec Ostrý Grúň</t>
  </si>
  <si>
    <t>074BB220112</t>
  </si>
  <si>
    <t>Modernizácia viacúčelového ihriska v obci Ostrý Grúň</t>
  </si>
  <si>
    <t>Združenie obcí Ratkovce a Žlkovce</t>
  </si>
  <si>
    <t>074TT220079</t>
  </si>
  <si>
    <t>Kabíny TJ - Ratkovce a Žlkovce</t>
  </si>
  <si>
    <t>Obec Radoma</t>
  </si>
  <si>
    <t>074PO220220</t>
  </si>
  <si>
    <t>OBEC RADOMA - MODERNIZÁCIA KULTÚRNEHO DOMU</t>
  </si>
  <si>
    <t>074TT220084</t>
  </si>
  <si>
    <t>Rekonštrukcia objektu na využitie na komunitnú činnosť v obci Žlkovce</t>
  </si>
  <si>
    <t>Obec Hrabičov</t>
  </si>
  <si>
    <t>074BB220160</t>
  </si>
  <si>
    <t>Modernizácia viacúčelového športového areálu v Hrabičove</t>
  </si>
  <si>
    <t>Obec Dedinky</t>
  </si>
  <si>
    <t>074KE220123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</si>
  <si>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</si>
  <si>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</si>
  <si>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</si>
  <si>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</si>
  <si>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</si>
  <si>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</si>
  <si>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</si>
  <si>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</si>
  <si>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Obec Drienčany</t>
  </si>
  <si>
    <t>074BB220128</t>
  </si>
  <si>
    <t>Rekonštrukcia kultúrneho domu Drienčany - zníženie energetickej náročnosti</t>
  </si>
  <si>
    <t>074BB220163</t>
  </si>
  <si>
    <t>Obec Prihradzany</t>
  </si>
  <si>
    <t>074BB220138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</si>
  <si>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</si>
  <si>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</si>
  <si>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</si>
  <si>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</si>
  <si>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</si>
  <si>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</si>
  <si>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</si>
  <si>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Obec Horný Kalník</t>
  </si>
  <si>
    <t>074ZA220077</t>
  </si>
  <si>
    <t>Kultúrny dom - kultúrno-spoločenské centrum, obnova objektu v obci Horný Kalník</t>
  </si>
  <si>
    <t>074PO220215</t>
  </si>
  <si>
    <t>Výstavba multifunkčného, workoutového ihriska pre obec Veľký Lipník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</si>
  <si>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</si>
  <si>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</si>
  <si>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</si>
  <si>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</si>
  <si>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</si>
  <si>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</si>
  <si>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Obec Kleňany</t>
  </si>
  <si>
    <t>074BB220127</t>
  </si>
  <si>
    <t>Základne služby a obnova dedín vo vidieckych oblastiach - obec Kleňany</t>
  </si>
  <si>
    <t>074TN220084</t>
  </si>
  <si>
    <t>Rekonštrukcia kultúrneho domu v obci Chvojnica</t>
  </si>
  <si>
    <t>074NR220075</t>
  </si>
  <si>
    <t>Rekonštrukcia objektu kultúrneho domu v obci Dolné Lefantovce - odstránenie havarijného stavu</t>
  </si>
  <si>
    <t>Obec Mlynčeky</t>
  </si>
  <si>
    <t>074PO220272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</si>
  <si>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</si>
  <si>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</si>
  <si>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</si>
  <si>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</si>
  <si>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</si>
  <si>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</si>
  <si>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</si>
  <si>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Obec Michalok</t>
  </si>
  <si>
    <t>074PO220244</t>
  </si>
  <si>
    <t>Rekonštrukcia kultúrneho domu v obci Michalok</t>
  </si>
  <si>
    <t>Obec Horné Zahorany</t>
  </si>
  <si>
    <t>074BB220150</t>
  </si>
  <si>
    <t>Rekonštrukcia spoločenského domu</t>
  </si>
  <si>
    <t>074BB220123</t>
  </si>
  <si>
    <t>Rekonštrukcia kultúrneho domu Medovarce</t>
  </si>
  <si>
    <t>Obec Veľké Bierovce</t>
  </si>
  <si>
    <t>074TN220114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</si>
  <si>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</si>
  <si>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</si>
  <si>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</si>
  <si>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</si>
  <si>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</si>
  <si>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Obec Cabov</t>
  </si>
  <si>
    <t>074PO220321</t>
  </si>
  <si>
    <t>Kultúrny dom Cabov</t>
  </si>
  <si>
    <t>074BB220216</t>
  </si>
  <si>
    <t>Rekonštrukcia Kultúrneho domu v obci Podrečany</t>
  </si>
  <si>
    <t>Obec Lipovník</t>
  </si>
  <si>
    <t>074KE220108</t>
  </si>
  <si>
    <t>Voľnočasový a športový areál - LIPOVNÍK</t>
  </si>
  <si>
    <t>Obec Kapušianske Kľačany</t>
  </si>
  <si>
    <t>074KE220142</t>
  </si>
  <si>
    <t>Amfiteáter v obci Kapušianske Kľačany</t>
  </si>
  <si>
    <t>Obec Hokovce</t>
  </si>
  <si>
    <t>074NR220090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</si>
  <si>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</si>
  <si>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</si>
  <si>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</si>
  <si>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</si>
  <si>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</si>
  <si>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</si>
  <si>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</si>
  <si>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</si>
  <si>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</si>
  <si>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Obec Kotmanová</t>
  </si>
  <si>
    <t>074BB220093</t>
  </si>
  <si>
    <t>Rekonštrukcia kultúrneho domu a obecného úradu spojená s využitím obnoviteľných zdrojov energie</t>
  </si>
  <si>
    <t>074BB220210</t>
  </si>
  <si>
    <t xml:space="preserve">Klub Seniorov </t>
  </si>
  <si>
    <t>074BB220143</t>
  </si>
  <si>
    <t>Rekonštrukcia strechy na KD Čabradský Vrbovok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</si>
  <si>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</si>
  <si>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</si>
  <si>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</si>
  <si>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</si>
  <si>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</si>
  <si>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</si>
  <si>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</si>
  <si>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</si>
  <si>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</si>
  <si>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</si>
  <si>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</si>
  <si>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Obec Dúbravica</t>
  </si>
  <si>
    <t>074BB220094</t>
  </si>
  <si>
    <t>Rekonštrukcia kultúrneho domu - obec Dúbravica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</si>
  <si>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</si>
  <si>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</si>
  <si>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</si>
  <si>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</si>
  <si>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</si>
  <si>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</si>
  <si>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</si>
  <si>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</si>
  <si>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</si>
  <si>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</si>
  <si>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Obec Turčok</t>
  </si>
  <si>
    <t>074BB220240</t>
  </si>
  <si>
    <t>Rekonštrukcia viacúčelového objektu v obci Turčok</t>
  </si>
  <si>
    <t>074PO220285</t>
  </si>
  <si>
    <t>SLOVENSKÁ VOLOVÁ ? ŠPORTOVÝ AREÁL ODDYCHU</t>
  </si>
  <si>
    <t>Obec Leštiny</t>
  </si>
  <si>
    <t>074ZA220099</t>
  </si>
  <si>
    <t>Modernizácia a prístavba šatní a športového areálu a výstavba detského ihriska</t>
  </si>
  <si>
    <t>Obec Pozba</t>
  </si>
  <si>
    <t>074NR220151</t>
  </si>
  <si>
    <t>Výstavba športoviska v obci Pozba</t>
  </si>
  <si>
    <t>074KE220117</t>
  </si>
  <si>
    <t>Obec Olejníkov</t>
  </si>
  <si>
    <t>074PO220280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</si>
  <si>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</si>
  <si>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</si>
  <si>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</si>
  <si>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</si>
  <si>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</si>
  <si>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Obec Soľník</t>
  </si>
  <si>
    <t>074PO220195</t>
  </si>
  <si>
    <t>Rekonštrukcia kultúrneho domu v obci Soľník</t>
  </si>
  <si>
    <t>Obec Fijaš</t>
  </si>
  <si>
    <t>074PO220164</t>
  </si>
  <si>
    <t>Rekonštrukcia kultúrneho domu v obci Fijaš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</si>
  <si>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</si>
  <si>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</si>
  <si>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</si>
  <si>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</si>
  <si>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</si>
  <si>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</si>
  <si>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</si>
  <si>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</si>
  <si>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</si>
  <si>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</si>
  <si>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</si>
  <si>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</si>
  <si>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Obec Trebušovce</t>
  </si>
  <si>
    <t>074BB220204</t>
  </si>
  <si>
    <t>Základné služby a obnova dedín vo vidieckych oblastiach - obec Trebušovce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</si>
  <si>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</si>
  <si>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</si>
  <si>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</si>
  <si>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</si>
  <si>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</si>
  <si>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</si>
  <si>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</si>
  <si>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</si>
  <si>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</si>
  <si>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</si>
  <si>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</si>
  <si>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</si>
  <si>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</si>
  <si>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</si>
  <si>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</si>
  <si>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Obec Vyšná Hutka</t>
  </si>
  <si>
    <t>074KE220192</t>
  </si>
  <si>
    <t>Multifunkčné ihrisko 18x33m v obci Vyšná Hutka</t>
  </si>
  <si>
    <t>074KE220218</t>
  </si>
  <si>
    <t>Multifunkčné  a detské ihrisko, altánok Orechová</t>
  </si>
  <si>
    <t>074KE220155</t>
  </si>
  <si>
    <t>Novovybudované multifunkčné ihrisko v obci Olšovany</t>
  </si>
  <si>
    <t>Obec Horná Ves</t>
  </si>
  <si>
    <t>074BB220156</t>
  </si>
  <si>
    <t>Vytvorenie podmienok pre trávenie voľného času v obci Horná Ves</t>
  </si>
  <si>
    <t>Obec Bartošova Lehôtka</t>
  </si>
  <si>
    <t>074BB220174</t>
  </si>
  <si>
    <t>Viacúčelové ihrisko a oddychová zóna v obci Bartošová Lehôtka</t>
  </si>
  <si>
    <t>Obec Ihráč</t>
  </si>
  <si>
    <t>074BB220118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</si>
  <si>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</si>
  <si>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</si>
  <si>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</si>
  <si>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</si>
  <si>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</si>
  <si>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</si>
  <si>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</si>
  <si>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Obec Uzovský Šalgov</t>
  </si>
  <si>
    <t>074PO220225</t>
  </si>
  <si>
    <t>Detské ihrisko v obci Uzovský Šalgov</t>
  </si>
  <si>
    <t>Obec Breznica</t>
  </si>
  <si>
    <t>074PO220123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</si>
  <si>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</si>
  <si>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</si>
  <si>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</si>
  <si>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</si>
  <si>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</si>
  <si>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Obec Zemiansky Vrbovok</t>
  </si>
  <si>
    <t>074BB220196</t>
  </si>
  <si>
    <t>074PO220132</t>
  </si>
  <si>
    <t>Športové ihrisko Bijacovce</t>
  </si>
  <si>
    <t>074KE220099</t>
  </si>
  <si>
    <t>VIACÚČELOVÉ ŠPORTOVÉ IHRISKO - KRAVANY</t>
  </si>
  <si>
    <t>074BB220159</t>
  </si>
  <si>
    <t>Rekonštrukcia Kultúrneho domu a obecného úradu v Obci Sása</t>
  </si>
  <si>
    <t>Obec Kamienka</t>
  </si>
  <si>
    <t>074PO220109</t>
  </si>
  <si>
    <t>ŠPORTOVO - ODDYCHOVÁ ZÓNA V OBCI KAMIENKA</t>
  </si>
  <si>
    <t>074PO220317</t>
  </si>
  <si>
    <t>VIACÚČELOVÉ ŠPORTOVÉ IHRISKO - VEĽOPOLIE</t>
  </si>
  <si>
    <t>074PO220252</t>
  </si>
  <si>
    <t>Športové centrum - Záborské</t>
  </si>
  <si>
    <t>Obec Nižný Slavkov</t>
  </si>
  <si>
    <t>074PO220229</t>
  </si>
  <si>
    <t>Základná škola Nižný Slavkov - Multifunkčné ihrisko</t>
  </si>
  <si>
    <t>074KE220177</t>
  </si>
  <si>
    <t>Zvýšenie energetickej účinnosti budovy kultúrneho domu Ruskovce</t>
  </si>
  <si>
    <t>074KE220182</t>
  </si>
  <si>
    <t>VIACÚČELOVÝ OBJEKT ? REKONŠTRUKCIA A MODERNIZÁCIA OBECNÉHO ÚRADU A KULTÚRNEHO DOMU OBCE ZLATÁ IDKA /ČASŤ KULTÚRNY DOM/</t>
  </si>
  <si>
    <t>Obec Orávka</t>
  </si>
  <si>
    <t>074BB220100</t>
  </si>
  <si>
    <t>Rekonštrukcia kultúrneho domu v rámci vytvárania podmienok pre trávenie voľného času</t>
  </si>
  <si>
    <t>Obec Blatné Revištia</t>
  </si>
  <si>
    <t>074KE220097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</si>
  <si>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</si>
  <si>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</si>
  <si>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</si>
  <si>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</si>
  <si>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</si>
  <si>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Obec Bory</t>
  </si>
  <si>
    <t>074NR220082</t>
  </si>
  <si>
    <t>Zlepšenie energetickej náročnosti objektu obecného úradu a kultúrneho domu Bory</t>
  </si>
  <si>
    <t>074BB220105</t>
  </si>
  <si>
    <t>Obec Vyšná Myšľa</t>
  </si>
  <si>
    <t>074KE220143</t>
  </si>
  <si>
    <t>Rekonštrukcia komunitného domu</t>
  </si>
  <si>
    <t>074KE220126</t>
  </si>
  <si>
    <t>074KE220156</t>
  </si>
  <si>
    <t>074KE220203</t>
  </si>
  <si>
    <t>074KE220135</t>
  </si>
  <si>
    <t>Multifunkčné a detské ihrisko , altánok v obci Svätuš</t>
  </si>
  <si>
    <t>074BB220097</t>
  </si>
  <si>
    <t>Rekonštrukcia domu kultúry v obci Budiná</t>
  </si>
  <si>
    <t>074BB220198</t>
  </si>
  <si>
    <t>Obec Rešica</t>
  </si>
  <si>
    <t>074KE220133</t>
  </si>
  <si>
    <t>Výstavba prístupového chodníka, spevnenej plochy a multifunkčného ihriska v obci Rešica</t>
  </si>
  <si>
    <t>Obec Jarabá</t>
  </si>
  <si>
    <t>074BB220154</t>
  </si>
  <si>
    <t>074KE220212</t>
  </si>
  <si>
    <t>Detské ihrisko, altánok a fitness zóna  v obci Slanské Nové Mesto</t>
  </si>
  <si>
    <t>Obec Hrčeľ</t>
  </si>
  <si>
    <t>074KE220128</t>
  </si>
  <si>
    <t>Kultúrny dom - Zateplenie a výmena okien</t>
  </si>
  <si>
    <t>074NR220124</t>
  </si>
  <si>
    <t xml:space="preserve">Multifunkčné ihrisko v obci Veľké Kozmálovce </t>
  </si>
  <si>
    <t>Obec Šávoľ</t>
  </si>
  <si>
    <t>074BB220221</t>
  </si>
  <si>
    <t>Šávoľ - Viacúčelové ihrisko</t>
  </si>
  <si>
    <t>074BB220186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</si>
  <si>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</si>
  <si>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</si>
  <si>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</si>
  <si>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</si>
  <si>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</si>
  <si>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</si>
  <si>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</si>
  <si>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</si>
  <si>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074KE220119</t>
  </si>
  <si>
    <t>Obec Bara</t>
  </si>
  <si>
    <t>074KE220093</t>
  </si>
  <si>
    <t>Rekonštrukcia obecného domu na komunitné centrum</t>
  </si>
  <si>
    <t>074KE220102</t>
  </si>
  <si>
    <t>Výstavba javiska v amfiteátri pod Sokoliou skalou</t>
  </si>
  <si>
    <t>Obec Nižný Skálnik</t>
  </si>
  <si>
    <t>074BB220185</t>
  </si>
  <si>
    <t>Rekonštrukcia kultúrneho domu v obci Nižný Skálnik</t>
  </si>
  <si>
    <t>074PO220278</t>
  </si>
  <si>
    <t>Rekonštrukcia kultúrneho domu v obci Kvakovce.</t>
  </si>
  <si>
    <t>074PO220306</t>
  </si>
  <si>
    <t>Výstavba amfiteátra v obci Papín</t>
  </si>
  <si>
    <t>Obec Iňa</t>
  </si>
  <si>
    <t>074NR220103</t>
  </si>
  <si>
    <t>ZMENA EXISTUJÚCEHO OBJEKTU NADSTAVBOU PODKROVNÝCH PRIESTOROV</t>
  </si>
  <si>
    <t>Obec Klubina</t>
  </si>
  <si>
    <t>074ZA220057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</si>
  <si>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</si>
  <si>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</si>
  <si>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</si>
  <si>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</si>
  <si>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</si>
  <si>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</si>
  <si>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</si>
  <si>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</si>
  <si>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</si>
  <si>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</si>
  <si>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</si>
  <si>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</si>
  <si>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</si>
  <si>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</si>
  <si>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</si>
  <si>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Obec Podkonice</t>
  </si>
  <si>
    <t>074BB220173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</si>
  <si>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</si>
  <si>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</si>
  <si>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</si>
  <si>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Obec Hriadky</t>
  </si>
  <si>
    <t>074KE220138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</si>
  <si>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</si>
  <si>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</si>
  <si>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</si>
  <si>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</si>
  <si>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</si>
  <si>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Obec Blatné Remety</t>
  </si>
  <si>
    <t>074KE220095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</si>
  <si>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</si>
  <si>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</si>
  <si>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</si>
  <si>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</si>
  <si>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</si>
  <si>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Obec Jakubovany</t>
  </si>
  <si>
    <t>074PO220237</t>
  </si>
  <si>
    <t>Verejné Workoutové ihrisko v obci Jakubovany</t>
  </si>
  <si>
    <t>074KE220176</t>
  </si>
  <si>
    <t>Multifunkčné ihrisko obce Rákoš</t>
  </si>
  <si>
    <t>Obec Devičany</t>
  </si>
  <si>
    <t>074NR220100</t>
  </si>
  <si>
    <t>Zmena jestvujúcej budovy na športové  aktivity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</si>
  <si>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</si>
  <si>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</si>
  <si>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</si>
  <si>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</si>
  <si>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</si>
  <si>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</si>
  <si>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Obec Bodza</t>
  </si>
  <si>
    <t>074NR220083</t>
  </si>
  <si>
    <t xml:space="preserve">Zlepšenie tepelno-technických vlastností budovy kultúrneho domu v obci Bodza
</t>
  </si>
  <si>
    <t>Obec Barca</t>
  </si>
  <si>
    <t>074BB220096</t>
  </si>
  <si>
    <t xml:space="preserve">Rekonštrukcia kultúrneho domu v rámci vytvárania podmienok
pre trávenie voľného času Barca
</t>
  </si>
  <si>
    <t>Obec Belejovce</t>
  </si>
  <si>
    <t>074PO220126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</si>
  <si>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</si>
  <si>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</si>
  <si>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</si>
  <si>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</si>
  <si>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</si>
  <si>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Obec Vysoká nad Uhom</t>
  </si>
  <si>
    <t>074KE220201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</si>
  <si>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</si>
  <si>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</si>
  <si>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</si>
  <si>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</si>
  <si>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</si>
  <si>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Obec Šemša</t>
  </si>
  <si>
    <t>074KE220186</t>
  </si>
  <si>
    <t>Rekonštrukcia športového objektu - kolkáreň Šemša</t>
  </si>
  <si>
    <t>074PO220262</t>
  </si>
  <si>
    <t>Zlepšenie infraštruktúry na trávenie voľného času v obci Rudlov</t>
  </si>
  <si>
    <t>Obec Dolné Strháre</t>
  </si>
  <si>
    <t>074BB220129</t>
  </si>
  <si>
    <t>Spoločensko-relaxačný areál Dolné Strháre</t>
  </si>
  <si>
    <t>074PO220171</t>
  </si>
  <si>
    <t>Obnova obecného úradu v obci Brezovka</t>
  </si>
  <si>
    <t>Obec Chmeľov</t>
  </si>
  <si>
    <t>074PO220309</t>
  </si>
  <si>
    <t>Výstavba multifunkčného a detského ihriska v obci Chmeľov</t>
  </si>
  <si>
    <t>Obec Plechotice</t>
  </si>
  <si>
    <t>074KE220215</t>
  </si>
  <si>
    <t>074PO220209</t>
  </si>
  <si>
    <t>Viacúčelové športové ihrisko - modernizácia v obci Hraničné</t>
  </si>
  <si>
    <t>Obec Medzany</t>
  </si>
  <si>
    <t>074PO220297</t>
  </si>
  <si>
    <t>Futbalovo-tenisové ihrisko v obci Medzany</t>
  </si>
  <si>
    <t>Obec Sušany</t>
  </si>
  <si>
    <t>074BB220136</t>
  </si>
  <si>
    <t>Rekonštrukcia kultúrneho domu v obci Sušany</t>
  </si>
  <si>
    <t>Obec Beharovce</t>
  </si>
  <si>
    <t>074PO220181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</si>
  <si>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</si>
  <si>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</si>
  <si>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</si>
  <si>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</si>
  <si>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</si>
  <si>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</si>
  <si>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</si>
  <si>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Obec Nižný Komárnik</t>
  </si>
  <si>
    <t>074PO220224</t>
  </si>
  <si>
    <t xml:space="preserve">Zníženie energetickej náročnosti kultúrneho domu
</t>
  </si>
  <si>
    <t>074NR220089</t>
  </si>
  <si>
    <t>Obec Turčianske Jaseno</t>
  </si>
  <si>
    <t>074ZA220093</t>
  </si>
  <si>
    <t>Modernizácia kultúrneho domu ? Turčianske Jaseno</t>
  </si>
  <si>
    <t>Obec Višňov</t>
  </si>
  <si>
    <t>074KE220147</t>
  </si>
  <si>
    <t>Obec Kučín</t>
  </si>
  <si>
    <t>074PO220112</t>
  </si>
  <si>
    <t>Multifunkčné a detské ihrisko</t>
  </si>
  <si>
    <t>Obec Bačkovík</t>
  </si>
  <si>
    <t>074KE220131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</si>
  <si>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</si>
  <si>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</si>
  <si>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</si>
  <si>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</si>
  <si>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</si>
  <si>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Obec Macov</t>
  </si>
  <si>
    <t>074TT220070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</si>
  <si>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</si>
  <si>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</si>
  <si>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</si>
  <si>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</si>
  <si>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</si>
  <si>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</si>
  <si>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</si>
  <si>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Obec Abranovce</t>
  </si>
  <si>
    <t>074PO220236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</si>
  <si>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</si>
  <si>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</si>
  <si>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</si>
  <si>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</si>
  <si>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</si>
  <si>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</si>
  <si>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</si>
  <si>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</si>
  <si>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</si>
  <si>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</si>
  <si>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</si>
  <si>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</si>
  <si>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</si>
  <si>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</si>
  <si>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</si>
  <si>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</si>
  <si>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</si>
  <si>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</si>
  <si>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</si>
  <si>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</si>
  <si>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</si>
  <si>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Obec Trnávka</t>
  </si>
  <si>
    <t>074TT220090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</si>
  <si>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</si>
  <si>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</si>
  <si>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</si>
  <si>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</si>
  <si>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</si>
  <si>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Obec Malý Krtíš</t>
  </si>
  <si>
    <t>074BB220090</t>
  </si>
  <si>
    <t>Základne služby a obnova dedín vo vidieckych oblastiach - obec Malý Krtíš</t>
  </si>
  <si>
    <t>074ZA220067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</si>
  <si>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</si>
  <si>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</si>
  <si>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</si>
  <si>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</si>
  <si>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</si>
  <si>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Obec Tekolďany</t>
  </si>
  <si>
    <t>074TT220089</t>
  </si>
  <si>
    <t>Rekonštrukcia Kultúrneho domu v obci Tekolďany</t>
  </si>
  <si>
    <t>Obec Zbudské Dlhé</t>
  </si>
  <si>
    <t>074PO220313</t>
  </si>
  <si>
    <t>Zbudské Dlhé - viacúčelové ihrisko</t>
  </si>
  <si>
    <t>Obec Veľké Pole</t>
  </si>
  <si>
    <t>074BB220145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</si>
  <si>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</si>
  <si>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</si>
  <si>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</si>
  <si>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</si>
  <si>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</si>
  <si>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</si>
  <si>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</si>
  <si>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</si>
  <si>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</si>
  <si>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</si>
  <si>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</si>
  <si>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</si>
  <si>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</si>
  <si>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</si>
  <si>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</si>
  <si>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Obec Bílkove Humence</t>
  </si>
  <si>
    <t>074TT220095</t>
  </si>
  <si>
    <t xml:space="preserve">Obnova objektu kultúrneho domu v obci Bílkove Humence </t>
  </si>
  <si>
    <t>Obec Hatné</t>
  </si>
  <si>
    <t>074TN220117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</si>
  <si>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</si>
  <si>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</si>
  <si>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</si>
  <si>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</si>
  <si>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</si>
  <si>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</si>
  <si>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</si>
  <si>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</si>
  <si>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</si>
  <si>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</si>
  <si>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</si>
  <si>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</si>
  <si>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Obec Ložín</t>
  </si>
  <si>
    <t>074KE220124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</si>
  <si>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</si>
  <si>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</si>
  <si>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</si>
  <si>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</si>
  <si>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</si>
  <si>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</si>
  <si>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</si>
  <si>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Obec Hosťová</t>
  </si>
  <si>
    <t>074NR220078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</si>
  <si>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</si>
  <si>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</si>
  <si>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</si>
  <si>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</si>
  <si>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</si>
  <si>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</si>
  <si>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</si>
  <si>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Obec Roštár</t>
  </si>
  <si>
    <t>074KE220200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</si>
  <si>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</si>
  <si>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</si>
  <si>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</si>
  <si>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</si>
  <si>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</si>
  <si>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</si>
  <si>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</si>
  <si>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</si>
  <si>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</si>
  <si>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Obec Veľká Ves nad Ipľom</t>
  </si>
  <si>
    <t>074BB220169</t>
  </si>
  <si>
    <t>Obec Uzovská Panica</t>
  </si>
  <si>
    <t>074BB220228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</si>
  <si>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</si>
  <si>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</si>
  <si>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</si>
  <si>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</si>
  <si>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</si>
  <si>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074PO220153</t>
  </si>
  <si>
    <t>Výstavba amfiteátru a rekonštrukcia budovy pre využitie voľného času</t>
  </si>
  <si>
    <t>Obec Lukovištia</t>
  </si>
  <si>
    <t>074BB220191</t>
  </si>
  <si>
    <t>Rekonštrukcia nevyužívaného objektu zdravotného strediska pre spolkovú činnosť seniorov a miestnej organizácie Matice slovenskej v obci Lukovištia</t>
  </si>
  <si>
    <t>Obec Žarnov</t>
  </si>
  <si>
    <t>074KE220151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</si>
  <si>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</si>
  <si>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</si>
  <si>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</si>
  <si>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</si>
  <si>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</si>
  <si>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Obec Koláre</t>
  </si>
  <si>
    <t>074BB220166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</si>
  <si>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</si>
  <si>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</si>
  <si>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</si>
  <si>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</si>
  <si>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</si>
  <si>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obec Dulova Ves</t>
  </si>
  <si>
    <t>074PO220105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</si>
  <si>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</si>
  <si>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</si>
  <si>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</si>
  <si>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</si>
  <si>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</si>
  <si>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Obec Sečianky</t>
  </si>
  <si>
    <t>074BB220133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</si>
  <si>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</si>
  <si>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</si>
  <si>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</si>
  <si>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</si>
  <si>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</si>
  <si>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</si>
  <si>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</si>
  <si>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</si>
  <si>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</si>
  <si>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</si>
  <si>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Obec Merník</t>
  </si>
  <si>
    <t>074PO220266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</si>
  <si>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</si>
  <si>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</si>
  <si>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</si>
  <si>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</si>
  <si>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</si>
  <si>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</si>
  <si>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</si>
  <si>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</si>
  <si>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</si>
  <si>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</si>
  <si>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</si>
  <si>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</si>
  <si>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</si>
  <si>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</si>
  <si>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Obec Bzovská Lehôtka</t>
  </si>
  <si>
    <t>074BB220151</t>
  </si>
  <si>
    <t>Bzovská Lehôtka ? rekonštrukcia kultúrneho domu</t>
  </si>
  <si>
    <t>Obec Hronská Breznica</t>
  </si>
  <si>
    <t>074BB220177</t>
  </si>
  <si>
    <t>Obec Kladzany</t>
  </si>
  <si>
    <t>074PO220127</t>
  </si>
  <si>
    <t>Výstavba multifunkčného ihriska pre obec Kladzany</t>
  </si>
  <si>
    <t>074KE220146</t>
  </si>
  <si>
    <t>Rekonštrukcia kultúrneho domu v obci Čeľovce</t>
  </si>
  <si>
    <t>Obec Ľubá</t>
  </si>
  <si>
    <t>074NR220129</t>
  </si>
  <si>
    <t>Výstavba multifunkčného ihriska v obci Ľubá</t>
  </si>
  <si>
    <t>Obec Olováry</t>
  </si>
  <si>
    <t>074BB220171</t>
  </si>
  <si>
    <t>Stavebné úpravy budovy kultúrno-spoločensko-sociálneho centra v obci Olováry</t>
  </si>
  <si>
    <t>Obec Holčíkovce</t>
  </si>
  <si>
    <t>074PO220179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</si>
  <si>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</si>
  <si>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</si>
  <si>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</si>
  <si>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</si>
  <si>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</si>
  <si>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</si>
  <si>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</si>
  <si>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</si>
  <si>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</si>
  <si>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</si>
  <si>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</si>
  <si>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Obec Bodovce</t>
  </si>
  <si>
    <t>074PO220138</t>
  </si>
  <si>
    <t>Multifunkčné ihrisko 33 x 18 m v obci Bodovce</t>
  </si>
  <si>
    <t>074PO220120</t>
  </si>
  <si>
    <t>Multifunkčné ihrisko 33x18 s osvetlením a detské ihrisko 10x10</t>
  </si>
  <si>
    <t>Obec Uzovce</t>
  </si>
  <si>
    <t>074PO220300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</si>
  <si>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</si>
  <si>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</si>
  <si>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</si>
  <si>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</si>
  <si>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</si>
  <si>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</si>
  <si>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</si>
  <si>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</si>
  <si>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</si>
  <si>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</si>
  <si>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</si>
  <si>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</si>
  <si>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</si>
  <si>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Obec Stredné Plachtince</t>
  </si>
  <si>
    <t>074BB220188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</si>
  <si>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</si>
  <si>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</si>
  <si>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</si>
  <si>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</si>
  <si>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</si>
  <si>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Obec Súlovce</t>
  </si>
  <si>
    <t>074NR220139</t>
  </si>
  <si>
    <t>PRESTAVBA MULTIFUNKČNÉHO A DETSKÉHO IHRISKA V OBCI SÚLOVCE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</si>
  <si>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</si>
  <si>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</si>
  <si>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</si>
  <si>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</si>
  <si>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</si>
  <si>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</si>
  <si>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</si>
  <si>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</si>
  <si>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</si>
  <si>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</si>
  <si>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</si>
  <si>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</si>
  <si>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</si>
  <si>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</si>
  <si>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</si>
  <si>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</si>
  <si>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</si>
  <si>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</si>
  <si>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Obec Lom nad Rimavicou</t>
  </si>
  <si>
    <t>074BB220190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</si>
  <si>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</si>
  <si>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</si>
  <si>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</si>
  <si>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</si>
  <si>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</si>
  <si>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Obec Nová Vieska</t>
  </si>
  <si>
    <t>074NR220142</t>
  </si>
  <si>
    <t>Stavebné úpravy jestvujúceho ihriska ? multifunkčné ihrisko, obec Nová Vieska</t>
  </si>
  <si>
    <t>074NR220088</t>
  </si>
  <si>
    <t>Rekonštrukcia športového ihriska v Starom Hrádku</t>
  </si>
  <si>
    <t>Obec Poľný Kesov</t>
  </si>
  <si>
    <t>074NR220146</t>
  </si>
  <si>
    <t>Multifunkčné ihrisko ? Poľný Kesov</t>
  </si>
  <si>
    <t>Obec Voznica</t>
  </si>
  <si>
    <t>074BB220232</t>
  </si>
  <si>
    <t>Zateplenie kultúrneho domu v obci Voznica</t>
  </si>
  <si>
    <t>074BB220211</t>
  </si>
  <si>
    <t>Šatne s príslušenstvom</t>
  </si>
  <si>
    <t>Obec Tehla</t>
  </si>
  <si>
    <t>074NR220143</t>
  </si>
  <si>
    <t>Revitalizácia obce Tehla</t>
  </si>
  <si>
    <t>Obec Štefanovičová</t>
  </si>
  <si>
    <t>074NR220073</t>
  </si>
  <si>
    <t>Rekonštrukcia kultúrneho domu - Štefanovičová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</si>
  <si>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</si>
  <si>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</si>
  <si>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</si>
  <si>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</si>
  <si>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</si>
  <si>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Obec Beša</t>
  </si>
  <si>
    <t>074NR220108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</si>
  <si>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</si>
  <si>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</si>
  <si>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</si>
  <si>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</si>
  <si>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</si>
  <si>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</si>
  <si>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</si>
  <si>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</si>
  <si>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</si>
  <si>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</si>
  <si>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</si>
  <si>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Obec Horné Otrokovce</t>
  </si>
  <si>
    <t>074TT220076</t>
  </si>
  <si>
    <t>074BB220206</t>
  </si>
  <si>
    <t>Výstavba športového areálu v obci Senné</t>
  </si>
  <si>
    <t>Obec Čakanovce</t>
  </si>
  <si>
    <t>074KE220141</t>
  </si>
  <si>
    <t>Výstavba multifunkčného ihriska v obci Čakanovce</t>
  </si>
  <si>
    <t>Obec Veľké Chyndice</t>
  </si>
  <si>
    <t>074NR220123</t>
  </si>
  <si>
    <t>Výstavba multifunkčného ihriska v obci Veľké Chyndice.</t>
  </si>
  <si>
    <t>074TN220050</t>
  </si>
  <si>
    <t>Športový areál obce Horné Vestenice</t>
  </si>
  <si>
    <t>Obec Glabušovce</t>
  </si>
  <si>
    <t>074BB220131</t>
  </si>
  <si>
    <t>Základne služby a obnova dedín vo vidieckych oblastiach - obec Glabušovce</t>
  </si>
  <si>
    <t>Obec Majerovce</t>
  </si>
  <si>
    <t>074PO220208</t>
  </si>
  <si>
    <t>Stavba multifunkčného ihriska pre obec Majerovce</t>
  </si>
  <si>
    <t>Obec Gemerček</t>
  </si>
  <si>
    <t>074BB220168</t>
  </si>
  <si>
    <t>Zateplenie kultúrneho domu</t>
  </si>
  <si>
    <t>074KE220145</t>
  </si>
  <si>
    <t>074ZA220080</t>
  </si>
  <si>
    <t>Zateplenie objektu kultúrneho domu a priestorov pre komunitnú činnosť Svätý Kríž</t>
  </si>
  <si>
    <t>Obec Vydrná</t>
  </si>
  <si>
    <t>074TN220112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</si>
  <si>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</si>
  <si>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</si>
  <si>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</si>
  <si>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</si>
  <si>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</si>
  <si>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</si>
  <si>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</si>
  <si>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Obec Kalnište</t>
  </si>
  <si>
    <t>074PO220295</t>
  </si>
  <si>
    <t>Detské ihrisko a viacúčelové športové ihrisko Kalnište</t>
  </si>
  <si>
    <t>Obec Hajtovka</t>
  </si>
  <si>
    <t>074PO220124</t>
  </si>
  <si>
    <t>Stavebné úpravy budovy kultúrneho domu a obecného úradu v obci Hajtovka</t>
  </si>
  <si>
    <t>074ZA220049</t>
  </si>
  <si>
    <t>Multifunkčné ihrisko v obci Hôrky</t>
  </si>
  <si>
    <t>Obec Holumnica</t>
  </si>
  <si>
    <t>074PO220212</t>
  </si>
  <si>
    <t>Rekonštrukcia Kultúrneho domu v obci Holumnica</t>
  </si>
  <si>
    <t>Obec Zlatá Baňa</t>
  </si>
  <si>
    <t>074PO220263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</si>
  <si>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</si>
  <si>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</si>
  <si>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</si>
  <si>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</si>
  <si>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</si>
  <si>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Obec Nová Kelča</t>
  </si>
  <si>
    <t>074PO220292</t>
  </si>
  <si>
    <t>Výstavba športového areálu - Nová Kelča</t>
  </si>
  <si>
    <t>074KE220171</t>
  </si>
  <si>
    <t>Rekonštrukcia nevyužitých objektov pre komunitnú a spolkovú činnosť</t>
  </si>
  <si>
    <t>074ZA220059</t>
  </si>
  <si>
    <t>074BB220113</t>
  </si>
  <si>
    <t>Prístavba a prestavba kultúrny dom, knižnica, čitáreň a kancelária obecného úradu</t>
  </si>
  <si>
    <t>074KE220112</t>
  </si>
  <si>
    <t>Zateplenie KSB Nižná Polianka</t>
  </si>
  <si>
    <t>074PO220175</t>
  </si>
  <si>
    <t>Rekonštrukcia objektu - komunitno spolkové centrum v obci Lacková</t>
  </si>
  <si>
    <t>Obec Černochov</t>
  </si>
  <si>
    <t>074KE220219</t>
  </si>
  <si>
    <t>Zateplenie a obnova obvodového plášťa a vybudovanie ústredného kúrenia budovy kultúrneho domu</t>
  </si>
  <si>
    <t>074PO220122</t>
  </si>
  <si>
    <t>Výstavba multifunkčného ihriska v obci Bretejovce</t>
  </si>
  <si>
    <t>Obec Tekovský Hrádok</t>
  </si>
  <si>
    <t>074NR220161</t>
  </si>
  <si>
    <t>Obec Vyšná Olšava</t>
  </si>
  <si>
    <t>074PO220277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</si>
  <si>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</si>
  <si>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</si>
  <si>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</si>
  <si>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</si>
  <si>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</si>
  <si>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</si>
  <si>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</si>
  <si>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Obec Šarišské Bohdanovce</t>
  </si>
  <si>
    <t>074PO220172</t>
  </si>
  <si>
    <t>Rekonštrukcia kultúrneho domu v obci Šarišské Bohdanovce</t>
  </si>
  <si>
    <t>Obec Veľký Čepčín</t>
  </si>
  <si>
    <t>074ZA220047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</si>
  <si>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</si>
  <si>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</si>
  <si>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</si>
  <si>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</si>
  <si>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Obec Matysová</t>
  </si>
  <si>
    <t>074PO220275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</si>
  <si>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</si>
  <si>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</si>
  <si>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</si>
  <si>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</si>
  <si>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</si>
  <si>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074PO220233</t>
  </si>
  <si>
    <t>074BB220238</t>
  </si>
  <si>
    <t>Rekonštrukcia multifunkčného ihriska a detské ihrisko</t>
  </si>
  <si>
    <t>074PO220154</t>
  </si>
  <si>
    <t>Amfiteáter Brusnica</t>
  </si>
  <si>
    <t>Obec Štefurov</t>
  </si>
  <si>
    <t>074PO220204</t>
  </si>
  <si>
    <t>KULTÚRNY DOM - rekonštrukcia</t>
  </si>
  <si>
    <t>074PO220231</t>
  </si>
  <si>
    <t>Detské ihrisko Kolbovce</t>
  </si>
  <si>
    <t>Obec Hrubá Borša</t>
  </si>
  <si>
    <t>074BA220007</t>
  </si>
  <si>
    <t>Multifunkčné ihrisko Hrubá Borša</t>
  </si>
  <si>
    <t>Obec Pčoliné</t>
  </si>
  <si>
    <t>074PO220205</t>
  </si>
  <si>
    <t>Výstavba multifunkčného ihriska pre obec Pčoliné</t>
  </si>
  <si>
    <t>074KE220134</t>
  </si>
  <si>
    <t>Obec Pichne</t>
  </si>
  <si>
    <t>074PO220276</t>
  </si>
  <si>
    <t>Výstavba multifunkčného ihriska pre obec Pichne</t>
  </si>
  <si>
    <t>074PO220299</t>
  </si>
  <si>
    <t xml:space="preserve">Rekonštrukcia Kultúrneho domu </t>
  </si>
  <si>
    <t>Obec Svinice</t>
  </si>
  <si>
    <t>074KE220115</t>
  </si>
  <si>
    <t>Obnova obalových konštrukcií budovy kultúrneho domu a prestavba objektu kultúrneho domu</t>
  </si>
  <si>
    <t>Obec Veľká Lodina</t>
  </si>
  <si>
    <t>074KE220149</t>
  </si>
  <si>
    <t>Stavebné úpravy a modernizácia Kultúrneho domu - Veľká Lodina</t>
  </si>
  <si>
    <t>Obec Vlkovce</t>
  </si>
  <si>
    <t>074PO220129</t>
  </si>
  <si>
    <t xml:space="preserve">Rekonštrukcia a revitalizácia kultúrneho domu ? obec Vlkovce   </t>
  </si>
  <si>
    <t>Obec Zádiel</t>
  </si>
  <si>
    <t>074KE220175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</si>
  <si>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</si>
  <si>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</si>
  <si>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</si>
  <si>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</si>
  <si>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</si>
  <si>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Obec Karlová</t>
  </si>
  <si>
    <t>074ZA220041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</si>
  <si>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</si>
  <si>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</si>
  <si>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</si>
  <si>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</si>
  <si>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</si>
  <si>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</si>
  <si>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</si>
  <si>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</si>
  <si>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</si>
  <si>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</si>
  <si>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Obec Drnava</t>
  </si>
  <si>
    <t>074KE220170</t>
  </si>
  <si>
    <t>Športové a komunitné centrum Drnava</t>
  </si>
  <si>
    <t>Obec Mýtne Ludany</t>
  </si>
  <si>
    <t>074NR220091</t>
  </si>
  <si>
    <t>Revitalizácia športovo-oddychového areálu v obci Mýtne Ludany</t>
  </si>
  <si>
    <t>Obec Lesnica</t>
  </si>
  <si>
    <t>074PO220151</t>
  </si>
  <si>
    <t>Stavebné úpravy polyfunkčnej budovy v obci Lesnica</t>
  </si>
  <si>
    <t>Obec Matiašovce</t>
  </si>
  <si>
    <t>074PO220104</t>
  </si>
  <si>
    <t>Rekonštrukcia  - zateplenie a stavebné úpravy kultúrneho domu v obci Matiašovce</t>
  </si>
  <si>
    <t>Obec Turčiansky Ďur</t>
  </si>
  <si>
    <t>074ZA220094</t>
  </si>
  <si>
    <t>Objekt služieb Turčiansky Ďur</t>
  </si>
  <si>
    <t>Obec Cernina</t>
  </si>
  <si>
    <t>074PO220177</t>
  </si>
  <si>
    <t>ZNÍŽENIE ENERGETICKEJ NÁROČNOSTI KULTÚRNEHO DOMU</t>
  </si>
  <si>
    <t>Obec Tisinec</t>
  </si>
  <si>
    <t>074PO220315</t>
  </si>
  <si>
    <t>Detské ihrisko Tisinec</t>
  </si>
  <si>
    <t>074PO220228</t>
  </si>
  <si>
    <t>Rekonštrukcia oddychovej zóny v obci Pušovce</t>
  </si>
  <si>
    <t>Obec Vyšná Voľa</t>
  </si>
  <si>
    <t>074PO220319</t>
  </si>
  <si>
    <t>Rekonštrukcia budovy Kultúrneho domu v obci Vyšná Voľa</t>
  </si>
  <si>
    <t>074PO220246</t>
  </si>
  <si>
    <t>Detské dopravné ihrisko v Šarišskej Trstenej</t>
  </si>
  <si>
    <t>Obec Nižný Čaj</t>
  </si>
  <si>
    <t>074KE220217</t>
  </si>
  <si>
    <t>Modernizácia a rekonštrukcia obecného úradu obce Nižný Čaj</t>
  </si>
  <si>
    <t>Obec Magnezitovce</t>
  </si>
  <si>
    <t>074BB220183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</si>
  <si>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</si>
  <si>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</si>
  <si>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</si>
  <si>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</si>
  <si>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</si>
  <si>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</si>
  <si>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</si>
  <si>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</si>
  <si>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</si>
  <si>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074PO220261</t>
  </si>
  <si>
    <t>REKONŠTRUKCIA  BUDOVY OBECNÉHO DOMU V OBCI TURCOVCE</t>
  </si>
  <si>
    <t>Obec Stráža</t>
  </si>
  <si>
    <t>074ZA220096</t>
  </si>
  <si>
    <t>Amfiteáter - STRÁŽA</t>
  </si>
  <si>
    <t>074KE220148</t>
  </si>
  <si>
    <t>Rekonštrukcia kultúrneho domu vo Vlachove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</si>
  <si>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</si>
  <si>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</si>
  <si>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</si>
  <si>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</si>
  <si>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</si>
  <si>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</si>
  <si>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Obec Osturňa</t>
  </si>
  <si>
    <t>074PO220196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</si>
  <si>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</si>
  <si>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</si>
  <si>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</si>
  <si>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</si>
  <si>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</si>
  <si>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</si>
  <si>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</si>
  <si>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Obec Cakov</t>
  </si>
  <si>
    <t>074BB220197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</si>
  <si>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</si>
  <si>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</si>
  <si>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</si>
  <si>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</si>
  <si>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</si>
  <si>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</si>
  <si>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</si>
  <si>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</si>
  <si>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</si>
  <si>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Agrárna komora Slovenska</t>
  </si>
  <si>
    <t>011TT280002</t>
  </si>
  <si>
    <t>Udržateľný vidiek je náš poklad</t>
  </si>
  <si>
    <t>Agroinštitút Nitra, štátny podnik</t>
  </si>
  <si>
    <t>011NR280007</t>
  </si>
  <si>
    <t>Podpora vzdelávania mladých farmárov v oblasti chovu včiel a produkcie medu z liečivých rastlín</t>
  </si>
  <si>
    <t>Technická univerzita vo Zvolene, Vysokoškolský lesnícky podnik</t>
  </si>
  <si>
    <t>011BB280003</t>
  </si>
  <si>
    <t>Nové možnosti využívania húb človekom v pôdohospodárstve.</t>
  </si>
  <si>
    <t>Agentúra pre rozvoj južného Slovenska</t>
  </si>
  <si>
    <t>011BB280001</t>
  </si>
  <si>
    <t xml:space="preserve">Vzdelávanie v oblasti výroby tradičných regionálnych produktov s dôrazom na tvorbu nových pracovných miest </t>
  </si>
  <si>
    <t>Pomoc vidieku - záujmové združenie občanov</t>
  </si>
  <si>
    <t>011BB280006</t>
  </si>
  <si>
    <t xml:space="preserve">Vzdelávanie pôdohospodárov v oblasti spracovania vlastných produktov, marketingu a predaja konečnému spotrebiteľovi </t>
  </si>
  <si>
    <t>NOVOHRADSKO - GEMERSKÝ EUROREGIÓN SLOVENSKO</t>
  </si>
  <si>
    <t>011BB280002</t>
  </si>
  <si>
    <t>Vzdelávanie začínajúcich poľnohospodárov, mladých poľnohospodárov v oblasti legislatívy, výroby, spracovania a predaja produktov</t>
  </si>
  <si>
    <t>Združenie PROMOTO</t>
  </si>
  <si>
    <t>011BB280005</t>
  </si>
  <si>
    <t>Vzdelávanie v oblasti efektívneho riadenia podniku - ekonomika, financie, obchod</t>
  </si>
  <si>
    <t>Regionálna poľnohospodárska apotravinárska komora</t>
  </si>
  <si>
    <t>011BB280004</t>
  </si>
  <si>
    <t>Efektívne riadenie podniku pri zmene legislatívy ? ekonomika, financie a obchod</t>
  </si>
  <si>
    <t>Občianske združenie KRAJŠÍ VIDIEK</t>
  </si>
  <si>
    <t>011NR280014</t>
  </si>
  <si>
    <t>C.E.I. consulting a.s.</t>
  </si>
  <si>
    <t>011NR280012</t>
  </si>
  <si>
    <t>Ako efektívne začať podnikať v poľnohospodárstve</t>
  </si>
  <si>
    <t>Profi Poľno, s.r.o.</t>
  </si>
  <si>
    <t>011NR280013</t>
  </si>
  <si>
    <t>Zdroje a energetický potenciál obnoviteľných zdrojov energie v poľnohospodárstve</t>
  </si>
  <si>
    <t>Coach Training Academy s.r.o.</t>
  </si>
  <si>
    <t>011NR280004</t>
  </si>
  <si>
    <t>Vidiecky cestovný ruch a agroturizmus a jeho riadenie ako nástroj diverzifikácie poľnohospodárskych podnikov a tvorby pracovných síl vo vidieckych oblastiach</t>
  </si>
  <si>
    <t>ES4O, s. r. o.</t>
  </si>
  <si>
    <t>011NR280015</t>
  </si>
  <si>
    <t>Poľnohospodárska výroba a možnosti jej reštrukturalizácie smerujúce k zvýšeniu pridanej hodnoty produktov a služieb</t>
  </si>
  <si>
    <t>IMPAKT</t>
  </si>
  <si>
    <t>011NR280005</t>
  </si>
  <si>
    <t>Efektívne riadenie poľnohospodárskeho podniku</t>
  </si>
  <si>
    <t>CeMS, s.r.o.</t>
  </si>
  <si>
    <t>011TN280002</t>
  </si>
  <si>
    <t xml:space="preserve">Kvalita a jej riadenie ako dôležitý marketingový nástroj pri predaji produktov konečnému spotrebiteľovi
2. Priradenie projektu k programovej štruktúre
</t>
  </si>
  <si>
    <t>Slovenská poľnohospodárska a potravinárska komora</t>
  </si>
  <si>
    <t>011NR280011</t>
  </si>
  <si>
    <t>Zavádzanie inovácií a najnovších poznatkov vedy a výskumu v oblasti chovu hospodárskych zvierat</t>
  </si>
  <si>
    <t>Slovenská poľnohospodárska univerzita v Nitre</t>
  </si>
  <si>
    <t>011NR280003</t>
  </si>
  <si>
    <t>Inovatívne poľnohospodárstvo</t>
  </si>
  <si>
    <t>Tritikum s.r.o.</t>
  </si>
  <si>
    <t>011NR280008</t>
  </si>
  <si>
    <t>Ekonomika a manažment fariem pre malých a mladých farmárov</t>
  </si>
  <si>
    <t>Národné poľnohospodárske a potravinárske centrum</t>
  </si>
  <si>
    <t>011ZA280003</t>
  </si>
  <si>
    <t>Globe Invest, s.r.o.</t>
  </si>
  <si>
    <t>011NR280016</t>
  </si>
  <si>
    <t>Výučba mladých a malých farmárov</t>
  </si>
  <si>
    <t>011TT280001</t>
  </si>
  <si>
    <t xml:space="preserve">Výroba, spracovanie a predaj ovocných druhov v Západoslovenskom regióne </t>
  </si>
  <si>
    <t>QM Slovakia, s.r.o.</t>
  </si>
  <si>
    <t>011TN280001</t>
  </si>
  <si>
    <t>Marketingová stratégia poľnohospodárskeho podniku založená na princípoch manažérstva kvality vedúcich k zvýšenej kvalite finálnej produkcie a zvýšenému predaju konečnému spotrebiteľovi.</t>
  </si>
  <si>
    <t>DOORS, n. o.</t>
  </si>
  <si>
    <t>011NR280009</t>
  </si>
  <si>
    <t>Vzdelávanie v oblasti ekologického poľnohospodárstva</t>
  </si>
  <si>
    <t>INSPIRE n.o.</t>
  </si>
  <si>
    <t>011NR280010</t>
  </si>
  <si>
    <t>Vzdelávanie začínajúcich a mladých poľnohospodárov</t>
  </si>
  <si>
    <t>IN ENERGY, s.r.o.</t>
  </si>
  <si>
    <t>011PO280001</t>
  </si>
  <si>
    <t>Spracovanie vlastných poľnohospodárskych produktov v systéme kvality značenia ?Regionálnych produktov?, ako úspešnej cesty od prvovýrobcu ku konečnému spotrebiteľovi.</t>
  </si>
  <si>
    <t>K.A.B.A. Slovensko</t>
  </si>
  <si>
    <t>011ZA280005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</si>
  <si>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</si>
  <si>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HARLOW group, spol. s r.o.</t>
  </si>
  <si>
    <t>011BB280008</t>
  </si>
  <si>
    <t>Vzdelávanie v oblasti zavádzania nových pestovateľských postupov a technológií</t>
  </si>
  <si>
    <t>Ekoslov Consulting, s.r.o.</t>
  </si>
  <si>
    <t>011PO280003</t>
  </si>
  <si>
    <t>Moderný marketing ako kľúč k úspešnému podnikaniu</t>
  </si>
  <si>
    <t>Združenie pre rozvoj vidieckeho turizmu</t>
  </si>
  <si>
    <t>011PO280002</t>
  </si>
  <si>
    <t>Vidiecky cestovný ruch</t>
  </si>
  <si>
    <t>ROZVOJ JUŽNEJ STRANY CHOPKU A CELÉHO ÚZEMIA SR</t>
  </si>
  <si>
    <t>011BB280007</t>
  </si>
  <si>
    <t>Vzdelávanie v oblasti efektívneho riadenia podniku ? ekonomika, financie, obchod</t>
  </si>
  <si>
    <t>Martin Podmanický</t>
  </si>
  <si>
    <t>086ZA260059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</si>
  <si>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</si>
  <si>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</si>
  <si>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</si>
  <si>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</si>
  <si>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</si>
  <si>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</si>
  <si>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</si>
  <si>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</si>
  <si>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</si>
  <si>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</si>
  <si>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</si>
  <si>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</si>
  <si>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? demonštračná aktivita pre poľnohospodárov</t>
  </si>
  <si>
    <t>012BB340006</t>
  </si>
  <si>
    <t>012BB340002</t>
  </si>
  <si>
    <t>Protipovodňové opatrenia, protierózna ochrana pôdy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</si>
  <si>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</si>
  <si>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</si>
  <si>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</si>
  <si>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</si>
  <si>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Združenie obecných lesov Slovenskej republiky</t>
  </si>
  <si>
    <t>012BB340003</t>
  </si>
  <si>
    <t>Degradácia lesných pôd, ich vysušovanie vplyvom výstavby a prevádzkovania lesných ciest</t>
  </si>
  <si>
    <t>012KE340003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</si>
  <si>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</si>
  <si>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</si>
  <si>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</si>
  <si>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SKEAGIS, s.r.o.</t>
  </si>
  <si>
    <t>012ZA340001</t>
  </si>
  <si>
    <t>Možnosti využitia informačných technológii pri aplikácií spoločnej poľnohospodárskej politiky v poľnohospodárskom podniku.</t>
  </si>
  <si>
    <t>Občianské združenie Vidiecky parlamentna Slovensku</t>
  </si>
  <si>
    <t>012BB340009</t>
  </si>
  <si>
    <t>Spoločné korene nás priťahujú, za budúcnosť sme zodpovední</t>
  </si>
  <si>
    <t>Centrum regionálneho rozvoja Košického kraja, n.o.</t>
  </si>
  <si>
    <t>012KE340002</t>
  </si>
  <si>
    <t>Previazanosť národných podpôr a štátnej pomoci v oblasti aplikácie spoločnej poľnohospodárskej politiky</t>
  </si>
  <si>
    <t>"Národná recyklačná agentúra Slovensko"</t>
  </si>
  <si>
    <t>012ZA340002</t>
  </si>
  <si>
    <t>Znižovanie znečistenia životného prostredia vidieka LCA metódou</t>
  </si>
  <si>
    <t>041NR290003</t>
  </si>
  <si>
    <t>29/PRV/2018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</si>
  <si>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</si>
  <si>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</si>
  <si>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</si>
  <si>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</si>
  <si>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</si>
  <si>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</si>
  <si>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</si>
  <si>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</si>
  <si>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</si>
  <si>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</si>
  <si>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</si>
  <si>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</si>
  <si>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</si>
  <si>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</si>
  <si>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</si>
  <si>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</si>
  <si>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</si>
  <si>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</si>
  <si>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</si>
  <si>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</si>
  <si>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</si>
  <si>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</si>
  <si>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</si>
  <si>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</si>
  <si>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012NR340003</t>
  </si>
  <si>
    <t>Zavádzanie inovácií a najnovších poznatkov vedy a výskumu v oblasti chovu hospodárskych zvierat so zameraním na znižovanie znečistenia životného prostredia.</t>
  </si>
  <si>
    <t>INFO FARM, n.o.</t>
  </si>
  <si>
    <t>012KE340004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</si>
  <si>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</si>
  <si>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</si>
  <si>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</si>
  <si>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NFP309190N867</t>
  </si>
  <si>
    <t>Miestna akčná skupina MALOHONT - animácie</t>
  </si>
  <si>
    <t>27/PRV/2018/LEADER</t>
  </si>
  <si>
    <t>19.4</t>
  </si>
  <si>
    <t>NFP309190N871</t>
  </si>
  <si>
    <t>Podpora na animácie a oživenie</t>
  </si>
  <si>
    <t>NFP309190N872</t>
  </si>
  <si>
    <t>Animačné náklady MAS Stredný Liptov</t>
  </si>
  <si>
    <t>NFP309190N873</t>
  </si>
  <si>
    <t>Podpora na oživenie stratégie CLLD MAS Záhorie, o.z.</t>
  </si>
  <si>
    <t>Miestna akčná skupina Dudváh</t>
  </si>
  <si>
    <t>NFP309190N874</t>
  </si>
  <si>
    <t>Podpora na oživenie Stratégie CLLD MAS Dudváh</t>
  </si>
  <si>
    <t>NFP309190N875</t>
  </si>
  <si>
    <t>Partnerstvo MPČH - Animácie</t>
  </si>
  <si>
    <t>NFP309190N879</t>
  </si>
  <si>
    <t>Animácia stratégie MAS HORNÁ TOPĽA</t>
  </si>
  <si>
    <t>NFP309190N883</t>
  </si>
  <si>
    <t>Animácie VSP Horehron</t>
  </si>
  <si>
    <t>NFP309190N884</t>
  </si>
  <si>
    <t>Prevádzkové náklady a oživenie MAS DUŠA, o.z.</t>
  </si>
  <si>
    <t>Miesta akčná skupina Rajecká dolina</t>
  </si>
  <si>
    <t>NFP309190N886</t>
  </si>
  <si>
    <t>MAS Rajecká dolina -animačné náklady v súvislosti s oživovaním</t>
  </si>
  <si>
    <t>NFP309190N892</t>
  </si>
  <si>
    <t>Financovanie animačných aktivít MAS Gemer - Rožňava</t>
  </si>
  <si>
    <t>NFP309190N894</t>
  </si>
  <si>
    <t>Animácie MAS Sabinovsko, o.z.</t>
  </si>
  <si>
    <t>NFP309190N903</t>
  </si>
  <si>
    <t>Podpora na prevádzkové náklady a oživenie Miestnej akčnej skupiny Hontiansko-Novohradské partnerstvo</t>
  </si>
  <si>
    <t>NFP309190N908</t>
  </si>
  <si>
    <t>Podpora na oživenie stratégie CLLD MAS Strážovské vrchy</t>
  </si>
  <si>
    <t>NFP309190N916</t>
  </si>
  <si>
    <t>Podpora na prevádzkové náklady a oživenie MAS Dolné Záhorie</t>
  </si>
  <si>
    <t>NFP309190N920</t>
  </si>
  <si>
    <t>2.Animačné náklady MAS Podpoľanie v súvislosti s oživovaním stratégie CLLD</t>
  </si>
  <si>
    <t>NFP309190N930</t>
  </si>
  <si>
    <t>Animačné náklady súvisiace s oživovaním Stratégie CLLD v regióne Zlatá cesta</t>
  </si>
  <si>
    <t>NFP309190N931</t>
  </si>
  <si>
    <t>Podpora na prevádzkové náklady a oživenie MAS TOPOĽA</t>
  </si>
  <si>
    <t>NFP309190N934</t>
  </si>
  <si>
    <t>MAS Vršatec - Podpora na animácie a oživenie</t>
  </si>
  <si>
    <t>NFP309190N943</t>
  </si>
  <si>
    <t>Podpora na prevádzkové náklady, animáciu a oživenie MAS Partnerstvo BACHUREŇ</t>
  </si>
  <si>
    <t>NFP309190N951</t>
  </si>
  <si>
    <t>Oživenie územia MAS Žiar.</t>
  </si>
  <si>
    <t>NFP309190N953</t>
  </si>
  <si>
    <t>Podpora na prevádzkové náklady a oživenie MAS Stredné Ponitrie</t>
  </si>
  <si>
    <t>NFP309190N954</t>
  </si>
  <si>
    <t>Animácie a aktivity spojené s oživovaním stratégie CLLD</t>
  </si>
  <si>
    <t>NFP309190N965</t>
  </si>
  <si>
    <t>Animačné náklady MAS Sečovský región, o. z. súvisiace s oživovaním Stratégie</t>
  </si>
  <si>
    <t>NFP309190N969</t>
  </si>
  <si>
    <t>Financovanie animačných nákladov MAS ŽIBRICA v súvislosti s oživovaním stratégie CLLD</t>
  </si>
  <si>
    <t>NFP309190N981</t>
  </si>
  <si>
    <t>Podpora na prevádzkové náklady OZ RADOŠINKA</t>
  </si>
  <si>
    <t>NFP309190N988</t>
  </si>
  <si>
    <t>Animačné náklady MAS v súvislosti s oživovaním stratégie CLLD OZ Tekov-Hont ,,S nami pre nás"</t>
  </si>
  <si>
    <t>NFP309190N993</t>
  </si>
  <si>
    <t>Animačné náklady MAS HORNOHRAD v súvislosti s oživovaním stratégie CLLD</t>
  </si>
  <si>
    <t>NFP309190N995</t>
  </si>
  <si>
    <t>Výdavky súvisiace s animáciou MAS TD</t>
  </si>
  <si>
    <t>NFP309190P003</t>
  </si>
  <si>
    <t>Animácie na oživenie stratégie CLLD RZ Dolná Nitra</t>
  </si>
  <si>
    <t>NFP309190P007</t>
  </si>
  <si>
    <t>Animácie MAS LEV</t>
  </si>
  <si>
    <t>NFP309190P012</t>
  </si>
  <si>
    <t>Animačné a propagačné aktivity MAS ŠAFRÁN</t>
  </si>
  <si>
    <t>NFP309190P036</t>
  </si>
  <si>
    <t>Animačné aktivity MAS Dolný Liptov</t>
  </si>
  <si>
    <t>Miestna akčná skupina BODROG, o.z.</t>
  </si>
  <si>
    <t>NFP309190P041</t>
  </si>
  <si>
    <t>Animačné náklady MAS Bodrog o.z. súvisiace s oživovaním stratégie</t>
  </si>
  <si>
    <t>VSP - Stredný Gemer</t>
  </si>
  <si>
    <t>NFP309190P042</t>
  </si>
  <si>
    <t>Animačné aktivity VSP Stredný Gemer</t>
  </si>
  <si>
    <t>NFP309190P049</t>
  </si>
  <si>
    <t>Občianske združenie pre rozvoj regiónu Spiš - oživenie stratégie CLLD:  SPIŠ - otvorená možnosť pre dedičstvo v budúcnosti</t>
  </si>
  <si>
    <t>NFP309190P055</t>
  </si>
  <si>
    <t>Animačné aktivity MAS Pro Tatry, o.z.</t>
  </si>
  <si>
    <t>NFP309190P056</t>
  </si>
  <si>
    <t>Animácie a oživenie MAS HNILEC</t>
  </si>
  <si>
    <t>NFP309190P066</t>
  </si>
  <si>
    <t>Oživovanie stratégie CLLD - MAS Biela Orava</t>
  </si>
  <si>
    <t>Občianske združenie Miestna akčná skupina Rozvoj Hornej Nitry, o. z.</t>
  </si>
  <si>
    <t>NFP309190P068</t>
  </si>
  <si>
    <t>Animácie PRV_MAS rozvoj hornej Nitry</t>
  </si>
  <si>
    <t>NFP309190P069</t>
  </si>
  <si>
    <t>Financovanie animačných nákladov MAS NAŠA LIESKA o.z.</t>
  </si>
  <si>
    <t>NFP309190P071</t>
  </si>
  <si>
    <t>Animácie na oživenie stratégie CLLD MAS 11 PLUS</t>
  </si>
  <si>
    <t>Miestna akčná skupina Stará Čierna voda</t>
  </si>
  <si>
    <t>NFP309190P078</t>
  </si>
  <si>
    <t>Stratégia CLLD územia MAS Stará Čierna voda - Podpora na prevádzkové náklady a oživenie</t>
  </si>
  <si>
    <t>NFP309190P094</t>
  </si>
  <si>
    <t>Animácie MAS SKALA</t>
  </si>
  <si>
    <t>NFP309190P105</t>
  </si>
  <si>
    <t>Animačné aktivity MAS VITIS</t>
  </si>
  <si>
    <t>NFP309190P107</t>
  </si>
  <si>
    <t>Animačné náklady MAS Naše Považie</t>
  </si>
  <si>
    <t>NFP309190P109</t>
  </si>
  <si>
    <t>Partnerstvo pre Horné Záhorie - animácie</t>
  </si>
  <si>
    <t>NFP309190P115</t>
  </si>
  <si>
    <t>Animácie MAS Združenie mikroregiónu SVORNOSŤ</t>
  </si>
  <si>
    <t>NFP309190P128</t>
  </si>
  <si>
    <t>Animácie PRV</t>
  </si>
  <si>
    <t>NFP309190P129</t>
  </si>
  <si>
    <t>Animačné náklady MAS Tríbečsko</t>
  </si>
  <si>
    <t>NFP309190P130</t>
  </si>
  <si>
    <t>Financovanie animačných nákladov MAS Orava v súvislosti s oživovaním stratégie CLLD</t>
  </si>
  <si>
    <t>NFP309190P131</t>
  </si>
  <si>
    <t>Podpora na prevádzkové náklady a oživenie pre MAS Hontianske Poiplie</t>
  </si>
  <si>
    <t>NFP309190P134</t>
  </si>
  <si>
    <t>Animácie a činnosti spojené s oživovaním stratégie CLLD MAS Tatry - Pieniny LAG</t>
  </si>
  <si>
    <t>Miestna akčná skupina Spoločenstva obcí topoľčiansko-duchonského mikroregiónu</t>
  </si>
  <si>
    <t>NFP309190P139</t>
  </si>
  <si>
    <t>Animácie MAS SOTDUM</t>
  </si>
  <si>
    <t>NFP309190P140</t>
  </si>
  <si>
    <t>Animačné náklady MAS v súvislosti s oživovaním stratégie CLLD</t>
  </si>
  <si>
    <t>NFP309190P147</t>
  </si>
  <si>
    <t>Podpora na prevádzkové náklady a oživenie pre MAS Cerovina</t>
  </si>
  <si>
    <t>NFP309190P148</t>
  </si>
  <si>
    <t>Animácie a činnosti spojené s oživovaním stratégie CLLD</t>
  </si>
  <si>
    <t>NFP309190P156</t>
  </si>
  <si>
    <t>Animácie a činnosti  spojené s oživovaním stratégie CLLD Partnerstvo pre región</t>
  </si>
  <si>
    <t>NFP309190P157</t>
  </si>
  <si>
    <t>Animácia územia MAS OZ KRAS</t>
  </si>
  <si>
    <t>Občianske združenie Žiarska kotlina</t>
  </si>
  <si>
    <t>NFP309190P160</t>
  </si>
  <si>
    <t>Animačné náklady MAS súvisiace s oživovaním stratégie CLLD Žiarska kotlina - jedna veľká rodina</t>
  </si>
  <si>
    <t>NFP309190P162</t>
  </si>
  <si>
    <t>Podpora na prevádzkové náklady a oživenie</t>
  </si>
  <si>
    <t>NFP309190P169</t>
  </si>
  <si>
    <t>Činnosť a aktivity MAS</t>
  </si>
  <si>
    <t>NFP309190P173</t>
  </si>
  <si>
    <t>Animačné náklady MAS RUDOHORIE, o. z. súvisiace s oživovaním stratégie CLLD</t>
  </si>
  <si>
    <t>NFP309190P178</t>
  </si>
  <si>
    <t>Animačné náklady MAS POONDAVIE, o.z. súvisiace s oživením stratégie CLLD</t>
  </si>
  <si>
    <t>NFP309190P186</t>
  </si>
  <si>
    <t>Animácie MAS Dukla</t>
  </si>
  <si>
    <t>NFP309190P190</t>
  </si>
  <si>
    <t>Oživovanie stratégie CLLD - MAS Bystrická dolina</t>
  </si>
  <si>
    <t>NFP309190P191</t>
  </si>
  <si>
    <t>Chod MAS Podhoran</t>
  </si>
  <si>
    <t>NFP309190P192</t>
  </si>
  <si>
    <t>Oživovanie stratégie CLLD – OZ „Partnerstvo pre MAS Turiec“</t>
  </si>
  <si>
    <t>NFP309190P212</t>
  </si>
  <si>
    <t>Animácie MAS Inovec</t>
  </si>
  <si>
    <t>NFP309190P218</t>
  </si>
  <si>
    <t>Podpora na animácie a oživenie MAS SĽUBICA, o.z.</t>
  </si>
  <si>
    <t>NFP309190N866</t>
  </si>
  <si>
    <t>Animácie a náklady na oživenie stratégie CLLD mikroregiónu "Požitavie - Širočina"</t>
  </si>
  <si>
    <t>NFP309190N880</t>
  </si>
  <si>
    <t>NFP309190P103</t>
  </si>
  <si>
    <t>Chod MAS</t>
  </si>
  <si>
    <t>NFP309190P106</t>
  </si>
  <si>
    <t>NFP309190P153</t>
  </si>
  <si>
    <t>Animačné náklady MAS Chopok juh v súvislosti s oživovaním stratégie CLLD.</t>
  </si>
  <si>
    <t>NFP309190P181</t>
  </si>
  <si>
    <t>MAS CEDRON - NITRAVA - Animácie</t>
  </si>
  <si>
    <t>NFP309190P199</t>
  </si>
  <si>
    <t>Animačné náklady MAS Občianskeho združenia Ipeľ - Hont</t>
  </si>
  <si>
    <t>Miestna akčná skupina LABOREC, o.z.</t>
  </si>
  <si>
    <t>NFP309190P334</t>
  </si>
  <si>
    <t>MAS LABOREC - proces animácie stratégie CLLD</t>
  </si>
  <si>
    <t>NFP309190P373</t>
  </si>
  <si>
    <t>Oživenie MAS Slanské vrchy - Topľa</t>
  </si>
  <si>
    <t>NFP309190P522</t>
  </si>
  <si>
    <t>NFP309190P544</t>
  </si>
  <si>
    <t>Animácie a oživanie MAS HNILEC</t>
  </si>
  <si>
    <t>NFP309190P568</t>
  </si>
  <si>
    <t>Miestna akčná skupina HORNÁD - SLANSKÉ VRCHY, o.z.</t>
  </si>
  <si>
    <t>NFP309190P576</t>
  </si>
  <si>
    <t>Animačné náklady  MAS HORNÁD - SLANSKÉ VRCHY, o.z.</t>
  </si>
  <si>
    <t>NFP309190P577</t>
  </si>
  <si>
    <t>Animačné náklady  MAS ROŇAVA, o.z.</t>
  </si>
  <si>
    <t>NFP309190P578</t>
  </si>
  <si>
    <t>NFP309190P579</t>
  </si>
  <si>
    <t>NFP309190P580</t>
  </si>
  <si>
    <t>Animačné náklady  MAS OLŠAVA - TORYSA, o.z.</t>
  </si>
  <si>
    <t>NFP309190P583</t>
  </si>
  <si>
    <t>Animačné náklady MAS Bodva</t>
  </si>
  <si>
    <t>NFP309190P584</t>
  </si>
  <si>
    <t>Miestna akčná skupina TOKAJ-ROVINA, o.z.</t>
  </si>
  <si>
    <t>NFP309190P586</t>
  </si>
  <si>
    <t>Animačné náklady  MAS TOKAJ - ROVINA, o.z.</t>
  </si>
  <si>
    <t>NFP309190P588</t>
  </si>
  <si>
    <t>Animačné náklady  MAS HORNÁD - ČIERNA HORA, o.z.</t>
  </si>
  <si>
    <t>NFP309190P497</t>
  </si>
  <si>
    <t>Pulzujúci Miloj Spiš</t>
  </si>
  <si>
    <t>NFP309190P867</t>
  </si>
  <si>
    <t>NFP309190P945</t>
  </si>
  <si>
    <t>Animačné náklady MAS Chopok juh v súvislosti s oživovaním stratégie CLLD</t>
  </si>
  <si>
    <t>NFP309190Q016</t>
  </si>
  <si>
    <t>NFP309190Q067</t>
  </si>
  <si>
    <t>NFP309190Q090</t>
  </si>
  <si>
    <t>Animácia územia MAS KRAS</t>
  </si>
  <si>
    <t>NFP309190Q130</t>
  </si>
  <si>
    <t>NFP309190Q319</t>
  </si>
  <si>
    <t>NFP309190Q393</t>
  </si>
  <si>
    <t>Animácie a činnosti spojené s oživovaním stratégie CLLD Partnerstvo pre región</t>
  </si>
  <si>
    <t>NFP309190Q611</t>
  </si>
  <si>
    <t>Prevádzkové náklady a oživenie stratégie CLLD</t>
  </si>
  <si>
    <t>NFP309190Q615</t>
  </si>
  <si>
    <t>NFP309190Q541</t>
  </si>
  <si>
    <t>Animačné náklady MAS v súvislosti s oživením stratégie CLLD</t>
  </si>
  <si>
    <t>NFP309190Q572</t>
  </si>
  <si>
    <t>NFP309190Q652</t>
  </si>
  <si>
    <t>NFP309190Q716</t>
  </si>
  <si>
    <t>Občianske združenie pre rozvoj regiónu Spiš - stratégia CLLD: "SPIŠ - otvorená možnosť pre dedičstvo v budúcnosti"</t>
  </si>
  <si>
    <t>NFP309190Q730</t>
  </si>
  <si>
    <t>NFP309190Q695</t>
  </si>
  <si>
    <t>Podpora na prevádzkové náklady , animáciu a oživenie MAS Partnerstvo BACHUREŇ</t>
  </si>
  <si>
    <t>NFP309190Q742</t>
  </si>
  <si>
    <t>MASHNP - Podpora na prevádzkové náklady a oživenie</t>
  </si>
  <si>
    <t>NFP309190Q910</t>
  </si>
  <si>
    <t>NFP309190Q920</t>
  </si>
  <si>
    <t>NFP309190Q886</t>
  </si>
  <si>
    <t>Oživovanie Stratégie rozvoja Horného Liptova do roku 2020</t>
  </si>
  <si>
    <t>Malokarpatské partnerstvo o.z.</t>
  </si>
  <si>
    <t>NFP309190Q900</t>
  </si>
  <si>
    <t>Oživenie a animácie MAS Malokarpatské partnerstvo o.z.</t>
  </si>
  <si>
    <t>"Miestna akčná skupina Pod hradom Čičva"</t>
  </si>
  <si>
    <t>NFP309190Q903</t>
  </si>
  <si>
    <t>Animácie a oživenie stratégie CLLD MAS Pod hradom Čičva</t>
  </si>
  <si>
    <t>NFP309190Q912</t>
  </si>
  <si>
    <t>MAS TRI PRÚTY - animácia</t>
  </si>
  <si>
    <t>NFP309190Q932</t>
  </si>
  <si>
    <t>Animácie</t>
  </si>
  <si>
    <t>NFP309190Q933</t>
  </si>
  <si>
    <t>NFP309190Q999</t>
  </si>
  <si>
    <t>Animácie MAS ZO BTMaMB</t>
  </si>
  <si>
    <t>Miestna akčná skupina Dolné Považie - Alsó Vágmente Helyi Akciócsoport</t>
  </si>
  <si>
    <t>NFP309190R078</t>
  </si>
  <si>
    <t>Stratégia CLLD územia MAS Dolné Považie - Podpora na prevádzkové náklady a oživeni</t>
  </si>
  <si>
    <t>NFP309190R127</t>
  </si>
  <si>
    <t>Animačné náklady MAS Sekčov - Topľa</t>
  </si>
  <si>
    <t>NFP309190R128</t>
  </si>
  <si>
    <t>Animácie MAS Podunajsko o.z.</t>
  </si>
  <si>
    <t>NFP309190R144</t>
  </si>
  <si>
    <t>Animačné náklady MAS "Mikroregión Hurbanovo" v súvislosti s oživovaním stratégie CLLD</t>
  </si>
  <si>
    <t>NFP309190R156</t>
  </si>
  <si>
    <t>Náklady na oživenie MAS Krajšie Kysuce</t>
  </si>
  <si>
    <t>NFP309190R161</t>
  </si>
  <si>
    <t>Náklady na animačnú činnosť Agroprameň</t>
  </si>
  <si>
    <t>NFP309190R170</t>
  </si>
  <si>
    <t>Animačné náklady BBGMP</t>
  </si>
  <si>
    <t>NFP309190R179</t>
  </si>
  <si>
    <t>Náklady na animácie MAS Dvory a okolie</t>
  </si>
  <si>
    <t>NFP309190R223</t>
  </si>
  <si>
    <t>Náklady na animácie</t>
  </si>
  <si>
    <t>NFP309190R480</t>
  </si>
  <si>
    <t>MAS Holeška - Animačné náklady</t>
  </si>
  <si>
    <t>NFP309190R624</t>
  </si>
  <si>
    <t>NFP309190R738</t>
  </si>
  <si>
    <t>Vykonávanie a oživovanie stratégie CLLD MAS Malodunajsko a animácie s ňou spojené</t>
  </si>
  <si>
    <t>NFP309190R930</t>
  </si>
  <si>
    <t>NFP309190R953</t>
  </si>
  <si>
    <t>NFP309190R994</t>
  </si>
  <si>
    <t>Stratégia CLLD územia MAS Dolné Považie - Podpora na prevádzkové náklady a oživenie</t>
  </si>
  <si>
    <t>NFP309190R970</t>
  </si>
  <si>
    <t>Animácie a oživenie MAS Zemplín pod Vihorlatom, o.z.</t>
  </si>
  <si>
    <t>Miestna akčná skupina ZDRUŽENIE DOLNÝ ŽITNÝ OSTROV</t>
  </si>
  <si>
    <t>NFP309190S069</t>
  </si>
  <si>
    <t>Animačné aktivity MAS ZDRUŽENIE DOLNÝ ŽITNÝ OSTROV</t>
  </si>
  <si>
    <t>NFP309190S409</t>
  </si>
  <si>
    <t>NFP309190S484</t>
  </si>
  <si>
    <t>Animácie a oživenie v rámci implementácie Stratégie CLLD Partnerstva Južného Novohradu</t>
  </si>
  <si>
    <t>NFP309190S575</t>
  </si>
  <si>
    <t>NFP309190S594</t>
  </si>
  <si>
    <t>Animačné náklady MAS TRI DOLINY v súvislosti s oživovaním stratégie CLLD MAS</t>
  </si>
  <si>
    <t>NFP309190S659</t>
  </si>
  <si>
    <t>NFP309190S636</t>
  </si>
  <si>
    <t>Animácie a oživenie OZ Medzi riekami</t>
  </si>
  <si>
    <t>NFP309190S955</t>
  </si>
  <si>
    <t>NFP309190S982</t>
  </si>
  <si>
    <t>Animácie a oživenie MAS Bebrava</t>
  </si>
  <si>
    <t>NFP309190T052</t>
  </si>
  <si>
    <t>Miestna akčná skupina MAGURA STRÁŽOV</t>
  </si>
  <si>
    <t>NFP309190T626</t>
  </si>
  <si>
    <t>Animačné náklady MAS Magura Strážov</t>
  </si>
  <si>
    <t>NFP309190T656</t>
  </si>
  <si>
    <t>NFP309190T993</t>
  </si>
  <si>
    <t>NFP309190T876</t>
  </si>
  <si>
    <t>Animačné náklady Občianske združenie MAS DOMAŠA, o.z. súvisiace s oživením stratégie CLLD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</si>
  <si>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</si>
  <si>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</si>
  <si>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</si>
  <si>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</si>
  <si>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</si>
  <si>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</si>
  <si>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074KE220229</t>
  </si>
  <si>
    <t>Zvýšenie bezpečnosti a prevencia voči vandalizmu na verejných priestranstvách v obci Belža</t>
  </si>
  <si>
    <t>074PO220354</t>
  </si>
  <si>
    <t>Zvýšenie bezpečnosti a prevencia voči vandalizmu na verejných priestranstvách v obci Teriakovce</t>
  </si>
  <si>
    <t>Obec Hlivištia</t>
  </si>
  <si>
    <t>074KE220236</t>
  </si>
  <si>
    <t>Záhradná technika a príslušenstvo na údržbu a čistenie zelene a miestnych komunikácií pre obec Hlivištia</t>
  </si>
  <si>
    <t>074KE220221</t>
  </si>
  <si>
    <t>Komunálna technika a príslušenstvo na čistenie a údržbu verejných priestranstiev v obci Husák</t>
  </si>
  <si>
    <t>Obec Kozelník</t>
  </si>
  <si>
    <t>074BB220246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</si>
  <si>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</si>
  <si>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</si>
  <si>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</si>
  <si>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Obec Veľká Lúka</t>
  </si>
  <si>
    <t>074BB220278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</si>
  <si>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</si>
  <si>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</si>
  <si>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</si>
  <si>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</si>
  <si>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</si>
  <si>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</si>
  <si>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</si>
  <si>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</si>
  <si>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</si>
  <si>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</si>
  <si>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</si>
  <si>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</si>
  <si>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</si>
  <si>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Obec Bretka</t>
  </si>
  <si>
    <t>074KE220224</t>
  </si>
  <si>
    <t>Zvýšenie bezpečnosti a prevencia voči vandalizmu na verejných priestranstvách v obci Bretka</t>
  </si>
  <si>
    <t>Obec Mikulášová</t>
  </si>
  <si>
    <t>074PO220379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</si>
  <si>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</si>
  <si>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</si>
  <si>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</si>
  <si>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</si>
  <si>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</si>
  <si>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</si>
  <si>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</si>
  <si>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Obec Remetské Hámre</t>
  </si>
  <si>
    <t>074KE220222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</si>
  <si>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</si>
  <si>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</si>
  <si>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</si>
  <si>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</si>
  <si>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</si>
  <si>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</si>
  <si>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</si>
  <si>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</si>
  <si>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</si>
  <si>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</si>
  <si>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</si>
  <si>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074KE220228</t>
  </si>
  <si>
    <t>Zvýšenie bezpečnosti a prevencia voči vandalizmu na verejných priestranstvách v obci Orechová</t>
  </si>
  <si>
    <t>Obec Konrádovce</t>
  </si>
  <si>
    <t>074BB220263</t>
  </si>
  <si>
    <t>Zvýšenie bezpečnosti a prevencia voči vandalizmu na verejných priestranstvách v obci Konrádovce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</si>
  <si>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</si>
  <si>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</si>
  <si>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</si>
  <si>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</si>
  <si>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</si>
  <si>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</si>
  <si>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Obec Lehôtka pod Brehmi</t>
  </si>
  <si>
    <t>074BB220266</t>
  </si>
  <si>
    <t>Výstavba obecného kamerového systému</t>
  </si>
  <si>
    <t>Obec Záhor</t>
  </si>
  <si>
    <t>074KE220244</t>
  </si>
  <si>
    <t>Nákup komunálnej techniky s príslušenstvom na údržbu priestorov obce Záhor</t>
  </si>
  <si>
    <t>Obec Granč - Petrovce</t>
  </si>
  <si>
    <t>074PO220336</t>
  </si>
  <si>
    <t>Nákup zariadení na efektívnejšie čistenie a údržbu miestnych komunikácií a chodníkov v obci Granč - Petrovce</t>
  </si>
  <si>
    <t>074PO220346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</si>
  <si>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</si>
  <si>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</si>
  <si>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</si>
  <si>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</si>
  <si>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</si>
  <si>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</si>
  <si>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</si>
  <si>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</si>
  <si>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</si>
  <si>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</si>
  <si>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</si>
  <si>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074BB220255</t>
  </si>
  <si>
    <t>Vybudovanie kamerového systému v obci Hontianske Moravce</t>
  </si>
  <si>
    <t>Obec Bôrka</t>
  </si>
  <si>
    <t>074KE220232</t>
  </si>
  <si>
    <t>Zvýšenie bezpečnosti a prevencie proti vandalizmu na verejných priestoroch v obci Bôrka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</si>
  <si>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</si>
  <si>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</si>
  <si>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</si>
  <si>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</si>
  <si>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Obec Horňa</t>
  </si>
  <si>
    <t>074KE220227</t>
  </si>
  <si>
    <t>Komunálna technika a príslušenstvo, čistenie a údržba obecných plôch v obci Horňa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</si>
  <si>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</si>
  <si>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</si>
  <si>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</si>
  <si>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</si>
  <si>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</si>
  <si>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</si>
  <si>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</si>
  <si>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</si>
  <si>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</si>
  <si>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074PO220343</t>
  </si>
  <si>
    <t>074PO220348</t>
  </si>
  <si>
    <t>074PO220375</t>
  </si>
  <si>
    <t>074PO220353</t>
  </si>
  <si>
    <t>Obec Frička</t>
  </si>
  <si>
    <t>074PO220359</t>
  </si>
  <si>
    <t>074TT220101</t>
  </si>
  <si>
    <t>Zvýšenie bezpečnosti v obci Koválov pomocou kamerového systému</t>
  </si>
  <si>
    <t>Obec Mokrý Háj</t>
  </si>
  <si>
    <t>074TT220106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</si>
  <si>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</si>
  <si>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</si>
  <si>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</si>
  <si>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</si>
  <si>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</si>
  <si>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</si>
  <si>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</si>
  <si>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</si>
  <si>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</si>
  <si>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</si>
  <si>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</si>
  <si>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</si>
  <si>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</si>
  <si>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</si>
  <si>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</si>
  <si>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</si>
  <si>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</si>
  <si>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</si>
  <si>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</si>
  <si>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</si>
  <si>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</si>
  <si>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</si>
  <si>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</si>
  <si>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</si>
  <si>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</si>
  <si>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</si>
  <si>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</si>
  <si>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</si>
  <si>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</si>
  <si>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</si>
  <si>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</si>
  <si>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</si>
  <si>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Obec Zbehňov</t>
  </si>
  <si>
    <t>074KE220242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</si>
  <si>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</si>
  <si>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</si>
  <si>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</si>
  <si>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</si>
  <si>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</si>
  <si>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</si>
  <si>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</si>
  <si>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</si>
  <si>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</si>
  <si>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</si>
  <si>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</si>
  <si>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</si>
  <si>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</si>
  <si>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</si>
  <si>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</si>
  <si>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</si>
  <si>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</si>
  <si>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074NR220178</t>
  </si>
  <si>
    <t>Kamerový systém v obci Iňa</t>
  </si>
  <si>
    <t>074BB220251</t>
  </si>
  <si>
    <t>Technika pre letnú a zimnú údržbu v obci Ružiná</t>
  </si>
  <si>
    <t>074PO220323</t>
  </si>
  <si>
    <t>Obstaranie malej techniky na zvýšenie bezpečnosti v obci Dúbrava</t>
  </si>
  <si>
    <t>074BB220267</t>
  </si>
  <si>
    <t>Výstavba obecného kamerového systému v obci Železná Breznica</t>
  </si>
  <si>
    <t>074KE220241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</si>
  <si>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</si>
  <si>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</si>
  <si>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</si>
  <si>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</si>
  <si>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</si>
  <si>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</si>
  <si>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</si>
  <si>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</si>
  <si>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</si>
  <si>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</si>
  <si>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</si>
  <si>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</si>
  <si>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</si>
  <si>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</si>
  <si>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</si>
  <si>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</si>
  <si>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</si>
  <si>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Obec Padáň</t>
  </si>
  <si>
    <t>074TT220103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</si>
  <si>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</si>
  <si>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</si>
  <si>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</si>
  <si>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</si>
  <si>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</si>
  <si>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</si>
  <si>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</si>
  <si>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</si>
  <si>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</si>
  <si>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Obec Stará Voda</t>
  </si>
  <si>
    <t>074KE220245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</si>
  <si>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</si>
  <si>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</si>
  <si>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</si>
  <si>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</si>
  <si>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</si>
  <si>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</si>
  <si>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</si>
  <si>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</si>
  <si>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</si>
  <si>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Obec Tvrdomestice</t>
  </si>
  <si>
    <t>074NR220190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</si>
  <si>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</si>
  <si>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</si>
  <si>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</si>
  <si>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</si>
  <si>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</si>
  <si>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</si>
  <si>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</si>
  <si>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</si>
  <si>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</si>
  <si>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</si>
  <si>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</si>
  <si>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</si>
  <si>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</si>
  <si>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Obec Banský Studenec</t>
  </si>
  <si>
    <t>074BB220260</t>
  </si>
  <si>
    <t>Základne služby a obnova dedín vo vidieckych oblastiach ? obec Banský 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</si>
  <si>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</si>
  <si>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</si>
  <si>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</si>
  <si>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</si>
  <si>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</si>
  <si>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</si>
  <si>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</si>
  <si>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</si>
  <si>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Obec Horné Turovce</t>
  </si>
  <si>
    <t>074NR220173</t>
  </si>
  <si>
    <t>Základne služby a obnova dedín vo vidieckych oblastiach ? obec Horné Turovce</t>
  </si>
  <si>
    <t>074ZA220144</t>
  </si>
  <si>
    <t>Investície súvisiace so zvýšením bezpečnosti a prevencie proti vandalizmu na verejných priestoroch ? obec Dlhá nad Kysucou</t>
  </si>
  <si>
    <t>Obec Sikenica</t>
  </si>
  <si>
    <t>074NR220165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</si>
  <si>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</si>
  <si>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</si>
  <si>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</si>
  <si>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Obec Malá Čalomija</t>
  </si>
  <si>
    <t>074BB220250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</si>
  <si>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</si>
  <si>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</si>
  <si>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</si>
  <si>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</si>
  <si>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</si>
  <si>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</si>
  <si>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074ZA220136</t>
  </si>
  <si>
    <t>Investície súvisiace so zvýšením bezpečnosti a prevencie proti vandalizmu na verejných priestoroch - obec Ovčiarsko</t>
  </si>
  <si>
    <t>Obec Vojka</t>
  </si>
  <si>
    <t>074KE220225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</si>
  <si>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</si>
  <si>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</si>
  <si>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</si>
  <si>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</si>
  <si>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</si>
  <si>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</si>
  <si>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</si>
  <si>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</si>
  <si>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</si>
  <si>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</si>
  <si>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</si>
  <si>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Obec Kesovce</t>
  </si>
  <si>
    <t>074BB220257</t>
  </si>
  <si>
    <t>Zvýšenie bezpečnosti a prevencia voči vandalizmu na verejných priestranstvách v obci Kesovce</t>
  </si>
  <si>
    <t>074BB220268</t>
  </si>
  <si>
    <t>Základne služby a obnova dedín vo vidieckych oblastiach ? obec Horné 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</si>
  <si>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</si>
  <si>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</si>
  <si>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</si>
  <si>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</si>
  <si>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Obec Poľany</t>
  </si>
  <si>
    <t>074KE220248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</si>
  <si>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</si>
  <si>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</si>
  <si>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</si>
  <si>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</si>
  <si>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</si>
  <si>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</si>
  <si>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</si>
  <si>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</si>
  <si>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</si>
  <si>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Obec Ovčie</t>
  </si>
  <si>
    <t>074PO220378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</si>
  <si>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</si>
  <si>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</si>
  <si>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</si>
  <si>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</si>
  <si>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</si>
  <si>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</si>
  <si>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</si>
  <si>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</si>
  <si>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</si>
  <si>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</si>
  <si>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</si>
  <si>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</si>
  <si>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</si>
  <si>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</si>
  <si>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</si>
  <si>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</si>
  <si>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</si>
  <si>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</si>
  <si>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</si>
  <si>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</si>
  <si>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</si>
  <si>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</si>
  <si>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</si>
  <si>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</si>
  <si>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</si>
  <si>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</si>
  <si>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</si>
  <si>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Obec Príslop</t>
  </si>
  <si>
    <t>074PO220376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</si>
  <si>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</si>
  <si>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</si>
  <si>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</si>
  <si>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</si>
  <si>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</si>
  <si>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</si>
  <si>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</si>
  <si>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</si>
  <si>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</si>
  <si>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</si>
  <si>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</si>
  <si>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</si>
  <si>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</si>
  <si>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</si>
  <si>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</si>
  <si>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</si>
  <si>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</si>
  <si>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</si>
  <si>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</si>
  <si>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</si>
  <si>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</si>
  <si>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</si>
  <si>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</si>
  <si>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</si>
  <si>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</si>
  <si>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</si>
  <si>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</si>
  <si>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</si>
  <si>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</si>
  <si>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</si>
  <si>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</si>
  <si>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</si>
  <si>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</si>
  <si>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</si>
  <si>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</si>
  <si>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</si>
  <si>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</si>
  <si>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</si>
  <si>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</si>
  <si>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</si>
  <si>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</si>
  <si>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Základne služby a obnova dedín vo vidieckych oblastiach ? obec Balog nad Ipľom</t>
  </si>
  <si>
    <t>074BB220247</t>
  </si>
  <si>
    <t>074PO220351</t>
  </si>
  <si>
    <t>Nákup nakladača s komunálnym príslušenstvom na čistenie, údržbu zelene, zimnú údržbu ciest, chodníkov a miestnych chodníkov a miestnych komunikácií</t>
  </si>
  <si>
    <t>Obec Sucháň</t>
  </si>
  <si>
    <t>074BB220273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</si>
  <si>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</si>
  <si>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</si>
  <si>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</si>
  <si>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</si>
  <si>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</si>
  <si>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Obec Ruská</t>
  </si>
  <si>
    <t>074KE220226</t>
  </si>
  <si>
    <t>Bezpečnosť a prevencia proti vandalizmu na verejných priestoroch obce Ruská</t>
  </si>
  <si>
    <t>074PO220338</t>
  </si>
  <si>
    <t>Kamerový systém v obci Čabiny</t>
  </si>
  <si>
    <t>Obec Rochovce</t>
  </si>
  <si>
    <t>074KE220243</t>
  </si>
  <si>
    <t>Bezpečnosť a prevencia proti vandalizmu na verejných priestoroch v obci Rochovce</t>
  </si>
  <si>
    <t>Obec Dolné Semerovce</t>
  </si>
  <si>
    <t>074NR220185</t>
  </si>
  <si>
    <t>Základne služby a obnova dedín vo vidieckych oblastiach ? obec Dolné Semerovce</t>
  </si>
  <si>
    <t>Obec Rastislavice</t>
  </si>
  <si>
    <t>074NR220167</t>
  </si>
  <si>
    <t>Obecný kamerový systém - Rastislavice</t>
  </si>
  <si>
    <t>074ZA220130</t>
  </si>
  <si>
    <t>Zvýšenie bezpečnosti v obci Zbyňov</t>
  </si>
  <si>
    <t>074ZA220120</t>
  </si>
  <si>
    <t>074ZA220142</t>
  </si>
  <si>
    <t>Zvýšenie bezpečnosti v obci Sedliacka Dubová</t>
  </si>
  <si>
    <t>Obec Nezbudská Lúčka</t>
  </si>
  <si>
    <t>074ZA220131</t>
  </si>
  <si>
    <t>Zvýšenie bezpečnosti v obci Nezbudská Lúčka</t>
  </si>
  <si>
    <t>074ZA220118</t>
  </si>
  <si>
    <t>Zvýšenie bezpečnosti v obci Lutiše</t>
  </si>
  <si>
    <t>Obec Žitná-Radiša</t>
  </si>
  <si>
    <t>074TN220130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</si>
  <si>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</si>
  <si>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</si>
  <si>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</si>
  <si>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</si>
  <si>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</si>
  <si>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Obec Modrovka</t>
  </si>
  <si>
    <t>074TN220128</t>
  </si>
  <si>
    <t>Obecný kamerový systém - Modrovka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</si>
  <si>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</si>
  <si>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</si>
  <si>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</si>
  <si>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</si>
  <si>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</si>
  <si>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</si>
  <si>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074BB220270</t>
  </si>
  <si>
    <t>Vybudovanie kamerového systému Cakov</t>
  </si>
  <si>
    <t>Obec Streženice</t>
  </si>
  <si>
    <t>074TN220129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</si>
  <si>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</si>
  <si>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</si>
  <si>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</si>
  <si>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</si>
  <si>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</si>
  <si>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074PO220369</t>
  </si>
  <si>
    <t>Zvýšenie bezpečnosti v obci Lesnica</t>
  </si>
  <si>
    <t>Obec Žíp</t>
  </si>
  <si>
    <t>074BB220262</t>
  </si>
  <si>
    <t xml:space="preserve">Kamerový systém </t>
  </si>
  <si>
    <t>074ZA220134</t>
  </si>
  <si>
    <t>Vybudovanie bezpečnostného kamerového systému v obci Vlachy</t>
  </si>
  <si>
    <t>074PO220333</t>
  </si>
  <si>
    <t>"Kolesový nakladač s príslušenstvom"</t>
  </si>
  <si>
    <t>074PO220371</t>
  </si>
  <si>
    <t>Bezpečnostný systém v obci Kvakovce a RO Domaša Dobrá</t>
  </si>
  <si>
    <t>074BB220241</t>
  </si>
  <si>
    <t>Kamerový systém - obec Gortva</t>
  </si>
  <si>
    <t>074PO220362</t>
  </si>
  <si>
    <t>Kolesový nakladač s príslušenstvom pre obec Holumnica</t>
  </si>
  <si>
    <t>Obec Liptovský Trnovec</t>
  </si>
  <si>
    <t>074ZA220141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</si>
  <si>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</si>
  <si>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</si>
  <si>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</si>
  <si>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</si>
  <si>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</si>
  <si>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</si>
  <si>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</si>
  <si>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Poľnohospodárske družstvo Vajnory</t>
  </si>
  <si>
    <t>164BA320001</t>
  </si>
  <si>
    <t xml:space="preserve">Podpora partnerstva výrobcov regionálnych produktov </t>
  </si>
  <si>
    <t>32/PRV/2018</t>
  </si>
  <si>
    <t>16.4, 4.1, 4.2</t>
  </si>
  <si>
    <t>164BA320002</t>
  </si>
  <si>
    <t>Partnerstvo ? POMFY, s.r.o., Best Wines Slovakia, s.r.o., Ing. Ján Vršek- VINKOR, Milan Skovajsa</t>
  </si>
  <si>
    <t>164BB320001</t>
  </si>
  <si>
    <t>Spolupráca a zvýšenie konkurencieschopnosti pri odbyte bio hovädzieho mäsa</t>
  </si>
  <si>
    <t>Poľnohospodárske družstvo Lieskovec</t>
  </si>
  <si>
    <t>164BB320002</t>
  </si>
  <si>
    <t>Vytvorenie kvalitného a krátkeho dodávateľského reťazca ? Lieskovský farmárik</t>
  </si>
  <si>
    <t>Jozef Hiadlovský</t>
  </si>
  <si>
    <t>164BB320003</t>
  </si>
  <si>
    <t>Rozvoj krátkych dodávateľských reťazcov</t>
  </si>
  <si>
    <t>164BB320004</t>
  </si>
  <si>
    <t>Vytvorenie krátkeho dodávateľského reťazca AMAZONIT</t>
  </si>
  <si>
    <t>164BB320005</t>
  </si>
  <si>
    <t xml:space="preserve">Krátky dodávateľsky reťazec na Horehroní </t>
  </si>
  <si>
    <t>BioEn s.r.o.</t>
  </si>
  <si>
    <t>164BB320006</t>
  </si>
  <si>
    <t>Partnerstvo - BioEn s.r.o., AGROTERRA, spol s r.o., Agrár LAND s.r.o., AGRODRUŽSTVO - S, družstvo</t>
  </si>
  <si>
    <t>164BB320007</t>
  </si>
  <si>
    <t>Horizontálna a vertikálna spolupráca medzi prvovýrobcami a spracovateľom orechov</t>
  </si>
  <si>
    <t>Gabriel Zsigmond</t>
  </si>
  <si>
    <t>164BB320008</t>
  </si>
  <si>
    <t>Spolupráca - víno a syr</t>
  </si>
  <si>
    <t>164BB320009</t>
  </si>
  <si>
    <t>Spolupráca - AGRIVA s.r.o.</t>
  </si>
  <si>
    <t>164BB320010</t>
  </si>
  <si>
    <t xml:space="preserve">Spolupráca - MAVAMA carnes, s.r.o. </t>
  </si>
  <si>
    <t>DOUVE, s.r.o.</t>
  </si>
  <si>
    <t>164BB320011</t>
  </si>
  <si>
    <t>Spolupráca - DOUVE, s.r.o.</t>
  </si>
  <si>
    <t>164BB320012</t>
  </si>
  <si>
    <t>Spolupráca - Adrián Nagy - ADOREX</t>
  </si>
  <si>
    <t>SELVINO  s.r.o.</t>
  </si>
  <si>
    <t>164BB320013</t>
  </si>
  <si>
    <t>Zriadenie a rozvoj krátkeho dodávateľského reťazca</t>
  </si>
  <si>
    <t>MalGard s.r.o.</t>
  </si>
  <si>
    <t>164BB320014</t>
  </si>
  <si>
    <t>Spolupráca - MalGard s.r.o.</t>
  </si>
  <si>
    <t>164BB320015</t>
  </si>
  <si>
    <t>Rozvoj krátkeho dodávateľského reťazca</t>
  </si>
  <si>
    <t>EvoBoost a.s.</t>
  </si>
  <si>
    <t>164BB320016</t>
  </si>
  <si>
    <t>Spolupráca - EvoBoost a.s.</t>
  </si>
  <si>
    <t>164BB320017</t>
  </si>
  <si>
    <t xml:space="preserve">Renesancia malých slovenských pivovarov </t>
  </si>
  <si>
    <t>164BB320018</t>
  </si>
  <si>
    <t>Krátky potravinový reťazec v rámci agrobiznisu v Novej Bani a okolí</t>
  </si>
  <si>
    <t>Bryndziareň a syráreň, s.r.o.</t>
  </si>
  <si>
    <t>164BB320019</t>
  </si>
  <si>
    <t>Podpora spolupráce pri produkcii, spracovaní a odbyte bryndze a parených syrov.</t>
  </si>
  <si>
    <t>164BB320020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</si>
  <si>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</si>
  <si>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</si>
  <si>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</si>
  <si>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</si>
  <si>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>164KE320003</t>
  </si>
  <si>
    <t>Rozvoj miestneho trhu s mäsom a mäsovými výrobkami</t>
  </si>
  <si>
    <t>Tokajská muštáreň s.r.o.</t>
  </si>
  <si>
    <t>164KE320004</t>
  </si>
  <si>
    <t>Vytvorenie krátkeho dodávateľského reťazca - Muštáreň Malá Tŕňa</t>
  </si>
  <si>
    <t>164NR320001</t>
  </si>
  <si>
    <t>Vytvorenie krátkeho dodávateľského reťazca AGRO Hosťovce</t>
  </si>
  <si>
    <t>Agro-Fyrmonia s.r.o.</t>
  </si>
  <si>
    <t>164NR320002</t>
  </si>
  <si>
    <t xml:space="preserve">Integrovaný projekt lokálnych producentov z Marcelovej, Patiniec, Rúbane a z Búču na podporu Podunajského regiónu. </t>
  </si>
  <si>
    <t>VIPET s. r. o.</t>
  </si>
  <si>
    <t>164NR320004</t>
  </si>
  <si>
    <t>"Vytvorenie krátkeho dodávateľského reťazca VIPET"</t>
  </si>
  <si>
    <t>VETSERVIS, s.r.o.</t>
  </si>
  <si>
    <t>164NR320005</t>
  </si>
  <si>
    <t>Slovenské potraviny podľa tradičných receptov priamo z farmy</t>
  </si>
  <si>
    <t>164NR320006</t>
  </si>
  <si>
    <t>Krátky dodávateľský reťazec</t>
  </si>
  <si>
    <t>Orangewood, s.r.o.</t>
  </si>
  <si>
    <t>164NR320007</t>
  </si>
  <si>
    <t>Vytvorenie krátkeho dodávateľského reťazca pre výrobu, predaj a distribúciu kŕmnych zmesí</t>
  </si>
  <si>
    <t>164NR320008</t>
  </si>
  <si>
    <t>164NR320009</t>
  </si>
  <si>
    <t>Sfunkčnenie krátkeho dodávateľského reťazca NATUR GATE</t>
  </si>
  <si>
    <t>SELIT,  spol. s r.o.</t>
  </si>
  <si>
    <t>164NR320010</t>
  </si>
  <si>
    <t>Partnerstvo ? SELIT, spol. s r.o., N.V.WINERY, s.r.o., N.V.VINEYARDS, s.r.o., Ruban Vineyards, s.r.o.</t>
  </si>
  <si>
    <t>164NR320011</t>
  </si>
  <si>
    <t>Rozvoj miestneho trhu skupiny - "Náš trh"</t>
  </si>
  <si>
    <t>VAU s.r.o.</t>
  </si>
  <si>
    <t>164NR320012</t>
  </si>
  <si>
    <t>Miestny trh ? vinári tekovského regiónu</t>
  </si>
  <si>
    <t>KOGE HK s.r.o.</t>
  </si>
  <si>
    <t>164NR320013</t>
  </si>
  <si>
    <t>Vytvorenie krátkeho dodávateľského reťazca</t>
  </si>
  <si>
    <t>GFD - IDEAL, s.r.o.</t>
  </si>
  <si>
    <t>164NR320014</t>
  </si>
  <si>
    <t>Partnerstvo ? GFD-IDEAL, s.r.o., AGROPO s.r.o., EK-FARM s.r.o., Mlyn Trenčan spol. s r.o., MUDr. Miroslav Hruška-výroba mlynských výrobkov</t>
  </si>
  <si>
    <t>164NR320015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</si>
  <si>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</si>
  <si>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</si>
  <si>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Sky Group Slovakia, s.r.o., </t>
  </si>
  <si>
    <t>Globaltrading Slovakia, s. r. o.</t>
  </si>
  <si>
    <t>164NR320017</t>
  </si>
  <si>
    <t>Partnerstvo - Globaltrading Slovakia s. r. o., Ing. Rastislav Ňukovič, Kudláč Peter, Chovmat F.U., s.r.o.</t>
  </si>
  <si>
    <t>164PO320001</t>
  </si>
  <si>
    <t xml:space="preserve">Podpora krátkeho dodávateľského reťazca </t>
  </si>
  <si>
    <t>164PO320002</t>
  </si>
  <si>
    <t>Krátky dodávateľský reťazec na výrobu, spracovanie a predaj mlieka.</t>
  </si>
  <si>
    <t>164PO320003</t>
  </si>
  <si>
    <t>Partnerstvo - HURKA s.r.o., Roľnícke družstvo v Plavnici, Dan - Slovakia Agrar, a.s., Poľnohospodárske družstvo Kútniky</t>
  </si>
  <si>
    <t>164PO320004</t>
  </si>
  <si>
    <t>Vytvorenie krátkeho dodávateľského reťazca AGRO-HNIEZDNE</t>
  </si>
  <si>
    <t>Bukovina Family Farm s.r.o.</t>
  </si>
  <si>
    <t>164PO320005</t>
  </si>
  <si>
    <t>Magura na tanieri</t>
  </si>
  <si>
    <t>ZETEZ s.r.o.</t>
  </si>
  <si>
    <t>164PO320006</t>
  </si>
  <si>
    <t>Rozvoj agropotravinárskej spolupráce na severe Slovenska</t>
  </si>
  <si>
    <t>164PO320007</t>
  </si>
  <si>
    <t>Spolupráca ? PANRA - KARPATIA, s.r.o.</t>
  </si>
  <si>
    <t>164PO320008</t>
  </si>
  <si>
    <t xml:space="preserve">Investície do krátkeho dodávateľského reťazca </t>
  </si>
  <si>
    <t>164PO320009</t>
  </si>
  <si>
    <t>?Podpora krátkych dodávateľských reťazcov- Agrospiš-Zemplín?</t>
  </si>
  <si>
    <t>164PO320010</t>
  </si>
  <si>
    <t>Vybudovanie prevádzok pálenica, pivovar a muštáreň v rámci vytvoreného krátkeho odbytového reťazca</t>
  </si>
  <si>
    <t>Gastonia s.r.o.</t>
  </si>
  <si>
    <t>164TN320001</t>
  </si>
  <si>
    <t>Pivovar Gastónia</t>
  </si>
  <si>
    <t>Starý otec, a. s.</t>
  </si>
  <si>
    <t>164TN320002</t>
  </si>
  <si>
    <t>Reťazec produkcie slovenských potravín pre maloobchodné jednotky Starého Otca</t>
  </si>
  <si>
    <t>164TN320003</t>
  </si>
  <si>
    <t>Integrovaný projekt spolupráce Považie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</si>
  <si>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</si>
  <si>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</si>
  <si>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</si>
  <si>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</si>
  <si>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164TN320006</t>
  </si>
  <si>
    <t>Integrovaný projekt spolupráce potravinársko-poľnohospodárskych podnikov v oblasti CHKO Biele Karpaty a Horná Súča</t>
  </si>
  <si>
    <t>PD Uhrovec, a.s.</t>
  </si>
  <si>
    <t>164TN320007</t>
  </si>
  <si>
    <t>Program rozvoja vidieka SR 2014 - 2020</t>
  </si>
  <si>
    <t>BIOMINERAL s.r.o.</t>
  </si>
  <si>
    <t>164TN320008</t>
  </si>
  <si>
    <t>Tvorba a rozvoj krátkeho dodávateľského reťazca</t>
  </si>
  <si>
    <t>16.4, 4.2</t>
  </si>
  <si>
    <t>164TN320009</t>
  </si>
  <si>
    <t>Farmárske a výrobné združenie POVAŽIE .</t>
  </si>
  <si>
    <t>164TN320010</t>
  </si>
  <si>
    <t>Integrovaný projekt spolupráce poľnohospodársko-potravinárskych podnikov</t>
  </si>
  <si>
    <t>Rolník Hlboké s.r.o.</t>
  </si>
  <si>
    <t>164TT320001</t>
  </si>
  <si>
    <t>Partnerstvo Rolník Hlboké s.r.o., Milan Hojsík, EsseKappa, s.r.o., Pavol Johanes</t>
  </si>
  <si>
    <t>164TT320002</t>
  </si>
  <si>
    <t>Rozvoj vertikálnej a horizontálnej spolupráce  partnerov pri zabezpečení predaja poľnohospodárskych produktov v regióne Trnava a Hlohovec</t>
  </si>
  <si>
    <t>164TT320003</t>
  </si>
  <si>
    <t>Vytvorenie krátkeho obchodného reťazca v oblasti spracovania a predaja výrobkov špeciálnej rastlinnej výroby</t>
  </si>
  <si>
    <t>164TT320004</t>
  </si>
  <si>
    <t>Miestny trh na Záhorí</t>
  </si>
  <si>
    <t>HADO Investments, s.r.o.</t>
  </si>
  <si>
    <t>164TT320005</t>
  </si>
  <si>
    <t>Podpora spolupráce pri produkcii, spracovaní a odbyte špeciálnej rastlinnej výroby značky ? Svätý Peter</t>
  </si>
  <si>
    <t>SEVITA s.r.o.</t>
  </si>
  <si>
    <t>164TT320006</t>
  </si>
  <si>
    <t>Mliekareň Lopašov</t>
  </si>
  <si>
    <t>LUKRA Slovakia, s.r.o.</t>
  </si>
  <si>
    <t>164TT320007</t>
  </si>
  <si>
    <t>Vybudovanie lisovne rastlinných olejov a spracovanie semien pre potravinárske účely v BIO kvalite</t>
  </si>
  <si>
    <t>164TT320008</t>
  </si>
  <si>
    <t>Spolupráca - BIOAGRO - M &amp; P s.r.o.</t>
  </si>
  <si>
    <t>164TT320009</t>
  </si>
  <si>
    <t>Spolupráca a rozvoj krátkych dodávateľských reťazcov pre zlepšenie konkurencieschopnosti a propágácie slovenských výrobkov</t>
  </si>
  <si>
    <t>164TT320010</t>
  </si>
  <si>
    <t>Vytvorenie krátkeho dodávateľského reťazca pre ovocné a zeleninové šťavy</t>
  </si>
  <si>
    <t>AGROPARK LIPTOV, s.r.o.</t>
  </si>
  <si>
    <t>164ZA320001</t>
  </si>
  <si>
    <t>Vytvorenie krátkeho odbytového reťazca AGROPARK</t>
  </si>
  <si>
    <t>LIRIO, s.r.o.</t>
  </si>
  <si>
    <t>164ZA320002</t>
  </si>
  <si>
    <t>Krátky dodávateľský reťazec "Mliečny sever"</t>
  </si>
  <si>
    <t>164ZA320003</t>
  </si>
  <si>
    <t>Konzorcium Terchovský med</t>
  </si>
  <si>
    <t>164ZA320004</t>
  </si>
  <si>
    <t>Partnerstvo - SALATÍN, s.r.o., LK-SERVIS, spol. s r.o., AgroMaPe, s.r.o., Neo Group s.r.o.</t>
  </si>
  <si>
    <t>164ZA320005</t>
  </si>
  <si>
    <t>Spolupráca malých fariem a spracovateľa na Kysuciach</t>
  </si>
  <si>
    <t>164ZA320006</t>
  </si>
  <si>
    <t xml:space="preserve">Liptovská spolupráca  </t>
  </si>
  <si>
    <t>164ZA320007</t>
  </si>
  <si>
    <t>Partnerstvo ? AGRONOVA Liptov, s.r.o., AGRIA Liptovský Ondrej, a.s., AGRONOVA EKO, s.r.o., Jednotná poľnohospodárska, s.r.o.</t>
  </si>
  <si>
    <t>Ing. Anna Kozáková, s.r.o.</t>
  </si>
  <si>
    <t>164ZA320008</t>
  </si>
  <si>
    <t>Spolupráca poľnohospodárskych podnikov</t>
  </si>
  <si>
    <t>Žiadateľ</t>
  </si>
  <si>
    <t>IČO</t>
  </si>
  <si>
    <t>Kód projektu</t>
  </si>
  <si>
    <t>Názov projektu</t>
  </si>
  <si>
    <t>VÚC</t>
  </si>
  <si>
    <t>Číslo výzvy</t>
  </si>
  <si>
    <t>Kód podopatrenia</t>
  </si>
  <si>
    <t>Dátum RoN,
 dátum zastavenia konania</t>
  </si>
  <si>
    <t>Dôvod RoN, zastavenie konania</t>
  </si>
  <si>
    <t>Dátum účinnosti
zmluvy</t>
  </si>
  <si>
    <t>Body</t>
  </si>
  <si>
    <t>vyradený</t>
  </si>
  <si>
    <t>011TT360002</t>
  </si>
  <si>
    <t>011BB360004</t>
  </si>
  <si>
    <t>011TN360002</t>
  </si>
  <si>
    <t>011NR360001</t>
  </si>
  <si>
    <t>011TN360001</t>
  </si>
  <si>
    <t>011PO360001</t>
  </si>
  <si>
    <t>011BB360002</t>
  </si>
  <si>
    <t>011BB360003</t>
  </si>
  <si>
    <t>011BB360001</t>
  </si>
  <si>
    <t>012NR370001</t>
  </si>
  <si>
    <t>012ZA370001</t>
  </si>
  <si>
    <t>012ZA370002</t>
  </si>
  <si>
    <t>012BB370001</t>
  </si>
  <si>
    <t>012KE370001</t>
  </si>
  <si>
    <t>011TT360001</t>
  </si>
  <si>
    <t>012TT370001</t>
  </si>
  <si>
    <t>164NR320018</t>
  </si>
  <si>
    <t>Občianske združenie ACCENDO</t>
  </si>
  <si>
    <t>Regionálna rozvojová agentúra Lučenec</t>
  </si>
  <si>
    <t>Kvalita a jej riadenie ako dôležitý marketingový nástroj pri predaji produktov konečnému spotrebiteľovi</t>
  </si>
  <si>
    <t>Inovácie v produkcii poľnohospodárskych výrobkov</t>
  </si>
  <si>
    <t xml:space="preserve">Predchádzanie znečisťovaniu životného prostredia pri ošetrovaní poľných kultúr prípravkami na ochranu rastlín </t>
  </si>
  <si>
    <t>Možnosti využitia informačných technológii pri aplikácií  spoločnej poľnohospodárskej politiky v poľnohospodárskom podniku.</t>
  </si>
  <si>
    <t xml:space="preserve">Previazanosť národných podpôr a štátnej pomoci v oblasti aplikácie spoločnej poľnohospodárskej politiky
</t>
  </si>
  <si>
    <t>Výroba, spracovanie a predaj ovocných druhov v Západoslovenskom regióne</t>
  </si>
  <si>
    <t>Racionálne hospodáriť s prírodnými zdrojmi</t>
  </si>
  <si>
    <t>Vybudovanie a inovovanie prevádzok mliekarne, vinárne a výrobne nealko nápojov v rámci vytvoreného krátkeho odbytového reťazca</t>
  </si>
  <si>
    <t>36/PRV/2018</t>
  </si>
  <si>
    <t>37/PRV/2018</t>
  </si>
  <si>
    <t>NFP309190W086</t>
  </si>
  <si>
    <t>023NR380002</t>
  </si>
  <si>
    <t>023BB380001</t>
  </si>
  <si>
    <t>38/PRV/2019</t>
  </si>
  <si>
    <t>Animačné náklady MAS Magura-Strážov</t>
  </si>
  <si>
    <t>011ZA360001</t>
  </si>
  <si>
    <t>Ekonomicky orientovaný chov včiel a prevencia a tlmenie chorôb včiel</t>
  </si>
  <si>
    <t>BEES Logistics s.r.o.</t>
  </si>
  <si>
    <t>Por. Číslo kumul.</t>
  </si>
  <si>
    <t>00156621</t>
  </si>
  <si>
    <t>00190268</t>
  </si>
  <si>
    <t>36519243</t>
  </si>
  <si>
    <t>36002127</t>
  </si>
  <si>
    <t>36200239</t>
  </si>
  <si>
    <t>31701094</t>
  </si>
  <si>
    <t>36252921</t>
  </si>
  <si>
    <t>36657921</t>
  </si>
  <si>
    <t>17638127</t>
  </si>
  <si>
    <t>36010103</t>
  </si>
  <si>
    <t>00201839</t>
  </si>
  <si>
    <t>35710543</t>
  </si>
  <si>
    <t>37541137</t>
  </si>
  <si>
    <t>17603617</t>
  </si>
  <si>
    <t>33159955</t>
  </si>
  <si>
    <t>00190586</t>
  </si>
  <si>
    <t>46745891</t>
  </si>
  <si>
    <t>36033278</t>
  </si>
  <si>
    <t>31679188</t>
  </si>
  <si>
    <t>36821641</t>
  </si>
  <si>
    <t>30387302</t>
  </si>
  <si>
    <t>31273556</t>
  </si>
  <si>
    <t>36106631</t>
  </si>
  <si>
    <t>44951205</t>
  </si>
  <si>
    <t>00195405</t>
  </si>
  <si>
    <t>31667635</t>
  </si>
  <si>
    <t>46953264</t>
  </si>
  <si>
    <t>33142904</t>
  </si>
  <si>
    <t>41282698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</si>
  <si>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</si>
  <si>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</si>
  <si>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</si>
  <si>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Relaxačno – športový areál, Malá Hradná</t>
  </si>
  <si>
    <t>Zubák – modernizácia kultúrneho domu</t>
  </si>
  <si>
    <t>Športovo – Kultúrny areál Kružlová</t>
  </si>
  <si>
    <t>Rekonštrukcia a modernizácia škôlky a knižnice vrátane príslušnej infraštruktúry – Obec Tarnov</t>
  </si>
  <si>
    <t>REKONŠTRUKCIA A INVESTÍCIE SPOJENÉ PRE VYTVORENIE PODMIENOK PRE TRÁVENIE VOĽNÉHO ČASU PRE MIESTNU KOMUNITU – OBECNÁ BUDOVA ROKYTOV</t>
  </si>
  <si>
    <t>Rekonštrukcia kultúrneho domu – obec Dobroč</t>
  </si>
  <si>
    <t>Výstavba kultúrno – športového areálu v obci Roškovce</t>
  </si>
  <si>
    <t>KULTÚRNY DOM - OBNOVA – I. Etapa ZATEPLENIE OBJEKTU KULTÚRNEHO DOMU</t>
  </si>
  <si>
    <t>Multifunkčné ihrisko-Kostoľany pod Tríbečom</t>
  </si>
  <si>
    <t>Základne služby a obnova dedín vo vidieckych oblastiach – obec Lučatín</t>
  </si>
  <si>
    <t>Viacúčelové ihrisko v obci Danišovce</t>
  </si>
  <si>
    <t>Základne služby a obnova dedín vo vidieckych oblastiach – obec Zemiansky Vrbovok</t>
  </si>
  <si>
    <t>Jarabá – Viacúčelové ihrisko</t>
  </si>
  <si>
    <t>Základne služby a obnova dedín vo vidieckych oblastiach – obec Dolné Mladonice</t>
  </si>
  <si>
    <t>Základné služby a obnova dedín vo vidieckych oblastiach - obec Veľká Ves nad Ipľom</t>
  </si>
  <si>
    <t>Zmena existujúceho objektu kultúrneho domu a obecného úradu výmenou výplní otvorov v obvodovom murive a dodatočným zateplením – Tekovský Hrádok</t>
  </si>
  <si>
    <t>Eko – friendly postupy v poľnohospodárstve</t>
  </si>
  <si>
    <t>Inštitút vzdelávania veterinárnych lekárov</t>
  </si>
  <si>
    <t>Investície spojené s využitím biomasy</t>
  </si>
  <si>
    <t>Integrovaný projekt spolupráce (32/PRV/2018) partnerov: Poľnohospodárske družstvo vo Vrábľoch, SHR Mgr. Martina Kissová Liptáková, SHR Peter Šroner, Ing. Peter Kročka na kolektívnychinvestíciach do zriaďovania a rozvoja krátkych dodávatľských reťazcov, investíciách do poľnohospodárskych podnikov a investíciách na spracovanie a uvádzanie na trh poľnohospodárskych výrobkov</t>
  </si>
  <si>
    <t>011BB360005</t>
  </si>
  <si>
    <t>Školské hospodárstvo - Búšlak, spol. s. r. o.</t>
  </si>
  <si>
    <t>Ing. Martina Bellušová - SADY LIPTOV</t>
  </si>
  <si>
    <t>neštabdardne ukončený</t>
  </si>
  <si>
    <t>N/A</t>
  </si>
  <si>
    <t>v procese vyhodnocovania</t>
  </si>
  <si>
    <t>nedostatok fin. prostriedkov</t>
  </si>
  <si>
    <t xml:space="preserve">nesplnenie podmienok vo výzve </t>
  </si>
  <si>
    <t>oznámenie o zániku návrhu zmluvy</t>
  </si>
  <si>
    <t xml:space="preserve">nekompletnosť ŽoNFP </t>
  </si>
  <si>
    <t>späťvzatie ŽoNFP</t>
  </si>
  <si>
    <t>nesplnenie podmienok vo výzve</t>
  </si>
  <si>
    <t>oznámenie  o nesplnení podmienok stanovených v RoS</t>
  </si>
  <si>
    <t xml:space="preserve">Oznámenie o zániku návrhu zmluvy </t>
  </si>
  <si>
    <t>Konanie zastavené počas administratívneho overovania</t>
  </si>
  <si>
    <t>011NR350003</t>
  </si>
  <si>
    <t>011NR350002</t>
  </si>
  <si>
    <t>011BB360007</t>
  </si>
  <si>
    <t>011BB360006</t>
  </si>
  <si>
    <t>Základy podnikania v oblasti živočíšnej a špeciálnej rastlinnej výroby</t>
  </si>
  <si>
    <t>Základy agropodnikania v špecializovanej rastlinnej a živočíšnej výrobe</t>
  </si>
  <si>
    <t>35/PRV/2019</t>
  </si>
  <si>
    <t>NFP309040X748</t>
  </si>
  <si>
    <t>NFP309040X749</t>
  </si>
  <si>
    <t>NFP309070X668</t>
  </si>
  <si>
    <t>NFP309070X736</t>
  </si>
  <si>
    <t>NFP309070X765</t>
  </si>
  <si>
    <t>NFP309070X792</t>
  </si>
  <si>
    <t>NFP309070X864</t>
  </si>
  <si>
    <t>NFP309070Y005</t>
  </si>
  <si>
    <t>NFP309070Y058</t>
  </si>
  <si>
    <t>NFP309070Y164</t>
  </si>
  <si>
    <t>NFP309070Y166</t>
  </si>
  <si>
    <t>NFP309070Y167</t>
  </si>
  <si>
    <t>NFP309070Y168</t>
  </si>
  <si>
    <t>NFP309070Y176</t>
  </si>
  <si>
    <t>NFP309070Y240</t>
  </si>
  <si>
    <t>NFP309070Y252</t>
  </si>
  <si>
    <t>NFP309070Y307</t>
  </si>
  <si>
    <t>NFP309070Y346</t>
  </si>
  <si>
    <t>NFP309070Y349</t>
  </si>
  <si>
    <t>NFP309070Y363</t>
  </si>
  <si>
    <t>NFP309070Y388</t>
  </si>
  <si>
    <t>NFP309070Y419</t>
  </si>
  <si>
    <t>NFP309070Y420</t>
  </si>
  <si>
    <t>NFP309070Y423</t>
  </si>
  <si>
    <t>NFP309070Y431</t>
  </si>
  <si>
    <t>NFP309070Y432</t>
  </si>
  <si>
    <t>NFP309070Y507</t>
  </si>
  <si>
    <t>NFP309070Y549</t>
  </si>
  <si>
    <t>NFP309070Y552</t>
  </si>
  <si>
    <t>NFP309070Y561</t>
  </si>
  <si>
    <t>NFP309070Y567</t>
  </si>
  <si>
    <t>NFP309070Y578</t>
  </si>
  <si>
    <t>NFP309070Y596</t>
  </si>
  <si>
    <t>NFP309070Y604</t>
  </si>
  <si>
    <t>NFP309070Y617</t>
  </si>
  <si>
    <t>NFP309070Y625</t>
  </si>
  <si>
    <t>NFP309070Y630</t>
  </si>
  <si>
    <t>NFP309070Y650</t>
  </si>
  <si>
    <t>NFP309070Y678</t>
  </si>
  <si>
    <t>NFP309070Y679</t>
  </si>
  <si>
    <t>NFP309070Y691</t>
  </si>
  <si>
    <t>NFP309070Y692</t>
  </si>
  <si>
    <t>NFP309070Y711</t>
  </si>
  <si>
    <t>NFP309070Y734</t>
  </si>
  <si>
    <t>NFP309070Y807</t>
  </si>
  <si>
    <t>NFP309070Y808</t>
  </si>
  <si>
    <t>NFP309070Y809</t>
  </si>
  <si>
    <t>NFP309070Y816</t>
  </si>
  <si>
    <t>NFP309070Y817</t>
  </si>
  <si>
    <t>NFP309070Y830</t>
  </si>
  <si>
    <t>NFP309070Y833</t>
  </si>
  <si>
    <t>NFP309070Y863</t>
  </si>
  <si>
    <t>NFP309070Y864</t>
  </si>
  <si>
    <t>NFP309070Y866</t>
  </si>
  <si>
    <t>NFP309070Y905</t>
  </si>
  <si>
    <t>NFP309070Y924</t>
  </si>
  <si>
    <t>NFP309070Y926</t>
  </si>
  <si>
    <t>NFP309070Y929</t>
  </si>
  <si>
    <t>NFP309070Y930</t>
  </si>
  <si>
    <t>NFP309070Y933</t>
  </si>
  <si>
    <t>NFP309070Y937</t>
  </si>
  <si>
    <t>NFP309070Y942</t>
  </si>
  <si>
    <t>NFP309070Y965</t>
  </si>
  <si>
    <t>NFP309070Y983</t>
  </si>
  <si>
    <t>NFP309070Y985</t>
  </si>
  <si>
    <t>NFP309070Y987</t>
  </si>
  <si>
    <t>NFP309070Y988</t>
  </si>
  <si>
    <t>NFP309070Y992</t>
  </si>
  <si>
    <t>NFP309070Y997</t>
  </si>
  <si>
    <t>MAS_077/4.1/1</t>
  </si>
  <si>
    <t>MAS_018/7.4/2</t>
  </si>
  <si>
    <t>MAS_081/7.2/2</t>
  </si>
  <si>
    <t>MAS_070/7.2/1.3</t>
  </si>
  <si>
    <t>MAS_070/7.4/1.2</t>
  </si>
  <si>
    <t>MAS_026/7.4/1.1</t>
  </si>
  <si>
    <t>MAS_044/7.4/3</t>
  </si>
  <si>
    <t>MAS_037/7.2/2</t>
  </si>
  <si>
    <t>MAS_059/7.4/ 1</t>
  </si>
  <si>
    <t>MAS_007/7.4/2</t>
  </si>
  <si>
    <t>MAS_076/7.4/3</t>
  </si>
  <si>
    <t>MAS_007/7.2/2</t>
  </si>
  <si>
    <t>MAS_064/7.2/2</t>
  </si>
  <si>
    <t>MAS_064/7.4/2.1</t>
  </si>
  <si>
    <t>MAS_070/7.5/1.2</t>
  </si>
  <si>
    <t>Obstaranie techniky do živočíšnej výroby</t>
  </si>
  <si>
    <t>Technika do živočíšnej výroby</t>
  </si>
  <si>
    <t>Rekonštrukcia miestnej komunikácie (Ulica Újsor – Újtelep)</t>
  </si>
  <si>
    <t>Výstavba chodníkov v Obci Liptovské Kľačany</t>
  </si>
  <si>
    <t>Obnova verejných priestranstiev obce Horné Saliby „časť B“ – Okolie autobusovej zastávky</t>
  </si>
  <si>
    <t>Rozšírenie infraštruktúry Kráľov Brod</t>
  </si>
  <si>
    <t>Multifunkčné ihrisko v areáli MŠ v obci Dravce</t>
  </si>
  <si>
    <t>Rekonštrukcia – stavebné úpravy mosta cez vodný tok Dúbravka v rámci protipovodňových opatrení</t>
  </si>
  <si>
    <t>Výstavba detského ihriska v Obci Galovany</t>
  </si>
  <si>
    <t>Výstavba športoviska v Obci Gôtovany</t>
  </si>
  <si>
    <t>Výstavba detského ihriska v Obci Lazisko</t>
  </si>
  <si>
    <t>Vytvorenie detského ihriska v rámci revitalizácie mestského parku Strážske</t>
  </si>
  <si>
    <t>REKONŠTRUKCIA CHODNÍKA V OBCI TRSTICE</t>
  </si>
  <si>
    <t>Revitalizácia verejných priestranstiev v obci Jahodná</t>
  </si>
  <si>
    <t>Komunálna technika pre obec Klokoč</t>
  </si>
  <si>
    <t>Rekonštrukcia centrálnej časti obce Domaňovce –  SO-04 Amfiteáter</t>
  </si>
  <si>
    <t>Rekonštrukcia chodníka v obci Vozokany</t>
  </si>
  <si>
    <t>Rekonštrukcia - Dom smútku Očová</t>
  </si>
  <si>
    <t>Rekonštrukcia prvkov detského ihriska MŠ</t>
  </si>
  <si>
    <t>Detské ihrisko LEVa</t>
  </si>
  <si>
    <t>Rekonštrukcia miestnej komunikácie, ul. 1. Mája, Konská</t>
  </si>
  <si>
    <t>Asfaltové ihrisko</t>
  </si>
  <si>
    <t>Zlepšenie vzhľadu obce – tvorba pešej zóny v obci Ľubeľa</t>
  </si>
  <si>
    <t>Zemplínska Teplica – prístrešok pri Dome smútku</t>
  </si>
  <si>
    <t>Športovisko v obci Malinová</t>
  </si>
  <si>
    <t>Modernizácia športového areálu v obci Jalovec</t>
  </si>
  <si>
    <t>Modernizácia tribúny TJ Družstevník Malá Čausa</t>
  </si>
  <si>
    <t>Detské a fitness ihrisko</t>
  </si>
  <si>
    <t>Multifunkčné ihrisko v obci Slovinky</t>
  </si>
  <si>
    <t>Rekonštrukcia miestneho kultúrneho strediska v obci Stará Huta</t>
  </si>
  <si>
    <t>Výstavba športového ihriska Nitrianske Pravno- časť SOLKA</t>
  </si>
  <si>
    <t>Obnova Domu smútku v obci Zvolenská Slatina</t>
  </si>
  <si>
    <t>Rekonštrukcia budovy centra voľnočasových aktivít</t>
  </si>
  <si>
    <t>Výmena strešnej krytiny na KD Hrochoť</t>
  </si>
  <si>
    <t>Modernizácia Domu smútku</t>
  </si>
  <si>
    <t>Detské ihrisko v obci Slatvina</t>
  </si>
  <si>
    <t>Detské ihrisko v obci Bačkov</t>
  </si>
  <si>
    <t>Multifunkčné ihrisko v obci Kolinovce</t>
  </si>
  <si>
    <t>Stavebné úpravy zvonice v Malatínách</t>
  </si>
  <si>
    <t>Revitalizácia verejného priestranstva  -Dvorianky</t>
  </si>
  <si>
    <t>"Oddychová zóna v obci Kravany - Horná studňa"</t>
  </si>
  <si>
    <t>Sadovnícko - architektonické úpravy pri obecnom úrade v obci Zbehňov</t>
  </si>
  <si>
    <t>Výstavba oddychovej zóny v obci Stankovce</t>
  </si>
  <si>
    <t>Stavebné úpravy Kultúrneho domu Sečovce</t>
  </si>
  <si>
    <t>Rekonštrukcia Kultúrneho domu v obci Plechotice</t>
  </si>
  <si>
    <t>Revitalizácia verejného priestranstva pri ZŠ Tušická Nová Ves</t>
  </si>
  <si>
    <t>Rekonštrukcia domu smútku - obec Tušice</t>
  </si>
  <si>
    <t>Minifutbalové ihrisko v obci Rakovec nad Ondavou</t>
  </si>
  <si>
    <t>Rekonštrukcia administratívnej budovy, časť: Kultúrny dom</t>
  </si>
  <si>
    <t>Multifunkčné ihrisko v obci Dargov</t>
  </si>
  <si>
    <t>Multifunkčné ihrisko v obci Bánovce nad Ondavou</t>
  </si>
  <si>
    <t>Zlepšenie podmienok pre trávenie voľného času v obci Malčice</t>
  </si>
  <si>
    <t>Úprava verejného priestranstva cintorína obce Kačanov</t>
  </si>
  <si>
    <t>Športovo - oddychová zóna v obci Hriadky</t>
  </si>
  <si>
    <t>Prestavba kultúrneho domu – výmena podlahy a ústredné vykurovanie</t>
  </si>
  <si>
    <t>Multifunkčné ihrisko v obci Markovce</t>
  </si>
  <si>
    <t>Kultúrny dom Malé Ozorovce -rekonštrukcia</t>
  </si>
  <si>
    <t>„Rekonštrukcia kultúrneho domu v obci Veľké Ozorovce“</t>
  </si>
  <si>
    <t>Stavebné úpravy kultúrneho domu v obci Horovce</t>
  </si>
  <si>
    <t>Revitalizácia obecného priestoru v obci Višňov</t>
  </si>
  <si>
    <t>Športovo oddychová zóna - detské dopravné ihrisko</t>
  </si>
  <si>
    <t>Múzeum Obce Partizánska Ľupča</t>
  </si>
  <si>
    <t>Výstavba chodníka v obci Liptovské Sliače – SO1 a SO2</t>
  </si>
  <si>
    <t>AGRIFARM, spol. s r.o.</t>
  </si>
  <si>
    <t>Obec Poľanovce</t>
  </si>
  <si>
    <t>Obec Spišský Štvrtok</t>
  </si>
  <si>
    <t>Obec Dolné Saliby</t>
  </si>
  <si>
    <t>Obec Horné Saliby</t>
  </si>
  <si>
    <t>Obec Kráľov Brod</t>
  </si>
  <si>
    <t>Obec Gôtovany</t>
  </si>
  <si>
    <t>Obec Lazisko</t>
  </si>
  <si>
    <t>Mesto Strážske</t>
  </si>
  <si>
    <t>Obec Trstice</t>
  </si>
  <si>
    <t>Obec Jahodná</t>
  </si>
  <si>
    <t>Obec Vozokany</t>
  </si>
  <si>
    <t>Obec Očová</t>
  </si>
  <si>
    <t>Obec Nižné Repaše</t>
  </si>
  <si>
    <t>Obec Ľubeľa</t>
  </si>
  <si>
    <t>Obec Zemplínska Teplica</t>
  </si>
  <si>
    <t>Obec Slovinky</t>
  </si>
  <si>
    <t>Obec Zvolenská Slatina</t>
  </si>
  <si>
    <t>Obec Hrochoť</t>
  </si>
  <si>
    <t>Obec Bačkov</t>
  </si>
  <si>
    <t>Obec Kolinovce</t>
  </si>
  <si>
    <t>Mesto Sečovce</t>
  </si>
  <si>
    <t>Obec Rakovec nad Ondavou</t>
  </si>
  <si>
    <t>Obec Malčice</t>
  </si>
  <si>
    <t>Obec Partizánska Ľupča</t>
  </si>
  <si>
    <t>Obec Liptovské Sliače</t>
  </si>
  <si>
    <t>36015695</t>
  </si>
  <si>
    <t>00329487</t>
  </si>
  <si>
    <t>00329631</t>
  </si>
  <si>
    <t>00305910</t>
  </si>
  <si>
    <t>00315451</t>
  </si>
  <si>
    <t>00305952</t>
  </si>
  <si>
    <t>00306053</t>
  </si>
  <si>
    <t>00329045</t>
  </si>
  <si>
    <t>00315176</t>
  </si>
  <si>
    <t>00315184</t>
  </si>
  <si>
    <t>00315192</t>
  </si>
  <si>
    <t>00315354</t>
  </si>
  <si>
    <t>00325848</t>
  </si>
  <si>
    <t>00325813</t>
  </si>
  <si>
    <t>00306258</t>
  </si>
  <si>
    <t>00305472</t>
  </si>
  <si>
    <t>00319996</t>
  </si>
  <si>
    <t>00319813</t>
  </si>
  <si>
    <t>00329037</t>
  </si>
  <si>
    <t>00320293</t>
  </si>
  <si>
    <t>00306321</t>
  </si>
  <si>
    <t>00320153</t>
  </si>
  <si>
    <t>00329410</t>
  </si>
  <si>
    <t>17080371</t>
  </si>
  <si>
    <t>00648876</t>
  </si>
  <si>
    <t>00648833</t>
  </si>
  <si>
    <t>00315567</t>
  </si>
  <si>
    <t>00332194</t>
  </si>
  <si>
    <t>00318281</t>
  </si>
  <si>
    <t>00647845</t>
  </si>
  <si>
    <t>00318272</t>
  </si>
  <si>
    <t>00649040</t>
  </si>
  <si>
    <t>00329550</t>
  </si>
  <si>
    <t>00320285</t>
  </si>
  <si>
    <t>00318337</t>
  </si>
  <si>
    <t>00320447</t>
  </si>
  <si>
    <t>00329223</t>
  </si>
  <si>
    <t>00313475</t>
  </si>
  <si>
    <t>00320391</t>
  </si>
  <si>
    <t>00329509</t>
  </si>
  <si>
    <t>00329541</t>
  </si>
  <si>
    <t>00331287</t>
  </si>
  <si>
    <t>00329266</t>
  </si>
  <si>
    <t>00315605</t>
  </si>
  <si>
    <t>00331511</t>
  </si>
  <si>
    <t>00331627</t>
  </si>
  <si>
    <t>00332160</t>
  </si>
  <si>
    <t>00331953</t>
  </si>
  <si>
    <t>00331899</t>
  </si>
  <si>
    <t>00331821</t>
  </si>
  <si>
    <t>00325929</t>
  </si>
  <si>
    <t>00325911</t>
  </si>
  <si>
    <t>00325708</t>
  </si>
  <si>
    <t>00325074</t>
  </si>
  <si>
    <t>00331481</t>
  </si>
  <si>
    <t>00325015</t>
  </si>
  <si>
    <t>00325465</t>
  </si>
  <si>
    <t>00325287</t>
  </si>
  <si>
    <t>00331554</t>
  </si>
  <si>
    <t>00331791</t>
  </si>
  <si>
    <t>00325481</t>
  </si>
  <si>
    <t>00331708</t>
  </si>
  <si>
    <t>00332046</t>
  </si>
  <si>
    <t>00325198</t>
  </si>
  <si>
    <t>00332119</t>
  </si>
  <si>
    <t>00325121</t>
  </si>
  <si>
    <t>00315656</t>
  </si>
  <si>
    <t>00315745</t>
  </si>
  <si>
    <t>Schválený NFP
celkom</t>
  </si>
  <si>
    <t>Vyplatený NFP
celkom</t>
  </si>
  <si>
    <t>086PO400024</t>
  </si>
  <si>
    <t>086ZA400029</t>
  </si>
  <si>
    <t>086PO400018</t>
  </si>
  <si>
    <t>086KE400010</t>
  </si>
  <si>
    <t>086BB400017</t>
  </si>
  <si>
    <t>086PO400010</t>
  </si>
  <si>
    <t>086BB400015</t>
  </si>
  <si>
    <t>086PO400016</t>
  </si>
  <si>
    <t>086KE400006</t>
  </si>
  <si>
    <t>086ZA400017</t>
  </si>
  <si>
    <t>086BB400001</t>
  </si>
  <si>
    <t>086ZA400014</t>
  </si>
  <si>
    <t>086ZA400007</t>
  </si>
  <si>
    <t>086PO400006</t>
  </si>
  <si>
    <t>086PO400019</t>
  </si>
  <si>
    <t>086ZA400006</t>
  </si>
  <si>
    <t>086TT400001</t>
  </si>
  <si>
    <t>086BB400016</t>
  </si>
  <si>
    <t>086PO400014</t>
  </si>
  <si>
    <t>086BB400007</t>
  </si>
  <si>
    <t>086BB400014</t>
  </si>
  <si>
    <t>086BB400004</t>
  </si>
  <si>
    <t>086BB400011</t>
  </si>
  <si>
    <t>086PO400029</t>
  </si>
  <si>
    <t>086BB400008</t>
  </si>
  <si>
    <t>086ZA400013</t>
  </si>
  <si>
    <t>086BB400003</t>
  </si>
  <si>
    <t>086PO400003</t>
  </si>
  <si>
    <t>086NR400003</t>
  </si>
  <si>
    <t>086BB400018</t>
  </si>
  <si>
    <t>086PO400005</t>
  </si>
  <si>
    <t>086PO400012</t>
  </si>
  <si>
    <t>086TN400007</t>
  </si>
  <si>
    <t>086PO400015</t>
  </si>
  <si>
    <t>086BB400019</t>
  </si>
  <si>
    <t>086BB400026</t>
  </si>
  <si>
    <t>086TN400003</t>
  </si>
  <si>
    <t>086KE400003</t>
  </si>
  <si>
    <t>086KE400004</t>
  </si>
  <si>
    <t>086BB400020</t>
  </si>
  <si>
    <t>086ZA400024</t>
  </si>
  <si>
    <t>086ZA400025</t>
  </si>
  <si>
    <t>086BB400010</t>
  </si>
  <si>
    <t>086BB400006</t>
  </si>
  <si>
    <t>086PO400008</t>
  </si>
  <si>
    <t>086BB400027</t>
  </si>
  <si>
    <t>086ZA400018</t>
  </si>
  <si>
    <t>086ZA400036</t>
  </si>
  <si>
    <t>086BB400012</t>
  </si>
  <si>
    <t>086PO400025</t>
  </si>
  <si>
    <t>086TN400002</t>
  </si>
  <si>
    <t>086ZA400011</t>
  </si>
  <si>
    <t>086BB400002</t>
  </si>
  <si>
    <t>086ZA400031</t>
  </si>
  <si>
    <t>086TN400001</t>
  </si>
  <si>
    <t>086TN400005</t>
  </si>
  <si>
    <t>086BB400029</t>
  </si>
  <si>
    <t>086ZA400020</t>
  </si>
  <si>
    <t>086ZA400004</t>
  </si>
  <si>
    <t>086ZA400015</t>
  </si>
  <si>
    <t>086TN400004</t>
  </si>
  <si>
    <t>086ZA400003</t>
  </si>
  <si>
    <t>086BB400023</t>
  </si>
  <si>
    <t>086PO400002</t>
  </si>
  <si>
    <t>086ZA400026</t>
  </si>
  <si>
    <t>086ZA400028</t>
  </si>
  <si>
    <t>086KE400009</t>
  </si>
  <si>
    <t>086KE400007</t>
  </si>
  <si>
    <t>086PO400021</t>
  </si>
  <si>
    <t>086ZA400035</t>
  </si>
  <si>
    <t>086ZA400009</t>
  </si>
  <si>
    <t>086ZA400021</t>
  </si>
  <si>
    <t>086PO400004</t>
  </si>
  <si>
    <t>086BB400005</t>
  </si>
  <si>
    <t>086TN400009</t>
  </si>
  <si>
    <t>086KE400005</t>
  </si>
  <si>
    <t>086PO400020</t>
  </si>
  <si>
    <t>086TN400006</t>
  </si>
  <si>
    <t>086BB400028</t>
  </si>
  <si>
    <t>086ZA400016</t>
  </si>
  <si>
    <t>086TN400012</t>
  </si>
  <si>
    <t>086ZA400001</t>
  </si>
  <si>
    <t>086ZA400008</t>
  </si>
  <si>
    <t>086PO400028</t>
  </si>
  <si>
    <t>086TN400008</t>
  </si>
  <si>
    <t>086ZA400022</t>
  </si>
  <si>
    <t>086ZA400005</t>
  </si>
  <si>
    <t>086PO400009</t>
  </si>
  <si>
    <t>086NR400002</t>
  </si>
  <si>
    <t>086PO400027</t>
  </si>
  <si>
    <t>086TN400011</t>
  </si>
  <si>
    <t>086ZA400034</t>
  </si>
  <si>
    <t>086PO400007</t>
  </si>
  <si>
    <t>086ZA400023</t>
  </si>
  <si>
    <t>086KE400001</t>
  </si>
  <si>
    <t>086BB400021</t>
  </si>
  <si>
    <t>086KE400002</t>
  </si>
  <si>
    <t>086ZA400010</t>
  </si>
  <si>
    <t>086ZA400019</t>
  </si>
  <si>
    <t>086BB400013</t>
  </si>
  <si>
    <t>086BB400009</t>
  </si>
  <si>
    <t>086ZA400030</t>
  </si>
  <si>
    <t>086PO400022</t>
  </si>
  <si>
    <t>086TN400010</t>
  </si>
  <si>
    <t>086PO400023</t>
  </si>
  <si>
    <t>086BB400024</t>
  </si>
  <si>
    <t>086BB400025</t>
  </si>
  <si>
    <t>086ZA400032</t>
  </si>
  <si>
    <t>086ZA400033</t>
  </si>
  <si>
    <t>086ZA400027</t>
  </si>
  <si>
    <t>086PO400026</t>
  </si>
  <si>
    <t>086PO400001</t>
  </si>
  <si>
    <t>086KE400008</t>
  </si>
  <si>
    <t>086ZA400002</t>
  </si>
  <si>
    <t>086ZA400012</t>
  </si>
  <si>
    <t>086PO400011</t>
  </si>
  <si>
    <t>086PO400017</t>
  </si>
  <si>
    <t>086PO400013</t>
  </si>
  <si>
    <t>086NR400001</t>
  </si>
  <si>
    <t>041TT300001</t>
  </si>
  <si>
    <t>041TT300020</t>
  </si>
  <si>
    <t>041NR300014</t>
  </si>
  <si>
    <t>041NR300013</t>
  </si>
  <si>
    <t>041TT300018</t>
  </si>
  <si>
    <t>041TT300016</t>
  </si>
  <si>
    <t>041TT300013</t>
  </si>
  <si>
    <t>041NR300006</t>
  </si>
  <si>
    <t>041TT300015</t>
  </si>
  <si>
    <t>041TT300019</t>
  </si>
  <si>
    <t>041BA300004</t>
  </si>
  <si>
    <t>041BB300003</t>
  </si>
  <si>
    <t>041TT300036</t>
  </si>
  <si>
    <t>041TT300030</t>
  </si>
  <si>
    <t>041NR300018</t>
  </si>
  <si>
    <t>041TT300024</t>
  </si>
  <si>
    <t>041TT300033</t>
  </si>
  <si>
    <t>041TT300004</t>
  </si>
  <si>
    <t>041BA300001</t>
  </si>
  <si>
    <t>041TT300021</t>
  </si>
  <si>
    <t>041TT300009</t>
  </si>
  <si>
    <t>041TT300037</t>
  </si>
  <si>
    <t>041TT300035</t>
  </si>
  <si>
    <t>041TT300027</t>
  </si>
  <si>
    <t>041TT300005</t>
  </si>
  <si>
    <t>041TT300029</t>
  </si>
  <si>
    <t>041TT300034</t>
  </si>
  <si>
    <t>041TN300001</t>
  </si>
  <si>
    <t>041TT300014</t>
  </si>
  <si>
    <t>041TT300038</t>
  </si>
  <si>
    <t>041TT300032</t>
  </si>
  <si>
    <t>041TT300031</t>
  </si>
  <si>
    <t>041TN300002</t>
  </si>
  <si>
    <t>041TT300008</t>
  </si>
  <si>
    <t>041BA300009</t>
  </si>
  <si>
    <t>041BA300007</t>
  </si>
  <si>
    <t>041NR300021</t>
  </si>
  <si>
    <t>041TT300028</t>
  </si>
  <si>
    <t>041NR300002</t>
  </si>
  <si>
    <t>041NR300016</t>
  </si>
  <si>
    <t>041TT300003</t>
  </si>
  <si>
    <t>041TT300007</t>
  </si>
  <si>
    <t>041TT300026</t>
  </si>
  <si>
    <t>041TT300011</t>
  </si>
  <si>
    <t>041TT300006</t>
  </si>
  <si>
    <t>041BB300001</t>
  </si>
  <si>
    <t>041NR300009</t>
  </si>
  <si>
    <t>041NR300017</t>
  </si>
  <si>
    <t>041TT300012</t>
  </si>
  <si>
    <t>041TT300010</t>
  </si>
  <si>
    <t>041BA300003</t>
  </si>
  <si>
    <t>041BA300002</t>
  </si>
  <si>
    <t>041TT300017</t>
  </si>
  <si>
    <t>041NR300005</t>
  </si>
  <si>
    <t>041NR300007</t>
  </si>
  <si>
    <t>041NR300020</t>
  </si>
  <si>
    <t>041NR300012</t>
  </si>
  <si>
    <t>041NR300010</t>
  </si>
  <si>
    <t>041NR300003</t>
  </si>
  <si>
    <t>041BB300002</t>
  </si>
  <si>
    <t>041TT300002</t>
  </si>
  <si>
    <t>041BA300006</t>
  </si>
  <si>
    <t>041TT300040</t>
  </si>
  <si>
    <t>041NR300015</t>
  </si>
  <si>
    <t>041TT300039</t>
  </si>
  <si>
    <t>041NR300008</t>
  </si>
  <si>
    <t>041NR300011</t>
  </si>
  <si>
    <t>041TT300025</t>
  </si>
  <si>
    <t>041NR300001</t>
  </si>
  <si>
    <t>041BA300008</t>
  </si>
  <si>
    <t>041NR300019</t>
  </si>
  <si>
    <t>041BA300005</t>
  </si>
  <si>
    <t>041TT300023</t>
  </si>
  <si>
    <t>041NR300004</t>
  </si>
  <si>
    <t>041KE300001</t>
  </si>
  <si>
    <t>041KE300003</t>
  </si>
  <si>
    <t>041TT300022</t>
  </si>
  <si>
    <t>041KE300002</t>
  </si>
  <si>
    <t>011NR350004</t>
  </si>
  <si>
    <t>FEDROSA SK s.r.o.</t>
  </si>
  <si>
    <t>Nákup lesnej techniky pre spoločnosť FEDROSA SK s.r.o.</t>
  </si>
  <si>
    <t>Ing. Marek Huraj</t>
  </si>
  <si>
    <t>Obecné lesy Ľubietová,spol. s r.o.</t>
  </si>
  <si>
    <t>Jaroslav Pavlus</t>
  </si>
  <si>
    <t>Ján Kurek - BARO</t>
  </si>
  <si>
    <t>Urbársko pozemkové spoločenstvo Mýto pod Ďumbierom</t>
  </si>
  <si>
    <t>Pavol TKÁČIK s.r.o.</t>
  </si>
  <si>
    <t>Rudolf Harcek HARD</t>
  </si>
  <si>
    <t>LESY SK FACILITY, s.r.o.</t>
  </si>
  <si>
    <t>KUNOWSKÝ MAJER s.r.o.</t>
  </si>
  <si>
    <t>FOREST FARM - BS, s.r.o.</t>
  </si>
  <si>
    <t>Ľubomír Záleta</t>
  </si>
  <si>
    <t>Foret, s.r.o.</t>
  </si>
  <si>
    <t>Obecné lesy Pliešovce</t>
  </si>
  <si>
    <t>Pavel Jakab</t>
  </si>
  <si>
    <t>JASE, spol. s r.o.</t>
  </si>
  <si>
    <t>PKM Les s.r.o.</t>
  </si>
  <si>
    <t>Soós farm, s.r.o.</t>
  </si>
  <si>
    <t>Worldwood s.r.o.</t>
  </si>
  <si>
    <t>LARIX SK, s.r.o.</t>
  </si>
  <si>
    <t>GOLWOOD s.r.o.</t>
  </si>
  <si>
    <t>KVETEX s.r.o.</t>
  </si>
  <si>
    <t>LES AGRO MM s. r. o.</t>
  </si>
  <si>
    <t>Pro&amp;F s.r.o.</t>
  </si>
  <si>
    <t>Igor Boledovič - I B O</t>
  </si>
  <si>
    <t>Woodland services, s.r.o.</t>
  </si>
  <si>
    <t>Jasta Forst-servis. S. P. s.r.o.</t>
  </si>
  <si>
    <t>MAPEMA GROUP s.r.o.</t>
  </si>
  <si>
    <t>Peter Miškovčík</t>
  </si>
  <si>
    <t>SPODNIAK s.r.o.</t>
  </si>
  <si>
    <t>J. P. Forest, s. r. o.</t>
  </si>
  <si>
    <t>Drevotes, s.r.o.</t>
  </si>
  <si>
    <t>EKOPÍLA Bytča, s.r.o.</t>
  </si>
  <si>
    <t>Jozef Cimprich</t>
  </si>
  <si>
    <t>V - TERRA, s. r. o.</t>
  </si>
  <si>
    <t>Arbaro SK, s. r. o.</t>
  </si>
  <si>
    <t>Lesy mesta Podolínec s. r. o.</t>
  </si>
  <si>
    <t>Róbert Janik</t>
  </si>
  <si>
    <t>URBÁRSKE DRUŽSTVO VITANOVÁ, družstvo</t>
  </si>
  <si>
    <t>All for green s.r.o.</t>
  </si>
  <si>
    <t>Pozemkové spoločenstvo lesov Sitníky</t>
  </si>
  <si>
    <t>Juraj Koch</t>
  </si>
  <si>
    <t>LES-STROJ s.r.o.</t>
  </si>
  <si>
    <t>LEaKO a.s.</t>
  </si>
  <si>
    <t>DREVOINDUSTRIA SMOLENICE, s.r.o.</t>
  </si>
  <si>
    <t>Miroslav Poliček</t>
  </si>
  <si>
    <t>LES - OV, spol. s r.o.</t>
  </si>
  <si>
    <t>MIRFO, s.r.o.</t>
  </si>
  <si>
    <t>LESMIL, s.r.o.</t>
  </si>
  <si>
    <t>Forest Co, s.r.o.</t>
  </si>
  <si>
    <t>Forforest, s.r.o.</t>
  </si>
  <si>
    <t>Ing. Marián Gduľa</t>
  </si>
  <si>
    <t>SP Servis, s.r.o.</t>
  </si>
  <si>
    <t>Ľudovít Mačák</t>
  </si>
  <si>
    <t>Pozemkové spoločenstvo Urbaristov a Sekanín Čaradice, p.s.</t>
  </si>
  <si>
    <t>Juraj Jonáš</t>
  </si>
  <si>
    <t>Miroslav Králik</t>
  </si>
  <si>
    <t>ENVIRA, s.r.o.</t>
  </si>
  <si>
    <t>Holz Budzák s.r.o.</t>
  </si>
  <si>
    <t>Jozef Stopka - Autodoprava</t>
  </si>
  <si>
    <t>Juraj Lukáč</t>
  </si>
  <si>
    <t>Henrich Hajnák</t>
  </si>
  <si>
    <t>Mestské lesy Banská Štiavnica, spol. s r.o.</t>
  </si>
  <si>
    <t>Štefan Gaľan</t>
  </si>
  <si>
    <t>Finwood s.r.o.</t>
  </si>
  <si>
    <t>AMITRADE s. r. o.</t>
  </si>
  <si>
    <t>FAKI, s.r.o.</t>
  </si>
  <si>
    <t>JZK, s.r.o.</t>
  </si>
  <si>
    <t>ForestGan s.r.o.</t>
  </si>
  <si>
    <t>LIMBO s. r. o.</t>
  </si>
  <si>
    <t>TSM-11 s.r.o.</t>
  </si>
  <si>
    <t>HOLZED, s. r. o.</t>
  </si>
  <si>
    <t>AGROTRIO, spol. s r.o.</t>
  </si>
  <si>
    <t>AGROPEK-TEAM, spol. s r.o.</t>
  </si>
  <si>
    <t>AGRO - VÁH, s.r.o.</t>
  </si>
  <si>
    <t>Vysokoškolský  poľnohospodársky podnik SPU, s.r.o.</t>
  </si>
  <si>
    <t>AGROMAČAJ a.s.</t>
  </si>
  <si>
    <t>AGROSEMA, s.r.o.</t>
  </si>
  <si>
    <t>AGRO-DRUŽSTVO Trebatice</t>
  </si>
  <si>
    <t>FOOD FARM, s.r.o.</t>
  </si>
  <si>
    <t>Poľnohospodárske družstvo v Hornej Potôni</t>
  </si>
  <si>
    <t>AGRO-BIO HUBICE, a.s.</t>
  </si>
  <si>
    <t>Poľnohospodárska spoločnosť Dolné Saliby, s.r.o.</t>
  </si>
  <si>
    <t>Pónya a syn s.r.o.</t>
  </si>
  <si>
    <t>Polnohospodárske družstvo Melčice - Lieskové</t>
  </si>
  <si>
    <t>GAMOTA výrobné družstvo</t>
  </si>
  <si>
    <t>Poľnohospodárske družstvo v Ohradoch</t>
  </si>
  <si>
    <t>AGRO - BIO HUBICE špeciálna výroba, družstvo</t>
  </si>
  <si>
    <t>AGRODÖMÖTÖR s.r.o.</t>
  </si>
  <si>
    <t>Villem&amp;Forró s.r.o.</t>
  </si>
  <si>
    <t>GRANELAM a.s.</t>
  </si>
  <si>
    <t>Prima Fruit, a.s</t>
  </si>
  <si>
    <t>FRUITLAND, s.r.o.</t>
  </si>
  <si>
    <t>POLISCHO, s.r.o.</t>
  </si>
  <si>
    <t>Ost - West  - Fruit, s.r.o.</t>
  </si>
  <si>
    <t>ZELENINA s.r.o.</t>
  </si>
  <si>
    <t>Špeciálne technologické vozidlo s pohonom všetkých štyroch kolies na pracovné operácie pred priemyselným spracovaním dreva pre zefektívnenie výkonu Lesného družstva Turčianske Jaseno.</t>
  </si>
  <si>
    <t>Nákup lesnej techniky pre spoločnosť Lesprodukt s. r. o.</t>
  </si>
  <si>
    <t>Nákup odvoznej súpravy a prístrojov na elektronickú evidenciu a výdaj dreva</t>
  </si>
  <si>
    <t>Schéma minimálnej pomoci na podporu investícií do lesníckych technológií, do spracovania a mobilizácie lesníckych výrobkov a ich uvádzania na trh (podopatrenie 8.6 Programu rozvoja vidieka  SR 2014- 2020)</t>
  </si>
  <si>
    <t>Nákup lesnej techniky na približovanie drevnej hmoty</t>
  </si>
  <si>
    <t>Nákup lesnej techniky pre Obecné lesy Ľubietová, spol. s r.o.</t>
  </si>
  <si>
    <t>Nákup lesnej techniky pre Mestské lesy Kremnica, s.r.o.</t>
  </si>
  <si>
    <t>Obstaranie lesníckych technológií - Urbársko- pozemkové spoločenstvo Mýto pod Ďumbierom</t>
  </si>
  <si>
    <t>Lesná technika  pre spoločnosť Pavol TKÁČIK s.r.o.</t>
  </si>
  <si>
    <t>Lesná technika - Rudolf Harcek HARD</t>
  </si>
  <si>
    <t>Investície do lesníckych technológií v spoločnosti LESY SK FACILITY, s.r.o.</t>
  </si>
  <si>
    <t>Investície do technológii v spoločnosti Lesy mesta Levoča, spol. s r.o.</t>
  </si>
  <si>
    <t>Podpora investícií do lesníckych technológií ? harvestor</t>
  </si>
  <si>
    <t>Nákup lesnej techniky</t>
  </si>
  <si>
    <t>Investície do rozvoja lesných oblastí a zlepšenia životaschopnosti lesov - FOREST FARM - BS, s.r.o.</t>
  </si>
  <si>
    <t>Investície do rozvoja lesných oblastí a zlepšenia životaschopnosti lesov - Ľubomír Záleta</t>
  </si>
  <si>
    <t>Investície do rozvoja lesných oblastí a zlepšenia životaschopnosti lesov - Foret, s.r.o.</t>
  </si>
  <si>
    <t>Obecné lesy Pliešovce s.r.o.</t>
  </si>
  <si>
    <t>Investície do rozvoja lesných oblastí a zlepšenia životaschopnosti lesov - Pavel Jakab</t>
  </si>
  <si>
    <t>Investície do rozvoja lesných oblastí a zlepšenie životaschopnosti lesov - JASE, spol. s r..o.</t>
  </si>
  <si>
    <t>Investície do rozvoja lesných oblastí a zlepšenia životaschopnosti lesov - PKM Les s.r.o.</t>
  </si>
  <si>
    <t>Investície do rozvoja lesných oblastí a zlepšenia životaschopnosti lesov - Soós farm, s.r.o.</t>
  </si>
  <si>
    <t xml:space="preserve">Investície do rozvoja lesných oblastí a zlepšenia životaschopnosti lesov - DANCOV, s.r.o. </t>
  </si>
  <si>
    <t>Obstaranie lesnej techniky v Worldwood s.r.o.</t>
  </si>
  <si>
    <t>Podpora investícií do lesníckych technológií a spracovania LARIX SK, s.r.o.</t>
  </si>
  <si>
    <t>Investícia do rozvoja lesných oblastí ? Ladislav Parkáni st. II.</t>
  </si>
  <si>
    <t>Podpora investícií do lesníckych technológií a spracovania GOLWOOD s.r.o.</t>
  </si>
  <si>
    <t>Investícia do rozvoja lesných oblastí - KVETEX s.r.o.</t>
  </si>
  <si>
    <t>Investícia do rozvoja lesných oblastí - WLS s.r.o.</t>
  </si>
  <si>
    <t>Investícia do rozvoja lesných oblastí - LES AGRO MM s.r.o.</t>
  </si>
  <si>
    <t>Investícia do rozvoja lesných oblastí - LESPO wood s.r.o. II</t>
  </si>
  <si>
    <t>Podpora investícií do lesníckych technológií a spracovania GOLTAX s.r.o.</t>
  </si>
  <si>
    <t>Investícia do rozvoja lesných oblastí ? Pro&amp;F s.r.o.</t>
  </si>
  <si>
    <t>Nákup lesnej techniky na odvoz drevnej hmoty z miesta ťažby</t>
  </si>
  <si>
    <t>Investícia do rozvoja lesných oblastí ? LIBRAX s.r.o.</t>
  </si>
  <si>
    <t>Investície do lesníckych technológií - Správa obecných lesov, s.r.o. Švedlár</t>
  </si>
  <si>
    <t>LESNÁ TECHNIKA - Woodland services, s.r.o.</t>
  </si>
  <si>
    <t>Investícia lesníckeho MSP</t>
  </si>
  <si>
    <t>Nákup lesnej techniky pre Mestské lesy, s.r.o.</t>
  </si>
  <si>
    <t>Nákup lesnej techniky pre Mestské lesy Tisovec s.r.o.</t>
  </si>
  <si>
    <t>Nákup lesnej lanovky</t>
  </si>
  <si>
    <t>Progresívne obhospodarovanie lesa prostredníctvom modernej lesníckej technológie</t>
  </si>
  <si>
    <t>Investície do lesných strojov - Peter Miškovčík</t>
  </si>
  <si>
    <t>Investícia lesníckeho MSP -  Ferdinand Červenec</t>
  </si>
  <si>
    <t>Investície do modernizácie strojového vybavenia vo Ven Wood, s.r.o.</t>
  </si>
  <si>
    <t>Podpora investícií do lesníckych technológií a spracovania Vyšná Šuňava</t>
  </si>
  <si>
    <t>Obstaranie pásového rýpadla s harvestorovou hlavicou</t>
  </si>
  <si>
    <t>Investícia lesníckeho MSP Lesy Krásna Hôrka, s.r.o.</t>
  </si>
  <si>
    <t>Lesná technika Obec Brestovec</t>
  </si>
  <si>
    <t>Obstaranie lesného stroja pre spoločnosť JP Forest s.r.o.</t>
  </si>
  <si>
    <t>Modernizácia mechanizmov pre obhospodarovanie lesa - Drevotes s.r.o.</t>
  </si>
  <si>
    <t>Technické vybavenie pre Ekopíla Bytča, s.r.o.</t>
  </si>
  <si>
    <t>Obstaranie lesných technológií ? Mestské lesy, spol. s r.o.</t>
  </si>
  <si>
    <t xml:space="preserve">Lesnícke vybavenie - Jozef Cimprich  </t>
  </si>
  <si>
    <t>Obstaranie lesnej techniky v V-TERRA s.r.o.</t>
  </si>
  <si>
    <t>Kolesový traktor pre podporu a rozvoj služieb spoločnosti Arbaro SK, s.r.o.</t>
  </si>
  <si>
    <t>Nákup lesníckej techniky- Lesy mesta Podolínec s.r.o.</t>
  </si>
  <si>
    <t>Vyvažaci traktor</t>
  </si>
  <si>
    <t>Obstaranie lesnej techniky v Urbárske družstvo Vitanová</t>
  </si>
  <si>
    <t>Obstaranie lesníckej technológie pre poskytovanie lesných služieb v najmenej rozvinutých regiónoch</t>
  </si>
  <si>
    <t>Podpora investícií do lesníckych technológií ? Lumber s.r.o.</t>
  </si>
  <si>
    <t>Nákup lesníckej techniky- PSL Sitníky</t>
  </si>
  <si>
    <t>Nákup lesníckej technológie ? Ing. Juraj Koch</t>
  </si>
  <si>
    <t>Obstaranie lesnej techniky v Pozemkové spoločenstvo urbarialistov obce Malatiná</t>
  </si>
  <si>
    <t>Investície do lesných strojov - LES-STROJ</t>
  </si>
  <si>
    <t>Investície do lesných strojov - LEaKO</t>
  </si>
  <si>
    <t>Investícia do lesníckej technológie</t>
  </si>
  <si>
    <t xml:space="preserve">Lesná technika Miroslav Poliček </t>
  </si>
  <si>
    <t>Obnova techniky na odvoz dreva</t>
  </si>
  <si>
    <t>Investície do modernizácie strojového vybavenia v LES-OV, spol. s r. o.</t>
  </si>
  <si>
    <t>Investícia lesníckeho MSP -  FORSTBETRIEBE SLOVAKIA, spol. s r.o.</t>
  </si>
  <si>
    <t>Lesný kolesový traktor s vyvažačkou - LESMIL</t>
  </si>
  <si>
    <t>Investície do lesníckych technológií spoločnosti Forest Co, s.r.o.</t>
  </si>
  <si>
    <t>Lesný kolesový traktor, Ján Hranica - JH</t>
  </si>
  <si>
    <t>Investícia lesníckeho MSP -  Forforest, s.r.o.</t>
  </si>
  <si>
    <t>Obstaranie lesníckej technológie pre poskytovanie lesných služieb
v najmenej rozvinutých regiónoch
Obstaranie lesníckej technológie pre poskytovanie lesných služieb v najmenej rozvinutých regiónoch</t>
  </si>
  <si>
    <t>Investícia lesníckeho MSP -  SP Servis, s.r.o.</t>
  </si>
  <si>
    <t>Harvestor</t>
  </si>
  <si>
    <t>Ľahká lesná technika pre US - PS Belá</t>
  </si>
  <si>
    <t>Investícia lesníckeho MSP -  Ľudovít Mačák</t>
  </si>
  <si>
    <t>Nákup lesnej mechanizácie</t>
  </si>
  <si>
    <t>Investície do rozvoja lesných oblasti a zlepšenia životaschopnosti lesov - Urbariát pozemkové spoločenstvo vlastníkov Nová Ľubovňa</t>
  </si>
  <si>
    <t>Obstaranie mechanizmov na ťažbu, nakladanie a odvoz dreva</t>
  </si>
  <si>
    <t>Investícia lesníckeho MSP Miroslav Králik</t>
  </si>
  <si>
    <t>Podpora investícií do lesníckych mechanizmov pre spoločnosť ENVIRA, s.r.o</t>
  </si>
  <si>
    <t>Investícia lesníckeho MSP - Prvá agrárna majiteľov, spol. s.r.o.</t>
  </si>
  <si>
    <t>Obstaranie techniky do lesa</t>
  </si>
  <si>
    <t>Lesná technika pre Urbariát obce Zvolenská Slatina pozemkové spoločenstvo</t>
  </si>
  <si>
    <t>Obstaranie lesníckych technológií - Jozef Stopka - Autodoprava</t>
  </si>
  <si>
    <t>Lesnícke vybavenie pre Juraj Lukáč</t>
  </si>
  <si>
    <t>Obstaranie lesníckych technológií ? Henrich Hajnák - HAJNDREV</t>
  </si>
  <si>
    <t>Obstaranie lesníckych technológií - Mestské lesy Banská Štiavnica spol. s.r.o.</t>
  </si>
  <si>
    <t>Obstaranie lesníckych technológií ? Urbariát ? pozemkové spoločenstvo Liptovská Lúžna</t>
  </si>
  <si>
    <t>Investície do lesných strojov - Jakubany</t>
  </si>
  <si>
    <t xml:space="preserve">Obstaranie lesníckych technológií - LESPROGRES, s.r.o. </t>
  </si>
  <si>
    <t>Obstaranie lesníckej technológie ? kolesový traktor a manipulátor</t>
  </si>
  <si>
    <t>Lesnícke vybavenie - Daniel Cabaj</t>
  </si>
  <si>
    <t xml:space="preserve">Investície do lesníckych technológií  - Salmo-RZ, s.r.o. </t>
  </si>
  <si>
    <t>Investície do lesníckych technológií - Pozemkové spoločenstvo - Urbariát obce Chlebnice</t>
  </si>
  <si>
    <t>Investícia do lesníckych technológií - Urbár, pozemkové spoločenstvo Važec</t>
  </si>
  <si>
    <t>Nákladné vozidlá s pohonom všetkých kolies a s hydraulickou rukou</t>
  </si>
  <si>
    <t>Lesný kolesový traktor a stroje a náradie pre ťažbu dreva</t>
  </si>
  <si>
    <t>Obstaranie lesného traktora</t>
  </si>
  <si>
    <t>Investície do lesníckych technológií - JZK, s.r.o.</t>
  </si>
  <si>
    <t>Investície do lesníckych technológií ? ForestGan s.r.o</t>
  </si>
  <si>
    <t>Súprava univerzálneho kolesového lesného traktora s príslušenstvom</t>
  </si>
  <si>
    <t xml:space="preserve">Zvyšovanie životaschopnosti lesov </t>
  </si>
  <si>
    <t>Modernizácia závlahového hospodárstva v spoločnosti AGROTRIO, spol. s r.o.</t>
  </si>
  <si>
    <t>Obnova závlahového hospodárstva v spoločnosti AGROPEK-TEAM, spol. s r.o.</t>
  </si>
  <si>
    <t>Obstaranie a montáž širokozáberového závlahového zariadenia pivotového typu - AGRO - VÁH, s.r.o.</t>
  </si>
  <si>
    <t>Rekonštrukcia závlahy a závlahovej čerpacej stanice Oponice</t>
  </si>
  <si>
    <t>Modernizácia závlahových systémov v spoločnosti AGRO Voderady - Slovenská Nová Ves a.s.</t>
  </si>
  <si>
    <t>Modernizácia závlahových systémov v spoločnosti AGROMAČAJ a.s.</t>
  </si>
  <si>
    <t>Obnova závlahového hospodárstva v POD Abrahám</t>
  </si>
  <si>
    <t xml:space="preserve"> Modernizácia technológie čerpacej stanice Maderet a modernizácia závlahových detailov</t>
  </si>
  <si>
    <t>Projekt obnovy závlahového hospodárstva Šintavan</t>
  </si>
  <si>
    <t>Modernizácia závlahových systémov v RD Pavlice</t>
  </si>
  <si>
    <t>Obnova závlahového hospodárstva Andrej Šebeň SHR</t>
  </si>
  <si>
    <t xml:space="preserve">Doplnková závlaha ? Zeleninárstvo Rimavské Janovce </t>
  </si>
  <si>
    <t>Technológia zavlažovania AGROSEMA</t>
  </si>
  <si>
    <t xml:space="preserve">Modernizácia závlahového detailu ? pásové zavlažovače </t>
  </si>
  <si>
    <t>Technológia zavlažovania Slepčany</t>
  </si>
  <si>
    <t>Technológia zavlažovania Holice</t>
  </si>
  <si>
    <t>Modernizácia závlahového systému - pásové zavlažovače a mobilný čerpadlový agregát</t>
  </si>
  <si>
    <t>Poľnohospodárske družstvo so sídlom v Novom Živote - Investície do modernizácie zavlažovania</t>
  </si>
  <si>
    <t>Modernizácia závlahového detailu ? širokozáberový lineárny zavlažovač, širokozáberový pivotový zavlažovač a pásové zavlažovače</t>
  </si>
  <si>
    <t>Podpora na investície do poľnohospodárskych podnikov PD Kútniky - zavlažovanie</t>
  </si>
  <si>
    <t>Podpora na investície do poľnohospodárskych podnikov FOOD FARM, s.r.o.</t>
  </si>
  <si>
    <t>Podpora na investície do poľnohospodárskych podnikov - Dan - Slovakia Agrar, a.s. - zavlažovanie</t>
  </si>
  <si>
    <t>Technológia zavlažovania</t>
  </si>
  <si>
    <t>Modernizácia závlahového detailu ? širokozáberové zavlažovače a pásové zavlažovače</t>
  </si>
  <si>
    <t>Projekt závlahového hospodárstva Spoločné poľnohospodárske družstvo Veselé</t>
  </si>
  <si>
    <t>Projekt závlahového hospodárstva Poľnohospodárske družstvo vrbové</t>
  </si>
  <si>
    <t>AGRO-KREDIT, spol. s r.o.-- Investície do modernizácie zavlažovania</t>
  </si>
  <si>
    <t>Technológia zavlažovania Pónya a syn s.r.o.</t>
  </si>
  <si>
    <t>Pásové zavlažovače a mobilný čerpadlový agregát</t>
  </si>
  <si>
    <t>Výmena technológie na čerpacej stanici Plavecký Peter a nákup lineárneho zavlažovača.</t>
  </si>
  <si>
    <t>Modernizácia závlah</t>
  </si>
  <si>
    <t>Modernizácia závlahových systémov spoločnosti VITA - ZEL &amp; company, spol. s r.o.</t>
  </si>
  <si>
    <t>Projekt obnovy závlahového hospodárstva AGRIMPEX</t>
  </si>
  <si>
    <t xml:space="preserve">Obstaranie a montáž širokozáberových závlahových zariadení pivotového  typu </t>
  </si>
  <si>
    <t>Obstaranie a montáž širokozáberových závlahových zariadení pivotového typu, rekonštrukcia čerpacích staníc</t>
  </si>
  <si>
    <t>Rekonštrukcia závlah a závlahových čerpacích staníc Trnavská tabuľa Sever vo firme SLOV-MART s.r.o. a nákup nových závlahových detailov.</t>
  </si>
  <si>
    <t>Rekonštrukcia závlahových systémov  a závlahových čerpacích staníc Trnavská tabuľa Sever vo firme Agromart a.s. a nákup nových závlahových detailov</t>
  </si>
  <si>
    <t>Zriadenie kvapkovej závlahy - DP Včelince</t>
  </si>
  <si>
    <t>Obnova závlahového hospodárstva SUPRO Marcelová, a.s.</t>
  </si>
  <si>
    <t>Zriadenie kvapkovej závlahy do založených ekologických orechových sadov</t>
  </si>
  <si>
    <t>Investície do zavlažovania-Záhorie Farms s.r.o.</t>
  </si>
  <si>
    <t>Investície do zavlažovania HADO Investments, s.r.o.</t>
  </si>
  <si>
    <t>Rekonštrukcia závlahových čerpacích staníc a modernizácia závlahových detailov</t>
  </si>
  <si>
    <t>Modernizácia a obstaranie závlahových detailov</t>
  </si>
  <si>
    <t>Modernizácia závlahy pozemkov - vinohradov v k. ú. Brakoň</t>
  </si>
  <si>
    <t>Investície so závlahového hospodárstva</t>
  </si>
  <si>
    <t>Projekt závlahového hospodárstva DAP Mužla</t>
  </si>
  <si>
    <t>Obstaranie a montáž závlahového zariadenia ovocného sadu</t>
  </si>
  <si>
    <t>Rekonštrukcie závlahového systému Ovocný sad Vlčany</t>
  </si>
  <si>
    <t>Obstaranie a montáž široko závlahového zariadenia pivotového typu</t>
  </si>
  <si>
    <t>Rekonštrukcia a modernizácia závlahového systému ,,ZP Hosťovce - Chyzerovce "</t>
  </si>
  <si>
    <t>P M, s.r.o. - závlahy</t>
  </si>
  <si>
    <t>GRANELAM, a. s. -závlahy</t>
  </si>
  <si>
    <t>Podielnicke družstvo DUNAJ - závlahy</t>
  </si>
  <si>
    <t>Medzičílizie, a.s. - závlahy</t>
  </si>
  <si>
    <t xml:space="preserve">Modernizácia závlahového systému skleníka v Podhájskej </t>
  </si>
  <si>
    <t>"Modernizácia a inovácia závlahového systému spoločnosti Prima Fruit, a.s."</t>
  </si>
  <si>
    <t>Rekonštrukcia a modernizácia závlahového systému skleníkového hospodárstva v Zlatnej na Ostrove, časť Ontopa</t>
  </si>
  <si>
    <t>Modernizácia závlahového detailu - širokozáberové lineárne zavlažovače</t>
  </si>
  <si>
    <t>Rekonštrukcia čerpacej stanice závlah a modernizácia závlahových detailov</t>
  </si>
  <si>
    <t>Modernizácia závlahových zariadení</t>
  </si>
  <si>
    <t>Pásové zavlažovače ? modernizácia závlahového detailu - Čakany</t>
  </si>
  <si>
    <t>Projekt závlahového hospodárstva DUFREX, s.r.o.</t>
  </si>
  <si>
    <t xml:space="preserve">Pásové zavlažovače s prenosným potrubím </t>
  </si>
  <si>
    <t>Modernizácia závlahového systému</t>
  </si>
  <si>
    <t>Zavlažovanie broskyňového sadu - MITALI s.r.o. Malá Tŕňa</t>
  </si>
  <si>
    <t>Investície do modernizácie závlahového systému Ing. Jozefa Kneža</t>
  </si>
  <si>
    <t>Zavlažovací samohybný systém - 2 kusy</t>
  </si>
  <si>
    <t>Investície do modernizácie závlahového systému v ZELENINA s.r.o.</t>
  </si>
  <si>
    <t>Podnikanie v oblasti špeciálnej rastlinnej a živočíšnej výroby - modulový vzdelávací kurz NPPC</t>
  </si>
  <si>
    <t>40/PRV/2019</t>
  </si>
  <si>
    <t>30/PRV/2018</t>
  </si>
  <si>
    <t>neschválený</t>
  </si>
  <si>
    <t>nedostatok finančných prostriedkov</t>
  </si>
  <si>
    <t>nekompletnosť ŽoNFP</t>
  </si>
  <si>
    <t>nesplnenie podmienok poskytnutia určených vo výzve</t>
  </si>
  <si>
    <t>Status k 31.10.2019</t>
  </si>
  <si>
    <t>OBEC Žihárec</t>
  </si>
  <si>
    <t>Obec Kráľová nad Váhom</t>
  </si>
  <si>
    <t>Obec Kunerad</t>
  </si>
  <si>
    <t>Obec Rokytov pri Humennom</t>
  </si>
  <si>
    <t>Obec Stebnická Huta</t>
  </si>
  <si>
    <t>Obec Kružlov</t>
  </si>
  <si>
    <t>Obec Močenok</t>
  </si>
  <si>
    <t>Obec Zborov</t>
  </si>
  <si>
    <t>Obec Mokroluh</t>
  </si>
  <si>
    <t>Obec Volica</t>
  </si>
  <si>
    <t>Obec Liptovská Porúbka</t>
  </si>
  <si>
    <t>Obec Čertižné</t>
  </si>
  <si>
    <t>obec Liptovský Ondrej</t>
  </si>
  <si>
    <t>Obec Lehota</t>
  </si>
  <si>
    <t>Obec Oľšinkov</t>
  </si>
  <si>
    <t>Obec Selice</t>
  </si>
  <si>
    <t>Obec Liptovský Peter</t>
  </si>
  <si>
    <t>Obec Horná Kráľová</t>
  </si>
  <si>
    <t>OBEC ZBOJNÉ</t>
  </si>
  <si>
    <t>Fehér Fűz - Salix Alba</t>
  </si>
  <si>
    <t>Obec Podtureň</t>
  </si>
  <si>
    <t>roDKa</t>
  </si>
  <si>
    <t>Mesto Liptovský Hrádok</t>
  </si>
  <si>
    <t>Obec Brestov nad Laborcom</t>
  </si>
  <si>
    <t>Spoločne za Diakovce - Együtt Deákiért</t>
  </si>
  <si>
    <t>Obec Kováčová</t>
  </si>
  <si>
    <t>Obec Tešedíkovo</t>
  </si>
  <si>
    <t>Slovenský rybársky zväz</t>
  </si>
  <si>
    <t>Občianske združenie PRO TURDESQUED</t>
  </si>
  <si>
    <t>Obec Rajecká Lesná</t>
  </si>
  <si>
    <t>Obec Kľušov</t>
  </si>
  <si>
    <t>Mesto Medzilaborce</t>
  </si>
  <si>
    <t>OBEC  ŇAGOV</t>
  </si>
  <si>
    <t>Mesto Gelnica</t>
  </si>
  <si>
    <t>Obec Prakovce</t>
  </si>
  <si>
    <t>Obec Turie</t>
  </si>
  <si>
    <t>Obec Jarok</t>
  </si>
  <si>
    <t>Obec Báb</t>
  </si>
  <si>
    <t>Obec Hýľov</t>
  </si>
  <si>
    <t>Obec Liptovská Teplá</t>
  </si>
  <si>
    <t>Obec Jasov</t>
  </si>
  <si>
    <t>obec Malá Ida</t>
  </si>
  <si>
    <t>Cyklotrial Team Veľké Zálužie, Slovakia</t>
  </si>
  <si>
    <t>Obec Sekule</t>
  </si>
  <si>
    <t>Obec Lastomír</t>
  </si>
  <si>
    <t>Obec Smolník</t>
  </si>
  <si>
    <t>Obec Šajdíkove Humence</t>
  </si>
  <si>
    <t>Obec Sielnica</t>
  </si>
  <si>
    <t>obec Sebedín-Bečov</t>
  </si>
  <si>
    <t>Obec Častkov</t>
  </si>
  <si>
    <t>Obec Dojč</t>
  </si>
  <si>
    <t>Obec Palín</t>
  </si>
  <si>
    <t>Obec Lúčky</t>
  </si>
  <si>
    <t>Obec Matejovce nad Hornádom</t>
  </si>
  <si>
    <t>NFP309070X634</t>
  </si>
  <si>
    <t>NFP309070X922</t>
  </si>
  <si>
    <t>NFP309070X977</t>
  </si>
  <si>
    <t>NFP309070Y013</t>
  </si>
  <si>
    <t>NFP309070Y385</t>
  </si>
  <si>
    <t>NFP309070Y428</t>
  </si>
  <si>
    <t>NFP309070Y492</t>
  </si>
  <si>
    <t>NFP309070Y494</t>
  </si>
  <si>
    <t>NFP309070Y504</t>
  </si>
  <si>
    <t>NFP309070Y570</t>
  </si>
  <si>
    <t>NFP309070Y571</t>
  </si>
  <si>
    <t>NFP309070Y592</t>
  </si>
  <si>
    <t>NFP309070Y595</t>
  </si>
  <si>
    <t>NFP309070Y621</t>
  </si>
  <si>
    <t>NFP309070Y627</t>
  </si>
  <si>
    <t>NFP309070Y631</t>
  </si>
  <si>
    <t>NFP309070Y637</t>
  </si>
  <si>
    <t>NFP309070Y649</t>
  </si>
  <si>
    <t>NFP309070Y666</t>
  </si>
  <si>
    <t>NFP309070Y672</t>
  </si>
  <si>
    <t>NFP309070Y690</t>
  </si>
  <si>
    <t>NFP309070Y693</t>
  </si>
  <si>
    <t>NFP309070Y704</t>
  </si>
  <si>
    <t>NFP309070Y707</t>
  </si>
  <si>
    <t>NFP309070Y744</t>
  </si>
  <si>
    <t>NFP309070Y745</t>
  </si>
  <si>
    <t>NFP309070Y754</t>
  </si>
  <si>
    <t>NFP309070Y762</t>
  </si>
  <si>
    <t>NFP309070Y765</t>
  </si>
  <si>
    <t>NFP309070Y767</t>
  </si>
  <si>
    <t>NFP309070Y812</t>
  </si>
  <si>
    <t>NFP309070Y832</t>
  </si>
  <si>
    <t>NFP309070Y835</t>
  </si>
  <si>
    <t>NFP309070Y849</t>
  </si>
  <si>
    <t>NFP309070Y859</t>
  </si>
  <si>
    <t>NFP309070Y875</t>
  </si>
  <si>
    <t>NFP309070Y886</t>
  </si>
  <si>
    <t>NFP309070Y898</t>
  </si>
  <si>
    <t>NFP309070Y917</t>
  </si>
  <si>
    <t>NFP309070Y936</t>
  </si>
  <si>
    <t>NFP309070Y941</t>
  </si>
  <si>
    <t>NFP309070Y948</t>
  </si>
  <si>
    <t>NFP309070Y951</t>
  </si>
  <si>
    <t>NFP309070Y956</t>
  </si>
  <si>
    <t>NFP309070Y958</t>
  </si>
  <si>
    <t>NFP309070Y978</t>
  </si>
  <si>
    <t>NFP309070Y982</t>
  </si>
  <si>
    <t>NFP309070Y989</t>
  </si>
  <si>
    <t>NFP309070Y995</t>
  </si>
  <si>
    <t>NFP309070Z004</t>
  </si>
  <si>
    <t>NFP309070Z026</t>
  </si>
  <si>
    <t>NFP309070Z027</t>
  </si>
  <si>
    <t>NFP309070Z038</t>
  </si>
  <si>
    <t>NFP309070Z045</t>
  </si>
  <si>
    <t>NFP309070Z060</t>
  </si>
  <si>
    <t>NFP309070Z075</t>
  </si>
  <si>
    <t>NFP309070Z091</t>
  </si>
  <si>
    <t>NFP309070Z092</t>
  </si>
  <si>
    <t>NFP309070Z101</t>
  </si>
  <si>
    <t>NFP309070Z103</t>
  </si>
  <si>
    <t>NFP309070Z115</t>
  </si>
  <si>
    <t>NFP309070Z133</t>
  </si>
  <si>
    <t>NFP309070Z134</t>
  </si>
  <si>
    <t>NFP309070Z135</t>
  </si>
  <si>
    <t>NFP309070Z139</t>
  </si>
  <si>
    <t>NFP309070Z142</t>
  </si>
  <si>
    <t>NFP309070Z158</t>
  </si>
  <si>
    <t>NFP309070Z168</t>
  </si>
  <si>
    <t>NFP309070Z175</t>
  </si>
  <si>
    <t>NFP309070Z191</t>
  </si>
  <si>
    <t>NFP309070Z194</t>
  </si>
  <si>
    <t>NFP309070Z202</t>
  </si>
  <si>
    <t>NFP309070Z227</t>
  </si>
  <si>
    <t>NFP309070Z251</t>
  </si>
  <si>
    <t>NFP309070Z259</t>
  </si>
  <si>
    <t>NFP309070Z269</t>
  </si>
  <si>
    <t>NFP309070Z270</t>
  </si>
  <si>
    <t>NFP309070Z271</t>
  </si>
  <si>
    <t>NFP309070Z277</t>
  </si>
  <si>
    <t>NFP309070Z278</t>
  </si>
  <si>
    <t>NFP309070Z281</t>
  </si>
  <si>
    <t>NFP309070Z283</t>
  </si>
  <si>
    <t>NFP309070Z311</t>
  </si>
  <si>
    <t>NFP309070Z329</t>
  </si>
  <si>
    <t>NFP309070Z336</t>
  </si>
  <si>
    <t>NFP309070Z343</t>
  </si>
  <si>
    <t>NFP309070Z355</t>
  </si>
  <si>
    <t>NFP309070Z374</t>
  </si>
  <si>
    <t>NFP309070Z378</t>
  </si>
  <si>
    <t>NFP309070Z381</t>
  </si>
  <si>
    <t>NFP309070Z384</t>
  </si>
  <si>
    <t>NFP309070Z391</t>
  </si>
  <si>
    <t>NFP309070Z393</t>
  </si>
  <si>
    <t>NFP309070Z399</t>
  </si>
  <si>
    <t>NFP309070Z400</t>
  </si>
  <si>
    <t>NFP309070Z417</t>
  </si>
  <si>
    <t>NFP309070Z418</t>
  </si>
  <si>
    <t>NFP309070Z428</t>
  </si>
  <si>
    <t>NFP309070Z437</t>
  </si>
  <si>
    <t>NFP309070Z471</t>
  </si>
  <si>
    <t>NFP309070Z491</t>
  </si>
  <si>
    <t>NFP309070Z496</t>
  </si>
  <si>
    <t>NFP309070Z555</t>
  </si>
  <si>
    <t>NFP309070Z561</t>
  </si>
  <si>
    <t>NFP309070Z569</t>
  </si>
  <si>
    <t>NFP309070Z582</t>
  </si>
  <si>
    <t>NFP309070Z617</t>
  </si>
  <si>
    <t>NFP309070Z621</t>
  </si>
  <si>
    <t>NFP309070Z622</t>
  </si>
  <si>
    <t>NFP309070Z630</t>
  </si>
  <si>
    <t>NFP309070Z641</t>
  </si>
  <si>
    <t>NFP309070Z648</t>
  </si>
  <si>
    <t>NFP309070Z653</t>
  </si>
  <si>
    <t>NFP309070Z699</t>
  </si>
  <si>
    <t>NFP309070Z717</t>
  </si>
  <si>
    <t>NFP309070Z738</t>
  </si>
  <si>
    <t>NFP309070Z739</t>
  </si>
  <si>
    <t>NFP309070Z740</t>
  </si>
  <si>
    <t>NFP309070Z763</t>
  </si>
  <si>
    <t>NFP309070Z764</t>
  </si>
  <si>
    <t>NFP309070Z765</t>
  </si>
  <si>
    <t>NFP309070Z766</t>
  </si>
  <si>
    <t>NFP309070Z783</t>
  </si>
  <si>
    <t>NFP309070Z795</t>
  </si>
  <si>
    <t>NFP309070Z804</t>
  </si>
  <si>
    <t>NFP309070Z819</t>
  </si>
  <si>
    <t>NFP309070Z845</t>
  </si>
  <si>
    <t>NFP309070Z865</t>
  </si>
  <si>
    <t>NFP309070Z870</t>
  </si>
  <si>
    <t>NFP309070Z889</t>
  </si>
  <si>
    <t>NFP309070Z941</t>
  </si>
  <si>
    <t>NFP309070Z945</t>
  </si>
  <si>
    <t>00306347</t>
  </si>
  <si>
    <t>00322628</t>
  </si>
  <si>
    <t>00308412</t>
  </si>
  <si>
    <t>00306070</t>
  </si>
  <si>
    <t>00322661</t>
  </si>
  <si>
    <t>00322342</t>
  </si>
  <si>
    <t>00648892</t>
  </si>
  <si>
    <t>00321788</t>
  </si>
  <si>
    <t>00632716</t>
  </si>
  <si>
    <t>00410683</t>
  </si>
  <si>
    <t>00322954</t>
  </si>
  <si>
    <t>00322598</t>
  </si>
  <si>
    <t>00322211</t>
  </si>
  <si>
    <t>00308439</t>
  </si>
  <si>
    <t>00322253</t>
  </si>
  <si>
    <t>00315621</t>
  </si>
  <si>
    <t>00322741</t>
  </si>
  <si>
    <t>00322130</t>
  </si>
  <si>
    <t>00321869</t>
  </si>
  <si>
    <t>00315770</t>
  </si>
  <si>
    <t>00322407</t>
  </si>
  <si>
    <t>00323721</t>
  </si>
  <si>
    <t>00322601</t>
  </si>
  <si>
    <t>00690112</t>
  </si>
  <si>
    <t>00322199</t>
  </si>
  <si>
    <t>17061229</t>
  </si>
  <si>
    <t>00322547</t>
  </si>
  <si>
    <t>00315338</t>
  </si>
  <si>
    <t>00322890</t>
  </si>
  <si>
    <t>00315532</t>
  </si>
  <si>
    <t>00323187</t>
  </si>
  <si>
    <t>00308153</t>
  </si>
  <si>
    <t>00690155</t>
  </si>
  <si>
    <t>00323454</t>
  </si>
  <si>
    <t>00306151</t>
  </si>
  <si>
    <t>00620581</t>
  </si>
  <si>
    <t>00800368</t>
  </si>
  <si>
    <t>00647861</t>
  </si>
  <si>
    <t>00315834</t>
  </si>
  <si>
    <t>00323837</t>
  </si>
  <si>
    <t>00315818</t>
  </si>
  <si>
    <t>00315290</t>
  </si>
  <si>
    <t>00323471</t>
  </si>
  <si>
    <t>00323829</t>
  </si>
  <si>
    <t>42426707</t>
  </si>
  <si>
    <t>00315699</t>
  </si>
  <si>
    <t>00323373</t>
  </si>
  <si>
    <t>42366950</t>
  </si>
  <si>
    <t>00315494</t>
  </si>
  <si>
    <t>00322857</t>
  </si>
  <si>
    <t>00321958</t>
  </si>
  <si>
    <t>42367913</t>
  </si>
  <si>
    <t>00320005</t>
  </si>
  <si>
    <t>00306215</t>
  </si>
  <si>
    <t>00178209</t>
  </si>
  <si>
    <t>00632724</t>
  </si>
  <si>
    <t>00325775</t>
  </si>
  <si>
    <t>52124525</t>
  </si>
  <si>
    <t>00315630</t>
  </si>
  <si>
    <t>00321583</t>
  </si>
  <si>
    <t>00322113</t>
  </si>
  <si>
    <t>00322032</t>
  </si>
  <si>
    <t>00323616</t>
  </si>
  <si>
    <t>00322873</t>
  </si>
  <si>
    <t>00323233</t>
  </si>
  <si>
    <t>00323276</t>
  </si>
  <si>
    <t>00330469</t>
  </si>
  <si>
    <t>00329061</t>
  </si>
  <si>
    <t>00329517</t>
  </si>
  <si>
    <t>00329584</t>
  </si>
  <si>
    <t>00648060</t>
  </si>
  <si>
    <t>00308056</t>
  </si>
  <si>
    <t>00307742</t>
  </si>
  <si>
    <t>00324230</t>
  </si>
  <si>
    <t>00329169</t>
  </si>
  <si>
    <t>00590649</t>
  </si>
  <si>
    <t>00315435</t>
  </si>
  <si>
    <t>00324264</t>
  </si>
  <si>
    <t>00324957</t>
  </si>
  <si>
    <t>00590444</t>
  </si>
  <si>
    <t>00324931</t>
  </si>
  <si>
    <t>00324027</t>
  </si>
  <si>
    <t>00324663</t>
  </si>
  <si>
    <t>00324426</t>
  </si>
  <si>
    <t>17083958</t>
  </si>
  <si>
    <t>00329754</t>
  </si>
  <si>
    <t>42050511</t>
  </si>
  <si>
    <t>00322482</t>
  </si>
  <si>
    <t>00611573</t>
  </si>
  <si>
    <t>00682101</t>
  </si>
  <si>
    <t>00329347</t>
  </si>
  <si>
    <t>00322318</t>
  </si>
  <si>
    <t>00322164</t>
  </si>
  <si>
    <t>00309931</t>
  </si>
  <si>
    <t>00325406</t>
  </si>
  <si>
    <t>00329576</t>
  </si>
  <si>
    <t>00310051</t>
  </si>
  <si>
    <t>35660074</t>
  </si>
  <si>
    <t>00320242</t>
  </si>
  <si>
    <t>00313793</t>
  </si>
  <si>
    <t>00309494</t>
  </si>
  <si>
    <t>00325104</t>
  </si>
  <si>
    <t>00325341</t>
  </si>
  <si>
    <t>00309508</t>
  </si>
  <si>
    <t>00325571</t>
  </si>
  <si>
    <t>00309397</t>
  </si>
  <si>
    <t>00690082</t>
  </si>
  <si>
    <t>00648230</t>
  </si>
  <si>
    <t>00323861</t>
  </si>
  <si>
    <t>00323306</t>
  </si>
  <si>
    <t>00323179</t>
  </si>
  <si>
    <t>00322962</t>
  </si>
  <si>
    <t>00323110</t>
  </si>
  <si>
    <t>00323225</t>
  </si>
  <si>
    <t>00323420</t>
  </si>
  <si>
    <t>00323748</t>
  </si>
  <si>
    <t>00323845</t>
  </si>
  <si>
    <t>00325147</t>
  </si>
  <si>
    <t>00690074</t>
  </si>
  <si>
    <t>00325457</t>
  </si>
  <si>
    <t>00649228</t>
  </si>
  <si>
    <t>00329363</t>
  </si>
  <si>
    <t>00647641</t>
  </si>
  <si>
    <t>00331473</t>
  </si>
  <si>
    <t>00647632</t>
  </si>
  <si>
    <t>00319589</t>
  </si>
  <si>
    <t>00319783</t>
  </si>
  <si>
    <t>Rekonštrukcia chodníka</t>
  </si>
  <si>
    <t>Chodníky v obci Sveržov</t>
  </si>
  <si>
    <t>Obnova fasády domu smútku obce Rumanová</t>
  </si>
  <si>
    <t>Rekonštrukcia miestnej komunikácie ul. Péro</t>
  </si>
  <si>
    <t>Oddychová zóna s detským ihriskom</t>
  </si>
  <si>
    <t>Areál detského ihriska</t>
  </si>
  <si>
    <t>Rekonštrukcia chodníka a schodov pri cintoríne v obci Kunerad</t>
  </si>
  <si>
    <t>Oplotenie cintorína v obci Zbyňov</t>
  </si>
  <si>
    <t>Rekonštrukcia cesty na parcele C-KN 290/1 v obci Malá Čierna</t>
  </si>
  <si>
    <t>Rekonštrukcia miestnej komunikácie - Vetva G</t>
  </si>
  <si>
    <t>Rekonštrukcia chodníkov v obci Habura</t>
  </si>
  <si>
    <t>Stavebné úpravy budovy bývalej ZŠ na Spoločenský dom</t>
  </si>
  <si>
    <t>Detské ihrisko Kružlov</t>
  </si>
  <si>
    <t>Revitalizácia verejného priestranstva v centre obce Močenok</t>
  </si>
  <si>
    <t>Detské ihrisko Kurov</t>
  </si>
  <si>
    <t>Rekonštrukcia chodníkov v obci Malužiná</t>
  </si>
  <si>
    <t>Rekonštrukcia kuchyne kultúrneho domu v obci Zborov</t>
  </si>
  <si>
    <t>Rekonštrukcia miestnej komunikácie vedúcej k NKP v obci Becherov</t>
  </si>
  <si>
    <t>Lukov - parkovisko</t>
  </si>
  <si>
    <t>Rekonštrukcia kultúrneho domu Štiavnička</t>
  </si>
  <si>
    <t>Reanimácia areálu pred obecným úradom</t>
  </si>
  <si>
    <t>Rekonštrukcia obecného domu smútku v obci Volica</t>
  </si>
  <si>
    <t>Areál detského ihriska v obci Stebník</t>
  </si>
  <si>
    <t>Stavebné úpravy kultúrneho domu Rokytovce</t>
  </si>
  <si>
    <t>Múzeum obce Močenok</t>
  </si>
  <si>
    <t>Areál detského ihriska v obci Krivé</t>
  </si>
  <si>
    <t>Rekonštrukcia - stavebné úpravy miestnej komunikácie Liptovská Porúbka</t>
  </si>
  <si>
    <t>Oprava miestnych komunikácii v obci Rešov</t>
  </si>
  <si>
    <t>Rekonštrukcia chodníka Magdolina skala Kráľova Lehota</t>
  </si>
  <si>
    <t>Výmena strešného plášťa strechy a prístreškov časti Obecného úradu Čertižné a revitalizácia zelene s dôrazom na modernizáciu a zabezpečenie komplexného využitia</t>
  </si>
  <si>
    <t>Prístupová komunikácia k obytnej zóne Okružlina</t>
  </si>
  <si>
    <t>Rekonštrukcia prístupovej komunikácie ku kultúrnej pamiatke v obci Krásny Brod</t>
  </si>
  <si>
    <t>Výstavba chodníka v Lehote</t>
  </si>
  <si>
    <t>Oprava miestnych komunikácii v obci Oľšinkov</t>
  </si>
  <si>
    <t>Verejné priestranstvo s odstavným státim v obci  Radvaň nad Laborcom.</t>
  </si>
  <si>
    <t>Rekonštrukcia chodníka v obci Selice - ul. Mierová</t>
  </si>
  <si>
    <t>Revitalizácia parku pred kultúrnym domom a obecným úradom v Liptovskom Petre</t>
  </si>
  <si>
    <t>Prestrešenie domu smútku-rekonštrukcia</t>
  </si>
  <si>
    <t>Altánok a vybudovanie doplnkovej infraštruktúry v obci Lieskovec</t>
  </si>
  <si>
    <t>Stavebné úpravy ochranných častí mostných konštrukcií</t>
  </si>
  <si>
    <t>Úprava a tvorba verejného priestranstva v obci Zbudská Belá - Výstavba detského ihriska a úprava okolia</t>
  </si>
  <si>
    <t>Rekonštrukcia chodníka a spevnených plôch okolo pomníka</t>
  </si>
  <si>
    <t>Rekonštrukcia miestnej komunikácie, ul. Klimovská</t>
  </si>
  <si>
    <t>Komplexná rekonštrukcia kultúrneho domu v obci Roškovce</t>
  </si>
  <si>
    <t>Revitalizácia verejného priestranstva pred obecným úradom v obci Zbojné</t>
  </si>
  <si>
    <t>"Revitalizácia mŕtveho ramena Váhu, vybudovanie náučného chodníka a oddychových zón“ v obci Žihárec</t>
  </si>
  <si>
    <t>Rekonštrukcia MK na ul. Kamenie</t>
  </si>
  <si>
    <t>Vybudovanie oddychového turistického centra v obci Palota</t>
  </si>
  <si>
    <t>Podpora rekreačnej infraštruktúry v obci Močenok</t>
  </si>
  <si>
    <t>Stavebné úpravy chodníka ul. ČSA v Liptovskom Hrádku</t>
  </si>
  <si>
    <t>Rekonštrukcia vstupu k Obecnému úradu v obci Brestov nad Laborcom</t>
  </si>
  <si>
    <t>Revitalizácia prírodného prostredia "Diakovský Majer"</t>
  </si>
  <si>
    <t>Obnova  a doplnenie informačného systému v obci Kováčová</t>
  </si>
  <si>
    <t>Kráčajme jednoduchšie - Stavebné úpravy ulici Širokej - Tešedíkovo</t>
  </si>
  <si>
    <t>Revitalizácia rybníka parc.č. 4694/7 v obci Vlčany</t>
  </si>
  <si>
    <t>REKONŠTRUKCIA MIESTNEJ KOMUNIKÁCIE – Ku ihrisku, VEĽKA ČIERNA</t>
  </si>
  <si>
    <t>Ihrisko Komunitného centra Slavkovce</t>
  </si>
  <si>
    <t>Vyčistenie a revitalizácia jazera Csábi a jeho priľahlého okolia</t>
  </si>
  <si>
    <t>Výstavba športovo-oddychového areálu</t>
  </si>
  <si>
    <t>Úprava verejného priestranstva - Rajecká Lesná</t>
  </si>
  <si>
    <t>Rekonštrukcia miestnych komunikácií v Obci Kľušov</t>
  </si>
  <si>
    <t>Hervartov - výstavba chodníka</t>
  </si>
  <si>
    <t>Dom smútku Sukov – oprava strechy</t>
  </si>
  <si>
    <t>Pomník Anatolija Kralického v Čabinách - obnova</t>
  </si>
  <si>
    <t>Skate park v Medzilaborciach</t>
  </si>
  <si>
    <t>Oddychová zóna v obci Ňagov</t>
  </si>
  <si>
    <t>Výstavba prírodného amfiteátra v obci Havaj</t>
  </si>
  <si>
    <t>Prepojovací  chodník  oddychových zón na Športovej ulici  v Gelnici</t>
  </si>
  <si>
    <t>Križovatka pod cintorínom Prakovce</t>
  </si>
  <si>
    <t>Rekonštrukcia a údržba odvodňovacieho kanála</t>
  </si>
  <si>
    <t>Revitalizácia verejného priestranstva okolia kaplnky sv. Anny</t>
  </si>
  <si>
    <t>Rekonštrukcia spojovacieho chodníka medzi ulicami Hlavná a Pod kostolom v obci Jarok</t>
  </si>
  <si>
    <t>Zlepšenie kvality zelene a celkového vzhľadu obcí - Revitalizácia námestia</t>
  </si>
  <si>
    <t>Rekonštrukcia – modernizácia kultúrneho domu Obec Hýľov</t>
  </si>
  <si>
    <t>Rekonštrukcia chodníkov v obci Slatvina</t>
  </si>
  <si>
    <t>Rekonštrukcia vykurovania</t>
  </si>
  <si>
    <t>Výstavba detského ihriska v obci Jasov</t>
  </si>
  <si>
    <t>Infraštruktúra na trávenie voľného času v obci Zlatá Idka</t>
  </si>
  <si>
    <t>Modernizácia športového ihriska pri KD Ivachnová</t>
  </si>
  <si>
    <t>„Rekonštrukcia Kultúrneho domu v obci Vyšný Klátov“</t>
  </si>
  <si>
    <t>Kultúrny dom Bukovec</t>
  </si>
  <si>
    <t>Výstavba Domu smútku v obci Rudník</t>
  </si>
  <si>
    <t>Ihrisko v obci Malá Ida</t>
  </si>
  <si>
    <t>Odvodňovací kanál v obci Oľšavka</t>
  </si>
  <si>
    <t>Rekonštrukcia parkovísk a autobusovej zastávky v obci Oľšavka</t>
  </si>
  <si>
    <t>Revitalizácia verejných priestranstiev obce Vojkovce</t>
  </si>
  <si>
    <t>Vybudovanie hlavného pumptrackového okruhu</t>
  </si>
  <si>
    <t>Rekonštrukcia miestnych komunikácii v obci Osikov</t>
  </si>
  <si>
    <t>Rekonštrukcia verejného priestranstva pri OÚ Rohov</t>
  </si>
  <si>
    <t>Rekonštrukcia chodníkov v obci Sekule</t>
  </si>
  <si>
    <t>Úprava cesty - MOK 4/30</t>
  </si>
  <si>
    <t>Vybudovanie parkoviska a prístupového chodníka v obci Kaľava</t>
  </si>
  <si>
    <t>Rekonštrukcia miestnych komunikácií, chodníkov a autobusových zastávok v obci Koprivnica</t>
  </si>
  <si>
    <t>Modernizácia verejného priestranstva v obci Rovensko</t>
  </si>
  <si>
    <t>Workoutové ihrisko</t>
  </si>
  <si>
    <t>Rekonštrukcia miestnych komunikácií a chodníkov v obci Smolník</t>
  </si>
  <si>
    <t>Rekonštrukcia miestnej komunikácie v obci Šajdíkove Humence</t>
  </si>
  <si>
    <t>Orientačný obecný systém v obci Veľká Lúka</t>
  </si>
  <si>
    <t>Odpočinkové miesto pre turistov a cykloturistov</t>
  </si>
  <si>
    <t>Odpočinkové miesto Bečov</t>
  </si>
  <si>
    <t>Rekonštrukcia chodníka Častkov</t>
  </si>
  <si>
    <t>Objekt pre kultúru – III.etapa</t>
  </si>
  <si>
    <t>Rozšírenie detského ihriska v obci Zemplínske Kopčany</t>
  </si>
  <si>
    <t>Revitalizácia chodníka v obci Dojč</t>
  </si>
  <si>
    <t>Zóna pre trávenie voľného času – zmena časti stavby „Stav.úpravy nákup. strediska a obecného úradu na polyfunkčný objekt“ pred dokončením</t>
  </si>
  <si>
    <t>Vybudovanie zastávky a spevnenej plochy v obci Hažín nad Cirochou</t>
  </si>
  <si>
    <t>Rekonštrukcia budovy domu smútku</t>
  </si>
  <si>
    <t>Úprava verejných priestranstiev v obci Zubné  (SO 03 Drevený altánok a SO 04 Tanečný parket)</t>
  </si>
  <si>
    <t>Rekonštrukcia miestnej komunikácie v obci Nižné Ladičkovce</t>
  </si>
  <si>
    <t>Rekonštrukcia miestnych komunikácií pri Obecnom úrade v Koškovciach</t>
  </si>
  <si>
    <t>Výstavba prístupovej komunikácie k IBV Vyšná Roveň v obci Hankovce</t>
  </si>
  <si>
    <t>Výstavba záchytného parkoviska v obci Kamienka</t>
  </si>
  <si>
    <t>Rekonštrukcia miestnej komunikácie v obci Ľubiša</t>
  </si>
  <si>
    <t>Modernizácia cintorína a okolia Domu nádeje v obci Porúbka</t>
  </si>
  <si>
    <t>Rekonštrukcia miestnej komunikácie v obci Veľopolie</t>
  </si>
  <si>
    <t>Rekonštrukcia chodníka v obci Zbudské Dlhé</t>
  </si>
  <si>
    <t>Detské ihrisko  v obci Hatalov</t>
  </si>
  <si>
    <t>„Cintorín v obci Jasenov – Spevnené plochy v areáli cintorína Jasenov“</t>
  </si>
  <si>
    <t>Rekonštrukcia podláh kultúrneho domu v obci Lúčky</t>
  </si>
  <si>
    <t>Rekonštrukcia spevnených plôch pre sprístupnenie kultúrneho domu a kostola obce</t>
  </si>
  <si>
    <t>Rekonštrukcia WC v kultúrnom dome v obci Čierne Pole</t>
  </si>
  <si>
    <t>Dokončenie občianskej vybavenosti domu smútku Horný Badín</t>
  </si>
  <si>
    <t>Modernizácia športového ihriska v obci Sucháň</t>
  </si>
  <si>
    <t>MAS_096/7.2/2</t>
  </si>
  <si>
    <t>MAS_032/7.2/2</t>
  </si>
  <si>
    <t>MAS_052/7.4/1</t>
  </si>
  <si>
    <t>MAS_032/7.4/2</t>
  </si>
  <si>
    <t>MAS_074/7.2/1</t>
  </si>
  <si>
    <t>MAS_052/7.2/2</t>
  </si>
  <si>
    <t>MAS_097/7.2/3</t>
  </si>
  <si>
    <t>MAS_107/7.2/2</t>
  </si>
  <si>
    <t>MAS_047/7.4/1</t>
  </si>
  <si>
    <t>MAS_074/7.4/1</t>
  </si>
  <si>
    <t>MAS_052/7.5/1</t>
  </si>
  <si>
    <t>MAS_074/7.5/1</t>
  </si>
  <si>
    <t>MAS_041/7.5/2</t>
  </si>
  <si>
    <t>MAS_096/7.5/2</t>
  </si>
  <si>
    <t>MAS_052/7.5/3</t>
  </si>
  <si>
    <t>MAS_110/7.4/1</t>
  </si>
  <si>
    <t>MAS_019/7.2./1</t>
  </si>
  <si>
    <t>MAS_014/7.4/1</t>
  </si>
  <si>
    <t>MAS_076/7.2/3</t>
  </si>
  <si>
    <t>MAS_052/7.4/2</t>
  </si>
  <si>
    <t>MAS_083/7.2/2</t>
  </si>
  <si>
    <t>MAS_054/7.2/1.1</t>
  </si>
  <si>
    <t>MAS_009/7.4/1</t>
  </si>
  <si>
    <t>MAS_082/7.2/2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</si>
</sst>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00000000"/>
    <numFmt numFmtId="166" formatCode="dd/mm/yy;@"/>
  </numFmts>
  <fonts count="11" x14ac:knownFonts="1">
    <font>
      <sz val="11"/>
      <color theme="1"/>
      <name val="Calibri"/>
      <family val="2"/>
      <charset val="238"/>
      <scheme val="minor"/>
    </font>
    <font>
      <b/>
      <sz val="8"/>
      <name val="Arial CE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sz val="8"/>
      <name val="Arial CE"/>
      <charset val="238"/>
    </font>
    <font>
      <b/>
      <sz val="8"/>
      <color theme="1" tint="4.9989318521683403E-2"/>
      <name val="Arial"/>
      <family val="2"/>
    </font>
    <font>
      <sz val="8"/>
      <name val="Arial CE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name val="Arial CE"/>
    </font>
    <font>
      <b/>
      <sz val="10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83">
    <xf numFmtId="0" fontId="0" fillId="0" borderId="0" xfId="0"/>
    <xf numFmtId="49" fontId="1" fillId="2" borderId="2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4" fillId="0" borderId="0" xfId="1" applyNumberFormat="1" applyFont="1" applyAlignment="1">
      <alignment horizontal="center" vertical="center"/>
    </xf>
    <xf numFmtId="0" fontId="3" fillId="0" borderId="0" xfId="1"/>
    <xf numFmtId="1" fontId="3" fillId="0" borderId="0" xfId="1" applyNumberFormat="1" applyAlignment="1">
      <alignment horizontal="center" vertical="center"/>
    </xf>
    <xf numFmtId="165" fontId="3" fillId="0" borderId="0" xfId="1" applyNumberFormat="1" applyAlignment="1">
      <alignment horizontal="center" vertical="center"/>
    </xf>
    <xf numFmtId="166" fontId="3" fillId="0" borderId="0" xfId="1" applyNumberFormat="1" applyAlignment="1">
      <alignment horizontal="center" vertical="center"/>
    </xf>
    <xf numFmtId="3" fontId="3" fillId="0" borderId="0" xfId="1" applyNumberFormat="1" applyAlignment="1">
      <alignment horizontal="center" wrapText="1"/>
    </xf>
    <xf numFmtId="3" fontId="3" fillId="0" borderId="0" xfId="1" applyNumberFormat="1" applyAlignment="1">
      <alignment horizontal="left" wrapText="1"/>
    </xf>
    <xf numFmtId="1" fontId="4" fillId="0" borderId="0" xfId="1" applyNumberFormat="1" applyFont="1" applyFill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0" xfId="1" applyFill="1"/>
    <xf numFmtId="1" fontId="5" fillId="3" borderId="1" xfId="1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1" fontId="4" fillId="0" borderId="1" xfId="1" applyNumberFormat="1" applyFont="1" applyFill="1" applyBorder="1" applyAlignment="1">
      <alignment horizontal="center" vertical="center"/>
    </xf>
    <xf numFmtId="0" fontId="3" fillId="0" borderId="0" xfId="1" applyAlignment="1">
      <alignment vertical="center"/>
    </xf>
    <xf numFmtId="165" fontId="4" fillId="0" borderId="1" xfId="1" applyNumberFormat="1" applyFont="1" applyFill="1" applyBorder="1" applyAlignment="1">
      <alignment horizontal="center" vertical="center"/>
    </xf>
    <xf numFmtId="0" fontId="3" fillId="0" borderId="0" xfId="1" applyFill="1" applyAlignment="1">
      <alignment vertical="center"/>
    </xf>
    <xf numFmtId="1" fontId="4" fillId="0" borderId="4" xfId="1" applyNumberFormat="1" applyFont="1" applyFill="1" applyBorder="1" applyAlignment="1">
      <alignment horizontal="center" vertical="center"/>
    </xf>
    <xf numFmtId="0" fontId="3" fillId="4" borderId="0" xfId="1" applyFill="1"/>
    <xf numFmtId="4" fontId="4" fillId="0" borderId="0" xfId="1" applyNumberFormat="1" applyFont="1" applyBorder="1" applyAlignment="1">
      <alignment horizontal="right" vertical="center"/>
    </xf>
    <xf numFmtId="4" fontId="4" fillId="0" borderId="4" xfId="1" applyNumberFormat="1" applyFont="1" applyBorder="1" applyAlignment="1">
      <alignment horizontal="right" vertical="center"/>
    </xf>
    <xf numFmtId="1" fontId="6" fillId="0" borderId="1" xfId="1" applyNumberFormat="1" applyFont="1" applyFill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" fontId="4" fillId="0" borderId="0" xfId="1" applyNumberFormat="1" applyFont="1" applyBorder="1" applyAlignment="1">
      <alignment horizontal="center" vertical="center"/>
    </xf>
    <xf numFmtId="165" fontId="3" fillId="0" borderId="0" xfId="1" applyNumberFormat="1" applyBorder="1" applyAlignment="1">
      <alignment horizontal="center" vertical="center"/>
    </xf>
    <xf numFmtId="1" fontId="3" fillId="0" borderId="0" xfId="1" applyNumberForma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166" fontId="3" fillId="0" borderId="0" xfId="1" applyNumberFormat="1" applyBorder="1" applyAlignment="1">
      <alignment horizontal="center" vertical="center"/>
    </xf>
    <xf numFmtId="0" fontId="3" fillId="0" borderId="0" xfId="1" applyBorder="1"/>
    <xf numFmtId="1" fontId="4" fillId="0" borderId="0" xfId="1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9" fillId="0" borderId="6" xfId="0" applyNumberFormat="1" applyFont="1" applyFill="1" applyBorder="1" applyAlignment="1" applyProtection="1">
      <alignment horizontal="left" vertical="center"/>
    </xf>
    <xf numFmtId="0" fontId="9" fillId="0" borderId="7" xfId="0" applyNumberFormat="1" applyFont="1" applyFill="1" applyBorder="1" applyAlignment="1" applyProtection="1">
      <alignment horizontal="center" vertical="center"/>
    </xf>
    <xf numFmtId="0" fontId="9" fillId="0" borderId="7" xfId="0" applyNumberFormat="1" applyFont="1" applyFill="1" applyBorder="1" applyAlignment="1" applyProtection="1">
      <alignment vertical="center" wrapText="1"/>
    </xf>
    <xf numFmtId="0" fontId="9" fillId="0" borderId="8" xfId="0" applyNumberFormat="1" applyFont="1" applyFill="1" applyBorder="1" applyAlignment="1" applyProtection="1">
      <alignment horizontal="center" vertical="center"/>
    </xf>
    <xf numFmtId="0" fontId="8" fillId="0" borderId="0" xfId="0" applyFont="1"/>
    <xf numFmtId="0" fontId="10" fillId="0" borderId="0" xfId="1" applyFont="1"/>
    <xf numFmtId="1" fontId="6" fillId="0" borderId="4" xfId="1" applyNumberFormat="1" applyFont="1" applyFill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164" fontId="9" fillId="0" borderId="7" xfId="0" applyNumberFormat="1" applyFont="1" applyFill="1" applyBorder="1" applyAlignment="1" applyProtection="1">
      <alignment horizontal="center" vertical="center"/>
    </xf>
    <xf numFmtId="2" fontId="4" fillId="0" borderId="1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left" vertical="center" wrapText="1"/>
    </xf>
    <xf numFmtId="2" fontId="4" fillId="0" borderId="4" xfId="1" applyNumberFormat="1" applyFont="1" applyFill="1" applyBorder="1" applyAlignment="1">
      <alignment vertical="center" wrapText="1"/>
    </xf>
    <xf numFmtId="2" fontId="6" fillId="0" borderId="1" xfId="1" applyNumberFormat="1" applyFont="1" applyFill="1" applyBorder="1" applyAlignment="1">
      <alignment vertical="center" wrapText="1"/>
    </xf>
    <xf numFmtId="2" fontId="6" fillId="0" borderId="4" xfId="1" applyNumberFormat="1" applyFont="1" applyFill="1" applyBorder="1" applyAlignment="1">
      <alignment vertical="center" wrapText="1"/>
    </xf>
    <xf numFmtId="165" fontId="4" fillId="0" borderId="4" xfId="1" applyNumberFormat="1" applyFont="1" applyFill="1" applyBorder="1" applyAlignment="1">
      <alignment horizontal="center" vertical="center"/>
    </xf>
    <xf numFmtId="165" fontId="6" fillId="0" borderId="4" xfId="1" applyNumberFormat="1" applyFont="1" applyFill="1" applyBorder="1" applyAlignment="1">
      <alignment horizontal="center" vertical="center"/>
    </xf>
    <xf numFmtId="2" fontId="4" fillId="0" borderId="1" xfId="1" applyNumberFormat="1" applyFont="1" applyFill="1" applyBorder="1" applyAlignment="1">
      <alignment horizontal="center" vertical="center" wrapText="1"/>
    </xf>
    <xf numFmtId="2" fontId="4" fillId="0" borderId="5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center" vertical="center"/>
    </xf>
    <xf numFmtId="2" fontId="4" fillId="0" borderId="4" xfId="1" applyNumberFormat="1" applyFont="1" applyFill="1" applyBorder="1" applyAlignment="1">
      <alignment horizontal="center" vertical="center"/>
    </xf>
    <xf numFmtId="2" fontId="6" fillId="0" borderId="4" xfId="1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 wrapText="1"/>
    </xf>
    <xf numFmtId="165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4" fontId="0" fillId="0" borderId="1" xfId="3" applyNumberFormat="1" applyFon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vertical="center" wrapText="1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4" fontId="6" fillId="0" borderId="4" xfId="1" applyNumberFormat="1" applyFont="1" applyFill="1" applyBorder="1" applyAlignment="1">
      <alignment horizontal="center" vertical="center" wrapText="1"/>
    </xf>
    <xf numFmtId="4" fontId="0" fillId="0" borderId="4" xfId="3" applyNumberFormat="1" applyFon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</cellXfs>
  <cellStyles count="4">
    <cellStyle name="Čiarka" xfId="3" builtinId="3"/>
    <cellStyle name="Čiarka 2" xfId="2"/>
    <cellStyle name="Normálna" xfId="0" builtinId="0"/>
    <cellStyle name="Normálna 2" xfId="1"/>
  </cellStyles>
  <dxfs count="34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color rgb="FF9C0006"/>
      </font>
      <fill>
        <patternFill>
          <bgColor rgb="FFFFC7CE"/>
        </patternFill>
      </fill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medium">
          <color indexed="64"/>
        </top>
      </border>
    </dxf>
    <dxf>
      <font>
        <b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8"/>
        <color theme="1" tint="4.9989318521683403E-2"/>
      </font>
      <alignment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</xdr:row>
      <xdr:rowOff>0</xdr:rowOff>
    </xdr:from>
    <xdr:ext cx="161925" cy="264560"/>
    <xdr:sp macro="" textlink="">
      <xdr:nvSpPr>
        <xdr:cNvPr id="2" name="BlokTextu 1"/>
        <xdr:cNvSpPr txBox="1"/>
      </xdr:nvSpPr>
      <xdr:spPr>
        <a:xfrm>
          <a:off x="14906625" y="338137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</xdr:wsDr>
</file>

<file path=xl/tables/table1.xml><?xml version="1.0" encoding="utf-8"?>
<table xmlns="http://schemas.openxmlformats.org/spreadsheetml/2006/main" id="1" name="Tabuľka1" displayName="Tabuľka1" ref="A1:O9190" totalsRowCount="1" headerRowDxfId="33" totalsRowDxfId="32" totalsRowBorderDxfId="31">
  <autoFilter ref="A1:O9189"/>
  <tableColumns count="15">
    <tableColumn id="1" name="Por. Číslo kumul." dataDxfId="30" totalsRowDxfId="14"/>
    <tableColumn id="2" name="Žiadateľ" dataDxfId="29" totalsRowDxfId="13"/>
    <tableColumn id="3" name="IČO" dataDxfId="28" totalsRowDxfId="12"/>
    <tableColumn id="5" name="Kód projektu" dataDxfId="27" totalsRowDxfId="11"/>
    <tableColumn id="6" name="Názov projektu" dataDxfId="26" totalsRowDxfId="10"/>
    <tableColumn id="7" name="VÚC" dataDxfId="25" totalsRowDxfId="9"/>
    <tableColumn id="11" name="Číslo výzvy" dataDxfId="24" totalsRowDxfId="8"/>
    <tableColumn id="14" name="Kód podopatrenia" dataDxfId="23" totalsRowDxfId="7"/>
    <tableColumn id="15" name="Status k 31.10.2019" dataDxfId="22" totalsRowDxfId="6" dataCellStyle="Normálna 2"/>
    <tableColumn id="4" name="Dátum RoN,_x000a_ dátum zastavenia konania" dataDxfId="21" totalsRowDxfId="5"/>
    <tableColumn id="8" name="Dôvod RoN, zastavenie konania" dataDxfId="20" totalsRowDxfId="4" dataCellStyle="Normálna 2"/>
    <tableColumn id="9" name="Dátum účinnosti_x000a_zmluvy" dataDxfId="19" totalsRowDxfId="3"/>
    <tableColumn id="10" name="Schválený NFP_x000a_celkom" totalsRowFunction="sum" dataDxfId="18" totalsRowDxfId="2" dataCellStyle="Čiarka"/>
    <tableColumn id="12" name="Vyplatený NFP_x000a_celkom" totalsRowFunction="sum" dataDxfId="17" totalsRowDxfId="1" dataCellStyle="Čiarka"/>
    <tableColumn id="13" name="Body" dataDxfId="16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778"/>
  <sheetViews>
    <sheetView tabSelected="1" zoomScaleNormal="100" workbookViewId="0">
      <pane xSplit="5" ySplit="1" topLeftCell="F8967" activePane="bottomRight" state="frozen"/>
      <selection pane="topRight" activeCell="E1" sqref="E1"/>
      <selection pane="bottomLeft" activeCell="A8" sqref="A8"/>
      <selection pane="bottomRight" activeCell="E8979" sqref="E8979"/>
    </sheetView>
  </sheetViews>
  <sheetFormatPr defaultRowHeight="15" x14ac:dyDescent="0.25"/>
  <cols>
    <col min="1" max="1" width="7.140625" style="10" customWidth="1"/>
    <col min="2" max="2" width="23.28515625" style="8" customWidth="1"/>
    <col min="3" max="3" width="11.7109375" style="10" customWidth="1"/>
    <col min="4" max="4" width="15.85546875" style="11" customWidth="1"/>
    <col min="5" max="5" width="27.140625" style="8" customWidth="1"/>
    <col min="6" max="6" width="7" style="8" customWidth="1"/>
    <col min="7" max="7" width="12.85546875" style="16" customWidth="1"/>
    <col min="8" max="8" width="13.42578125" style="16" customWidth="1"/>
    <col min="9" max="9" width="20.140625" style="12" bestFit="1" customWidth="1"/>
    <col min="10" max="10" width="16.85546875" style="12" customWidth="1"/>
    <col min="11" max="11" width="18.42578125" customWidth="1"/>
    <col min="12" max="14" width="15.7109375" customWidth="1"/>
    <col min="15" max="15" width="6.42578125" customWidth="1"/>
    <col min="16" max="16" width="16" customWidth="1"/>
    <col min="17" max="17" width="10.85546875" customWidth="1"/>
    <col min="18" max="18" width="12.7109375" customWidth="1"/>
    <col min="19" max="19" width="7.85546875" customWidth="1"/>
    <col min="20" max="20" width="10.5703125" customWidth="1"/>
    <col min="21" max="21" width="13" customWidth="1"/>
    <col min="22" max="22" width="15" customWidth="1"/>
    <col min="23" max="23" width="14.5703125" customWidth="1"/>
    <col min="24" max="24" width="11.42578125" customWidth="1"/>
    <col min="25" max="25" width="17.42578125" customWidth="1"/>
    <col min="26" max="26" width="16.28515625" customWidth="1"/>
    <col min="27" max="27" width="16.140625" customWidth="1"/>
    <col min="28" max="34" width="16.140625" style="13" customWidth="1"/>
    <col min="35" max="35" width="9.42578125" style="14" customWidth="1"/>
    <col min="36" max="36" width="9.42578125" style="13" customWidth="1"/>
    <col min="37" max="37" width="14.140625" style="9" bestFit="1" customWidth="1"/>
    <col min="38" max="38" width="9.140625" style="9"/>
    <col min="39" max="39" width="16" style="9" bestFit="1" customWidth="1"/>
    <col min="40" max="40" width="17.85546875" style="9" customWidth="1"/>
    <col min="41" max="16384" width="9.140625" style="9"/>
  </cols>
  <sheetData>
    <row r="1" spans="1:25" s="19" customFormat="1" ht="66.75" customHeight="1" x14ac:dyDescent="0.25">
      <c r="A1" s="18" t="s">
        <v>23363</v>
      </c>
      <c r="B1" s="1" t="s">
        <v>23314</v>
      </c>
      <c r="C1" s="2" t="s">
        <v>23315</v>
      </c>
      <c r="D1" s="3" t="s">
        <v>23316</v>
      </c>
      <c r="E1" s="3" t="s">
        <v>23317</v>
      </c>
      <c r="F1" s="4" t="s">
        <v>23318</v>
      </c>
      <c r="G1" s="5" t="s">
        <v>23319</v>
      </c>
      <c r="H1" s="3" t="s">
        <v>23320</v>
      </c>
      <c r="I1" s="1" t="s">
        <v>24159</v>
      </c>
      <c r="J1" s="1" t="s">
        <v>23321</v>
      </c>
      <c r="K1" s="1" t="s">
        <v>23322</v>
      </c>
      <c r="L1" s="1" t="s">
        <v>23323</v>
      </c>
      <c r="M1" s="1" t="s">
        <v>23679</v>
      </c>
      <c r="N1" s="1" t="s">
        <v>23680</v>
      </c>
      <c r="O1" s="6" t="s">
        <v>23324</v>
      </c>
      <c r="P1"/>
      <c r="Q1"/>
      <c r="R1"/>
      <c r="S1"/>
      <c r="T1"/>
      <c r="U1"/>
      <c r="V1"/>
      <c r="W1"/>
      <c r="X1"/>
      <c r="Y1"/>
    </row>
    <row r="2" spans="1:25" s="21" customFormat="1" ht="19.5" customHeight="1" x14ac:dyDescent="0.25">
      <c r="A2" s="20">
        <v>1</v>
      </c>
      <c r="B2" s="51" t="s">
        <v>0</v>
      </c>
      <c r="C2" s="22">
        <v>42120594</v>
      </c>
      <c r="D2" s="20" t="s">
        <v>1</v>
      </c>
      <c r="E2" s="51" t="s">
        <v>2</v>
      </c>
      <c r="F2" s="60" t="s">
        <v>3</v>
      </c>
      <c r="G2" s="60" t="s">
        <v>4</v>
      </c>
      <c r="H2" s="60" t="s">
        <v>5</v>
      </c>
      <c r="I2" s="60" t="s">
        <v>6</v>
      </c>
      <c r="J2" s="7"/>
      <c r="K2" s="65"/>
      <c r="L2" s="7">
        <v>42577</v>
      </c>
      <c r="M2" s="64">
        <v>8899.99</v>
      </c>
      <c r="N2" s="64">
        <v>8899.99</v>
      </c>
      <c r="O2" s="72"/>
      <c r="P2"/>
      <c r="Q2"/>
      <c r="R2"/>
      <c r="S2"/>
      <c r="T2"/>
      <c r="U2"/>
      <c r="V2"/>
      <c r="W2"/>
      <c r="X2"/>
      <c r="Y2"/>
    </row>
    <row r="3" spans="1:25" s="21" customFormat="1" ht="36.75" customHeight="1" x14ac:dyDescent="0.25">
      <c r="A3" s="20">
        <v>2</v>
      </c>
      <c r="B3" s="51" t="s">
        <v>7</v>
      </c>
      <c r="C3" s="22">
        <v>41813057</v>
      </c>
      <c r="D3" s="20" t="s">
        <v>8</v>
      </c>
      <c r="E3" s="51" t="s">
        <v>9</v>
      </c>
      <c r="F3" s="60" t="s">
        <v>10</v>
      </c>
      <c r="G3" s="61" t="s">
        <v>11</v>
      </c>
      <c r="H3" s="60" t="s">
        <v>12</v>
      </c>
      <c r="I3" s="60" t="s">
        <v>23325</v>
      </c>
      <c r="J3" s="7">
        <v>42527</v>
      </c>
      <c r="K3" s="65" t="s">
        <v>23422</v>
      </c>
      <c r="L3" s="7"/>
      <c r="M3" s="64"/>
      <c r="N3" s="64"/>
      <c r="O3" s="72"/>
      <c r="P3"/>
      <c r="Q3"/>
      <c r="R3"/>
      <c r="S3"/>
      <c r="T3"/>
      <c r="U3"/>
      <c r="V3"/>
      <c r="W3"/>
      <c r="X3"/>
      <c r="Y3"/>
    </row>
    <row r="4" spans="1:25" s="21" customFormat="1" ht="19.5" customHeight="1" x14ac:dyDescent="0.25">
      <c r="A4" s="20">
        <v>3</v>
      </c>
      <c r="B4" s="51" t="s">
        <v>13</v>
      </c>
      <c r="C4" s="22">
        <v>36462179</v>
      </c>
      <c r="D4" s="20" t="s">
        <v>14</v>
      </c>
      <c r="E4" s="51" t="s">
        <v>15</v>
      </c>
      <c r="F4" s="60" t="s">
        <v>16</v>
      </c>
      <c r="G4" s="60" t="s">
        <v>11</v>
      </c>
      <c r="H4" s="60" t="s">
        <v>12</v>
      </c>
      <c r="I4" s="60" t="s">
        <v>6</v>
      </c>
      <c r="J4" s="7"/>
      <c r="K4" s="65"/>
      <c r="L4" s="7">
        <v>42446</v>
      </c>
      <c r="M4" s="64">
        <v>1023534.19</v>
      </c>
      <c r="N4" s="64">
        <v>1021645.9299999999</v>
      </c>
      <c r="O4" s="72"/>
      <c r="P4"/>
      <c r="Q4"/>
      <c r="R4"/>
      <c r="S4"/>
      <c r="T4"/>
      <c r="U4"/>
      <c r="V4"/>
      <c r="W4"/>
      <c r="X4"/>
      <c r="Y4"/>
    </row>
    <row r="5" spans="1:25" s="21" customFormat="1" ht="39" customHeight="1" x14ac:dyDescent="0.25">
      <c r="A5" s="20">
        <v>4</v>
      </c>
      <c r="B5" s="51" t="s">
        <v>17</v>
      </c>
      <c r="C5" s="22">
        <v>45022011</v>
      </c>
      <c r="D5" s="20" t="s">
        <v>18</v>
      </c>
      <c r="E5" s="51" t="s">
        <v>19</v>
      </c>
      <c r="F5" s="60" t="s">
        <v>10</v>
      </c>
      <c r="G5" s="60" t="s">
        <v>4</v>
      </c>
      <c r="H5" s="60" t="s">
        <v>5</v>
      </c>
      <c r="I5" s="60" t="s">
        <v>6</v>
      </c>
      <c r="J5" s="7"/>
      <c r="K5" s="65"/>
      <c r="L5" s="7">
        <v>42910</v>
      </c>
      <c r="M5" s="64">
        <v>11995</v>
      </c>
      <c r="N5" s="64">
        <v>0</v>
      </c>
      <c r="O5" s="72"/>
      <c r="P5"/>
      <c r="Q5"/>
      <c r="R5"/>
      <c r="S5"/>
      <c r="T5"/>
      <c r="U5"/>
      <c r="V5"/>
      <c r="W5"/>
      <c r="X5"/>
      <c r="Y5"/>
    </row>
    <row r="6" spans="1:25" s="21" customFormat="1" ht="22.5" x14ac:dyDescent="0.25">
      <c r="A6" s="20">
        <v>5</v>
      </c>
      <c r="B6" s="51" t="s">
        <v>20</v>
      </c>
      <c r="C6" s="22">
        <v>45020205</v>
      </c>
      <c r="D6" s="20" t="s">
        <v>21</v>
      </c>
      <c r="E6" s="51" t="s">
        <v>22</v>
      </c>
      <c r="F6" s="60" t="s">
        <v>10</v>
      </c>
      <c r="G6" s="60" t="s">
        <v>4</v>
      </c>
      <c r="H6" s="60" t="s">
        <v>5</v>
      </c>
      <c r="I6" s="60" t="s">
        <v>6</v>
      </c>
      <c r="J6" s="7"/>
      <c r="K6" s="65"/>
      <c r="L6" s="7">
        <v>42584</v>
      </c>
      <c r="M6" s="64">
        <v>3000</v>
      </c>
      <c r="N6" s="64">
        <v>3000</v>
      </c>
      <c r="O6" s="72"/>
      <c r="P6"/>
      <c r="Q6"/>
      <c r="R6"/>
      <c r="S6"/>
      <c r="T6"/>
      <c r="U6"/>
      <c r="V6"/>
      <c r="W6"/>
      <c r="X6"/>
      <c r="Y6"/>
    </row>
    <row r="7" spans="1:25" s="21" customFormat="1" ht="22.5" x14ac:dyDescent="0.25">
      <c r="A7" s="20">
        <v>6</v>
      </c>
      <c r="B7" s="51" t="s">
        <v>23</v>
      </c>
      <c r="C7" s="22">
        <v>42025303</v>
      </c>
      <c r="D7" s="20" t="s">
        <v>24</v>
      </c>
      <c r="E7" s="51" t="s">
        <v>25</v>
      </c>
      <c r="F7" s="60" t="s">
        <v>26</v>
      </c>
      <c r="G7" s="60" t="s">
        <v>4</v>
      </c>
      <c r="H7" s="60" t="s">
        <v>5</v>
      </c>
      <c r="I7" s="60" t="s">
        <v>6</v>
      </c>
      <c r="J7" s="7"/>
      <c r="K7" s="65"/>
      <c r="L7" s="7">
        <v>42577</v>
      </c>
      <c r="M7" s="64">
        <v>4999.8</v>
      </c>
      <c r="N7" s="64">
        <v>4841.01</v>
      </c>
      <c r="O7" s="72"/>
      <c r="P7"/>
      <c r="Q7"/>
      <c r="R7"/>
      <c r="S7"/>
      <c r="T7"/>
      <c r="U7"/>
      <c r="V7"/>
      <c r="W7"/>
      <c r="X7"/>
      <c r="Y7"/>
    </row>
    <row r="8" spans="1:25" s="21" customFormat="1" ht="33.75" x14ac:dyDescent="0.25">
      <c r="A8" s="20">
        <v>7</v>
      </c>
      <c r="B8" s="51" t="s">
        <v>27</v>
      </c>
      <c r="C8" s="22">
        <v>42063507</v>
      </c>
      <c r="D8" s="20" t="s">
        <v>28</v>
      </c>
      <c r="E8" s="51" t="s">
        <v>29</v>
      </c>
      <c r="F8" s="60" t="s">
        <v>30</v>
      </c>
      <c r="G8" s="60" t="s">
        <v>4</v>
      </c>
      <c r="H8" s="60" t="s">
        <v>5</v>
      </c>
      <c r="I8" s="60" t="s">
        <v>6</v>
      </c>
      <c r="J8" s="7"/>
      <c r="K8" s="65"/>
      <c r="L8" s="7">
        <v>42577</v>
      </c>
      <c r="M8" s="64">
        <v>4980</v>
      </c>
      <c r="N8" s="64">
        <v>4773.04</v>
      </c>
      <c r="O8" s="72"/>
      <c r="P8"/>
      <c r="Q8"/>
      <c r="R8"/>
      <c r="S8"/>
      <c r="T8"/>
      <c r="U8"/>
      <c r="V8"/>
      <c r="W8"/>
      <c r="X8"/>
      <c r="Y8"/>
    </row>
    <row r="9" spans="1:25" s="21" customFormat="1" ht="22.5" x14ac:dyDescent="0.25">
      <c r="A9" s="20">
        <v>8</v>
      </c>
      <c r="B9" s="51" t="s">
        <v>31</v>
      </c>
      <c r="C9" s="22">
        <v>42025664</v>
      </c>
      <c r="D9" s="20" t="s">
        <v>32</v>
      </c>
      <c r="E9" s="51" t="s">
        <v>33</v>
      </c>
      <c r="F9" s="60" t="s">
        <v>26</v>
      </c>
      <c r="G9" s="60" t="s">
        <v>4</v>
      </c>
      <c r="H9" s="60" t="s">
        <v>5</v>
      </c>
      <c r="I9" s="60" t="s">
        <v>6</v>
      </c>
      <c r="J9" s="7"/>
      <c r="K9" s="65"/>
      <c r="L9" s="7">
        <v>42588</v>
      </c>
      <c r="M9" s="64">
        <v>5000</v>
      </c>
      <c r="N9" s="64">
        <v>5000</v>
      </c>
      <c r="O9" s="72"/>
      <c r="P9"/>
      <c r="Q9"/>
      <c r="R9"/>
      <c r="S9"/>
      <c r="T9"/>
      <c r="U9"/>
      <c r="V9"/>
      <c r="W9"/>
      <c r="X9"/>
      <c r="Y9"/>
    </row>
    <row r="10" spans="1:25" s="21" customFormat="1" ht="45" x14ac:dyDescent="0.25">
      <c r="A10" s="20">
        <v>9</v>
      </c>
      <c r="B10" s="51" t="s">
        <v>34</v>
      </c>
      <c r="C10" s="22">
        <v>42109574</v>
      </c>
      <c r="D10" s="20" t="s">
        <v>35</v>
      </c>
      <c r="E10" s="51" t="s">
        <v>36</v>
      </c>
      <c r="F10" s="60" t="s">
        <v>37</v>
      </c>
      <c r="G10" s="60" t="s">
        <v>4</v>
      </c>
      <c r="H10" s="60" t="s">
        <v>5</v>
      </c>
      <c r="I10" s="60" t="s">
        <v>6</v>
      </c>
      <c r="J10" s="7"/>
      <c r="K10" s="65"/>
      <c r="L10" s="7">
        <v>42585</v>
      </c>
      <c r="M10" s="64">
        <v>3000</v>
      </c>
      <c r="N10" s="64">
        <v>3000</v>
      </c>
      <c r="O10" s="72"/>
      <c r="P10"/>
      <c r="Q10"/>
      <c r="R10"/>
      <c r="S10"/>
      <c r="T10"/>
      <c r="U10"/>
      <c r="V10"/>
      <c r="W10"/>
      <c r="X10"/>
      <c r="Y10"/>
    </row>
    <row r="11" spans="1:25" s="21" customFormat="1" ht="56.25" x14ac:dyDescent="0.25">
      <c r="A11" s="20">
        <v>10</v>
      </c>
      <c r="B11" s="51" t="s">
        <v>38</v>
      </c>
      <c r="C11" s="22">
        <v>42063418</v>
      </c>
      <c r="D11" s="20" t="s">
        <v>39</v>
      </c>
      <c r="E11" s="51" t="s">
        <v>40</v>
      </c>
      <c r="F11" s="60" t="s">
        <v>30</v>
      </c>
      <c r="G11" s="60" t="s">
        <v>4</v>
      </c>
      <c r="H11" s="60" t="s">
        <v>5</v>
      </c>
      <c r="I11" s="60" t="s">
        <v>6</v>
      </c>
      <c r="J11" s="7"/>
      <c r="K11" s="65"/>
      <c r="L11" s="7">
        <v>42580</v>
      </c>
      <c r="M11" s="64">
        <v>4950</v>
      </c>
      <c r="N11" s="64">
        <v>4950</v>
      </c>
      <c r="O11" s="72"/>
      <c r="P11"/>
      <c r="Q11"/>
      <c r="R11"/>
      <c r="S11"/>
      <c r="T11"/>
      <c r="U11"/>
      <c r="V11"/>
      <c r="W11"/>
      <c r="X11"/>
      <c r="Y11"/>
    </row>
    <row r="12" spans="1:25" s="21" customFormat="1" x14ac:dyDescent="0.25">
      <c r="A12" s="20">
        <v>11</v>
      </c>
      <c r="B12" s="51" t="s">
        <v>41</v>
      </c>
      <c r="C12" s="22">
        <v>42089069</v>
      </c>
      <c r="D12" s="20" t="s">
        <v>42</v>
      </c>
      <c r="E12" s="51" t="s">
        <v>43</v>
      </c>
      <c r="F12" s="60" t="s">
        <v>16</v>
      </c>
      <c r="G12" s="60" t="s">
        <v>4</v>
      </c>
      <c r="H12" s="60" t="s">
        <v>5</v>
      </c>
      <c r="I12" s="60" t="s">
        <v>6</v>
      </c>
      <c r="J12" s="7"/>
      <c r="K12" s="65"/>
      <c r="L12" s="7">
        <v>42577</v>
      </c>
      <c r="M12" s="64">
        <v>3000</v>
      </c>
      <c r="N12" s="64">
        <v>3000</v>
      </c>
      <c r="O12" s="72"/>
      <c r="P12"/>
      <c r="Q12"/>
      <c r="R12"/>
      <c r="S12"/>
      <c r="T12"/>
      <c r="U12"/>
      <c r="V12"/>
      <c r="W12"/>
      <c r="X12"/>
      <c r="Y12"/>
    </row>
    <row r="13" spans="1:25" s="21" customFormat="1" ht="22.5" x14ac:dyDescent="0.25">
      <c r="A13" s="20">
        <v>12</v>
      </c>
      <c r="B13" s="51" t="s">
        <v>44</v>
      </c>
      <c r="C13" s="22">
        <v>42002206</v>
      </c>
      <c r="D13" s="20" t="s">
        <v>45</v>
      </c>
      <c r="E13" s="51" t="s">
        <v>46</v>
      </c>
      <c r="F13" s="60" t="s">
        <v>10</v>
      </c>
      <c r="G13" s="60" t="s">
        <v>4</v>
      </c>
      <c r="H13" s="60" t="s">
        <v>5</v>
      </c>
      <c r="I13" s="60" t="s">
        <v>6</v>
      </c>
      <c r="J13" s="7"/>
      <c r="K13" s="65"/>
      <c r="L13" s="7">
        <v>42580</v>
      </c>
      <c r="M13" s="64">
        <v>4440</v>
      </c>
      <c r="N13" s="64">
        <v>4440</v>
      </c>
      <c r="O13" s="72"/>
      <c r="P13"/>
      <c r="Q13"/>
      <c r="R13"/>
      <c r="S13"/>
      <c r="T13"/>
      <c r="U13"/>
      <c r="V13"/>
      <c r="W13"/>
      <c r="X13"/>
      <c r="Y13"/>
    </row>
    <row r="14" spans="1:25" s="21" customFormat="1" ht="22.5" x14ac:dyDescent="0.25">
      <c r="A14" s="20">
        <v>13</v>
      </c>
      <c r="B14" s="51" t="s">
        <v>47</v>
      </c>
      <c r="C14" s="22">
        <v>42118140</v>
      </c>
      <c r="D14" s="20" t="s">
        <v>48</v>
      </c>
      <c r="E14" s="51" t="s">
        <v>49</v>
      </c>
      <c r="F14" s="60" t="s">
        <v>3</v>
      </c>
      <c r="G14" s="60" t="s">
        <v>4</v>
      </c>
      <c r="H14" s="60" t="s">
        <v>5</v>
      </c>
      <c r="I14" s="60" t="s">
        <v>6</v>
      </c>
      <c r="J14" s="7"/>
      <c r="K14" s="65"/>
      <c r="L14" s="7">
        <v>42580</v>
      </c>
      <c r="M14" s="64">
        <v>4500</v>
      </c>
      <c r="N14" s="64">
        <v>0</v>
      </c>
      <c r="O14" s="72"/>
      <c r="P14"/>
      <c r="Q14"/>
      <c r="R14"/>
      <c r="S14"/>
      <c r="T14"/>
      <c r="U14"/>
      <c r="V14"/>
      <c r="W14"/>
      <c r="X14"/>
      <c r="Y14"/>
    </row>
    <row r="15" spans="1:25" s="21" customFormat="1" ht="33.75" x14ac:dyDescent="0.25">
      <c r="A15" s="20">
        <v>14</v>
      </c>
      <c r="B15" s="51" t="s">
        <v>50</v>
      </c>
      <c r="C15" s="22">
        <v>42025257</v>
      </c>
      <c r="D15" s="20" t="s">
        <v>51</v>
      </c>
      <c r="E15" s="51" t="s">
        <v>52</v>
      </c>
      <c r="F15" s="60" t="s">
        <v>26</v>
      </c>
      <c r="G15" s="60" t="s">
        <v>4</v>
      </c>
      <c r="H15" s="60" t="s">
        <v>5</v>
      </c>
      <c r="I15" s="60" t="s">
        <v>6</v>
      </c>
      <c r="J15" s="7"/>
      <c r="K15" s="65"/>
      <c r="L15" s="7">
        <v>42585</v>
      </c>
      <c r="M15" s="64">
        <v>2950</v>
      </c>
      <c r="N15" s="64">
        <v>2950</v>
      </c>
      <c r="O15" s="72"/>
      <c r="P15"/>
      <c r="Q15"/>
      <c r="R15"/>
      <c r="S15"/>
      <c r="T15"/>
      <c r="U15"/>
      <c r="V15"/>
      <c r="W15"/>
      <c r="X15"/>
      <c r="Y15"/>
    </row>
    <row r="16" spans="1:25" s="21" customFormat="1" ht="45" x14ac:dyDescent="0.25">
      <c r="A16" s="20">
        <v>15</v>
      </c>
      <c r="B16" s="51" t="s">
        <v>53</v>
      </c>
      <c r="C16" s="22">
        <v>42156131</v>
      </c>
      <c r="D16" s="20" t="s">
        <v>54</v>
      </c>
      <c r="E16" s="51" t="s">
        <v>55</v>
      </c>
      <c r="F16" s="60" t="s">
        <v>56</v>
      </c>
      <c r="G16" s="60" t="s">
        <v>4</v>
      </c>
      <c r="H16" s="60" t="s">
        <v>5</v>
      </c>
      <c r="I16" s="60" t="s">
        <v>6</v>
      </c>
      <c r="J16" s="7"/>
      <c r="K16" s="65"/>
      <c r="L16" s="7">
        <v>42577</v>
      </c>
      <c r="M16" s="64">
        <v>4500</v>
      </c>
      <c r="N16" s="64">
        <v>4500</v>
      </c>
      <c r="O16" s="72"/>
      <c r="P16"/>
      <c r="Q16"/>
      <c r="R16"/>
      <c r="S16"/>
      <c r="T16"/>
      <c r="U16"/>
      <c r="V16"/>
      <c r="W16"/>
      <c r="X16"/>
      <c r="Y16"/>
    </row>
    <row r="17" spans="1:25" s="21" customFormat="1" ht="33.75" x14ac:dyDescent="0.25">
      <c r="A17" s="20">
        <v>16</v>
      </c>
      <c r="B17" s="51" t="s">
        <v>57</v>
      </c>
      <c r="C17" s="22">
        <v>42025150</v>
      </c>
      <c r="D17" s="20" t="s">
        <v>58</v>
      </c>
      <c r="E17" s="51" t="s">
        <v>59</v>
      </c>
      <c r="F17" s="60" t="s">
        <v>26</v>
      </c>
      <c r="G17" s="60" t="s">
        <v>4</v>
      </c>
      <c r="H17" s="60" t="s">
        <v>5</v>
      </c>
      <c r="I17" s="60" t="s">
        <v>6</v>
      </c>
      <c r="J17" s="7"/>
      <c r="K17" s="65"/>
      <c r="L17" s="7">
        <v>42585</v>
      </c>
      <c r="M17" s="64">
        <v>3780</v>
      </c>
      <c r="N17" s="64">
        <v>3776.2</v>
      </c>
      <c r="O17" s="72"/>
      <c r="P17"/>
      <c r="Q17"/>
      <c r="R17"/>
      <c r="S17"/>
      <c r="T17"/>
      <c r="U17"/>
      <c r="V17"/>
      <c r="W17"/>
      <c r="X17"/>
      <c r="Y17"/>
    </row>
    <row r="18" spans="1:25" s="21" customFormat="1" ht="22.5" x14ac:dyDescent="0.25">
      <c r="A18" s="20">
        <v>17</v>
      </c>
      <c r="B18" s="51" t="s">
        <v>60</v>
      </c>
      <c r="C18" s="22">
        <v>45013284</v>
      </c>
      <c r="D18" s="20" t="s">
        <v>61</v>
      </c>
      <c r="E18" s="51" t="s">
        <v>62</v>
      </c>
      <c r="F18" s="60" t="s">
        <v>63</v>
      </c>
      <c r="G18" s="60" t="s">
        <v>4</v>
      </c>
      <c r="H18" s="60" t="s">
        <v>5</v>
      </c>
      <c r="I18" s="60" t="s">
        <v>6</v>
      </c>
      <c r="J18" s="7"/>
      <c r="K18" s="65"/>
      <c r="L18" s="7">
        <v>42577</v>
      </c>
      <c r="M18" s="64">
        <v>4776</v>
      </c>
      <c r="N18" s="64">
        <v>4776</v>
      </c>
      <c r="O18" s="72"/>
      <c r="P18"/>
      <c r="Q18"/>
      <c r="R18"/>
      <c r="S18"/>
      <c r="T18"/>
      <c r="U18"/>
      <c r="V18"/>
      <c r="W18"/>
      <c r="X18"/>
      <c r="Y18"/>
    </row>
    <row r="19" spans="1:25" s="21" customFormat="1" ht="33.75" x14ac:dyDescent="0.25">
      <c r="A19" s="20">
        <v>18</v>
      </c>
      <c r="B19" s="51" t="s">
        <v>64</v>
      </c>
      <c r="C19" s="22">
        <v>45013501</v>
      </c>
      <c r="D19" s="20" t="s">
        <v>65</v>
      </c>
      <c r="E19" s="51" t="s">
        <v>66</v>
      </c>
      <c r="F19" s="60" t="s">
        <v>56</v>
      </c>
      <c r="G19" s="60" t="s">
        <v>4</v>
      </c>
      <c r="H19" s="60" t="s">
        <v>5</v>
      </c>
      <c r="I19" s="60" t="s">
        <v>6</v>
      </c>
      <c r="J19" s="7"/>
      <c r="K19" s="65"/>
      <c r="L19" s="7">
        <v>42910</v>
      </c>
      <c r="M19" s="64">
        <v>9920</v>
      </c>
      <c r="N19" s="64">
        <v>8919.3700000000008</v>
      </c>
      <c r="O19" s="72"/>
      <c r="P19"/>
      <c r="Q19"/>
      <c r="R19"/>
      <c r="S19"/>
      <c r="T19"/>
      <c r="U19"/>
      <c r="V19"/>
      <c r="W19"/>
      <c r="X19"/>
      <c r="Y19"/>
    </row>
    <row r="20" spans="1:25" s="21" customFormat="1" ht="22.5" x14ac:dyDescent="0.25">
      <c r="A20" s="20">
        <v>19</v>
      </c>
      <c r="B20" s="51" t="s">
        <v>67</v>
      </c>
      <c r="C20" s="22">
        <v>42116252</v>
      </c>
      <c r="D20" s="20" t="s">
        <v>68</v>
      </c>
      <c r="E20" s="51" t="s">
        <v>69</v>
      </c>
      <c r="F20" s="60" t="s">
        <v>3</v>
      </c>
      <c r="G20" s="60" t="s">
        <v>4</v>
      </c>
      <c r="H20" s="60" t="s">
        <v>5</v>
      </c>
      <c r="I20" s="60" t="s">
        <v>6</v>
      </c>
      <c r="J20" s="7"/>
      <c r="K20" s="65"/>
      <c r="L20" s="7">
        <v>42586</v>
      </c>
      <c r="M20" s="64">
        <v>4925</v>
      </c>
      <c r="N20" s="64">
        <v>4925</v>
      </c>
      <c r="O20" s="72"/>
      <c r="P20"/>
      <c r="Q20"/>
      <c r="R20"/>
      <c r="S20"/>
      <c r="T20"/>
      <c r="U20"/>
      <c r="V20"/>
      <c r="W20"/>
      <c r="X20"/>
      <c r="Y20"/>
    </row>
    <row r="21" spans="1:25" s="21" customFormat="1" ht="33.75" x14ac:dyDescent="0.25">
      <c r="A21" s="20">
        <v>20</v>
      </c>
      <c r="B21" s="51" t="s">
        <v>70</v>
      </c>
      <c r="C21" s="22">
        <v>42156122</v>
      </c>
      <c r="D21" s="20" t="s">
        <v>71</v>
      </c>
      <c r="E21" s="51" t="s">
        <v>72</v>
      </c>
      <c r="F21" s="60" t="s">
        <v>56</v>
      </c>
      <c r="G21" s="60" t="s">
        <v>4</v>
      </c>
      <c r="H21" s="60" t="s">
        <v>5</v>
      </c>
      <c r="I21" s="60" t="s">
        <v>6</v>
      </c>
      <c r="J21" s="7"/>
      <c r="K21" s="65"/>
      <c r="L21" s="7">
        <v>42573</v>
      </c>
      <c r="M21" s="64">
        <v>4500</v>
      </c>
      <c r="N21" s="64">
        <v>4500</v>
      </c>
      <c r="O21" s="72"/>
      <c r="P21"/>
      <c r="Q21"/>
      <c r="R21"/>
      <c r="S21"/>
      <c r="T21"/>
      <c r="U21"/>
      <c r="V21"/>
      <c r="W21"/>
      <c r="X21"/>
      <c r="Y21"/>
    </row>
    <row r="22" spans="1:25" s="21" customFormat="1" ht="33.75" x14ac:dyDescent="0.25">
      <c r="A22" s="20">
        <v>21</v>
      </c>
      <c r="B22" s="51" t="s">
        <v>73</v>
      </c>
      <c r="C22" s="22">
        <v>42155941</v>
      </c>
      <c r="D22" s="20" t="s">
        <v>74</v>
      </c>
      <c r="E22" s="51" t="s">
        <v>75</v>
      </c>
      <c r="F22" s="60" t="s">
        <v>56</v>
      </c>
      <c r="G22" s="60" t="s">
        <v>4</v>
      </c>
      <c r="H22" s="60" t="s">
        <v>5</v>
      </c>
      <c r="I22" s="60" t="s">
        <v>6</v>
      </c>
      <c r="J22" s="7"/>
      <c r="K22" s="65"/>
      <c r="L22" s="7">
        <v>42577</v>
      </c>
      <c r="M22" s="64">
        <v>4494</v>
      </c>
      <c r="N22" s="64">
        <v>4494</v>
      </c>
      <c r="O22" s="72"/>
      <c r="P22"/>
      <c r="Q22"/>
      <c r="R22"/>
      <c r="S22"/>
      <c r="T22"/>
      <c r="U22"/>
      <c r="V22"/>
      <c r="W22"/>
      <c r="X22"/>
      <c r="Y22"/>
    </row>
    <row r="23" spans="1:25" s="21" customFormat="1" ht="33.75" x14ac:dyDescent="0.25">
      <c r="A23" s="20">
        <v>22</v>
      </c>
      <c r="B23" s="51" t="s">
        <v>76</v>
      </c>
      <c r="C23" s="22">
        <v>42025095</v>
      </c>
      <c r="D23" s="20" t="s">
        <v>77</v>
      </c>
      <c r="E23" s="51" t="s">
        <v>78</v>
      </c>
      <c r="F23" s="60" t="s">
        <v>26</v>
      </c>
      <c r="G23" s="60" t="s">
        <v>4</v>
      </c>
      <c r="H23" s="60" t="s">
        <v>5</v>
      </c>
      <c r="I23" s="60" t="s">
        <v>6</v>
      </c>
      <c r="J23" s="7"/>
      <c r="K23" s="65"/>
      <c r="L23" s="7">
        <v>42573</v>
      </c>
      <c r="M23" s="64">
        <v>12960</v>
      </c>
      <c r="N23" s="64">
        <v>12960</v>
      </c>
      <c r="O23" s="72"/>
      <c r="P23"/>
      <c r="Q23"/>
      <c r="R23"/>
      <c r="S23"/>
      <c r="T23"/>
      <c r="U23"/>
      <c r="V23"/>
      <c r="W23"/>
      <c r="X23"/>
      <c r="Y23"/>
    </row>
    <row r="24" spans="1:25" s="21" customFormat="1" ht="33.75" x14ac:dyDescent="0.25">
      <c r="A24" s="20">
        <v>23</v>
      </c>
      <c r="B24" s="51" t="s">
        <v>79</v>
      </c>
      <c r="C24" s="22">
        <v>42051983</v>
      </c>
      <c r="D24" s="20" t="s">
        <v>80</v>
      </c>
      <c r="E24" s="51" t="s">
        <v>81</v>
      </c>
      <c r="F24" s="60" t="s">
        <v>3</v>
      </c>
      <c r="G24" s="60" t="s">
        <v>4</v>
      </c>
      <c r="H24" s="60" t="s">
        <v>5</v>
      </c>
      <c r="I24" s="60" t="s">
        <v>6</v>
      </c>
      <c r="J24" s="7"/>
      <c r="K24" s="65"/>
      <c r="L24" s="7">
        <v>42581</v>
      </c>
      <c r="M24" s="64">
        <v>11892</v>
      </c>
      <c r="N24" s="64">
        <v>11891.67</v>
      </c>
      <c r="O24" s="72"/>
      <c r="P24"/>
      <c r="Q24"/>
      <c r="R24"/>
      <c r="S24"/>
      <c r="T24"/>
      <c r="U24"/>
      <c r="V24"/>
      <c r="W24"/>
      <c r="X24"/>
      <c r="Y24"/>
    </row>
    <row r="25" spans="1:25" s="21" customFormat="1" ht="33.75" x14ac:dyDescent="0.25">
      <c r="A25" s="20">
        <v>24</v>
      </c>
      <c r="B25" s="51" t="s">
        <v>82</v>
      </c>
      <c r="C25" s="22">
        <v>42090156</v>
      </c>
      <c r="D25" s="20" t="s">
        <v>83</v>
      </c>
      <c r="E25" s="51" t="s">
        <v>84</v>
      </c>
      <c r="F25" s="60" t="s">
        <v>16</v>
      </c>
      <c r="G25" s="60" t="s">
        <v>4</v>
      </c>
      <c r="H25" s="60" t="s">
        <v>5</v>
      </c>
      <c r="I25" s="60" t="s">
        <v>6</v>
      </c>
      <c r="J25" s="7"/>
      <c r="K25" s="65"/>
      <c r="L25" s="7">
        <v>42588</v>
      </c>
      <c r="M25" s="64">
        <v>3960.5</v>
      </c>
      <c r="N25" s="64">
        <v>3960.5</v>
      </c>
      <c r="O25" s="72"/>
      <c r="P25"/>
      <c r="Q25"/>
      <c r="R25"/>
      <c r="S25"/>
      <c r="T25"/>
      <c r="U25"/>
      <c r="V25"/>
      <c r="W25"/>
      <c r="X25"/>
      <c r="Y25"/>
    </row>
    <row r="26" spans="1:25" s="21" customFormat="1" ht="22.5" x14ac:dyDescent="0.25">
      <c r="A26" s="20">
        <v>25</v>
      </c>
      <c r="B26" s="51" t="s">
        <v>85</v>
      </c>
      <c r="C26" s="22">
        <v>45017247</v>
      </c>
      <c r="D26" s="20" t="s">
        <v>86</v>
      </c>
      <c r="E26" s="51" t="s">
        <v>87</v>
      </c>
      <c r="F26" s="60" t="s">
        <v>10</v>
      </c>
      <c r="G26" s="60" t="s">
        <v>4</v>
      </c>
      <c r="H26" s="60" t="s">
        <v>5</v>
      </c>
      <c r="I26" s="60" t="s">
        <v>6</v>
      </c>
      <c r="J26" s="7"/>
      <c r="K26" s="65"/>
      <c r="L26" s="7">
        <v>42587</v>
      </c>
      <c r="M26" s="64">
        <v>9900</v>
      </c>
      <c r="N26" s="64">
        <v>9900</v>
      </c>
      <c r="O26" s="72"/>
      <c r="P26"/>
      <c r="Q26"/>
      <c r="R26"/>
      <c r="S26"/>
      <c r="T26"/>
      <c r="U26"/>
      <c r="V26"/>
      <c r="W26"/>
      <c r="X26"/>
      <c r="Y26"/>
    </row>
    <row r="27" spans="1:25" s="21" customFormat="1" ht="22.5" x14ac:dyDescent="0.25">
      <c r="A27" s="20">
        <v>26</v>
      </c>
      <c r="B27" s="51" t="s">
        <v>88</v>
      </c>
      <c r="C27" s="22">
        <v>42160723</v>
      </c>
      <c r="D27" s="20" t="s">
        <v>89</v>
      </c>
      <c r="E27" s="51" t="s">
        <v>90</v>
      </c>
      <c r="F27" s="60" t="s">
        <v>56</v>
      </c>
      <c r="G27" s="60" t="s">
        <v>4</v>
      </c>
      <c r="H27" s="60" t="s">
        <v>5</v>
      </c>
      <c r="I27" s="60" t="s">
        <v>6</v>
      </c>
      <c r="J27" s="7"/>
      <c r="K27" s="65"/>
      <c r="L27" s="7">
        <v>42577</v>
      </c>
      <c r="M27" s="64">
        <v>2950</v>
      </c>
      <c r="N27" s="64">
        <v>2950</v>
      </c>
      <c r="O27" s="72"/>
      <c r="P27"/>
      <c r="Q27"/>
      <c r="R27"/>
      <c r="S27"/>
      <c r="T27"/>
      <c r="U27"/>
      <c r="V27"/>
      <c r="W27"/>
      <c r="X27"/>
      <c r="Y27"/>
    </row>
    <row r="28" spans="1:25" s="21" customFormat="1" ht="22.5" x14ac:dyDescent="0.25">
      <c r="A28" s="20">
        <v>27</v>
      </c>
      <c r="B28" s="51" t="s">
        <v>91</v>
      </c>
      <c r="C28" s="22">
        <v>45022089</v>
      </c>
      <c r="D28" s="20" t="s">
        <v>92</v>
      </c>
      <c r="E28" s="51" t="s">
        <v>93</v>
      </c>
      <c r="F28" s="60" t="s">
        <v>10</v>
      </c>
      <c r="G28" s="60" t="s">
        <v>4</v>
      </c>
      <c r="H28" s="60" t="s">
        <v>5</v>
      </c>
      <c r="I28" s="60" t="s">
        <v>6</v>
      </c>
      <c r="J28" s="7"/>
      <c r="K28" s="65"/>
      <c r="L28" s="7">
        <v>42586</v>
      </c>
      <c r="M28" s="64">
        <v>14000</v>
      </c>
      <c r="N28" s="64">
        <v>14000</v>
      </c>
      <c r="O28" s="72"/>
      <c r="P28"/>
      <c r="Q28"/>
      <c r="R28"/>
      <c r="S28"/>
      <c r="T28"/>
      <c r="U28"/>
      <c r="V28"/>
      <c r="W28"/>
      <c r="X28"/>
      <c r="Y28"/>
    </row>
    <row r="29" spans="1:25" s="21" customFormat="1" ht="33.75" x14ac:dyDescent="0.25">
      <c r="A29" s="20">
        <v>28</v>
      </c>
      <c r="B29" s="51" t="s">
        <v>94</v>
      </c>
      <c r="C29" s="22">
        <v>42063141</v>
      </c>
      <c r="D29" s="20" t="s">
        <v>95</v>
      </c>
      <c r="E29" s="51" t="s">
        <v>96</v>
      </c>
      <c r="F29" s="60" t="s">
        <v>30</v>
      </c>
      <c r="G29" s="60" t="s">
        <v>4</v>
      </c>
      <c r="H29" s="60" t="s">
        <v>5</v>
      </c>
      <c r="I29" s="60" t="s">
        <v>6</v>
      </c>
      <c r="J29" s="7"/>
      <c r="K29" s="65"/>
      <c r="L29" s="7">
        <v>42577</v>
      </c>
      <c r="M29" s="64">
        <v>11500</v>
      </c>
      <c r="N29" s="64">
        <v>11500</v>
      </c>
      <c r="O29" s="72"/>
      <c r="P29"/>
      <c r="Q29"/>
      <c r="R29"/>
      <c r="S29"/>
      <c r="T29"/>
      <c r="U29"/>
      <c r="V29"/>
      <c r="W29"/>
      <c r="X29"/>
      <c r="Y29"/>
    </row>
    <row r="30" spans="1:25" s="21" customFormat="1" ht="22.5" x14ac:dyDescent="0.25">
      <c r="A30" s="20">
        <v>29</v>
      </c>
      <c r="B30" s="51" t="s">
        <v>97</v>
      </c>
      <c r="C30" s="22">
        <v>42100356</v>
      </c>
      <c r="D30" s="20" t="s">
        <v>98</v>
      </c>
      <c r="E30" s="51" t="s">
        <v>99</v>
      </c>
      <c r="F30" s="60" t="s">
        <v>37</v>
      </c>
      <c r="G30" s="60" t="s">
        <v>4</v>
      </c>
      <c r="H30" s="60" t="s">
        <v>5</v>
      </c>
      <c r="I30" s="60" t="s">
        <v>6</v>
      </c>
      <c r="J30" s="7"/>
      <c r="K30" s="65"/>
      <c r="L30" s="7">
        <v>42586</v>
      </c>
      <c r="M30" s="64">
        <v>3000</v>
      </c>
      <c r="N30" s="64">
        <v>3000</v>
      </c>
      <c r="O30" s="72"/>
      <c r="P30"/>
      <c r="Q30"/>
      <c r="R30"/>
      <c r="S30"/>
      <c r="T30"/>
      <c r="U30"/>
      <c r="V30"/>
      <c r="W30"/>
      <c r="X30"/>
      <c r="Y30"/>
    </row>
    <row r="31" spans="1:25" s="21" customFormat="1" ht="22.5" x14ac:dyDescent="0.25">
      <c r="A31" s="20">
        <v>30</v>
      </c>
      <c r="B31" s="51" t="s">
        <v>100</v>
      </c>
      <c r="C31" s="22">
        <v>45022909</v>
      </c>
      <c r="D31" s="20" t="s">
        <v>101</v>
      </c>
      <c r="E31" s="51" t="s">
        <v>102</v>
      </c>
      <c r="F31" s="60" t="s">
        <v>10</v>
      </c>
      <c r="G31" s="60" t="s">
        <v>4</v>
      </c>
      <c r="H31" s="60" t="s">
        <v>5</v>
      </c>
      <c r="I31" s="60" t="s">
        <v>6</v>
      </c>
      <c r="J31" s="7"/>
      <c r="K31" s="65"/>
      <c r="L31" s="7">
        <v>42587</v>
      </c>
      <c r="M31" s="64">
        <v>2610</v>
      </c>
      <c r="N31" s="64">
        <v>2610</v>
      </c>
      <c r="O31" s="72"/>
      <c r="P31"/>
      <c r="Q31"/>
      <c r="R31"/>
      <c r="S31"/>
      <c r="T31"/>
      <c r="U31"/>
      <c r="V31"/>
      <c r="W31"/>
      <c r="X31"/>
      <c r="Y31"/>
    </row>
    <row r="32" spans="1:25" s="21" customFormat="1" ht="33.75" x14ac:dyDescent="0.25">
      <c r="A32" s="20">
        <v>31</v>
      </c>
      <c r="B32" s="51" t="s">
        <v>103</v>
      </c>
      <c r="C32" s="22">
        <v>36103942</v>
      </c>
      <c r="D32" s="20" t="s">
        <v>104</v>
      </c>
      <c r="E32" s="51" t="s">
        <v>105</v>
      </c>
      <c r="F32" s="60" t="s">
        <v>3</v>
      </c>
      <c r="G32" s="60" t="s">
        <v>4</v>
      </c>
      <c r="H32" s="60" t="s">
        <v>5</v>
      </c>
      <c r="I32" s="60" t="s">
        <v>6</v>
      </c>
      <c r="J32" s="7"/>
      <c r="K32" s="65"/>
      <c r="L32" s="7">
        <v>42573</v>
      </c>
      <c r="M32" s="64">
        <v>4500</v>
      </c>
      <c r="N32" s="64">
        <v>4500</v>
      </c>
      <c r="O32" s="72"/>
      <c r="P32"/>
      <c r="Q32"/>
      <c r="R32"/>
      <c r="S32"/>
      <c r="T32"/>
      <c r="U32"/>
      <c r="V32"/>
      <c r="W32"/>
      <c r="X32"/>
      <c r="Y32"/>
    </row>
    <row r="33" spans="1:25" s="21" customFormat="1" ht="22.5" x14ac:dyDescent="0.25">
      <c r="A33" s="20">
        <v>32</v>
      </c>
      <c r="B33" s="51" t="s">
        <v>106</v>
      </c>
      <c r="C33" s="22">
        <v>42084636</v>
      </c>
      <c r="D33" s="20" t="s">
        <v>107</v>
      </c>
      <c r="E33" s="51" t="s">
        <v>108</v>
      </c>
      <c r="F33" s="60" t="s">
        <v>16</v>
      </c>
      <c r="G33" s="60" t="s">
        <v>4</v>
      </c>
      <c r="H33" s="60" t="s">
        <v>5</v>
      </c>
      <c r="I33" s="60" t="s">
        <v>6</v>
      </c>
      <c r="J33" s="7"/>
      <c r="K33" s="65"/>
      <c r="L33" s="7">
        <v>42586</v>
      </c>
      <c r="M33" s="64">
        <v>3330</v>
      </c>
      <c r="N33" s="64">
        <v>0</v>
      </c>
      <c r="O33" s="72"/>
      <c r="P33"/>
      <c r="Q33"/>
      <c r="R33"/>
      <c r="S33"/>
      <c r="T33"/>
      <c r="U33"/>
      <c r="V33"/>
      <c r="W33"/>
      <c r="X33"/>
      <c r="Y33"/>
    </row>
    <row r="34" spans="1:25" s="21" customFormat="1" ht="33.75" x14ac:dyDescent="0.25">
      <c r="A34" s="20">
        <v>33</v>
      </c>
      <c r="B34" s="51" t="s">
        <v>109</v>
      </c>
      <c r="C34" s="22">
        <v>42119430</v>
      </c>
      <c r="D34" s="20" t="s">
        <v>110</v>
      </c>
      <c r="E34" s="51" t="s">
        <v>111</v>
      </c>
      <c r="F34" s="60" t="s">
        <v>3</v>
      </c>
      <c r="G34" s="60" t="s">
        <v>4</v>
      </c>
      <c r="H34" s="60" t="s">
        <v>5</v>
      </c>
      <c r="I34" s="60" t="s">
        <v>6</v>
      </c>
      <c r="J34" s="7"/>
      <c r="K34" s="65"/>
      <c r="L34" s="7">
        <v>42577</v>
      </c>
      <c r="M34" s="64">
        <v>4500</v>
      </c>
      <c r="N34" s="64">
        <v>4500</v>
      </c>
      <c r="O34" s="72"/>
      <c r="P34"/>
      <c r="Q34"/>
      <c r="R34"/>
      <c r="S34"/>
      <c r="T34"/>
      <c r="U34"/>
      <c r="V34"/>
      <c r="W34"/>
      <c r="X34"/>
      <c r="Y34"/>
    </row>
    <row r="35" spans="1:25" s="21" customFormat="1" ht="22.5" x14ac:dyDescent="0.25">
      <c r="A35" s="20">
        <v>34</v>
      </c>
      <c r="B35" s="51" t="s">
        <v>112</v>
      </c>
      <c r="C35" s="22">
        <v>42102219</v>
      </c>
      <c r="D35" s="20" t="s">
        <v>113</v>
      </c>
      <c r="E35" s="51" t="s">
        <v>114</v>
      </c>
      <c r="F35" s="60" t="s">
        <v>37</v>
      </c>
      <c r="G35" s="60" t="s">
        <v>4</v>
      </c>
      <c r="H35" s="60" t="s">
        <v>5</v>
      </c>
      <c r="I35" s="60" t="s">
        <v>6</v>
      </c>
      <c r="J35" s="7"/>
      <c r="K35" s="65"/>
      <c r="L35" s="7">
        <v>42577</v>
      </c>
      <c r="M35" s="64">
        <v>4979</v>
      </c>
      <c r="N35" s="64">
        <v>4979</v>
      </c>
      <c r="O35" s="72"/>
      <c r="P35"/>
      <c r="Q35"/>
      <c r="R35"/>
      <c r="S35"/>
      <c r="T35"/>
      <c r="U35"/>
      <c r="V35"/>
      <c r="W35"/>
      <c r="X35"/>
      <c r="Y35"/>
    </row>
    <row r="36" spans="1:25" s="21" customFormat="1" ht="45" x14ac:dyDescent="0.25">
      <c r="A36" s="20">
        <v>35</v>
      </c>
      <c r="B36" s="51" t="s">
        <v>115</v>
      </c>
      <c r="C36" s="22">
        <v>42109108</v>
      </c>
      <c r="D36" s="20" t="s">
        <v>116</v>
      </c>
      <c r="E36" s="51" t="s">
        <v>117</v>
      </c>
      <c r="F36" s="60" t="s">
        <v>37</v>
      </c>
      <c r="G36" s="60" t="s">
        <v>4</v>
      </c>
      <c r="H36" s="60" t="s">
        <v>5</v>
      </c>
      <c r="I36" s="60" t="s">
        <v>6</v>
      </c>
      <c r="J36" s="7"/>
      <c r="K36" s="65"/>
      <c r="L36" s="7">
        <v>42591</v>
      </c>
      <c r="M36" s="64">
        <v>3000</v>
      </c>
      <c r="N36" s="64">
        <v>3000</v>
      </c>
      <c r="O36" s="72"/>
      <c r="P36"/>
      <c r="Q36"/>
      <c r="R36"/>
      <c r="S36"/>
      <c r="T36"/>
      <c r="U36"/>
      <c r="V36"/>
      <c r="W36"/>
      <c r="X36"/>
      <c r="Y36"/>
    </row>
    <row r="37" spans="1:25" s="21" customFormat="1" ht="45" x14ac:dyDescent="0.25">
      <c r="A37" s="20">
        <v>36</v>
      </c>
      <c r="B37" s="51" t="s">
        <v>118</v>
      </c>
      <c r="C37" s="22">
        <v>42089786</v>
      </c>
      <c r="D37" s="20" t="s">
        <v>119</v>
      </c>
      <c r="E37" s="51" t="s">
        <v>120</v>
      </c>
      <c r="F37" s="60" t="s">
        <v>16</v>
      </c>
      <c r="G37" s="60" t="s">
        <v>4</v>
      </c>
      <c r="H37" s="60" t="s">
        <v>5</v>
      </c>
      <c r="I37" s="60" t="s">
        <v>6</v>
      </c>
      <c r="J37" s="7"/>
      <c r="K37" s="65"/>
      <c r="L37" s="7">
        <v>42581</v>
      </c>
      <c r="M37" s="64">
        <v>3000</v>
      </c>
      <c r="N37" s="64">
        <v>3000</v>
      </c>
      <c r="O37" s="72"/>
      <c r="P37"/>
      <c r="Q37"/>
      <c r="R37"/>
      <c r="S37"/>
      <c r="T37"/>
      <c r="U37"/>
      <c r="V37"/>
      <c r="W37"/>
      <c r="X37"/>
      <c r="Y37"/>
    </row>
    <row r="38" spans="1:25" s="21" customFormat="1" x14ac:dyDescent="0.25">
      <c r="A38" s="20">
        <v>37</v>
      </c>
      <c r="B38" s="51" t="s">
        <v>121</v>
      </c>
      <c r="C38" s="22">
        <v>45634963</v>
      </c>
      <c r="D38" s="20" t="s">
        <v>122</v>
      </c>
      <c r="E38" s="51" t="s">
        <v>123</v>
      </c>
      <c r="F38" s="60" t="s">
        <v>10</v>
      </c>
      <c r="G38" s="60" t="s">
        <v>11</v>
      </c>
      <c r="H38" s="60" t="s">
        <v>12</v>
      </c>
      <c r="I38" s="60" t="s">
        <v>6</v>
      </c>
      <c r="J38" s="7"/>
      <c r="K38" s="65"/>
      <c r="L38" s="7">
        <v>42444</v>
      </c>
      <c r="M38" s="64">
        <v>1282037.25</v>
      </c>
      <c r="N38" s="64">
        <v>0</v>
      </c>
      <c r="O38" s="72"/>
      <c r="P38"/>
      <c r="Q38"/>
      <c r="R38"/>
      <c r="S38"/>
      <c r="T38"/>
      <c r="U38"/>
      <c r="V38"/>
      <c r="W38"/>
      <c r="X38"/>
      <c r="Y38"/>
    </row>
    <row r="39" spans="1:25" s="21" customFormat="1" ht="33.75" x14ac:dyDescent="0.25">
      <c r="A39" s="20">
        <v>38</v>
      </c>
      <c r="B39" s="51" t="s">
        <v>124</v>
      </c>
      <c r="C39" s="22">
        <v>36226343</v>
      </c>
      <c r="D39" s="20" t="s">
        <v>125</v>
      </c>
      <c r="E39" s="51" t="s">
        <v>126</v>
      </c>
      <c r="F39" s="60" t="s">
        <v>26</v>
      </c>
      <c r="G39" s="60" t="s">
        <v>11</v>
      </c>
      <c r="H39" s="60" t="s">
        <v>12</v>
      </c>
      <c r="I39" s="60" t="s">
        <v>23325</v>
      </c>
      <c r="J39" s="7">
        <v>42527</v>
      </c>
      <c r="K39" s="65" t="s">
        <v>23422</v>
      </c>
      <c r="L39" s="7"/>
      <c r="M39" s="64"/>
      <c r="N39" s="64"/>
      <c r="O39" s="72"/>
      <c r="P39"/>
      <c r="Q39"/>
      <c r="R39"/>
      <c r="S39"/>
      <c r="T39"/>
      <c r="U39"/>
      <c r="V39"/>
      <c r="W39"/>
      <c r="X39"/>
      <c r="Y39"/>
    </row>
    <row r="40" spans="1:25" s="21" customFormat="1" ht="15.75" customHeight="1" x14ac:dyDescent="0.25">
      <c r="A40" s="20">
        <v>39</v>
      </c>
      <c r="B40" s="51" t="s">
        <v>127</v>
      </c>
      <c r="C40" s="22">
        <v>42392071</v>
      </c>
      <c r="D40" s="20" t="s">
        <v>128</v>
      </c>
      <c r="E40" s="51" t="s">
        <v>129</v>
      </c>
      <c r="F40" s="60" t="s">
        <v>30</v>
      </c>
      <c r="G40" s="60" t="s">
        <v>4</v>
      </c>
      <c r="H40" s="60" t="s">
        <v>5</v>
      </c>
      <c r="I40" s="60" t="s">
        <v>6</v>
      </c>
      <c r="J40" s="7"/>
      <c r="K40" s="65"/>
      <c r="L40" s="7">
        <v>42573</v>
      </c>
      <c r="M40" s="64">
        <v>14277</v>
      </c>
      <c r="N40" s="64">
        <v>14277</v>
      </c>
      <c r="O40" s="72"/>
      <c r="P40"/>
      <c r="Q40"/>
      <c r="R40"/>
      <c r="S40"/>
      <c r="T40"/>
      <c r="U40"/>
      <c r="V40"/>
      <c r="W40"/>
      <c r="X40"/>
      <c r="Y40"/>
    </row>
    <row r="41" spans="1:25" s="21" customFormat="1" ht="45" x14ac:dyDescent="0.25">
      <c r="A41" s="20">
        <v>40</v>
      </c>
      <c r="B41" s="51" t="s">
        <v>130</v>
      </c>
      <c r="C41" s="22">
        <v>37825372</v>
      </c>
      <c r="D41" s="20" t="s">
        <v>131</v>
      </c>
      <c r="E41" s="51" t="s">
        <v>132</v>
      </c>
      <c r="F41" s="60" t="s">
        <v>10</v>
      </c>
      <c r="G41" s="60" t="s">
        <v>4</v>
      </c>
      <c r="H41" s="60" t="s">
        <v>5</v>
      </c>
      <c r="I41" s="60" t="s">
        <v>23325</v>
      </c>
      <c r="J41" s="7">
        <v>42345</v>
      </c>
      <c r="K41" s="65" t="s">
        <v>23423</v>
      </c>
      <c r="L41" s="7"/>
      <c r="M41" s="64"/>
      <c r="N41" s="64"/>
      <c r="O41" s="72"/>
      <c r="P41"/>
      <c r="Q41"/>
      <c r="R41"/>
      <c r="S41"/>
      <c r="T41"/>
      <c r="U41"/>
      <c r="V41"/>
      <c r="W41"/>
      <c r="X41"/>
      <c r="Y41"/>
    </row>
    <row r="42" spans="1:25" s="21" customFormat="1" ht="22.5" x14ac:dyDescent="0.25">
      <c r="A42" s="20">
        <v>41</v>
      </c>
      <c r="B42" s="51" t="s">
        <v>133</v>
      </c>
      <c r="C42" s="22">
        <v>42100208</v>
      </c>
      <c r="D42" s="20" t="s">
        <v>134</v>
      </c>
      <c r="E42" s="51" t="s">
        <v>135</v>
      </c>
      <c r="F42" s="60" t="s">
        <v>37</v>
      </c>
      <c r="G42" s="60" t="s">
        <v>4</v>
      </c>
      <c r="H42" s="60" t="s">
        <v>5</v>
      </c>
      <c r="I42" s="60" t="s">
        <v>6</v>
      </c>
      <c r="J42" s="7"/>
      <c r="K42" s="65"/>
      <c r="L42" s="7">
        <v>42577</v>
      </c>
      <c r="M42" s="64">
        <v>12000</v>
      </c>
      <c r="N42" s="64">
        <v>12000</v>
      </c>
      <c r="O42" s="72"/>
      <c r="P42"/>
      <c r="Q42"/>
      <c r="R42"/>
      <c r="S42"/>
      <c r="T42"/>
      <c r="U42"/>
      <c r="V42"/>
      <c r="W42"/>
      <c r="X42"/>
      <c r="Y42"/>
    </row>
    <row r="43" spans="1:25" s="21" customFormat="1" ht="22.5" x14ac:dyDescent="0.25">
      <c r="A43" s="20">
        <v>42</v>
      </c>
      <c r="B43" s="51" t="s">
        <v>136</v>
      </c>
      <c r="C43" s="22">
        <v>42434572</v>
      </c>
      <c r="D43" s="20" t="s">
        <v>137</v>
      </c>
      <c r="E43" s="51" t="s">
        <v>33</v>
      </c>
      <c r="F43" s="60" t="s">
        <v>30</v>
      </c>
      <c r="G43" s="60" t="s">
        <v>4</v>
      </c>
      <c r="H43" s="60" t="s">
        <v>5</v>
      </c>
      <c r="I43" s="60" t="s">
        <v>6</v>
      </c>
      <c r="J43" s="7"/>
      <c r="K43" s="65"/>
      <c r="L43" s="7">
        <v>42577</v>
      </c>
      <c r="M43" s="64">
        <v>13950</v>
      </c>
      <c r="N43" s="64">
        <v>13950</v>
      </c>
      <c r="O43" s="72"/>
      <c r="P43"/>
      <c r="Q43"/>
      <c r="R43"/>
      <c r="S43"/>
      <c r="T43"/>
      <c r="U43"/>
      <c r="V43"/>
      <c r="W43"/>
      <c r="X43"/>
      <c r="Y43"/>
    </row>
    <row r="44" spans="1:25" s="21" customFormat="1" ht="33.75" x14ac:dyDescent="0.25">
      <c r="A44" s="20">
        <v>43</v>
      </c>
      <c r="B44" s="51" t="s">
        <v>138</v>
      </c>
      <c r="C44" s="22">
        <v>42396166</v>
      </c>
      <c r="D44" s="20" t="s">
        <v>139</v>
      </c>
      <c r="E44" s="51" t="s">
        <v>33</v>
      </c>
      <c r="F44" s="60" t="s">
        <v>10</v>
      </c>
      <c r="G44" s="60" t="s">
        <v>4</v>
      </c>
      <c r="H44" s="60" t="s">
        <v>5</v>
      </c>
      <c r="I44" s="60" t="s">
        <v>6</v>
      </c>
      <c r="J44" s="7"/>
      <c r="K44" s="65"/>
      <c r="L44" s="7">
        <v>42577</v>
      </c>
      <c r="M44" s="64">
        <v>13950</v>
      </c>
      <c r="N44" s="64">
        <v>13950</v>
      </c>
      <c r="O44" s="72"/>
      <c r="P44"/>
      <c r="Q44"/>
      <c r="R44"/>
      <c r="S44"/>
      <c r="T44"/>
      <c r="U44"/>
      <c r="V44"/>
      <c r="W44"/>
      <c r="X44"/>
      <c r="Y44"/>
    </row>
    <row r="45" spans="1:25" s="21" customFormat="1" ht="33.75" x14ac:dyDescent="0.25">
      <c r="A45" s="20">
        <v>44</v>
      </c>
      <c r="B45" s="51" t="s">
        <v>140</v>
      </c>
      <c r="C45" s="22">
        <v>45022623</v>
      </c>
      <c r="D45" s="20" t="s">
        <v>141</v>
      </c>
      <c r="E45" s="51" t="s">
        <v>111</v>
      </c>
      <c r="F45" s="60" t="s">
        <v>10</v>
      </c>
      <c r="G45" s="60" t="s">
        <v>4</v>
      </c>
      <c r="H45" s="60" t="s">
        <v>5</v>
      </c>
      <c r="I45" s="60" t="s">
        <v>6</v>
      </c>
      <c r="J45" s="7"/>
      <c r="K45" s="65"/>
      <c r="L45" s="7">
        <v>42581</v>
      </c>
      <c r="M45" s="64">
        <v>11990</v>
      </c>
      <c r="N45" s="64">
        <v>11990</v>
      </c>
      <c r="O45" s="72"/>
      <c r="P45"/>
      <c r="Q45"/>
      <c r="R45"/>
      <c r="S45"/>
      <c r="T45"/>
      <c r="U45"/>
      <c r="V45"/>
      <c r="W45"/>
      <c r="X45"/>
      <c r="Y45"/>
    </row>
    <row r="46" spans="1:25" s="21" customFormat="1" ht="56.25" x14ac:dyDescent="0.25">
      <c r="A46" s="20">
        <v>45</v>
      </c>
      <c r="B46" s="51" t="s">
        <v>142</v>
      </c>
      <c r="C46" s="22">
        <v>42025184</v>
      </c>
      <c r="D46" s="20" t="s">
        <v>143</v>
      </c>
      <c r="E46" s="51" t="s">
        <v>144</v>
      </c>
      <c r="F46" s="60" t="s">
        <v>26</v>
      </c>
      <c r="G46" s="60" t="s">
        <v>4</v>
      </c>
      <c r="H46" s="60" t="s">
        <v>5</v>
      </c>
      <c r="I46" s="60" t="s">
        <v>23325</v>
      </c>
      <c r="J46" s="7">
        <v>42646</v>
      </c>
      <c r="K46" s="65" t="s">
        <v>23424</v>
      </c>
      <c r="L46" s="7"/>
      <c r="M46" s="64"/>
      <c r="N46" s="64"/>
      <c r="O46" s="72"/>
      <c r="P46"/>
      <c r="Q46"/>
      <c r="R46"/>
      <c r="S46"/>
      <c r="T46"/>
      <c r="U46"/>
      <c r="V46"/>
      <c r="W46"/>
      <c r="X46"/>
      <c r="Y46"/>
    </row>
    <row r="47" spans="1:25" s="21" customFormat="1" ht="45" x14ac:dyDescent="0.25">
      <c r="A47" s="20">
        <v>46</v>
      </c>
      <c r="B47" s="51" t="s">
        <v>145</v>
      </c>
      <c r="C47" s="22">
        <v>42404037</v>
      </c>
      <c r="D47" s="20" t="s">
        <v>146</v>
      </c>
      <c r="E47" s="51" t="s">
        <v>147</v>
      </c>
      <c r="F47" s="60" t="s">
        <v>56</v>
      </c>
      <c r="G47" s="60" t="s">
        <v>4</v>
      </c>
      <c r="H47" s="60" t="s">
        <v>5</v>
      </c>
      <c r="I47" s="60" t="s">
        <v>6</v>
      </c>
      <c r="J47" s="7"/>
      <c r="K47" s="65"/>
      <c r="L47" s="7">
        <v>42633</v>
      </c>
      <c r="M47" s="64">
        <v>11950</v>
      </c>
      <c r="N47" s="64">
        <v>0</v>
      </c>
      <c r="O47" s="72"/>
      <c r="P47"/>
      <c r="Q47"/>
      <c r="R47"/>
      <c r="S47"/>
      <c r="T47"/>
      <c r="U47"/>
      <c r="V47"/>
      <c r="W47"/>
      <c r="X47"/>
      <c r="Y47"/>
    </row>
    <row r="48" spans="1:25" s="21" customFormat="1" ht="45" x14ac:dyDescent="0.25">
      <c r="A48" s="20">
        <v>47</v>
      </c>
      <c r="B48" s="51" t="s">
        <v>148</v>
      </c>
      <c r="C48" s="22">
        <v>42208378</v>
      </c>
      <c r="D48" s="20" t="s">
        <v>149</v>
      </c>
      <c r="E48" s="51" t="s">
        <v>150</v>
      </c>
      <c r="F48" s="60" t="s">
        <v>3</v>
      </c>
      <c r="G48" s="60" t="s">
        <v>4</v>
      </c>
      <c r="H48" s="60" t="s">
        <v>5</v>
      </c>
      <c r="I48" s="60" t="s">
        <v>6</v>
      </c>
      <c r="J48" s="7"/>
      <c r="K48" s="65"/>
      <c r="L48" s="7">
        <v>42577</v>
      </c>
      <c r="M48" s="64">
        <v>11996</v>
      </c>
      <c r="N48" s="64">
        <v>11996</v>
      </c>
      <c r="O48" s="72"/>
      <c r="P48"/>
      <c r="Q48"/>
      <c r="R48"/>
      <c r="S48"/>
      <c r="T48"/>
      <c r="U48"/>
      <c r="V48"/>
      <c r="W48"/>
      <c r="X48"/>
      <c r="Y48"/>
    </row>
    <row r="49" spans="1:25" s="21" customFormat="1" ht="33.75" x14ac:dyDescent="0.25">
      <c r="A49" s="20">
        <v>48</v>
      </c>
      <c r="B49" s="51" t="s">
        <v>151</v>
      </c>
      <c r="C49" s="22">
        <v>42233925</v>
      </c>
      <c r="D49" s="20" t="s">
        <v>152</v>
      </c>
      <c r="E49" s="51" t="s">
        <v>153</v>
      </c>
      <c r="F49" s="60" t="s">
        <v>16</v>
      </c>
      <c r="G49" s="60" t="s">
        <v>4</v>
      </c>
      <c r="H49" s="60" t="s">
        <v>5</v>
      </c>
      <c r="I49" s="60" t="s">
        <v>6</v>
      </c>
      <c r="J49" s="7"/>
      <c r="K49" s="65"/>
      <c r="L49" s="7">
        <v>42585</v>
      </c>
      <c r="M49" s="64">
        <v>12000</v>
      </c>
      <c r="N49" s="64">
        <v>12000</v>
      </c>
      <c r="O49" s="72"/>
      <c r="P49"/>
      <c r="Q49"/>
      <c r="R49"/>
      <c r="S49"/>
      <c r="T49"/>
      <c r="U49"/>
      <c r="V49"/>
      <c r="W49"/>
      <c r="X49"/>
      <c r="Y49"/>
    </row>
    <row r="50" spans="1:25" s="21" customFormat="1" ht="22.5" x14ac:dyDescent="0.25">
      <c r="A50" s="20">
        <v>49</v>
      </c>
      <c r="B50" s="51" t="s">
        <v>154</v>
      </c>
      <c r="C50" s="22">
        <v>42344662</v>
      </c>
      <c r="D50" s="20" t="s">
        <v>155</v>
      </c>
      <c r="E50" s="51" t="s">
        <v>154</v>
      </c>
      <c r="F50" s="60" t="s">
        <v>16</v>
      </c>
      <c r="G50" s="60" t="s">
        <v>4</v>
      </c>
      <c r="H50" s="60" t="s">
        <v>5</v>
      </c>
      <c r="I50" s="60" t="s">
        <v>6</v>
      </c>
      <c r="J50" s="7"/>
      <c r="K50" s="65"/>
      <c r="L50" s="7">
        <v>42910</v>
      </c>
      <c r="M50" s="64">
        <v>8250</v>
      </c>
      <c r="N50" s="64">
        <v>7950</v>
      </c>
      <c r="O50" s="72"/>
      <c r="P50"/>
      <c r="Q50"/>
      <c r="R50"/>
      <c r="S50"/>
      <c r="T50"/>
      <c r="U50"/>
      <c r="V50"/>
      <c r="W50"/>
      <c r="X50"/>
      <c r="Y50"/>
    </row>
    <row r="51" spans="1:25" s="21" customFormat="1" ht="45" x14ac:dyDescent="0.25">
      <c r="A51" s="20">
        <v>50</v>
      </c>
      <c r="B51" s="51" t="s">
        <v>156</v>
      </c>
      <c r="C51" s="22">
        <v>42119545</v>
      </c>
      <c r="D51" s="20" t="s">
        <v>157</v>
      </c>
      <c r="E51" s="51" t="s">
        <v>158</v>
      </c>
      <c r="F51" s="60" t="s">
        <v>3</v>
      </c>
      <c r="G51" s="60" t="s">
        <v>4</v>
      </c>
      <c r="H51" s="60" t="s">
        <v>5</v>
      </c>
      <c r="I51" s="60" t="s">
        <v>6</v>
      </c>
      <c r="J51" s="7"/>
      <c r="K51" s="65"/>
      <c r="L51" s="7">
        <v>42577</v>
      </c>
      <c r="M51" s="64">
        <v>14000</v>
      </c>
      <c r="N51" s="64">
        <v>14000</v>
      </c>
      <c r="O51" s="72"/>
      <c r="P51"/>
      <c r="Q51"/>
      <c r="R51"/>
      <c r="S51"/>
      <c r="T51"/>
      <c r="U51"/>
      <c r="V51"/>
      <c r="W51"/>
      <c r="X51"/>
      <c r="Y51"/>
    </row>
    <row r="52" spans="1:25" s="21" customFormat="1" ht="45" x14ac:dyDescent="0.25">
      <c r="A52" s="20">
        <v>51</v>
      </c>
      <c r="B52" s="51" t="s">
        <v>159</v>
      </c>
      <c r="C52" s="22">
        <v>42109507</v>
      </c>
      <c r="D52" s="20" t="s">
        <v>160</v>
      </c>
      <c r="E52" s="51" t="s">
        <v>161</v>
      </c>
      <c r="F52" s="60" t="s">
        <v>37</v>
      </c>
      <c r="G52" s="60" t="s">
        <v>4</v>
      </c>
      <c r="H52" s="60" t="s">
        <v>5</v>
      </c>
      <c r="I52" s="60" t="s">
        <v>6</v>
      </c>
      <c r="J52" s="7"/>
      <c r="K52" s="65"/>
      <c r="L52" s="7">
        <v>42577</v>
      </c>
      <c r="M52" s="64">
        <v>8990</v>
      </c>
      <c r="N52" s="64">
        <v>8990</v>
      </c>
      <c r="O52" s="72"/>
      <c r="P52"/>
      <c r="Q52"/>
      <c r="R52"/>
      <c r="S52"/>
      <c r="T52"/>
      <c r="U52"/>
      <c r="V52"/>
      <c r="W52"/>
      <c r="X52"/>
      <c r="Y52"/>
    </row>
    <row r="53" spans="1:25" s="21" customFormat="1" ht="22.5" x14ac:dyDescent="0.25">
      <c r="A53" s="20">
        <v>52</v>
      </c>
      <c r="B53" s="51" t="s">
        <v>162</v>
      </c>
      <c r="C53" s="22">
        <v>42407371</v>
      </c>
      <c r="D53" s="20" t="s">
        <v>163</v>
      </c>
      <c r="E53" s="51" t="s">
        <v>164</v>
      </c>
      <c r="F53" s="60" t="s">
        <v>37</v>
      </c>
      <c r="G53" s="60" t="s">
        <v>4</v>
      </c>
      <c r="H53" s="60" t="s">
        <v>5</v>
      </c>
      <c r="I53" s="60" t="s">
        <v>6</v>
      </c>
      <c r="J53" s="7"/>
      <c r="K53" s="65"/>
      <c r="L53" s="7">
        <v>42588</v>
      </c>
      <c r="M53" s="64">
        <v>11999</v>
      </c>
      <c r="N53" s="64">
        <v>11999</v>
      </c>
      <c r="O53" s="72"/>
      <c r="P53"/>
      <c r="Q53"/>
      <c r="R53"/>
      <c r="S53"/>
      <c r="T53"/>
      <c r="U53"/>
      <c r="V53"/>
      <c r="W53"/>
      <c r="X53"/>
      <c r="Y53"/>
    </row>
    <row r="54" spans="1:25" s="21" customFormat="1" ht="45" x14ac:dyDescent="0.25">
      <c r="A54" s="20">
        <v>53</v>
      </c>
      <c r="B54" s="51" t="s">
        <v>165</v>
      </c>
      <c r="C54" s="22">
        <v>42323100</v>
      </c>
      <c r="D54" s="20" t="s">
        <v>166</v>
      </c>
      <c r="E54" s="51" t="s">
        <v>167</v>
      </c>
      <c r="F54" s="60" t="s">
        <v>37</v>
      </c>
      <c r="G54" s="60" t="s">
        <v>4</v>
      </c>
      <c r="H54" s="60" t="s">
        <v>5</v>
      </c>
      <c r="I54" s="60" t="s">
        <v>6</v>
      </c>
      <c r="J54" s="7"/>
      <c r="K54" s="65"/>
      <c r="L54" s="7">
        <v>42577</v>
      </c>
      <c r="M54" s="64">
        <v>8950</v>
      </c>
      <c r="N54" s="64">
        <v>8950</v>
      </c>
      <c r="O54" s="72"/>
      <c r="P54"/>
      <c r="Q54"/>
      <c r="R54"/>
      <c r="S54"/>
      <c r="T54"/>
      <c r="U54"/>
      <c r="V54"/>
      <c r="W54"/>
      <c r="X54"/>
      <c r="Y54"/>
    </row>
    <row r="55" spans="1:25" s="21" customFormat="1" ht="33.75" x14ac:dyDescent="0.25">
      <c r="A55" s="20">
        <v>54</v>
      </c>
      <c r="B55" s="51" t="s">
        <v>168</v>
      </c>
      <c r="C55" s="22">
        <v>42085713</v>
      </c>
      <c r="D55" s="20" t="s">
        <v>169</v>
      </c>
      <c r="E55" s="51" t="s">
        <v>170</v>
      </c>
      <c r="F55" s="60" t="s">
        <v>16</v>
      </c>
      <c r="G55" s="60" t="s">
        <v>4</v>
      </c>
      <c r="H55" s="60" t="s">
        <v>5</v>
      </c>
      <c r="I55" s="60" t="s">
        <v>6</v>
      </c>
      <c r="J55" s="7"/>
      <c r="K55" s="65"/>
      <c r="L55" s="7">
        <v>42586</v>
      </c>
      <c r="M55" s="64">
        <v>11400</v>
      </c>
      <c r="N55" s="64">
        <v>11400</v>
      </c>
      <c r="O55" s="72"/>
      <c r="P55"/>
      <c r="Q55"/>
      <c r="R55"/>
      <c r="S55"/>
      <c r="T55"/>
      <c r="U55"/>
      <c r="V55"/>
      <c r="W55"/>
      <c r="X55"/>
      <c r="Y55"/>
    </row>
    <row r="56" spans="1:25" s="21" customFormat="1" ht="33.75" x14ac:dyDescent="0.25">
      <c r="A56" s="20">
        <v>55</v>
      </c>
      <c r="B56" s="51" t="s">
        <v>171</v>
      </c>
      <c r="C56" s="22">
        <v>42387311</v>
      </c>
      <c r="D56" s="20" t="s">
        <v>172</v>
      </c>
      <c r="E56" s="51" t="s">
        <v>173</v>
      </c>
      <c r="F56" s="60" t="s">
        <v>30</v>
      </c>
      <c r="G56" s="60" t="s">
        <v>4</v>
      </c>
      <c r="H56" s="60" t="s">
        <v>5</v>
      </c>
      <c r="I56" s="60" t="s">
        <v>6</v>
      </c>
      <c r="J56" s="7"/>
      <c r="K56" s="65"/>
      <c r="L56" s="7">
        <v>42577</v>
      </c>
      <c r="M56" s="64">
        <v>11500</v>
      </c>
      <c r="N56" s="64">
        <v>11500</v>
      </c>
      <c r="O56" s="72"/>
      <c r="P56"/>
      <c r="Q56"/>
      <c r="R56"/>
      <c r="S56"/>
      <c r="T56"/>
      <c r="U56"/>
      <c r="V56"/>
      <c r="W56"/>
      <c r="X56"/>
      <c r="Y56"/>
    </row>
    <row r="57" spans="1:25" s="21" customFormat="1" ht="33.75" x14ac:dyDescent="0.25">
      <c r="A57" s="20">
        <v>56</v>
      </c>
      <c r="B57" s="51" t="s">
        <v>174</v>
      </c>
      <c r="C57" s="22">
        <v>42346614</v>
      </c>
      <c r="D57" s="20" t="s">
        <v>175</v>
      </c>
      <c r="E57" s="51" t="s">
        <v>176</v>
      </c>
      <c r="F57" s="60" t="s">
        <v>30</v>
      </c>
      <c r="G57" s="60" t="s">
        <v>4</v>
      </c>
      <c r="H57" s="60" t="s">
        <v>5</v>
      </c>
      <c r="I57" s="60" t="s">
        <v>6</v>
      </c>
      <c r="J57" s="7"/>
      <c r="K57" s="65"/>
      <c r="L57" s="7">
        <v>42584</v>
      </c>
      <c r="M57" s="64">
        <v>11400</v>
      </c>
      <c r="N57" s="64">
        <v>11400</v>
      </c>
      <c r="O57" s="72"/>
      <c r="P57"/>
      <c r="Q57"/>
      <c r="R57"/>
      <c r="S57"/>
      <c r="T57"/>
      <c r="U57"/>
      <c r="V57"/>
      <c r="W57"/>
      <c r="X57"/>
      <c r="Y57"/>
    </row>
    <row r="58" spans="1:25" s="21" customFormat="1" ht="45" x14ac:dyDescent="0.25">
      <c r="A58" s="20">
        <v>57</v>
      </c>
      <c r="B58" s="51" t="s">
        <v>177</v>
      </c>
      <c r="C58" s="22">
        <v>42409179</v>
      </c>
      <c r="D58" s="20" t="s">
        <v>178</v>
      </c>
      <c r="E58" s="51" t="s">
        <v>179</v>
      </c>
      <c r="F58" s="60" t="s">
        <v>37</v>
      </c>
      <c r="G58" s="60" t="s">
        <v>4</v>
      </c>
      <c r="H58" s="60" t="s">
        <v>5</v>
      </c>
      <c r="I58" s="60" t="s">
        <v>6</v>
      </c>
      <c r="J58" s="7"/>
      <c r="K58" s="65"/>
      <c r="L58" s="7">
        <v>42910</v>
      </c>
      <c r="M58" s="64">
        <v>11500</v>
      </c>
      <c r="N58" s="64">
        <v>11500</v>
      </c>
      <c r="O58" s="72"/>
      <c r="P58"/>
      <c r="Q58"/>
      <c r="R58"/>
      <c r="S58"/>
      <c r="T58"/>
      <c r="U58"/>
      <c r="V58"/>
      <c r="W58"/>
      <c r="X58"/>
      <c r="Y58"/>
    </row>
    <row r="59" spans="1:25" s="21" customFormat="1" ht="22.5" x14ac:dyDescent="0.25">
      <c r="A59" s="20">
        <v>58</v>
      </c>
      <c r="B59" s="51" t="s">
        <v>180</v>
      </c>
      <c r="C59" s="22">
        <v>42328667</v>
      </c>
      <c r="D59" s="20" t="s">
        <v>181</v>
      </c>
      <c r="E59" s="51" t="s">
        <v>182</v>
      </c>
      <c r="F59" s="60" t="s">
        <v>37</v>
      </c>
      <c r="G59" s="60" t="s">
        <v>4</v>
      </c>
      <c r="H59" s="60" t="s">
        <v>5</v>
      </c>
      <c r="I59" s="60" t="s">
        <v>23325</v>
      </c>
      <c r="J59" s="7">
        <v>42345</v>
      </c>
      <c r="K59" s="65" t="s">
        <v>23423</v>
      </c>
      <c r="L59" s="7"/>
      <c r="M59" s="64"/>
      <c r="N59" s="64"/>
      <c r="O59" s="72"/>
      <c r="P59"/>
      <c r="Q59"/>
      <c r="R59"/>
      <c r="S59"/>
      <c r="T59"/>
      <c r="U59"/>
      <c r="V59"/>
      <c r="W59"/>
      <c r="X59"/>
      <c r="Y59"/>
    </row>
    <row r="60" spans="1:25" s="21" customFormat="1" ht="33.75" x14ac:dyDescent="0.25">
      <c r="A60" s="20">
        <v>59</v>
      </c>
      <c r="B60" s="51" t="s">
        <v>183</v>
      </c>
      <c r="C60" s="22">
        <v>42433835</v>
      </c>
      <c r="D60" s="20" t="s">
        <v>184</v>
      </c>
      <c r="E60" s="51" t="s">
        <v>185</v>
      </c>
      <c r="F60" s="60" t="s">
        <v>30</v>
      </c>
      <c r="G60" s="60" t="s">
        <v>4</v>
      </c>
      <c r="H60" s="60" t="s">
        <v>5</v>
      </c>
      <c r="I60" s="60" t="s">
        <v>6</v>
      </c>
      <c r="J60" s="7"/>
      <c r="K60" s="65"/>
      <c r="L60" s="7">
        <v>42577</v>
      </c>
      <c r="M60" s="64">
        <v>11500</v>
      </c>
      <c r="N60" s="64">
        <v>11500</v>
      </c>
      <c r="O60" s="72"/>
      <c r="P60"/>
      <c r="Q60"/>
      <c r="R60"/>
      <c r="S60"/>
      <c r="T60"/>
      <c r="U60"/>
      <c r="V60"/>
      <c r="W60"/>
      <c r="X60"/>
      <c r="Y60"/>
    </row>
    <row r="61" spans="1:25" s="21" customFormat="1" ht="22.5" x14ac:dyDescent="0.25">
      <c r="A61" s="20">
        <v>60</v>
      </c>
      <c r="B61" s="51" t="s">
        <v>186</v>
      </c>
      <c r="C61" s="22">
        <v>42390435</v>
      </c>
      <c r="D61" s="20" t="s">
        <v>187</v>
      </c>
      <c r="E61" s="51" t="s">
        <v>188</v>
      </c>
      <c r="F61" s="60" t="s">
        <v>30</v>
      </c>
      <c r="G61" s="60" t="s">
        <v>4</v>
      </c>
      <c r="H61" s="60" t="s">
        <v>5</v>
      </c>
      <c r="I61" s="60" t="s">
        <v>6</v>
      </c>
      <c r="J61" s="7"/>
      <c r="K61" s="65"/>
      <c r="L61" s="7">
        <v>42577</v>
      </c>
      <c r="M61" s="64">
        <v>14680</v>
      </c>
      <c r="N61" s="64">
        <v>14680</v>
      </c>
      <c r="O61" s="72"/>
      <c r="P61"/>
      <c r="Q61"/>
      <c r="R61"/>
      <c r="S61"/>
      <c r="T61"/>
      <c r="U61"/>
      <c r="V61"/>
      <c r="W61"/>
      <c r="X61"/>
      <c r="Y61"/>
    </row>
    <row r="62" spans="1:25" s="21" customFormat="1" ht="22.5" x14ac:dyDescent="0.25">
      <c r="A62" s="20">
        <v>61</v>
      </c>
      <c r="B62" s="51" t="s">
        <v>189</v>
      </c>
      <c r="C62" s="22">
        <v>42420245</v>
      </c>
      <c r="D62" s="20" t="s">
        <v>190</v>
      </c>
      <c r="E62" s="51" t="s">
        <v>33</v>
      </c>
      <c r="F62" s="60" t="s">
        <v>16</v>
      </c>
      <c r="G62" s="60" t="s">
        <v>4</v>
      </c>
      <c r="H62" s="60" t="s">
        <v>5</v>
      </c>
      <c r="I62" s="60" t="s">
        <v>6</v>
      </c>
      <c r="J62" s="7"/>
      <c r="K62" s="65"/>
      <c r="L62" s="7">
        <v>42585</v>
      </c>
      <c r="M62" s="64">
        <v>13950</v>
      </c>
      <c r="N62" s="64">
        <v>13950</v>
      </c>
      <c r="O62" s="72"/>
      <c r="P62"/>
      <c r="Q62"/>
      <c r="R62"/>
      <c r="S62"/>
      <c r="T62"/>
      <c r="U62"/>
      <c r="V62"/>
      <c r="W62"/>
      <c r="X62"/>
      <c r="Y62"/>
    </row>
    <row r="63" spans="1:25" s="21" customFormat="1" ht="33.75" x14ac:dyDescent="0.25">
      <c r="A63" s="20">
        <v>62</v>
      </c>
      <c r="B63" s="51" t="s">
        <v>191</v>
      </c>
      <c r="C63" s="22">
        <v>42349591</v>
      </c>
      <c r="D63" s="20" t="s">
        <v>192</v>
      </c>
      <c r="E63" s="51" t="s">
        <v>193</v>
      </c>
      <c r="F63" s="60" t="s">
        <v>30</v>
      </c>
      <c r="G63" s="60" t="s">
        <v>4</v>
      </c>
      <c r="H63" s="60" t="s">
        <v>5</v>
      </c>
      <c r="I63" s="60" t="s">
        <v>6</v>
      </c>
      <c r="J63" s="7"/>
      <c r="K63" s="65"/>
      <c r="L63" s="7">
        <v>42580</v>
      </c>
      <c r="M63" s="64">
        <v>12000</v>
      </c>
      <c r="N63" s="64">
        <v>11975.2</v>
      </c>
      <c r="O63" s="72"/>
      <c r="P63"/>
      <c r="Q63"/>
      <c r="R63"/>
      <c r="S63"/>
      <c r="T63"/>
      <c r="U63"/>
      <c r="V63"/>
      <c r="W63"/>
      <c r="X63"/>
      <c r="Y63"/>
    </row>
    <row r="64" spans="1:25" s="21" customFormat="1" ht="22.5" x14ac:dyDescent="0.25">
      <c r="A64" s="20">
        <v>63</v>
      </c>
      <c r="B64" s="51" t="s">
        <v>194</v>
      </c>
      <c r="C64" s="22">
        <v>42419476</v>
      </c>
      <c r="D64" s="20" t="s">
        <v>195</v>
      </c>
      <c r="E64" s="51" t="s">
        <v>196</v>
      </c>
      <c r="F64" s="60" t="s">
        <v>16</v>
      </c>
      <c r="G64" s="60" t="s">
        <v>4</v>
      </c>
      <c r="H64" s="60" t="s">
        <v>5</v>
      </c>
      <c r="I64" s="60" t="s">
        <v>6</v>
      </c>
      <c r="J64" s="7"/>
      <c r="K64" s="65"/>
      <c r="L64" s="7">
        <v>42585</v>
      </c>
      <c r="M64" s="64">
        <v>11950</v>
      </c>
      <c r="N64" s="64">
        <v>11950</v>
      </c>
      <c r="O64" s="72"/>
      <c r="P64"/>
      <c r="Q64"/>
      <c r="R64"/>
      <c r="S64"/>
      <c r="T64"/>
      <c r="U64"/>
      <c r="V64"/>
      <c r="W64"/>
      <c r="X64"/>
      <c r="Y64"/>
    </row>
    <row r="65" spans="1:25" s="21" customFormat="1" ht="22.5" x14ac:dyDescent="0.25">
      <c r="A65" s="20">
        <v>64</v>
      </c>
      <c r="B65" s="51" t="s">
        <v>197</v>
      </c>
      <c r="C65" s="22">
        <v>42101832</v>
      </c>
      <c r="D65" s="20" t="s">
        <v>198</v>
      </c>
      <c r="E65" s="51" t="s">
        <v>199</v>
      </c>
      <c r="F65" s="60" t="s">
        <v>37</v>
      </c>
      <c r="G65" s="60" t="s">
        <v>4</v>
      </c>
      <c r="H65" s="60" t="s">
        <v>5</v>
      </c>
      <c r="I65" s="60" t="s">
        <v>23325</v>
      </c>
      <c r="J65" s="7">
        <v>42594</v>
      </c>
      <c r="K65" s="65" t="s">
        <v>23425</v>
      </c>
      <c r="L65" s="7"/>
      <c r="M65" s="64"/>
      <c r="N65" s="64"/>
      <c r="O65" s="72"/>
      <c r="P65"/>
      <c r="Q65"/>
      <c r="R65"/>
      <c r="S65"/>
      <c r="T65"/>
      <c r="U65"/>
      <c r="V65"/>
      <c r="W65"/>
      <c r="X65"/>
      <c r="Y65"/>
    </row>
    <row r="66" spans="1:25" s="21" customFormat="1" ht="22.5" x14ac:dyDescent="0.25">
      <c r="A66" s="20">
        <v>65</v>
      </c>
      <c r="B66" s="51" t="s">
        <v>200</v>
      </c>
      <c r="C66" s="22">
        <v>42447569</v>
      </c>
      <c r="D66" s="20" t="s">
        <v>201</v>
      </c>
      <c r="E66" s="51" t="s">
        <v>202</v>
      </c>
      <c r="F66" s="60" t="s">
        <v>63</v>
      </c>
      <c r="G66" s="60" t="s">
        <v>4</v>
      </c>
      <c r="H66" s="60" t="s">
        <v>5</v>
      </c>
      <c r="I66" s="60" t="s">
        <v>6</v>
      </c>
      <c r="J66" s="7"/>
      <c r="K66" s="65"/>
      <c r="L66" s="7">
        <v>42584</v>
      </c>
      <c r="M66" s="64">
        <v>9498</v>
      </c>
      <c r="N66" s="64">
        <v>0</v>
      </c>
      <c r="O66" s="72"/>
      <c r="P66"/>
      <c r="Q66"/>
      <c r="R66"/>
      <c r="S66"/>
      <c r="T66"/>
      <c r="U66"/>
      <c r="V66"/>
      <c r="W66"/>
      <c r="X66"/>
      <c r="Y66"/>
    </row>
    <row r="67" spans="1:25" s="21" customFormat="1" x14ac:dyDescent="0.25">
      <c r="A67" s="20">
        <v>66</v>
      </c>
      <c r="B67" s="51" t="s">
        <v>203</v>
      </c>
      <c r="C67" s="22">
        <v>42407630</v>
      </c>
      <c r="D67" s="20" t="s">
        <v>204</v>
      </c>
      <c r="E67" s="51" t="s">
        <v>205</v>
      </c>
      <c r="F67" s="60" t="s">
        <v>37</v>
      </c>
      <c r="G67" s="60" t="s">
        <v>4</v>
      </c>
      <c r="H67" s="60" t="s">
        <v>5</v>
      </c>
      <c r="I67" s="60" t="s">
        <v>6</v>
      </c>
      <c r="J67" s="7"/>
      <c r="K67" s="65"/>
      <c r="L67" s="7">
        <v>42584</v>
      </c>
      <c r="M67" s="64">
        <v>10995.5</v>
      </c>
      <c r="N67" s="64">
        <v>10292.370000000001</v>
      </c>
      <c r="O67" s="72"/>
      <c r="P67"/>
      <c r="Q67"/>
      <c r="R67"/>
      <c r="S67"/>
      <c r="T67"/>
      <c r="U67"/>
      <c r="V67"/>
      <c r="W67"/>
      <c r="X67"/>
      <c r="Y67"/>
    </row>
    <row r="68" spans="1:25" s="21" customFormat="1" ht="33.75" x14ac:dyDescent="0.25">
      <c r="A68" s="20">
        <v>67</v>
      </c>
      <c r="B68" s="51" t="s">
        <v>206</v>
      </c>
      <c r="C68" s="22">
        <v>42025052</v>
      </c>
      <c r="D68" s="20" t="s">
        <v>207</v>
      </c>
      <c r="E68" s="51" t="s">
        <v>208</v>
      </c>
      <c r="F68" s="60" t="s">
        <v>26</v>
      </c>
      <c r="G68" s="60" t="s">
        <v>4</v>
      </c>
      <c r="H68" s="60" t="s">
        <v>5</v>
      </c>
      <c r="I68" s="60" t="s">
        <v>6</v>
      </c>
      <c r="J68" s="7"/>
      <c r="K68" s="65"/>
      <c r="L68" s="7">
        <v>42577</v>
      </c>
      <c r="M68" s="64">
        <v>11975.52</v>
      </c>
      <c r="N68" s="64">
        <v>11974.8</v>
      </c>
      <c r="O68" s="72"/>
      <c r="P68"/>
      <c r="Q68"/>
      <c r="R68"/>
      <c r="S68"/>
      <c r="T68"/>
      <c r="U68"/>
      <c r="V68"/>
      <c r="W68"/>
      <c r="X68"/>
      <c r="Y68"/>
    </row>
    <row r="69" spans="1:25" s="21" customFormat="1" ht="45" x14ac:dyDescent="0.25">
      <c r="A69" s="20">
        <v>68</v>
      </c>
      <c r="B69" s="51" t="s">
        <v>209</v>
      </c>
      <c r="C69" s="22">
        <v>31721974</v>
      </c>
      <c r="D69" s="20" t="s">
        <v>210</v>
      </c>
      <c r="E69" s="51" t="s">
        <v>211</v>
      </c>
      <c r="F69" s="60" t="s">
        <v>10</v>
      </c>
      <c r="G69" s="60" t="s">
        <v>11</v>
      </c>
      <c r="H69" s="60" t="s">
        <v>12</v>
      </c>
      <c r="I69" s="60" t="s">
        <v>23325</v>
      </c>
      <c r="J69" s="7">
        <v>42639</v>
      </c>
      <c r="K69" s="65" t="s">
        <v>23422</v>
      </c>
      <c r="L69" s="7"/>
      <c r="M69" s="64"/>
      <c r="N69" s="64"/>
      <c r="O69" s="72"/>
      <c r="P69"/>
      <c r="Q69"/>
      <c r="R69"/>
      <c r="S69"/>
      <c r="T69"/>
      <c r="U69"/>
      <c r="V69"/>
      <c r="W69"/>
      <c r="X69"/>
      <c r="Y69"/>
    </row>
    <row r="70" spans="1:25" s="21" customFormat="1" ht="33.75" x14ac:dyDescent="0.25">
      <c r="A70" s="20">
        <v>69</v>
      </c>
      <c r="B70" s="51" t="s">
        <v>212</v>
      </c>
      <c r="C70" s="22">
        <v>36461580</v>
      </c>
      <c r="D70" s="20" t="s">
        <v>213</v>
      </c>
      <c r="E70" s="51" t="s">
        <v>214</v>
      </c>
      <c r="F70" s="60" t="s">
        <v>16</v>
      </c>
      <c r="G70" s="60" t="s">
        <v>215</v>
      </c>
      <c r="H70" s="60" t="s">
        <v>216</v>
      </c>
      <c r="I70" s="60" t="s">
        <v>23325</v>
      </c>
      <c r="J70" s="7">
        <v>42832</v>
      </c>
      <c r="K70" s="65" t="s">
        <v>23422</v>
      </c>
      <c r="L70" s="7"/>
      <c r="M70" s="64"/>
      <c r="N70" s="64"/>
      <c r="O70" s="72"/>
      <c r="P70"/>
      <c r="Q70"/>
      <c r="R70"/>
      <c r="S70"/>
      <c r="T70"/>
      <c r="U70"/>
      <c r="V70"/>
      <c r="W70"/>
      <c r="X70"/>
      <c r="Y70"/>
    </row>
    <row r="71" spans="1:25" s="21" customFormat="1" ht="22.5" x14ac:dyDescent="0.25">
      <c r="A71" s="20">
        <v>70</v>
      </c>
      <c r="B71" s="51" t="s">
        <v>217</v>
      </c>
      <c r="C71" s="22">
        <v>31435670</v>
      </c>
      <c r="D71" s="20" t="s">
        <v>218</v>
      </c>
      <c r="E71" s="51" t="s">
        <v>219</v>
      </c>
      <c r="F71" s="60" t="s">
        <v>56</v>
      </c>
      <c r="G71" s="60" t="s">
        <v>215</v>
      </c>
      <c r="H71" s="60" t="s">
        <v>216</v>
      </c>
      <c r="I71" s="60" t="s">
        <v>6</v>
      </c>
      <c r="J71" s="7"/>
      <c r="K71" s="65"/>
      <c r="L71" s="7">
        <v>42762</v>
      </c>
      <c r="M71" s="64">
        <v>66040</v>
      </c>
      <c r="N71" s="64">
        <v>0</v>
      </c>
      <c r="O71" s="72"/>
      <c r="P71"/>
      <c r="Q71"/>
      <c r="R71"/>
      <c r="S71"/>
      <c r="T71"/>
      <c r="U71"/>
      <c r="V71"/>
      <c r="W71"/>
      <c r="X71"/>
      <c r="Y71"/>
    </row>
    <row r="72" spans="1:25" s="21" customFormat="1" ht="33.75" x14ac:dyDescent="0.25">
      <c r="A72" s="20">
        <v>71</v>
      </c>
      <c r="B72" s="51" t="s">
        <v>220</v>
      </c>
      <c r="C72" s="22">
        <v>36485055</v>
      </c>
      <c r="D72" s="20" t="s">
        <v>221</v>
      </c>
      <c r="E72" s="51" t="s">
        <v>222</v>
      </c>
      <c r="F72" s="60" t="s">
        <v>16</v>
      </c>
      <c r="G72" s="60" t="s">
        <v>215</v>
      </c>
      <c r="H72" s="60" t="s">
        <v>216</v>
      </c>
      <c r="I72" s="60" t="s">
        <v>6</v>
      </c>
      <c r="J72" s="7"/>
      <c r="K72" s="65"/>
      <c r="L72" s="7">
        <v>42760</v>
      </c>
      <c r="M72" s="64">
        <v>79800</v>
      </c>
      <c r="N72" s="64">
        <v>79800</v>
      </c>
      <c r="O72" s="72"/>
      <c r="P72"/>
      <c r="Q72"/>
      <c r="R72"/>
      <c r="S72"/>
      <c r="T72"/>
      <c r="U72"/>
      <c r="V72"/>
      <c r="W72"/>
      <c r="X72"/>
      <c r="Y72"/>
    </row>
    <row r="73" spans="1:25" s="21" customFormat="1" ht="22.5" x14ac:dyDescent="0.25">
      <c r="A73" s="20">
        <v>72</v>
      </c>
      <c r="B73" s="51" t="s">
        <v>223</v>
      </c>
      <c r="C73" s="22">
        <v>31430970</v>
      </c>
      <c r="D73" s="20" t="s">
        <v>224</v>
      </c>
      <c r="E73" s="51" t="s">
        <v>225</v>
      </c>
      <c r="F73" s="60" t="s">
        <v>3</v>
      </c>
      <c r="G73" s="60" t="s">
        <v>215</v>
      </c>
      <c r="H73" s="60" t="s">
        <v>216</v>
      </c>
      <c r="I73" s="60" t="s">
        <v>23325</v>
      </c>
      <c r="J73" s="7">
        <v>42831</v>
      </c>
      <c r="K73" s="65" t="s">
        <v>23422</v>
      </c>
      <c r="L73" s="7"/>
      <c r="M73" s="64"/>
      <c r="N73" s="64"/>
      <c r="O73" s="72"/>
      <c r="P73"/>
      <c r="Q73"/>
      <c r="R73"/>
      <c r="S73"/>
      <c r="T73"/>
      <c r="U73"/>
      <c r="V73"/>
      <c r="W73"/>
      <c r="X73"/>
      <c r="Y73"/>
    </row>
    <row r="74" spans="1:25" s="21" customFormat="1" ht="33.75" x14ac:dyDescent="0.25">
      <c r="A74" s="20">
        <v>73</v>
      </c>
      <c r="B74" s="51" t="s">
        <v>226</v>
      </c>
      <c r="C74" s="22">
        <v>44915268</v>
      </c>
      <c r="D74" s="20" t="s">
        <v>227</v>
      </c>
      <c r="E74" s="51" t="s">
        <v>228</v>
      </c>
      <c r="F74" s="60" t="s">
        <v>63</v>
      </c>
      <c r="G74" s="60" t="s">
        <v>215</v>
      </c>
      <c r="H74" s="60" t="s">
        <v>216</v>
      </c>
      <c r="I74" s="60" t="s">
        <v>6</v>
      </c>
      <c r="J74" s="7"/>
      <c r="K74" s="65"/>
      <c r="L74" s="7">
        <v>42761</v>
      </c>
      <c r="M74" s="64">
        <v>35946</v>
      </c>
      <c r="N74" s="64">
        <v>35946</v>
      </c>
      <c r="O74" s="72"/>
      <c r="P74"/>
      <c r="Q74"/>
      <c r="R74"/>
      <c r="S74"/>
      <c r="T74"/>
      <c r="U74"/>
      <c r="V74"/>
      <c r="W74"/>
      <c r="X74"/>
      <c r="Y74"/>
    </row>
    <row r="75" spans="1:25" s="21" customFormat="1" ht="33.75" x14ac:dyDescent="0.25">
      <c r="A75" s="20">
        <v>74</v>
      </c>
      <c r="B75" s="51" t="s">
        <v>229</v>
      </c>
      <c r="C75" s="22">
        <v>42402263</v>
      </c>
      <c r="D75" s="20" t="s">
        <v>230</v>
      </c>
      <c r="E75" s="51" t="s">
        <v>231</v>
      </c>
      <c r="F75" s="60" t="s">
        <v>56</v>
      </c>
      <c r="G75" s="60" t="s">
        <v>4</v>
      </c>
      <c r="H75" s="60" t="s">
        <v>5</v>
      </c>
      <c r="I75" s="60" t="s">
        <v>6</v>
      </c>
      <c r="J75" s="7"/>
      <c r="K75" s="65"/>
      <c r="L75" s="7">
        <v>42577</v>
      </c>
      <c r="M75" s="64">
        <v>11990</v>
      </c>
      <c r="N75" s="64">
        <v>6230.04</v>
      </c>
      <c r="O75" s="72"/>
      <c r="P75"/>
      <c r="Q75"/>
      <c r="R75"/>
      <c r="S75"/>
      <c r="T75"/>
      <c r="U75"/>
      <c r="V75"/>
      <c r="W75"/>
      <c r="X75"/>
      <c r="Y75"/>
    </row>
    <row r="76" spans="1:25" s="21" customFormat="1" x14ac:dyDescent="0.25">
      <c r="A76" s="20">
        <v>75</v>
      </c>
      <c r="B76" s="51" t="s">
        <v>232</v>
      </c>
      <c r="C76" s="22">
        <v>42360021</v>
      </c>
      <c r="D76" s="20" t="s">
        <v>233</v>
      </c>
      <c r="E76" s="51" t="s">
        <v>234</v>
      </c>
      <c r="F76" s="60" t="s">
        <v>63</v>
      </c>
      <c r="G76" s="60" t="s">
        <v>4</v>
      </c>
      <c r="H76" s="60" t="s">
        <v>5</v>
      </c>
      <c r="I76" s="60" t="s">
        <v>23420</v>
      </c>
      <c r="J76" s="7"/>
      <c r="K76" s="65"/>
      <c r="L76" s="7"/>
      <c r="M76" s="64"/>
      <c r="N76" s="64"/>
      <c r="O76" s="72"/>
      <c r="P76"/>
      <c r="Q76"/>
      <c r="R76"/>
      <c r="S76"/>
      <c r="T76"/>
      <c r="U76"/>
      <c r="V76"/>
      <c r="W76"/>
      <c r="X76"/>
      <c r="Y76"/>
    </row>
    <row r="77" spans="1:25" s="21" customFormat="1" ht="22.5" x14ac:dyDescent="0.25">
      <c r="A77" s="20">
        <v>76</v>
      </c>
      <c r="B77" s="51" t="s">
        <v>235</v>
      </c>
      <c r="C77" s="22">
        <v>42408580</v>
      </c>
      <c r="D77" s="20" t="s">
        <v>236</v>
      </c>
      <c r="E77" s="51" t="s">
        <v>237</v>
      </c>
      <c r="F77" s="60" t="s">
        <v>37</v>
      </c>
      <c r="G77" s="60" t="s">
        <v>4</v>
      </c>
      <c r="H77" s="60" t="s">
        <v>5</v>
      </c>
      <c r="I77" s="60" t="s">
        <v>6</v>
      </c>
      <c r="J77" s="7"/>
      <c r="K77" s="65"/>
      <c r="L77" s="7">
        <v>42910</v>
      </c>
      <c r="M77" s="64">
        <v>12000</v>
      </c>
      <c r="N77" s="64">
        <v>12000</v>
      </c>
      <c r="O77" s="72"/>
      <c r="P77"/>
      <c r="Q77"/>
      <c r="R77"/>
      <c r="S77"/>
      <c r="T77"/>
      <c r="U77"/>
      <c r="V77"/>
      <c r="W77"/>
      <c r="X77"/>
      <c r="Y77"/>
    </row>
    <row r="78" spans="1:25" s="21" customFormat="1" ht="22.5" x14ac:dyDescent="0.25">
      <c r="A78" s="20">
        <v>77</v>
      </c>
      <c r="B78" s="51" t="s">
        <v>238</v>
      </c>
      <c r="C78" s="22">
        <v>46827692</v>
      </c>
      <c r="D78" s="20" t="s">
        <v>239</v>
      </c>
      <c r="E78" s="51" t="s">
        <v>240</v>
      </c>
      <c r="F78" s="60" t="s">
        <v>3</v>
      </c>
      <c r="G78" s="60" t="s">
        <v>11</v>
      </c>
      <c r="H78" s="60" t="s">
        <v>12</v>
      </c>
      <c r="I78" s="60" t="s">
        <v>23325</v>
      </c>
      <c r="J78" s="7">
        <v>42663</v>
      </c>
      <c r="K78" s="65" t="s">
        <v>23422</v>
      </c>
      <c r="L78" s="7"/>
      <c r="M78" s="64"/>
      <c r="N78" s="64"/>
      <c r="O78" s="72"/>
      <c r="P78"/>
      <c r="Q78"/>
      <c r="R78"/>
      <c r="S78"/>
      <c r="T78"/>
      <c r="U78"/>
      <c r="V78"/>
      <c r="W78"/>
      <c r="X78"/>
      <c r="Y78"/>
    </row>
    <row r="79" spans="1:25" s="21" customFormat="1" ht="22.5" x14ac:dyDescent="0.25">
      <c r="A79" s="20">
        <v>78</v>
      </c>
      <c r="B79" s="51" t="s">
        <v>241</v>
      </c>
      <c r="C79" s="22">
        <v>44001070</v>
      </c>
      <c r="D79" s="20" t="s">
        <v>242</v>
      </c>
      <c r="E79" s="51" t="s">
        <v>243</v>
      </c>
      <c r="F79" s="60" t="s">
        <v>56</v>
      </c>
      <c r="G79" s="60" t="s">
        <v>11</v>
      </c>
      <c r="H79" s="60" t="s">
        <v>12</v>
      </c>
      <c r="I79" s="60" t="s">
        <v>23325</v>
      </c>
      <c r="J79" s="7">
        <v>42607</v>
      </c>
      <c r="K79" s="65" t="s">
        <v>23422</v>
      </c>
      <c r="L79" s="7"/>
      <c r="M79" s="64"/>
      <c r="N79" s="64"/>
      <c r="O79" s="72"/>
      <c r="P79"/>
      <c r="Q79"/>
      <c r="R79"/>
      <c r="S79"/>
      <c r="T79"/>
      <c r="U79"/>
      <c r="V79"/>
      <c r="W79"/>
      <c r="X79"/>
      <c r="Y79"/>
    </row>
    <row r="80" spans="1:25" s="21" customFormat="1" ht="33.75" x14ac:dyDescent="0.25">
      <c r="A80" s="20">
        <v>79</v>
      </c>
      <c r="B80" s="51" t="s">
        <v>244</v>
      </c>
      <c r="C80" s="22">
        <v>10946195</v>
      </c>
      <c r="D80" s="20" t="s">
        <v>245</v>
      </c>
      <c r="E80" s="51" t="s">
        <v>246</v>
      </c>
      <c r="F80" s="60" t="s">
        <v>30</v>
      </c>
      <c r="G80" s="60" t="s">
        <v>11</v>
      </c>
      <c r="H80" s="60" t="s">
        <v>12</v>
      </c>
      <c r="I80" s="60" t="s">
        <v>23325</v>
      </c>
      <c r="J80" s="7">
        <v>42629</v>
      </c>
      <c r="K80" s="65" t="s">
        <v>23425</v>
      </c>
      <c r="L80" s="7"/>
      <c r="M80" s="64"/>
      <c r="N80" s="64"/>
      <c r="O80" s="72"/>
      <c r="P80"/>
      <c r="Q80"/>
      <c r="R80"/>
      <c r="S80"/>
      <c r="T80"/>
      <c r="U80"/>
      <c r="V80"/>
      <c r="W80"/>
      <c r="X80"/>
      <c r="Y80"/>
    </row>
    <row r="81" spans="1:25" s="21" customFormat="1" x14ac:dyDescent="0.25">
      <c r="A81" s="20">
        <v>80</v>
      </c>
      <c r="B81" s="51" t="s">
        <v>247</v>
      </c>
      <c r="C81" s="22">
        <v>48260894</v>
      </c>
      <c r="D81" s="20" t="s">
        <v>248</v>
      </c>
      <c r="E81" s="51" t="s">
        <v>249</v>
      </c>
      <c r="F81" s="60" t="s">
        <v>56</v>
      </c>
      <c r="G81" s="60" t="s">
        <v>11</v>
      </c>
      <c r="H81" s="60" t="s">
        <v>12</v>
      </c>
      <c r="I81" s="60" t="s">
        <v>23325</v>
      </c>
      <c r="J81" s="7">
        <v>42401</v>
      </c>
      <c r="K81" s="65" t="s">
        <v>23426</v>
      </c>
      <c r="L81" s="7"/>
      <c r="M81" s="64"/>
      <c r="N81" s="64"/>
      <c r="O81" s="72"/>
      <c r="P81"/>
      <c r="Q81"/>
      <c r="R81"/>
      <c r="S81"/>
      <c r="T81"/>
      <c r="U81"/>
      <c r="V81"/>
      <c r="W81"/>
      <c r="X81"/>
      <c r="Y81"/>
    </row>
    <row r="82" spans="1:25" s="21" customFormat="1" ht="22.5" x14ac:dyDescent="0.25">
      <c r="A82" s="20">
        <v>81</v>
      </c>
      <c r="B82" s="51" t="s">
        <v>250</v>
      </c>
      <c r="C82" s="22">
        <v>48144142</v>
      </c>
      <c r="D82" s="20" t="s">
        <v>251</v>
      </c>
      <c r="E82" s="51" t="s">
        <v>252</v>
      </c>
      <c r="F82" s="60" t="s">
        <v>56</v>
      </c>
      <c r="G82" s="60" t="s">
        <v>11</v>
      </c>
      <c r="H82" s="60" t="s">
        <v>12</v>
      </c>
      <c r="I82" s="60" t="s">
        <v>23325</v>
      </c>
      <c r="J82" s="7">
        <v>42607</v>
      </c>
      <c r="K82" s="65" t="s">
        <v>23422</v>
      </c>
      <c r="L82" s="7"/>
      <c r="M82" s="64"/>
      <c r="N82" s="64"/>
      <c r="O82" s="72"/>
      <c r="P82"/>
      <c r="Q82"/>
      <c r="R82"/>
      <c r="S82"/>
      <c r="T82"/>
      <c r="U82"/>
      <c r="V82"/>
      <c r="W82"/>
      <c r="X82"/>
      <c r="Y82"/>
    </row>
    <row r="83" spans="1:25" s="21" customFormat="1" ht="22.5" x14ac:dyDescent="0.25">
      <c r="A83" s="20">
        <v>82</v>
      </c>
      <c r="B83" s="51" t="s">
        <v>253</v>
      </c>
      <c r="C83" s="22">
        <v>48010715</v>
      </c>
      <c r="D83" s="20" t="s">
        <v>254</v>
      </c>
      <c r="E83" s="51" t="s">
        <v>255</v>
      </c>
      <c r="F83" s="60" t="s">
        <v>10</v>
      </c>
      <c r="G83" s="60" t="s">
        <v>11</v>
      </c>
      <c r="H83" s="60" t="s">
        <v>12</v>
      </c>
      <c r="I83" s="60" t="s">
        <v>23325</v>
      </c>
      <c r="J83" s="7">
        <v>42639</v>
      </c>
      <c r="K83" s="65" t="s">
        <v>23422</v>
      </c>
      <c r="L83" s="7"/>
      <c r="M83" s="64"/>
      <c r="N83" s="64"/>
      <c r="O83" s="72"/>
      <c r="P83"/>
      <c r="Q83"/>
      <c r="R83"/>
      <c r="S83"/>
      <c r="T83"/>
      <c r="U83"/>
      <c r="V83"/>
      <c r="W83"/>
      <c r="X83"/>
      <c r="Y83"/>
    </row>
    <row r="84" spans="1:25" s="21" customFormat="1" ht="33.75" x14ac:dyDescent="0.25">
      <c r="A84" s="20">
        <v>83</v>
      </c>
      <c r="B84" s="51" t="s">
        <v>256</v>
      </c>
      <c r="C84" s="22">
        <v>42391288</v>
      </c>
      <c r="D84" s="20" t="s">
        <v>257</v>
      </c>
      <c r="E84" s="51" t="s">
        <v>258</v>
      </c>
      <c r="F84" s="60" t="s">
        <v>30</v>
      </c>
      <c r="G84" s="60" t="s">
        <v>4</v>
      </c>
      <c r="H84" s="60" t="s">
        <v>5</v>
      </c>
      <c r="I84" s="60" t="s">
        <v>6</v>
      </c>
      <c r="J84" s="7"/>
      <c r="K84" s="65"/>
      <c r="L84" s="7">
        <v>42577</v>
      </c>
      <c r="M84" s="64">
        <v>11949.6</v>
      </c>
      <c r="N84" s="64">
        <v>11949.6</v>
      </c>
      <c r="O84" s="72"/>
      <c r="P84"/>
      <c r="Q84"/>
      <c r="R84"/>
      <c r="S84"/>
      <c r="T84"/>
      <c r="U84"/>
      <c r="V84"/>
      <c r="W84"/>
      <c r="X84"/>
      <c r="Y84"/>
    </row>
    <row r="85" spans="1:25" s="21" customFormat="1" ht="33.75" x14ac:dyDescent="0.25">
      <c r="A85" s="20">
        <v>84</v>
      </c>
      <c r="B85" s="51" t="s">
        <v>259</v>
      </c>
      <c r="C85" s="22">
        <v>42338352</v>
      </c>
      <c r="D85" s="20" t="s">
        <v>260</v>
      </c>
      <c r="E85" s="51" t="s">
        <v>261</v>
      </c>
      <c r="F85" s="60" t="s">
        <v>3</v>
      </c>
      <c r="G85" s="60" t="s">
        <v>4</v>
      </c>
      <c r="H85" s="60" t="s">
        <v>5</v>
      </c>
      <c r="I85" s="60" t="s">
        <v>6</v>
      </c>
      <c r="J85" s="7"/>
      <c r="K85" s="65"/>
      <c r="L85" s="7">
        <v>42577</v>
      </c>
      <c r="M85" s="64">
        <v>8808</v>
      </c>
      <c r="N85" s="64">
        <v>8808</v>
      </c>
      <c r="O85" s="72"/>
      <c r="P85"/>
      <c r="Q85"/>
      <c r="R85"/>
      <c r="S85"/>
      <c r="T85"/>
      <c r="U85"/>
      <c r="V85"/>
      <c r="W85"/>
      <c r="X85"/>
      <c r="Y85"/>
    </row>
    <row r="86" spans="1:25" s="21" customFormat="1" ht="33.75" x14ac:dyDescent="0.25">
      <c r="A86" s="20">
        <v>85</v>
      </c>
      <c r="B86" s="51" t="s">
        <v>262</v>
      </c>
      <c r="C86" s="22">
        <v>42232431</v>
      </c>
      <c r="D86" s="20" t="s">
        <v>263</v>
      </c>
      <c r="E86" s="51" t="s">
        <v>264</v>
      </c>
      <c r="F86" s="60" t="s">
        <v>16</v>
      </c>
      <c r="G86" s="60" t="s">
        <v>4</v>
      </c>
      <c r="H86" s="60" t="s">
        <v>5</v>
      </c>
      <c r="I86" s="60" t="s">
        <v>6</v>
      </c>
      <c r="J86" s="7"/>
      <c r="K86" s="65"/>
      <c r="L86" s="7">
        <v>42586</v>
      </c>
      <c r="M86" s="64">
        <v>15000</v>
      </c>
      <c r="N86" s="64">
        <v>15000</v>
      </c>
      <c r="O86" s="72"/>
      <c r="P86"/>
      <c r="Q86"/>
      <c r="R86"/>
      <c r="S86"/>
      <c r="T86"/>
      <c r="U86"/>
      <c r="V86"/>
      <c r="W86"/>
      <c r="X86"/>
      <c r="Y86"/>
    </row>
    <row r="87" spans="1:25" s="21" customFormat="1" ht="22.5" x14ac:dyDescent="0.25">
      <c r="A87" s="20">
        <v>86</v>
      </c>
      <c r="B87" s="51" t="s">
        <v>265</v>
      </c>
      <c r="C87" s="22">
        <v>42344905</v>
      </c>
      <c r="D87" s="20" t="s">
        <v>266</v>
      </c>
      <c r="E87" s="51" t="s">
        <v>33</v>
      </c>
      <c r="F87" s="60" t="s">
        <v>16</v>
      </c>
      <c r="G87" s="60" t="s">
        <v>4</v>
      </c>
      <c r="H87" s="60" t="s">
        <v>5</v>
      </c>
      <c r="I87" s="60" t="s">
        <v>6</v>
      </c>
      <c r="J87" s="7"/>
      <c r="K87" s="65"/>
      <c r="L87" s="7">
        <v>42577</v>
      </c>
      <c r="M87" s="64">
        <v>14328</v>
      </c>
      <c r="N87" s="64">
        <v>14328</v>
      </c>
      <c r="O87" s="72"/>
      <c r="P87"/>
      <c r="Q87"/>
      <c r="R87"/>
      <c r="S87"/>
      <c r="T87"/>
      <c r="U87"/>
      <c r="V87"/>
      <c r="W87"/>
      <c r="X87"/>
      <c r="Y87"/>
    </row>
    <row r="88" spans="1:25" s="21" customFormat="1" ht="56.25" x14ac:dyDescent="0.25">
      <c r="A88" s="20">
        <v>87</v>
      </c>
      <c r="B88" s="51" t="s">
        <v>267</v>
      </c>
      <c r="C88" s="22">
        <v>42307724</v>
      </c>
      <c r="D88" s="20" t="s">
        <v>268</v>
      </c>
      <c r="E88" s="51" t="s">
        <v>269</v>
      </c>
      <c r="F88" s="60" t="s">
        <v>10</v>
      </c>
      <c r="G88" s="60" t="s">
        <v>4</v>
      </c>
      <c r="H88" s="60" t="s">
        <v>5</v>
      </c>
      <c r="I88" s="60" t="s">
        <v>6</v>
      </c>
      <c r="J88" s="7"/>
      <c r="K88" s="65"/>
      <c r="L88" s="7">
        <v>42585</v>
      </c>
      <c r="M88" s="64">
        <v>12000</v>
      </c>
      <c r="N88" s="64">
        <v>12000</v>
      </c>
      <c r="O88" s="72"/>
      <c r="P88"/>
      <c r="Q88"/>
      <c r="R88"/>
      <c r="S88"/>
      <c r="T88"/>
      <c r="U88"/>
      <c r="V88"/>
      <c r="W88"/>
      <c r="X88"/>
      <c r="Y88"/>
    </row>
    <row r="89" spans="1:25" s="21" customFormat="1" ht="33.75" x14ac:dyDescent="0.25">
      <c r="A89" s="20">
        <v>88</v>
      </c>
      <c r="B89" s="51" t="s">
        <v>270</v>
      </c>
      <c r="C89" s="22">
        <v>42113113</v>
      </c>
      <c r="D89" s="20" t="s">
        <v>271</v>
      </c>
      <c r="E89" s="51" t="s">
        <v>272</v>
      </c>
      <c r="F89" s="60" t="s">
        <v>3</v>
      </c>
      <c r="G89" s="60" t="s">
        <v>4</v>
      </c>
      <c r="H89" s="60" t="s">
        <v>5</v>
      </c>
      <c r="I89" s="60" t="s">
        <v>6</v>
      </c>
      <c r="J89" s="7"/>
      <c r="K89" s="65"/>
      <c r="L89" s="7">
        <v>42577</v>
      </c>
      <c r="M89" s="64">
        <v>12000</v>
      </c>
      <c r="N89" s="64">
        <v>12000</v>
      </c>
      <c r="O89" s="72"/>
      <c r="P89"/>
      <c r="Q89"/>
      <c r="R89"/>
      <c r="S89"/>
      <c r="T89"/>
      <c r="U89"/>
      <c r="V89"/>
      <c r="W89"/>
      <c r="X89"/>
      <c r="Y89"/>
    </row>
    <row r="90" spans="1:25" s="21" customFormat="1" ht="22.5" x14ac:dyDescent="0.25">
      <c r="A90" s="20">
        <v>89</v>
      </c>
      <c r="B90" s="51" t="s">
        <v>273</v>
      </c>
      <c r="C90" s="22">
        <v>42345146</v>
      </c>
      <c r="D90" s="20" t="s">
        <v>274</v>
      </c>
      <c r="E90" s="51" t="s">
        <v>275</v>
      </c>
      <c r="F90" s="60" t="s">
        <v>16</v>
      </c>
      <c r="G90" s="60" t="s">
        <v>4</v>
      </c>
      <c r="H90" s="60" t="s">
        <v>5</v>
      </c>
      <c r="I90" s="60" t="s">
        <v>6</v>
      </c>
      <c r="J90" s="7"/>
      <c r="K90" s="65"/>
      <c r="L90" s="7">
        <v>42585</v>
      </c>
      <c r="M90" s="64">
        <v>12000</v>
      </c>
      <c r="N90" s="64">
        <v>12000</v>
      </c>
      <c r="O90" s="72"/>
      <c r="P90"/>
      <c r="Q90"/>
      <c r="R90"/>
      <c r="S90"/>
      <c r="T90"/>
      <c r="U90"/>
      <c r="V90"/>
      <c r="W90"/>
      <c r="X90"/>
      <c r="Y90"/>
    </row>
    <row r="91" spans="1:25" s="21" customFormat="1" ht="67.5" x14ac:dyDescent="0.25">
      <c r="A91" s="20">
        <v>90</v>
      </c>
      <c r="B91" s="51" t="s">
        <v>276</v>
      </c>
      <c r="C91" s="22">
        <v>42421365</v>
      </c>
      <c r="D91" s="20" t="s">
        <v>277</v>
      </c>
      <c r="E91" s="51" t="s">
        <v>278</v>
      </c>
      <c r="F91" s="60" t="s">
        <v>16</v>
      </c>
      <c r="G91" s="60" t="s">
        <v>4</v>
      </c>
      <c r="H91" s="60" t="s">
        <v>5</v>
      </c>
      <c r="I91" s="60" t="s">
        <v>6</v>
      </c>
      <c r="J91" s="7"/>
      <c r="K91" s="65"/>
      <c r="L91" s="7">
        <v>42573</v>
      </c>
      <c r="M91" s="64">
        <v>12000</v>
      </c>
      <c r="N91" s="64">
        <v>12000</v>
      </c>
      <c r="O91" s="72"/>
      <c r="P91"/>
      <c r="Q91"/>
      <c r="R91"/>
      <c r="S91"/>
      <c r="T91"/>
      <c r="U91"/>
      <c r="V91"/>
      <c r="W91"/>
      <c r="X91"/>
      <c r="Y91"/>
    </row>
    <row r="92" spans="1:25" s="21" customFormat="1" ht="33.75" x14ac:dyDescent="0.25">
      <c r="A92" s="20">
        <v>91</v>
      </c>
      <c r="B92" s="51" t="s">
        <v>279</v>
      </c>
      <c r="C92" s="22">
        <v>42344735</v>
      </c>
      <c r="D92" s="20" t="s">
        <v>280</v>
      </c>
      <c r="E92" s="51" t="s">
        <v>281</v>
      </c>
      <c r="F92" s="60" t="s">
        <v>16</v>
      </c>
      <c r="G92" s="60" t="s">
        <v>4</v>
      </c>
      <c r="H92" s="60" t="s">
        <v>5</v>
      </c>
      <c r="I92" s="60" t="s">
        <v>6</v>
      </c>
      <c r="J92" s="7"/>
      <c r="K92" s="65"/>
      <c r="L92" s="7">
        <v>42584</v>
      </c>
      <c r="M92" s="64">
        <v>14500</v>
      </c>
      <c r="N92" s="64">
        <v>14500</v>
      </c>
      <c r="O92" s="72"/>
      <c r="P92"/>
      <c r="Q92"/>
      <c r="R92"/>
      <c r="S92"/>
      <c r="T92"/>
      <c r="U92"/>
      <c r="V92"/>
      <c r="W92"/>
      <c r="X92"/>
      <c r="Y92"/>
    </row>
    <row r="93" spans="1:25" s="21" customFormat="1" ht="22.5" x14ac:dyDescent="0.25">
      <c r="A93" s="20">
        <v>92</v>
      </c>
      <c r="B93" s="51" t="s">
        <v>282</v>
      </c>
      <c r="C93" s="22">
        <v>42322529</v>
      </c>
      <c r="D93" s="20" t="s">
        <v>283</v>
      </c>
      <c r="E93" s="51" t="s">
        <v>284</v>
      </c>
      <c r="F93" s="60" t="s">
        <v>37</v>
      </c>
      <c r="G93" s="60" t="s">
        <v>4</v>
      </c>
      <c r="H93" s="60" t="s">
        <v>5</v>
      </c>
      <c r="I93" s="60" t="s">
        <v>6</v>
      </c>
      <c r="J93" s="7"/>
      <c r="K93" s="65"/>
      <c r="L93" s="7">
        <v>42577</v>
      </c>
      <c r="M93" s="64">
        <v>9900</v>
      </c>
      <c r="N93" s="64">
        <v>0</v>
      </c>
      <c r="O93" s="72"/>
      <c r="P93"/>
      <c r="Q93"/>
      <c r="R93"/>
      <c r="S93"/>
      <c r="T93"/>
      <c r="U93"/>
      <c r="V93"/>
      <c r="W93"/>
      <c r="X93"/>
      <c r="Y93"/>
    </row>
    <row r="94" spans="1:25" s="21" customFormat="1" ht="22.5" x14ac:dyDescent="0.25">
      <c r="A94" s="20">
        <v>93</v>
      </c>
      <c r="B94" s="51" t="s">
        <v>285</v>
      </c>
      <c r="C94" s="22">
        <v>42351898</v>
      </c>
      <c r="D94" s="20" t="s">
        <v>286</v>
      </c>
      <c r="E94" s="51" t="s">
        <v>287</v>
      </c>
      <c r="F94" s="60" t="s">
        <v>30</v>
      </c>
      <c r="G94" s="60" t="s">
        <v>4</v>
      </c>
      <c r="H94" s="60" t="s">
        <v>5</v>
      </c>
      <c r="I94" s="60" t="s">
        <v>6</v>
      </c>
      <c r="J94" s="7"/>
      <c r="K94" s="65"/>
      <c r="L94" s="7">
        <v>42577</v>
      </c>
      <c r="M94" s="64">
        <v>11725</v>
      </c>
      <c r="N94" s="64">
        <v>10900</v>
      </c>
      <c r="O94" s="72"/>
      <c r="P94"/>
      <c r="Q94"/>
      <c r="R94"/>
      <c r="S94"/>
      <c r="T94"/>
      <c r="U94"/>
      <c r="V94"/>
      <c r="W94"/>
      <c r="X94"/>
      <c r="Y94"/>
    </row>
    <row r="95" spans="1:25" s="21" customFormat="1" ht="45" x14ac:dyDescent="0.25">
      <c r="A95" s="20">
        <v>94</v>
      </c>
      <c r="B95" s="51" t="s">
        <v>288</v>
      </c>
      <c r="C95" s="22">
        <v>42377200</v>
      </c>
      <c r="D95" s="20" t="s">
        <v>289</v>
      </c>
      <c r="E95" s="51" t="s">
        <v>290</v>
      </c>
      <c r="F95" s="60" t="s">
        <v>26</v>
      </c>
      <c r="G95" s="60" t="s">
        <v>4</v>
      </c>
      <c r="H95" s="60" t="s">
        <v>5</v>
      </c>
      <c r="I95" s="60" t="s">
        <v>6</v>
      </c>
      <c r="J95" s="7"/>
      <c r="K95" s="65"/>
      <c r="L95" s="7">
        <v>42577</v>
      </c>
      <c r="M95" s="64">
        <v>12000</v>
      </c>
      <c r="N95" s="64">
        <v>12000</v>
      </c>
      <c r="O95" s="72"/>
      <c r="P95"/>
      <c r="Q95"/>
      <c r="R95"/>
      <c r="S95"/>
      <c r="T95"/>
      <c r="U95"/>
      <c r="V95"/>
      <c r="W95"/>
      <c r="X95"/>
      <c r="Y95"/>
    </row>
    <row r="96" spans="1:25" s="21" customFormat="1" ht="22.5" x14ac:dyDescent="0.25">
      <c r="A96" s="20">
        <v>95</v>
      </c>
      <c r="B96" s="51" t="s">
        <v>291</v>
      </c>
      <c r="C96" s="22">
        <v>42025125</v>
      </c>
      <c r="D96" s="20" t="s">
        <v>292</v>
      </c>
      <c r="E96" s="51" t="s">
        <v>293</v>
      </c>
      <c r="F96" s="60" t="s">
        <v>26</v>
      </c>
      <c r="G96" s="60" t="s">
        <v>4</v>
      </c>
      <c r="H96" s="60" t="s">
        <v>5</v>
      </c>
      <c r="I96" s="60" t="s">
        <v>6</v>
      </c>
      <c r="J96" s="7"/>
      <c r="K96" s="65"/>
      <c r="L96" s="7">
        <v>42633</v>
      </c>
      <c r="M96" s="64">
        <v>15000</v>
      </c>
      <c r="N96" s="64">
        <v>12829.9</v>
      </c>
      <c r="O96" s="72"/>
      <c r="P96"/>
      <c r="Q96"/>
      <c r="R96"/>
      <c r="S96"/>
      <c r="T96"/>
      <c r="U96"/>
      <c r="V96"/>
      <c r="W96"/>
      <c r="X96"/>
      <c r="Y96"/>
    </row>
    <row r="97" spans="1:25" s="21" customFormat="1" ht="45" x14ac:dyDescent="0.25">
      <c r="A97" s="20">
        <v>96</v>
      </c>
      <c r="B97" s="51" t="s">
        <v>294</v>
      </c>
      <c r="C97" s="22">
        <v>42208432</v>
      </c>
      <c r="D97" s="20" t="s">
        <v>295</v>
      </c>
      <c r="E97" s="51" t="s">
        <v>296</v>
      </c>
      <c r="F97" s="60" t="s">
        <v>3</v>
      </c>
      <c r="G97" s="60" t="s">
        <v>4</v>
      </c>
      <c r="H97" s="60" t="s">
        <v>5</v>
      </c>
      <c r="I97" s="60" t="s">
        <v>6</v>
      </c>
      <c r="J97" s="7"/>
      <c r="K97" s="65"/>
      <c r="L97" s="7">
        <v>42577</v>
      </c>
      <c r="M97" s="64">
        <v>12000</v>
      </c>
      <c r="N97" s="64">
        <v>12000</v>
      </c>
      <c r="O97" s="72"/>
      <c r="P97"/>
      <c r="Q97"/>
      <c r="R97"/>
      <c r="S97"/>
      <c r="T97"/>
      <c r="U97"/>
      <c r="V97"/>
      <c r="W97"/>
      <c r="X97"/>
      <c r="Y97"/>
    </row>
    <row r="98" spans="1:25" s="21" customFormat="1" ht="22.5" x14ac:dyDescent="0.25">
      <c r="A98" s="20">
        <v>97</v>
      </c>
      <c r="B98" s="51" t="s">
        <v>297</v>
      </c>
      <c r="C98" s="22">
        <v>42343917</v>
      </c>
      <c r="D98" s="20" t="s">
        <v>298</v>
      </c>
      <c r="E98" s="51" t="s">
        <v>299</v>
      </c>
      <c r="F98" s="60" t="s">
        <v>16</v>
      </c>
      <c r="G98" s="60" t="s">
        <v>4</v>
      </c>
      <c r="H98" s="60" t="s">
        <v>5</v>
      </c>
      <c r="I98" s="60" t="s">
        <v>6</v>
      </c>
      <c r="J98" s="7"/>
      <c r="K98" s="65"/>
      <c r="L98" s="7">
        <v>42577</v>
      </c>
      <c r="M98" s="64">
        <v>12500</v>
      </c>
      <c r="N98" s="64">
        <v>12167.19</v>
      </c>
      <c r="O98" s="72"/>
      <c r="P98"/>
      <c r="Q98"/>
      <c r="R98"/>
      <c r="S98"/>
      <c r="T98"/>
      <c r="U98"/>
      <c r="V98"/>
      <c r="W98"/>
      <c r="X98"/>
      <c r="Y98"/>
    </row>
    <row r="99" spans="1:25" s="21" customFormat="1" ht="56.25" x14ac:dyDescent="0.25">
      <c r="A99" s="20">
        <v>98</v>
      </c>
      <c r="B99" s="51" t="s">
        <v>300</v>
      </c>
      <c r="C99" s="22">
        <v>42125618</v>
      </c>
      <c r="D99" s="20" t="s">
        <v>301</v>
      </c>
      <c r="E99" s="51" t="s">
        <v>302</v>
      </c>
      <c r="F99" s="60" t="s">
        <v>3</v>
      </c>
      <c r="G99" s="60" t="s">
        <v>4</v>
      </c>
      <c r="H99" s="60" t="s">
        <v>5</v>
      </c>
      <c r="I99" s="60" t="s">
        <v>6</v>
      </c>
      <c r="J99" s="7"/>
      <c r="K99" s="65"/>
      <c r="L99" s="7">
        <v>42633</v>
      </c>
      <c r="M99" s="64">
        <v>12000</v>
      </c>
      <c r="N99" s="64">
        <v>12000</v>
      </c>
      <c r="O99" s="72"/>
      <c r="P99"/>
      <c r="Q99"/>
      <c r="R99"/>
      <c r="S99"/>
      <c r="T99"/>
      <c r="U99"/>
      <c r="V99"/>
      <c r="W99"/>
      <c r="X99"/>
      <c r="Y99"/>
    </row>
    <row r="100" spans="1:25" s="21" customFormat="1" ht="22.5" x14ac:dyDescent="0.25">
      <c r="A100" s="20">
        <v>99</v>
      </c>
      <c r="B100" s="51" t="s">
        <v>303</v>
      </c>
      <c r="C100" s="22">
        <v>42210771</v>
      </c>
      <c r="D100" s="20" t="s">
        <v>304</v>
      </c>
      <c r="E100" s="51" t="s">
        <v>305</v>
      </c>
      <c r="F100" s="60" t="s">
        <v>3</v>
      </c>
      <c r="G100" s="60" t="s">
        <v>4</v>
      </c>
      <c r="H100" s="60" t="s">
        <v>5</v>
      </c>
      <c r="I100" s="60" t="s">
        <v>6</v>
      </c>
      <c r="J100" s="7"/>
      <c r="K100" s="65"/>
      <c r="L100" s="7">
        <v>42588</v>
      </c>
      <c r="M100" s="64">
        <v>8898</v>
      </c>
      <c r="N100" s="64">
        <v>8898</v>
      </c>
      <c r="O100" s="72"/>
      <c r="P100"/>
      <c r="Q100"/>
      <c r="R100"/>
      <c r="S100"/>
      <c r="T100"/>
      <c r="U100"/>
      <c r="V100"/>
      <c r="W100"/>
      <c r="X100"/>
      <c r="Y100"/>
    </row>
    <row r="101" spans="1:25" s="21" customFormat="1" ht="22.5" x14ac:dyDescent="0.25">
      <c r="A101" s="20">
        <v>100</v>
      </c>
      <c r="B101" s="51" t="s">
        <v>306</v>
      </c>
      <c r="C101" s="22">
        <v>42395224</v>
      </c>
      <c r="D101" s="20" t="s">
        <v>307</v>
      </c>
      <c r="E101" s="51" t="s">
        <v>308</v>
      </c>
      <c r="F101" s="60" t="s">
        <v>10</v>
      </c>
      <c r="G101" s="60" t="s">
        <v>4</v>
      </c>
      <c r="H101" s="60" t="s">
        <v>5</v>
      </c>
      <c r="I101" s="60" t="s">
        <v>23325</v>
      </c>
      <c r="J101" s="7">
        <v>42345</v>
      </c>
      <c r="K101" s="65" t="s">
        <v>23423</v>
      </c>
      <c r="L101" s="7"/>
      <c r="M101" s="64"/>
      <c r="N101" s="64"/>
      <c r="O101" s="72"/>
      <c r="P101"/>
      <c r="Q101"/>
      <c r="R101"/>
      <c r="S101"/>
      <c r="T101"/>
      <c r="U101"/>
      <c r="V101"/>
      <c r="W101"/>
      <c r="X101"/>
      <c r="Y101"/>
    </row>
    <row r="102" spans="1:25" s="21" customFormat="1" x14ac:dyDescent="0.25">
      <c r="A102" s="20">
        <v>101</v>
      </c>
      <c r="B102" s="51" t="s">
        <v>309</v>
      </c>
      <c r="C102" s="22">
        <v>42373891</v>
      </c>
      <c r="D102" s="20" t="s">
        <v>310</v>
      </c>
      <c r="E102" s="51" t="s">
        <v>311</v>
      </c>
      <c r="F102" s="60" t="s">
        <v>26</v>
      </c>
      <c r="G102" s="60" t="s">
        <v>4</v>
      </c>
      <c r="H102" s="60" t="s">
        <v>5</v>
      </c>
      <c r="I102" s="60" t="s">
        <v>6</v>
      </c>
      <c r="J102" s="7"/>
      <c r="K102" s="65"/>
      <c r="L102" s="7">
        <v>42585</v>
      </c>
      <c r="M102" s="64">
        <v>11775</v>
      </c>
      <c r="N102" s="64">
        <v>11775</v>
      </c>
      <c r="O102" s="72"/>
      <c r="P102"/>
      <c r="Q102"/>
      <c r="R102"/>
      <c r="S102"/>
      <c r="T102"/>
      <c r="U102"/>
      <c r="V102"/>
      <c r="W102"/>
      <c r="X102"/>
      <c r="Y102"/>
    </row>
    <row r="103" spans="1:25" s="21" customFormat="1" ht="33.75" x14ac:dyDescent="0.25">
      <c r="A103" s="20">
        <v>102</v>
      </c>
      <c r="B103" s="51" t="s">
        <v>312</v>
      </c>
      <c r="C103" s="22">
        <v>45021937</v>
      </c>
      <c r="D103" s="20" t="s">
        <v>313</v>
      </c>
      <c r="E103" s="51" t="s">
        <v>314</v>
      </c>
      <c r="F103" s="60" t="s">
        <v>10</v>
      </c>
      <c r="G103" s="60" t="s">
        <v>4</v>
      </c>
      <c r="H103" s="60" t="s">
        <v>5</v>
      </c>
      <c r="I103" s="60" t="s">
        <v>23325</v>
      </c>
      <c r="J103" s="7">
        <v>42517</v>
      </c>
      <c r="K103" s="65" t="s">
        <v>23423</v>
      </c>
      <c r="L103" s="7"/>
      <c r="M103" s="64"/>
      <c r="N103" s="64"/>
      <c r="O103" s="72"/>
      <c r="P103"/>
      <c r="Q103"/>
      <c r="R103"/>
      <c r="S103"/>
      <c r="T103"/>
      <c r="U103"/>
      <c r="V103"/>
      <c r="W103"/>
      <c r="X103"/>
      <c r="Y103"/>
    </row>
    <row r="104" spans="1:25" s="21" customFormat="1" ht="33.75" x14ac:dyDescent="0.25">
      <c r="A104" s="20">
        <v>103</v>
      </c>
      <c r="B104" s="51" t="s">
        <v>315</v>
      </c>
      <c r="C104" s="22">
        <v>37796089</v>
      </c>
      <c r="D104" s="20" t="s">
        <v>316</v>
      </c>
      <c r="E104" s="51" t="s">
        <v>317</v>
      </c>
      <c r="F104" s="60" t="s">
        <v>16</v>
      </c>
      <c r="G104" s="60" t="s">
        <v>4</v>
      </c>
      <c r="H104" s="60" t="s">
        <v>5</v>
      </c>
      <c r="I104" s="60" t="s">
        <v>6</v>
      </c>
      <c r="J104" s="7"/>
      <c r="K104" s="65"/>
      <c r="L104" s="7">
        <v>42587</v>
      </c>
      <c r="M104" s="64">
        <v>11999.99</v>
      </c>
      <c r="N104" s="64">
        <v>11999.99</v>
      </c>
      <c r="O104" s="72"/>
      <c r="P104"/>
      <c r="Q104"/>
      <c r="R104"/>
      <c r="S104"/>
      <c r="T104"/>
      <c r="U104"/>
      <c r="V104"/>
      <c r="W104"/>
      <c r="X104"/>
      <c r="Y104"/>
    </row>
    <row r="105" spans="1:25" s="21" customFormat="1" ht="33.75" x14ac:dyDescent="0.25">
      <c r="A105" s="20">
        <v>104</v>
      </c>
      <c r="B105" s="51" t="s">
        <v>318</v>
      </c>
      <c r="C105" s="22">
        <v>42403278</v>
      </c>
      <c r="D105" s="20" t="s">
        <v>319</v>
      </c>
      <c r="E105" s="51" t="s">
        <v>320</v>
      </c>
      <c r="F105" s="60" t="s">
        <v>56</v>
      </c>
      <c r="G105" s="60" t="s">
        <v>4</v>
      </c>
      <c r="H105" s="60" t="s">
        <v>5</v>
      </c>
      <c r="I105" s="60" t="s">
        <v>6</v>
      </c>
      <c r="J105" s="7"/>
      <c r="K105" s="65"/>
      <c r="L105" s="7">
        <v>42592</v>
      </c>
      <c r="M105" s="64">
        <v>11990</v>
      </c>
      <c r="N105" s="64">
        <v>11990</v>
      </c>
      <c r="O105" s="72"/>
      <c r="P105"/>
      <c r="Q105"/>
      <c r="R105"/>
      <c r="S105"/>
      <c r="T105"/>
      <c r="U105"/>
      <c r="V105"/>
      <c r="W105"/>
      <c r="X105"/>
      <c r="Y105"/>
    </row>
    <row r="106" spans="1:25" s="21" customFormat="1" ht="33.75" x14ac:dyDescent="0.25">
      <c r="A106" s="20">
        <v>105</v>
      </c>
      <c r="B106" s="51" t="s">
        <v>321</v>
      </c>
      <c r="C106" s="22">
        <v>45019835</v>
      </c>
      <c r="D106" s="20" t="s">
        <v>322</v>
      </c>
      <c r="E106" s="51" t="s">
        <v>323</v>
      </c>
      <c r="F106" s="60" t="s">
        <v>10</v>
      </c>
      <c r="G106" s="60" t="s">
        <v>4</v>
      </c>
      <c r="H106" s="60" t="s">
        <v>5</v>
      </c>
      <c r="I106" s="60" t="s">
        <v>6</v>
      </c>
      <c r="J106" s="7"/>
      <c r="K106" s="65"/>
      <c r="L106" s="7">
        <v>42910</v>
      </c>
      <c r="M106" s="64">
        <v>11932</v>
      </c>
      <c r="N106" s="64">
        <v>11932</v>
      </c>
      <c r="O106" s="72"/>
      <c r="P106"/>
      <c r="Q106"/>
      <c r="R106"/>
      <c r="S106"/>
      <c r="T106"/>
      <c r="U106"/>
      <c r="V106"/>
      <c r="W106"/>
      <c r="X106"/>
      <c r="Y106"/>
    </row>
    <row r="107" spans="1:25" s="21" customFormat="1" ht="45" x14ac:dyDescent="0.25">
      <c r="A107" s="20">
        <v>106</v>
      </c>
      <c r="B107" s="51" t="s">
        <v>324</v>
      </c>
      <c r="C107" s="22">
        <v>42344417</v>
      </c>
      <c r="D107" s="20" t="s">
        <v>325</v>
      </c>
      <c r="E107" s="51" t="s">
        <v>326</v>
      </c>
      <c r="F107" s="60" t="s">
        <v>16</v>
      </c>
      <c r="G107" s="60" t="s">
        <v>4</v>
      </c>
      <c r="H107" s="60" t="s">
        <v>5</v>
      </c>
      <c r="I107" s="60" t="s">
        <v>23325</v>
      </c>
      <c r="J107" s="7">
        <v>42517</v>
      </c>
      <c r="K107" s="65" t="s">
        <v>23423</v>
      </c>
      <c r="L107" s="7"/>
      <c r="M107" s="64"/>
      <c r="N107" s="64"/>
      <c r="O107" s="72"/>
      <c r="P107"/>
      <c r="Q107"/>
      <c r="R107"/>
      <c r="S107"/>
      <c r="T107"/>
      <c r="U107"/>
      <c r="V107"/>
      <c r="W107"/>
      <c r="X107"/>
      <c r="Y107"/>
    </row>
    <row r="108" spans="1:25" s="21" customFormat="1" ht="20.25" customHeight="1" x14ac:dyDescent="0.25">
      <c r="A108" s="20">
        <v>107</v>
      </c>
      <c r="B108" s="51" t="s">
        <v>327</v>
      </c>
      <c r="C108" s="22">
        <v>37847007</v>
      </c>
      <c r="D108" s="20" t="s">
        <v>328</v>
      </c>
      <c r="E108" s="51" t="s">
        <v>329</v>
      </c>
      <c r="F108" s="60" t="s">
        <v>56</v>
      </c>
      <c r="G108" s="60" t="s">
        <v>4</v>
      </c>
      <c r="H108" s="60" t="s">
        <v>5</v>
      </c>
      <c r="I108" s="60" t="s">
        <v>6</v>
      </c>
      <c r="J108" s="7"/>
      <c r="K108" s="65"/>
      <c r="L108" s="7">
        <v>42577</v>
      </c>
      <c r="M108" s="64">
        <v>11900</v>
      </c>
      <c r="N108" s="64">
        <v>11900</v>
      </c>
      <c r="O108" s="72"/>
      <c r="P108"/>
      <c r="Q108"/>
      <c r="R108"/>
      <c r="S108"/>
      <c r="T108"/>
      <c r="U108"/>
      <c r="V108"/>
      <c r="W108"/>
      <c r="X108"/>
      <c r="Y108"/>
    </row>
    <row r="109" spans="1:25" s="21" customFormat="1" ht="33.75" x14ac:dyDescent="0.25">
      <c r="A109" s="20">
        <v>108</v>
      </c>
      <c r="B109" s="51" t="s">
        <v>330</v>
      </c>
      <c r="C109" s="22">
        <v>42108811</v>
      </c>
      <c r="D109" s="20" t="s">
        <v>331</v>
      </c>
      <c r="E109" s="51" t="s">
        <v>332</v>
      </c>
      <c r="F109" s="60" t="s">
        <v>37</v>
      </c>
      <c r="G109" s="60" t="s">
        <v>4</v>
      </c>
      <c r="H109" s="60" t="s">
        <v>5</v>
      </c>
      <c r="I109" s="60" t="s">
        <v>6</v>
      </c>
      <c r="J109" s="7"/>
      <c r="K109" s="65"/>
      <c r="L109" s="7">
        <v>42914</v>
      </c>
      <c r="M109" s="64">
        <v>11510</v>
      </c>
      <c r="N109" s="64">
        <v>11093.2</v>
      </c>
      <c r="O109" s="72"/>
      <c r="P109"/>
      <c r="Q109"/>
      <c r="R109"/>
      <c r="S109"/>
      <c r="T109"/>
      <c r="U109"/>
      <c r="V109"/>
      <c r="W109"/>
      <c r="X109"/>
      <c r="Y109"/>
    </row>
    <row r="110" spans="1:25" s="21" customFormat="1" x14ac:dyDescent="0.25">
      <c r="A110" s="20">
        <v>109</v>
      </c>
      <c r="B110" s="51" t="s">
        <v>333</v>
      </c>
      <c r="C110" s="22">
        <v>45021457</v>
      </c>
      <c r="D110" s="20" t="s">
        <v>334</v>
      </c>
      <c r="E110" s="51" t="s">
        <v>335</v>
      </c>
      <c r="F110" s="60" t="s">
        <v>10</v>
      </c>
      <c r="G110" s="60" t="s">
        <v>4</v>
      </c>
      <c r="H110" s="60" t="s">
        <v>5</v>
      </c>
      <c r="I110" s="60" t="s">
        <v>6</v>
      </c>
      <c r="J110" s="7"/>
      <c r="K110" s="65"/>
      <c r="L110" s="7">
        <v>42910</v>
      </c>
      <c r="M110" s="64">
        <v>13972</v>
      </c>
      <c r="N110" s="64">
        <v>13972</v>
      </c>
      <c r="O110" s="72"/>
      <c r="P110"/>
      <c r="Q110"/>
      <c r="R110"/>
      <c r="S110"/>
      <c r="T110"/>
      <c r="U110"/>
      <c r="V110"/>
      <c r="W110"/>
      <c r="X110"/>
      <c r="Y110"/>
    </row>
    <row r="111" spans="1:25" s="21" customFormat="1" ht="33.75" x14ac:dyDescent="0.25">
      <c r="A111" s="20">
        <v>110</v>
      </c>
      <c r="B111" s="51" t="s">
        <v>336</v>
      </c>
      <c r="C111" s="22">
        <v>42344344</v>
      </c>
      <c r="D111" s="20" t="s">
        <v>337</v>
      </c>
      <c r="E111" s="51" t="s">
        <v>338</v>
      </c>
      <c r="F111" s="60" t="s">
        <v>16</v>
      </c>
      <c r="G111" s="60" t="s">
        <v>4</v>
      </c>
      <c r="H111" s="60" t="s">
        <v>5</v>
      </c>
      <c r="I111" s="60" t="s">
        <v>6</v>
      </c>
      <c r="J111" s="7"/>
      <c r="K111" s="65"/>
      <c r="L111" s="7">
        <v>42581</v>
      </c>
      <c r="M111" s="64">
        <v>14880</v>
      </c>
      <c r="N111" s="64">
        <v>14880</v>
      </c>
      <c r="O111" s="72"/>
      <c r="P111"/>
      <c r="Q111"/>
      <c r="R111"/>
      <c r="S111"/>
      <c r="T111"/>
      <c r="U111"/>
      <c r="V111"/>
      <c r="W111"/>
      <c r="X111"/>
      <c r="Y111"/>
    </row>
    <row r="112" spans="1:25" s="21" customFormat="1" ht="22.5" x14ac:dyDescent="0.25">
      <c r="A112" s="20">
        <v>111</v>
      </c>
      <c r="B112" s="51" t="s">
        <v>339</v>
      </c>
      <c r="C112" s="22">
        <v>42206456</v>
      </c>
      <c r="D112" s="20" t="s">
        <v>340</v>
      </c>
      <c r="E112" s="51" t="s">
        <v>341</v>
      </c>
      <c r="F112" s="60" t="s">
        <v>3</v>
      </c>
      <c r="G112" s="60" t="s">
        <v>4</v>
      </c>
      <c r="H112" s="60" t="s">
        <v>5</v>
      </c>
      <c r="I112" s="60" t="s">
        <v>6</v>
      </c>
      <c r="J112" s="7"/>
      <c r="K112" s="65"/>
      <c r="L112" s="7">
        <v>42577</v>
      </c>
      <c r="M112" s="64">
        <v>12000</v>
      </c>
      <c r="N112" s="64">
        <v>11850</v>
      </c>
      <c r="O112" s="72"/>
      <c r="P112"/>
      <c r="Q112"/>
      <c r="R112"/>
      <c r="S112"/>
      <c r="T112"/>
      <c r="U112"/>
      <c r="V112"/>
      <c r="W112"/>
      <c r="X112"/>
      <c r="Y112"/>
    </row>
    <row r="113" spans="1:25" s="21" customFormat="1" ht="33.75" x14ac:dyDescent="0.25">
      <c r="A113" s="20">
        <v>112</v>
      </c>
      <c r="B113" s="51" t="s">
        <v>342</v>
      </c>
      <c r="C113" s="22">
        <v>42382670</v>
      </c>
      <c r="D113" s="20" t="s">
        <v>343</v>
      </c>
      <c r="E113" s="51" t="s">
        <v>344</v>
      </c>
      <c r="F113" s="60" t="s">
        <v>16</v>
      </c>
      <c r="G113" s="60" t="s">
        <v>4</v>
      </c>
      <c r="H113" s="60" t="s">
        <v>5</v>
      </c>
      <c r="I113" s="60" t="s">
        <v>6</v>
      </c>
      <c r="J113" s="7"/>
      <c r="K113" s="65"/>
      <c r="L113" s="7">
        <v>42578</v>
      </c>
      <c r="M113" s="64">
        <v>12000</v>
      </c>
      <c r="N113" s="64">
        <v>10750</v>
      </c>
      <c r="O113" s="72"/>
      <c r="P113"/>
      <c r="Q113"/>
      <c r="R113"/>
      <c r="S113"/>
      <c r="T113"/>
      <c r="U113"/>
      <c r="V113"/>
      <c r="W113"/>
      <c r="X113"/>
      <c r="Y113"/>
    </row>
    <row r="114" spans="1:25" s="21" customFormat="1" ht="22.5" x14ac:dyDescent="0.25">
      <c r="A114" s="20">
        <v>113</v>
      </c>
      <c r="B114" s="51" t="s">
        <v>345</v>
      </c>
      <c r="C114" s="22">
        <v>42395178</v>
      </c>
      <c r="D114" s="20" t="s">
        <v>346</v>
      </c>
      <c r="E114" s="51" t="s">
        <v>347</v>
      </c>
      <c r="F114" s="60" t="s">
        <v>10</v>
      </c>
      <c r="G114" s="60" t="s">
        <v>4</v>
      </c>
      <c r="H114" s="60" t="s">
        <v>5</v>
      </c>
      <c r="I114" s="60" t="s">
        <v>23325</v>
      </c>
      <c r="J114" s="7">
        <v>42352</v>
      </c>
      <c r="K114" s="65" t="s">
        <v>23423</v>
      </c>
      <c r="L114" s="7"/>
      <c r="M114" s="64"/>
      <c r="N114" s="64"/>
      <c r="O114" s="72"/>
      <c r="P114"/>
      <c r="Q114"/>
      <c r="R114"/>
      <c r="S114"/>
      <c r="T114"/>
      <c r="U114"/>
      <c r="V114"/>
      <c r="W114"/>
      <c r="X114"/>
      <c r="Y114"/>
    </row>
    <row r="115" spans="1:25" s="21" customFormat="1" ht="67.5" x14ac:dyDescent="0.25">
      <c r="A115" s="20">
        <v>114</v>
      </c>
      <c r="B115" s="51" t="s">
        <v>348</v>
      </c>
      <c r="C115" s="22">
        <v>45013373</v>
      </c>
      <c r="D115" s="20" t="s">
        <v>349</v>
      </c>
      <c r="E115" s="51" t="s">
        <v>350</v>
      </c>
      <c r="F115" s="60" t="s">
        <v>56</v>
      </c>
      <c r="G115" s="60" t="s">
        <v>4</v>
      </c>
      <c r="H115" s="60" t="s">
        <v>5</v>
      </c>
      <c r="I115" s="60" t="s">
        <v>6</v>
      </c>
      <c r="J115" s="7"/>
      <c r="K115" s="65"/>
      <c r="L115" s="7">
        <v>42577</v>
      </c>
      <c r="M115" s="64">
        <v>11950</v>
      </c>
      <c r="N115" s="64">
        <v>11946.66</v>
      </c>
      <c r="O115" s="72"/>
      <c r="P115"/>
      <c r="Q115"/>
      <c r="R115"/>
      <c r="S115"/>
      <c r="T115"/>
      <c r="U115"/>
      <c r="V115"/>
      <c r="W115"/>
      <c r="X115"/>
      <c r="Y115"/>
    </row>
    <row r="116" spans="1:25" s="21" customFormat="1" ht="14.25" customHeight="1" x14ac:dyDescent="0.25">
      <c r="A116" s="20">
        <v>115</v>
      </c>
      <c r="B116" s="51" t="s">
        <v>351</v>
      </c>
      <c r="C116" s="22">
        <v>42121493</v>
      </c>
      <c r="D116" s="20" t="s">
        <v>352</v>
      </c>
      <c r="E116" s="51" t="s">
        <v>353</v>
      </c>
      <c r="F116" s="60" t="s">
        <v>3</v>
      </c>
      <c r="G116" s="60" t="s">
        <v>4</v>
      </c>
      <c r="H116" s="60" t="s">
        <v>5</v>
      </c>
      <c r="I116" s="60" t="s">
        <v>6</v>
      </c>
      <c r="J116" s="7"/>
      <c r="K116" s="65"/>
      <c r="L116" s="7">
        <v>42586</v>
      </c>
      <c r="M116" s="64">
        <v>4950</v>
      </c>
      <c r="N116" s="64">
        <v>4950</v>
      </c>
      <c r="O116" s="72"/>
      <c r="P116"/>
      <c r="Q116"/>
      <c r="R116"/>
      <c r="S116"/>
      <c r="T116"/>
      <c r="U116"/>
      <c r="V116"/>
      <c r="W116"/>
      <c r="X116"/>
      <c r="Y116"/>
    </row>
    <row r="117" spans="1:25" s="21" customFormat="1" ht="33.75" x14ac:dyDescent="0.25">
      <c r="A117" s="20">
        <v>116</v>
      </c>
      <c r="B117" s="51" t="s">
        <v>354</v>
      </c>
      <c r="C117" s="22">
        <v>42409551</v>
      </c>
      <c r="D117" s="20" t="s">
        <v>355</v>
      </c>
      <c r="E117" s="51" t="s">
        <v>356</v>
      </c>
      <c r="F117" s="60" t="s">
        <v>37</v>
      </c>
      <c r="G117" s="60" t="s">
        <v>4</v>
      </c>
      <c r="H117" s="60" t="s">
        <v>5</v>
      </c>
      <c r="I117" s="60" t="s">
        <v>23325</v>
      </c>
      <c r="J117" s="7">
        <v>42409</v>
      </c>
      <c r="K117" s="65" t="s">
        <v>23425</v>
      </c>
      <c r="L117" s="7"/>
      <c r="M117" s="64"/>
      <c r="N117" s="64"/>
      <c r="O117" s="72"/>
      <c r="P117"/>
      <c r="Q117"/>
      <c r="R117"/>
      <c r="S117"/>
      <c r="T117"/>
      <c r="U117"/>
      <c r="V117"/>
      <c r="W117"/>
      <c r="X117"/>
      <c r="Y117"/>
    </row>
    <row r="118" spans="1:25" s="21" customFormat="1" ht="56.25" x14ac:dyDescent="0.25">
      <c r="A118" s="20">
        <v>117</v>
      </c>
      <c r="B118" s="51" t="s">
        <v>357</v>
      </c>
      <c r="C118" s="22">
        <v>42396387</v>
      </c>
      <c r="D118" s="20" t="s">
        <v>358</v>
      </c>
      <c r="E118" s="51" t="s">
        <v>359</v>
      </c>
      <c r="F118" s="60" t="s">
        <v>10</v>
      </c>
      <c r="G118" s="60" t="s">
        <v>4</v>
      </c>
      <c r="H118" s="60" t="s">
        <v>5</v>
      </c>
      <c r="I118" s="60" t="s">
        <v>6</v>
      </c>
      <c r="J118" s="7"/>
      <c r="K118" s="65"/>
      <c r="L118" s="7">
        <v>42585</v>
      </c>
      <c r="M118" s="64">
        <v>11500</v>
      </c>
      <c r="N118" s="64">
        <v>0</v>
      </c>
      <c r="O118" s="72"/>
      <c r="P118"/>
      <c r="Q118"/>
      <c r="R118"/>
      <c r="S118"/>
      <c r="T118"/>
      <c r="U118"/>
      <c r="V118"/>
      <c r="W118"/>
      <c r="X118"/>
      <c r="Y118"/>
    </row>
    <row r="119" spans="1:25" s="21" customFormat="1" ht="33.75" x14ac:dyDescent="0.25">
      <c r="A119" s="20">
        <v>118</v>
      </c>
      <c r="B119" s="51" t="s">
        <v>360</v>
      </c>
      <c r="C119" s="22">
        <v>42419573</v>
      </c>
      <c r="D119" s="20" t="s">
        <v>361</v>
      </c>
      <c r="E119" s="51" t="s">
        <v>362</v>
      </c>
      <c r="F119" s="60" t="s">
        <v>16</v>
      </c>
      <c r="G119" s="60" t="s">
        <v>4</v>
      </c>
      <c r="H119" s="60" t="s">
        <v>5</v>
      </c>
      <c r="I119" s="60" t="s">
        <v>6</v>
      </c>
      <c r="J119" s="7"/>
      <c r="K119" s="65"/>
      <c r="L119" s="7">
        <v>42588</v>
      </c>
      <c r="M119" s="64">
        <v>15000</v>
      </c>
      <c r="N119" s="64">
        <v>15000</v>
      </c>
      <c r="O119" s="72"/>
      <c r="P119"/>
      <c r="Q119"/>
      <c r="R119"/>
      <c r="S119"/>
      <c r="T119"/>
      <c r="U119"/>
      <c r="V119"/>
      <c r="W119"/>
      <c r="X119"/>
      <c r="Y119"/>
    </row>
    <row r="120" spans="1:25" s="21" customFormat="1" x14ac:dyDescent="0.25">
      <c r="A120" s="20">
        <v>119</v>
      </c>
      <c r="B120" s="51" t="s">
        <v>363</v>
      </c>
      <c r="C120" s="22">
        <v>42401844</v>
      </c>
      <c r="D120" s="20" t="s">
        <v>364</v>
      </c>
      <c r="E120" s="51" t="s">
        <v>365</v>
      </c>
      <c r="F120" s="60" t="s">
        <v>56</v>
      </c>
      <c r="G120" s="60" t="s">
        <v>4</v>
      </c>
      <c r="H120" s="60" t="s">
        <v>5</v>
      </c>
      <c r="I120" s="60" t="s">
        <v>6</v>
      </c>
      <c r="J120" s="7"/>
      <c r="K120" s="65"/>
      <c r="L120" s="7">
        <v>42594</v>
      </c>
      <c r="M120" s="64">
        <v>12000</v>
      </c>
      <c r="N120" s="64">
        <v>12000</v>
      </c>
      <c r="O120" s="72"/>
      <c r="P120"/>
      <c r="Q120"/>
      <c r="R120"/>
      <c r="S120"/>
      <c r="T120"/>
      <c r="U120"/>
      <c r="V120"/>
      <c r="W120"/>
      <c r="X120"/>
      <c r="Y120"/>
    </row>
    <row r="121" spans="1:25" s="21" customFormat="1" ht="22.5" x14ac:dyDescent="0.25">
      <c r="A121" s="20">
        <v>120</v>
      </c>
      <c r="B121" s="51" t="s">
        <v>366</v>
      </c>
      <c r="C121" s="22">
        <v>42379113</v>
      </c>
      <c r="D121" s="20" t="s">
        <v>367</v>
      </c>
      <c r="E121" s="51" t="s">
        <v>368</v>
      </c>
      <c r="F121" s="60" t="s">
        <v>16</v>
      </c>
      <c r="G121" s="60" t="s">
        <v>4</v>
      </c>
      <c r="H121" s="60" t="s">
        <v>5</v>
      </c>
      <c r="I121" s="60" t="s">
        <v>23325</v>
      </c>
      <c r="J121" s="7">
        <v>42345</v>
      </c>
      <c r="K121" s="65" t="s">
        <v>23427</v>
      </c>
      <c r="L121" s="7"/>
      <c r="M121" s="64"/>
      <c r="N121" s="64"/>
      <c r="O121" s="72"/>
      <c r="P121"/>
      <c r="Q121"/>
      <c r="R121"/>
      <c r="S121"/>
      <c r="T121"/>
      <c r="U121"/>
      <c r="V121"/>
      <c r="W121"/>
      <c r="X121"/>
      <c r="Y121"/>
    </row>
    <row r="122" spans="1:25" s="21" customFormat="1" ht="22.5" x14ac:dyDescent="0.25">
      <c r="A122" s="20">
        <v>121</v>
      </c>
      <c r="B122" s="51" t="s">
        <v>369</v>
      </c>
      <c r="C122" s="22">
        <v>42380499</v>
      </c>
      <c r="D122" s="20" t="s">
        <v>370</v>
      </c>
      <c r="E122" s="51" t="s">
        <v>371</v>
      </c>
      <c r="F122" s="60" t="s">
        <v>16</v>
      </c>
      <c r="G122" s="60" t="s">
        <v>4</v>
      </c>
      <c r="H122" s="60" t="s">
        <v>5</v>
      </c>
      <c r="I122" s="60" t="s">
        <v>6</v>
      </c>
      <c r="J122" s="7"/>
      <c r="K122" s="65"/>
      <c r="L122" s="7">
        <v>42577</v>
      </c>
      <c r="M122" s="64">
        <v>11895</v>
      </c>
      <c r="N122" s="64">
        <v>0</v>
      </c>
      <c r="O122" s="72"/>
      <c r="P122"/>
      <c r="Q122"/>
      <c r="R122"/>
      <c r="S122"/>
      <c r="T122"/>
      <c r="U122"/>
      <c r="V122"/>
      <c r="W122"/>
      <c r="X122"/>
      <c r="Y122"/>
    </row>
    <row r="123" spans="1:25" s="21" customFormat="1" ht="22.5" x14ac:dyDescent="0.25">
      <c r="A123" s="20">
        <v>122</v>
      </c>
      <c r="B123" s="51" t="s">
        <v>372</v>
      </c>
      <c r="C123" s="22">
        <v>42364892</v>
      </c>
      <c r="D123" s="20" t="s">
        <v>373</v>
      </c>
      <c r="E123" s="51" t="s">
        <v>374</v>
      </c>
      <c r="F123" s="60" t="s">
        <v>63</v>
      </c>
      <c r="G123" s="60" t="s">
        <v>4</v>
      </c>
      <c r="H123" s="60" t="s">
        <v>5</v>
      </c>
      <c r="I123" s="60" t="s">
        <v>6</v>
      </c>
      <c r="J123" s="7"/>
      <c r="K123" s="65"/>
      <c r="L123" s="7">
        <v>42577</v>
      </c>
      <c r="M123" s="64">
        <v>10000</v>
      </c>
      <c r="N123" s="64">
        <v>9862.68</v>
      </c>
      <c r="O123" s="72"/>
      <c r="P123"/>
      <c r="Q123"/>
      <c r="R123"/>
      <c r="S123"/>
      <c r="T123"/>
      <c r="U123"/>
      <c r="V123"/>
      <c r="W123"/>
      <c r="X123"/>
      <c r="Y123"/>
    </row>
    <row r="124" spans="1:25" s="21" customFormat="1" ht="22.5" x14ac:dyDescent="0.25">
      <c r="A124" s="20">
        <v>123</v>
      </c>
      <c r="B124" s="51" t="s">
        <v>375</v>
      </c>
      <c r="C124" s="22">
        <v>42298563</v>
      </c>
      <c r="D124" s="20" t="s">
        <v>376</v>
      </c>
      <c r="E124" s="51" t="s">
        <v>377</v>
      </c>
      <c r="F124" s="60" t="s">
        <v>56</v>
      </c>
      <c r="G124" s="60" t="s">
        <v>4</v>
      </c>
      <c r="H124" s="60" t="s">
        <v>5</v>
      </c>
      <c r="I124" s="60" t="s">
        <v>6</v>
      </c>
      <c r="J124" s="7"/>
      <c r="K124" s="65"/>
      <c r="L124" s="7">
        <v>42587</v>
      </c>
      <c r="M124" s="64">
        <v>11840.4</v>
      </c>
      <c r="N124" s="64">
        <v>11840.4</v>
      </c>
      <c r="O124" s="72"/>
      <c r="P124"/>
      <c r="Q124"/>
      <c r="R124"/>
      <c r="S124"/>
      <c r="T124"/>
      <c r="U124"/>
      <c r="V124"/>
      <c r="W124"/>
      <c r="X124"/>
      <c r="Y124"/>
    </row>
    <row r="125" spans="1:25" s="21" customFormat="1" ht="33.75" x14ac:dyDescent="0.25">
      <c r="A125" s="20">
        <v>124</v>
      </c>
      <c r="B125" s="51" t="s">
        <v>378</v>
      </c>
      <c r="C125" s="22">
        <v>45022020</v>
      </c>
      <c r="D125" s="20" t="s">
        <v>379</v>
      </c>
      <c r="E125" s="51" t="s">
        <v>380</v>
      </c>
      <c r="F125" s="60" t="s">
        <v>10</v>
      </c>
      <c r="G125" s="60" t="s">
        <v>4</v>
      </c>
      <c r="H125" s="60" t="s">
        <v>5</v>
      </c>
      <c r="I125" s="60" t="s">
        <v>6</v>
      </c>
      <c r="J125" s="7"/>
      <c r="K125" s="65"/>
      <c r="L125" s="7">
        <v>42914</v>
      </c>
      <c r="M125" s="64">
        <v>11400</v>
      </c>
      <c r="N125" s="64">
        <v>11400</v>
      </c>
      <c r="O125" s="72"/>
      <c r="P125"/>
      <c r="Q125"/>
      <c r="R125"/>
      <c r="S125"/>
      <c r="T125"/>
      <c r="U125"/>
      <c r="V125"/>
      <c r="W125"/>
      <c r="X125"/>
      <c r="Y125"/>
    </row>
    <row r="126" spans="1:25" s="21" customFormat="1" ht="22.5" x14ac:dyDescent="0.25">
      <c r="A126" s="20">
        <v>125</v>
      </c>
      <c r="B126" s="51" t="s">
        <v>381</v>
      </c>
      <c r="C126" s="22">
        <v>42156394</v>
      </c>
      <c r="D126" s="20" t="s">
        <v>382</v>
      </c>
      <c r="E126" s="51" t="s">
        <v>383</v>
      </c>
      <c r="F126" s="60" t="s">
        <v>56</v>
      </c>
      <c r="G126" s="60" t="s">
        <v>4</v>
      </c>
      <c r="H126" s="60" t="s">
        <v>5</v>
      </c>
      <c r="I126" s="60" t="s">
        <v>6</v>
      </c>
      <c r="J126" s="7"/>
      <c r="K126" s="65"/>
      <c r="L126" s="7">
        <v>42585</v>
      </c>
      <c r="M126" s="64">
        <v>11799.6</v>
      </c>
      <c r="N126" s="64">
        <v>11799.6</v>
      </c>
      <c r="O126" s="72"/>
      <c r="P126"/>
      <c r="Q126"/>
      <c r="R126"/>
      <c r="S126"/>
      <c r="T126"/>
      <c r="U126"/>
      <c r="V126"/>
      <c r="W126"/>
      <c r="X126"/>
      <c r="Y126"/>
    </row>
    <row r="127" spans="1:25" s="21" customFormat="1" ht="45" x14ac:dyDescent="0.25">
      <c r="A127" s="20">
        <v>126</v>
      </c>
      <c r="B127" s="51" t="s">
        <v>384</v>
      </c>
      <c r="C127" s="22">
        <v>42331676</v>
      </c>
      <c r="D127" s="20" t="s">
        <v>385</v>
      </c>
      <c r="E127" s="51" t="s">
        <v>386</v>
      </c>
      <c r="F127" s="60" t="s">
        <v>37</v>
      </c>
      <c r="G127" s="60" t="s">
        <v>4</v>
      </c>
      <c r="H127" s="60" t="s">
        <v>5</v>
      </c>
      <c r="I127" s="60" t="s">
        <v>6</v>
      </c>
      <c r="J127" s="7"/>
      <c r="K127" s="65"/>
      <c r="L127" s="7">
        <v>42581</v>
      </c>
      <c r="M127" s="64">
        <v>12000</v>
      </c>
      <c r="N127" s="64">
        <v>12000</v>
      </c>
      <c r="O127" s="72"/>
      <c r="P127"/>
      <c r="Q127"/>
      <c r="R127"/>
      <c r="S127"/>
      <c r="T127"/>
      <c r="U127"/>
      <c r="V127"/>
      <c r="W127"/>
      <c r="X127"/>
      <c r="Y127"/>
    </row>
    <row r="128" spans="1:25" s="21" customFormat="1" ht="22.5" x14ac:dyDescent="0.25">
      <c r="A128" s="20">
        <v>127</v>
      </c>
      <c r="B128" s="51" t="s">
        <v>387</v>
      </c>
      <c r="C128" s="22">
        <v>42024803</v>
      </c>
      <c r="D128" s="20" t="s">
        <v>388</v>
      </c>
      <c r="E128" s="51" t="s">
        <v>389</v>
      </c>
      <c r="F128" s="60" t="s">
        <v>26</v>
      </c>
      <c r="G128" s="60" t="s">
        <v>4</v>
      </c>
      <c r="H128" s="60" t="s">
        <v>5</v>
      </c>
      <c r="I128" s="60" t="s">
        <v>6</v>
      </c>
      <c r="J128" s="7"/>
      <c r="K128" s="65"/>
      <c r="L128" s="7">
        <v>42622</v>
      </c>
      <c r="M128" s="64">
        <v>9585.1</v>
      </c>
      <c r="N128" s="64">
        <v>9578.36</v>
      </c>
      <c r="O128" s="72"/>
      <c r="P128"/>
      <c r="Q128"/>
      <c r="R128"/>
      <c r="S128"/>
      <c r="T128"/>
      <c r="U128"/>
      <c r="V128"/>
      <c r="W128"/>
      <c r="X128"/>
      <c r="Y128"/>
    </row>
    <row r="129" spans="1:25" s="21" customFormat="1" ht="22.5" x14ac:dyDescent="0.25">
      <c r="A129" s="20">
        <v>128</v>
      </c>
      <c r="B129" s="51" t="s">
        <v>390</v>
      </c>
      <c r="C129" s="22">
        <v>42407419</v>
      </c>
      <c r="D129" s="20" t="s">
        <v>391</v>
      </c>
      <c r="E129" s="51" t="s">
        <v>392</v>
      </c>
      <c r="F129" s="60" t="s">
        <v>37</v>
      </c>
      <c r="G129" s="60" t="s">
        <v>4</v>
      </c>
      <c r="H129" s="60" t="s">
        <v>5</v>
      </c>
      <c r="I129" s="60" t="s">
        <v>6</v>
      </c>
      <c r="J129" s="7"/>
      <c r="K129" s="65"/>
      <c r="L129" s="7">
        <v>42586</v>
      </c>
      <c r="M129" s="64">
        <v>12000</v>
      </c>
      <c r="N129" s="64">
        <v>12000</v>
      </c>
      <c r="O129" s="72"/>
      <c r="P129"/>
      <c r="Q129"/>
      <c r="R129"/>
      <c r="S129"/>
      <c r="T129"/>
      <c r="U129"/>
      <c r="V129"/>
      <c r="W129"/>
      <c r="X129"/>
      <c r="Y129"/>
    </row>
    <row r="130" spans="1:25" s="21" customFormat="1" x14ac:dyDescent="0.25">
      <c r="A130" s="20">
        <v>129</v>
      </c>
      <c r="B130" s="51" t="s">
        <v>393</v>
      </c>
      <c r="C130" s="22">
        <v>42108136</v>
      </c>
      <c r="D130" s="20" t="s">
        <v>394</v>
      </c>
      <c r="E130" s="51" t="s">
        <v>395</v>
      </c>
      <c r="F130" s="60" t="s">
        <v>37</v>
      </c>
      <c r="G130" s="60" t="s">
        <v>4</v>
      </c>
      <c r="H130" s="60" t="s">
        <v>5</v>
      </c>
      <c r="I130" s="60" t="s">
        <v>6</v>
      </c>
      <c r="J130" s="7"/>
      <c r="K130" s="65"/>
      <c r="L130" s="7">
        <v>42910</v>
      </c>
      <c r="M130" s="64">
        <v>8820</v>
      </c>
      <c r="N130" s="64">
        <v>8590</v>
      </c>
      <c r="O130" s="72"/>
      <c r="P130"/>
      <c r="Q130"/>
      <c r="R130"/>
      <c r="S130"/>
      <c r="T130"/>
      <c r="U130"/>
      <c r="V130"/>
      <c r="W130"/>
      <c r="X130"/>
      <c r="Y130"/>
    </row>
    <row r="131" spans="1:25" s="21" customFormat="1" ht="22.5" x14ac:dyDescent="0.25">
      <c r="A131" s="20">
        <v>130</v>
      </c>
      <c r="B131" s="51" t="s">
        <v>396</v>
      </c>
      <c r="C131" s="22">
        <v>42211824</v>
      </c>
      <c r="D131" s="20" t="s">
        <v>397</v>
      </c>
      <c r="E131" s="51" t="s">
        <v>398</v>
      </c>
      <c r="F131" s="60" t="s">
        <v>3</v>
      </c>
      <c r="G131" s="60" t="s">
        <v>4</v>
      </c>
      <c r="H131" s="60" t="s">
        <v>5</v>
      </c>
      <c r="I131" s="60" t="s">
        <v>6</v>
      </c>
      <c r="J131" s="7"/>
      <c r="K131" s="65"/>
      <c r="L131" s="7">
        <v>42585</v>
      </c>
      <c r="M131" s="64">
        <v>12000</v>
      </c>
      <c r="N131" s="64">
        <v>12000</v>
      </c>
      <c r="O131" s="72"/>
      <c r="P131"/>
      <c r="Q131"/>
      <c r="R131"/>
      <c r="S131"/>
      <c r="T131"/>
      <c r="U131"/>
      <c r="V131"/>
      <c r="W131"/>
      <c r="X131"/>
      <c r="Y131"/>
    </row>
    <row r="132" spans="1:25" s="21" customFormat="1" ht="33.75" x14ac:dyDescent="0.25">
      <c r="A132" s="20">
        <v>131</v>
      </c>
      <c r="B132" s="51" t="s">
        <v>399</v>
      </c>
      <c r="C132" s="22">
        <v>37890972</v>
      </c>
      <c r="D132" s="20" t="s">
        <v>400</v>
      </c>
      <c r="E132" s="51" t="s">
        <v>401</v>
      </c>
      <c r="F132" s="60" t="s">
        <v>10</v>
      </c>
      <c r="G132" s="60" t="s">
        <v>4</v>
      </c>
      <c r="H132" s="60" t="s">
        <v>5</v>
      </c>
      <c r="I132" s="60" t="s">
        <v>6</v>
      </c>
      <c r="J132" s="7"/>
      <c r="K132" s="65"/>
      <c r="L132" s="7">
        <v>42586</v>
      </c>
      <c r="M132" s="64">
        <v>14780</v>
      </c>
      <c r="N132" s="64">
        <v>14780</v>
      </c>
      <c r="O132" s="72"/>
      <c r="P132"/>
      <c r="Q132"/>
      <c r="R132"/>
      <c r="S132"/>
      <c r="T132"/>
      <c r="U132"/>
      <c r="V132"/>
      <c r="W132"/>
      <c r="X132"/>
      <c r="Y132"/>
    </row>
    <row r="133" spans="1:25" s="21" customFormat="1" ht="22.5" x14ac:dyDescent="0.25">
      <c r="A133" s="20">
        <v>132</v>
      </c>
      <c r="B133" s="51" t="s">
        <v>402</v>
      </c>
      <c r="C133" s="22">
        <v>42365511</v>
      </c>
      <c r="D133" s="20" t="s">
        <v>403</v>
      </c>
      <c r="E133" s="51" t="s">
        <v>404</v>
      </c>
      <c r="F133" s="60" t="s">
        <v>63</v>
      </c>
      <c r="G133" s="60" t="s">
        <v>4</v>
      </c>
      <c r="H133" s="60" t="s">
        <v>5</v>
      </c>
      <c r="I133" s="60" t="s">
        <v>6</v>
      </c>
      <c r="J133" s="7"/>
      <c r="K133" s="65"/>
      <c r="L133" s="7">
        <v>42577</v>
      </c>
      <c r="M133" s="64">
        <v>10000</v>
      </c>
      <c r="N133" s="64">
        <v>10000</v>
      </c>
      <c r="O133" s="72"/>
      <c r="P133"/>
      <c r="Q133"/>
      <c r="R133"/>
      <c r="S133"/>
      <c r="T133"/>
      <c r="U133"/>
      <c r="V133"/>
      <c r="W133"/>
      <c r="X133"/>
      <c r="Y133"/>
    </row>
    <row r="134" spans="1:25" s="21" customFormat="1" ht="45" x14ac:dyDescent="0.25">
      <c r="A134" s="20">
        <v>133</v>
      </c>
      <c r="B134" s="51" t="s">
        <v>405</v>
      </c>
      <c r="C134" s="22">
        <v>42324009</v>
      </c>
      <c r="D134" s="20" t="s">
        <v>406</v>
      </c>
      <c r="E134" s="51" t="s">
        <v>407</v>
      </c>
      <c r="F134" s="60" t="s">
        <v>37</v>
      </c>
      <c r="G134" s="60" t="s">
        <v>4</v>
      </c>
      <c r="H134" s="60" t="s">
        <v>5</v>
      </c>
      <c r="I134" s="60" t="s">
        <v>6</v>
      </c>
      <c r="J134" s="7"/>
      <c r="K134" s="65"/>
      <c r="L134" s="7">
        <v>42585</v>
      </c>
      <c r="M134" s="64">
        <v>12000</v>
      </c>
      <c r="N134" s="64">
        <v>12000</v>
      </c>
      <c r="O134" s="72"/>
      <c r="P134"/>
      <c r="Q134"/>
      <c r="R134"/>
      <c r="S134"/>
      <c r="T134"/>
      <c r="U134"/>
      <c r="V134"/>
      <c r="W134"/>
      <c r="X134"/>
      <c r="Y134"/>
    </row>
    <row r="135" spans="1:25" s="21" customFormat="1" ht="33.75" x14ac:dyDescent="0.25">
      <c r="A135" s="20">
        <v>134</v>
      </c>
      <c r="B135" s="51" t="s">
        <v>408</v>
      </c>
      <c r="C135" s="22">
        <v>42373905</v>
      </c>
      <c r="D135" s="20" t="s">
        <v>409</v>
      </c>
      <c r="E135" s="51" t="s">
        <v>410</v>
      </c>
      <c r="F135" s="60" t="s">
        <v>26</v>
      </c>
      <c r="G135" s="60" t="s">
        <v>4</v>
      </c>
      <c r="H135" s="60" t="s">
        <v>5</v>
      </c>
      <c r="I135" s="60" t="s">
        <v>6</v>
      </c>
      <c r="J135" s="7"/>
      <c r="K135" s="65"/>
      <c r="L135" s="7">
        <v>42577</v>
      </c>
      <c r="M135" s="64">
        <v>12960</v>
      </c>
      <c r="N135" s="64">
        <v>12960</v>
      </c>
      <c r="O135" s="72"/>
      <c r="P135"/>
      <c r="Q135"/>
      <c r="R135"/>
      <c r="S135"/>
      <c r="T135"/>
      <c r="U135"/>
      <c r="V135"/>
      <c r="W135"/>
      <c r="X135"/>
      <c r="Y135"/>
    </row>
    <row r="136" spans="1:25" s="21" customFormat="1" ht="22.5" x14ac:dyDescent="0.25">
      <c r="A136" s="20">
        <v>135</v>
      </c>
      <c r="B136" s="51" t="s">
        <v>411</v>
      </c>
      <c r="C136" s="22">
        <v>42101638</v>
      </c>
      <c r="D136" s="20" t="s">
        <v>412</v>
      </c>
      <c r="E136" s="51" t="s">
        <v>413</v>
      </c>
      <c r="F136" s="60" t="s">
        <v>37</v>
      </c>
      <c r="G136" s="60" t="s">
        <v>4</v>
      </c>
      <c r="H136" s="60" t="s">
        <v>5</v>
      </c>
      <c r="I136" s="60" t="s">
        <v>6</v>
      </c>
      <c r="J136" s="7"/>
      <c r="K136" s="65"/>
      <c r="L136" s="7">
        <v>42581</v>
      </c>
      <c r="M136" s="64">
        <v>11700</v>
      </c>
      <c r="N136" s="64">
        <v>11700</v>
      </c>
      <c r="O136" s="72"/>
      <c r="P136"/>
      <c r="Q136"/>
      <c r="R136"/>
      <c r="S136"/>
      <c r="T136"/>
      <c r="U136"/>
      <c r="V136"/>
      <c r="W136"/>
      <c r="X136"/>
      <c r="Y136"/>
    </row>
    <row r="137" spans="1:25" s="21" customFormat="1" ht="22.5" x14ac:dyDescent="0.25">
      <c r="A137" s="20">
        <v>136</v>
      </c>
      <c r="B137" s="51" t="s">
        <v>414</v>
      </c>
      <c r="C137" s="22">
        <v>42407273</v>
      </c>
      <c r="D137" s="20" t="s">
        <v>415</v>
      </c>
      <c r="E137" s="51" t="s">
        <v>416</v>
      </c>
      <c r="F137" s="60" t="s">
        <v>37</v>
      </c>
      <c r="G137" s="60" t="s">
        <v>4</v>
      </c>
      <c r="H137" s="60" t="s">
        <v>5</v>
      </c>
      <c r="I137" s="60" t="s">
        <v>6</v>
      </c>
      <c r="J137" s="7"/>
      <c r="K137" s="65"/>
      <c r="L137" s="7">
        <v>42577</v>
      </c>
      <c r="M137" s="64">
        <v>11999</v>
      </c>
      <c r="N137" s="64">
        <v>11999</v>
      </c>
      <c r="O137" s="72"/>
      <c r="P137"/>
      <c r="Q137"/>
      <c r="R137"/>
      <c r="S137"/>
      <c r="T137"/>
      <c r="U137"/>
      <c r="V137"/>
      <c r="W137"/>
      <c r="X137"/>
      <c r="Y137"/>
    </row>
    <row r="138" spans="1:25" s="21" customFormat="1" ht="22.5" x14ac:dyDescent="0.25">
      <c r="A138" s="20">
        <v>137</v>
      </c>
      <c r="B138" s="51" t="s">
        <v>417</v>
      </c>
      <c r="C138" s="22">
        <v>42432430</v>
      </c>
      <c r="D138" s="20" t="s">
        <v>418</v>
      </c>
      <c r="E138" s="51" t="s">
        <v>419</v>
      </c>
      <c r="F138" s="60" t="s">
        <v>30</v>
      </c>
      <c r="G138" s="60" t="s">
        <v>4</v>
      </c>
      <c r="H138" s="60" t="s">
        <v>5</v>
      </c>
      <c r="I138" s="60" t="s">
        <v>6</v>
      </c>
      <c r="J138" s="7"/>
      <c r="K138" s="65"/>
      <c r="L138" s="7">
        <v>42914</v>
      </c>
      <c r="M138" s="64">
        <v>11890</v>
      </c>
      <c r="N138" s="64">
        <v>11890</v>
      </c>
      <c r="O138" s="72"/>
      <c r="P138"/>
      <c r="Q138"/>
      <c r="R138"/>
      <c r="S138"/>
      <c r="T138"/>
      <c r="U138"/>
      <c r="V138"/>
      <c r="W138"/>
      <c r="X138"/>
      <c r="Y138"/>
    </row>
    <row r="139" spans="1:25" s="21" customFormat="1" ht="22.5" x14ac:dyDescent="0.25">
      <c r="A139" s="20">
        <v>138</v>
      </c>
      <c r="B139" s="51" t="s">
        <v>420</v>
      </c>
      <c r="C139" s="22">
        <v>42499496</v>
      </c>
      <c r="D139" s="20" t="s">
        <v>421</v>
      </c>
      <c r="E139" s="51" t="s">
        <v>422</v>
      </c>
      <c r="F139" s="60" t="s">
        <v>30</v>
      </c>
      <c r="G139" s="60" t="s">
        <v>4</v>
      </c>
      <c r="H139" s="60" t="s">
        <v>5</v>
      </c>
      <c r="I139" s="60" t="s">
        <v>6</v>
      </c>
      <c r="J139" s="7"/>
      <c r="K139" s="65"/>
      <c r="L139" s="7">
        <v>42577</v>
      </c>
      <c r="M139" s="64">
        <v>14680</v>
      </c>
      <c r="N139" s="64">
        <v>14680</v>
      </c>
      <c r="O139" s="72"/>
      <c r="P139"/>
      <c r="Q139"/>
      <c r="R139"/>
      <c r="S139"/>
      <c r="T139"/>
      <c r="U139"/>
      <c r="V139"/>
      <c r="W139"/>
      <c r="X139"/>
      <c r="Y139"/>
    </row>
    <row r="140" spans="1:25" s="21" customFormat="1" ht="33.75" x14ac:dyDescent="0.25">
      <c r="A140" s="20">
        <v>139</v>
      </c>
      <c r="B140" s="51" t="s">
        <v>423</v>
      </c>
      <c r="C140" s="22">
        <v>42383315</v>
      </c>
      <c r="D140" s="20" t="s">
        <v>424</v>
      </c>
      <c r="E140" s="51" t="s">
        <v>425</v>
      </c>
      <c r="F140" s="60" t="s">
        <v>16</v>
      </c>
      <c r="G140" s="60" t="s">
        <v>4</v>
      </c>
      <c r="H140" s="60" t="s">
        <v>5</v>
      </c>
      <c r="I140" s="60" t="s">
        <v>6</v>
      </c>
      <c r="J140" s="7"/>
      <c r="K140" s="65"/>
      <c r="L140" s="7">
        <v>42580</v>
      </c>
      <c r="M140" s="64">
        <v>12000</v>
      </c>
      <c r="N140" s="64">
        <v>12000</v>
      </c>
      <c r="O140" s="72"/>
      <c r="P140"/>
      <c r="Q140"/>
      <c r="R140"/>
      <c r="S140"/>
      <c r="T140"/>
      <c r="U140"/>
      <c r="V140"/>
      <c r="W140"/>
      <c r="X140"/>
      <c r="Y140"/>
    </row>
    <row r="141" spans="1:25" s="21" customFormat="1" ht="22.5" x14ac:dyDescent="0.25">
      <c r="A141" s="20">
        <v>140</v>
      </c>
      <c r="B141" s="51" t="s">
        <v>426</v>
      </c>
      <c r="C141" s="22">
        <v>42420628</v>
      </c>
      <c r="D141" s="20" t="s">
        <v>427</v>
      </c>
      <c r="E141" s="51" t="s">
        <v>428</v>
      </c>
      <c r="F141" s="60" t="s">
        <v>16</v>
      </c>
      <c r="G141" s="60" t="s">
        <v>4</v>
      </c>
      <c r="H141" s="60" t="s">
        <v>5</v>
      </c>
      <c r="I141" s="60" t="s">
        <v>6</v>
      </c>
      <c r="J141" s="7"/>
      <c r="K141" s="65"/>
      <c r="L141" s="7">
        <v>42581</v>
      </c>
      <c r="M141" s="64">
        <v>12000</v>
      </c>
      <c r="N141" s="64">
        <v>12000</v>
      </c>
      <c r="O141" s="72"/>
      <c r="P141"/>
      <c r="Q141"/>
      <c r="R141"/>
      <c r="S141"/>
      <c r="T141"/>
      <c r="U141"/>
      <c r="V141"/>
      <c r="W141"/>
      <c r="X141"/>
      <c r="Y141"/>
    </row>
    <row r="142" spans="1:25" s="21" customFormat="1" ht="22.5" x14ac:dyDescent="0.25">
      <c r="A142" s="20">
        <v>141</v>
      </c>
      <c r="B142" s="51" t="s">
        <v>429</v>
      </c>
      <c r="C142" s="22">
        <v>42379466</v>
      </c>
      <c r="D142" s="20" t="s">
        <v>430</v>
      </c>
      <c r="E142" s="51" t="s">
        <v>431</v>
      </c>
      <c r="F142" s="60" t="s">
        <v>16</v>
      </c>
      <c r="G142" s="60" t="s">
        <v>4</v>
      </c>
      <c r="H142" s="60" t="s">
        <v>5</v>
      </c>
      <c r="I142" s="60" t="s">
        <v>6</v>
      </c>
      <c r="J142" s="7"/>
      <c r="K142" s="65"/>
      <c r="L142" s="7">
        <v>42573</v>
      </c>
      <c r="M142" s="64">
        <v>12000</v>
      </c>
      <c r="N142" s="64">
        <v>12000</v>
      </c>
      <c r="O142" s="72"/>
      <c r="P142"/>
      <c r="Q142"/>
      <c r="R142"/>
      <c r="S142"/>
      <c r="T142"/>
      <c r="U142"/>
      <c r="V142"/>
      <c r="W142"/>
      <c r="X142"/>
      <c r="Y142"/>
    </row>
    <row r="143" spans="1:25" s="21" customFormat="1" ht="22.5" x14ac:dyDescent="0.25">
      <c r="A143" s="20">
        <v>142</v>
      </c>
      <c r="B143" s="51" t="s">
        <v>432</v>
      </c>
      <c r="C143" s="22">
        <v>42085284</v>
      </c>
      <c r="D143" s="20" t="s">
        <v>433</v>
      </c>
      <c r="E143" s="51" t="s">
        <v>434</v>
      </c>
      <c r="F143" s="60" t="s">
        <v>16</v>
      </c>
      <c r="G143" s="60" t="s">
        <v>4</v>
      </c>
      <c r="H143" s="60" t="s">
        <v>5</v>
      </c>
      <c r="I143" s="60" t="s">
        <v>6</v>
      </c>
      <c r="J143" s="7"/>
      <c r="K143" s="65"/>
      <c r="L143" s="7">
        <v>42588</v>
      </c>
      <c r="M143" s="64">
        <v>12000</v>
      </c>
      <c r="N143" s="64">
        <v>12000</v>
      </c>
      <c r="O143" s="72"/>
      <c r="P143"/>
      <c r="Q143"/>
      <c r="R143"/>
      <c r="S143"/>
      <c r="T143"/>
      <c r="U143"/>
      <c r="V143"/>
      <c r="W143"/>
      <c r="X143"/>
      <c r="Y143"/>
    </row>
    <row r="144" spans="1:25" s="21" customFormat="1" ht="56.25" x14ac:dyDescent="0.25">
      <c r="A144" s="20">
        <v>143</v>
      </c>
      <c r="B144" s="51" t="s">
        <v>435</v>
      </c>
      <c r="C144" s="22">
        <v>36845264</v>
      </c>
      <c r="D144" s="20" t="s">
        <v>436</v>
      </c>
      <c r="E144" s="51" t="s">
        <v>437</v>
      </c>
      <c r="F144" s="60" t="s">
        <v>30</v>
      </c>
      <c r="G144" s="60" t="s">
        <v>11</v>
      </c>
      <c r="H144" s="60" t="s">
        <v>12</v>
      </c>
      <c r="I144" s="60" t="s">
        <v>6</v>
      </c>
      <c r="J144" s="7"/>
      <c r="K144" s="65"/>
      <c r="L144" s="7">
        <v>42447</v>
      </c>
      <c r="M144" s="64">
        <v>118375.78</v>
      </c>
      <c r="N144" s="64">
        <v>94973.82</v>
      </c>
      <c r="O144" s="72"/>
      <c r="P144"/>
      <c r="Q144"/>
      <c r="R144"/>
      <c r="S144"/>
      <c r="T144"/>
      <c r="U144"/>
      <c r="V144"/>
      <c r="W144"/>
      <c r="X144"/>
      <c r="Y144"/>
    </row>
    <row r="145" spans="1:25" s="21" customFormat="1" ht="33.75" x14ac:dyDescent="0.25">
      <c r="A145" s="20">
        <v>144</v>
      </c>
      <c r="B145" s="51" t="s">
        <v>438</v>
      </c>
      <c r="C145" s="22">
        <v>35797797</v>
      </c>
      <c r="D145" s="20" t="s">
        <v>439</v>
      </c>
      <c r="E145" s="51" t="s">
        <v>440</v>
      </c>
      <c r="F145" s="60" t="s">
        <v>56</v>
      </c>
      <c r="G145" s="60" t="s">
        <v>11</v>
      </c>
      <c r="H145" s="60" t="s">
        <v>12</v>
      </c>
      <c r="I145" s="60" t="s">
        <v>6</v>
      </c>
      <c r="J145" s="7"/>
      <c r="K145" s="65"/>
      <c r="L145" s="7">
        <v>42444</v>
      </c>
      <c r="M145" s="64">
        <v>283058.71999999997</v>
      </c>
      <c r="N145" s="64">
        <v>282833.71000000002</v>
      </c>
      <c r="O145" s="72"/>
      <c r="P145"/>
      <c r="Q145"/>
      <c r="R145"/>
      <c r="S145"/>
      <c r="T145"/>
      <c r="U145"/>
      <c r="V145"/>
      <c r="W145"/>
      <c r="X145"/>
      <c r="Y145"/>
    </row>
    <row r="146" spans="1:25" s="21" customFormat="1" ht="33.75" x14ac:dyDescent="0.25">
      <c r="A146" s="20">
        <v>145</v>
      </c>
      <c r="B146" s="51" t="s">
        <v>441</v>
      </c>
      <c r="C146" s="22">
        <v>42396514</v>
      </c>
      <c r="D146" s="20" t="s">
        <v>442</v>
      </c>
      <c r="E146" s="51" t="s">
        <v>443</v>
      </c>
      <c r="F146" s="60" t="s">
        <v>10</v>
      </c>
      <c r="G146" s="60" t="s">
        <v>4</v>
      </c>
      <c r="H146" s="60" t="s">
        <v>5</v>
      </c>
      <c r="I146" s="60" t="s">
        <v>6</v>
      </c>
      <c r="J146" s="7"/>
      <c r="K146" s="65"/>
      <c r="L146" s="7">
        <v>42577</v>
      </c>
      <c r="M146" s="64">
        <v>12000</v>
      </c>
      <c r="N146" s="64">
        <v>12000</v>
      </c>
      <c r="O146" s="72"/>
      <c r="P146"/>
      <c r="Q146"/>
      <c r="R146"/>
      <c r="S146"/>
      <c r="T146"/>
      <c r="U146"/>
      <c r="V146"/>
      <c r="W146"/>
      <c r="X146"/>
      <c r="Y146"/>
    </row>
    <row r="147" spans="1:25" s="21" customFormat="1" ht="22.5" x14ac:dyDescent="0.25">
      <c r="A147" s="20">
        <v>146</v>
      </c>
      <c r="B147" s="51" t="s">
        <v>444</v>
      </c>
      <c r="C147" s="22">
        <v>13970828</v>
      </c>
      <c r="D147" s="20" t="s">
        <v>445</v>
      </c>
      <c r="E147" s="51" t="s">
        <v>446</v>
      </c>
      <c r="F147" s="60" t="s">
        <v>26</v>
      </c>
      <c r="G147" s="60" t="s">
        <v>215</v>
      </c>
      <c r="H147" s="60" t="s">
        <v>216</v>
      </c>
      <c r="I147" s="60" t="s">
        <v>23325</v>
      </c>
      <c r="J147" s="7">
        <v>42570</v>
      </c>
      <c r="K147" s="65" t="s">
        <v>23425</v>
      </c>
      <c r="L147" s="7"/>
      <c r="M147" s="64"/>
      <c r="N147" s="64"/>
      <c r="O147" s="72"/>
      <c r="P147"/>
      <c r="Q147"/>
      <c r="R147"/>
      <c r="S147"/>
      <c r="T147"/>
      <c r="U147"/>
      <c r="V147"/>
      <c r="W147"/>
      <c r="X147"/>
      <c r="Y147"/>
    </row>
    <row r="148" spans="1:25" s="21" customFormat="1" ht="22.5" x14ac:dyDescent="0.25">
      <c r="A148" s="20">
        <v>147</v>
      </c>
      <c r="B148" s="51" t="s">
        <v>447</v>
      </c>
      <c r="C148" s="22">
        <v>46728058</v>
      </c>
      <c r="D148" s="20" t="s">
        <v>448</v>
      </c>
      <c r="E148" s="51" t="s">
        <v>449</v>
      </c>
      <c r="F148" s="60" t="s">
        <v>37</v>
      </c>
      <c r="G148" s="60" t="s">
        <v>215</v>
      </c>
      <c r="H148" s="60" t="s">
        <v>216</v>
      </c>
      <c r="I148" s="60" t="s">
        <v>6</v>
      </c>
      <c r="J148" s="7"/>
      <c r="K148" s="65"/>
      <c r="L148" s="7">
        <v>43252</v>
      </c>
      <c r="M148" s="64">
        <v>97552.05</v>
      </c>
      <c r="N148" s="64">
        <v>97552.05</v>
      </c>
      <c r="O148" s="72"/>
      <c r="P148"/>
      <c r="Q148"/>
      <c r="R148"/>
      <c r="S148"/>
      <c r="T148"/>
      <c r="U148"/>
      <c r="V148"/>
      <c r="W148"/>
      <c r="X148"/>
      <c r="Y148"/>
    </row>
    <row r="149" spans="1:25" s="21" customFormat="1" ht="22.5" x14ac:dyDescent="0.25">
      <c r="A149" s="20">
        <v>148</v>
      </c>
      <c r="B149" s="51" t="s">
        <v>450</v>
      </c>
      <c r="C149" s="22">
        <v>36680231</v>
      </c>
      <c r="D149" s="20" t="s">
        <v>451</v>
      </c>
      <c r="E149" s="51" t="s">
        <v>452</v>
      </c>
      <c r="F149" s="60" t="s">
        <v>3</v>
      </c>
      <c r="G149" s="60" t="s">
        <v>215</v>
      </c>
      <c r="H149" s="60" t="s">
        <v>216</v>
      </c>
      <c r="I149" s="60" t="s">
        <v>6</v>
      </c>
      <c r="J149" s="7"/>
      <c r="K149" s="65"/>
      <c r="L149" s="7">
        <v>42815</v>
      </c>
      <c r="M149" s="64">
        <v>60396</v>
      </c>
      <c r="N149" s="64">
        <v>60396</v>
      </c>
      <c r="O149" s="72"/>
      <c r="P149"/>
      <c r="Q149"/>
      <c r="R149"/>
      <c r="S149"/>
      <c r="T149"/>
      <c r="U149"/>
      <c r="V149"/>
      <c r="W149"/>
      <c r="X149"/>
      <c r="Y149"/>
    </row>
    <row r="150" spans="1:25" s="21" customFormat="1" ht="33.75" x14ac:dyDescent="0.25">
      <c r="A150" s="20">
        <v>149</v>
      </c>
      <c r="B150" s="51" t="s">
        <v>453</v>
      </c>
      <c r="C150" s="22">
        <v>31570054</v>
      </c>
      <c r="D150" s="20" t="s">
        <v>454</v>
      </c>
      <c r="E150" s="51" t="s">
        <v>455</v>
      </c>
      <c r="F150" s="60" t="s">
        <v>16</v>
      </c>
      <c r="G150" s="60" t="s">
        <v>215</v>
      </c>
      <c r="H150" s="60" t="s">
        <v>216</v>
      </c>
      <c r="I150" s="60" t="s">
        <v>6</v>
      </c>
      <c r="J150" s="7"/>
      <c r="K150" s="65"/>
      <c r="L150" s="7">
        <v>42818</v>
      </c>
      <c r="M150" s="64">
        <v>80000</v>
      </c>
      <c r="N150" s="64">
        <v>80000</v>
      </c>
      <c r="O150" s="72"/>
      <c r="P150"/>
      <c r="Q150"/>
      <c r="R150"/>
      <c r="S150"/>
      <c r="T150"/>
      <c r="U150"/>
      <c r="V150"/>
      <c r="W150"/>
      <c r="X150"/>
      <c r="Y150"/>
    </row>
    <row r="151" spans="1:25" s="21" customFormat="1" ht="33.75" x14ac:dyDescent="0.25">
      <c r="A151" s="20">
        <v>150</v>
      </c>
      <c r="B151" s="51" t="s">
        <v>456</v>
      </c>
      <c r="C151" s="22">
        <v>18049125</v>
      </c>
      <c r="D151" s="20" t="s">
        <v>457</v>
      </c>
      <c r="E151" s="51" t="s">
        <v>458</v>
      </c>
      <c r="F151" s="60" t="s">
        <v>56</v>
      </c>
      <c r="G151" s="60" t="s">
        <v>215</v>
      </c>
      <c r="H151" s="60" t="s">
        <v>216</v>
      </c>
      <c r="I151" s="60" t="s">
        <v>6</v>
      </c>
      <c r="J151" s="7"/>
      <c r="K151" s="65"/>
      <c r="L151" s="7">
        <v>42769</v>
      </c>
      <c r="M151" s="64">
        <v>8966</v>
      </c>
      <c r="N151" s="64">
        <v>8966</v>
      </c>
      <c r="O151" s="72"/>
      <c r="P151"/>
      <c r="Q151"/>
      <c r="R151"/>
      <c r="S151"/>
      <c r="T151"/>
      <c r="U151"/>
      <c r="V151"/>
      <c r="W151"/>
      <c r="X151"/>
      <c r="Y151"/>
    </row>
    <row r="152" spans="1:25" s="21" customFormat="1" ht="22.5" x14ac:dyDescent="0.25">
      <c r="A152" s="20">
        <v>151</v>
      </c>
      <c r="B152" s="51" t="s">
        <v>459</v>
      </c>
      <c r="C152" s="22">
        <v>191027</v>
      </c>
      <c r="D152" s="20" t="s">
        <v>460</v>
      </c>
      <c r="E152" s="51" t="s">
        <v>461</v>
      </c>
      <c r="F152" s="60" t="s">
        <v>30</v>
      </c>
      <c r="G152" s="60" t="s">
        <v>215</v>
      </c>
      <c r="H152" s="60" t="s">
        <v>216</v>
      </c>
      <c r="I152" s="60" t="s">
        <v>6</v>
      </c>
      <c r="J152" s="7"/>
      <c r="K152" s="65"/>
      <c r="L152" s="7">
        <v>42815</v>
      </c>
      <c r="M152" s="64">
        <v>25542.799999999999</v>
      </c>
      <c r="N152" s="64">
        <v>25542.799999999999</v>
      </c>
      <c r="O152" s="72"/>
      <c r="P152"/>
      <c r="Q152"/>
      <c r="R152"/>
      <c r="S152"/>
      <c r="T152"/>
      <c r="U152"/>
      <c r="V152"/>
      <c r="W152"/>
      <c r="X152"/>
      <c r="Y152"/>
    </row>
    <row r="153" spans="1:25" s="21" customFormat="1" ht="33.75" x14ac:dyDescent="0.25">
      <c r="A153" s="20">
        <v>152</v>
      </c>
      <c r="B153" s="51" t="s">
        <v>462</v>
      </c>
      <c r="C153" s="22">
        <v>207136</v>
      </c>
      <c r="D153" s="20" t="s">
        <v>463</v>
      </c>
      <c r="E153" s="51" t="s">
        <v>464</v>
      </c>
      <c r="F153" s="60" t="s">
        <v>26</v>
      </c>
      <c r="G153" s="60" t="s">
        <v>215</v>
      </c>
      <c r="H153" s="60" t="s">
        <v>216</v>
      </c>
      <c r="I153" s="60" t="s">
        <v>6</v>
      </c>
      <c r="J153" s="7"/>
      <c r="K153" s="65"/>
      <c r="L153" s="7">
        <v>42775</v>
      </c>
      <c r="M153" s="64">
        <v>59770</v>
      </c>
      <c r="N153" s="64">
        <v>59770</v>
      </c>
      <c r="O153" s="72"/>
      <c r="P153"/>
      <c r="Q153"/>
      <c r="R153"/>
      <c r="S153"/>
      <c r="T153"/>
      <c r="U153"/>
      <c r="V153"/>
      <c r="W153"/>
      <c r="X153"/>
      <c r="Y153"/>
    </row>
    <row r="154" spans="1:25" s="21" customFormat="1" ht="22.5" x14ac:dyDescent="0.25">
      <c r="A154" s="20">
        <v>153</v>
      </c>
      <c r="B154" s="51" t="s">
        <v>465</v>
      </c>
      <c r="C154" s="22">
        <v>30387302</v>
      </c>
      <c r="D154" s="20" t="s">
        <v>466</v>
      </c>
      <c r="E154" s="51" t="s">
        <v>467</v>
      </c>
      <c r="F154" s="60" t="s">
        <v>3</v>
      </c>
      <c r="G154" s="60" t="s">
        <v>215</v>
      </c>
      <c r="H154" s="60" t="s">
        <v>216</v>
      </c>
      <c r="I154" s="60" t="s">
        <v>6</v>
      </c>
      <c r="J154" s="7"/>
      <c r="K154" s="65"/>
      <c r="L154" s="7">
        <v>42755</v>
      </c>
      <c r="M154" s="64">
        <v>17320</v>
      </c>
      <c r="N154" s="64">
        <v>17320</v>
      </c>
      <c r="O154" s="72"/>
      <c r="P154"/>
      <c r="Q154"/>
      <c r="R154"/>
      <c r="S154"/>
      <c r="T154"/>
      <c r="U154"/>
      <c r="V154"/>
      <c r="W154"/>
      <c r="X154"/>
      <c r="Y154"/>
    </row>
    <row r="155" spans="1:25" s="21" customFormat="1" ht="22.5" x14ac:dyDescent="0.25">
      <c r="A155" s="20">
        <v>154</v>
      </c>
      <c r="B155" s="51" t="s">
        <v>468</v>
      </c>
      <c r="C155" s="22">
        <v>206792</v>
      </c>
      <c r="D155" s="20" t="s">
        <v>469</v>
      </c>
      <c r="E155" s="51" t="s">
        <v>470</v>
      </c>
      <c r="F155" s="60" t="s">
        <v>26</v>
      </c>
      <c r="G155" s="60" t="s">
        <v>215</v>
      </c>
      <c r="H155" s="60" t="s">
        <v>216</v>
      </c>
      <c r="I155" s="60" t="s">
        <v>6</v>
      </c>
      <c r="J155" s="7"/>
      <c r="K155" s="65"/>
      <c r="L155" s="7">
        <v>42769</v>
      </c>
      <c r="M155" s="64">
        <v>62152.4</v>
      </c>
      <c r="N155" s="64">
        <v>62152.4</v>
      </c>
      <c r="O155" s="72"/>
      <c r="P155"/>
      <c r="Q155"/>
      <c r="R155"/>
      <c r="S155"/>
      <c r="T155"/>
      <c r="U155"/>
      <c r="V155"/>
      <c r="W155"/>
      <c r="X155"/>
      <c r="Y155"/>
    </row>
    <row r="156" spans="1:25" s="21" customFormat="1" ht="22.5" x14ac:dyDescent="0.25">
      <c r="A156" s="20">
        <v>155</v>
      </c>
      <c r="B156" s="51" t="s">
        <v>471</v>
      </c>
      <c r="C156" s="22">
        <v>205869</v>
      </c>
      <c r="D156" s="20" t="s">
        <v>472</v>
      </c>
      <c r="E156" s="51" t="s">
        <v>473</v>
      </c>
      <c r="F156" s="60" t="s">
        <v>26</v>
      </c>
      <c r="G156" s="60" t="s">
        <v>215</v>
      </c>
      <c r="H156" s="60" t="s">
        <v>216</v>
      </c>
      <c r="I156" s="60" t="s">
        <v>6</v>
      </c>
      <c r="J156" s="7"/>
      <c r="K156" s="65"/>
      <c r="L156" s="7">
        <v>42784</v>
      </c>
      <c r="M156" s="64">
        <v>63545.599999999999</v>
      </c>
      <c r="N156" s="64">
        <v>63545.599999999999</v>
      </c>
      <c r="O156" s="72"/>
      <c r="P156"/>
      <c r="Q156"/>
      <c r="R156"/>
      <c r="S156"/>
      <c r="T156"/>
      <c r="U156"/>
      <c r="V156"/>
      <c r="W156"/>
      <c r="X156"/>
      <c r="Y156"/>
    </row>
    <row r="157" spans="1:25" s="21" customFormat="1" ht="22.5" x14ac:dyDescent="0.25">
      <c r="A157" s="20">
        <v>156</v>
      </c>
      <c r="B157" s="51" t="s">
        <v>474</v>
      </c>
      <c r="C157" s="22">
        <v>699390</v>
      </c>
      <c r="D157" s="20" t="s">
        <v>475</v>
      </c>
      <c r="E157" s="51" t="s">
        <v>476</v>
      </c>
      <c r="F157" s="60" t="s">
        <v>56</v>
      </c>
      <c r="G157" s="60" t="s">
        <v>215</v>
      </c>
      <c r="H157" s="60" t="s">
        <v>216</v>
      </c>
      <c r="I157" s="60" t="s">
        <v>6</v>
      </c>
      <c r="J157" s="7"/>
      <c r="K157" s="65"/>
      <c r="L157" s="7">
        <v>42769</v>
      </c>
      <c r="M157" s="64">
        <v>59520</v>
      </c>
      <c r="N157" s="64">
        <v>59520</v>
      </c>
      <c r="O157" s="72"/>
      <c r="P157"/>
      <c r="Q157"/>
      <c r="R157"/>
      <c r="S157"/>
      <c r="T157"/>
      <c r="U157"/>
      <c r="V157"/>
      <c r="W157"/>
      <c r="X157"/>
      <c r="Y157"/>
    </row>
    <row r="158" spans="1:25" s="21" customFormat="1" ht="33.75" x14ac:dyDescent="0.25">
      <c r="A158" s="20">
        <v>157</v>
      </c>
      <c r="B158" s="51" t="s">
        <v>477</v>
      </c>
      <c r="C158" s="22">
        <v>31410596</v>
      </c>
      <c r="D158" s="20" t="s">
        <v>478</v>
      </c>
      <c r="E158" s="51" t="s">
        <v>479</v>
      </c>
      <c r="F158" s="60" t="s">
        <v>56</v>
      </c>
      <c r="G158" s="60" t="s">
        <v>215</v>
      </c>
      <c r="H158" s="60" t="s">
        <v>216</v>
      </c>
      <c r="I158" s="60" t="s">
        <v>6</v>
      </c>
      <c r="J158" s="7"/>
      <c r="K158" s="65"/>
      <c r="L158" s="7">
        <v>42761</v>
      </c>
      <c r="M158" s="64">
        <v>78000</v>
      </c>
      <c r="N158" s="64">
        <v>0</v>
      </c>
      <c r="O158" s="72"/>
      <c r="P158"/>
      <c r="Q158"/>
      <c r="R158"/>
      <c r="S158"/>
      <c r="T158"/>
      <c r="U158"/>
      <c r="V158"/>
      <c r="W158"/>
      <c r="X158"/>
      <c r="Y158"/>
    </row>
    <row r="159" spans="1:25" s="21" customFormat="1" ht="22.5" x14ac:dyDescent="0.25">
      <c r="A159" s="20">
        <v>158</v>
      </c>
      <c r="B159" s="51" t="s">
        <v>480</v>
      </c>
      <c r="C159" s="22">
        <v>36123544</v>
      </c>
      <c r="D159" s="20" t="s">
        <v>481</v>
      </c>
      <c r="E159" s="51" t="s">
        <v>482</v>
      </c>
      <c r="F159" s="60" t="s">
        <v>26</v>
      </c>
      <c r="G159" s="60" t="s">
        <v>215</v>
      </c>
      <c r="H159" s="60" t="s">
        <v>216</v>
      </c>
      <c r="I159" s="60" t="s">
        <v>6</v>
      </c>
      <c r="J159" s="7"/>
      <c r="K159" s="65"/>
      <c r="L159" s="7">
        <v>42815</v>
      </c>
      <c r="M159" s="64">
        <v>40000</v>
      </c>
      <c r="N159" s="64">
        <v>0</v>
      </c>
      <c r="O159" s="72"/>
      <c r="P159"/>
      <c r="Q159"/>
      <c r="R159"/>
      <c r="S159"/>
      <c r="T159"/>
      <c r="U159"/>
      <c r="V159"/>
      <c r="W159"/>
      <c r="X159"/>
      <c r="Y159"/>
    </row>
    <row r="160" spans="1:25" s="21" customFormat="1" ht="33.75" x14ac:dyDescent="0.25">
      <c r="A160" s="20">
        <v>159</v>
      </c>
      <c r="B160" s="51" t="s">
        <v>483</v>
      </c>
      <c r="C160" s="22">
        <v>31173764</v>
      </c>
      <c r="D160" s="20" t="s">
        <v>484</v>
      </c>
      <c r="E160" s="51" t="s">
        <v>485</v>
      </c>
      <c r="F160" s="60" t="s">
        <v>3</v>
      </c>
      <c r="G160" s="60" t="s">
        <v>215</v>
      </c>
      <c r="H160" s="60" t="s">
        <v>216</v>
      </c>
      <c r="I160" s="60" t="s">
        <v>6</v>
      </c>
      <c r="J160" s="7"/>
      <c r="K160" s="65"/>
      <c r="L160" s="7">
        <v>42784</v>
      </c>
      <c r="M160" s="64">
        <v>59960</v>
      </c>
      <c r="N160" s="64">
        <v>59960</v>
      </c>
      <c r="O160" s="72"/>
      <c r="P160"/>
      <c r="Q160"/>
      <c r="R160"/>
      <c r="S160"/>
      <c r="T160"/>
      <c r="U160"/>
      <c r="V160"/>
      <c r="W160"/>
      <c r="X160"/>
      <c r="Y160"/>
    </row>
    <row r="161" spans="1:25" s="21" customFormat="1" ht="22.5" x14ac:dyDescent="0.25">
      <c r="A161" s="20">
        <v>160</v>
      </c>
      <c r="B161" s="51" t="s">
        <v>486</v>
      </c>
      <c r="C161" s="22">
        <v>36559083</v>
      </c>
      <c r="D161" s="20" t="s">
        <v>487</v>
      </c>
      <c r="E161" s="51" t="s">
        <v>488</v>
      </c>
      <c r="F161" s="60" t="s">
        <v>3</v>
      </c>
      <c r="G161" s="60" t="s">
        <v>215</v>
      </c>
      <c r="H161" s="60" t="s">
        <v>216</v>
      </c>
      <c r="I161" s="60" t="s">
        <v>6</v>
      </c>
      <c r="J161" s="7"/>
      <c r="K161" s="65"/>
      <c r="L161" s="7">
        <v>42760</v>
      </c>
      <c r="M161" s="64">
        <v>35330</v>
      </c>
      <c r="N161" s="64">
        <v>35330</v>
      </c>
      <c r="O161" s="72"/>
      <c r="P161"/>
      <c r="Q161"/>
      <c r="R161"/>
      <c r="S161"/>
      <c r="T161"/>
      <c r="U161"/>
      <c r="V161"/>
      <c r="W161"/>
      <c r="X161"/>
      <c r="Y161"/>
    </row>
    <row r="162" spans="1:25" s="21" customFormat="1" ht="22.5" x14ac:dyDescent="0.25">
      <c r="A162" s="20">
        <v>161</v>
      </c>
      <c r="B162" s="51" t="s">
        <v>489</v>
      </c>
      <c r="C162" s="22">
        <v>36775568</v>
      </c>
      <c r="D162" s="20" t="s">
        <v>490</v>
      </c>
      <c r="E162" s="51" t="s">
        <v>491</v>
      </c>
      <c r="F162" s="60" t="s">
        <v>10</v>
      </c>
      <c r="G162" s="60" t="s">
        <v>215</v>
      </c>
      <c r="H162" s="60" t="s">
        <v>216</v>
      </c>
      <c r="I162" s="60" t="s">
        <v>23325</v>
      </c>
      <c r="J162" s="7">
        <v>42831</v>
      </c>
      <c r="K162" s="65" t="s">
        <v>23422</v>
      </c>
      <c r="L162" s="7"/>
      <c r="M162" s="64"/>
      <c r="N162" s="64"/>
      <c r="O162" s="72"/>
      <c r="P162"/>
      <c r="Q162"/>
      <c r="R162"/>
      <c r="S162"/>
      <c r="T162"/>
      <c r="U162"/>
      <c r="V162"/>
      <c r="W162"/>
      <c r="X162"/>
      <c r="Y162"/>
    </row>
    <row r="163" spans="1:25" s="21" customFormat="1" ht="33.75" x14ac:dyDescent="0.25">
      <c r="A163" s="20">
        <v>162</v>
      </c>
      <c r="B163" s="51" t="s">
        <v>492</v>
      </c>
      <c r="C163" s="22">
        <v>34114696</v>
      </c>
      <c r="D163" s="20" t="s">
        <v>493</v>
      </c>
      <c r="E163" s="51" t="s">
        <v>494</v>
      </c>
      <c r="F163" s="60" t="s">
        <v>56</v>
      </c>
      <c r="G163" s="60" t="s">
        <v>215</v>
      </c>
      <c r="H163" s="60" t="s">
        <v>216</v>
      </c>
      <c r="I163" s="60" t="s">
        <v>23325</v>
      </c>
      <c r="J163" s="7">
        <v>42845</v>
      </c>
      <c r="K163" s="65" t="s">
        <v>23422</v>
      </c>
      <c r="L163" s="7"/>
      <c r="M163" s="64"/>
      <c r="N163" s="64"/>
      <c r="O163" s="72"/>
      <c r="P163"/>
      <c r="Q163"/>
      <c r="R163"/>
      <c r="S163"/>
      <c r="T163"/>
      <c r="U163"/>
      <c r="V163"/>
      <c r="W163"/>
      <c r="X163"/>
      <c r="Y163"/>
    </row>
    <row r="164" spans="1:25" s="21" customFormat="1" ht="22.5" x14ac:dyDescent="0.25">
      <c r="A164" s="20">
        <v>163</v>
      </c>
      <c r="B164" s="51" t="s">
        <v>495</v>
      </c>
      <c r="C164" s="22">
        <v>36611077</v>
      </c>
      <c r="D164" s="20" t="s">
        <v>496</v>
      </c>
      <c r="E164" s="51" t="s">
        <v>497</v>
      </c>
      <c r="F164" s="60" t="s">
        <v>56</v>
      </c>
      <c r="G164" s="60" t="s">
        <v>215</v>
      </c>
      <c r="H164" s="60" t="s">
        <v>216</v>
      </c>
      <c r="I164" s="60" t="s">
        <v>23325</v>
      </c>
      <c r="J164" s="7">
        <v>42831</v>
      </c>
      <c r="K164" s="65" t="s">
        <v>23422</v>
      </c>
      <c r="L164" s="7"/>
      <c r="M164" s="64"/>
      <c r="N164" s="64"/>
      <c r="O164" s="72"/>
      <c r="P164"/>
      <c r="Q164"/>
      <c r="R164"/>
      <c r="S164"/>
      <c r="T164"/>
      <c r="U164"/>
      <c r="V164"/>
      <c r="W164"/>
      <c r="X164"/>
      <c r="Y164"/>
    </row>
    <row r="165" spans="1:25" s="21" customFormat="1" ht="22.5" x14ac:dyDescent="0.25">
      <c r="A165" s="20">
        <v>164</v>
      </c>
      <c r="B165" s="51" t="s">
        <v>498</v>
      </c>
      <c r="C165" s="22">
        <v>191396</v>
      </c>
      <c r="D165" s="20" t="s">
        <v>499</v>
      </c>
      <c r="E165" s="51" t="s">
        <v>500</v>
      </c>
      <c r="F165" s="60" t="s">
        <v>56</v>
      </c>
      <c r="G165" s="60" t="s">
        <v>215</v>
      </c>
      <c r="H165" s="60" t="s">
        <v>216</v>
      </c>
      <c r="I165" s="60" t="s">
        <v>6</v>
      </c>
      <c r="J165" s="7"/>
      <c r="K165" s="65"/>
      <c r="L165" s="7">
        <v>42775</v>
      </c>
      <c r="M165" s="64">
        <v>71769.2</v>
      </c>
      <c r="N165" s="64">
        <v>71769.2</v>
      </c>
      <c r="O165" s="72"/>
      <c r="P165"/>
      <c r="Q165"/>
      <c r="R165"/>
      <c r="S165"/>
      <c r="T165"/>
      <c r="U165"/>
      <c r="V165"/>
      <c r="W165"/>
      <c r="X165"/>
      <c r="Y165"/>
    </row>
    <row r="166" spans="1:25" s="21" customFormat="1" ht="45" x14ac:dyDescent="0.25">
      <c r="A166" s="20">
        <v>165</v>
      </c>
      <c r="B166" s="51" t="s">
        <v>501</v>
      </c>
      <c r="C166" s="22">
        <v>190802</v>
      </c>
      <c r="D166" s="20" t="s">
        <v>502</v>
      </c>
      <c r="E166" s="51" t="s">
        <v>503</v>
      </c>
      <c r="F166" s="60" t="s">
        <v>63</v>
      </c>
      <c r="G166" s="60" t="s">
        <v>215</v>
      </c>
      <c r="H166" s="60" t="s">
        <v>216</v>
      </c>
      <c r="I166" s="60" t="s">
        <v>23325</v>
      </c>
      <c r="J166" s="7">
        <v>42831</v>
      </c>
      <c r="K166" s="65" t="s">
        <v>23422</v>
      </c>
      <c r="L166" s="7"/>
      <c r="M166" s="64"/>
      <c r="N166" s="64"/>
      <c r="O166" s="72"/>
      <c r="P166"/>
      <c r="Q166"/>
      <c r="R166"/>
      <c r="S166"/>
      <c r="T166"/>
      <c r="U166"/>
      <c r="V166"/>
      <c r="W166"/>
      <c r="X166"/>
      <c r="Y166"/>
    </row>
    <row r="167" spans="1:25" s="21" customFormat="1" ht="33.75" x14ac:dyDescent="0.25">
      <c r="A167" s="20">
        <v>166</v>
      </c>
      <c r="B167" s="51" t="s">
        <v>504</v>
      </c>
      <c r="C167" s="22">
        <v>41703588</v>
      </c>
      <c r="D167" s="20" t="s">
        <v>505</v>
      </c>
      <c r="E167" s="51" t="s">
        <v>506</v>
      </c>
      <c r="F167" s="60" t="s">
        <v>56</v>
      </c>
      <c r="G167" s="60" t="s">
        <v>215</v>
      </c>
      <c r="H167" s="60" t="s">
        <v>216</v>
      </c>
      <c r="I167" s="60" t="s">
        <v>6</v>
      </c>
      <c r="J167" s="7"/>
      <c r="K167" s="65"/>
      <c r="L167" s="7">
        <v>42769</v>
      </c>
      <c r="M167" s="64">
        <v>23136</v>
      </c>
      <c r="N167" s="64">
        <v>23136</v>
      </c>
      <c r="O167" s="72"/>
      <c r="P167"/>
      <c r="Q167"/>
      <c r="R167"/>
      <c r="S167"/>
      <c r="T167"/>
      <c r="U167"/>
      <c r="V167"/>
      <c r="W167"/>
      <c r="X167"/>
      <c r="Y167"/>
    </row>
    <row r="168" spans="1:25" s="21" customFormat="1" x14ac:dyDescent="0.25">
      <c r="A168" s="20">
        <v>167</v>
      </c>
      <c r="B168" s="51" t="s">
        <v>507</v>
      </c>
      <c r="C168" s="22">
        <v>31965440</v>
      </c>
      <c r="D168" s="20" t="s">
        <v>508</v>
      </c>
      <c r="E168" s="51" t="s">
        <v>509</v>
      </c>
      <c r="F168" s="60" t="s">
        <v>37</v>
      </c>
      <c r="G168" s="60" t="s">
        <v>215</v>
      </c>
      <c r="H168" s="60" t="s">
        <v>216</v>
      </c>
      <c r="I168" s="60" t="s">
        <v>6</v>
      </c>
      <c r="J168" s="7"/>
      <c r="K168" s="65"/>
      <c r="L168" s="7">
        <v>42769</v>
      </c>
      <c r="M168" s="64">
        <v>59800</v>
      </c>
      <c r="N168" s="64">
        <v>59800</v>
      </c>
      <c r="O168" s="72"/>
      <c r="P168"/>
      <c r="Q168"/>
      <c r="R168"/>
      <c r="S168"/>
      <c r="T168"/>
      <c r="U168"/>
      <c r="V168"/>
      <c r="W168"/>
      <c r="X168"/>
      <c r="Y168"/>
    </row>
    <row r="169" spans="1:25" s="21" customFormat="1" ht="22.5" x14ac:dyDescent="0.25">
      <c r="A169" s="20">
        <v>168</v>
      </c>
      <c r="B169" s="51" t="s">
        <v>510</v>
      </c>
      <c r="C169" s="22">
        <v>14148137</v>
      </c>
      <c r="D169" s="20" t="s">
        <v>511</v>
      </c>
      <c r="E169" s="51" t="s">
        <v>512</v>
      </c>
      <c r="F169" s="60" t="s">
        <v>56</v>
      </c>
      <c r="G169" s="60" t="s">
        <v>215</v>
      </c>
      <c r="H169" s="60" t="s">
        <v>216</v>
      </c>
      <c r="I169" s="60" t="s">
        <v>6</v>
      </c>
      <c r="J169" s="7"/>
      <c r="K169" s="65"/>
      <c r="L169" s="7">
        <v>42761</v>
      </c>
      <c r="M169" s="64">
        <v>32476</v>
      </c>
      <c r="N169" s="64">
        <v>0</v>
      </c>
      <c r="O169" s="72"/>
      <c r="P169"/>
      <c r="Q169"/>
      <c r="R169"/>
      <c r="S169"/>
      <c r="T169"/>
      <c r="U169"/>
      <c r="V169"/>
      <c r="W169"/>
      <c r="X169"/>
      <c r="Y169"/>
    </row>
    <row r="170" spans="1:25" s="21" customFormat="1" ht="22.5" x14ac:dyDescent="0.25">
      <c r="A170" s="20">
        <v>169</v>
      </c>
      <c r="B170" s="51" t="s">
        <v>513</v>
      </c>
      <c r="C170" s="22">
        <v>30982774</v>
      </c>
      <c r="D170" s="20" t="s">
        <v>514</v>
      </c>
      <c r="E170" s="51" t="s">
        <v>515</v>
      </c>
      <c r="F170" s="60" t="s">
        <v>3</v>
      </c>
      <c r="G170" s="60" t="s">
        <v>215</v>
      </c>
      <c r="H170" s="60" t="s">
        <v>216</v>
      </c>
      <c r="I170" s="60" t="s">
        <v>6</v>
      </c>
      <c r="J170" s="7"/>
      <c r="K170" s="65"/>
      <c r="L170" s="7">
        <v>42761</v>
      </c>
      <c r="M170" s="64">
        <v>79632</v>
      </c>
      <c r="N170" s="64">
        <v>79632</v>
      </c>
      <c r="O170" s="72"/>
      <c r="P170"/>
      <c r="Q170"/>
      <c r="R170"/>
      <c r="S170"/>
      <c r="T170"/>
      <c r="U170"/>
      <c r="V170"/>
      <c r="W170"/>
      <c r="X170"/>
      <c r="Y170"/>
    </row>
    <row r="171" spans="1:25" s="21" customFormat="1" ht="22.5" x14ac:dyDescent="0.25">
      <c r="A171" s="20">
        <v>170</v>
      </c>
      <c r="B171" s="51" t="s">
        <v>516</v>
      </c>
      <c r="C171" s="22">
        <v>35733462</v>
      </c>
      <c r="D171" s="20" t="s">
        <v>517</v>
      </c>
      <c r="E171" s="51" t="s">
        <v>497</v>
      </c>
      <c r="F171" s="60" t="s">
        <v>63</v>
      </c>
      <c r="G171" s="60" t="s">
        <v>215</v>
      </c>
      <c r="H171" s="60" t="s">
        <v>216</v>
      </c>
      <c r="I171" s="60" t="s">
        <v>23420</v>
      </c>
      <c r="J171" s="7"/>
      <c r="K171" s="65"/>
      <c r="L171" s="7"/>
      <c r="M171" s="64"/>
      <c r="N171" s="64"/>
      <c r="O171" s="72"/>
      <c r="P171"/>
      <c r="Q171"/>
      <c r="R171"/>
      <c r="S171"/>
      <c r="T171"/>
      <c r="U171"/>
      <c r="V171"/>
      <c r="W171"/>
      <c r="X171"/>
      <c r="Y171"/>
    </row>
    <row r="172" spans="1:25" s="21" customFormat="1" ht="33.75" x14ac:dyDescent="0.25">
      <c r="A172" s="20">
        <v>171</v>
      </c>
      <c r="B172" s="51" t="s">
        <v>518</v>
      </c>
      <c r="C172" s="22">
        <v>36222330</v>
      </c>
      <c r="D172" s="20" t="s">
        <v>519</v>
      </c>
      <c r="E172" s="51" t="s">
        <v>520</v>
      </c>
      <c r="F172" s="60" t="s">
        <v>56</v>
      </c>
      <c r="G172" s="60" t="s">
        <v>215</v>
      </c>
      <c r="H172" s="60" t="s">
        <v>216</v>
      </c>
      <c r="I172" s="60" t="s">
        <v>6</v>
      </c>
      <c r="J172" s="7"/>
      <c r="K172" s="65"/>
      <c r="L172" s="7">
        <v>42815</v>
      </c>
      <c r="M172" s="64">
        <v>33536</v>
      </c>
      <c r="N172" s="64">
        <v>33536</v>
      </c>
      <c r="O172" s="72"/>
      <c r="P172"/>
      <c r="Q172"/>
      <c r="R172"/>
      <c r="S172"/>
      <c r="T172"/>
      <c r="U172"/>
      <c r="V172"/>
      <c r="W172"/>
      <c r="X172"/>
      <c r="Y172"/>
    </row>
    <row r="173" spans="1:25" s="21" customFormat="1" ht="22.5" x14ac:dyDescent="0.25">
      <c r="A173" s="20">
        <v>172</v>
      </c>
      <c r="B173" s="51" t="s">
        <v>521</v>
      </c>
      <c r="C173" s="22">
        <v>36452441</v>
      </c>
      <c r="D173" s="20" t="s">
        <v>522</v>
      </c>
      <c r="E173" s="51" t="s">
        <v>523</v>
      </c>
      <c r="F173" s="60" t="s">
        <v>16</v>
      </c>
      <c r="G173" s="60" t="s">
        <v>215</v>
      </c>
      <c r="H173" s="60" t="s">
        <v>216</v>
      </c>
      <c r="I173" s="60" t="s">
        <v>23325</v>
      </c>
      <c r="J173" s="7">
        <v>42838</v>
      </c>
      <c r="K173" s="65" t="s">
        <v>23422</v>
      </c>
      <c r="L173" s="7"/>
      <c r="M173" s="64"/>
      <c r="N173" s="64"/>
      <c r="O173" s="72"/>
      <c r="P173"/>
      <c r="Q173"/>
      <c r="R173"/>
      <c r="S173"/>
      <c r="T173"/>
      <c r="U173"/>
      <c r="V173"/>
      <c r="W173"/>
      <c r="X173"/>
      <c r="Y173"/>
    </row>
    <row r="174" spans="1:25" s="21" customFormat="1" ht="22.5" x14ac:dyDescent="0.25">
      <c r="A174" s="20">
        <v>173</v>
      </c>
      <c r="B174" s="51" t="s">
        <v>524</v>
      </c>
      <c r="C174" s="22">
        <v>36050679</v>
      </c>
      <c r="D174" s="20" t="s">
        <v>525</v>
      </c>
      <c r="E174" s="51" t="s">
        <v>526</v>
      </c>
      <c r="F174" s="60" t="s">
        <v>10</v>
      </c>
      <c r="G174" s="60" t="s">
        <v>215</v>
      </c>
      <c r="H174" s="60" t="s">
        <v>216</v>
      </c>
      <c r="I174" s="60" t="s">
        <v>6</v>
      </c>
      <c r="J174" s="7"/>
      <c r="K174" s="65"/>
      <c r="L174" s="7">
        <v>42770</v>
      </c>
      <c r="M174" s="64">
        <v>80000</v>
      </c>
      <c r="N174" s="64">
        <v>80000</v>
      </c>
      <c r="O174" s="72"/>
      <c r="P174"/>
      <c r="Q174"/>
      <c r="R174"/>
      <c r="S174"/>
      <c r="T174"/>
      <c r="U174"/>
      <c r="V174"/>
      <c r="W174"/>
      <c r="X174"/>
      <c r="Y174"/>
    </row>
    <row r="175" spans="1:25" s="21" customFormat="1" ht="22.5" x14ac:dyDescent="0.25">
      <c r="A175" s="20">
        <v>174</v>
      </c>
      <c r="B175" s="51" t="s">
        <v>527</v>
      </c>
      <c r="C175" s="22">
        <v>11709235</v>
      </c>
      <c r="D175" s="20" t="s">
        <v>528</v>
      </c>
      <c r="E175" s="51" t="s">
        <v>529</v>
      </c>
      <c r="F175" s="60" t="s">
        <v>3</v>
      </c>
      <c r="G175" s="60" t="s">
        <v>215</v>
      </c>
      <c r="H175" s="60" t="s">
        <v>216</v>
      </c>
      <c r="I175" s="60" t="s">
        <v>6</v>
      </c>
      <c r="J175" s="7"/>
      <c r="K175" s="65"/>
      <c r="L175" s="7">
        <v>42770</v>
      </c>
      <c r="M175" s="64">
        <v>56956</v>
      </c>
      <c r="N175" s="64">
        <v>0</v>
      </c>
      <c r="O175" s="72"/>
      <c r="P175"/>
      <c r="Q175"/>
      <c r="R175"/>
      <c r="S175"/>
      <c r="T175"/>
      <c r="U175"/>
      <c r="V175"/>
      <c r="W175"/>
      <c r="X175"/>
      <c r="Y175"/>
    </row>
    <row r="176" spans="1:25" s="21" customFormat="1" ht="22.5" x14ac:dyDescent="0.25">
      <c r="A176" s="20">
        <v>175</v>
      </c>
      <c r="B176" s="51" t="s">
        <v>530</v>
      </c>
      <c r="C176" s="22">
        <v>36219266</v>
      </c>
      <c r="D176" s="20" t="s">
        <v>531</v>
      </c>
      <c r="E176" s="51" t="s">
        <v>532</v>
      </c>
      <c r="F176" s="60" t="s">
        <v>56</v>
      </c>
      <c r="G176" s="60" t="s">
        <v>215</v>
      </c>
      <c r="H176" s="60" t="s">
        <v>216</v>
      </c>
      <c r="I176" s="60" t="s">
        <v>6</v>
      </c>
      <c r="J176" s="7"/>
      <c r="K176" s="65"/>
      <c r="L176" s="7">
        <v>42756</v>
      </c>
      <c r="M176" s="64">
        <v>14356</v>
      </c>
      <c r="N176" s="64">
        <v>14356</v>
      </c>
      <c r="O176" s="72"/>
      <c r="P176"/>
      <c r="Q176"/>
      <c r="R176"/>
      <c r="S176"/>
      <c r="T176"/>
      <c r="U176"/>
      <c r="V176"/>
      <c r="W176"/>
      <c r="X176"/>
      <c r="Y176"/>
    </row>
    <row r="177" spans="1:25" s="21" customFormat="1" ht="22.5" x14ac:dyDescent="0.25">
      <c r="A177" s="20">
        <v>176</v>
      </c>
      <c r="B177" s="51" t="s">
        <v>533</v>
      </c>
      <c r="C177" s="22">
        <v>46112430</v>
      </c>
      <c r="D177" s="20" t="s">
        <v>534</v>
      </c>
      <c r="E177" s="51" t="s">
        <v>219</v>
      </c>
      <c r="F177" s="60" t="s">
        <v>10</v>
      </c>
      <c r="G177" s="60" t="s">
        <v>215</v>
      </c>
      <c r="H177" s="60" t="s">
        <v>216</v>
      </c>
      <c r="I177" s="60" t="s">
        <v>23325</v>
      </c>
      <c r="J177" s="7">
        <v>42831</v>
      </c>
      <c r="K177" s="65" t="s">
        <v>23422</v>
      </c>
      <c r="L177" s="7"/>
      <c r="M177" s="64"/>
      <c r="N177" s="64"/>
      <c r="O177" s="72"/>
      <c r="P177"/>
      <c r="Q177"/>
      <c r="R177"/>
      <c r="S177"/>
      <c r="T177"/>
      <c r="U177"/>
      <c r="V177"/>
      <c r="W177"/>
      <c r="X177"/>
      <c r="Y177"/>
    </row>
    <row r="178" spans="1:25" s="21" customFormat="1" x14ac:dyDescent="0.25">
      <c r="A178" s="20">
        <v>177</v>
      </c>
      <c r="B178" s="51" t="s">
        <v>535</v>
      </c>
      <c r="C178" s="22">
        <v>31417841</v>
      </c>
      <c r="D178" s="20" t="s">
        <v>536</v>
      </c>
      <c r="E178" s="51" t="s">
        <v>537</v>
      </c>
      <c r="F178" s="60" t="s">
        <v>56</v>
      </c>
      <c r="G178" s="60" t="s">
        <v>215</v>
      </c>
      <c r="H178" s="60" t="s">
        <v>216</v>
      </c>
      <c r="I178" s="60" t="s">
        <v>6</v>
      </c>
      <c r="J178" s="7"/>
      <c r="K178" s="65"/>
      <c r="L178" s="7">
        <v>42756</v>
      </c>
      <c r="M178" s="64">
        <v>32444</v>
      </c>
      <c r="N178" s="64">
        <v>32444</v>
      </c>
      <c r="O178" s="72"/>
      <c r="P178"/>
      <c r="Q178"/>
      <c r="R178"/>
      <c r="S178"/>
      <c r="T178"/>
      <c r="U178"/>
      <c r="V178"/>
      <c r="W178"/>
      <c r="X178"/>
      <c r="Y178"/>
    </row>
    <row r="179" spans="1:25" s="21" customFormat="1" ht="67.5" x14ac:dyDescent="0.25">
      <c r="A179" s="20">
        <v>178</v>
      </c>
      <c r="B179" s="51" t="s">
        <v>538</v>
      </c>
      <c r="C179" s="22">
        <v>190195</v>
      </c>
      <c r="D179" s="20" t="s">
        <v>539</v>
      </c>
      <c r="E179" s="51" t="s">
        <v>540</v>
      </c>
      <c r="F179" s="60" t="s">
        <v>63</v>
      </c>
      <c r="G179" s="60" t="s">
        <v>215</v>
      </c>
      <c r="H179" s="60" t="s">
        <v>216</v>
      </c>
      <c r="I179" s="60" t="s">
        <v>6</v>
      </c>
      <c r="J179" s="7"/>
      <c r="K179" s="65"/>
      <c r="L179" s="7">
        <v>42815</v>
      </c>
      <c r="M179" s="64">
        <v>58881</v>
      </c>
      <c r="N179" s="64">
        <v>58881</v>
      </c>
      <c r="O179" s="72"/>
      <c r="P179"/>
      <c r="Q179"/>
      <c r="R179"/>
      <c r="S179"/>
      <c r="T179"/>
      <c r="U179"/>
      <c r="V179"/>
      <c r="W179"/>
      <c r="X179"/>
      <c r="Y179"/>
    </row>
    <row r="180" spans="1:25" s="21" customFormat="1" ht="78.75" x14ac:dyDescent="0.25">
      <c r="A180" s="20">
        <v>179</v>
      </c>
      <c r="B180" s="51" t="s">
        <v>541</v>
      </c>
      <c r="C180" s="22">
        <v>36270458</v>
      </c>
      <c r="D180" s="20" t="s">
        <v>542</v>
      </c>
      <c r="E180" s="51" t="s">
        <v>543</v>
      </c>
      <c r="F180" s="60" t="s">
        <v>56</v>
      </c>
      <c r="G180" s="60" t="s">
        <v>215</v>
      </c>
      <c r="H180" s="60" t="s">
        <v>216</v>
      </c>
      <c r="I180" s="60" t="s">
        <v>6</v>
      </c>
      <c r="J180" s="7"/>
      <c r="K180" s="65"/>
      <c r="L180" s="7">
        <v>42767</v>
      </c>
      <c r="M180" s="64">
        <v>59951</v>
      </c>
      <c r="N180" s="64">
        <v>59951</v>
      </c>
      <c r="O180" s="72"/>
      <c r="P180"/>
      <c r="Q180"/>
      <c r="R180"/>
      <c r="S180"/>
      <c r="T180"/>
      <c r="U180"/>
      <c r="V180"/>
      <c r="W180"/>
      <c r="X180"/>
      <c r="Y180"/>
    </row>
    <row r="181" spans="1:25" s="21" customFormat="1" ht="33.75" x14ac:dyDescent="0.25">
      <c r="A181" s="20">
        <v>180</v>
      </c>
      <c r="B181" s="51" t="s">
        <v>544</v>
      </c>
      <c r="C181" s="22">
        <v>699381</v>
      </c>
      <c r="D181" s="20" t="s">
        <v>545</v>
      </c>
      <c r="E181" s="51" t="s">
        <v>546</v>
      </c>
      <c r="F181" s="60" t="s">
        <v>56</v>
      </c>
      <c r="G181" s="60" t="s">
        <v>215</v>
      </c>
      <c r="H181" s="60" t="s">
        <v>216</v>
      </c>
      <c r="I181" s="60" t="s">
        <v>6</v>
      </c>
      <c r="J181" s="7"/>
      <c r="K181" s="65"/>
      <c r="L181" s="7">
        <v>42767</v>
      </c>
      <c r="M181" s="64">
        <v>31134</v>
      </c>
      <c r="N181" s="64">
        <v>31134</v>
      </c>
      <c r="O181" s="72"/>
      <c r="P181"/>
      <c r="Q181"/>
      <c r="R181"/>
      <c r="S181"/>
      <c r="T181"/>
      <c r="U181"/>
      <c r="V181"/>
      <c r="W181"/>
      <c r="X181"/>
      <c r="Y181"/>
    </row>
    <row r="182" spans="1:25" s="21" customFormat="1" ht="33.75" x14ac:dyDescent="0.25">
      <c r="A182" s="20">
        <v>181</v>
      </c>
      <c r="B182" s="51" t="s">
        <v>547</v>
      </c>
      <c r="C182" s="22">
        <v>34125795</v>
      </c>
      <c r="D182" s="20" t="s">
        <v>548</v>
      </c>
      <c r="E182" s="51" t="s">
        <v>549</v>
      </c>
      <c r="F182" s="60" t="s">
        <v>56</v>
      </c>
      <c r="G182" s="60" t="s">
        <v>215</v>
      </c>
      <c r="H182" s="60" t="s">
        <v>216</v>
      </c>
      <c r="I182" s="60" t="s">
        <v>23325</v>
      </c>
      <c r="J182" s="7">
        <v>42830</v>
      </c>
      <c r="K182" s="65" t="s">
        <v>23422</v>
      </c>
      <c r="L182" s="7"/>
      <c r="M182" s="64"/>
      <c r="N182" s="64"/>
      <c r="O182" s="72"/>
      <c r="P182"/>
      <c r="Q182"/>
      <c r="R182"/>
      <c r="S182"/>
      <c r="T182"/>
      <c r="U182"/>
      <c r="V182"/>
      <c r="W182"/>
      <c r="X182"/>
      <c r="Y182"/>
    </row>
    <row r="183" spans="1:25" s="21" customFormat="1" ht="22.5" x14ac:dyDescent="0.25">
      <c r="A183" s="20">
        <v>182</v>
      </c>
      <c r="B183" s="51" t="s">
        <v>550</v>
      </c>
      <c r="C183" s="22">
        <v>44977662</v>
      </c>
      <c r="D183" s="20" t="s">
        <v>551</v>
      </c>
      <c r="E183" s="51" t="s">
        <v>491</v>
      </c>
      <c r="F183" s="60" t="s">
        <v>10</v>
      </c>
      <c r="G183" s="60" t="s">
        <v>215</v>
      </c>
      <c r="H183" s="60" t="s">
        <v>216</v>
      </c>
      <c r="I183" s="60" t="s">
        <v>23325</v>
      </c>
      <c r="J183" s="7">
        <v>42838</v>
      </c>
      <c r="K183" s="65" t="s">
        <v>23422</v>
      </c>
      <c r="L183" s="7"/>
      <c r="M183" s="64"/>
      <c r="N183" s="64"/>
      <c r="O183" s="72"/>
      <c r="P183"/>
      <c r="Q183"/>
      <c r="R183"/>
      <c r="S183"/>
      <c r="T183"/>
      <c r="U183"/>
      <c r="V183"/>
      <c r="W183"/>
      <c r="X183"/>
      <c r="Y183"/>
    </row>
    <row r="184" spans="1:25" s="21" customFormat="1" ht="33.75" x14ac:dyDescent="0.25">
      <c r="A184" s="20">
        <v>183</v>
      </c>
      <c r="B184" s="51" t="s">
        <v>552</v>
      </c>
      <c r="C184" s="22">
        <v>654451</v>
      </c>
      <c r="D184" s="20" t="s">
        <v>553</v>
      </c>
      <c r="E184" s="51" t="s">
        <v>219</v>
      </c>
      <c r="F184" s="60" t="s">
        <v>56</v>
      </c>
      <c r="G184" s="60" t="s">
        <v>215</v>
      </c>
      <c r="H184" s="60" t="s">
        <v>216</v>
      </c>
      <c r="I184" s="60" t="s">
        <v>23325</v>
      </c>
      <c r="J184" s="7">
        <v>42830</v>
      </c>
      <c r="K184" s="65" t="s">
        <v>23422</v>
      </c>
      <c r="L184" s="7"/>
      <c r="M184" s="64"/>
      <c r="N184" s="64"/>
      <c r="O184" s="72"/>
      <c r="P184"/>
      <c r="Q184"/>
      <c r="R184"/>
      <c r="S184"/>
      <c r="T184"/>
      <c r="U184"/>
      <c r="V184"/>
      <c r="W184"/>
      <c r="X184"/>
      <c r="Y184"/>
    </row>
    <row r="185" spans="1:25" s="21" customFormat="1" ht="22.5" x14ac:dyDescent="0.25">
      <c r="A185" s="20">
        <v>184</v>
      </c>
      <c r="B185" s="51" t="s">
        <v>554</v>
      </c>
      <c r="C185" s="22">
        <v>196533</v>
      </c>
      <c r="D185" s="20" t="s">
        <v>555</v>
      </c>
      <c r="E185" s="51" t="s">
        <v>556</v>
      </c>
      <c r="F185" s="60" t="s">
        <v>30</v>
      </c>
      <c r="G185" s="60" t="s">
        <v>215</v>
      </c>
      <c r="H185" s="60" t="s">
        <v>216</v>
      </c>
      <c r="I185" s="60" t="s">
        <v>6</v>
      </c>
      <c r="J185" s="7"/>
      <c r="K185" s="65"/>
      <c r="L185" s="7">
        <v>42775</v>
      </c>
      <c r="M185" s="64">
        <v>77836</v>
      </c>
      <c r="N185" s="64">
        <v>77836</v>
      </c>
      <c r="O185" s="72"/>
      <c r="P185"/>
      <c r="Q185"/>
      <c r="R185"/>
      <c r="S185"/>
      <c r="T185"/>
      <c r="U185"/>
      <c r="V185"/>
      <c r="W185"/>
      <c r="X185"/>
      <c r="Y185"/>
    </row>
    <row r="186" spans="1:25" s="21" customFormat="1" ht="45" x14ac:dyDescent="0.25">
      <c r="A186" s="20">
        <v>185</v>
      </c>
      <c r="B186" s="51" t="s">
        <v>557</v>
      </c>
      <c r="C186" s="22">
        <v>207098</v>
      </c>
      <c r="D186" s="20" t="s">
        <v>558</v>
      </c>
      <c r="E186" s="51" t="s">
        <v>559</v>
      </c>
      <c r="F186" s="60" t="s">
        <v>26</v>
      </c>
      <c r="G186" s="60" t="s">
        <v>215</v>
      </c>
      <c r="H186" s="60" t="s">
        <v>216</v>
      </c>
      <c r="I186" s="60" t="s">
        <v>6</v>
      </c>
      <c r="J186" s="7"/>
      <c r="K186" s="65"/>
      <c r="L186" s="7">
        <v>42767</v>
      </c>
      <c r="M186" s="64">
        <v>72632</v>
      </c>
      <c r="N186" s="64">
        <v>0</v>
      </c>
      <c r="O186" s="72"/>
      <c r="P186"/>
      <c r="Q186"/>
      <c r="R186"/>
      <c r="S186"/>
      <c r="T186"/>
      <c r="U186"/>
      <c r="V186"/>
      <c r="W186"/>
      <c r="X186"/>
      <c r="Y186"/>
    </row>
    <row r="187" spans="1:25" s="21" customFormat="1" ht="22.5" x14ac:dyDescent="0.25">
      <c r="A187" s="20">
        <v>186</v>
      </c>
      <c r="B187" s="51" t="s">
        <v>560</v>
      </c>
      <c r="C187" s="22">
        <v>36571598</v>
      </c>
      <c r="D187" s="20" t="s">
        <v>561</v>
      </c>
      <c r="E187" s="51" t="s">
        <v>562</v>
      </c>
      <c r="F187" s="60" t="s">
        <v>37</v>
      </c>
      <c r="G187" s="60" t="s">
        <v>215</v>
      </c>
      <c r="H187" s="60" t="s">
        <v>216</v>
      </c>
      <c r="I187" s="60" t="s">
        <v>6</v>
      </c>
      <c r="J187" s="7"/>
      <c r="K187" s="65"/>
      <c r="L187" s="7">
        <v>42769</v>
      </c>
      <c r="M187" s="64">
        <v>29368</v>
      </c>
      <c r="N187" s="64">
        <v>29368</v>
      </c>
      <c r="O187" s="72"/>
      <c r="P187"/>
      <c r="Q187"/>
      <c r="R187"/>
      <c r="S187"/>
      <c r="T187"/>
      <c r="U187"/>
      <c r="V187"/>
      <c r="W187"/>
      <c r="X187"/>
      <c r="Y187"/>
    </row>
    <row r="188" spans="1:25" s="21" customFormat="1" ht="22.5" x14ac:dyDescent="0.25">
      <c r="A188" s="20">
        <v>187</v>
      </c>
      <c r="B188" s="51" t="s">
        <v>563</v>
      </c>
      <c r="C188" s="22">
        <v>199842</v>
      </c>
      <c r="D188" s="20" t="s">
        <v>564</v>
      </c>
      <c r="E188" s="51" t="s">
        <v>565</v>
      </c>
      <c r="F188" s="60" t="s">
        <v>16</v>
      </c>
      <c r="G188" s="60" t="s">
        <v>215</v>
      </c>
      <c r="H188" s="60" t="s">
        <v>216</v>
      </c>
      <c r="I188" s="60" t="s">
        <v>6</v>
      </c>
      <c r="J188" s="7"/>
      <c r="K188" s="65"/>
      <c r="L188" s="7">
        <v>42815</v>
      </c>
      <c r="M188" s="64">
        <v>35396</v>
      </c>
      <c r="N188" s="64">
        <v>35396</v>
      </c>
      <c r="O188" s="72"/>
      <c r="P188"/>
      <c r="Q188"/>
      <c r="R188"/>
      <c r="S188"/>
      <c r="T188"/>
      <c r="U188"/>
      <c r="V188"/>
      <c r="W188"/>
      <c r="X188"/>
      <c r="Y188"/>
    </row>
    <row r="189" spans="1:25" s="21" customFormat="1" ht="22.5" x14ac:dyDescent="0.25">
      <c r="A189" s="20">
        <v>188</v>
      </c>
      <c r="B189" s="51" t="s">
        <v>566</v>
      </c>
      <c r="C189" s="22">
        <v>208248</v>
      </c>
      <c r="D189" s="20" t="s">
        <v>567</v>
      </c>
      <c r="E189" s="51" t="s">
        <v>568</v>
      </c>
      <c r="F189" s="60" t="s">
        <v>56</v>
      </c>
      <c r="G189" s="60" t="s">
        <v>215</v>
      </c>
      <c r="H189" s="60" t="s">
        <v>216</v>
      </c>
      <c r="I189" s="60" t="s">
        <v>6</v>
      </c>
      <c r="J189" s="7"/>
      <c r="K189" s="65"/>
      <c r="L189" s="7">
        <v>42815</v>
      </c>
      <c r="M189" s="64">
        <v>54911.6</v>
      </c>
      <c r="N189" s="64">
        <v>54911.6</v>
      </c>
      <c r="O189" s="72"/>
      <c r="P189"/>
      <c r="Q189"/>
      <c r="R189"/>
      <c r="S189"/>
      <c r="T189"/>
      <c r="U189"/>
      <c r="V189"/>
      <c r="W189"/>
      <c r="X189"/>
      <c r="Y189"/>
    </row>
    <row r="190" spans="1:25" s="21" customFormat="1" ht="45" x14ac:dyDescent="0.25">
      <c r="A190" s="20">
        <v>189</v>
      </c>
      <c r="B190" s="51" t="s">
        <v>569</v>
      </c>
      <c r="C190" s="22">
        <v>36222917</v>
      </c>
      <c r="D190" s="20" t="s">
        <v>570</v>
      </c>
      <c r="E190" s="51" t="s">
        <v>571</v>
      </c>
      <c r="F190" s="60" t="s">
        <v>56</v>
      </c>
      <c r="G190" s="60" t="s">
        <v>215</v>
      </c>
      <c r="H190" s="60" t="s">
        <v>216</v>
      </c>
      <c r="I190" s="60" t="s">
        <v>23325</v>
      </c>
      <c r="J190" s="7">
        <v>42830</v>
      </c>
      <c r="K190" s="65" t="s">
        <v>23422</v>
      </c>
      <c r="L190" s="7"/>
      <c r="M190" s="64"/>
      <c r="N190" s="64"/>
      <c r="O190" s="72"/>
      <c r="P190"/>
      <c r="Q190"/>
      <c r="R190"/>
      <c r="S190"/>
      <c r="T190"/>
      <c r="U190"/>
      <c r="V190"/>
      <c r="W190"/>
      <c r="X190"/>
      <c r="Y190"/>
    </row>
    <row r="191" spans="1:25" s="21" customFormat="1" ht="22.5" x14ac:dyDescent="0.25">
      <c r="A191" s="20">
        <v>190</v>
      </c>
      <c r="B191" s="51" t="s">
        <v>572</v>
      </c>
      <c r="C191" s="22">
        <v>190306</v>
      </c>
      <c r="D191" s="20" t="s">
        <v>573</v>
      </c>
      <c r="E191" s="51" t="s">
        <v>574</v>
      </c>
      <c r="F191" s="60" t="s">
        <v>63</v>
      </c>
      <c r="G191" s="60" t="s">
        <v>215</v>
      </c>
      <c r="H191" s="60" t="s">
        <v>216</v>
      </c>
      <c r="I191" s="60" t="s">
        <v>6</v>
      </c>
      <c r="J191" s="7"/>
      <c r="K191" s="65"/>
      <c r="L191" s="7">
        <v>42762</v>
      </c>
      <c r="M191" s="64">
        <v>15848.4</v>
      </c>
      <c r="N191" s="64">
        <v>15848.4</v>
      </c>
      <c r="O191" s="72"/>
      <c r="P191"/>
      <c r="Q191"/>
      <c r="R191"/>
      <c r="S191"/>
      <c r="T191"/>
      <c r="U191"/>
      <c r="V191"/>
      <c r="W191"/>
      <c r="X191"/>
      <c r="Y191"/>
    </row>
    <row r="192" spans="1:25" s="21" customFormat="1" ht="22.5" x14ac:dyDescent="0.25">
      <c r="A192" s="20">
        <v>191</v>
      </c>
      <c r="B192" s="51" t="s">
        <v>575</v>
      </c>
      <c r="C192" s="22">
        <v>203564</v>
      </c>
      <c r="D192" s="20" t="s">
        <v>576</v>
      </c>
      <c r="E192" s="51" t="s">
        <v>219</v>
      </c>
      <c r="F192" s="60" t="s">
        <v>56</v>
      </c>
      <c r="G192" s="60" t="s">
        <v>215</v>
      </c>
      <c r="H192" s="60" t="s">
        <v>216</v>
      </c>
      <c r="I192" s="60" t="s">
        <v>6</v>
      </c>
      <c r="J192" s="7"/>
      <c r="K192" s="65"/>
      <c r="L192" s="7">
        <v>42756</v>
      </c>
      <c r="M192" s="64">
        <v>79200</v>
      </c>
      <c r="N192" s="64">
        <v>79200</v>
      </c>
      <c r="O192" s="72"/>
      <c r="P192"/>
      <c r="Q192"/>
      <c r="R192"/>
      <c r="S192"/>
      <c r="T192"/>
      <c r="U192"/>
      <c r="V192"/>
      <c r="W192"/>
      <c r="X192"/>
      <c r="Y192"/>
    </row>
    <row r="193" spans="1:25" s="21" customFormat="1" x14ac:dyDescent="0.25">
      <c r="A193" s="20">
        <v>192</v>
      </c>
      <c r="B193" s="51" t="s">
        <v>577</v>
      </c>
      <c r="C193" s="22">
        <v>164003</v>
      </c>
      <c r="D193" s="20" t="s">
        <v>578</v>
      </c>
      <c r="E193" s="51" t="s">
        <v>579</v>
      </c>
      <c r="F193" s="60" t="s">
        <v>30</v>
      </c>
      <c r="G193" s="60" t="s">
        <v>215</v>
      </c>
      <c r="H193" s="60" t="s">
        <v>216</v>
      </c>
      <c r="I193" s="60" t="s">
        <v>23420</v>
      </c>
      <c r="J193" s="7"/>
      <c r="K193" s="65"/>
      <c r="L193" s="7"/>
      <c r="M193" s="64"/>
      <c r="N193" s="64"/>
      <c r="O193" s="72"/>
      <c r="P193"/>
      <c r="Q193"/>
      <c r="R193"/>
      <c r="S193"/>
      <c r="T193"/>
      <c r="U193"/>
      <c r="V193"/>
      <c r="W193"/>
      <c r="X193"/>
      <c r="Y193"/>
    </row>
    <row r="194" spans="1:25" s="21" customFormat="1" ht="22.5" x14ac:dyDescent="0.25">
      <c r="A194" s="20">
        <v>193</v>
      </c>
      <c r="B194" s="51" t="s">
        <v>580</v>
      </c>
      <c r="C194" s="22">
        <v>205605</v>
      </c>
      <c r="D194" s="20" t="s">
        <v>581</v>
      </c>
      <c r="E194" s="51" t="s">
        <v>582</v>
      </c>
      <c r="F194" s="60" t="s">
        <v>3</v>
      </c>
      <c r="G194" s="60" t="s">
        <v>215</v>
      </c>
      <c r="H194" s="60" t="s">
        <v>216</v>
      </c>
      <c r="I194" s="60" t="s">
        <v>6</v>
      </c>
      <c r="J194" s="7"/>
      <c r="K194" s="65"/>
      <c r="L194" s="7">
        <v>42770</v>
      </c>
      <c r="M194" s="64">
        <v>79600</v>
      </c>
      <c r="N194" s="64">
        <v>0</v>
      </c>
      <c r="O194" s="72"/>
      <c r="P194"/>
      <c r="Q194"/>
      <c r="R194"/>
      <c r="S194"/>
      <c r="T194"/>
      <c r="U194"/>
      <c r="V194"/>
      <c r="W194"/>
      <c r="X194"/>
      <c r="Y194"/>
    </row>
    <row r="195" spans="1:25" s="21" customFormat="1" ht="45" x14ac:dyDescent="0.25">
      <c r="A195" s="20">
        <v>194</v>
      </c>
      <c r="B195" s="51" t="s">
        <v>583</v>
      </c>
      <c r="C195" s="22">
        <v>205150</v>
      </c>
      <c r="D195" s="20" t="s">
        <v>584</v>
      </c>
      <c r="E195" s="51" t="s">
        <v>585</v>
      </c>
      <c r="F195" s="60" t="s">
        <v>3</v>
      </c>
      <c r="G195" s="60" t="s">
        <v>215</v>
      </c>
      <c r="H195" s="60" t="s">
        <v>216</v>
      </c>
      <c r="I195" s="60" t="s">
        <v>23325</v>
      </c>
      <c r="J195" s="7">
        <v>42831</v>
      </c>
      <c r="K195" s="65" t="s">
        <v>23422</v>
      </c>
      <c r="L195" s="7"/>
      <c r="M195" s="64"/>
      <c r="N195" s="64"/>
      <c r="O195" s="72"/>
      <c r="P195"/>
      <c r="Q195"/>
      <c r="R195"/>
      <c r="S195"/>
      <c r="T195"/>
      <c r="U195"/>
      <c r="V195"/>
      <c r="W195"/>
      <c r="X195"/>
      <c r="Y195"/>
    </row>
    <row r="196" spans="1:25" s="21" customFormat="1" ht="22.5" x14ac:dyDescent="0.25">
      <c r="A196" s="20">
        <v>195</v>
      </c>
      <c r="B196" s="51" t="s">
        <v>586</v>
      </c>
      <c r="C196" s="22">
        <v>203688</v>
      </c>
      <c r="D196" s="20" t="s">
        <v>587</v>
      </c>
      <c r="E196" s="51" t="s">
        <v>588</v>
      </c>
      <c r="F196" s="60" t="s">
        <v>56</v>
      </c>
      <c r="G196" s="60" t="s">
        <v>215</v>
      </c>
      <c r="H196" s="60" t="s">
        <v>216</v>
      </c>
      <c r="I196" s="60" t="s">
        <v>23325</v>
      </c>
      <c r="J196" s="7">
        <v>42830</v>
      </c>
      <c r="K196" s="65" t="s">
        <v>23422</v>
      </c>
      <c r="L196" s="7"/>
      <c r="M196" s="64"/>
      <c r="N196" s="64"/>
      <c r="O196" s="72"/>
      <c r="P196"/>
      <c r="Q196"/>
      <c r="R196"/>
      <c r="S196"/>
      <c r="T196"/>
      <c r="U196"/>
      <c r="V196"/>
      <c r="W196"/>
      <c r="X196"/>
      <c r="Y196"/>
    </row>
    <row r="197" spans="1:25" s="21" customFormat="1" ht="45" x14ac:dyDescent="0.25">
      <c r="A197" s="20">
        <v>196</v>
      </c>
      <c r="B197" s="51" t="s">
        <v>589</v>
      </c>
      <c r="C197" s="22">
        <v>199290</v>
      </c>
      <c r="D197" s="20" t="s">
        <v>590</v>
      </c>
      <c r="E197" s="51" t="s">
        <v>591</v>
      </c>
      <c r="F197" s="60" t="s">
        <v>3</v>
      </c>
      <c r="G197" s="60" t="s">
        <v>215</v>
      </c>
      <c r="H197" s="60" t="s">
        <v>216</v>
      </c>
      <c r="I197" s="60" t="s">
        <v>6</v>
      </c>
      <c r="J197" s="7"/>
      <c r="K197" s="65"/>
      <c r="L197" s="7">
        <v>42769</v>
      </c>
      <c r="M197" s="64">
        <v>77800</v>
      </c>
      <c r="N197" s="64">
        <v>77800</v>
      </c>
      <c r="O197" s="72"/>
      <c r="P197"/>
      <c r="Q197"/>
      <c r="R197"/>
      <c r="S197"/>
      <c r="T197"/>
      <c r="U197"/>
      <c r="V197"/>
      <c r="W197"/>
      <c r="X197"/>
      <c r="Y197"/>
    </row>
    <row r="198" spans="1:25" s="21" customFormat="1" ht="33.75" x14ac:dyDescent="0.25">
      <c r="A198" s="20">
        <v>197</v>
      </c>
      <c r="B198" s="51" t="s">
        <v>592</v>
      </c>
      <c r="C198" s="22">
        <v>198706</v>
      </c>
      <c r="D198" s="20" t="s">
        <v>593</v>
      </c>
      <c r="E198" s="51" t="s">
        <v>594</v>
      </c>
      <c r="F198" s="60" t="s">
        <v>3</v>
      </c>
      <c r="G198" s="60" t="s">
        <v>215</v>
      </c>
      <c r="H198" s="60" t="s">
        <v>216</v>
      </c>
      <c r="I198" s="60" t="s">
        <v>6</v>
      </c>
      <c r="J198" s="7"/>
      <c r="K198" s="65"/>
      <c r="L198" s="7">
        <v>42770</v>
      </c>
      <c r="M198" s="64">
        <v>79960</v>
      </c>
      <c r="N198" s="64">
        <v>79960</v>
      </c>
      <c r="O198" s="72"/>
      <c r="P198"/>
      <c r="Q198"/>
      <c r="R198"/>
      <c r="S198"/>
      <c r="T198"/>
      <c r="U198"/>
      <c r="V198"/>
      <c r="W198"/>
      <c r="X198"/>
      <c r="Y198"/>
    </row>
    <row r="199" spans="1:25" s="21" customFormat="1" ht="33.75" x14ac:dyDescent="0.25">
      <c r="A199" s="20">
        <v>198</v>
      </c>
      <c r="B199" s="51" t="s">
        <v>595</v>
      </c>
      <c r="C199" s="22">
        <v>36440116</v>
      </c>
      <c r="D199" s="20" t="s">
        <v>596</v>
      </c>
      <c r="E199" s="51" t="s">
        <v>597</v>
      </c>
      <c r="F199" s="60" t="s">
        <v>30</v>
      </c>
      <c r="G199" s="60" t="s">
        <v>215</v>
      </c>
      <c r="H199" s="60" t="s">
        <v>216</v>
      </c>
      <c r="I199" s="60" t="s">
        <v>6</v>
      </c>
      <c r="J199" s="7"/>
      <c r="K199" s="65"/>
      <c r="L199" s="7">
        <v>42760</v>
      </c>
      <c r="M199" s="64">
        <v>61400</v>
      </c>
      <c r="N199" s="64">
        <v>61400</v>
      </c>
      <c r="O199" s="72"/>
      <c r="P199"/>
      <c r="Q199"/>
      <c r="R199"/>
      <c r="S199"/>
      <c r="T199"/>
      <c r="U199"/>
      <c r="V199"/>
      <c r="W199"/>
      <c r="X199"/>
      <c r="Y199"/>
    </row>
    <row r="200" spans="1:25" s="21" customFormat="1" ht="22.5" x14ac:dyDescent="0.25">
      <c r="A200" s="20">
        <v>199</v>
      </c>
      <c r="B200" s="51" t="s">
        <v>598</v>
      </c>
      <c r="C200" s="22">
        <v>31244033</v>
      </c>
      <c r="D200" s="20" t="s">
        <v>599</v>
      </c>
      <c r="E200" s="51" t="s">
        <v>600</v>
      </c>
      <c r="F200" s="60" t="s">
        <v>37</v>
      </c>
      <c r="G200" s="60" t="s">
        <v>215</v>
      </c>
      <c r="H200" s="60" t="s">
        <v>216</v>
      </c>
      <c r="I200" s="60" t="s">
        <v>6</v>
      </c>
      <c r="J200" s="7"/>
      <c r="K200" s="65"/>
      <c r="L200" s="7">
        <v>42770</v>
      </c>
      <c r="M200" s="64">
        <v>16216</v>
      </c>
      <c r="N200" s="64">
        <v>16216</v>
      </c>
      <c r="O200" s="72"/>
      <c r="P200"/>
      <c r="Q200"/>
      <c r="R200"/>
      <c r="S200"/>
      <c r="T200"/>
      <c r="U200"/>
      <c r="V200"/>
      <c r="W200"/>
      <c r="X200"/>
      <c r="Y200"/>
    </row>
    <row r="201" spans="1:25" s="21" customFormat="1" ht="33.75" x14ac:dyDescent="0.25">
      <c r="A201" s="20">
        <v>200</v>
      </c>
      <c r="B201" s="51" t="s">
        <v>601</v>
      </c>
      <c r="C201" s="22">
        <v>36623032</v>
      </c>
      <c r="D201" s="20" t="s">
        <v>602</v>
      </c>
      <c r="E201" s="51" t="s">
        <v>603</v>
      </c>
      <c r="F201" s="60" t="s">
        <v>10</v>
      </c>
      <c r="G201" s="60" t="s">
        <v>215</v>
      </c>
      <c r="H201" s="60" t="s">
        <v>216</v>
      </c>
      <c r="I201" s="60" t="s">
        <v>6</v>
      </c>
      <c r="J201" s="7"/>
      <c r="K201" s="65"/>
      <c r="L201" s="7">
        <v>43187</v>
      </c>
      <c r="M201" s="64">
        <v>88591.38</v>
      </c>
      <c r="N201" s="64">
        <v>0</v>
      </c>
      <c r="O201" s="72"/>
      <c r="P201"/>
      <c r="Q201"/>
      <c r="R201"/>
      <c r="S201"/>
      <c r="T201"/>
      <c r="U201"/>
      <c r="V201"/>
      <c r="W201"/>
      <c r="X201"/>
      <c r="Y201"/>
    </row>
    <row r="202" spans="1:25" s="21" customFormat="1" ht="33.75" x14ac:dyDescent="0.25">
      <c r="A202" s="20">
        <v>201</v>
      </c>
      <c r="B202" s="51" t="s">
        <v>604</v>
      </c>
      <c r="C202" s="22">
        <v>34102868</v>
      </c>
      <c r="D202" s="20" t="s">
        <v>605</v>
      </c>
      <c r="E202" s="51" t="s">
        <v>606</v>
      </c>
      <c r="F202" s="60" t="s">
        <v>3</v>
      </c>
      <c r="G202" s="60" t="s">
        <v>215</v>
      </c>
      <c r="H202" s="60" t="s">
        <v>216</v>
      </c>
      <c r="I202" s="60" t="s">
        <v>23325</v>
      </c>
      <c r="J202" s="7">
        <v>42831</v>
      </c>
      <c r="K202" s="65" t="s">
        <v>23422</v>
      </c>
      <c r="L202" s="7"/>
      <c r="M202" s="64"/>
      <c r="N202" s="64"/>
      <c r="O202" s="72"/>
      <c r="P202"/>
      <c r="Q202"/>
      <c r="R202"/>
      <c r="S202"/>
      <c r="T202"/>
      <c r="U202"/>
      <c r="V202"/>
      <c r="W202"/>
      <c r="X202"/>
      <c r="Y202"/>
    </row>
    <row r="203" spans="1:25" s="21" customFormat="1" ht="33.75" x14ac:dyDescent="0.25">
      <c r="A203" s="20">
        <v>202</v>
      </c>
      <c r="B203" s="51" t="s">
        <v>607</v>
      </c>
      <c r="C203" s="22">
        <v>31424236</v>
      </c>
      <c r="D203" s="20" t="s">
        <v>608</v>
      </c>
      <c r="E203" s="51" t="s">
        <v>609</v>
      </c>
      <c r="F203" s="60" t="s">
        <v>3</v>
      </c>
      <c r="G203" s="60" t="s">
        <v>215</v>
      </c>
      <c r="H203" s="60" t="s">
        <v>216</v>
      </c>
      <c r="I203" s="60" t="s">
        <v>6</v>
      </c>
      <c r="J203" s="7"/>
      <c r="K203" s="65"/>
      <c r="L203" s="7">
        <v>42826</v>
      </c>
      <c r="M203" s="64">
        <v>23784</v>
      </c>
      <c r="N203" s="64">
        <v>23784</v>
      </c>
      <c r="O203" s="72"/>
      <c r="P203"/>
      <c r="Q203"/>
      <c r="R203"/>
      <c r="S203"/>
      <c r="T203"/>
      <c r="U203"/>
      <c r="V203"/>
      <c r="W203"/>
      <c r="X203"/>
      <c r="Y203"/>
    </row>
    <row r="204" spans="1:25" s="21" customFormat="1" ht="45" x14ac:dyDescent="0.25">
      <c r="A204" s="20">
        <v>203</v>
      </c>
      <c r="B204" s="51" t="s">
        <v>610</v>
      </c>
      <c r="C204" s="22">
        <v>36485829</v>
      </c>
      <c r="D204" s="20" t="s">
        <v>611</v>
      </c>
      <c r="E204" s="51" t="s">
        <v>612</v>
      </c>
      <c r="F204" s="60" t="s">
        <v>16</v>
      </c>
      <c r="G204" s="60" t="s">
        <v>215</v>
      </c>
      <c r="H204" s="60" t="s">
        <v>216</v>
      </c>
      <c r="I204" s="60" t="s">
        <v>6</v>
      </c>
      <c r="J204" s="7"/>
      <c r="K204" s="65"/>
      <c r="L204" s="7">
        <v>42815</v>
      </c>
      <c r="M204" s="64">
        <v>32320</v>
      </c>
      <c r="N204" s="64">
        <v>32320</v>
      </c>
      <c r="O204" s="72"/>
      <c r="P204"/>
      <c r="Q204"/>
      <c r="R204"/>
      <c r="S204"/>
      <c r="T204"/>
      <c r="U204"/>
      <c r="V204"/>
      <c r="W204"/>
      <c r="X204"/>
      <c r="Y204"/>
    </row>
    <row r="205" spans="1:25" s="21" customFormat="1" ht="33.75" x14ac:dyDescent="0.25">
      <c r="A205" s="20">
        <v>204</v>
      </c>
      <c r="B205" s="51" t="s">
        <v>613</v>
      </c>
      <c r="C205" s="22">
        <v>589306</v>
      </c>
      <c r="D205" s="20" t="s">
        <v>614</v>
      </c>
      <c r="E205" s="51" t="s">
        <v>615</v>
      </c>
      <c r="F205" s="60" t="s">
        <v>3</v>
      </c>
      <c r="G205" s="60" t="s">
        <v>215</v>
      </c>
      <c r="H205" s="60" t="s">
        <v>216</v>
      </c>
      <c r="I205" s="60" t="s">
        <v>6</v>
      </c>
      <c r="J205" s="7"/>
      <c r="K205" s="65"/>
      <c r="L205" s="7">
        <v>42770</v>
      </c>
      <c r="M205" s="64">
        <v>77800</v>
      </c>
      <c r="N205" s="64">
        <v>77800</v>
      </c>
      <c r="O205" s="72"/>
      <c r="P205"/>
      <c r="Q205"/>
      <c r="R205"/>
      <c r="S205"/>
      <c r="T205"/>
      <c r="U205"/>
      <c r="V205"/>
      <c r="W205"/>
      <c r="X205"/>
      <c r="Y205"/>
    </row>
    <row r="206" spans="1:25" s="21" customFormat="1" ht="45" x14ac:dyDescent="0.25">
      <c r="A206" s="20">
        <v>205</v>
      </c>
      <c r="B206" s="51" t="s">
        <v>616</v>
      </c>
      <c r="C206" s="22">
        <v>199834</v>
      </c>
      <c r="D206" s="20" t="s">
        <v>617</v>
      </c>
      <c r="E206" s="51" t="s">
        <v>618</v>
      </c>
      <c r="F206" s="60" t="s">
        <v>16</v>
      </c>
      <c r="G206" s="60" t="s">
        <v>215</v>
      </c>
      <c r="H206" s="60" t="s">
        <v>216</v>
      </c>
      <c r="I206" s="60" t="s">
        <v>6</v>
      </c>
      <c r="J206" s="7"/>
      <c r="K206" s="65"/>
      <c r="L206" s="7">
        <v>42819</v>
      </c>
      <c r="M206" s="64">
        <v>36542.800000000003</v>
      </c>
      <c r="N206" s="64">
        <v>36542.800000000003</v>
      </c>
      <c r="O206" s="72"/>
      <c r="P206"/>
      <c r="Q206"/>
      <c r="R206"/>
      <c r="S206"/>
      <c r="T206"/>
      <c r="U206"/>
      <c r="V206"/>
      <c r="W206"/>
      <c r="X206"/>
      <c r="Y206"/>
    </row>
    <row r="207" spans="1:25" s="21" customFormat="1" ht="22.5" x14ac:dyDescent="0.25">
      <c r="A207" s="20">
        <v>206</v>
      </c>
      <c r="B207" s="51" t="s">
        <v>619</v>
      </c>
      <c r="C207" s="22">
        <v>36458864</v>
      </c>
      <c r="D207" s="20" t="s">
        <v>620</v>
      </c>
      <c r="E207" s="51" t="s">
        <v>621</v>
      </c>
      <c r="F207" s="60" t="s">
        <v>16</v>
      </c>
      <c r="G207" s="60" t="s">
        <v>215</v>
      </c>
      <c r="H207" s="60" t="s">
        <v>216</v>
      </c>
      <c r="I207" s="60" t="s">
        <v>6</v>
      </c>
      <c r="J207" s="7"/>
      <c r="K207" s="65"/>
      <c r="L207" s="7">
        <v>42770</v>
      </c>
      <c r="M207" s="64">
        <v>58564</v>
      </c>
      <c r="N207" s="64">
        <v>58564</v>
      </c>
      <c r="O207" s="72"/>
      <c r="P207"/>
      <c r="Q207"/>
      <c r="R207"/>
      <c r="S207"/>
      <c r="T207"/>
      <c r="U207"/>
      <c r="V207"/>
      <c r="W207"/>
      <c r="X207"/>
      <c r="Y207"/>
    </row>
    <row r="208" spans="1:25" s="21" customFormat="1" ht="33.75" x14ac:dyDescent="0.25">
      <c r="A208" s="20">
        <v>207</v>
      </c>
      <c r="B208" s="51" t="s">
        <v>622</v>
      </c>
      <c r="C208" s="22">
        <v>36041351</v>
      </c>
      <c r="D208" s="20" t="s">
        <v>623</v>
      </c>
      <c r="E208" s="51" t="s">
        <v>624</v>
      </c>
      <c r="F208" s="60" t="s">
        <v>10</v>
      </c>
      <c r="G208" s="60" t="s">
        <v>215</v>
      </c>
      <c r="H208" s="60" t="s">
        <v>216</v>
      </c>
      <c r="I208" s="60" t="s">
        <v>6</v>
      </c>
      <c r="J208" s="7"/>
      <c r="K208" s="65"/>
      <c r="L208" s="7">
        <v>42770</v>
      </c>
      <c r="M208" s="64">
        <v>69974</v>
      </c>
      <c r="N208" s="64">
        <v>69974</v>
      </c>
      <c r="O208" s="72"/>
      <c r="P208"/>
      <c r="Q208"/>
      <c r="R208"/>
      <c r="S208"/>
      <c r="T208"/>
      <c r="U208"/>
      <c r="V208"/>
      <c r="W208"/>
      <c r="X208"/>
      <c r="Y208"/>
    </row>
    <row r="209" spans="1:25" s="21" customFormat="1" ht="67.5" x14ac:dyDescent="0.25">
      <c r="A209" s="20">
        <v>208</v>
      </c>
      <c r="B209" s="51" t="s">
        <v>625</v>
      </c>
      <c r="C209" s="22">
        <v>31628575</v>
      </c>
      <c r="D209" s="20" t="s">
        <v>626</v>
      </c>
      <c r="E209" s="51" t="s">
        <v>627</v>
      </c>
      <c r="F209" s="60" t="s">
        <v>10</v>
      </c>
      <c r="G209" s="60" t="s">
        <v>215</v>
      </c>
      <c r="H209" s="60" t="s">
        <v>216</v>
      </c>
      <c r="I209" s="60" t="s">
        <v>23325</v>
      </c>
      <c r="J209" s="7">
        <v>42831</v>
      </c>
      <c r="K209" s="65" t="s">
        <v>23422</v>
      </c>
      <c r="L209" s="7"/>
      <c r="M209" s="64"/>
      <c r="N209" s="64"/>
      <c r="O209" s="72"/>
      <c r="P209"/>
      <c r="Q209"/>
      <c r="R209"/>
      <c r="S209"/>
      <c r="T209"/>
      <c r="U209"/>
      <c r="V209"/>
      <c r="W209"/>
      <c r="X209"/>
      <c r="Y209"/>
    </row>
    <row r="210" spans="1:25" s="21" customFormat="1" ht="33.75" x14ac:dyDescent="0.25">
      <c r="A210" s="20">
        <v>209</v>
      </c>
      <c r="B210" s="51" t="s">
        <v>628</v>
      </c>
      <c r="C210" s="22">
        <v>208396</v>
      </c>
      <c r="D210" s="20" t="s">
        <v>629</v>
      </c>
      <c r="E210" s="51" t="s">
        <v>630</v>
      </c>
      <c r="F210" s="60" t="s">
        <v>56</v>
      </c>
      <c r="G210" s="60" t="s">
        <v>215</v>
      </c>
      <c r="H210" s="60" t="s">
        <v>216</v>
      </c>
      <c r="I210" s="60" t="s">
        <v>6</v>
      </c>
      <c r="J210" s="7"/>
      <c r="K210" s="65"/>
      <c r="L210" s="7">
        <v>42761</v>
      </c>
      <c r="M210" s="64">
        <v>75583.600000000006</v>
      </c>
      <c r="N210" s="64">
        <v>75583.600000000006</v>
      </c>
      <c r="O210" s="72"/>
      <c r="P210"/>
      <c r="Q210"/>
      <c r="R210"/>
      <c r="S210"/>
      <c r="T210"/>
      <c r="U210"/>
      <c r="V210"/>
      <c r="W210"/>
      <c r="X210"/>
      <c r="Y210"/>
    </row>
    <row r="211" spans="1:25" s="21" customFormat="1" ht="22.5" x14ac:dyDescent="0.25">
      <c r="A211" s="20">
        <v>210</v>
      </c>
      <c r="B211" s="51" t="s">
        <v>631</v>
      </c>
      <c r="C211" s="22">
        <v>36864501</v>
      </c>
      <c r="D211" s="20" t="s">
        <v>632</v>
      </c>
      <c r="E211" s="51" t="s">
        <v>219</v>
      </c>
      <c r="F211" s="60" t="s">
        <v>37</v>
      </c>
      <c r="G211" s="60" t="s">
        <v>215</v>
      </c>
      <c r="H211" s="60" t="s">
        <v>216</v>
      </c>
      <c r="I211" s="60" t="s">
        <v>23325</v>
      </c>
      <c r="J211" s="7">
        <v>42831</v>
      </c>
      <c r="K211" s="65" t="s">
        <v>23422</v>
      </c>
      <c r="L211" s="7"/>
      <c r="M211" s="64"/>
      <c r="N211" s="64"/>
      <c r="O211" s="72"/>
      <c r="P211"/>
      <c r="Q211"/>
      <c r="R211"/>
      <c r="S211"/>
      <c r="T211"/>
      <c r="U211"/>
      <c r="V211"/>
      <c r="W211"/>
      <c r="X211"/>
      <c r="Y211"/>
    </row>
    <row r="212" spans="1:25" s="23" customFormat="1" ht="22.5" x14ac:dyDescent="0.25">
      <c r="A212" s="20">
        <v>211</v>
      </c>
      <c r="B212" s="51" t="s">
        <v>633</v>
      </c>
      <c r="C212" s="22">
        <v>37866052</v>
      </c>
      <c r="D212" s="20" t="s">
        <v>634</v>
      </c>
      <c r="E212" s="51" t="s">
        <v>635</v>
      </c>
      <c r="F212" s="60" t="s">
        <v>3</v>
      </c>
      <c r="G212" s="60" t="s">
        <v>215</v>
      </c>
      <c r="H212" s="60" t="s">
        <v>216</v>
      </c>
      <c r="I212" s="60" t="s">
        <v>23325</v>
      </c>
      <c r="J212" s="7">
        <v>42831</v>
      </c>
      <c r="K212" s="65" t="s">
        <v>23422</v>
      </c>
      <c r="L212" s="7"/>
      <c r="M212" s="64"/>
      <c r="N212" s="64"/>
      <c r="O212" s="72"/>
      <c r="P212"/>
      <c r="Q212"/>
      <c r="R212"/>
      <c r="S212"/>
      <c r="T212"/>
      <c r="U212"/>
      <c r="V212"/>
      <c r="W212"/>
      <c r="X212"/>
      <c r="Y212"/>
    </row>
    <row r="213" spans="1:25" s="21" customFormat="1" ht="22.5" x14ac:dyDescent="0.25">
      <c r="A213" s="20">
        <v>212</v>
      </c>
      <c r="B213" s="51" t="s">
        <v>636</v>
      </c>
      <c r="C213" s="22">
        <v>47778806</v>
      </c>
      <c r="D213" s="20" t="s">
        <v>637</v>
      </c>
      <c r="E213" s="51" t="s">
        <v>638</v>
      </c>
      <c r="F213" s="60" t="s">
        <v>10</v>
      </c>
      <c r="G213" s="60" t="s">
        <v>215</v>
      </c>
      <c r="H213" s="60" t="s">
        <v>216</v>
      </c>
      <c r="I213" s="60" t="s">
        <v>23325</v>
      </c>
      <c r="J213" s="7">
        <v>42831</v>
      </c>
      <c r="K213" s="65" t="s">
        <v>23422</v>
      </c>
      <c r="L213" s="7"/>
      <c r="M213" s="64"/>
      <c r="N213" s="64"/>
      <c r="O213" s="72"/>
      <c r="P213"/>
      <c r="Q213"/>
      <c r="R213"/>
      <c r="S213"/>
      <c r="T213"/>
      <c r="U213"/>
      <c r="V213"/>
      <c r="W213"/>
      <c r="X213"/>
      <c r="Y213"/>
    </row>
    <row r="214" spans="1:25" s="21" customFormat="1" ht="33.75" x14ac:dyDescent="0.25">
      <c r="A214" s="20">
        <v>213</v>
      </c>
      <c r="B214" s="51" t="s">
        <v>639</v>
      </c>
      <c r="C214" s="22">
        <v>34122087</v>
      </c>
      <c r="D214" s="20" t="s">
        <v>640</v>
      </c>
      <c r="E214" s="51" t="s">
        <v>641</v>
      </c>
      <c r="F214" s="60" t="s">
        <v>63</v>
      </c>
      <c r="G214" s="60" t="s">
        <v>215</v>
      </c>
      <c r="H214" s="60" t="s">
        <v>216</v>
      </c>
      <c r="I214" s="60" t="s">
        <v>6</v>
      </c>
      <c r="J214" s="7"/>
      <c r="K214" s="65"/>
      <c r="L214" s="7">
        <v>42755</v>
      </c>
      <c r="M214" s="64">
        <v>59550</v>
      </c>
      <c r="N214" s="64">
        <v>59550</v>
      </c>
      <c r="O214" s="72"/>
      <c r="P214"/>
      <c r="Q214"/>
      <c r="R214"/>
      <c r="S214"/>
      <c r="T214"/>
      <c r="U214"/>
      <c r="V214"/>
      <c r="W214"/>
      <c r="X214"/>
      <c r="Y214"/>
    </row>
    <row r="215" spans="1:25" s="21" customFormat="1" ht="33.75" x14ac:dyDescent="0.25">
      <c r="A215" s="20">
        <v>214</v>
      </c>
      <c r="B215" s="51" t="s">
        <v>642</v>
      </c>
      <c r="C215" s="22">
        <v>207578</v>
      </c>
      <c r="D215" s="20" t="s">
        <v>643</v>
      </c>
      <c r="E215" s="51" t="s">
        <v>644</v>
      </c>
      <c r="F215" s="60" t="s">
        <v>56</v>
      </c>
      <c r="G215" s="60" t="s">
        <v>215</v>
      </c>
      <c r="H215" s="60" t="s">
        <v>216</v>
      </c>
      <c r="I215" s="60" t="s">
        <v>6</v>
      </c>
      <c r="J215" s="7"/>
      <c r="K215" s="65"/>
      <c r="L215" s="7">
        <v>42775</v>
      </c>
      <c r="M215" s="64">
        <v>109470</v>
      </c>
      <c r="N215" s="64">
        <v>109470</v>
      </c>
      <c r="O215" s="72"/>
      <c r="P215"/>
      <c r="Q215"/>
      <c r="R215"/>
      <c r="S215"/>
      <c r="T215"/>
      <c r="U215"/>
      <c r="V215"/>
      <c r="W215"/>
      <c r="X215"/>
      <c r="Y215"/>
    </row>
    <row r="216" spans="1:25" s="21" customFormat="1" ht="22.5" x14ac:dyDescent="0.25">
      <c r="A216" s="20">
        <v>215</v>
      </c>
      <c r="B216" s="51" t="s">
        <v>645</v>
      </c>
      <c r="C216" s="22">
        <v>197271</v>
      </c>
      <c r="D216" s="20" t="s">
        <v>646</v>
      </c>
      <c r="E216" s="51" t="s">
        <v>647</v>
      </c>
      <c r="F216" s="60" t="s">
        <v>37</v>
      </c>
      <c r="G216" s="60" t="s">
        <v>215</v>
      </c>
      <c r="H216" s="60" t="s">
        <v>216</v>
      </c>
      <c r="I216" s="60" t="s">
        <v>6</v>
      </c>
      <c r="J216" s="7"/>
      <c r="K216" s="65"/>
      <c r="L216" s="7">
        <v>42770</v>
      </c>
      <c r="M216" s="64">
        <v>21340</v>
      </c>
      <c r="N216" s="64">
        <v>21340</v>
      </c>
      <c r="O216" s="72"/>
      <c r="P216"/>
      <c r="Q216"/>
      <c r="R216"/>
      <c r="S216"/>
      <c r="T216"/>
      <c r="U216"/>
      <c r="V216"/>
      <c r="W216"/>
      <c r="X216"/>
      <c r="Y216"/>
    </row>
    <row r="217" spans="1:25" s="21" customFormat="1" x14ac:dyDescent="0.25">
      <c r="A217" s="20">
        <v>216</v>
      </c>
      <c r="B217" s="51" t="s">
        <v>648</v>
      </c>
      <c r="C217" s="22">
        <v>35500131</v>
      </c>
      <c r="D217" s="20" t="s">
        <v>649</v>
      </c>
      <c r="E217" s="51" t="s">
        <v>650</v>
      </c>
      <c r="F217" s="60" t="s">
        <v>37</v>
      </c>
      <c r="G217" s="60" t="s">
        <v>215</v>
      </c>
      <c r="H217" s="60" t="s">
        <v>216</v>
      </c>
      <c r="I217" s="60" t="s">
        <v>6</v>
      </c>
      <c r="J217" s="7"/>
      <c r="K217" s="65"/>
      <c r="L217" s="7">
        <v>42756</v>
      </c>
      <c r="M217" s="64">
        <v>50520</v>
      </c>
      <c r="N217" s="64">
        <v>50520</v>
      </c>
      <c r="O217" s="72"/>
      <c r="P217"/>
      <c r="Q217"/>
      <c r="R217"/>
      <c r="S217"/>
      <c r="T217"/>
      <c r="U217"/>
      <c r="V217"/>
      <c r="W217"/>
      <c r="X217"/>
      <c r="Y217"/>
    </row>
    <row r="218" spans="1:25" s="21" customFormat="1" ht="67.5" x14ac:dyDescent="0.25">
      <c r="A218" s="20">
        <v>217</v>
      </c>
      <c r="B218" s="51" t="s">
        <v>651</v>
      </c>
      <c r="C218" s="22">
        <v>31103227</v>
      </c>
      <c r="D218" s="20" t="s">
        <v>652</v>
      </c>
      <c r="E218" s="51" t="s">
        <v>653</v>
      </c>
      <c r="F218" s="60" t="s">
        <v>56</v>
      </c>
      <c r="G218" s="60" t="s">
        <v>215</v>
      </c>
      <c r="H218" s="60" t="s">
        <v>216</v>
      </c>
      <c r="I218" s="60" t="s">
        <v>23325</v>
      </c>
      <c r="J218" s="7">
        <v>42830</v>
      </c>
      <c r="K218" s="65" t="s">
        <v>23422</v>
      </c>
      <c r="L218" s="7"/>
      <c r="M218" s="64"/>
      <c r="N218" s="64"/>
      <c r="O218" s="72"/>
      <c r="P218"/>
      <c r="Q218"/>
      <c r="R218"/>
      <c r="S218"/>
      <c r="T218"/>
      <c r="U218"/>
      <c r="V218"/>
      <c r="W218"/>
      <c r="X218"/>
      <c r="Y218"/>
    </row>
    <row r="219" spans="1:25" s="21" customFormat="1" ht="45" x14ac:dyDescent="0.25">
      <c r="A219" s="20">
        <v>218</v>
      </c>
      <c r="B219" s="51" t="s">
        <v>654</v>
      </c>
      <c r="C219" s="22">
        <v>31734006</v>
      </c>
      <c r="D219" s="20" t="s">
        <v>655</v>
      </c>
      <c r="E219" s="51" t="s">
        <v>656</v>
      </c>
      <c r="F219" s="60" t="s">
        <v>16</v>
      </c>
      <c r="G219" s="60" t="s">
        <v>215</v>
      </c>
      <c r="H219" s="60" t="s">
        <v>216</v>
      </c>
      <c r="I219" s="60" t="s">
        <v>6</v>
      </c>
      <c r="J219" s="7"/>
      <c r="K219" s="65"/>
      <c r="L219" s="7">
        <v>42770</v>
      </c>
      <c r="M219" s="64">
        <v>79937.2</v>
      </c>
      <c r="N219" s="64">
        <v>79937.2</v>
      </c>
      <c r="O219" s="72"/>
      <c r="P219"/>
      <c r="Q219"/>
      <c r="R219"/>
      <c r="S219"/>
      <c r="T219"/>
      <c r="U219"/>
      <c r="V219"/>
      <c r="W219"/>
      <c r="X219"/>
      <c r="Y219"/>
    </row>
    <row r="220" spans="1:25" s="21" customFormat="1" ht="22.5" x14ac:dyDescent="0.25">
      <c r="A220" s="20">
        <v>219</v>
      </c>
      <c r="B220" s="51" t="s">
        <v>657</v>
      </c>
      <c r="C220" s="22">
        <v>198609</v>
      </c>
      <c r="D220" s="20" t="s">
        <v>658</v>
      </c>
      <c r="E220" s="51" t="s">
        <v>659</v>
      </c>
      <c r="F220" s="60" t="s">
        <v>3</v>
      </c>
      <c r="G220" s="60" t="s">
        <v>215</v>
      </c>
      <c r="H220" s="60" t="s">
        <v>216</v>
      </c>
      <c r="I220" s="60" t="s">
        <v>6</v>
      </c>
      <c r="J220" s="7"/>
      <c r="K220" s="65"/>
      <c r="L220" s="7">
        <v>42756</v>
      </c>
      <c r="M220" s="64">
        <v>79600</v>
      </c>
      <c r="N220" s="64">
        <v>79600</v>
      </c>
      <c r="O220" s="72"/>
      <c r="P220"/>
      <c r="Q220"/>
      <c r="R220"/>
      <c r="S220"/>
      <c r="T220"/>
      <c r="U220"/>
      <c r="V220"/>
      <c r="W220"/>
      <c r="X220"/>
      <c r="Y220"/>
    </row>
    <row r="221" spans="1:25" s="21" customFormat="1" ht="22.5" x14ac:dyDescent="0.25">
      <c r="A221" s="20">
        <v>220</v>
      </c>
      <c r="B221" s="51" t="s">
        <v>660</v>
      </c>
      <c r="C221" s="22">
        <v>31838120</v>
      </c>
      <c r="D221" s="20" t="s">
        <v>661</v>
      </c>
      <c r="E221" s="51" t="s">
        <v>662</v>
      </c>
      <c r="F221" s="60" t="s">
        <v>3</v>
      </c>
      <c r="G221" s="60" t="s">
        <v>215</v>
      </c>
      <c r="H221" s="60" t="s">
        <v>216</v>
      </c>
      <c r="I221" s="60" t="s">
        <v>6</v>
      </c>
      <c r="J221" s="7"/>
      <c r="K221" s="65"/>
      <c r="L221" s="7">
        <v>42770</v>
      </c>
      <c r="M221" s="64">
        <v>60000</v>
      </c>
      <c r="N221" s="64">
        <v>60000</v>
      </c>
      <c r="O221" s="72"/>
      <c r="P221"/>
      <c r="Q221"/>
      <c r="R221"/>
      <c r="S221"/>
      <c r="T221"/>
      <c r="U221"/>
      <c r="V221"/>
      <c r="W221"/>
      <c r="X221"/>
      <c r="Y221"/>
    </row>
    <row r="222" spans="1:25" s="21" customFormat="1" ht="22.5" x14ac:dyDescent="0.25">
      <c r="A222" s="20">
        <v>221</v>
      </c>
      <c r="B222" s="51" t="s">
        <v>663</v>
      </c>
      <c r="C222" s="22">
        <v>31721613</v>
      </c>
      <c r="D222" s="20" t="s">
        <v>664</v>
      </c>
      <c r="E222" s="51" t="s">
        <v>662</v>
      </c>
      <c r="F222" s="60" t="s">
        <v>37</v>
      </c>
      <c r="G222" s="60" t="s">
        <v>215</v>
      </c>
      <c r="H222" s="60" t="s">
        <v>216</v>
      </c>
      <c r="I222" s="60" t="s">
        <v>6</v>
      </c>
      <c r="J222" s="7"/>
      <c r="K222" s="65"/>
      <c r="L222" s="7">
        <v>42826</v>
      </c>
      <c r="M222" s="64">
        <v>79808</v>
      </c>
      <c r="N222" s="64">
        <v>79808</v>
      </c>
      <c r="O222" s="72"/>
      <c r="P222"/>
      <c r="Q222"/>
      <c r="R222"/>
      <c r="S222"/>
      <c r="T222"/>
      <c r="U222"/>
      <c r="V222"/>
      <c r="W222"/>
      <c r="X222"/>
      <c r="Y222"/>
    </row>
    <row r="223" spans="1:25" s="21" customFormat="1" ht="45" x14ac:dyDescent="0.25">
      <c r="A223" s="20">
        <v>222</v>
      </c>
      <c r="B223" s="51" t="s">
        <v>665</v>
      </c>
      <c r="C223" s="22">
        <v>699373</v>
      </c>
      <c r="D223" s="20" t="s">
        <v>666</v>
      </c>
      <c r="E223" s="51" t="s">
        <v>667</v>
      </c>
      <c r="F223" s="60" t="s">
        <v>56</v>
      </c>
      <c r="G223" s="60" t="s">
        <v>215</v>
      </c>
      <c r="H223" s="60" t="s">
        <v>216</v>
      </c>
      <c r="I223" s="60" t="s">
        <v>6</v>
      </c>
      <c r="J223" s="7"/>
      <c r="K223" s="65"/>
      <c r="L223" s="7">
        <v>42815</v>
      </c>
      <c r="M223" s="64">
        <v>76989.600000000006</v>
      </c>
      <c r="N223" s="64">
        <v>76989.600000000006</v>
      </c>
      <c r="O223" s="72"/>
      <c r="P223"/>
      <c r="Q223"/>
      <c r="R223"/>
      <c r="S223"/>
      <c r="T223"/>
      <c r="U223"/>
      <c r="V223"/>
      <c r="W223"/>
      <c r="X223"/>
      <c r="Y223"/>
    </row>
    <row r="224" spans="1:25" s="21" customFormat="1" ht="33.75" x14ac:dyDescent="0.25">
      <c r="A224" s="20">
        <v>223</v>
      </c>
      <c r="B224" s="51" t="s">
        <v>668</v>
      </c>
      <c r="C224" s="22">
        <v>35698357</v>
      </c>
      <c r="D224" s="20" t="s">
        <v>669</v>
      </c>
      <c r="E224" s="51" t="s">
        <v>670</v>
      </c>
      <c r="F224" s="60" t="s">
        <v>3</v>
      </c>
      <c r="G224" s="60" t="s">
        <v>215</v>
      </c>
      <c r="H224" s="60" t="s">
        <v>216</v>
      </c>
      <c r="I224" s="60" t="s">
        <v>6</v>
      </c>
      <c r="J224" s="7"/>
      <c r="K224" s="65"/>
      <c r="L224" s="7">
        <v>42770</v>
      </c>
      <c r="M224" s="64">
        <v>80000</v>
      </c>
      <c r="N224" s="64">
        <v>80000</v>
      </c>
      <c r="O224" s="72"/>
      <c r="P224"/>
      <c r="Q224"/>
      <c r="R224"/>
      <c r="S224"/>
      <c r="T224"/>
      <c r="U224"/>
      <c r="V224"/>
      <c r="W224"/>
      <c r="X224"/>
      <c r="Y224"/>
    </row>
    <row r="225" spans="1:25" s="21" customFormat="1" ht="22.5" x14ac:dyDescent="0.25">
      <c r="A225" s="20">
        <v>224</v>
      </c>
      <c r="B225" s="51" t="s">
        <v>671</v>
      </c>
      <c r="C225" s="22">
        <v>205575</v>
      </c>
      <c r="D225" s="20" t="s">
        <v>672</v>
      </c>
      <c r="E225" s="51" t="s">
        <v>673</v>
      </c>
      <c r="F225" s="60" t="s">
        <v>3</v>
      </c>
      <c r="G225" s="60" t="s">
        <v>215</v>
      </c>
      <c r="H225" s="60" t="s">
        <v>216</v>
      </c>
      <c r="I225" s="60" t="s">
        <v>6</v>
      </c>
      <c r="J225" s="7"/>
      <c r="K225" s="65"/>
      <c r="L225" s="7">
        <v>42770</v>
      </c>
      <c r="M225" s="64">
        <v>79690.399999999994</v>
      </c>
      <c r="N225" s="64">
        <v>79690.399999999994</v>
      </c>
      <c r="O225" s="72"/>
      <c r="P225"/>
      <c r="Q225"/>
      <c r="R225"/>
      <c r="S225"/>
      <c r="T225"/>
      <c r="U225"/>
      <c r="V225"/>
      <c r="W225"/>
      <c r="X225"/>
      <c r="Y225"/>
    </row>
    <row r="226" spans="1:25" s="21" customFormat="1" ht="33.75" x14ac:dyDescent="0.25">
      <c r="A226" s="20">
        <v>225</v>
      </c>
      <c r="B226" s="51" t="s">
        <v>674</v>
      </c>
      <c r="C226" s="22">
        <v>31641768</v>
      </c>
      <c r="D226" s="20" t="s">
        <v>675</v>
      </c>
      <c r="E226" s="51" t="s">
        <v>676</v>
      </c>
      <c r="F226" s="60" t="s">
        <v>26</v>
      </c>
      <c r="G226" s="60" t="s">
        <v>215</v>
      </c>
      <c r="H226" s="60" t="s">
        <v>216</v>
      </c>
      <c r="I226" s="60" t="s">
        <v>6</v>
      </c>
      <c r="J226" s="7"/>
      <c r="K226" s="65"/>
      <c r="L226" s="7">
        <v>42769</v>
      </c>
      <c r="M226" s="64">
        <v>59994.400000000001</v>
      </c>
      <c r="N226" s="64">
        <v>0</v>
      </c>
      <c r="O226" s="72"/>
      <c r="P226"/>
      <c r="Q226"/>
      <c r="R226"/>
      <c r="S226"/>
      <c r="T226"/>
      <c r="U226"/>
      <c r="V226"/>
      <c r="W226"/>
      <c r="X226"/>
      <c r="Y226"/>
    </row>
    <row r="227" spans="1:25" s="21" customFormat="1" ht="22.5" x14ac:dyDescent="0.25">
      <c r="A227" s="20">
        <v>226</v>
      </c>
      <c r="B227" s="51" t="s">
        <v>677</v>
      </c>
      <c r="C227" s="22">
        <v>31834540</v>
      </c>
      <c r="D227" s="20" t="s">
        <v>678</v>
      </c>
      <c r="E227" s="51" t="s">
        <v>679</v>
      </c>
      <c r="F227" s="60" t="s">
        <v>3</v>
      </c>
      <c r="G227" s="60" t="s">
        <v>215</v>
      </c>
      <c r="H227" s="60" t="s">
        <v>216</v>
      </c>
      <c r="I227" s="60" t="s">
        <v>6</v>
      </c>
      <c r="J227" s="7"/>
      <c r="K227" s="65"/>
      <c r="L227" s="7">
        <v>42761</v>
      </c>
      <c r="M227" s="64">
        <v>42600</v>
      </c>
      <c r="N227" s="64">
        <v>42600</v>
      </c>
      <c r="O227" s="72"/>
      <c r="P227"/>
      <c r="Q227"/>
      <c r="R227"/>
      <c r="S227"/>
      <c r="T227"/>
      <c r="U227"/>
      <c r="V227"/>
      <c r="W227"/>
      <c r="X227"/>
      <c r="Y227"/>
    </row>
    <row r="228" spans="1:25" s="21" customFormat="1" ht="33.75" x14ac:dyDescent="0.25">
      <c r="A228" s="20">
        <v>227</v>
      </c>
      <c r="B228" s="51" t="s">
        <v>680</v>
      </c>
      <c r="C228" s="22">
        <v>36182877</v>
      </c>
      <c r="D228" s="20" t="s">
        <v>681</v>
      </c>
      <c r="E228" s="51" t="s">
        <v>682</v>
      </c>
      <c r="F228" s="60" t="s">
        <v>37</v>
      </c>
      <c r="G228" s="60" t="s">
        <v>215</v>
      </c>
      <c r="H228" s="60" t="s">
        <v>216</v>
      </c>
      <c r="I228" s="60" t="s">
        <v>6</v>
      </c>
      <c r="J228" s="7"/>
      <c r="K228" s="65"/>
      <c r="L228" s="7">
        <v>42818</v>
      </c>
      <c r="M228" s="64">
        <v>108902.39999999999</v>
      </c>
      <c r="N228" s="64">
        <v>54890</v>
      </c>
      <c r="O228" s="72"/>
      <c r="P228"/>
      <c r="Q228"/>
      <c r="R228"/>
      <c r="S228"/>
      <c r="T228"/>
      <c r="U228"/>
      <c r="V228"/>
      <c r="W228"/>
      <c r="X228"/>
      <c r="Y228"/>
    </row>
    <row r="229" spans="1:25" s="21" customFormat="1" ht="45" x14ac:dyDescent="0.25">
      <c r="A229" s="20">
        <v>228</v>
      </c>
      <c r="B229" s="51" t="s">
        <v>683</v>
      </c>
      <c r="C229" s="22">
        <v>36194204</v>
      </c>
      <c r="D229" s="20" t="s">
        <v>684</v>
      </c>
      <c r="E229" s="51" t="s">
        <v>656</v>
      </c>
      <c r="F229" s="60" t="s">
        <v>37</v>
      </c>
      <c r="G229" s="60" t="s">
        <v>215</v>
      </c>
      <c r="H229" s="60" t="s">
        <v>216</v>
      </c>
      <c r="I229" s="60" t="s">
        <v>6</v>
      </c>
      <c r="J229" s="7"/>
      <c r="K229" s="65"/>
      <c r="L229" s="7">
        <v>42826</v>
      </c>
      <c r="M229" s="64">
        <v>79830</v>
      </c>
      <c r="N229" s="64">
        <v>79830</v>
      </c>
      <c r="O229" s="72"/>
      <c r="P229"/>
      <c r="Q229"/>
      <c r="R229"/>
      <c r="S229"/>
      <c r="T229"/>
      <c r="U229"/>
      <c r="V229"/>
      <c r="W229"/>
      <c r="X229"/>
      <c r="Y229"/>
    </row>
    <row r="230" spans="1:25" s="21" customFormat="1" ht="33.75" x14ac:dyDescent="0.25">
      <c r="A230" s="20">
        <v>229</v>
      </c>
      <c r="B230" s="51" t="s">
        <v>685</v>
      </c>
      <c r="C230" s="22">
        <v>36557757</v>
      </c>
      <c r="D230" s="20" t="s">
        <v>686</v>
      </c>
      <c r="E230" s="51" t="s">
        <v>687</v>
      </c>
      <c r="F230" s="60" t="s">
        <v>3</v>
      </c>
      <c r="G230" s="60" t="s">
        <v>215</v>
      </c>
      <c r="H230" s="60" t="s">
        <v>216</v>
      </c>
      <c r="I230" s="60" t="s">
        <v>6</v>
      </c>
      <c r="J230" s="7"/>
      <c r="K230" s="65"/>
      <c r="L230" s="7">
        <v>42444</v>
      </c>
      <c r="M230" s="64">
        <v>1000000</v>
      </c>
      <c r="N230" s="64">
        <v>768977.5</v>
      </c>
      <c r="O230" s="72"/>
      <c r="P230"/>
      <c r="Q230"/>
      <c r="R230"/>
      <c r="S230"/>
      <c r="T230"/>
      <c r="U230"/>
      <c r="V230"/>
      <c r="W230"/>
      <c r="X230"/>
      <c r="Y230"/>
    </row>
    <row r="231" spans="1:25" s="21" customFormat="1" ht="22.5" x14ac:dyDescent="0.25">
      <c r="A231" s="20">
        <v>230</v>
      </c>
      <c r="B231" s="51" t="s">
        <v>688</v>
      </c>
      <c r="C231" s="22">
        <v>36105261</v>
      </c>
      <c r="D231" s="20" t="s">
        <v>689</v>
      </c>
      <c r="E231" s="51" t="s">
        <v>690</v>
      </c>
      <c r="F231" s="60" t="s">
        <v>3</v>
      </c>
      <c r="G231" s="60" t="s">
        <v>215</v>
      </c>
      <c r="H231" s="60" t="s">
        <v>216</v>
      </c>
      <c r="I231" s="60" t="s">
        <v>6</v>
      </c>
      <c r="J231" s="7"/>
      <c r="K231" s="65"/>
      <c r="L231" s="7">
        <v>42584</v>
      </c>
      <c r="M231" s="64">
        <v>703069.61</v>
      </c>
      <c r="N231" s="64">
        <v>90654.5</v>
      </c>
      <c r="O231" s="72"/>
      <c r="P231"/>
      <c r="Q231"/>
      <c r="R231"/>
      <c r="S231"/>
      <c r="T231"/>
      <c r="U231"/>
      <c r="V231"/>
      <c r="W231"/>
      <c r="X231"/>
      <c r="Y231"/>
    </row>
    <row r="232" spans="1:25" s="21" customFormat="1" ht="33.75" x14ac:dyDescent="0.25">
      <c r="A232" s="20">
        <v>231</v>
      </c>
      <c r="B232" s="51" t="s">
        <v>691</v>
      </c>
      <c r="C232" s="22">
        <v>195669</v>
      </c>
      <c r="D232" s="20" t="s">
        <v>692</v>
      </c>
      <c r="E232" s="51" t="s">
        <v>693</v>
      </c>
      <c r="F232" s="60" t="s">
        <v>30</v>
      </c>
      <c r="G232" s="60" t="s">
        <v>215</v>
      </c>
      <c r="H232" s="60" t="s">
        <v>216</v>
      </c>
      <c r="I232" s="60" t="s">
        <v>6</v>
      </c>
      <c r="J232" s="7"/>
      <c r="K232" s="65"/>
      <c r="L232" s="7">
        <v>42448</v>
      </c>
      <c r="M232" s="64">
        <v>824182.61</v>
      </c>
      <c r="N232" s="64">
        <v>567901.73</v>
      </c>
      <c r="O232" s="72"/>
      <c r="P232"/>
      <c r="Q232"/>
      <c r="R232"/>
      <c r="S232"/>
      <c r="T232"/>
      <c r="U232"/>
      <c r="V232"/>
      <c r="W232"/>
      <c r="X232"/>
      <c r="Y232"/>
    </row>
    <row r="233" spans="1:25" s="21" customFormat="1" ht="22.5" x14ac:dyDescent="0.25">
      <c r="A233" s="20">
        <v>232</v>
      </c>
      <c r="B233" s="51" t="s">
        <v>694</v>
      </c>
      <c r="C233" s="22">
        <v>36660361</v>
      </c>
      <c r="D233" s="20" t="s">
        <v>695</v>
      </c>
      <c r="E233" s="51" t="s">
        <v>696</v>
      </c>
      <c r="F233" s="60" t="s">
        <v>10</v>
      </c>
      <c r="G233" s="60" t="s">
        <v>215</v>
      </c>
      <c r="H233" s="60" t="s">
        <v>216</v>
      </c>
      <c r="I233" s="60" t="s">
        <v>6</v>
      </c>
      <c r="J233" s="7"/>
      <c r="K233" s="65"/>
      <c r="L233" s="7">
        <v>42446</v>
      </c>
      <c r="M233" s="64">
        <v>986598.35</v>
      </c>
      <c r="N233" s="64">
        <v>986181.81</v>
      </c>
      <c r="O233" s="72"/>
      <c r="P233"/>
      <c r="Q233"/>
      <c r="R233"/>
      <c r="S233"/>
      <c r="T233"/>
      <c r="U233"/>
      <c r="V233"/>
      <c r="W233"/>
      <c r="X233"/>
      <c r="Y233"/>
    </row>
    <row r="234" spans="1:25" s="21" customFormat="1" ht="22.5" x14ac:dyDescent="0.25">
      <c r="A234" s="20">
        <v>233</v>
      </c>
      <c r="B234" s="51" t="s">
        <v>697</v>
      </c>
      <c r="C234" s="22">
        <v>46406425</v>
      </c>
      <c r="D234" s="20" t="s">
        <v>698</v>
      </c>
      <c r="E234" s="51" t="s">
        <v>699</v>
      </c>
      <c r="F234" s="60" t="s">
        <v>16</v>
      </c>
      <c r="G234" s="60" t="s">
        <v>215</v>
      </c>
      <c r="H234" s="60" t="s">
        <v>216</v>
      </c>
      <c r="I234" s="60" t="s">
        <v>23325</v>
      </c>
      <c r="J234" s="7">
        <v>42600</v>
      </c>
      <c r="K234" s="65" t="s">
        <v>23422</v>
      </c>
      <c r="L234" s="7"/>
      <c r="M234" s="64"/>
      <c r="N234" s="64"/>
      <c r="O234" s="72"/>
      <c r="P234"/>
      <c r="Q234"/>
      <c r="R234"/>
      <c r="S234"/>
      <c r="T234"/>
      <c r="U234"/>
      <c r="V234"/>
      <c r="W234"/>
      <c r="X234"/>
      <c r="Y234"/>
    </row>
    <row r="235" spans="1:25" s="21" customFormat="1" ht="22.5" x14ac:dyDescent="0.25">
      <c r="A235" s="20">
        <v>234</v>
      </c>
      <c r="B235" s="51" t="s">
        <v>700</v>
      </c>
      <c r="C235" s="22">
        <v>36389030</v>
      </c>
      <c r="D235" s="20" t="s">
        <v>701</v>
      </c>
      <c r="E235" s="51" t="s">
        <v>702</v>
      </c>
      <c r="F235" s="60" t="s">
        <v>30</v>
      </c>
      <c r="G235" s="60" t="s">
        <v>215</v>
      </c>
      <c r="H235" s="60" t="s">
        <v>216</v>
      </c>
      <c r="I235" s="60" t="s">
        <v>23325</v>
      </c>
      <c r="J235" s="7">
        <v>42600</v>
      </c>
      <c r="K235" s="65" t="s">
        <v>23422</v>
      </c>
      <c r="L235" s="7"/>
      <c r="M235" s="64"/>
      <c r="N235" s="64"/>
      <c r="O235" s="72"/>
      <c r="P235"/>
      <c r="Q235"/>
      <c r="R235"/>
      <c r="S235"/>
      <c r="T235"/>
      <c r="U235"/>
      <c r="V235"/>
      <c r="W235"/>
      <c r="X235"/>
      <c r="Y235"/>
    </row>
    <row r="236" spans="1:25" s="21" customFormat="1" ht="33.75" x14ac:dyDescent="0.25">
      <c r="A236" s="20">
        <v>235</v>
      </c>
      <c r="B236" s="51" t="s">
        <v>703</v>
      </c>
      <c r="C236" s="22">
        <v>36321231</v>
      </c>
      <c r="D236" s="20" t="s">
        <v>704</v>
      </c>
      <c r="E236" s="51" t="s">
        <v>705</v>
      </c>
      <c r="F236" s="60" t="s">
        <v>56</v>
      </c>
      <c r="G236" s="60" t="s">
        <v>215</v>
      </c>
      <c r="H236" s="60" t="s">
        <v>216</v>
      </c>
      <c r="I236" s="60" t="s">
        <v>23325</v>
      </c>
      <c r="J236" s="7">
        <v>42600</v>
      </c>
      <c r="K236" s="65" t="s">
        <v>23422</v>
      </c>
      <c r="L236" s="7"/>
      <c r="M236" s="64"/>
      <c r="N236" s="64"/>
      <c r="O236" s="72"/>
      <c r="P236"/>
      <c r="Q236"/>
      <c r="R236"/>
      <c r="S236"/>
      <c r="T236"/>
      <c r="U236"/>
      <c r="V236"/>
      <c r="W236"/>
      <c r="X236"/>
      <c r="Y236"/>
    </row>
    <row r="237" spans="1:25" s="21" customFormat="1" ht="56.25" x14ac:dyDescent="0.25">
      <c r="A237" s="20">
        <v>236</v>
      </c>
      <c r="B237" s="51" t="s">
        <v>706</v>
      </c>
      <c r="C237" s="22">
        <v>34123318</v>
      </c>
      <c r="D237" s="20" t="s">
        <v>707</v>
      </c>
      <c r="E237" s="51" t="s">
        <v>708</v>
      </c>
      <c r="F237" s="60" t="s">
        <v>3</v>
      </c>
      <c r="G237" s="60" t="s">
        <v>215</v>
      </c>
      <c r="H237" s="60" t="s">
        <v>216</v>
      </c>
      <c r="I237" s="60" t="s">
        <v>23325</v>
      </c>
      <c r="J237" s="7">
        <v>42607</v>
      </c>
      <c r="K237" s="65" t="s">
        <v>23422</v>
      </c>
      <c r="L237" s="7"/>
      <c r="M237" s="64"/>
      <c r="N237" s="64"/>
      <c r="O237" s="72"/>
      <c r="P237"/>
      <c r="Q237"/>
      <c r="R237"/>
      <c r="S237"/>
      <c r="T237"/>
      <c r="U237"/>
      <c r="V237"/>
      <c r="W237"/>
      <c r="X237"/>
      <c r="Y237"/>
    </row>
    <row r="238" spans="1:25" s="21" customFormat="1" ht="22.5" x14ac:dyDescent="0.25">
      <c r="A238" s="20">
        <v>237</v>
      </c>
      <c r="B238" s="51" t="s">
        <v>709</v>
      </c>
      <c r="C238" s="22">
        <v>45939292</v>
      </c>
      <c r="D238" s="20" t="s">
        <v>710</v>
      </c>
      <c r="E238" s="51" t="s">
        <v>711</v>
      </c>
      <c r="F238" s="60" t="s">
        <v>10</v>
      </c>
      <c r="G238" s="60" t="s">
        <v>215</v>
      </c>
      <c r="H238" s="60" t="s">
        <v>216</v>
      </c>
      <c r="I238" s="60" t="s">
        <v>6</v>
      </c>
      <c r="J238" s="7"/>
      <c r="K238" s="65"/>
      <c r="L238" s="7">
        <v>42446</v>
      </c>
      <c r="M238" s="64">
        <v>998042.49</v>
      </c>
      <c r="N238" s="64">
        <v>997706.72</v>
      </c>
      <c r="O238" s="72"/>
      <c r="P238"/>
      <c r="Q238"/>
      <c r="R238"/>
      <c r="S238"/>
      <c r="T238"/>
      <c r="U238"/>
      <c r="V238"/>
      <c r="W238"/>
      <c r="X238"/>
      <c r="Y238"/>
    </row>
    <row r="239" spans="1:25" s="21" customFormat="1" x14ac:dyDescent="0.25">
      <c r="A239" s="20">
        <v>238</v>
      </c>
      <c r="B239" s="51" t="s">
        <v>712</v>
      </c>
      <c r="C239" s="22">
        <v>199010</v>
      </c>
      <c r="D239" s="20" t="s">
        <v>713</v>
      </c>
      <c r="E239" s="51" t="s">
        <v>714</v>
      </c>
      <c r="F239" s="60" t="s">
        <v>3</v>
      </c>
      <c r="G239" s="60" t="s">
        <v>215</v>
      </c>
      <c r="H239" s="60" t="s">
        <v>216</v>
      </c>
      <c r="I239" s="60" t="s">
        <v>6</v>
      </c>
      <c r="J239" s="7"/>
      <c r="K239" s="65"/>
      <c r="L239" s="7">
        <v>42447</v>
      </c>
      <c r="M239" s="64">
        <v>998861</v>
      </c>
      <c r="N239" s="64">
        <v>0</v>
      </c>
      <c r="O239" s="72"/>
      <c r="P239"/>
      <c r="Q239"/>
      <c r="R239"/>
      <c r="S239"/>
      <c r="T239"/>
      <c r="U239"/>
      <c r="V239"/>
      <c r="W239"/>
      <c r="X239"/>
      <c r="Y239"/>
    </row>
    <row r="240" spans="1:25" s="21" customFormat="1" ht="22.5" x14ac:dyDescent="0.25">
      <c r="A240" s="20">
        <v>239</v>
      </c>
      <c r="B240" s="51" t="s">
        <v>715</v>
      </c>
      <c r="C240" s="22">
        <v>36348716</v>
      </c>
      <c r="D240" s="20" t="s">
        <v>716</v>
      </c>
      <c r="E240" s="51" t="s">
        <v>717</v>
      </c>
      <c r="F240" s="60" t="s">
        <v>26</v>
      </c>
      <c r="G240" s="60" t="s">
        <v>215</v>
      </c>
      <c r="H240" s="60" t="s">
        <v>216</v>
      </c>
      <c r="I240" s="60" t="s">
        <v>23325</v>
      </c>
      <c r="J240" s="7">
        <v>42600</v>
      </c>
      <c r="K240" s="65" t="s">
        <v>23422</v>
      </c>
      <c r="L240" s="7"/>
      <c r="M240" s="64"/>
      <c r="N240" s="64"/>
      <c r="O240" s="72"/>
      <c r="P240"/>
      <c r="Q240"/>
      <c r="R240"/>
      <c r="S240"/>
      <c r="T240"/>
      <c r="U240"/>
      <c r="V240"/>
      <c r="W240"/>
      <c r="X240"/>
      <c r="Y240"/>
    </row>
    <row r="241" spans="1:25" s="21" customFormat="1" x14ac:dyDescent="0.25">
      <c r="A241" s="20">
        <v>240</v>
      </c>
      <c r="B241" s="51" t="s">
        <v>718</v>
      </c>
      <c r="C241" s="22">
        <v>34135286</v>
      </c>
      <c r="D241" s="20" t="s">
        <v>719</v>
      </c>
      <c r="E241" s="51" t="s">
        <v>720</v>
      </c>
      <c r="F241" s="60" t="s">
        <v>26</v>
      </c>
      <c r="G241" s="60" t="s">
        <v>215</v>
      </c>
      <c r="H241" s="60" t="s">
        <v>216</v>
      </c>
      <c r="I241" s="60" t="s">
        <v>6</v>
      </c>
      <c r="J241" s="7"/>
      <c r="K241" s="65"/>
      <c r="L241" s="7">
        <v>42448</v>
      </c>
      <c r="M241" s="64">
        <v>959498.66</v>
      </c>
      <c r="N241" s="64">
        <v>959495.16</v>
      </c>
      <c r="O241" s="72"/>
      <c r="P241"/>
      <c r="Q241"/>
      <c r="R241"/>
      <c r="S241"/>
      <c r="T241"/>
      <c r="U241"/>
      <c r="V241"/>
      <c r="W241"/>
      <c r="X241"/>
      <c r="Y241"/>
    </row>
    <row r="242" spans="1:25" s="21" customFormat="1" ht="22.5" x14ac:dyDescent="0.25">
      <c r="A242" s="20">
        <v>241</v>
      </c>
      <c r="B242" s="51" t="s">
        <v>721</v>
      </c>
      <c r="C242" s="22">
        <v>45000573</v>
      </c>
      <c r="D242" s="20" t="s">
        <v>722</v>
      </c>
      <c r="E242" s="51" t="s">
        <v>723</v>
      </c>
      <c r="F242" s="60" t="s">
        <v>30</v>
      </c>
      <c r="G242" s="60" t="s">
        <v>215</v>
      </c>
      <c r="H242" s="60" t="s">
        <v>216</v>
      </c>
      <c r="I242" s="60" t="s">
        <v>23325</v>
      </c>
      <c r="J242" s="7">
        <v>42605</v>
      </c>
      <c r="K242" s="65" t="s">
        <v>23422</v>
      </c>
      <c r="L242" s="7"/>
      <c r="M242" s="64"/>
      <c r="N242" s="64"/>
      <c r="O242" s="72"/>
      <c r="P242"/>
      <c r="Q242"/>
      <c r="R242"/>
      <c r="S242"/>
      <c r="T242"/>
      <c r="U242"/>
      <c r="V242"/>
      <c r="W242"/>
      <c r="X242"/>
      <c r="Y242"/>
    </row>
    <row r="243" spans="1:25" s="21" customFormat="1" ht="22.5" x14ac:dyDescent="0.25">
      <c r="A243" s="20">
        <v>242</v>
      </c>
      <c r="B243" s="51" t="s">
        <v>724</v>
      </c>
      <c r="C243" s="22">
        <v>36322962</v>
      </c>
      <c r="D243" s="20" t="s">
        <v>725</v>
      </c>
      <c r="E243" s="51" t="s">
        <v>726</v>
      </c>
      <c r="F243" s="60" t="s">
        <v>26</v>
      </c>
      <c r="G243" s="60" t="s">
        <v>215</v>
      </c>
      <c r="H243" s="60" t="s">
        <v>216</v>
      </c>
      <c r="I243" s="60" t="s">
        <v>6</v>
      </c>
      <c r="J243" s="7"/>
      <c r="K243" s="65"/>
      <c r="L243" s="7">
        <v>42451</v>
      </c>
      <c r="M243" s="64">
        <v>906014.74</v>
      </c>
      <c r="N243" s="64">
        <v>0</v>
      </c>
      <c r="O243" s="72"/>
      <c r="P243"/>
      <c r="Q243"/>
      <c r="R243"/>
      <c r="S243"/>
      <c r="T243"/>
      <c r="U243"/>
      <c r="V243"/>
      <c r="W243"/>
      <c r="X243"/>
      <c r="Y243"/>
    </row>
    <row r="244" spans="1:25" s="21" customFormat="1" ht="22.5" x14ac:dyDescent="0.25">
      <c r="A244" s="20">
        <v>243</v>
      </c>
      <c r="B244" s="51" t="s">
        <v>727</v>
      </c>
      <c r="C244" s="22">
        <v>45596824</v>
      </c>
      <c r="D244" s="20" t="s">
        <v>728</v>
      </c>
      <c r="E244" s="51" t="s">
        <v>729</v>
      </c>
      <c r="F244" s="60" t="s">
        <v>3</v>
      </c>
      <c r="G244" s="60" t="s">
        <v>215</v>
      </c>
      <c r="H244" s="60" t="s">
        <v>216</v>
      </c>
      <c r="I244" s="60" t="s">
        <v>23325</v>
      </c>
      <c r="J244" s="7">
        <v>42600</v>
      </c>
      <c r="K244" s="65" t="s">
        <v>23422</v>
      </c>
      <c r="L244" s="7"/>
      <c r="M244" s="64"/>
      <c r="N244" s="64"/>
      <c r="O244" s="72"/>
      <c r="P244"/>
      <c r="Q244"/>
      <c r="R244"/>
      <c r="S244"/>
      <c r="T244"/>
      <c r="U244"/>
      <c r="V244"/>
      <c r="W244"/>
      <c r="X244"/>
      <c r="Y244"/>
    </row>
    <row r="245" spans="1:25" s="21" customFormat="1" ht="45" x14ac:dyDescent="0.25">
      <c r="A245" s="20">
        <v>244</v>
      </c>
      <c r="B245" s="51" t="s">
        <v>730</v>
      </c>
      <c r="C245" s="22">
        <v>199524</v>
      </c>
      <c r="D245" s="20" t="s">
        <v>731</v>
      </c>
      <c r="E245" s="51" t="s">
        <v>732</v>
      </c>
      <c r="F245" s="60" t="s">
        <v>3</v>
      </c>
      <c r="G245" s="60" t="s">
        <v>215</v>
      </c>
      <c r="H245" s="60" t="s">
        <v>216</v>
      </c>
      <c r="I245" s="60" t="s">
        <v>6</v>
      </c>
      <c r="J245" s="7"/>
      <c r="K245" s="65"/>
      <c r="L245" s="7">
        <v>42580</v>
      </c>
      <c r="M245" s="64">
        <v>809230.76</v>
      </c>
      <c r="N245" s="64">
        <v>0</v>
      </c>
      <c r="O245" s="72"/>
      <c r="P245"/>
      <c r="Q245"/>
      <c r="R245"/>
      <c r="S245"/>
      <c r="T245"/>
      <c r="U245"/>
      <c r="V245"/>
      <c r="W245"/>
      <c r="X245"/>
      <c r="Y245"/>
    </row>
    <row r="246" spans="1:25" s="21" customFormat="1" ht="25.5" customHeight="1" x14ac:dyDescent="0.25">
      <c r="A246" s="20">
        <v>245</v>
      </c>
      <c r="B246" s="51" t="s">
        <v>733</v>
      </c>
      <c r="C246" s="22">
        <v>36240729</v>
      </c>
      <c r="D246" s="20" t="s">
        <v>734</v>
      </c>
      <c r="E246" s="51" t="s">
        <v>735</v>
      </c>
      <c r="F246" s="60" t="s">
        <v>56</v>
      </c>
      <c r="G246" s="60" t="s">
        <v>215</v>
      </c>
      <c r="H246" s="60" t="s">
        <v>216</v>
      </c>
      <c r="I246" s="60" t="s">
        <v>6</v>
      </c>
      <c r="J246" s="7"/>
      <c r="K246" s="65"/>
      <c r="L246" s="7">
        <v>42445</v>
      </c>
      <c r="M246" s="64">
        <v>992299.7</v>
      </c>
      <c r="N246" s="64">
        <v>992299.7</v>
      </c>
      <c r="O246" s="72"/>
      <c r="P246"/>
      <c r="Q246"/>
      <c r="R246"/>
      <c r="S246"/>
      <c r="T246"/>
      <c r="U246"/>
      <c r="V246"/>
      <c r="W246"/>
      <c r="X246"/>
      <c r="Y246"/>
    </row>
    <row r="247" spans="1:25" s="21" customFormat="1" ht="33.75" x14ac:dyDescent="0.25">
      <c r="A247" s="20">
        <v>246</v>
      </c>
      <c r="B247" s="51" t="s">
        <v>736</v>
      </c>
      <c r="C247" s="22">
        <v>34261435</v>
      </c>
      <c r="D247" s="20" t="s">
        <v>737</v>
      </c>
      <c r="E247" s="51" t="s">
        <v>738</v>
      </c>
      <c r="F247" s="60" t="s">
        <v>3</v>
      </c>
      <c r="G247" s="60" t="s">
        <v>215</v>
      </c>
      <c r="H247" s="60" t="s">
        <v>216</v>
      </c>
      <c r="I247" s="60" t="s">
        <v>23325</v>
      </c>
      <c r="J247" s="7">
        <v>42600</v>
      </c>
      <c r="K247" s="65" t="s">
        <v>23422</v>
      </c>
      <c r="L247" s="7"/>
      <c r="M247" s="64"/>
      <c r="N247" s="64"/>
      <c r="O247" s="72"/>
      <c r="P247"/>
      <c r="Q247"/>
      <c r="R247"/>
      <c r="S247"/>
      <c r="T247"/>
      <c r="U247"/>
      <c r="V247"/>
      <c r="W247"/>
      <c r="X247"/>
      <c r="Y247"/>
    </row>
    <row r="248" spans="1:25" s="21" customFormat="1" ht="22.5" x14ac:dyDescent="0.25">
      <c r="A248" s="20">
        <v>247</v>
      </c>
      <c r="B248" s="51" t="s">
        <v>739</v>
      </c>
      <c r="C248" s="22">
        <v>34866159</v>
      </c>
      <c r="D248" s="20" t="s">
        <v>740</v>
      </c>
      <c r="E248" s="51" t="s">
        <v>741</v>
      </c>
      <c r="F248" s="60" t="s">
        <v>3</v>
      </c>
      <c r="G248" s="60" t="s">
        <v>215</v>
      </c>
      <c r="H248" s="60" t="s">
        <v>216</v>
      </c>
      <c r="I248" s="60" t="s">
        <v>6</v>
      </c>
      <c r="J248" s="7"/>
      <c r="K248" s="65"/>
      <c r="L248" s="7">
        <v>42452</v>
      </c>
      <c r="M248" s="64">
        <v>954783.64</v>
      </c>
      <c r="N248" s="64">
        <v>700788.5</v>
      </c>
      <c r="O248" s="72"/>
      <c r="P248"/>
      <c r="Q248"/>
      <c r="R248"/>
      <c r="S248"/>
      <c r="T248"/>
      <c r="U248"/>
      <c r="V248"/>
      <c r="W248"/>
      <c r="X248"/>
      <c r="Y248"/>
    </row>
    <row r="249" spans="1:25" s="21" customFormat="1" ht="22.5" x14ac:dyDescent="0.25">
      <c r="A249" s="20">
        <v>248</v>
      </c>
      <c r="B249" s="51" t="s">
        <v>742</v>
      </c>
      <c r="C249" s="22">
        <v>189103</v>
      </c>
      <c r="D249" s="20" t="s">
        <v>743</v>
      </c>
      <c r="E249" s="51" t="s">
        <v>744</v>
      </c>
      <c r="F249" s="60" t="s">
        <v>10</v>
      </c>
      <c r="G249" s="60" t="s">
        <v>215</v>
      </c>
      <c r="H249" s="60" t="s">
        <v>216</v>
      </c>
      <c r="I249" s="60" t="s">
        <v>23325</v>
      </c>
      <c r="J249" s="7">
        <v>42600</v>
      </c>
      <c r="K249" s="65" t="s">
        <v>23422</v>
      </c>
      <c r="L249" s="7"/>
      <c r="M249" s="64"/>
      <c r="N249" s="64"/>
      <c r="O249" s="72"/>
      <c r="P249"/>
      <c r="Q249"/>
      <c r="R249"/>
      <c r="S249"/>
      <c r="T249"/>
      <c r="U249"/>
      <c r="V249"/>
      <c r="W249"/>
      <c r="X249"/>
      <c r="Y249"/>
    </row>
    <row r="250" spans="1:25" s="21" customFormat="1" ht="22.5" x14ac:dyDescent="0.25">
      <c r="A250" s="20">
        <v>249</v>
      </c>
      <c r="B250" s="51" t="s">
        <v>745</v>
      </c>
      <c r="C250" s="22">
        <v>207161</v>
      </c>
      <c r="D250" s="20" t="s">
        <v>746</v>
      </c>
      <c r="E250" s="51" t="s">
        <v>747</v>
      </c>
      <c r="F250" s="60" t="s">
        <v>26</v>
      </c>
      <c r="G250" s="60" t="s">
        <v>215</v>
      </c>
      <c r="H250" s="60" t="s">
        <v>216</v>
      </c>
      <c r="I250" s="60" t="s">
        <v>6</v>
      </c>
      <c r="J250" s="7"/>
      <c r="K250" s="65"/>
      <c r="L250" s="7">
        <v>42448</v>
      </c>
      <c r="M250" s="64">
        <v>968475</v>
      </c>
      <c r="N250" s="64">
        <v>968474.98</v>
      </c>
      <c r="O250" s="72"/>
      <c r="P250"/>
      <c r="Q250"/>
      <c r="R250"/>
      <c r="S250"/>
      <c r="T250"/>
      <c r="U250"/>
      <c r="V250"/>
      <c r="W250"/>
      <c r="X250"/>
      <c r="Y250"/>
    </row>
    <row r="251" spans="1:25" s="21" customFormat="1" ht="22.5" x14ac:dyDescent="0.25">
      <c r="A251" s="20">
        <v>250</v>
      </c>
      <c r="B251" s="51" t="s">
        <v>748</v>
      </c>
      <c r="C251" s="22">
        <v>36661562</v>
      </c>
      <c r="D251" s="20" t="s">
        <v>749</v>
      </c>
      <c r="E251" s="51" t="s">
        <v>750</v>
      </c>
      <c r="F251" s="60" t="s">
        <v>10</v>
      </c>
      <c r="G251" s="60" t="s">
        <v>215</v>
      </c>
      <c r="H251" s="60" t="s">
        <v>216</v>
      </c>
      <c r="I251" s="60" t="s">
        <v>6</v>
      </c>
      <c r="J251" s="7"/>
      <c r="K251" s="65"/>
      <c r="L251" s="7">
        <v>42444</v>
      </c>
      <c r="M251" s="64">
        <v>997860.51</v>
      </c>
      <c r="N251" s="64">
        <v>423221.5</v>
      </c>
      <c r="O251" s="72"/>
      <c r="P251"/>
      <c r="Q251"/>
      <c r="R251"/>
      <c r="S251"/>
      <c r="T251"/>
      <c r="U251"/>
      <c r="V251"/>
      <c r="W251"/>
      <c r="X251"/>
      <c r="Y251"/>
    </row>
    <row r="252" spans="1:25" s="21" customFormat="1" ht="33.75" x14ac:dyDescent="0.25">
      <c r="A252" s="20">
        <v>251</v>
      </c>
      <c r="B252" s="51" t="s">
        <v>751</v>
      </c>
      <c r="C252" s="22">
        <v>46279261</v>
      </c>
      <c r="D252" s="20" t="s">
        <v>752</v>
      </c>
      <c r="E252" s="51" t="s">
        <v>753</v>
      </c>
      <c r="F252" s="60" t="s">
        <v>16</v>
      </c>
      <c r="G252" s="60" t="s">
        <v>215</v>
      </c>
      <c r="H252" s="60" t="s">
        <v>216</v>
      </c>
      <c r="I252" s="60" t="s">
        <v>6</v>
      </c>
      <c r="J252" s="7"/>
      <c r="K252" s="65"/>
      <c r="L252" s="7">
        <v>42468</v>
      </c>
      <c r="M252" s="64">
        <v>1387680</v>
      </c>
      <c r="N252" s="64">
        <v>133000</v>
      </c>
      <c r="O252" s="72"/>
      <c r="P252"/>
      <c r="Q252"/>
      <c r="R252"/>
      <c r="S252"/>
      <c r="T252"/>
      <c r="U252"/>
      <c r="V252"/>
      <c r="W252"/>
      <c r="X252"/>
      <c r="Y252"/>
    </row>
    <row r="253" spans="1:25" s="21" customFormat="1" ht="33.75" x14ac:dyDescent="0.25">
      <c r="A253" s="20">
        <v>252</v>
      </c>
      <c r="B253" s="51" t="s">
        <v>754</v>
      </c>
      <c r="C253" s="22">
        <v>31408761</v>
      </c>
      <c r="D253" s="20" t="s">
        <v>755</v>
      </c>
      <c r="E253" s="51" t="s">
        <v>756</v>
      </c>
      <c r="F253" s="60" t="s">
        <v>56</v>
      </c>
      <c r="G253" s="60" t="s">
        <v>215</v>
      </c>
      <c r="H253" s="60" t="s">
        <v>216</v>
      </c>
      <c r="I253" s="60" t="s">
        <v>23325</v>
      </c>
      <c r="J253" s="7">
        <v>42600</v>
      </c>
      <c r="K253" s="65" t="s">
        <v>23422</v>
      </c>
      <c r="L253" s="7"/>
      <c r="M253" s="64"/>
      <c r="N253" s="64"/>
      <c r="O253" s="72"/>
      <c r="P253"/>
      <c r="Q253"/>
      <c r="R253"/>
      <c r="S253"/>
      <c r="T253"/>
      <c r="U253"/>
      <c r="V253"/>
      <c r="W253"/>
      <c r="X253"/>
      <c r="Y253"/>
    </row>
    <row r="254" spans="1:25" s="21" customFormat="1" ht="33.75" x14ac:dyDescent="0.25">
      <c r="A254" s="20">
        <v>253</v>
      </c>
      <c r="B254" s="51" t="s">
        <v>757</v>
      </c>
      <c r="C254" s="22">
        <v>36000469</v>
      </c>
      <c r="D254" s="20" t="s">
        <v>758</v>
      </c>
      <c r="E254" s="51" t="s">
        <v>759</v>
      </c>
      <c r="F254" s="60" t="s">
        <v>10</v>
      </c>
      <c r="G254" s="60" t="s">
        <v>215</v>
      </c>
      <c r="H254" s="60" t="s">
        <v>216</v>
      </c>
      <c r="I254" s="60" t="s">
        <v>23325</v>
      </c>
      <c r="J254" s="7">
        <v>42629</v>
      </c>
      <c r="K254" s="65" t="s">
        <v>23422</v>
      </c>
      <c r="L254" s="7"/>
      <c r="M254" s="64"/>
      <c r="N254" s="64"/>
      <c r="O254" s="72"/>
      <c r="P254"/>
      <c r="Q254"/>
      <c r="R254"/>
      <c r="S254"/>
      <c r="T254"/>
      <c r="U254"/>
      <c r="V254"/>
      <c r="W254"/>
      <c r="X254"/>
      <c r="Y254"/>
    </row>
    <row r="255" spans="1:25" s="21" customFormat="1" ht="22.5" x14ac:dyDescent="0.25">
      <c r="A255" s="20">
        <v>254</v>
      </c>
      <c r="B255" s="51" t="s">
        <v>760</v>
      </c>
      <c r="C255" s="22">
        <v>36866393</v>
      </c>
      <c r="D255" s="20" t="s">
        <v>761</v>
      </c>
      <c r="E255" s="51" t="s">
        <v>762</v>
      </c>
      <c r="F255" s="60" t="s">
        <v>10</v>
      </c>
      <c r="G255" s="60" t="s">
        <v>215</v>
      </c>
      <c r="H255" s="60" t="s">
        <v>216</v>
      </c>
      <c r="I255" s="60" t="s">
        <v>6</v>
      </c>
      <c r="J255" s="7"/>
      <c r="K255" s="65"/>
      <c r="L255" s="7">
        <v>42444</v>
      </c>
      <c r="M255" s="64">
        <v>984665.99</v>
      </c>
      <c r="N255" s="64">
        <v>553250.5</v>
      </c>
      <c r="O255" s="72"/>
      <c r="P255"/>
      <c r="Q255"/>
      <c r="R255"/>
      <c r="S255"/>
      <c r="T255"/>
      <c r="U255"/>
      <c r="V255"/>
      <c r="W255"/>
      <c r="X255"/>
      <c r="Y255"/>
    </row>
    <row r="256" spans="1:25" s="21" customFormat="1" ht="33.75" x14ac:dyDescent="0.25">
      <c r="A256" s="20">
        <v>255</v>
      </c>
      <c r="B256" s="51" t="s">
        <v>763</v>
      </c>
      <c r="C256" s="22">
        <v>36488542</v>
      </c>
      <c r="D256" s="20" t="s">
        <v>764</v>
      </c>
      <c r="E256" s="51" t="s">
        <v>765</v>
      </c>
      <c r="F256" s="60" t="s">
        <v>37</v>
      </c>
      <c r="G256" s="60" t="s">
        <v>215</v>
      </c>
      <c r="H256" s="60" t="s">
        <v>216</v>
      </c>
      <c r="I256" s="60" t="s">
        <v>6</v>
      </c>
      <c r="J256" s="7"/>
      <c r="K256" s="65"/>
      <c r="L256" s="7">
        <v>42447</v>
      </c>
      <c r="M256" s="64">
        <v>981350</v>
      </c>
      <c r="N256" s="64">
        <v>546869</v>
      </c>
      <c r="O256" s="72"/>
      <c r="P256"/>
      <c r="Q256"/>
      <c r="R256"/>
      <c r="S256"/>
      <c r="T256"/>
      <c r="U256"/>
      <c r="V256"/>
      <c r="W256"/>
      <c r="X256"/>
      <c r="Y256"/>
    </row>
    <row r="257" spans="1:25" s="21" customFormat="1" ht="22.5" x14ac:dyDescent="0.25">
      <c r="A257" s="20">
        <v>256</v>
      </c>
      <c r="B257" s="51" t="s">
        <v>766</v>
      </c>
      <c r="C257" s="22">
        <v>36045969</v>
      </c>
      <c r="D257" s="20" t="s">
        <v>767</v>
      </c>
      <c r="E257" s="51" t="s">
        <v>768</v>
      </c>
      <c r="F257" s="60" t="s">
        <v>10</v>
      </c>
      <c r="G257" s="60" t="s">
        <v>215</v>
      </c>
      <c r="H257" s="60" t="s">
        <v>216</v>
      </c>
      <c r="I257" s="60" t="s">
        <v>6</v>
      </c>
      <c r="J257" s="7"/>
      <c r="K257" s="65"/>
      <c r="L257" s="7">
        <v>42452</v>
      </c>
      <c r="M257" s="64">
        <v>980224.44</v>
      </c>
      <c r="N257" s="64">
        <v>563578.13</v>
      </c>
      <c r="O257" s="72"/>
      <c r="P257"/>
      <c r="Q257"/>
      <c r="R257"/>
      <c r="S257"/>
      <c r="T257"/>
      <c r="U257"/>
      <c r="V257"/>
      <c r="W257"/>
      <c r="X257"/>
      <c r="Y257"/>
    </row>
    <row r="258" spans="1:25" s="21" customFormat="1" ht="33.75" x14ac:dyDescent="0.25">
      <c r="A258" s="20">
        <v>257</v>
      </c>
      <c r="B258" s="51" t="s">
        <v>769</v>
      </c>
      <c r="C258" s="22">
        <v>206768</v>
      </c>
      <c r="D258" s="20" t="s">
        <v>770</v>
      </c>
      <c r="E258" s="51" t="s">
        <v>771</v>
      </c>
      <c r="F258" s="60" t="s">
        <v>26</v>
      </c>
      <c r="G258" s="60" t="s">
        <v>215</v>
      </c>
      <c r="H258" s="60" t="s">
        <v>216</v>
      </c>
      <c r="I258" s="60" t="s">
        <v>6</v>
      </c>
      <c r="J258" s="7"/>
      <c r="K258" s="65"/>
      <c r="L258" s="7">
        <v>42447</v>
      </c>
      <c r="M258" s="64">
        <v>667754.80000000005</v>
      </c>
      <c r="N258" s="64">
        <v>667709.80000000005</v>
      </c>
      <c r="O258" s="72"/>
      <c r="P258"/>
      <c r="Q258"/>
      <c r="R258"/>
      <c r="S258"/>
      <c r="T258"/>
      <c r="U258"/>
      <c r="V258"/>
      <c r="W258"/>
      <c r="X258"/>
      <c r="Y258"/>
    </row>
    <row r="259" spans="1:25" s="21" customFormat="1" ht="22.5" x14ac:dyDescent="0.25">
      <c r="A259" s="20">
        <v>258</v>
      </c>
      <c r="B259" s="51" t="s">
        <v>772</v>
      </c>
      <c r="C259" s="22">
        <v>31666388</v>
      </c>
      <c r="D259" s="20" t="s">
        <v>773</v>
      </c>
      <c r="E259" s="51" t="s">
        <v>774</v>
      </c>
      <c r="F259" s="60" t="s">
        <v>16</v>
      </c>
      <c r="G259" s="60" t="s">
        <v>215</v>
      </c>
      <c r="H259" s="60" t="s">
        <v>216</v>
      </c>
      <c r="I259" s="60" t="s">
        <v>23325</v>
      </c>
      <c r="J259" s="7">
        <v>42697</v>
      </c>
      <c r="K259" s="65" t="s">
        <v>23422</v>
      </c>
      <c r="L259" s="7"/>
      <c r="M259" s="64"/>
      <c r="N259" s="64"/>
      <c r="O259" s="72"/>
      <c r="P259"/>
      <c r="Q259"/>
      <c r="R259"/>
      <c r="S259"/>
      <c r="T259"/>
      <c r="U259"/>
      <c r="V259"/>
      <c r="W259"/>
      <c r="X259"/>
      <c r="Y259"/>
    </row>
    <row r="260" spans="1:25" s="21" customFormat="1" ht="22.5" x14ac:dyDescent="0.25">
      <c r="A260" s="20">
        <v>259</v>
      </c>
      <c r="B260" s="51" t="s">
        <v>775</v>
      </c>
      <c r="C260" s="22">
        <v>198331</v>
      </c>
      <c r="D260" s="20" t="s">
        <v>776</v>
      </c>
      <c r="E260" s="51" t="s">
        <v>777</v>
      </c>
      <c r="F260" s="60" t="s">
        <v>3</v>
      </c>
      <c r="G260" s="60" t="s">
        <v>215</v>
      </c>
      <c r="H260" s="60" t="s">
        <v>216</v>
      </c>
      <c r="I260" s="60" t="s">
        <v>23325</v>
      </c>
      <c r="J260" s="7">
        <v>42629</v>
      </c>
      <c r="K260" s="65" t="s">
        <v>23422</v>
      </c>
      <c r="L260" s="7"/>
      <c r="M260" s="64"/>
      <c r="N260" s="64"/>
      <c r="O260" s="72"/>
      <c r="P260"/>
      <c r="Q260"/>
      <c r="R260"/>
      <c r="S260"/>
      <c r="T260"/>
      <c r="U260"/>
      <c r="V260"/>
      <c r="W260"/>
      <c r="X260"/>
      <c r="Y260"/>
    </row>
    <row r="261" spans="1:25" s="21" customFormat="1" ht="33.75" x14ac:dyDescent="0.25">
      <c r="A261" s="20">
        <v>260</v>
      </c>
      <c r="B261" s="51" t="s">
        <v>778</v>
      </c>
      <c r="C261" s="22">
        <v>36211095</v>
      </c>
      <c r="D261" s="20" t="s">
        <v>779</v>
      </c>
      <c r="E261" s="51" t="s">
        <v>780</v>
      </c>
      <c r="F261" s="60" t="s">
        <v>37</v>
      </c>
      <c r="G261" s="60" t="s">
        <v>215</v>
      </c>
      <c r="H261" s="60" t="s">
        <v>216</v>
      </c>
      <c r="I261" s="60" t="s">
        <v>23325</v>
      </c>
      <c r="J261" s="7">
        <v>42600</v>
      </c>
      <c r="K261" s="65" t="s">
        <v>23422</v>
      </c>
      <c r="L261" s="7"/>
      <c r="M261" s="64"/>
      <c r="N261" s="64"/>
      <c r="O261" s="72"/>
      <c r="P261"/>
      <c r="Q261"/>
      <c r="R261"/>
      <c r="S261"/>
      <c r="T261"/>
      <c r="U261"/>
      <c r="V261"/>
      <c r="W261"/>
      <c r="X261"/>
      <c r="Y261"/>
    </row>
    <row r="262" spans="1:25" s="21" customFormat="1" x14ac:dyDescent="0.25">
      <c r="A262" s="20">
        <v>261</v>
      </c>
      <c r="B262" s="51" t="s">
        <v>781</v>
      </c>
      <c r="C262" s="22">
        <v>45468061</v>
      </c>
      <c r="D262" s="20" t="s">
        <v>782</v>
      </c>
      <c r="E262" s="51" t="s">
        <v>768</v>
      </c>
      <c r="F262" s="60" t="s">
        <v>10</v>
      </c>
      <c r="G262" s="60" t="s">
        <v>215</v>
      </c>
      <c r="H262" s="60" t="s">
        <v>216</v>
      </c>
      <c r="I262" s="60" t="s">
        <v>6</v>
      </c>
      <c r="J262" s="7"/>
      <c r="K262" s="65"/>
      <c r="L262" s="7">
        <v>42446</v>
      </c>
      <c r="M262" s="64">
        <v>1384107.37</v>
      </c>
      <c r="N262" s="64">
        <v>735458.11</v>
      </c>
      <c r="O262" s="72"/>
      <c r="P262"/>
      <c r="Q262"/>
      <c r="R262"/>
      <c r="S262"/>
      <c r="T262"/>
      <c r="U262"/>
      <c r="V262"/>
      <c r="W262"/>
      <c r="X262"/>
      <c r="Y262"/>
    </row>
    <row r="263" spans="1:25" s="21" customFormat="1" ht="45" x14ac:dyDescent="0.25">
      <c r="A263" s="20">
        <v>262</v>
      </c>
      <c r="B263" s="51" t="s">
        <v>783</v>
      </c>
      <c r="C263" s="22">
        <v>36472182</v>
      </c>
      <c r="D263" s="20" t="s">
        <v>784</v>
      </c>
      <c r="E263" s="51" t="s">
        <v>785</v>
      </c>
      <c r="F263" s="60" t="s">
        <v>16</v>
      </c>
      <c r="G263" s="60" t="s">
        <v>215</v>
      </c>
      <c r="H263" s="60" t="s">
        <v>216</v>
      </c>
      <c r="I263" s="60" t="s">
        <v>6</v>
      </c>
      <c r="J263" s="7"/>
      <c r="K263" s="65"/>
      <c r="L263" s="7">
        <v>42452</v>
      </c>
      <c r="M263" s="64">
        <v>1389853.99</v>
      </c>
      <c r="N263" s="64">
        <v>1389853.9500000002</v>
      </c>
      <c r="O263" s="72"/>
      <c r="P263"/>
      <c r="Q263"/>
      <c r="R263"/>
      <c r="S263"/>
      <c r="T263"/>
      <c r="U263"/>
      <c r="V263"/>
      <c r="W263"/>
      <c r="X263"/>
      <c r="Y263"/>
    </row>
    <row r="264" spans="1:25" s="21" customFormat="1" ht="22.5" x14ac:dyDescent="0.25">
      <c r="A264" s="20">
        <v>263</v>
      </c>
      <c r="B264" s="51" t="s">
        <v>786</v>
      </c>
      <c r="C264" s="22">
        <v>31716024</v>
      </c>
      <c r="D264" s="20" t="s">
        <v>787</v>
      </c>
      <c r="E264" s="51" t="s">
        <v>788</v>
      </c>
      <c r="F264" s="60" t="s">
        <v>37</v>
      </c>
      <c r="G264" s="60" t="s">
        <v>215</v>
      </c>
      <c r="H264" s="60" t="s">
        <v>216</v>
      </c>
      <c r="I264" s="60" t="s">
        <v>23325</v>
      </c>
      <c r="J264" s="7">
        <v>42697</v>
      </c>
      <c r="K264" s="65" t="s">
        <v>23422</v>
      </c>
      <c r="L264" s="7"/>
      <c r="M264" s="64"/>
      <c r="N264" s="64"/>
      <c r="O264" s="72"/>
      <c r="P264"/>
      <c r="Q264"/>
      <c r="R264"/>
      <c r="S264"/>
      <c r="T264"/>
      <c r="U264"/>
      <c r="V264"/>
      <c r="W264"/>
      <c r="X264"/>
      <c r="Y264"/>
    </row>
    <row r="265" spans="1:25" s="21" customFormat="1" ht="33.75" x14ac:dyDescent="0.25">
      <c r="A265" s="20">
        <v>264</v>
      </c>
      <c r="B265" s="51" t="s">
        <v>789</v>
      </c>
      <c r="C265" s="22">
        <v>191175</v>
      </c>
      <c r="D265" s="20" t="s">
        <v>790</v>
      </c>
      <c r="E265" s="51" t="s">
        <v>791</v>
      </c>
      <c r="F265" s="60" t="s">
        <v>30</v>
      </c>
      <c r="G265" s="60" t="s">
        <v>215</v>
      </c>
      <c r="H265" s="60" t="s">
        <v>216</v>
      </c>
      <c r="I265" s="60" t="s">
        <v>6</v>
      </c>
      <c r="J265" s="7"/>
      <c r="K265" s="65"/>
      <c r="L265" s="7">
        <v>42448</v>
      </c>
      <c r="M265" s="64">
        <v>999960.5</v>
      </c>
      <c r="N265" s="64">
        <v>457095.24</v>
      </c>
      <c r="O265" s="72"/>
      <c r="P265"/>
      <c r="Q265"/>
      <c r="R265"/>
      <c r="S265"/>
      <c r="T265"/>
      <c r="U265"/>
      <c r="V265"/>
      <c r="W265"/>
      <c r="X265"/>
      <c r="Y265"/>
    </row>
    <row r="266" spans="1:25" s="21" customFormat="1" ht="33.75" x14ac:dyDescent="0.25">
      <c r="A266" s="20">
        <v>265</v>
      </c>
      <c r="B266" s="51" t="s">
        <v>792</v>
      </c>
      <c r="C266" s="22">
        <v>47070331</v>
      </c>
      <c r="D266" s="20" t="s">
        <v>793</v>
      </c>
      <c r="E266" s="51" t="s">
        <v>794</v>
      </c>
      <c r="F266" s="60" t="s">
        <v>16</v>
      </c>
      <c r="G266" s="60" t="s">
        <v>215</v>
      </c>
      <c r="H266" s="60" t="s">
        <v>216</v>
      </c>
      <c r="I266" s="60" t="s">
        <v>23325</v>
      </c>
      <c r="J266" s="7">
        <v>42409</v>
      </c>
      <c r="K266" s="65" t="s">
        <v>23425</v>
      </c>
      <c r="L266" s="7"/>
      <c r="M266" s="64"/>
      <c r="N266" s="64"/>
      <c r="O266" s="72"/>
      <c r="P266"/>
      <c r="Q266"/>
      <c r="R266"/>
      <c r="S266"/>
      <c r="T266"/>
      <c r="U266"/>
      <c r="V266"/>
      <c r="W266"/>
      <c r="X266"/>
      <c r="Y266"/>
    </row>
    <row r="267" spans="1:25" s="21" customFormat="1" ht="22.5" x14ac:dyDescent="0.25">
      <c r="A267" s="20">
        <v>266</v>
      </c>
      <c r="B267" s="51" t="s">
        <v>795</v>
      </c>
      <c r="C267" s="22">
        <v>199567</v>
      </c>
      <c r="D267" s="20" t="s">
        <v>796</v>
      </c>
      <c r="E267" s="51" t="s">
        <v>797</v>
      </c>
      <c r="F267" s="60" t="s">
        <v>3</v>
      </c>
      <c r="G267" s="60" t="s">
        <v>215</v>
      </c>
      <c r="H267" s="60" t="s">
        <v>216</v>
      </c>
      <c r="I267" s="60" t="s">
        <v>6</v>
      </c>
      <c r="J267" s="7"/>
      <c r="K267" s="65"/>
      <c r="L267" s="7">
        <v>42448</v>
      </c>
      <c r="M267" s="64">
        <v>869603.97</v>
      </c>
      <c r="N267" s="64">
        <v>869603.97</v>
      </c>
      <c r="O267" s="72"/>
      <c r="P267"/>
      <c r="Q267"/>
      <c r="R267"/>
      <c r="S267"/>
      <c r="T267"/>
      <c r="U267"/>
      <c r="V267"/>
      <c r="W267"/>
      <c r="X267"/>
      <c r="Y267"/>
    </row>
    <row r="268" spans="1:25" s="21" customFormat="1" ht="33.75" x14ac:dyDescent="0.25">
      <c r="A268" s="20">
        <v>267</v>
      </c>
      <c r="B268" s="51" t="s">
        <v>798</v>
      </c>
      <c r="C268" s="22">
        <v>48061034</v>
      </c>
      <c r="D268" s="20" t="s">
        <v>799</v>
      </c>
      <c r="E268" s="51" t="s">
        <v>800</v>
      </c>
      <c r="F268" s="60" t="s">
        <v>3</v>
      </c>
      <c r="G268" s="60" t="s">
        <v>215</v>
      </c>
      <c r="H268" s="60" t="s">
        <v>216</v>
      </c>
      <c r="I268" s="60" t="s">
        <v>23325</v>
      </c>
      <c r="J268" s="7">
        <v>42600</v>
      </c>
      <c r="K268" s="65" t="s">
        <v>23422</v>
      </c>
      <c r="L268" s="7"/>
      <c r="M268" s="64"/>
      <c r="N268" s="64"/>
      <c r="O268" s="72"/>
      <c r="P268"/>
      <c r="Q268"/>
      <c r="R268"/>
      <c r="S268"/>
      <c r="T268"/>
      <c r="U268"/>
      <c r="V268"/>
      <c r="W268"/>
      <c r="X268"/>
      <c r="Y268"/>
    </row>
    <row r="269" spans="1:25" s="21" customFormat="1" ht="22.5" x14ac:dyDescent="0.25">
      <c r="A269" s="20">
        <v>268</v>
      </c>
      <c r="B269" s="51" t="s">
        <v>801</v>
      </c>
      <c r="C269" s="22">
        <v>195758</v>
      </c>
      <c r="D269" s="20" t="s">
        <v>802</v>
      </c>
      <c r="E269" s="51" t="s">
        <v>803</v>
      </c>
      <c r="F269" s="60" t="s">
        <v>30</v>
      </c>
      <c r="G269" s="60" t="s">
        <v>215</v>
      </c>
      <c r="H269" s="60" t="s">
        <v>216</v>
      </c>
      <c r="I269" s="60" t="s">
        <v>6</v>
      </c>
      <c r="J269" s="7"/>
      <c r="K269" s="65"/>
      <c r="L269" s="7">
        <v>42451</v>
      </c>
      <c r="M269" s="64">
        <v>998032.31</v>
      </c>
      <c r="N269" s="64">
        <v>998032.31</v>
      </c>
      <c r="O269" s="72"/>
      <c r="P269"/>
      <c r="Q269"/>
      <c r="R269"/>
      <c r="S269"/>
      <c r="T269"/>
      <c r="U269"/>
      <c r="V269"/>
      <c r="W269"/>
      <c r="X269"/>
      <c r="Y269"/>
    </row>
    <row r="270" spans="1:25" s="21" customFormat="1" ht="22.5" x14ac:dyDescent="0.25">
      <c r="A270" s="20">
        <v>269</v>
      </c>
      <c r="B270" s="51" t="s">
        <v>804</v>
      </c>
      <c r="C270" s="22">
        <v>31675999</v>
      </c>
      <c r="D270" s="20" t="s">
        <v>805</v>
      </c>
      <c r="E270" s="51" t="s">
        <v>806</v>
      </c>
      <c r="F270" s="60" t="s">
        <v>37</v>
      </c>
      <c r="G270" s="60" t="s">
        <v>215</v>
      </c>
      <c r="H270" s="60" t="s">
        <v>216</v>
      </c>
      <c r="I270" s="60" t="s">
        <v>23325</v>
      </c>
      <c r="J270" s="7">
        <v>42600</v>
      </c>
      <c r="K270" s="65" t="s">
        <v>23422</v>
      </c>
      <c r="L270" s="7"/>
      <c r="M270" s="64"/>
      <c r="N270" s="64"/>
      <c r="O270" s="72"/>
      <c r="P270"/>
      <c r="Q270"/>
      <c r="R270"/>
      <c r="S270"/>
      <c r="T270"/>
      <c r="U270"/>
      <c r="V270"/>
      <c r="W270"/>
      <c r="X270"/>
      <c r="Y270"/>
    </row>
    <row r="271" spans="1:25" s="21" customFormat="1" ht="22.5" x14ac:dyDescent="0.25">
      <c r="A271" s="20">
        <v>270</v>
      </c>
      <c r="B271" s="51" t="s">
        <v>807</v>
      </c>
      <c r="C271" s="22">
        <v>44466641</v>
      </c>
      <c r="D271" s="20" t="s">
        <v>808</v>
      </c>
      <c r="E271" s="51" t="s">
        <v>809</v>
      </c>
      <c r="F271" s="60" t="s">
        <v>16</v>
      </c>
      <c r="G271" s="60" t="s">
        <v>215</v>
      </c>
      <c r="H271" s="60" t="s">
        <v>216</v>
      </c>
      <c r="I271" s="60" t="s">
        <v>6</v>
      </c>
      <c r="J271" s="7"/>
      <c r="K271" s="65"/>
      <c r="L271" s="7">
        <v>42452</v>
      </c>
      <c r="M271" s="64">
        <v>686224.09</v>
      </c>
      <c r="N271" s="64">
        <v>368106.95</v>
      </c>
      <c r="O271" s="72"/>
      <c r="P271"/>
      <c r="Q271"/>
      <c r="R271"/>
      <c r="S271"/>
      <c r="T271"/>
      <c r="U271"/>
      <c r="V271"/>
      <c r="W271"/>
      <c r="X271"/>
      <c r="Y271"/>
    </row>
    <row r="272" spans="1:25" s="21" customFormat="1" ht="22.5" x14ac:dyDescent="0.25">
      <c r="A272" s="20">
        <v>271</v>
      </c>
      <c r="B272" s="51" t="s">
        <v>810</v>
      </c>
      <c r="C272" s="22">
        <v>46424237</v>
      </c>
      <c r="D272" s="20" t="s">
        <v>811</v>
      </c>
      <c r="E272" s="51" t="s">
        <v>812</v>
      </c>
      <c r="F272" s="60" t="s">
        <v>16</v>
      </c>
      <c r="G272" s="60" t="s">
        <v>215</v>
      </c>
      <c r="H272" s="60" t="s">
        <v>216</v>
      </c>
      <c r="I272" s="60" t="s">
        <v>23325</v>
      </c>
      <c r="J272" s="7">
        <v>42600</v>
      </c>
      <c r="K272" s="65" t="s">
        <v>23422</v>
      </c>
      <c r="L272" s="7"/>
      <c r="M272" s="64"/>
      <c r="N272" s="64"/>
      <c r="O272" s="72"/>
      <c r="P272"/>
      <c r="Q272"/>
      <c r="R272"/>
      <c r="S272"/>
      <c r="T272"/>
      <c r="U272"/>
      <c r="V272"/>
      <c r="W272"/>
      <c r="X272"/>
      <c r="Y272"/>
    </row>
    <row r="273" spans="1:25" s="23" customFormat="1" ht="33.75" x14ac:dyDescent="0.25">
      <c r="A273" s="20">
        <v>272</v>
      </c>
      <c r="B273" s="51" t="s">
        <v>813</v>
      </c>
      <c r="C273" s="22">
        <v>191604</v>
      </c>
      <c r="D273" s="20" t="s">
        <v>814</v>
      </c>
      <c r="E273" s="51" t="s">
        <v>815</v>
      </c>
      <c r="F273" s="60" t="s">
        <v>56</v>
      </c>
      <c r="G273" s="60" t="s">
        <v>215</v>
      </c>
      <c r="H273" s="60" t="s">
        <v>216</v>
      </c>
      <c r="I273" s="60" t="s">
        <v>23325</v>
      </c>
      <c r="J273" s="7">
        <v>42605</v>
      </c>
      <c r="K273" s="65" t="s">
        <v>23422</v>
      </c>
      <c r="L273" s="7"/>
      <c r="M273" s="64"/>
      <c r="N273" s="64"/>
      <c r="O273" s="72"/>
      <c r="P273"/>
      <c r="Q273"/>
      <c r="R273"/>
      <c r="S273"/>
      <c r="T273"/>
      <c r="U273"/>
      <c r="V273"/>
      <c r="W273"/>
      <c r="X273"/>
      <c r="Y273"/>
    </row>
    <row r="274" spans="1:25" s="21" customFormat="1" x14ac:dyDescent="0.25">
      <c r="A274" s="20">
        <v>273</v>
      </c>
      <c r="B274" s="51" t="s">
        <v>816</v>
      </c>
      <c r="C274" s="22">
        <v>45302545</v>
      </c>
      <c r="D274" s="20" t="s">
        <v>817</v>
      </c>
      <c r="E274" s="51" t="s">
        <v>768</v>
      </c>
      <c r="F274" s="60" t="s">
        <v>10</v>
      </c>
      <c r="G274" s="60" t="s">
        <v>215</v>
      </c>
      <c r="H274" s="60" t="s">
        <v>216</v>
      </c>
      <c r="I274" s="60" t="s">
        <v>6</v>
      </c>
      <c r="J274" s="7"/>
      <c r="K274" s="65"/>
      <c r="L274" s="7">
        <v>42451</v>
      </c>
      <c r="M274" s="64">
        <v>1376337.55</v>
      </c>
      <c r="N274" s="64">
        <v>438329.66</v>
      </c>
      <c r="O274" s="72"/>
      <c r="P274"/>
      <c r="Q274"/>
      <c r="R274"/>
      <c r="S274"/>
      <c r="T274"/>
      <c r="U274"/>
      <c r="V274"/>
      <c r="W274"/>
      <c r="X274"/>
      <c r="Y274"/>
    </row>
    <row r="275" spans="1:25" s="21" customFormat="1" x14ac:dyDescent="0.25">
      <c r="A275" s="20">
        <v>274</v>
      </c>
      <c r="B275" s="51" t="s">
        <v>818</v>
      </c>
      <c r="C275" s="22">
        <v>36618471</v>
      </c>
      <c r="D275" s="20" t="s">
        <v>819</v>
      </c>
      <c r="E275" s="51" t="s">
        <v>768</v>
      </c>
      <c r="F275" s="60" t="s">
        <v>10</v>
      </c>
      <c r="G275" s="60" t="s">
        <v>215</v>
      </c>
      <c r="H275" s="60" t="s">
        <v>216</v>
      </c>
      <c r="I275" s="60" t="s">
        <v>6</v>
      </c>
      <c r="J275" s="7"/>
      <c r="K275" s="65"/>
      <c r="L275" s="7">
        <v>42452</v>
      </c>
      <c r="M275" s="64">
        <v>1367226.79</v>
      </c>
      <c r="N275" s="64">
        <v>0</v>
      </c>
      <c r="O275" s="72"/>
      <c r="P275"/>
      <c r="Q275"/>
      <c r="R275"/>
      <c r="S275"/>
      <c r="T275"/>
      <c r="U275"/>
      <c r="V275"/>
      <c r="W275"/>
      <c r="X275"/>
      <c r="Y275"/>
    </row>
    <row r="276" spans="1:25" s="21" customFormat="1" ht="22.5" x14ac:dyDescent="0.25">
      <c r="A276" s="20">
        <v>275</v>
      </c>
      <c r="B276" s="51" t="s">
        <v>820</v>
      </c>
      <c r="C276" s="22">
        <v>36623199</v>
      </c>
      <c r="D276" s="20" t="s">
        <v>821</v>
      </c>
      <c r="E276" s="51" t="s">
        <v>768</v>
      </c>
      <c r="F276" s="60" t="s">
        <v>10</v>
      </c>
      <c r="G276" s="60" t="s">
        <v>215</v>
      </c>
      <c r="H276" s="60" t="s">
        <v>216</v>
      </c>
      <c r="I276" s="60" t="s">
        <v>6</v>
      </c>
      <c r="J276" s="7"/>
      <c r="K276" s="65"/>
      <c r="L276" s="7">
        <v>42452</v>
      </c>
      <c r="M276" s="64">
        <v>964363.45</v>
      </c>
      <c r="N276" s="64">
        <v>0</v>
      </c>
      <c r="O276" s="72"/>
      <c r="P276"/>
      <c r="Q276"/>
      <c r="R276"/>
      <c r="S276"/>
      <c r="T276"/>
      <c r="U276"/>
      <c r="V276"/>
      <c r="W276"/>
      <c r="X276"/>
      <c r="Y276"/>
    </row>
    <row r="277" spans="1:25" s="21" customFormat="1" ht="22.5" x14ac:dyDescent="0.25">
      <c r="A277" s="20">
        <v>276</v>
      </c>
      <c r="B277" s="51" t="s">
        <v>822</v>
      </c>
      <c r="C277" s="22">
        <v>34106022</v>
      </c>
      <c r="D277" s="20" t="s">
        <v>823</v>
      </c>
      <c r="E277" s="51" t="s">
        <v>824</v>
      </c>
      <c r="F277" s="60" t="s">
        <v>26</v>
      </c>
      <c r="G277" s="60" t="s">
        <v>215</v>
      </c>
      <c r="H277" s="60" t="s">
        <v>216</v>
      </c>
      <c r="I277" s="60" t="s">
        <v>6</v>
      </c>
      <c r="J277" s="7"/>
      <c r="K277" s="65"/>
      <c r="L277" s="7">
        <v>42447</v>
      </c>
      <c r="M277" s="64">
        <v>974823.5</v>
      </c>
      <c r="N277" s="64">
        <v>571937.27</v>
      </c>
      <c r="O277" s="72"/>
      <c r="P277"/>
      <c r="Q277"/>
      <c r="R277"/>
      <c r="S277"/>
      <c r="T277"/>
      <c r="U277"/>
      <c r="V277"/>
      <c r="W277"/>
      <c r="X277"/>
      <c r="Y277"/>
    </row>
    <row r="278" spans="1:25" s="21" customFormat="1" ht="22.5" x14ac:dyDescent="0.25">
      <c r="A278" s="20">
        <v>277</v>
      </c>
      <c r="B278" s="51" t="s">
        <v>825</v>
      </c>
      <c r="C278" s="22">
        <v>34115617</v>
      </c>
      <c r="D278" s="20" t="s">
        <v>826</v>
      </c>
      <c r="E278" s="51" t="s">
        <v>827</v>
      </c>
      <c r="F278" s="60" t="s">
        <v>56</v>
      </c>
      <c r="G278" s="60" t="s">
        <v>215</v>
      </c>
      <c r="H278" s="60" t="s">
        <v>216</v>
      </c>
      <c r="I278" s="60" t="s">
        <v>6</v>
      </c>
      <c r="J278" s="7"/>
      <c r="K278" s="65"/>
      <c r="L278" s="7">
        <v>42448</v>
      </c>
      <c r="M278" s="64">
        <v>880348.5</v>
      </c>
      <c r="N278" s="64">
        <v>880348.5</v>
      </c>
      <c r="O278" s="72"/>
      <c r="P278"/>
      <c r="Q278"/>
      <c r="R278"/>
      <c r="S278"/>
      <c r="T278"/>
      <c r="U278"/>
      <c r="V278"/>
      <c r="W278"/>
      <c r="X278"/>
      <c r="Y278"/>
    </row>
    <row r="279" spans="1:25" s="21" customFormat="1" ht="45" x14ac:dyDescent="0.25">
      <c r="A279" s="20">
        <v>278</v>
      </c>
      <c r="B279" s="51" t="s">
        <v>828</v>
      </c>
      <c r="C279" s="22">
        <v>195413</v>
      </c>
      <c r="D279" s="20" t="s">
        <v>829</v>
      </c>
      <c r="E279" s="51" t="s">
        <v>830</v>
      </c>
      <c r="F279" s="60" t="s">
        <v>3</v>
      </c>
      <c r="G279" s="60" t="s">
        <v>215</v>
      </c>
      <c r="H279" s="60" t="s">
        <v>216</v>
      </c>
      <c r="I279" s="60" t="s">
        <v>23325</v>
      </c>
      <c r="J279" s="7">
        <v>42600</v>
      </c>
      <c r="K279" s="65" t="s">
        <v>23422</v>
      </c>
      <c r="L279" s="7"/>
      <c r="M279" s="64"/>
      <c r="N279" s="64"/>
      <c r="O279" s="72"/>
      <c r="P279"/>
      <c r="Q279"/>
      <c r="R279"/>
      <c r="S279"/>
      <c r="T279"/>
      <c r="U279"/>
      <c r="V279"/>
      <c r="W279"/>
      <c r="X279"/>
      <c r="Y279"/>
    </row>
    <row r="280" spans="1:25" s="21" customFormat="1" ht="33.75" x14ac:dyDescent="0.25">
      <c r="A280" s="20">
        <v>279</v>
      </c>
      <c r="B280" s="51" t="s">
        <v>831</v>
      </c>
      <c r="C280" s="22">
        <v>190667</v>
      </c>
      <c r="D280" s="20" t="s">
        <v>832</v>
      </c>
      <c r="E280" s="51" t="s">
        <v>833</v>
      </c>
      <c r="F280" s="60" t="s">
        <v>63</v>
      </c>
      <c r="G280" s="60" t="s">
        <v>215</v>
      </c>
      <c r="H280" s="60" t="s">
        <v>216</v>
      </c>
      <c r="I280" s="60" t="s">
        <v>6</v>
      </c>
      <c r="J280" s="7"/>
      <c r="K280" s="65"/>
      <c r="L280" s="7">
        <v>42446</v>
      </c>
      <c r="M280" s="64">
        <v>582400</v>
      </c>
      <c r="N280" s="64">
        <v>411800</v>
      </c>
      <c r="O280" s="72"/>
      <c r="P280"/>
      <c r="Q280"/>
      <c r="R280"/>
      <c r="S280"/>
      <c r="T280"/>
      <c r="U280"/>
      <c r="V280"/>
      <c r="W280"/>
      <c r="X280"/>
      <c r="Y280"/>
    </row>
    <row r="281" spans="1:25" s="21" customFormat="1" ht="33.75" x14ac:dyDescent="0.25">
      <c r="A281" s="20">
        <v>280</v>
      </c>
      <c r="B281" s="51" t="s">
        <v>834</v>
      </c>
      <c r="C281" s="22">
        <v>36619949</v>
      </c>
      <c r="D281" s="20" t="s">
        <v>835</v>
      </c>
      <c r="E281" s="51" t="s">
        <v>836</v>
      </c>
      <c r="F281" s="60" t="s">
        <v>10</v>
      </c>
      <c r="G281" s="60" t="s">
        <v>215</v>
      </c>
      <c r="H281" s="60" t="s">
        <v>216</v>
      </c>
      <c r="I281" s="60" t="s">
        <v>6</v>
      </c>
      <c r="J281" s="7"/>
      <c r="K281" s="65"/>
      <c r="L281" s="7">
        <v>42753</v>
      </c>
      <c r="M281" s="64">
        <v>999470.9</v>
      </c>
      <c r="N281" s="64">
        <v>0</v>
      </c>
      <c r="O281" s="72"/>
      <c r="P281"/>
      <c r="Q281"/>
      <c r="R281"/>
      <c r="S281"/>
      <c r="T281"/>
      <c r="U281"/>
      <c r="V281"/>
      <c r="W281"/>
      <c r="X281"/>
      <c r="Y281"/>
    </row>
    <row r="282" spans="1:25" s="21" customFormat="1" ht="33.75" x14ac:dyDescent="0.25">
      <c r="A282" s="20">
        <v>281</v>
      </c>
      <c r="B282" s="51" t="s">
        <v>837</v>
      </c>
      <c r="C282" s="22">
        <v>36209228</v>
      </c>
      <c r="D282" s="20" t="s">
        <v>838</v>
      </c>
      <c r="E282" s="51" t="s">
        <v>839</v>
      </c>
      <c r="F282" s="60" t="s">
        <v>3</v>
      </c>
      <c r="G282" s="60" t="s">
        <v>215</v>
      </c>
      <c r="H282" s="60" t="s">
        <v>216</v>
      </c>
      <c r="I282" s="60" t="s">
        <v>6</v>
      </c>
      <c r="J282" s="7"/>
      <c r="K282" s="65"/>
      <c r="L282" s="7">
        <v>42447</v>
      </c>
      <c r="M282" s="64">
        <v>731265.02</v>
      </c>
      <c r="N282" s="64">
        <v>731265.02</v>
      </c>
      <c r="O282" s="72"/>
      <c r="P282"/>
      <c r="Q282"/>
      <c r="R282"/>
      <c r="S282"/>
      <c r="T282"/>
      <c r="U282"/>
      <c r="V282"/>
      <c r="W282"/>
      <c r="X282"/>
      <c r="Y282"/>
    </row>
    <row r="283" spans="1:25" s="21" customFormat="1" ht="33.75" x14ac:dyDescent="0.25">
      <c r="A283" s="20">
        <v>282</v>
      </c>
      <c r="B283" s="51" t="s">
        <v>840</v>
      </c>
      <c r="C283" s="22">
        <v>36550264</v>
      </c>
      <c r="D283" s="20" t="s">
        <v>841</v>
      </c>
      <c r="E283" s="51" t="s">
        <v>842</v>
      </c>
      <c r="F283" s="60" t="s">
        <v>3</v>
      </c>
      <c r="G283" s="60" t="s">
        <v>215</v>
      </c>
      <c r="H283" s="60" t="s">
        <v>216</v>
      </c>
      <c r="I283" s="60" t="s">
        <v>6</v>
      </c>
      <c r="J283" s="7"/>
      <c r="K283" s="65"/>
      <c r="L283" s="7">
        <v>42448</v>
      </c>
      <c r="M283" s="64">
        <v>698957.4</v>
      </c>
      <c r="N283" s="64">
        <v>259600</v>
      </c>
      <c r="O283" s="72"/>
      <c r="P283"/>
      <c r="Q283"/>
      <c r="R283"/>
      <c r="S283"/>
      <c r="T283"/>
      <c r="U283"/>
      <c r="V283"/>
      <c r="W283"/>
      <c r="X283"/>
      <c r="Y283"/>
    </row>
    <row r="284" spans="1:25" s="21" customFormat="1" ht="33.75" x14ac:dyDescent="0.25">
      <c r="A284" s="20">
        <v>283</v>
      </c>
      <c r="B284" s="51" t="s">
        <v>843</v>
      </c>
      <c r="C284" s="22">
        <v>207934</v>
      </c>
      <c r="D284" s="20" t="s">
        <v>844</v>
      </c>
      <c r="E284" s="51" t="s">
        <v>845</v>
      </c>
      <c r="F284" s="60" t="s">
        <v>56</v>
      </c>
      <c r="G284" s="60" t="s">
        <v>215</v>
      </c>
      <c r="H284" s="60" t="s">
        <v>216</v>
      </c>
      <c r="I284" s="60" t="s">
        <v>23325</v>
      </c>
      <c r="J284" s="7">
        <v>42600</v>
      </c>
      <c r="K284" s="65" t="s">
        <v>23422</v>
      </c>
      <c r="L284" s="7"/>
      <c r="M284" s="64"/>
      <c r="N284" s="64"/>
      <c r="O284" s="72"/>
      <c r="P284"/>
      <c r="Q284"/>
      <c r="R284"/>
      <c r="S284"/>
      <c r="T284"/>
      <c r="U284"/>
      <c r="V284"/>
      <c r="W284"/>
      <c r="X284"/>
      <c r="Y284"/>
    </row>
    <row r="285" spans="1:25" s="21" customFormat="1" x14ac:dyDescent="0.25">
      <c r="A285" s="20">
        <v>284</v>
      </c>
      <c r="B285" s="51" t="s">
        <v>846</v>
      </c>
      <c r="C285" s="22">
        <v>32073178</v>
      </c>
      <c r="D285" s="20" t="s">
        <v>847</v>
      </c>
      <c r="E285" s="51" t="s">
        <v>848</v>
      </c>
      <c r="F285" s="60" t="s">
        <v>10</v>
      </c>
      <c r="G285" s="60" t="s">
        <v>215</v>
      </c>
      <c r="H285" s="60" t="s">
        <v>216</v>
      </c>
      <c r="I285" s="60" t="s">
        <v>6</v>
      </c>
      <c r="J285" s="7"/>
      <c r="K285" s="65"/>
      <c r="L285" s="7">
        <v>42444</v>
      </c>
      <c r="M285" s="64">
        <v>1111572.42</v>
      </c>
      <c r="N285" s="64">
        <v>516406.1</v>
      </c>
      <c r="O285" s="72"/>
      <c r="P285"/>
      <c r="Q285"/>
      <c r="R285"/>
      <c r="S285"/>
      <c r="T285"/>
      <c r="U285"/>
      <c r="V285"/>
      <c r="W285"/>
      <c r="X285"/>
      <c r="Y285"/>
    </row>
    <row r="286" spans="1:25" s="21" customFormat="1" ht="45" x14ac:dyDescent="0.25">
      <c r="A286" s="20">
        <v>285</v>
      </c>
      <c r="B286" s="51" t="s">
        <v>849</v>
      </c>
      <c r="C286" s="22">
        <v>36303267</v>
      </c>
      <c r="D286" s="20" t="s">
        <v>850</v>
      </c>
      <c r="E286" s="51" t="s">
        <v>851</v>
      </c>
      <c r="F286" s="60" t="s">
        <v>26</v>
      </c>
      <c r="G286" s="60" t="s">
        <v>215</v>
      </c>
      <c r="H286" s="60" t="s">
        <v>216</v>
      </c>
      <c r="I286" s="60" t="s">
        <v>23325</v>
      </c>
      <c r="J286" s="7">
        <v>42600</v>
      </c>
      <c r="K286" s="65" t="s">
        <v>23422</v>
      </c>
      <c r="L286" s="7"/>
      <c r="M286" s="64"/>
      <c r="N286" s="64"/>
      <c r="O286" s="72"/>
      <c r="P286"/>
      <c r="Q286"/>
      <c r="R286"/>
      <c r="S286"/>
      <c r="T286"/>
      <c r="U286"/>
      <c r="V286"/>
      <c r="W286"/>
      <c r="X286"/>
      <c r="Y286"/>
    </row>
    <row r="287" spans="1:25" s="21" customFormat="1" ht="22.5" x14ac:dyDescent="0.25">
      <c r="A287" s="20">
        <v>286</v>
      </c>
      <c r="B287" s="51" t="s">
        <v>852</v>
      </c>
      <c r="C287" s="22">
        <v>34098291</v>
      </c>
      <c r="D287" s="20" t="s">
        <v>853</v>
      </c>
      <c r="E287" s="51" t="s">
        <v>854</v>
      </c>
      <c r="F287" s="60" t="s">
        <v>3</v>
      </c>
      <c r="G287" s="60" t="s">
        <v>215</v>
      </c>
      <c r="H287" s="60" t="s">
        <v>216</v>
      </c>
      <c r="I287" s="60" t="s">
        <v>6</v>
      </c>
      <c r="J287" s="7"/>
      <c r="K287" s="65"/>
      <c r="L287" s="7">
        <v>42448</v>
      </c>
      <c r="M287" s="64">
        <v>896450</v>
      </c>
      <c r="N287" s="64">
        <v>895950</v>
      </c>
      <c r="O287" s="72"/>
      <c r="P287"/>
      <c r="Q287"/>
      <c r="R287"/>
      <c r="S287"/>
      <c r="T287"/>
      <c r="U287"/>
      <c r="V287"/>
      <c r="W287"/>
      <c r="X287"/>
      <c r="Y287"/>
    </row>
    <row r="288" spans="1:25" s="21" customFormat="1" ht="22.5" x14ac:dyDescent="0.25">
      <c r="A288" s="20">
        <v>287</v>
      </c>
      <c r="B288" s="51" t="s">
        <v>855</v>
      </c>
      <c r="C288" s="22">
        <v>31618651</v>
      </c>
      <c r="D288" s="20" t="s">
        <v>856</v>
      </c>
      <c r="E288" s="51" t="s">
        <v>857</v>
      </c>
      <c r="F288" s="60" t="s">
        <v>26</v>
      </c>
      <c r="G288" s="60" t="s">
        <v>215</v>
      </c>
      <c r="H288" s="60" t="s">
        <v>216</v>
      </c>
      <c r="I288" s="60" t="s">
        <v>6</v>
      </c>
      <c r="J288" s="7"/>
      <c r="K288" s="65"/>
      <c r="L288" s="7">
        <v>42447</v>
      </c>
      <c r="M288" s="64">
        <v>990040.61</v>
      </c>
      <c r="N288" s="64">
        <v>990040.60000000009</v>
      </c>
      <c r="O288" s="72"/>
      <c r="P288"/>
      <c r="Q288"/>
      <c r="R288"/>
      <c r="S288"/>
      <c r="T288"/>
      <c r="U288"/>
      <c r="V288"/>
      <c r="W288"/>
      <c r="X288"/>
      <c r="Y288"/>
    </row>
    <row r="289" spans="1:25" s="21" customFormat="1" ht="22.5" x14ac:dyDescent="0.25">
      <c r="A289" s="20">
        <v>288</v>
      </c>
      <c r="B289" s="51" t="s">
        <v>858</v>
      </c>
      <c r="C289" s="22">
        <v>205214</v>
      </c>
      <c r="D289" s="20" t="s">
        <v>859</v>
      </c>
      <c r="E289" s="51" t="s">
        <v>860</v>
      </c>
      <c r="F289" s="60" t="s">
        <v>3</v>
      </c>
      <c r="G289" s="60" t="s">
        <v>215</v>
      </c>
      <c r="H289" s="60" t="s">
        <v>216</v>
      </c>
      <c r="I289" s="60" t="s">
        <v>6</v>
      </c>
      <c r="J289" s="7"/>
      <c r="K289" s="65"/>
      <c r="L289" s="7">
        <v>42452</v>
      </c>
      <c r="M289" s="64">
        <v>898450.91</v>
      </c>
      <c r="N289" s="64">
        <v>898450.91</v>
      </c>
      <c r="O289" s="72"/>
      <c r="P289"/>
      <c r="Q289"/>
      <c r="R289"/>
      <c r="S289"/>
      <c r="T289"/>
      <c r="U289"/>
      <c r="V289"/>
      <c r="W289"/>
      <c r="X289"/>
      <c r="Y289"/>
    </row>
    <row r="290" spans="1:25" s="21" customFormat="1" ht="22.5" x14ac:dyDescent="0.25">
      <c r="A290" s="20">
        <v>289</v>
      </c>
      <c r="B290" s="51" t="s">
        <v>861</v>
      </c>
      <c r="C290" s="22">
        <v>46165282</v>
      </c>
      <c r="D290" s="20" t="s">
        <v>862</v>
      </c>
      <c r="E290" s="51" t="s">
        <v>863</v>
      </c>
      <c r="F290" s="60" t="s">
        <v>56</v>
      </c>
      <c r="G290" s="60" t="s">
        <v>215</v>
      </c>
      <c r="H290" s="60" t="s">
        <v>216</v>
      </c>
      <c r="I290" s="60" t="s">
        <v>23325</v>
      </c>
      <c r="J290" s="7">
        <v>42600</v>
      </c>
      <c r="K290" s="65" t="s">
        <v>23422</v>
      </c>
      <c r="L290" s="7"/>
      <c r="M290" s="64"/>
      <c r="N290" s="64"/>
      <c r="O290" s="72"/>
      <c r="P290"/>
      <c r="Q290"/>
      <c r="R290"/>
      <c r="S290"/>
      <c r="T290"/>
      <c r="U290"/>
      <c r="V290"/>
      <c r="W290"/>
      <c r="X290"/>
      <c r="Y290"/>
    </row>
    <row r="291" spans="1:25" s="21" customFormat="1" ht="33.75" x14ac:dyDescent="0.25">
      <c r="A291" s="20">
        <v>290</v>
      </c>
      <c r="B291" s="51" t="s">
        <v>864</v>
      </c>
      <c r="C291" s="22">
        <v>36446084</v>
      </c>
      <c r="D291" s="20" t="s">
        <v>865</v>
      </c>
      <c r="E291" s="51" t="s">
        <v>866</v>
      </c>
      <c r="F291" s="60" t="s">
        <v>16</v>
      </c>
      <c r="G291" s="60" t="s">
        <v>215</v>
      </c>
      <c r="H291" s="60" t="s">
        <v>216</v>
      </c>
      <c r="I291" s="60" t="s">
        <v>6</v>
      </c>
      <c r="J291" s="7"/>
      <c r="K291" s="65"/>
      <c r="L291" s="7">
        <v>42448</v>
      </c>
      <c r="M291" s="64">
        <v>840615.3</v>
      </c>
      <c r="N291" s="64">
        <v>840615.3</v>
      </c>
      <c r="O291" s="72"/>
      <c r="P291"/>
      <c r="Q291"/>
      <c r="R291"/>
      <c r="S291"/>
      <c r="T291"/>
      <c r="U291"/>
      <c r="V291"/>
      <c r="W291"/>
      <c r="X291"/>
      <c r="Y291"/>
    </row>
    <row r="292" spans="1:25" s="21" customFormat="1" ht="33.75" x14ac:dyDescent="0.25">
      <c r="A292" s="20">
        <v>291</v>
      </c>
      <c r="B292" s="51" t="s">
        <v>867</v>
      </c>
      <c r="C292" s="22">
        <v>31701396</v>
      </c>
      <c r="D292" s="20" t="s">
        <v>868</v>
      </c>
      <c r="E292" s="51" t="s">
        <v>869</v>
      </c>
      <c r="F292" s="60" t="s">
        <v>37</v>
      </c>
      <c r="G292" s="60" t="s">
        <v>215</v>
      </c>
      <c r="H292" s="60" t="s">
        <v>216</v>
      </c>
      <c r="I292" s="60" t="s">
        <v>23325</v>
      </c>
      <c r="J292" s="7">
        <v>42600</v>
      </c>
      <c r="K292" s="65" t="s">
        <v>23422</v>
      </c>
      <c r="L292" s="7"/>
      <c r="M292" s="64"/>
      <c r="N292" s="64"/>
      <c r="O292" s="72"/>
      <c r="P292"/>
      <c r="Q292"/>
      <c r="R292"/>
      <c r="S292"/>
      <c r="T292"/>
      <c r="U292"/>
      <c r="V292"/>
      <c r="W292"/>
      <c r="X292"/>
      <c r="Y292"/>
    </row>
    <row r="293" spans="1:25" s="21" customFormat="1" ht="33.75" x14ac:dyDescent="0.25">
      <c r="A293" s="20">
        <v>292</v>
      </c>
      <c r="B293" s="51" t="s">
        <v>870</v>
      </c>
      <c r="C293" s="22">
        <v>31704395</v>
      </c>
      <c r="D293" s="20" t="s">
        <v>871</v>
      </c>
      <c r="E293" s="51" t="s">
        <v>872</v>
      </c>
      <c r="F293" s="60" t="s">
        <v>37</v>
      </c>
      <c r="G293" s="60" t="s">
        <v>215</v>
      </c>
      <c r="H293" s="60" t="s">
        <v>216</v>
      </c>
      <c r="I293" s="60" t="s">
        <v>6</v>
      </c>
      <c r="J293" s="7"/>
      <c r="K293" s="65"/>
      <c r="L293" s="7">
        <v>42448</v>
      </c>
      <c r="M293" s="64">
        <v>796969.95</v>
      </c>
      <c r="N293" s="64">
        <v>665283</v>
      </c>
      <c r="O293" s="72"/>
      <c r="P293"/>
      <c r="Q293"/>
      <c r="R293"/>
      <c r="S293"/>
      <c r="T293"/>
      <c r="U293"/>
      <c r="V293"/>
      <c r="W293"/>
      <c r="X293"/>
      <c r="Y293"/>
    </row>
    <row r="294" spans="1:25" s="21" customFormat="1" ht="22.5" x14ac:dyDescent="0.25">
      <c r="A294" s="20">
        <v>293</v>
      </c>
      <c r="B294" s="51" t="s">
        <v>873</v>
      </c>
      <c r="C294" s="22">
        <v>198013</v>
      </c>
      <c r="D294" s="20" t="s">
        <v>874</v>
      </c>
      <c r="E294" s="51" t="s">
        <v>875</v>
      </c>
      <c r="F294" s="60" t="s">
        <v>3</v>
      </c>
      <c r="G294" s="60" t="s">
        <v>215</v>
      </c>
      <c r="H294" s="60" t="s">
        <v>216</v>
      </c>
      <c r="I294" s="60" t="s">
        <v>6</v>
      </c>
      <c r="J294" s="7"/>
      <c r="K294" s="65"/>
      <c r="L294" s="7">
        <v>42445</v>
      </c>
      <c r="M294" s="64">
        <v>799097.5</v>
      </c>
      <c r="N294" s="64">
        <v>795899</v>
      </c>
      <c r="O294" s="72"/>
      <c r="P294"/>
      <c r="Q294"/>
      <c r="R294"/>
      <c r="S294"/>
      <c r="T294"/>
      <c r="U294"/>
      <c r="V294"/>
      <c r="W294"/>
      <c r="X294"/>
      <c r="Y294"/>
    </row>
    <row r="295" spans="1:25" s="21" customFormat="1" ht="33.75" x14ac:dyDescent="0.25">
      <c r="A295" s="20">
        <v>294</v>
      </c>
      <c r="B295" s="51" t="s">
        <v>876</v>
      </c>
      <c r="C295" s="22">
        <v>34141481</v>
      </c>
      <c r="D295" s="20" t="s">
        <v>877</v>
      </c>
      <c r="E295" s="51" t="s">
        <v>878</v>
      </c>
      <c r="F295" s="60" t="s">
        <v>56</v>
      </c>
      <c r="G295" s="60" t="s">
        <v>215</v>
      </c>
      <c r="H295" s="60" t="s">
        <v>216</v>
      </c>
      <c r="I295" s="60" t="s">
        <v>23325</v>
      </c>
      <c r="J295" s="7">
        <v>42600</v>
      </c>
      <c r="K295" s="65" t="s">
        <v>23422</v>
      </c>
      <c r="L295" s="7"/>
      <c r="M295" s="64"/>
      <c r="N295" s="64"/>
      <c r="O295" s="72"/>
      <c r="P295"/>
      <c r="Q295"/>
      <c r="R295"/>
      <c r="S295"/>
      <c r="T295"/>
      <c r="U295"/>
      <c r="V295"/>
      <c r="W295"/>
      <c r="X295"/>
      <c r="Y295"/>
    </row>
    <row r="296" spans="1:25" s="21" customFormat="1" ht="33.75" x14ac:dyDescent="0.25">
      <c r="A296" s="20">
        <v>295</v>
      </c>
      <c r="B296" s="51" t="s">
        <v>879</v>
      </c>
      <c r="C296" s="22">
        <v>36596507</v>
      </c>
      <c r="D296" s="20" t="s">
        <v>880</v>
      </c>
      <c r="E296" s="51" t="s">
        <v>881</v>
      </c>
      <c r="F296" s="60" t="s">
        <v>37</v>
      </c>
      <c r="G296" s="60" t="s">
        <v>215</v>
      </c>
      <c r="H296" s="60" t="s">
        <v>216</v>
      </c>
      <c r="I296" s="60" t="s">
        <v>23325</v>
      </c>
      <c r="J296" s="7">
        <v>42600</v>
      </c>
      <c r="K296" s="65" t="s">
        <v>23422</v>
      </c>
      <c r="L296" s="7"/>
      <c r="M296" s="64"/>
      <c r="N296" s="64"/>
      <c r="O296" s="72"/>
      <c r="P296"/>
      <c r="Q296"/>
      <c r="R296"/>
      <c r="S296"/>
      <c r="T296"/>
      <c r="U296"/>
      <c r="V296"/>
      <c r="W296"/>
      <c r="X296"/>
      <c r="Y296"/>
    </row>
    <row r="297" spans="1:25" s="21" customFormat="1" ht="33.75" x14ac:dyDescent="0.25">
      <c r="A297" s="20">
        <v>296</v>
      </c>
      <c r="B297" s="51" t="s">
        <v>882</v>
      </c>
      <c r="C297" s="22">
        <v>36664022</v>
      </c>
      <c r="D297" s="20" t="s">
        <v>883</v>
      </c>
      <c r="E297" s="51" t="s">
        <v>884</v>
      </c>
      <c r="F297" s="60" t="s">
        <v>3</v>
      </c>
      <c r="G297" s="60" t="s">
        <v>215</v>
      </c>
      <c r="H297" s="60" t="s">
        <v>216</v>
      </c>
      <c r="I297" s="60" t="s">
        <v>6</v>
      </c>
      <c r="J297" s="7"/>
      <c r="K297" s="65"/>
      <c r="L297" s="7">
        <v>42452</v>
      </c>
      <c r="M297" s="64">
        <v>715759.72</v>
      </c>
      <c r="N297" s="64">
        <v>715759.7</v>
      </c>
      <c r="O297" s="72"/>
      <c r="P297"/>
      <c r="Q297"/>
      <c r="R297"/>
      <c r="S297"/>
      <c r="T297"/>
      <c r="U297"/>
      <c r="V297"/>
      <c r="W297"/>
      <c r="X297"/>
      <c r="Y297"/>
    </row>
    <row r="298" spans="1:25" s="21" customFormat="1" ht="22.5" x14ac:dyDescent="0.25">
      <c r="A298" s="20">
        <v>297</v>
      </c>
      <c r="B298" s="51" t="s">
        <v>885</v>
      </c>
      <c r="C298" s="22">
        <v>31734600</v>
      </c>
      <c r="D298" s="20" t="s">
        <v>886</v>
      </c>
      <c r="E298" s="51" t="s">
        <v>887</v>
      </c>
      <c r="F298" s="60" t="s">
        <v>3</v>
      </c>
      <c r="G298" s="60" t="s">
        <v>215</v>
      </c>
      <c r="H298" s="60" t="s">
        <v>216</v>
      </c>
      <c r="I298" s="60" t="s">
        <v>6</v>
      </c>
      <c r="J298" s="7"/>
      <c r="K298" s="65"/>
      <c r="L298" s="7">
        <v>42609</v>
      </c>
      <c r="M298" s="64">
        <v>897287.93</v>
      </c>
      <c r="N298" s="64">
        <v>316000</v>
      </c>
      <c r="O298" s="72"/>
      <c r="P298"/>
      <c r="Q298"/>
      <c r="R298"/>
      <c r="S298"/>
      <c r="T298"/>
      <c r="U298"/>
      <c r="V298"/>
      <c r="W298"/>
      <c r="X298"/>
      <c r="Y298"/>
    </row>
    <row r="299" spans="1:25" s="21" customFormat="1" ht="22.5" x14ac:dyDescent="0.25">
      <c r="A299" s="20">
        <v>298</v>
      </c>
      <c r="B299" s="51" t="s">
        <v>888</v>
      </c>
      <c r="C299" s="22">
        <v>46763848</v>
      </c>
      <c r="D299" s="20" t="s">
        <v>889</v>
      </c>
      <c r="E299" s="51" t="s">
        <v>890</v>
      </c>
      <c r="F299" s="60" t="s">
        <v>10</v>
      </c>
      <c r="G299" s="60" t="s">
        <v>215</v>
      </c>
      <c r="H299" s="60" t="s">
        <v>216</v>
      </c>
      <c r="I299" s="60" t="s">
        <v>6</v>
      </c>
      <c r="J299" s="7"/>
      <c r="K299" s="65"/>
      <c r="L299" s="7">
        <v>42451</v>
      </c>
      <c r="M299" s="64">
        <v>968512.58</v>
      </c>
      <c r="N299" s="64">
        <v>928105.64</v>
      </c>
      <c r="O299" s="72"/>
      <c r="P299"/>
      <c r="Q299"/>
      <c r="R299"/>
      <c r="S299"/>
      <c r="T299"/>
      <c r="U299"/>
      <c r="V299"/>
      <c r="W299"/>
      <c r="X299"/>
      <c r="Y299"/>
    </row>
    <row r="300" spans="1:25" s="21" customFormat="1" ht="45" x14ac:dyDescent="0.25">
      <c r="A300" s="20">
        <v>299</v>
      </c>
      <c r="B300" s="51" t="s">
        <v>891</v>
      </c>
      <c r="C300" s="22">
        <v>208892</v>
      </c>
      <c r="D300" s="20" t="s">
        <v>892</v>
      </c>
      <c r="E300" s="51" t="s">
        <v>893</v>
      </c>
      <c r="F300" s="60" t="s">
        <v>10</v>
      </c>
      <c r="G300" s="60" t="s">
        <v>215</v>
      </c>
      <c r="H300" s="60" t="s">
        <v>216</v>
      </c>
      <c r="I300" s="60" t="s">
        <v>6</v>
      </c>
      <c r="J300" s="7"/>
      <c r="K300" s="65"/>
      <c r="L300" s="7">
        <v>42451</v>
      </c>
      <c r="M300" s="64">
        <v>606205.28</v>
      </c>
      <c r="N300" s="64">
        <v>456271.63</v>
      </c>
      <c r="O300" s="72"/>
      <c r="P300"/>
      <c r="Q300"/>
      <c r="R300"/>
      <c r="S300"/>
      <c r="T300"/>
      <c r="U300"/>
      <c r="V300"/>
      <c r="W300"/>
      <c r="X300"/>
      <c r="Y300"/>
    </row>
    <row r="301" spans="1:25" s="21" customFormat="1" ht="22.5" x14ac:dyDescent="0.25">
      <c r="A301" s="20">
        <v>300</v>
      </c>
      <c r="B301" s="51" t="s">
        <v>894</v>
      </c>
      <c r="C301" s="22">
        <v>46116206</v>
      </c>
      <c r="D301" s="20" t="s">
        <v>895</v>
      </c>
      <c r="E301" s="51" t="s">
        <v>896</v>
      </c>
      <c r="F301" s="60" t="s">
        <v>3</v>
      </c>
      <c r="G301" s="60" t="s">
        <v>215</v>
      </c>
      <c r="H301" s="60" t="s">
        <v>216</v>
      </c>
      <c r="I301" s="60" t="s">
        <v>23325</v>
      </c>
      <c r="J301" s="7">
        <v>42600</v>
      </c>
      <c r="K301" s="65" t="s">
        <v>23422</v>
      </c>
      <c r="L301" s="7"/>
      <c r="M301" s="64"/>
      <c r="N301" s="64"/>
      <c r="O301" s="72"/>
      <c r="P301"/>
      <c r="Q301"/>
      <c r="R301"/>
      <c r="S301"/>
      <c r="T301"/>
      <c r="U301"/>
      <c r="V301"/>
      <c r="W301"/>
      <c r="X301"/>
      <c r="Y301"/>
    </row>
    <row r="302" spans="1:25" s="21" customFormat="1" ht="33.75" x14ac:dyDescent="0.25">
      <c r="A302" s="20">
        <v>301</v>
      </c>
      <c r="B302" s="51" t="s">
        <v>897</v>
      </c>
      <c r="C302" s="22">
        <v>36618802</v>
      </c>
      <c r="D302" s="20" t="s">
        <v>898</v>
      </c>
      <c r="E302" s="51" t="s">
        <v>899</v>
      </c>
      <c r="F302" s="60" t="s">
        <v>10</v>
      </c>
      <c r="G302" s="60" t="s">
        <v>215</v>
      </c>
      <c r="H302" s="60" t="s">
        <v>216</v>
      </c>
      <c r="I302" s="60" t="s">
        <v>6</v>
      </c>
      <c r="J302" s="7"/>
      <c r="K302" s="65"/>
      <c r="L302" s="7">
        <v>42444</v>
      </c>
      <c r="M302" s="64">
        <v>1306247.6000000001</v>
      </c>
      <c r="N302" s="64">
        <v>1105955.8999999999</v>
      </c>
      <c r="O302" s="72"/>
      <c r="P302"/>
      <c r="Q302"/>
      <c r="R302"/>
      <c r="S302"/>
      <c r="T302"/>
      <c r="U302"/>
      <c r="V302"/>
      <c r="W302"/>
      <c r="X302"/>
      <c r="Y302"/>
    </row>
    <row r="303" spans="1:25" s="21" customFormat="1" ht="33.75" x14ac:dyDescent="0.25">
      <c r="A303" s="20">
        <v>302</v>
      </c>
      <c r="B303" s="51" t="s">
        <v>900</v>
      </c>
      <c r="C303" s="22">
        <v>222453</v>
      </c>
      <c r="D303" s="20" t="s">
        <v>901</v>
      </c>
      <c r="E303" s="51" t="s">
        <v>902</v>
      </c>
      <c r="F303" s="60" t="s">
        <v>26</v>
      </c>
      <c r="G303" s="60" t="s">
        <v>215</v>
      </c>
      <c r="H303" s="60" t="s">
        <v>216</v>
      </c>
      <c r="I303" s="60" t="s">
        <v>6</v>
      </c>
      <c r="J303" s="7"/>
      <c r="K303" s="65"/>
      <c r="L303" s="7">
        <v>42445</v>
      </c>
      <c r="M303" s="64">
        <v>869952.6</v>
      </c>
      <c r="N303" s="64">
        <v>869952.6</v>
      </c>
      <c r="O303" s="72"/>
      <c r="P303"/>
      <c r="Q303"/>
      <c r="R303"/>
      <c r="S303"/>
      <c r="T303"/>
      <c r="U303"/>
      <c r="V303"/>
      <c r="W303"/>
      <c r="X303"/>
      <c r="Y303"/>
    </row>
    <row r="304" spans="1:25" s="21" customFormat="1" x14ac:dyDescent="0.25">
      <c r="A304" s="20">
        <v>303</v>
      </c>
      <c r="B304" s="51" t="s">
        <v>903</v>
      </c>
      <c r="C304" s="22">
        <v>31602011</v>
      </c>
      <c r="D304" s="20" t="s">
        <v>904</v>
      </c>
      <c r="E304" s="51" t="s">
        <v>768</v>
      </c>
      <c r="F304" s="60" t="s">
        <v>10</v>
      </c>
      <c r="G304" s="60" t="s">
        <v>215</v>
      </c>
      <c r="H304" s="60" t="s">
        <v>216</v>
      </c>
      <c r="I304" s="60" t="s">
        <v>6</v>
      </c>
      <c r="J304" s="7"/>
      <c r="K304" s="65"/>
      <c r="L304" s="7">
        <v>42451</v>
      </c>
      <c r="M304" s="64">
        <v>988303.76</v>
      </c>
      <c r="N304" s="64">
        <v>0</v>
      </c>
      <c r="O304" s="72"/>
      <c r="P304"/>
      <c r="Q304"/>
      <c r="R304"/>
      <c r="S304"/>
      <c r="T304"/>
      <c r="U304"/>
      <c r="V304"/>
      <c r="W304"/>
      <c r="X304"/>
      <c r="Y304"/>
    </row>
    <row r="305" spans="1:25" s="21" customFormat="1" ht="22.5" x14ac:dyDescent="0.25">
      <c r="A305" s="20">
        <v>304</v>
      </c>
      <c r="B305" s="51" t="s">
        <v>905</v>
      </c>
      <c r="C305" s="22">
        <v>47250674</v>
      </c>
      <c r="D305" s="20" t="s">
        <v>906</v>
      </c>
      <c r="E305" s="51" t="s">
        <v>907</v>
      </c>
      <c r="F305" s="60" t="s">
        <v>3</v>
      </c>
      <c r="G305" s="60" t="s">
        <v>215</v>
      </c>
      <c r="H305" s="60" t="s">
        <v>216</v>
      </c>
      <c r="I305" s="60" t="s">
        <v>23325</v>
      </c>
      <c r="J305" s="7">
        <v>42629</v>
      </c>
      <c r="K305" s="65" t="s">
        <v>23422</v>
      </c>
      <c r="L305" s="7"/>
      <c r="M305" s="64"/>
      <c r="N305" s="64"/>
      <c r="O305" s="72"/>
      <c r="P305"/>
      <c r="Q305"/>
      <c r="R305"/>
      <c r="S305"/>
      <c r="T305"/>
      <c r="U305"/>
      <c r="V305"/>
      <c r="W305"/>
      <c r="X305"/>
      <c r="Y305"/>
    </row>
    <row r="306" spans="1:25" s="21" customFormat="1" ht="33.75" x14ac:dyDescent="0.25">
      <c r="A306" s="20">
        <v>305</v>
      </c>
      <c r="B306" s="51" t="s">
        <v>908</v>
      </c>
      <c r="C306" s="22">
        <v>35777621</v>
      </c>
      <c r="D306" s="20" t="s">
        <v>909</v>
      </c>
      <c r="E306" s="51" t="s">
        <v>910</v>
      </c>
      <c r="F306" s="60" t="s">
        <v>3</v>
      </c>
      <c r="G306" s="60" t="s">
        <v>215</v>
      </c>
      <c r="H306" s="60" t="s">
        <v>216</v>
      </c>
      <c r="I306" s="60" t="s">
        <v>6</v>
      </c>
      <c r="J306" s="7"/>
      <c r="K306" s="65"/>
      <c r="L306" s="7">
        <v>42445</v>
      </c>
      <c r="M306" s="64">
        <v>1000000</v>
      </c>
      <c r="N306" s="64">
        <v>0</v>
      </c>
      <c r="O306" s="72"/>
      <c r="P306"/>
      <c r="Q306"/>
      <c r="R306"/>
      <c r="S306"/>
      <c r="T306"/>
      <c r="U306"/>
      <c r="V306"/>
      <c r="W306"/>
      <c r="X306"/>
      <c r="Y306"/>
    </row>
    <row r="307" spans="1:25" s="21" customFormat="1" ht="22.5" x14ac:dyDescent="0.25">
      <c r="A307" s="20">
        <v>306</v>
      </c>
      <c r="B307" s="51" t="s">
        <v>911</v>
      </c>
      <c r="C307" s="22">
        <v>47784041</v>
      </c>
      <c r="D307" s="20" t="s">
        <v>912</v>
      </c>
      <c r="E307" s="51" t="s">
        <v>913</v>
      </c>
      <c r="F307" s="60" t="s">
        <v>3</v>
      </c>
      <c r="G307" s="60" t="s">
        <v>215</v>
      </c>
      <c r="H307" s="60" t="s">
        <v>216</v>
      </c>
      <c r="I307" s="60" t="s">
        <v>6</v>
      </c>
      <c r="J307" s="7"/>
      <c r="K307" s="65"/>
      <c r="L307" s="7">
        <v>42452</v>
      </c>
      <c r="M307" s="64">
        <v>720000</v>
      </c>
      <c r="N307" s="64">
        <v>0</v>
      </c>
      <c r="O307" s="72"/>
      <c r="P307"/>
      <c r="Q307"/>
      <c r="R307"/>
      <c r="S307"/>
      <c r="T307"/>
      <c r="U307"/>
      <c r="V307"/>
      <c r="W307"/>
      <c r="X307"/>
      <c r="Y307"/>
    </row>
    <row r="308" spans="1:25" s="21" customFormat="1" ht="22.5" x14ac:dyDescent="0.25">
      <c r="A308" s="20">
        <v>307</v>
      </c>
      <c r="B308" s="51" t="s">
        <v>914</v>
      </c>
      <c r="C308" s="22">
        <v>33106720</v>
      </c>
      <c r="D308" s="20" t="s">
        <v>915</v>
      </c>
      <c r="E308" s="51" t="s">
        <v>916</v>
      </c>
      <c r="F308" s="60" t="s">
        <v>16</v>
      </c>
      <c r="G308" s="60" t="s">
        <v>11</v>
      </c>
      <c r="H308" s="60" t="s">
        <v>12</v>
      </c>
      <c r="I308" s="60" t="s">
        <v>23325</v>
      </c>
      <c r="J308" s="7">
        <v>42639</v>
      </c>
      <c r="K308" s="65" t="s">
        <v>23422</v>
      </c>
      <c r="L308" s="7"/>
      <c r="M308" s="64"/>
      <c r="N308" s="64"/>
      <c r="O308" s="72"/>
      <c r="P308"/>
      <c r="Q308"/>
      <c r="R308"/>
      <c r="S308"/>
      <c r="T308"/>
      <c r="U308"/>
      <c r="V308"/>
      <c r="W308"/>
      <c r="X308"/>
      <c r="Y308"/>
    </row>
    <row r="309" spans="1:25" s="21" customFormat="1" ht="22.5" x14ac:dyDescent="0.25">
      <c r="A309" s="20">
        <v>308</v>
      </c>
      <c r="B309" s="51" t="s">
        <v>917</v>
      </c>
      <c r="C309" s="22">
        <v>34417711</v>
      </c>
      <c r="D309" s="20" t="s">
        <v>918</v>
      </c>
      <c r="E309" s="51" t="s">
        <v>919</v>
      </c>
      <c r="F309" s="60" t="s">
        <v>30</v>
      </c>
      <c r="G309" s="60" t="s">
        <v>11</v>
      </c>
      <c r="H309" s="60" t="s">
        <v>12</v>
      </c>
      <c r="I309" s="60" t="s">
        <v>23325</v>
      </c>
      <c r="J309" s="7">
        <v>42663</v>
      </c>
      <c r="K309" s="65" t="s">
        <v>23422</v>
      </c>
      <c r="L309" s="7"/>
      <c r="M309" s="64"/>
      <c r="N309" s="64"/>
      <c r="O309" s="72"/>
      <c r="P309"/>
      <c r="Q309"/>
      <c r="R309"/>
      <c r="S309"/>
      <c r="T309"/>
      <c r="U309"/>
      <c r="V309"/>
      <c r="W309"/>
      <c r="X309"/>
      <c r="Y309"/>
    </row>
    <row r="310" spans="1:25" s="21" customFormat="1" ht="22.5" x14ac:dyDescent="0.25">
      <c r="A310" s="20">
        <v>309</v>
      </c>
      <c r="B310" s="51" t="s">
        <v>920</v>
      </c>
      <c r="C310" s="22">
        <v>36519570</v>
      </c>
      <c r="D310" s="20" t="s">
        <v>921</v>
      </c>
      <c r="E310" s="51" t="s">
        <v>922</v>
      </c>
      <c r="F310" s="60" t="s">
        <v>3</v>
      </c>
      <c r="G310" s="60" t="s">
        <v>11</v>
      </c>
      <c r="H310" s="60" t="s">
        <v>12</v>
      </c>
      <c r="I310" s="60" t="s">
        <v>6</v>
      </c>
      <c r="J310" s="7"/>
      <c r="K310" s="65"/>
      <c r="L310" s="7">
        <v>42447</v>
      </c>
      <c r="M310" s="64">
        <v>672263.63</v>
      </c>
      <c r="N310" s="64">
        <v>555039.59</v>
      </c>
      <c r="O310" s="72"/>
      <c r="P310"/>
      <c r="Q310"/>
      <c r="R310"/>
      <c r="S310"/>
      <c r="T310"/>
      <c r="U310"/>
      <c r="V310"/>
      <c r="W310"/>
      <c r="X310"/>
      <c r="Y310"/>
    </row>
    <row r="311" spans="1:25" s="21" customFormat="1" ht="33.75" x14ac:dyDescent="0.25">
      <c r="A311" s="20">
        <v>310</v>
      </c>
      <c r="B311" s="51" t="s">
        <v>923</v>
      </c>
      <c r="C311" s="22">
        <v>47690488</v>
      </c>
      <c r="D311" s="20" t="s">
        <v>924</v>
      </c>
      <c r="E311" s="51" t="s">
        <v>925</v>
      </c>
      <c r="F311" s="60" t="s">
        <v>3</v>
      </c>
      <c r="G311" s="60" t="s">
        <v>11</v>
      </c>
      <c r="H311" s="60" t="s">
        <v>12</v>
      </c>
      <c r="I311" s="60" t="s">
        <v>6</v>
      </c>
      <c r="J311" s="7"/>
      <c r="K311" s="65"/>
      <c r="L311" s="7">
        <v>42446</v>
      </c>
      <c r="M311" s="64">
        <v>261884.88</v>
      </c>
      <c r="N311" s="64">
        <v>261884.88</v>
      </c>
      <c r="O311" s="72"/>
      <c r="P311"/>
      <c r="Q311"/>
      <c r="R311"/>
      <c r="S311"/>
      <c r="T311"/>
      <c r="U311"/>
      <c r="V311"/>
      <c r="W311"/>
      <c r="X311"/>
      <c r="Y311"/>
    </row>
    <row r="312" spans="1:25" s="21" customFormat="1" ht="22.5" x14ac:dyDescent="0.25">
      <c r="A312" s="20">
        <v>311</v>
      </c>
      <c r="B312" s="51" t="s">
        <v>926</v>
      </c>
      <c r="C312" s="22">
        <v>36797022</v>
      </c>
      <c r="D312" s="20" t="s">
        <v>927</v>
      </c>
      <c r="E312" s="51" t="s">
        <v>928</v>
      </c>
      <c r="F312" s="60" t="s">
        <v>10</v>
      </c>
      <c r="G312" s="60" t="s">
        <v>11</v>
      </c>
      <c r="H312" s="60" t="s">
        <v>12</v>
      </c>
      <c r="I312" s="60" t="s">
        <v>6</v>
      </c>
      <c r="J312" s="7"/>
      <c r="K312" s="65"/>
      <c r="L312" s="7">
        <v>42446</v>
      </c>
      <c r="M312" s="64">
        <v>771422.96</v>
      </c>
      <c r="N312" s="64">
        <v>598506.89</v>
      </c>
      <c r="O312" s="72"/>
      <c r="P312"/>
      <c r="Q312"/>
      <c r="R312"/>
      <c r="S312"/>
      <c r="T312"/>
      <c r="U312"/>
      <c r="V312"/>
      <c r="W312"/>
      <c r="X312"/>
      <c r="Y312"/>
    </row>
    <row r="313" spans="1:25" s="21" customFormat="1" ht="22.5" x14ac:dyDescent="0.25">
      <c r="A313" s="20">
        <v>312</v>
      </c>
      <c r="B313" s="51" t="s">
        <v>929</v>
      </c>
      <c r="C313" s="22">
        <v>34115145</v>
      </c>
      <c r="D313" s="20" t="s">
        <v>930</v>
      </c>
      <c r="E313" s="51" t="s">
        <v>931</v>
      </c>
      <c r="F313" s="60" t="s">
        <v>3</v>
      </c>
      <c r="G313" s="60" t="s">
        <v>11</v>
      </c>
      <c r="H313" s="60" t="s">
        <v>12</v>
      </c>
      <c r="I313" s="60" t="s">
        <v>23325</v>
      </c>
      <c r="J313" s="7">
        <v>42527</v>
      </c>
      <c r="K313" s="65" t="s">
        <v>23422</v>
      </c>
      <c r="L313" s="7"/>
      <c r="M313" s="64"/>
      <c r="N313" s="64"/>
      <c r="O313" s="72"/>
      <c r="P313"/>
      <c r="Q313"/>
      <c r="R313"/>
      <c r="S313"/>
      <c r="T313"/>
      <c r="U313"/>
      <c r="V313"/>
      <c r="W313"/>
      <c r="X313"/>
      <c r="Y313"/>
    </row>
    <row r="314" spans="1:25" s="21" customFormat="1" ht="22.5" x14ac:dyDescent="0.25">
      <c r="A314" s="20">
        <v>313</v>
      </c>
      <c r="B314" s="51" t="s">
        <v>932</v>
      </c>
      <c r="C314" s="22">
        <v>35946717</v>
      </c>
      <c r="D314" s="20" t="s">
        <v>933</v>
      </c>
      <c r="E314" s="51" t="s">
        <v>934</v>
      </c>
      <c r="F314" s="60" t="s">
        <v>3</v>
      </c>
      <c r="G314" s="60" t="s">
        <v>11</v>
      </c>
      <c r="H314" s="60" t="s">
        <v>12</v>
      </c>
      <c r="I314" s="60" t="s">
        <v>23325</v>
      </c>
      <c r="J314" s="7">
        <v>42626</v>
      </c>
      <c r="K314" s="65" t="s">
        <v>23422</v>
      </c>
      <c r="L314" s="7"/>
      <c r="M314" s="64"/>
      <c r="N314" s="64"/>
      <c r="O314" s="72"/>
      <c r="P314"/>
      <c r="Q314"/>
      <c r="R314"/>
      <c r="S314"/>
      <c r="T314"/>
      <c r="U314"/>
      <c r="V314"/>
      <c r="W314"/>
      <c r="X314"/>
      <c r="Y314"/>
    </row>
    <row r="315" spans="1:25" s="21" customFormat="1" ht="22.5" x14ac:dyDescent="0.25">
      <c r="A315" s="20">
        <v>314</v>
      </c>
      <c r="B315" s="51" t="s">
        <v>935</v>
      </c>
      <c r="C315" s="22">
        <v>47028882</v>
      </c>
      <c r="D315" s="20" t="s">
        <v>936</v>
      </c>
      <c r="E315" s="51" t="s">
        <v>937</v>
      </c>
      <c r="F315" s="60" t="s">
        <v>37</v>
      </c>
      <c r="G315" s="60" t="s">
        <v>11</v>
      </c>
      <c r="H315" s="60" t="s">
        <v>12</v>
      </c>
      <c r="I315" s="60" t="s">
        <v>23325</v>
      </c>
      <c r="J315" s="7">
        <v>42629</v>
      </c>
      <c r="K315" s="65" t="s">
        <v>23427</v>
      </c>
      <c r="L315" s="7"/>
      <c r="M315" s="64"/>
      <c r="N315" s="64"/>
      <c r="O315" s="72"/>
      <c r="P315"/>
      <c r="Q315"/>
      <c r="R315"/>
      <c r="S315"/>
      <c r="T315"/>
      <c r="U315"/>
      <c r="V315"/>
      <c r="W315"/>
      <c r="X315"/>
      <c r="Y315"/>
    </row>
    <row r="316" spans="1:25" s="21" customFormat="1" ht="22.5" x14ac:dyDescent="0.25">
      <c r="A316" s="20">
        <v>315</v>
      </c>
      <c r="B316" s="51" t="s">
        <v>938</v>
      </c>
      <c r="C316" s="22">
        <v>36608858</v>
      </c>
      <c r="D316" s="20" t="s">
        <v>939</v>
      </c>
      <c r="E316" s="51" t="s">
        <v>940</v>
      </c>
      <c r="F316" s="60" t="s">
        <v>3</v>
      </c>
      <c r="G316" s="60" t="s">
        <v>11</v>
      </c>
      <c r="H316" s="60" t="s">
        <v>12</v>
      </c>
      <c r="I316" s="60" t="s">
        <v>23325</v>
      </c>
      <c r="J316" s="7">
        <v>42639</v>
      </c>
      <c r="K316" s="65" t="s">
        <v>23422</v>
      </c>
      <c r="L316" s="7"/>
      <c r="M316" s="64"/>
      <c r="N316" s="64"/>
      <c r="O316" s="72"/>
      <c r="P316"/>
      <c r="Q316"/>
      <c r="R316"/>
      <c r="S316"/>
      <c r="T316"/>
      <c r="U316"/>
      <c r="V316"/>
      <c r="W316"/>
      <c r="X316"/>
      <c r="Y316"/>
    </row>
    <row r="317" spans="1:25" s="21" customFormat="1" x14ac:dyDescent="0.25">
      <c r="A317" s="20">
        <v>316</v>
      </c>
      <c r="B317" s="51" t="s">
        <v>941</v>
      </c>
      <c r="C317" s="22">
        <v>37594958</v>
      </c>
      <c r="D317" s="20" t="s">
        <v>942</v>
      </c>
      <c r="E317" s="51" t="s">
        <v>943</v>
      </c>
      <c r="F317" s="60" t="s">
        <v>10</v>
      </c>
      <c r="G317" s="60" t="s">
        <v>11</v>
      </c>
      <c r="H317" s="60" t="s">
        <v>12</v>
      </c>
      <c r="I317" s="58" t="s">
        <v>23419</v>
      </c>
      <c r="J317" s="7"/>
      <c r="K317" s="65"/>
      <c r="L317" s="7">
        <v>42446</v>
      </c>
      <c r="M317" s="64">
        <v>112674.06</v>
      </c>
      <c r="N317" s="64">
        <v>0</v>
      </c>
      <c r="O317" s="72"/>
      <c r="P317"/>
      <c r="Q317"/>
      <c r="R317"/>
      <c r="S317"/>
      <c r="T317"/>
      <c r="U317"/>
      <c r="V317"/>
      <c r="W317"/>
      <c r="X317"/>
      <c r="Y317"/>
    </row>
    <row r="318" spans="1:25" s="21" customFormat="1" ht="22.5" x14ac:dyDescent="0.25">
      <c r="A318" s="20">
        <v>317</v>
      </c>
      <c r="B318" s="51" t="s">
        <v>944</v>
      </c>
      <c r="C318" s="22">
        <v>36637092</v>
      </c>
      <c r="D318" s="20" t="s">
        <v>945</v>
      </c>
      <c r="E318" s="51" t="s">
        <v>946</v>
      </c>
      <c r="F318" s="60" t="s">
        <v>10</v>
      </c>
      <c r="G318" s="60" t="s">
        <v>11</v>
      </c>
      <c r="H318" s="60" t="s">
        <v>12</v>
      </c>
      <c r="I318" s="60" t="s">
        <v>6</v>
      </c>
      <c r="J318" s="7"/>
      <c r="K318" s="65"/>
      <c r="L318" s="7">
        <v>42447</v>
      </c>
      <c r="M318" s="64">
        <v>370350.55</v>
      </c>
      <c r="N318" s="64">
        <v>0</v>
      </c>
      <c r="O318" s="72"/>
      <c r="P318"/>
      <c r="Q318"/>
      <c r="R318"/>
      <c r="S318"/>
      <c r="T318"/>
      <c r="U318"/>
      <c r="V318"/>
      <c r="W318"/>
      <c r="X318"/>
      <c r="Y318"/>
    </row>
    <row r="319" spans="1:25" s="21" customFormat="1" ht="45" x14ac:dyDescent="0.25">
      <c r="A319" s="20">
        <v>318</v>
      </c>
      <c r="B319" s="51" t="s">
        <v>541</v>
      </c>
      <c r="C319" s="22">
        <v>36270458</v>
      </c>
      <c r="D319" s="20" t="s">
        <v>947</v>
      </c>
      <c r="E319" s="51" t="s">
        <v>948</v>
      </c>
      <c r="F319" s="60" t="s">
        <v>56</v>
      </c>
      <c r="G319" s="60" t="s">
        <v>11</v>
      </c>
      <c r="H319" s="60" t="s">
        <v>12</v>
      </c>
      <c r="I319" s="60" t="s">
        <v>6</v>
      </c>
      <c r="J319" s="7"/>
      <c r="K319" s="65"/>
      <c r="L319" s="7">
        <v>42447</v>
      </c>
      <c r="M319" s="64">
        <v>189094.64</v>
      </c>
      <c r="N319" s="64">
        <v>0</v>
      </c>
      <c r="O319" s="72"/>
      <c r="P319"/>
      <c r="Q319"/>
      <c r="R319"/>
      <c r="S319"/>
      <c r="T319"/>
      <c r="U319"/>
      <c r="V319"/>
      <c r="W319"/>
      <c r="X319"/>
      <c r="Y319"/>
    </row>
    <row r="320" spans="1:25" s="21" customFormat="1" x14ac:dyDescent="0.25">
      <c r="A320" s="20">
        <v>319</v>
      </c>
      <c r="B320" s="51" t="s">
        <v>781</v>
      </c>
      <c r="C320" s="22">
        <v>45468061</v>
      </c>
      <c r="D320" s="20" t="s">
        <v>949</v>
      </c>
      <c r="E320" s="51" t="s">
        <v>950</v>
      </c>
      <c r="F320" s="60" t="s">
        <v>10</v>
      </c>
      <c r="G320" s="60" t="s">
        <v>11</v>
      </c>
      <c r="H320" s="60" t="s">
        <v>12</v>
      </c>
      <c r="I320" s="60" t="s">
        <v>23325</v>
      </c>
      <c r="J320" s="7">
        <v>42639</v>
      </c>
      <c r="K320" s="65" t="s">
        <v>23426</v>
      </c>
      <c r="L320" s="7"/>
      <c r="M320" s="64"/>
      <c r="N320" s="64"/>
      <c r="O320" s="72"/>
      <c r="P320"/>
      <c r="Q320"/>
      <c r="R320"/>
      <c r="S320"/>
      <c r="T320"/>
      <c r="U320"/>
      <c r="V320"/>
      <c r="W320"/>
      <c r="X320"/>
      <c r="Y320"/>
    </row>
    <row r="321" spans="1:25" s="21" customFormat="1" x14ac:dyDescent="0.25">
      <c r="A321" s="20">
        <v>320</v>
      </c>
      <c r="B321" s="51" t="s">
        <v>816</v>
      </c>
      <c r="C321" s="22">
        <v>45302545</v>
      </c>
      <c r="D321" s="20" t="s">
        <v>951</v>
      </c>
      <c r="E321" s="51" t="s">
        <v>950</v>
      </c>
      <c r="F321" s="60" t="s">
        <v>3</v>
      </c>
      <c r="G321" s="60" t="s">
        <v>11</v>
      </c>
      <c r="H321" s="60" t="s">
        <v>12</v>
      </c>
      <c r="I321" s="58" t="s">
        <v>23419</v>
      </c>
      <c r="J321" s="7"/>
      <c r="K321" s="65"/>
      <c r="L321" s="7">
        <v>42447</v>
      </c>
      <c r="M321" s="64">
        <v>1083715.76</v>
      </c>
      <c r="N321" s="64">
        <v>0</v>
      </c>
      <c r="O321" s="72"/>
      <c r="P321"/>
      <c r="Q321"/>
      <c r="R321"/>
      <c r="S321"/>
      <c r="T321"/>
      <c r="U321"/>
      <c r="V321"/>
      <c r="W321"/>
      <c r="X321"/>
      <c r="Y321"/>
    </row>
    <row r="322" spans="1:25" s="21" customFormat="1" ht="22.5" x14ac:dyDescent="0.25">
      <c r="A322" s="20">
        <v>321</v>
      </c>
      <c r="B322" s="51" t="s">
        <v>952</v>
      </c>
      <c r="C322" s="22">
        <v>36374342</v>
      </c>
      <c r="D322" s="20" t="s">
        <v>953</v>
      </c>
      <c r="E322" s="51" t="s">
        <v>954</v>
      </c>
      <c r="F322" s="60" t="s">
        <v>30</v>
      </c>
      <c r="G322" s="60" t="s">
        <v>11</v>
      </c>
      <c r="H322" s="60" t="s">
        <v>12</v>
      </c>
      <c r="I322" s="60" t="s">
        <v>23325</v>
      </c>
      <c r="J322" s="7">
        <v>42643</v>
      </c>
      <c r="K322" s="65" t="s">
        <v>23422</v>
      </c>
      <c r="L322" s="7"/>
      <c r="M322" s="64"/>
      <c r="N322" s="64"/>
      <c r="O322" s="72"/>
      <c r="P322"/>
      <c r="Q322"/>
      <c r="R322"/>
      <c r="S322"/>
      <c r="T322"/>
      <c r="U322"/>
      <c r="V322"/>
      <c r="W322"/>
      <c r="X322"/>
      <c r="Y322"/>
    </row>
    <row r="323" spans="1:25" s="21" customFormat="1" ht="22.5" x14ac:dyDescent="0.25">
      <c r="A323" s="20">
        <v>322</v>
      </c>
      <c r="B323" s="51" t="s">
        <v>955</v>
      </c>
      <c r="C323" s="22">
        <v>17536243</v>
      </c>
      <c r="D323" s="20" t="s">
        <v>956</v>
      </c>
      <c r="E323" s="51" t="s">
        <v>957</v>
      </c>
      <c r="F323" s="60" t="s">
        <v>56</v>
      </c>
      <c r="G323" s="60" t="s">
        <v>11</v>
      </c>
      <c r="H323" s="60" t="s">
        <v>12</v>
      </c>
      <c r="I323" s="60" t="s">
        <v>23325</v>
      </c>
      <c r="J323" s="7">
        <v>42663</v>
      </c>
      <c r="K323" s="65" t="s">
        <v>23422</v>
      </c>
      <c r="L323" s="7"/>
      <c r="M323" s="64"/>
      <c r="N323" s="64"/>
      <c r="O323" s="72"/>
      <c r="P323"/>
      <c r="Q323"/>
      <c r="R323"/>
      <c r="S323"/>
      <c r="T323"/>
      <c r="U323"/>
      <c r="V323"/>
      <c r="W323"/>
      <c r="X323"/>
      <c r="Y323"/>
    </row>
    <row r="324" spans="1:25" s="21" customFormat="1" x14ac:dyDescent="0.25">
      <c r="A324" s="20">
        <v>323</v>
      </c>
      <c r="B324" s="51" t="s">
        <v>958</v>
      </c>
      <c r="C324" s="22">
        <v>36618969</v>
      </c>
      <c r="D324" s="20" t="s">
        <v>959</v>
      </c>
      <c r="E324" s="51" t="s">
        <v>960</v>
      </c>
      <c r="F324" s="60" t="s">
        <v>30</v>
      </c>
      <c r="G324" s="60" t="s">
        <v>11</v>
      </c>
      <c r="H324" s="60" t="s">
        <v>12</v>
      </c>
      <c r="I324" s="58" t="s">
        <v>23419</v>
      </c>
      <c r="J324" s="7"/>
      <c r="K324" s="65"/>
      <c r="L324" s="7">
        <v>42447</v>
      </c>
      <c r="M324" s="64">
        <v>1648607.69</v>
      </c>
      <c r="N324" s="64">
        <v>0</v>
      </c>
      <c r="O324" s="72"/>
      <c r="P324"/>
      <c r="Q324"/>
      <c r="R324"/>
      <c r="S324"/>
      <c r="T324"/>
      <c r="U324"/>
      <c r="V324"/>
      <c r="W324"/>
      <c r="X324"/>
      <c r="Y324"/>
    </row>
    <row r="325" spans="1:25" s="21" customFormat="1" ht="22.5" x14ac:dyDescent="0.25">
      <c r="A325" s="20">
        <v>324</v>
      </c>
      <c r="B325" s="51" t="s">
        <v>961</v>
      </c>
      <c r="C325" s="22">
        <v>36602663</v>
      </c>
      <c r="D325" s="20" t="s">
        <v>962</v>
      </c>
      <c r="E325" s="51" t="s">
        <v>963</v>
      </c>
      <c r="F325" s="60" t="s">
        <v>37</v>
      </c>
      <c r="G325" s="60" t="s">
        <v>11</v>
      </c>
      <c r="H325" s="60" t="s">
        <v>12</v>
      </c>
      <c r="I325" s="60" t="s">
        <v>23325</v>
      </c>
      <c r="J325" s="7">
        <v>42639</v>
      </c>
      <c r="K325" s="65" t="s">
        <v>23422</v>
      </c>
      <c r="L325" s="7"/>
      <c r="M325" s="64"/>
      <c r="N325" s="64"/>
      <c r="O325" s="72"/>
      <c r="P325"/>
      <c r="Q325"/>
      <c r="R325"/>
      <c r="S325"/>
      <c r="T325"/>
      <c r="U325"/>
      <c r="V325"/>
      <c r="W325"/>
      <c r="X325"/>
      <c r="Y325"/>
    </row>
    <row r="326" spans="1:25" s="21" customFormat="1" ht="22.5" x14ac:dyDescent="0.25">
      <c r="A326" s="20">
        <v>325</v>
      </c>
      <c r="B326" s="51" t="s">
        <v>964</v>
      </c>
      <c r="C326" s="22">
        <v>46559621</v>
      </c>
      <c r="D326" s="20" t="s">
        <v>965</v>
      </c>
      <c r="E326" s="51" t="s">
        <v>966</v>
      </c>
      <c r="F326" s="60" t="s">
        <v>30</v>
      </c>
      <c r="G326" s="60" t="s">
        <v>11</v>
      </c>
      <c r="H326" s="60" t="s">
        <v>12</v>
      </c>
      <c r="I326" s="60" t="s">
        <v>23325</v>
      </c>
      <c r="J326" s="7">
        <v>42639</v>
      </c>
      <c r="K326" s="65" t="s">
        <v>23422</v>
      </c>
      <c r="L326" s="7"/>
      <c r="M326" s="64"/>
      <c r="N326" s="64"/>
      <c r="O326" s="72"/>
      <c r="P326"/>
      <c r="Q326"/>
      <c r="R326"/>
      <c r="S326"/>
      <c r="T326"/>
      <c r="U326"/>
      <c r="V326"/>
      <c r="W326"/>
      <c r="X326"/>
      <c r="Y326"/>
    </row>
    <row r="327" spans="1:25" s="21" customFormat="1" ht="22.5" x14ac:dyDescent="0.25">
      <c r="A327" s="20">
        <v>326</v>
      </c>
      <c r="B327" s="51" t="s">
        <v>967</v>
      </c>
      <c r="C327" s="22">
        <v>37335022</v>
      </c>
      <c r="D327" s="20" t="s">
        <v>968</v>
      </c>
      <c r="E327" s="51" t="s">
        <v>969</v>
      </c>
      <c r="F327" s="60" t="s">
        <v>30</v>
      </c>
      <c r="G327" s="60" t="s">
        <v>11</v>
      </c>
      <c r="H327" s="60" t="s">
        <v>12</v>
      </c>
      <c r="I327" s="60" t="s">
        <v>6</v>
      </c>
      <c r="J327" s="7"/>
      <c r="K327" s="65"/>
      <c r="L327" s="7">
        <v>42447</v>
      </c>
      <c r="M327" s="64">
        <v>191940.62</v>
      </c>
      <c r="N327" s="64">
        <v>191940.62</v>
      </c>
      <c r="O327" s="72"/>
      <c r="P327"/>
      <c r="Q327"/>
      <c r="R327"/>
      <c r="S327"/>
      <c r="T327"/>
      <c r="U327"/>
      <c r="V327"/>
      <c r="W327"/>
      <c r="X327"/>
      <c r="Y327"/>
    </row>
    <row r="328" spans="1:25" s="21" customFormat="1" ht="45" x14ac:dyDescent="0.25">
      <c r="A328" s="20">
        <v>327</v>
      </c>
      <c r="B328" s="51" t="s">
        <v>970</v>
      </c>
      <c r="C328" s="22">
        <v>36375934</v>
      </c>
      <c r="D328" s="20" t="s">
        <v>971</v>
      </c>
      <c r="E328" s="51" t="s">
        <v>972</v>
      </c>
      <c r="F328" s="60" t="s">
        <v>30</v>
      </c>
      <c r="G328" s="60" t="s">
        <v>11</v>
      </c>
      <c r="H328" s="60" t="s">
        <v>12</v>
      </c>
      <c r="I328" s="60" t="s">
        <v>23325</v>
      </c>
      <c r="J328" s="7">
        <v>42607</v>
      </c>
      <c r="K328" s="65" t="s">
        <v>23422</v>
      </c>
      <c r="L328" s="7"/>
      <c r="M328" s="64"/>
      <c r="N328" s="64"/>
      <c r="O328" s="72"/>
      <c r="P328"/>
      <c r="Q328"/>
      <c r="R328"/>
      <c r="S328"/>
      <c r="T328"/>
      <c r="U328"/>
      <c r="V328"/>
      <c r="W328"/>
      <c r="X328"/>
      <c r="Y328"/>
    </row>
    <row r="329" spans="1:25" s="21" customFormat="1" ht="22.5" x14ac:dyDescent="0.25">
      <c r="A329" s="20">
        <v>328</v>
      </c>
      <c r="B329" s="51" t="s">
        <v>973</v>
      </c>
      <c r="C329" s="22">
        <v>46969225</v>
      </c>
      <c r="D329" s="20" t="s">
        <v>974</v>
      </c>
      <c r="E329" s="51" t="s">
        <v>975</v>
      </c>
      <c r="F329" s="60" t="s">
        <v>26</v>
      </c>
      <c r="G329" s="60" t="s">
        <v>11</v>
      </c>
      <c r="H329" s="60" t="s">
        <v>12</v>
      </c>
      <c r="I329" s="60" t="s">
        <v>23325</v>
      </c>
      <c r="J329" s="7">
        <v>42605</v>
      </c>
      <c r="K329" s="65" t="s">
        <v>23422</v>
      </c>
      <c r="L329" s="7"/>
      <c r="M329" s="64"/>
      <c r="N329" s="64"/>
      <c r="O329" s="72"/>
      <c r="P329"/>
      <c r="Q329"/>
      <c r="R329"/>
      <c r="S329"/>
      <c r="T329"/>
      <c r="U329"/>
      <c r="V329"/>
      <c r="W329"/>
      <c r="X329"/>
      <c r="Y329"/>
    </row>
    <row r="330" spans="1:25" s="21" customFormat="1" x14ac:dyDescent="0.25">
      <c r="A330" s="20">
        <v>329</v>
      </c>
      <c r="B330" s="51" t="s">
        <v>976</v>
      </c>
      <c r="C330" s="22">
        <v>36263893</v>
      </c>
      <c r="D330" s="20" t="s">
        <v>977</v>
      </c>
      <c r="E330" s="51" t="s">
        <v>978</v>
      </c>
      <c r="F330" s="60" t="s">
        <v>3</v>
      </c>
      <c r="G330" s="60" t="s">
        <v>11</v>
      </c>
      <c r="H330" s="60" t="s">
        <v>12</v>
      </c>
      <c r="I330" s="60" t="s">
        <v>6</v>
      </c>
      <c r="J330" s="7"/>
      <c r="K330" s="65"/>
      <c r="L330" s="7">
        <v>42445</v>
      </c>
      <c r="M330" s="64">
        <v>677856.52</v>
      </c>
      <c r="N330" s="64">
        <v>0</v>
      </c>
      <c r="O330" s="72"/>
      <c r="P330"/>
      <c r="Q330"/>
      <c r="R330"/>
      <c r="S330"/>
      <c r="T330"/>
      <c r="U330"/>
      <c r="V330"/>
      <c r="W330"/>
      <c r="X330"/>
      <c r="Y330"/>
    </row>
    <row r="331" spans="1:25" s="21" customFormat="1" ht="22.5" x14ac:dyDescent="0.25">
      <c r="A331" s="20">
        <v>330</v>
      </c>
      <c r="B331" s="51" t="s">
        <v>979</v>
      </c>
      <c r="C331" s="22">
        <v>202983</v>
      </c>
      <c r="D331" s="20" t="s">
        <v>980</v>
      </c>
      <c r="E331" s="51" t="s">
        <v>981</v>
      </c>
      <c r="F331" s="60" t="s">
        <v>37</v>
      </c>
      <c r="G331" s="60" t="s">
        <v>11</v>
      </c>
      <c r="H331" s="60" t="s">
        <v>12</v>
      </c>
      <c r="I331" s="60" t="s">
        <v>23325</v>
      </c>
      <c r="J331" s="7">
        <v>42605</v>
      </c>
      <c r="K331" s="65" t="s">
        <v>23422</v>
      </c>
      <c r="L331" s="7"/>
      <c r="M331" s="64"/>
      <c r="N331" s="64"/>
      <c r="O331" s="72"/>
      <c r="P331"/>
      <c r="Q331"/>
      <c r="R331"/>
      <c r="S331"/>
      <c r="T331"/>
      <c r="U331"/>
      <c r="V331"/>
      <c r="W331"/>
      <c r="X331"/>
      <c r="Y331"/>
    </row>
    <row r="332" spans="1:25" s="21" customFormat="1" ht="33.75" x14ac:dyDescent="0.25">
      <c r="A332" s="20">
        <v>331</v>
      </c>
      <c r="B332" s="51" t="s">
        <v>982</v>
      </c>
      <c r="C332" s="22">
        <v>47833521</v>
      </c>
      <c r="D332" s="20" t="s">
        <v>983</v>
      </c>
      <c r="E332" s="51" t="s">
        <v>984</v>
      </c>
      <c r="F332" s="60" t="s">
        <v>37</v>
      </c>
      <c r="G332" s="60" t="s">
        <v>11</v>
      </c>
      <c r="H332" s="60" t="s">
        <v>12</v>
      </c>
      <c r="I332" s="60" t="s">
        <v>6</v>
      </c>
      <c r="J332" s="7"/>
      <c r="K332" s="65"/>
      <c r="L332" s="7">
        <v>42446</v>
      </c>
      <c r="M332" s="64">
        <v>516609.68</v>
      </c>
      <c r="N332" s="64">
        <v>0</v>
      </c>
      <c r="O332" s="72"/>
      <c r="P332"/>
      <c r="Q332"/>
      <c r="R332"/>
      <c r="S332"/>
      <c r="T332"/>
      <c r="U332"/>
      <c r="V332"/>
      <c r="W332"/>
      <c r="X332"/>
      <c r="Y332"/>
    </row>
    <row r="333" spans="1:25" s="21" customFormat="1" ht="33.75" x14ac:dyDescent="0.25">
      <c r="A333" s="20">
        <v>332</v>
      </c>
      <c r="B333" s="51" t="s">
        <v>985</v>
      </c>
      <c r="C333" s="22">
        <v>36027537</v>
      </c>
      <c r="D333" s="20" t="s">
        <v>986</v>
      </c>
      <c r="E333" s="51" t="s">
        <v>987</v>
      </c>
      <c r="F333" s="60" t="s">
        <v>10</v>
      </c>
      <c r="G333" s="60" t="s">
        <v>11</v>
      </c>
      <c r="H333" s="60" t="s">
        <v>12</v>
      </c>
      <c r="I333" s="60" t="s">
        <v>23325</v>
      </c>
      <c r="J333" s="7">
        <v>42639</v>
      </c>
      <c r="K333" s="65" t="s">
        <v>23422</v>
      </c>
      <c r="L333" s="7"/>
      <c r="M333" s="64"/>
      <c r="N333" s="64"/>
      <c r="O333" s="72"/>
      <c r="P333"/>
      <c r="Q333"/>
      <c r="R333"/>
      <c r="S333"/>
      <c r="T333"/>
      <c r="U333"/>
      <c r="V333"/>
      <c r="W333"/>
      <c r="X333"/>
      <c r="Y333"/>
    </row>
    <row r="334" spans="1:25" s="21" customFormat="1" ht="33.75" x14ac:dyDescent="0.25">
      <c r="A334" s="20">
        <v>333</v>
      </c>
      <c r="B334" s="51" t="s">
        <v>988</v>
      </c>
      <c r="C334" s="22">
        <v>36408085</v>
      </c>
      <c r="D334" s="20" t="s">
        <v>989</v>
      </c>
      <c r="E334" s="51" t="s">
        <v>990</v>
      </c>
      <c r="F334" s="60" t="s">
        <v>30</v>
      </c>
      <c r="G334" s="60" t="s">
        <v>11</v>
      </c>
      <c r="H334" s="60" t="s">
        <v>12</v>
      </c>
      <c r="I334" s="60" t="s">
        <v>6</v>
      </c>
      <c r="J334" s="7"/>
      <c r="K334" s="65"/>
      <c r="L334" s="7">
        <v>42444</v>
      </c>
      <c r="M334" s="64">
        <v>830716.38</v>
      </c>
      <c r="N334" s="64">
        <v>696977.19</v>
      </c>
      <c r="O334" s="72"/>
      <c r="P334"/>
      <c r="Q334"/>
      <c r="R334"/>
      <c r="S334"/>
      <c r="T334"/>
      <c r="U334"/>
      <c r="V334"/>
      <c r="W334"/>
      <c r="X334"/>
      <c r="Y334"/>
    </row>
    <row r="335" spans="1:25" s="21" customFormat="1" ht="33.75" x14ac:dyDescent="0.25">
      <c r="A335" s="20">
        <v>334</v>
      </c>
      <c r="B335" s="51" t="s">
        <v>991</v>
      </c>
      <c r="C335" s="22">
        <v>37883925</v>
      </c>
      <c r="D335" s="20" t="s">
        <v>992</v>
      </c>
      <c r="E335" s="51" t="s">
        <v>993</v>
      </c>
      <c r="F335" s="60" t="s">
        <v>16</v>
      </c>
      <c r="G335" s="60" t="s">
        <v>11</v>
      </c>
      <c r="H335" s="60" t="s">
        <v>12</v>
      </c>
      <c r="I335" s="60" t="s">
        <v>6</v>
      </c>
      <c r="J335" s="7"/>
      <c r="K335" s="65"/>
      <c r="L335" s="7">
        <v>42609</v>
      </c>
      <c r="M335" s="64">
        <v>72296.41</v>
      </c>
      <c r="N335" s="64">
        <v>71234.23</v>
      </c>
      <c r="O335" s="72"/>
      <c r="P335"/>
      <c r="Q335"/>
      <c r="R335"/>
      <c r="S335"/>
      <c r="T335"/>
      <c r="U335"/>
      <c r="V335"/>
      <c r="W335"/>
      <c r="X335"/>
      <c r="Y335"/>
    </row>
    <row r="336" spans="1:25" s="21" customFormat="1" ht="22.5" x14ac:dyDescent="0.25">
      <c r="A336" s="20">
        <v>335</v>
      </c>
      <c r="B336" s="51" t="s">
        <v>994</v>
      </c>
      <c r="C336" s="22">
        <v>35845309</v>
      </c>
      <c r="D336" s="20" t="s">
        <v>995</v>
      </c>
      <c r="E336" s="51" t="s">
        <v>996</v>
      </c>
      <c r="F336" s="60" t="s">
        <v>37</v>
      </c>
      <c r="G336" s="60" t="s">
        <v>11</v>
      </c>
      <c r="H336" s="60" t="s">
        <v>12</v>
      </c>
      <c r="I336" s="60" t="s">
        <v>6</v>
      </c>
      <c r="J336" s="7"/>
      <c r="K336" s="65"/>
      <c r="L336" s="7">
        <v>42447</v>
      </c>
      <c r="M336" s="64">
        <v>1514229.56</v>
      </c>
      <c r="N336" s="64">
        <v>965571.01</v>
      </c>
      <c r="O336" s="72"/>
      <c r="P336"/>
      <c r="Q336"/>
      <c r="R336"/>
      <c r="S336"/>
      <c r="T336"/>
      <c r="U336"/>
      <c r="V336"/>
      <c r="W336"/>
      <c r="X336"/>
      <c r="Y336"/>
    </row>
    <row r="337" spans="1:25" s="21" customFormat="1" ht="33.75" x14ac:dyDescent="0.25">
      <c r="A337" s="20">
        <v>336</v>
      </c>
      <c r="B337" s="51" t="s">
        <v>997</v>
      </c>
      <c r="C337" s="22">
        <v>47779683</v>
      </c>
      <c r="D337" s="20" t="s">
        <v>998</v>
      </c>
      <c r="E337" s="51" t="s">
        <v>999</v>
      </c>
      <c r="F337" s="60" t="s">
        <v>10</v>
      </c>
      <c r="G337" s="60" t="s">
        <v>11</v>
      </c>
      <c r="H337" s="60" t="s">
        <v>12</v>
      </c>
      <c r="I337" s="60" t="s">
        <v>23325</v>
      </c>
      <c r="J337" s="7">
        <v>42639</v>
      </c>
      <c r="K337" s="65" t="s">
        <v>23422</v>
      </c>
      <c r="L337" s="7"/>
      <c r="M337" s="64"/>
      <c r="N337" s="64"/>
      <c r="O337" s="72"/>
      <c r="P337"/>
      <c r="Q337"/>
      <c r="R337"/>
      <c r="S337"/>
      <c r="T337"/>
      <c r="U337"/>
      <c r="V337"/>
      <c r="W337"/>
      <c r="X337"/>
      <c r="Y337"/>
    </row>
    <row r="338" spans="1:25" s="21" customFormat="1" ht="56.25" x14ac:dyDescent="0.25">
      <c r="A338" s="20">
        <v>337</v>
      </c>
      <c r="B338" s="51" t="s">
        <v>1000</v>
      </c>
      <c r="C338" s="22">
        <v>36864617</v>
      </c>
      <c r="D338" s="20" t="s">
        <v>1001</v>
      </c>
      <c r="E338" s="51" t="s">
        <v>1002</v>
      </c>
      <c r="F338" s="60" t="s">
        <v>3</v>
      </c>
      <c r="G338" s="60" t="s">
        <v>11</v>
      </c>
      <c r="H338" s="60" t="s">
        <v>12</v>
      </c>
      <c r="I338" s="60" t="s">
        <v>6</v>
      </c>
      <c r="J338" s="7"/>
      <c r="K338" s="65"/>
      <c r="L338" s="7">
        <v>42444</v>
      </c>
      <c r="M338" s="64">
        <v>404475.54</v>
      </c>
      <c r="N338" s="64">
        <v>0</v>
      </c>
      <c r="O338" s="72"/>
      <c r="P338"/>
      <c r="Q338"/>
      <c r="R338"/>
      <c r="S338"/>
      <c r="T338"/>
      <c r="U338"/>
      <c r="V338"/>
      <c r="W338"/>
      <c r="X338"/>
      <c r="Y338"/>
    </row>
    <row r="339" spans="1:25" s="21" customFormat="1" ht="22.5" x14ac:dyDescent="0.25">
      <c r="A339" s="20">
        <v>338</v>
      </c>
      <c r="B339" s="51" t="s">
        <v>1003</v>
      </c>
      <c r="C339" s="22">
        <v>46198041</v>
      </c>
      <c r="D339" s="20" t="s">
        <v>1004</v>
      </c>
      <c r="E339" s="51" t="s">
        <v>1005</v>
      </c>
      <c r="F339" s="60" t="s">
        <v>56</v>
      </c>
      <c r="G339" s="60" t="s">
        <v>11</v>
      </c>
      <c r="H339" s="60" t="s">
        <v>12</v>
      </c>
      <c r="I339" s="60" t="s">
        <v>23325</v>
      </c>
      <c r="J339" s="7">
        <v>42605</v>
      </c>
      <c r="K339" s="65" t="s">
        <v>23422</v>
      </c>
      <c r="L339" s="7"/>
      <c r="M339" s="64"/>
      <c r="N339" s="64"/>
      <c r="O339" s="72"/>
      <c r="P339"/>
      <c r="Q339"/>
      <c r="R339"/>
      <c r="S339"/>
      <c r="T339"/>
      <c r="U339"/>
      <c r="V339"/>
      <c r="W339"/>
      <c r="X339"/>
      <c r="Y339"/>
    </row>
    <row r="340" spans="1:25" s="21" customFormat="1" ht="33.75" x14ac:dyDescent="0.25">
      <c r="A340" s="20">
        <v>339</v>
      </c>
      <c r="B340" s="51" t="s">
        <v>1006</v>
      </c>
      <c r="C340" s="22">
        <v>36922536</v>
      </c>
      <c r="D340" s="20" t="s">
        <v>1007</v>
      </c>
      <c r="E340" s="51" t="s">
        <v>1008</v>
      </c>
      <c r="F340" s="60" t="s">
        <v>56</v>
      </c>
      <c r="G340" s="60" t="s">
        <v>11</v>
      </c>
      <c r="H340" s="60" t="s">
        <v>12</v>
      </c>
      <c r="I340" s="60" t="s">
        <v>23325</v>
      </c>
      <c r="J340" s="7">
        <v>42663</v>
      </c>
      <c r="K340" s="65" t="s">
        <v>23422</v>
      </c>
      <c r="L340" s="7"/>
      <c r="M340" s="64"/>
      <c r="N340" s="64"/>
      <c r="O340" s="72"/>
      <c r="P340"/>
      <c r="Q340"/>
      <c r="R340"/>
      <c r="S340"/>
      <c r="T340"/>
      <c r="U340"/>
      <c r="V340"/>
      <c r="W340"/>
      <c r="X340"/>
      <c r="Y340"/>
    </row>
    <row r="341" spans="1:25" s="21" customFormat="1" ht="33.75" x14ac:dyDescent="0.25">
      <c r="A341" s="20">
        <v>340</v>
      </c>
      <c r="B341" s="51" t="s">
        <v>1009</v>
      </c>
      <c r="C341" s="22">
        <v>43756212</v>
      </c>
      <c r="D341" s="20" t="s">
        <v>1010</v>
      </c>
      <c r="E341" s="51" t="s">
        <v>1011</v>
      </c>
      <c r="F341" s="60" t="s">
        <v>16</v>
      </c>
      <c r="G341" s="60" t="s">
        <v>11</v>
      </c>
      <c r="H341" s="60" t="s">
        <v>12</v>
      </c>
      <c r="I341" s="60" t="s">
        <v>6</v>
      </c>
      <c r="J341" s="7"/>
      <c r="K341" s="65"/>
      <c r="L341" s="7">
        <v>42447</v>
      </c>
      <c r="M341" s="64">
        <v>52099.24</v>
      </c>
      <c r="N341" s="64">
        <v>0</v>
      </c>
      <c r="O341" s="72"/>
      <c r="P341"/>
      <c r="Q341"/>
      <c r="R341"/>
      <c r="S341"/>
      <c r="T341"/>
      <c r="U341"/>
      <c r="V341"/>
      <c r="W341"/>
      <c r="X341"/>
      <c r="Y341"/>
    </row>
    <row r="342" spans="1:25" s="21" customFormat="1" x14ac:dyDescent="0.25">
      <c r="A342" s="20">
        <v>341</v>
      </c>
      <c r="B342" s="51" t="s">
        <v>1012</v>
      </c>
      <c r="C342" s="22">
        <v>36193186</v>
      </c>
      <c r="D342" s="20" t="s">
        <v>1013</v>
      </c>
      <c r="E342" s="51" t="s">
        <v>1014</v>
      </c>
      <c r="F342" s="60" t="s">
        <v>30</v>
      </c>
      <c r="G342" s="60" t="s">
        <v>11</v>
      </c>
      <c r="H342" s="60" t="s">
        <v>12</v>
      </c>
      <c r="I342" s="60" t="s">
        <v>6</v>
      </c>
      <c r="J342" s="7"/>
      <c r="K342" s="65"/>
      <c r="L342" s="7">
        <v>42446</v>
      </c>
      <c r="M342" s="64">
        <v>1236950</v>
      </c>
      <c r="N342" s="64">
        <v>0</v>
      </c>
      <c r="O342" s="72"/>
      <c r="P342"/>
      <c r="Q342"/>
      <c r="R342"/>
      <c r="S342"/>
      <c r="T342"/>
      <c r="U342"/>
      <c r="V342"/>
      <c r="W342"/>
      <c r="X342"/>
      <c r="Y342"/>
    </row>
    <row r="343" spans="1:25" s="21" customFormat="1" ht="22.5" x14ac:dyDescent="0.25">
      <c r="A343" s="20">
        <v>342</v>
      </c>
      <c r="B343" s="51" t="s">
        <v>1015</v>
      </c>
      <c r="C343" s="22">
        <v>36445606</v>
      </c>
      <c r="D343" s="20" t="s">
        <v>1016</v>
      </c>
      <c r="E343" s="51" t="s">
        <v>1017</v>
      </c>
      <c r="F343" s="60" t="s">
        <v>37</v>
      </c>
      <c r="G343" s="60" t="s">
        <v>11</v>
      </c>
      <c r="H343" s="60" t="s">
        <v>12</v>
      </c>
      <c r="I343" s="60" t="s">
        <v>23325</v>
      </c>
      <c r="J343" s="7">
        <v>42605</v>
      </c>
      <c r="K343" s="65" t="s">
        <v>23422</v>
      </c>
      <c r="L343" s="7"/>
      <c r="M343" s="64"/>
      <c r="N343" s="64"/>
      <c r="O343" s="72"/>
      <c r="P343"/>
      <c r="Q343"/>
      <c r="R343"/>
      <c r="S343"/>
      <c r="T343"/>
      <c r="U343"/>
      <c r="V343"/>
      <c r="W343"/>
      <c r="X343"/>
      <c r="Y343"/>
    </row>
    <row r="344" spans="1:25" s="21" customFormat="1" x14ac:dyDescent="0.25">
      <c r="A344" s="20">
        <v>343</v>
      </c>
      <c r="B344" s="51" t="s">
        <v>1018</v>
      </c>
      <c r="C344" s="22">
        <v>36058904</v>
      </c>
      <c r="D344" s="20" t="s">
        <v>1019</v>
      </c>
      <c r="E344" s="51" t="s">
        <v>1020</v>
      </c>
      <c r="F344" s="60" t="s">
        <v>10</v>
      </c>
      <c r="G344" s="60" t="s">
        <v>11</v>
      </c>
      <c r="H344" s="60" t="s">
        <v>12</v>
      </c>
      <c r="I344" s="60" t="s">
        <v>6</v>
      </c>
      <c r="J344" s="7"/>
      <c r="K344" s="65"/>
      <c r="L344" s="7">
        <v>42446</v>
      </c>
      <c r="M344" s="64">
        <v>307250.57</v>
      </c>
      <c r="N344" s="64">
        <v>57445.45</v>
      </c>
      <c r="O344" s="72"/>
      <c r="P344"/>
      <c r="Q344"/>
      <c r="R344"/>
      <c r="S344"/>
      <c r="T344"/>
      <c r="U344"/>
      <c r="V344"/>
      <c r="W344"/>
      <c r="X344"/>
      <c r="Y344"/>
    </row>
    <row r="345" spans="1:25" s="21" customFormat="1" ht="33.75" x14ac:dyDescent="0.25">
      <c r="A345" s="20">
        <v>344</v>
      </c>
      <c r="B345" s="51" t="s">
        <v>1021</v>
      </c>
      <c r="C345" s="22">
        <v>37115260</v>
      </c>
      <c r="D345" s="20" t="s">
        <v>1022</v>
      </c>
      <c r="E345" s="51" t="s">
        <v>1023</v>
      </c>
      <c r="F345" s="60" t="s">
        <v>16</v>
      </c>
      <c r="G345" s="60" t="s">
        <v>11</v>
      </c>
      <c r="H345" s="60" t="s">
        <v>12</v>
      </c>
      <c r="I345" s="60" t="s">
        <v>23325</v>
      </c>
      <c r="J345" s="7">
        <v>42605</v>
      </c>
      <c r="K345" s="65" t="s">
        <v>23422</v>
      </c>
      <c r="L345" s="7"/>
      <c r="M345" s="64"/>
      <c r="N345" s="64"/>
      <c r="O345" s="72"/>
      <c r="P345"/>
      <c r="Q345"/>
      <c r="R345"/>
      <c r="S345"/>
      <c r="T345"/>
      <c r="U345"/>
      <c r="V345"/>
      <c r="W345"/>
      <c r="X345"/>
      <c r="Y345"/>
    </row>
    <row r="346" spans="1:25" s="21" customFormat="1" ht="22.5" x14ac:dyDescent="0.25">
      <c r="A346" s="20">
        <v>345</v>
      </c>
      <c r="B346" s="51" t="s">
        <v>1024</v>
      </c>
      <c r="C346" s="22">
        <v>35761172</v>
      </c>
      <c r="D346" s="20" t="s">
        <v>1025</v>
      </c>
      <c r="E346" s="51" t="s">
        <v>1026</v>
      </c>
      <c r="F346" s="60" t="s">
        <v>30</v>
      </c>
      <c r="G346" s="60" t="s">
        <v>11</v>
      </c>
      <c r="H346" s="60" t="s">
        <v>12</v>
      </c>
      <c r="I346" s="60" t="s">
        <v>23325</v>
      </c>
      <c r="J346" s="7">
        <v>42607</v>
      </c>
      <c r="K346" s="65" t="s">
        <v>23422</v>
      </c>
      <c r="L346" s="7"/>
      <c r="M346" s="64"/>
      <c r="N346" s="64"/>
      <c r="O346" s="72"/>
      <c r="P346"/>
      <c r="Q346"/>
      <c r="R346"/>
      <c r="S346"/>
      <c r="T346"/>
      <c r="U346"/>
      <c r="V346"/>
      <c r="W346"/>
      <c r="X346"/>
      <c r="Y346"/>
    </row>
    <row r="347" spans="1:25" s="21" customFormat="1" ht="22.5" x14ac:dyDescent="0.25">
      <c r="A347" s="20">
        <v>346</v>
      </c>
      <c r="B347" s="51" t="s">
        <v>1027</v>
      </c>
      <c r="C347" s="22">
        <v>44372761</v>
      </c>
      <c r="D347" s="20" t="s">
        <v>1028</v>
      </c>
      <c r="E347" s="51" t="s">
        <v>1029</v>
      </c>
      <c r="F347" s="60" t="s">
        <v>16</v>
      </c>
      <c r="G347" s="60" t="s">
        <v>11</v>
      </c>
      <c r="H347" s="60" t="s">
        <v>12</v>
      </c>
      <c r="I347" s="60" t="s">
        <v>23325</v>
      </c>
      <c r="J347" s="7">
        <v>42605</v>
      </c>
      <c r="K347" s="65" t="s">
        <v>23422</v>
      </c>
      <c r="L347" s="7"/>
      <c r="M347" s="64"/>
      <c r="N347" s="64"/>
      <c r="O347" s="72"/>
      <c r="P347"/>
      <c r="Q347"/>
      <c r="R347"/>
      <c r="S347"/>
      <c r="T347"/>
      <c r="U347"/>
      <c r="V347"/>
      <c r="W347"/>
      <c r="X347"/>
      <c r="Y347"/>
    </row>
    <row r="348" spans="1:25" s="21" customFormat="1" ht="33.75" x14ac:dyDescent="0.25">
      <c r="A348" s="20">
        <v>347</v>
      </c>
      <c r="B348" s="51" t="s">
        <v>1030</v>
      </c>
      <c r="C348" s="22">
        <v>46555757</v>
      </c>
      <c r="D348" s="20" t="s">
        <v>1031</v>
      </c>
      <c r="E348" s="51" t="s">
        <v>1032</v>
      </c>
      <c r="F348" s="60" t="s">
        <v>37</v>
      </c>
      <c r="G348" s="60" t="s">
        <v>11</v>
      </c>
      <c r="H348" s="60" t="s">
        <v>12</v>
      </c>
      <c r="I348" s="60" t="s">
        <v>23325</v>
      </c>
      <c r="J348" s="7">
        <v>42605</v>
      </c>
      <c r="K348" s="65" t="s">
        <v>23425</v>
      </c>
      <c r="L348" s="7"/>
      <c r="M348" s="64"/>
      <c r="N348" s="64"/>
      <c r="O348" s="72"/>
      <c r="P348"/>
      <c r="Q348"/>
      <c r="R348"/>
      <c r="S348"/>
      <c r="T348"/>
      <c r="U348"/>
      <c r="V348"/>
      <c r="W348"/>
      <c r="X348"/>
      <c r="Y348"/>
    </row>
    <row r="349" spans="1:25" s="21" customFormat="1" ht="22.5" x14ac:dyDescent="0.25">
      <c r="A349" s="20">
        <v>348</v>
      </c>
      <c r="B349" s="51" t="s">
        <v>1033</v>
      </c>
      <c r="C349" s="22">
        <v>30119413</v>
      </c>
      <c r="D349" s="20" t="s">
        <v>1034</v>
      </c>
      <c r="E349" s="51" t="s">
        <v>1035</v>
      </c>
      <c r="F349" s="60" t="s">
        <v>3</v>
      </c>
      <c r="G349" s="60" t="s">
        <v>11</v>
      </c>
      <c r="H349" s="60" t="s">
        <v>12</v>
      </c>
      <c r="I349" s="60" t="s">
        <v>6</v>
      </c>
      <c r="J349" s="7"/>
      <c r="K349" s="65"/>
      <c r="L349" s="7">
        <v>42446</v>
      </c>
      <c r="M349" s="64">
        <v>174869.22</v>
      </c>
      <c r="N349" s="64">
        <v>111277.58</v>
      </c>
      <c r="O349" s="72"/>
      <c r="P349"/>
      <c r="Q349"/>
      <c r="R349"/>
      <c r="S349"/>
      <c r="T349"/>
      <c r="U349"/>
      <c r="V349"/>
      <c r="W349"/>
      <c r="X349"/>
      <c r="Y349"/>
    </row>
    <row r="350" spans="1:25" s="21" customFormat="1" ht="22.5" x14ac:dyDescent="0.25">
      <c r="A350" s="20">
        <v>349</v>
      </c>
      <c r="B350" s="51" t="s">
        <v>1036</v>
      </c>
      <c r="C350" s="22">
        <v>37426711</v>
      </c>
      <c r="D350" s="20" t="s">
        <v>1037</v>
      </c>
      <c r="E350" s="51" t="s">
        <v>1038</v>
      </c>
      <c r="F350" s="60" t="s">
        <v>10</v>
      </c>
      <c r="G350" s="60" t="s">
        <v>11</v>
      </c>
      <c r="H350" s="60" t="s">
        <v>12</v>
      </c>
      <c r="I350" s="60" t="s">
        <v>23325</v>
      </c>
      <c r="J350" s="7">
        <v>42605</v>
      </c>
      <c r="K350" s="65" t="s">
        <v>23422</v>
      </c>
      <c r="L350" s="7"/>
      <c r="M350" s="64"/>
      <c r="N350" s="64"/>
      <c r="O350" s="72"/>
      <c r="P350"/>
      <c r="Q350"/>
      <c r="R350"/>
      <c r="S350"/>
      <c r="T350"/>
      <c r="U350"/>
      <c r="V350"/>
      <c r="W350"/>
      <c r="X350"/>
      <c r="Y350"/>
    </row>
    <row r="351" spans="1:25" s="21" customFormat="1" ht="22.5" x14ac:dyDescent="0.25">
      <c r="A351" s="20">
        <v>350</v>
      </c>
      <c r="B351" s="51" t="s">
        <v>1039</v>
      </c>
      <c r="C351" s="22">
        <v>34148876</v>
      </c>
      <c r="D351" s="20" t="s">
        <v>1040</v>
      </c>
      <c r="E351" s="51" t="s">
        <v>1041</v>
      </c>
      <c r="F351" s="60" t="s">
        <v>26</v>
      </c>
      <c r="G351" s="60" t="s">
        <v>11</v>
      </c>
      <c r="H351" s="60" t="s">
        <v>12</v>
      </c>
      <c r="I351" s="60" t="s">
        <v>6</v>
      </c>
      <c r="J351" s="7"/>
      <c r="K351" s="65"/>
      <c r="L351" s="7">
        <v>42446</v>
      </c>
      <c r="M351" s="64">
        <v>191599.57</v>
      </c>
      <c r="N351" s="64">
        <v>0</v>
      </c>
      <c r="O351" s="72"/>
      <c r="P351"/>
      <c r="Q351"/>
      <c r="R351"/>
      <c r="S351"/>
      <c r="T351"/>
      <c r="U351"/>
      <c r="V351"/>
      <c r="W351"/>
      <c r="X351"/>
      <c r="Y351"/>
    </row>
    <row r="352" spans="1:25" s="21" customFormat="1" ht="33.75" x14ac:dyDescent="0.25">
      <c r="A352" s="20">
        <v>351</v>
      </c>
      <c r="B352" s="51" t="s">
        <v>1042</v>
      </c>
      <c r="C352" s="22">
        <v>31641946</v>
      </c>
      <c r="D352" s="20" t="s">
        <v>1043</v>
      </c>
      <c r="E352" s="51" t="s">
        <v>1044</v>
      </c>
      <c r="F352" s="60" t="s">
        <v>10</v>
      </c>
      <c r="G352" s="60" t="s">
        <v>11</v>
      </c>
      <c r="H352" s="60" t="s">
        <v>12</v>
      </c>
      <c r="I352" s="60" t="s">
        <v>23325</v>
      </c>
      <c r="J352" s="7">
        <v>42639</v>
      </c>
      <c r="K352" s="65" t="s">
        <v>23422</v>
      </c>
      <c r="L352" s="7"/>
      <c r="M352" s="64"/>
      <c r="N352" s="64"/>
      <c r="O352" s="72"/>
      <c r="P352"/>
      <c r="Q352"/>
      <c r="R352"/>
      <c r="S352"/>
      <c r="T352"/>
      <c r="U352"/>
      <c r="V352"/>
      <c r="W352"/>
      <c r="X352"/>
      <c r="Y352"/>
    </row>
    <row r="353" spans="1:25" s="21" customFormat="1" ht="22.5" x14ac:dyDescent="0.25">
      <c r="A353" s="20">
        <v>352</v>
      </c>
      <c r="B353" s="51" t="s">
        <v>1045</v>
      </c>
      <c r="C353" s="22">
        <v>36033499</v>
      </c>
      <c r="D353" s="20" t="s">
        <v>1046</v>
      </c>
      <c r="E353" s="51" t="s">
        <v>1047</v>
      </c>
      <c r="F353" s="60" t="s">
        <v>10</v>
      </c>
      <c r="G353" s="60" t="s">
        <v>11</v>
      </c>
      <c r="H353" s="60" t="s">
        <v>12</v>
      </c>
      <c r="I353" s="60" t="s">
        <v>23325</v>
      </c>
      <c r="J353" s="7">
        <v>42605</v>
      </c>
      <c r="K353" s="65" t="s">
        <v>23422</v>
      </c>
      <c r="L353" s="7"/>
      <c r="M353" s="64"/>
      <c r="N353" s="64"/>
      <c r="O353" s="72"/>
      <c r="P353"/>
      <c r="Q353"/>
      <c r="R353"/>
      <c r="S353"/>
      <c r="T353"/>
      <c r="U353"/>
      <c r="V353"/>
      <c r="W353"/>
      <c r="X353"/>
      <c r="Y353"/>
    </row>
    <row r="354" spans="1:25" s="21" customFormat="1" x14ac:dyDescent="0.25">
      <c r="A354" s="20">
        <v>353</v>
      </c>
      <c r="B354" s="51" t="s">
        <v>1048</v>
      </c>
      <c r="C354" s="22">
        <v>36563781</v>
      </c>
      <c r="D354" s="20" t="s">
        <v>1049</v>
      </c>
      <c r="E354" s="51" t="s">
        <v>1050</v>
      </c>
      <c r="F354" s="60" t="s">
        <v>3</v>
      </c>
      <c r="G354" s="60" t="s">
        <v>11</v>
      </c>
      <c r="H354" s="60" t="s">
        <v>12</v>
      </c>
      <c r="I354" s="60" t="s">
        <v>23325</v>
      </c>
      <c r="J354" s="7">
        <v>42622</v>
      </c>
      <c r="K354" s="65" t="s">
        <v>23425</v>
      </c>
      <c r="L354" s="7"/>
      <c r="M354" s="64"/>
      <c r="N354" s="64"/>
      <c r="O354" s="72"/>
      <c r="P354"/>
      <c r="Q354"/>
      <c r="R354"/>
      <c r="S354"/>
      <c r="T354"/>
      <c r="U354"/>
      <c r="V354"/>
      <c r="W354"/>
      <c r="X354"/>
      <c r="Y354"/>
    </row>
    <row r="355" spans="1:25" s="21" customFormat="1" ht="22.5" x14ac:dyDescent="0.25">
      <c r="A355" s="20">
        <v>354</v>
      </c>
      <c r="B355" s="51" t="s">
        <v>1051</v>
      </c>
      <c r="C355" s="22">
        <v>36193828</v>
      </c>
      <c r="D355" s="20" t="s">
        <v>1052</v>
      </c>
      <c r="E355" s="51" t="s">
        <v>1053</v>
      </c>
      <c r="F355" s="60" t="s">
        <v>37</v>
      </c>
      <c r="G355" s="60" t="s">
        <v>11</v>
      </c>
      <c r="H355" s="60" t="s">
        <v>12</v>
      </c>
      <c r="I355" s="60" t="s">
        <v>23325</v>
      </c>
      <c r="J355" s="7">
        <v>42605</v>
      </c>
      <c r="K355" s="65" t="s">
        <v>23422</v>
      </c>
      <c r="L355" s="7"/>
      <c r="M355" s="64"/>
      <c r="N355" s="64"/>
      <c r="O355" s="72"/>
      <c r="P355"/>
      <c r="Q355"/>
      <c r="R355"/>
      <c r="S355"/>
      <c r="T355"/>
      <c r="U355"/>
      <c r="V355"/>
      <c r="W355"/>
      <c r="X355"/>
      <c r="Y355"/>
    </row>
    <row r="356" spans="1:25" s="21" customFormat="1" ht="22.5" x14ac:dyDescent="0.25">
      <c r="A356" s="20">
        <v>355</v>
      </c>
      <c r="B356" s="51" t="s">
        <v>1054</v>
      </c>
      <c r="C356" s="22">
        <v>44941145</v>
      </c>
      <c r="D356" s="20" t="s">
        <v>1055</v>
      </c>
      <c r="E356" s="51" t="s">
        <v>1056</v>
      </c>
      <c r="F356" s="60" t="s">
        <v>16</v>
      </c>
      <c r="G356" s="60" t="s">
        <v>11</v>
      </c>
      <c r="H356" s="60" t="s">
        <v>12</v>
      </c>
      <c r="I356" s="60" t="s">
        <v>23325</v>
      </c>
      <c r="J356" s="7">
        <v>42639</v>
      </c>
      <c r="K356" s="65" t="s">
        <v>23422</v>
      </c>
      <c r="L356" s="7"/>
      <c r="M356" s="64"/>
      <c r="N356" s="64"/>
      <c r="O356" s="72"/>
      <c r="P356"/>
      <c r="Q356"/>
      <c r="R356"/>
      <c r="S356"/>
      <c r="T356"/>
      <c r="U356"/>
      <c r="V356"/>
      <c r="W356"/>
      <c r="X356"/>
      <c r="Y356"/>
    </row>
    <row r="357" spans="1:25" s="21" customFormat="1" ht="22.5" x14ac:dyDescent="0.25">
      <c r="A357" s="20">
        <v>356</v>
      </c>
      <c r="B357" s="51" t="s">
        <v>1057</v>
      </c>
      <c r="C357" s="22">
        <v>36579581</v>
      </c>
      <c r="D357" s="20" t="s">
        <v>1058</v>
      </c>
      <c r="E357" s="51" t="s">
        <v>1059</v>
      </c>
      <c r="F357" s="60" t="s">
        <v>37</v>
      </c>
      <c r="G357" s="60" t="s">
        <v>11</v>
      </c>
      <c r="H357" s="60" t="s">
        <v>12</v>
      </c>
      <c r="I357" s="60" t="s">
        <v>6</v>
      </c>
      <c r="J357" s="7"/>
      <c r="K357" s="65"/>
      <c r="L357" s="7">
        <v>43221</v>
      </c>
      <c r="M357" s="64">
        <v>1619989.14</v>
      </c>
      <c r="N357" s="64">
        <v>0</v>
      </c>
      <c r="O357" s="72"/>
      <c r="P357"/>
      <c r="Q357"/>
      <c r="R357"/>
      <c r="S357"/>
      <c r="T357"/>
      <c r="U357"/>
      <c r="V357"/>
      <c r="W357"/>
      <c r="X357"/>
      <c r="Y357"/>
    </row>
    <row r="358" spans="1:25" s="21" customFormat="1" ht="22.5" x14ac:dyDescent="0.25">
      <c r="A358" s="20">
        <v>357</v>
      </c>
      <c r="B358" s="51" t="s">
        <v>1060</v>
      </c>
      <c r="C358" s="22">
        <v>31617212</v>
      </c>
      <c r="D358" s="20" t="s">
        <v>1061</v>
      </c>
      <c r="E358" s="51" t="s">
        <v>1062</v>
      </c>
      <c r="F358" s="60" t="s">
        <v>10</v>
      </c>
      <c r="G358" s="60" t="s">
        <v>11</v>
      </c>
      <c r="H358" s="60" t="s">
        <v>12</v>
      </c>
      <c r="I358" s="58" t="s">
        <v>23419</v>
      </c>
      <c r="J358" s="7"/>
      <c r="K358" s="65"/>
      <c r="L358" s="7">
        <v>42602</v>
      </c>
      <c r="M358" s="64">
        <v>760573.8</v>
      </c>
      <c r="N358" s="64">
        <v>0</v>
      </c>
      <c r="O358" s="72"/>
      <c r="P358"/>
      <c r="Q358"/>
      <c r="R358"/>
      <c r="S358"/>
      <c r="T358"/>
      <c r="U358"/>
      <c r="V358"/>
      <c r="W358"/>
      <c r="X358"/>
      <c r="Y358"/>
    </row>
    <row r="359" spans="1:25" s="21" customFormat="1" ht="22.5" x14ac:dyDescent="0.25">
      <c r="A359" s="20">
        <v>358</v>
      </c>
      <c r="B359" s="51" t="s">
        <v>1063</v>
      </c>
      <c r="C359" s="22">
        <v>33159955</v>
      </c>
      <c r="D359" s="20" t="s">
        <v>1064</v>
      </c>
      <c r="E359" s="51" t="s">
        <v>1065</v>
      </c>
      <c r="F359" s="60" t="s">
        <v>37</v>
      </c>
      <c r="G359" s="60" t="s">
        <v>11</v>
      </c>
      <c r="H359" s="60" t="s">
        <v>12</v>
      </c>
      <c r="I359" s="60" t="s">
        <v>23325</v>
      </c>
      <c r="J359" s="7">
        <v>42605</v>
      </c>
      <c r="K359" s="65" t="s">
        <v>23422</v>
      </c>
      <c r="L359" s="7"/>
      <c r="M359" s="64"/>
      <c r="N359" s="64"/>
      <c r="O359" s="72"/>
      <c r="P359"/>
      <c r="Q359"/>
      <c r="R359"/>
      <c r="S359"/>
      <c r="T359"/>
      <c r="U359"/>
      <c r="V359"/>
      <c r="W359"/>
      <c r="X359"/>
      <c r="Y359"/>
    </row>
    <row r="360" spans="1:25" s="21" customFormat="1" ht="33.75" x14ac:dyDescent="0.25">
      <c r="A360" s="20">
        <v>359</v>
      </c>
      <c r="B360" s="51" t="s">
        <v>1066</v>
      </c>
      <c r="C360" s="22">
        <v>47252766</v>
      </c>
      <c r="D360" s="20" t="s">
        <v>1067</v>
      </c>
      <c r="E360" s="51" t="s">
        <v>1068</v>
      </c>
      <c r="F360" s="60" t="s">
        <v>3</v>
      </c>
      <c r="G360" s="60" t="s">
        <v>11</v>
      </c>
      <c r="H360" s="60" t="s">
        <v>12</v>
      </c>
      <c r="I360" s="60" t="s">
        <v>23325</v>
      </c>
      <c r="J360" s="7">
        <v>42339</v>
      </c>
      <c r="K360" s="65" t="s">
        <v>23425</v>
      </c>
      <c r="L360" s="7"/>
      <c r="M360" s="64"/>
      <c r="N360" s="64"/>
      <c r="O360" s="72"/>
      <c r="P360"/>
      <c r="Q360"/>
      <c r="R360"/>
      <c r="S360"/>
      <c r="T360"/>
      <c r="U360"/>
      <c r="V360"/>
      <c r="W360"/>
      <c r="X360"/>
      <c r="Y360"/>
    </row>
    <row r="361" spans="1:25" s="21" customFormat="1" ht="22.5" x14ac:dyDescent="0.25">
      <c r="A361" s="20">
        <v>360</v>
      </c>
      <c r="B361" s="51" t="s">
        <v>1069</v>
      </c>
      <c r="C361" s="22">
        <v>36502073</v>
      </c>
      <c r="D361" s="20" t="s">
        <v>1070</v>
      </c>
      <c r="E361" s="51" t="s">
        <v>1071</v>
      </c>
      <c r="F361" s="60" t="s">
        <v>16</v>
      </c>
      <c r="G361" s="60" t="s">
        <v>11</v>
      </c>
      <c r="H361" s="60" t="s">
        <v>12</v>
      </c>
      <c r="I361" s="60" t="s">
        <v>23325</v>
      </c>
      <c r="J361" s="7">
        <v>42605</v>
      </c>
      <c r="K361" s="65" t="s">
        <v>23422</v>
      </c>
      <c r="L361" s="7"/>
      <c r="M361" s="64"/>
      <c r="N361" s="64"/>
      <c r="O361" s="72"/>
      <c r="P361"/>
      <c r="Q361"/>
      <c r="R361"/>
      <c r="S361"/>
      <c r="T361"/>
      <c r="U361"/>
      <c r="V361"/>
      <c r="W361"/>
      <c r="X361"/>
      <c r="Y361"/>
    </row>
    <row r="362" spans="1:25" s="21" customFormat="1" ht="22.5" x14ac:dyDescent="0.25">
      <c r="A362" s="20">
        <v>361</v>
      </c>
      <c r="B362" s="51" t="s">
        <v>1072</v>
      </c>
      <c r="C362" s="22">
        <v>47033690</v>
      </c>
      <c r="D362" s="20" t="s">
        <v>1073</v>
      </c>
      <c r="E362" s="51" t="s">
        <v>1074</v>
      </c>
      <c r="F362" s="60" t="s">
        <v>3</v>
      </c>
      <c r="G362" s="60" t="s">
        <v>11</v>
      </c>
      <c r="H362" s="60" t="s">
        <v>12</v>
      </c>
      <c r="I362" s="60" t="s">
        <v>23325</v>
      </c>
      <c r="J362" s="7">
        <v>42347</v>
      </c>
      <c r="K362" s="65" t="s">
        <v>23425</v>
      </c>
      <c r="L362" s="7"/>
      <c r="M362" s="64"/>
      <c r="N362" s="64"/>
      <c r="O362" s="72"/>
      <c r="P362"/>
      <c r="Q362"/>
      <c r="R362"/>
      <c r="S362"/>
      <c r="T362"/>
      <c r="U362"/>
      <c r="V362"/>
      <c r="W362"/>
      <c r="X362"/>
      <c r="Y362"/>
    </row>
    <row r="363" spans="1:25" s="21" customFormat="1" ht="33.75" x14ac:dyDescent="0.25">
      <c r="A363" s="20">
        <v>362</v>
      </c>
      <c r="B363" s="51" t="s">
        <v>1075</v>
      </c>
      <c r="C363" s="22">
        <v>36003905</v>
      </c>
      <c r="D363" s="20" t="s">
        <v>1076</v>
      </c>
      <c r="E363" s="51" t="s">
        <v>1077</v>
      </c>
      <c r="F363" s="60" t="s">
        <v>30</v>
      </c>
      <c r="G363" s="60" t="s">
        <v>11</v>
      </c>
      <c r="H363" s="60" t="s">
        <v>12</v>
      </c>
      <c r="I363" s="60" t="s">
        <v>6</v>
      </c>
      <c r="J363" s="7"/>
      <c r="K363" s="65"/>
      <c r="L363" s="7">
        <v>42747</v>
      </c>
      <c r="M363" s="64">
        <v>48042.76</v>
      </c>
      <c r="N363" s="64">
        <v>0</v>
      </c>
      <c r="O363" s="72"/>
      <c r="P363"/>
      <c r="Q363"/>
      <c r="R363"/>
      <c r="S363"/>
      <c r="T363"/>
      <c r="U363"/>
      <c r="V363"/>
      <c r="W363"/>
      <c r="X363"/>
      <c r="Y363"/>
    </row>
    <row r="364" spans="1:25" s="21" customFormat="1" ht="33.75" x14ac:dyDescent="0.25">
      <c r="A364" s="20">
        <v>363</v>
      </c>
      <c r="B364" s="51" t="s">
        <v>1078</v>
      </c>
      <c r="C364" s="22">
        <v>17060516</v>
      </c>
      <c r="D364" s="20" t="s">
        <v>1079</v>
      </c>
      <c r="E364" s="51" t="s">
        <v>1080</v>
      </c>
      <c r="F364" s="60" t="s">
        <v>30</v>
      </c>
      <c r="G364" s="60" t="s">
        <v>11</v>
      </c>
      <c r="H364" s="60" t="s">
        <v>12</v>
      </c>
      <c r="I364" s="60" t="s">
        <v>23325</v>
      </c>
      <c r="J364" s="7">
        <v>42605</v>
      </c>
      <c r="K364" s="65" t="s">
        <v>23422</v>
      </c>
      <c r="L364" s="7"/>
      <c r="M364" s="64"/>
      <c r="N364" s="64"/>
      <c r="O364" s="72"/>
      <c r="P364"/>
      <c r="Q364"/>
      <c r="R364"/>
      <c r="S364"/>
      <c r="T364"/>
      <c r="U364"/>
      <c r="V364"/>
      <c r="W364"/>
      <c r="X364"/>
      <c r="Y364"/>
    </row>
    <row r="365" spans="1:25" s="21" customFormat="1" ht="22.5" x14ac:dyDescent="0.25">
      <c r="A365" s="20">
        <v>364</v>
      </c>
      <c r="B365" s="51" t="s">
        <v>1081</v>
      </c>
      <c r="C365" s="22">
        <v>33282030</v>
      </c>
      <c r="D365" s="20" t="s">
        <v>1082</v>
      </c>
      <c r="E365" s="51" t="s">
        <v>1083</v>
      </c>
      <c r="F365" s="60" t="s">
        <v>10</v>
      </c>
      <c r="G365" s="60" t="s">
        <v>11</v>
      </c>
      <c r="H365" s="60" t="s">
        <v>12</v>
      </c>
      <c r="I365" s="60" t="s">
        <v>23325</v>
      </c>
      <c r="J365" s="7">
        <v>42639</v>
      </c>
      <c r="K365" s="65" t="s">
        <v>23422</v>
      </c>
      <c r="L365" s="7"/>
      <c r="M365" s="64"/>
      <c r="N365" s="64"/>
      <c r="O365" s="72"/>
      <c r="P365"/>
      <c r="Q365"/>
      <c r="R365"/>
      <c r="S365"/>
      <c r="T365"/>
      <c r="U365"/>
      <c r="V365"/>
      <c r="W365"/>
      <c r="X365"/>
      <c r="Y365"/>
    </row>
    <row r="366" spans="1:25" s="21" customFormat="1" ht="22.5" x14ac:dyDescent="0.25">
      <c r="A366" s="20">
        <v>365</v>
      </c>
      <c r="B366" s="51" t="s">
        <v>1084</v>
      </c>
      <c r="C366" s="22">
        <v>41890981</v>
      </c>
      <c r="D366" s="20" t="s">
        <v>1085</v>
      </c>
      <c r="E366" s="51" t="s">
        <v>1086</v>
      </c>
      <c r="F366" s="60" t="s">
        <v>56</v>
      </c>
      <c r="G366" s="60" t="s">
        <v>11</v>
      </c>
      <c r="H366" s="60" t="s">
        <v>12</v>
      </c>
      <c r="I366" s="60" t="s">
        <v>6</v>
      </c>
      <c r="J366" s="7"/>
      <c r="K366" s="65"/>
      <c r="L366" s="7">
        <v>42447</v>
      </c>
      <c r="M366" s="64">
        <v>66783.55</v>
      </c>
      <c r="N366" s="64">
        <v>63864.03</v>
      </c>
      <c r="O366" s="72"/>
      <c r="P366"/>
      <c r="Q366"/>
      <c r="R366"/>
      <c r="S366"/>
      <c r="T366"/>
      <c r="U366"/>
      <c r="V366"/>
      <c r="W366"/>
      <c r="X366"/>
      <c r="Y366"/>
    </row>
    <row r="367" spans="1:25" s="21" customFormat="1" ht="33.75" x14ac:dyDescent="0.25">
      <c r="A367" s="20">
        <v>366</v>
      </c>
      <c r="B367" s="51" t="s">
        <v>1087</v>
      </c>
      <c r="C367" s="22">
        <v>34577475</v>
      </c>
      <c r="D367" s="20" t="s">
        <v>1088</v>
      </c>
      <c r="E367" s="51" t="s">
        <v>1089</v>
      </c>
      <c r="F367" s="60" t="s">
        <v>16</v>
      </c>
      <c r="G367" s="60" t="s">
        <v>11</v>
      </c>
      <c r="H367" s="60" t="s">
        <v>12</v>
      </c>
      <c r="I367" s="60" t="s">
        <v>6</v>
      </c>
      <c r="J367" s="7"/>
      <c r="K367" s="65"/>
      <c r="L367" s="7">
        <v>42447</v>
      </c>
      <c r="M367" s="64">
        <v>138814.24</v>
      </c>
      <c r="N367" s="64">
        <v>138529.84</v>
      </c>
      <c r="O367" s="72"/>
      <c r="P367"/>
      <c r="Q367"/>
      <c r="R367"/>
      <c r="S367"/>
      <c r="T367"/>
      <c r="U367"/>
      <c r="V367"/>
      <c r="W367"/>
      <c r="X367"/>
      <c r="Y367"/>
    </row>
    <row r="368" spans="1:25" s="21" customFormat="1" ht="33.75" x14ac:dyDescent="0.25">
      <c r="A368" s="20">
        <v>367</v>
      </c>
      <c r="B368" s="51" t="s">
        <v>1090</v>
      </c>
      <c r="C368" s="22">
        <v>41282698</v>
      </c>
      <c r="D368" s="20" t="s">
        <v>1091</v>
      </c>
      <c r="E368" s="51" t="s">
        <v>1092</v>
      </c>
      <c r="F368" s="60" t="s">
        <v>10</v>
      </c>
      <c r="G368" s="60" t="s">
        <v>11</v>
      </c>
      <c r="H368" s="60" t="s">
        <v>12</v>
      </c>
      <c r="I368" s="60" t="s">
        <v>23325</v>
      </c>
      <c r="J368" s="7">
        <v>42607</v>
      </c>
      <c r="K368" s="65" t="s">
        <v>23422</v>
      </c>
      <c r="L368" s="7"/>
      <c r="M368" s="64"/>
      <c r="N368" s="64"/>
      <c r="O368" s="72"/>
      <c r="P368"/>
      <c r="Q368"/>
      <c r="R368"/>
      <c r="S368"/>
      <c r="T368"/>
      <c r="U368"/>
      <c r="V368"/>
      <c r="W368"/>
      <c r="X368"/>
      <c r="Y368"/>
    </row>
    <row r="369" spans="1:25" s="21" customFormat="1" x14ac:dyDescent="0.25">
      <c r="A369" s="20">
        <v>368</v>
      </c>
      <c r="B369" s="51" t="s">
        <v>1093</v>
      </c>
      <c r="C369" s="22">
        <v>44193360</v>
      </c>
      <c r="D369" s="20" t="s">
        <v>1094</v>
      </c>
      <c r="E369" s="51" t="s">
        <v>1095</v>
      </c>
      <c r="F369" s="60" t="s">
        <v>3</v>
      </c>
      <c r="G369" s="60" t="s">
        <v>11</v>
      </c>
      <c r="H369" s="60" t="s">
        <v>12</v>
      </c>
      <c r="I369" s="60" t="s">
        <v>6</v>
      </c>
      <c r="J369" s="7"/>
      <c r="K369" s="65"/>
      <c r="L369" s="7">
        <v>42444</v>
      </c>
      <c r="M369" s="64">
        <v>857691</v>
      </c>
      <c r="N369" s="64">
        <v>857691</v>
      </c>
      <c r="O369" s="72"/>
      <c r="P369"/>
      <c r="Q369"/>
      <c r="R369"/>
      <c r="S369"/>
      <c r="T369"/>
      <c r="U369"/>
      <c r="V369"/>
      <c r="W369"/>
      <c r="X369"/>
      <c r="Y369"/>
    </row>
    <row r="370" spans="1:25" s="21" customFormat="1" ht="22.5" x14ac:dyDescent="0.25">
      <c r="A370" s="20">
        <v>369</v>
      </c>
      <c r="B370" s="51" t="s">
        <v>1096</v>
      </c>
      <c r="C370" s="22">
        <v>205851</v>
      </c>
      <c r="D370" s="20" t="s">
        <v>1097</v>
      </c>
      <c r="E370" s="51" t="s">
        <v>1098</v>
      </c>
      <c r="F370" s="60" t="s">
        <v>3</v>
      </c>
      <c r="G370" s="60" t="s">
        <v>11</v>
      </c>
      <c r="H370" s="60" t="s">
        <v>12</v>
      </c>
      <c r="I370" s="60" t="s">
        <v>6</v>
      </c>
      <c r="J370" s="7"/>
      <c r="K370" s="65"/>
      <c r="L370" s="7">
        <v>42446</v>
      </c>
      <c r="M370" s="64">
        <v>407750</v>
      </c>
      <c r="N370" s="64">
        <v>407750</v>
      </c>
      <c r="O370" s="72"/>
      <c r="P370"/>
      <c r="Q370"/>
      <c r="R370"/>
      <c r="S370"/>
      <c r="T370"/>
      <c r="U370"/>
      <c r="V370"/>
      <c r="W370"/>
      <c r="X370"/>
      <c r="Y370"/>
    </row>
    <row r="371" spans="1:25" s="21" customFormat="1" ht="33.75" x14ac:dyDescent="0.25">
      <c r="A371" s="20">
        <v>370</v>
      </c>
      <c r="B371" s="51" t="s">
        <v>1099</v>
      </c>
      <c r="C371" s="22">
        <v>47386886</v>
      </c>
      <c r="D371" s="20" t="s">
        <v>1100</v>
      </c>
      <c r="E371" s="51" t="s">
        <v>1101</v>
      </c>
      <c r="F371" s="60" t="s">
        <v>30</v>
      </c>
      <c r="G371" s="60" t="s">
        <v>11</v>
      </c>
      <c r="H371" s="60" t="s">
        <v>12</v>
      </c>
      <c r="I371" s="60" t="s">
        <v>6</v>
      </c>
      <c r="J371" s="7"/>
      <c r="K371" s="65"/>
      <c r="L371" s="7">
        <v>42444</v>
      </c>
      <c r="M371" s="64">
        <v>95311.37</v>
      </c>
      <c r="N371" s="64">
        <v>54586</v>
      </c>
      <c r="O371" s="72"/>
      <c r="P371"/>
      <c r="Q371"/>
      <c r="R371"/>
      <c r="S371"/>
      <c r="T371"/>
      <c r="U371"/>
      <c r="V371"/>
      <c r="W371"/>
      <c r="X371"/>
      <c r="Y371"/>
    </row>
    <row r="372" spans="1:25" s="21" customFormat="1" ht="22.5" x14ac:dyDescent="0.25">
      <c r="A372" s="20">
        <v>371</v>
      </c>
      <c r="B372" s="51" t="s">
        <v>820</v>
      </c>
      <c r="C372" s="22">
        <v>36623199</v>
      </c>
      <c r="D372" s="20" t="s">
        <v>1102</v>
      </c>
      <c r="E372" s="51" t="s">
        <v>950</v>
      </c>
      <c r="F372" s="60" t="s">
        <v>10</v>
      </c>
      <c r="G372" s="60" t="s">
        <v>11</v>
      </c>
      <c r="H372" s="60" t="s">
        <v>12</v>
      </c>
      <c r="I372" s="60" t="s">
        <v>6</v>
      </c>
      <c r="J372" s="7"/>
      <c r="K372" s="65"/>
      <c r="L372" s="7">
        <v>42446</v>
      </c>
      <c r="M372" s="64">
        <v>1632757.5</v>
      </c>
      <c r="N372" s="64">
        <v>1632757.5</v>
      </c>
      <c r="O372" s="72"/>
      <c r="P372"/>
      <c r="Q372"/>
      <c r="R372"/>
      <c r="S372"/>
      <c r="T372"/>
      <c r="U372"/>
      <c r="V372"/>
      <c r="W372"/>
      <c r="X372"/>
      <c r="Y372"/>
    </row>
    <row r="373" spans="1:25" s="21" customFormat="1" ht="33.75" x14ac:dyDescent="0.25">
      <c r="A373" s="20">
        <v>372</v>
      </c>
      <c r="B373" s="51" t="s">
        <v>1075</v>
      </c>
      <c r="C373" s="22">
        <v>36003905</v>
      </c>
      <c r="D373" s="20" t="s">
        <v>1103</v>
      </c>
      <c r="E373" s="51" t="s">
        <v>1104</v>
      </c>
      <c r="F373" s="60" t="s">
        <v>30</v>
      </c>
      <c r="G373" s="60" t="s">
        <v>11</v>
      </c>
      <c r="H373" s="60" t="s">
        <v>12</v>
      </c>
      <c r="I373" s="60" t="s">
        <v>23325</v>
      </c>
      <c r="J373" s="7">
        <v>42639</v>
      </c>
      <c r="K373" s="65" t="s">
        <v>23422</v>
      </c>
      <c r="L373" s="7"/>
      <c r="M373" s="64"/>
      <c r="N373" s="64"/>
      <c r="O373" s="72"/>
      <c r="P373"/>
      <c r="Q373"/>
      <c r="R373"/>
      <c r="S373"/>
      <c r="T373"/>
      <c r="U373"/>
      <c r="V373"/>
      <c r="W373"/>
      <c r="X373"/>
      <c r="Y373"/>
    </row>
    <row r="374" spans="1:25" s="21" customFormat="1" ht="22.5" x14ac:dyDescent="0.25">
      <c r="A374" s="20">
        <v>373</v>
      </c>
      <c r="B374" s="51" t="s">
        <v>1105</v>
      </c>
      <c r="C374" s="22">
        <v>46870008</v>
      </c>
      <c r="D374" s="20" t="s">
        <v>1106</v>
      </c>
      <c r="E374" s="51" t="s">
        <v>1107</v>
      </c>
      <c r="F374" s="60" t="s">
        <v>56</v>
      </c>
      <c r="G374" s="60" t="s">
        <v>11</v>
      </c>
      <c r="H374" s="60" t="s">
        <v>12</v>
      </c>
      <c r="I374" s="60" t="s">
        <v>23325</v>
      </c>
      <c r="J374" s="7">
        <v>42605</v>
      </c>
      <c r="K374" s="65" t="s">
        <v>23425</v>
      </c>
      <c r="L374" s="7"/>
      <c r="M374" s="64"/>
      <c r="N374" s="64"/>
      <c r="O374" s="72"/>
      <c r="P374"/>
      <c r="Q374"/>
      <c r="R374"/>
      <c r="S374"/>
      <c r="T374"/>
      <c r="U374"/>
      <c r="V374"/>
      <c r="W374"/>
      <c r="X374"/>
      <c r="Y374"/>
    </row>
    <row r="375" spans="1:25" s="21" customFormat="1" ht="22.5" x14ac:dyDescent="0.25">
      <c r="A375" s="20">
        <v>374</v>
      </c>
      <c r="B375" s="51" t="s">
        <v>1108</v>
      </c>
      <c r="C375" s="22">
        <v>36776726</v>
      </c>
      <c r="D375" s="20" t="s">
        <v>1109</v>
      </c>
      <c r="E375" s="51" t="s">
        <v>1110</v>
      </c>
      <c r="F375" s="60" t="s">
        <v>10</v>
      </c>
      <c r="G375" s="60" t="s">
        <v>11</v>
      </c>
      <c r="H375" s="60" t="s">
        <v>12</v>
      </c>
      <c r="I375" s="60" t="s">
        <v>23325</v>
      </c>
      <c r="J375" s="7">
        <v>42605</v>
      </c>
      <c r="K375" s="65" t="s">
        <v>23422</v>
      </c>
      <c r="L375" s="7"/>
      <c r="M375" s="64"/>
      <c r="N375" s="64"/>
      <c r="O375" s="72"/>
      <c r="P375"/>
      <c r="Q375"/>
      <c r="R375"/>
      <c r="S375"/>
      <c r="T375"/>
      <c r="U375"/>
      <c r="V375"/>
      <c r="W375"/>
      <c r="X375"/>
      <c r="Y375"/>
    </row>
    <row r="376" spans="1:25" s="21" customFormat="1" ht="22.5" x14ac:dyDescent="0.25">
      <c r="A376" s="20">
        <v>375</v>
      </c>
      <c r="B376" s="51" t="s">
        <v>1111</v>
      </c>
      <c r="C376" s="22">
        <v>44631383</v>
      </c>
      <c r="D376" s="20" t="s">
        <v>1112</v>
      </c>
      <c r="E376" s="51" t="s">
        <v>1113</v>
      </c>
      <c r="F376" s="60" t="s">
        <v>10</v>
      </c>
      <c r="G376" s="60" t="s">
        <v>11</v>
      </c>
      <c r="H376" s="60" t="s">
        <v>12</v>
      </c>
      <c r="I376" s="60" t="s">
        <v>6</v>
      </c>
      <c r="J376" s="7"/>
      <c r="K376" s="65"/>
      <c r="L376" s="7">
        <v>42444</v>
      </c>
      <c r="M376" s="64">
        <v>348979.37</v>
      </c>
      <c r="N376" s="64">
        <v>194532.34</v>
      </c>
      <c r="O376" s="72"/>
      <c r="P376"/>
      <c r="Q376"/>
      <c r="R376"/>
      <c r="S376"/>
      <c r="T376"/>
      <c r="U376"/>
      <c r="V376"/>
      <c r="W376"/>
      <c r="X376"/>
      <c r="Y376"/>
    </row>
    <row r="377" spans="1:25" s="21" customFormat="1" x14ac:dyDescent="0.25">
      <c r="A377" s="20">
        <v>376</v>
      </c>
      <c r="B377" s="51" t="s">
        <v>1114</v>
      </c>
      <c r="C377" s="22">
        <v>48272752</v>
      </c>
      <c r="D377" s="20" t="s">
        <v>1115</v>
      </c>
      <c r="E377" s="51" t="s">
        <v>1116</v>
      </c>
      <c r="F377" s="60" t="s">
        <v>16</v>
      </c>
      <c r="G377" s="60" t="s">
        <v>11</v>
      </c>
      <c r="H377" s="60" t="s">
        <v>12</v>
      </c>
      <c r="I377" s="60" t="s">
        <v>23325</v>
      </c>
      <c r="J377" s="7">
        <v>42639</v>
      </c>
      <c r="K377" s="65" t="s">
        <v>23425</v>
      </c>
      <c r="L377" s="7"/>
      <c r="M377" s="64"/>
      <c r="N377" s="64"/>
      <c r="O377" s="72"/>
      <c r="P377"/>
      <c r="Q377"/>
      <c r="R377"/>
      <c r="S377"/>
      <c r="T377"/>
      <c r="U377"/>
      <c r="V377"/>
      <c r="W377"/>
      <c r="X377"/>
      <c r="Y377"/>
    </row>
    <row r="378" spans="1:25" s="21" customFormat="1" ht="22.5" x14ac:dyDescent="0.25">
      <c r="A378" s="20">
        <v>377</v>
      </c>
      <c r="B378" s="51" t="s">
        <v>1117</v>
      </c>
      <c r="C378" s="22">
        <v>46295909</v>
      </c>
      <c r="D378" s="20" t="s">
        <v>1118</v>
      </c>
      <c r="E378" s="51" t="s">
        <v>1119</v>
      </c>
      <c r="F378" s="60" t="s">
        <v>26</v>
      </c>
      <c r="G378" s="60" t="s">
        <v>11</v>
      </c>
      <c r="H378" s="60" t="s">
        <v>12</v>
      </c>
      <c r="I378" s="60" t="s">
        <v>23325</v>
      </c>
      <c r="J378" s="7">
        <v>42629</v>
      </c>
      <c r="K378" s="65" t="s">
        <v>23427</v>
      </c>
      <c r="L378" s="7"/>
      <c r="M378" s="64"/>
      <c r="N378" s="64"/>
      <c r="O378" s="72"/>
      <c r="P378"/>
      <c r="Q378"/>
      <c r="R378"/>
      <c r="S378"/>
      <c r="T378"/>
      <c r="U378"/>
      <c r="V378"/>
      <c r="W378"/>
      <c r="X378"/>
      <c r="Y378"/>
    </row>
    <row r="379" spans="1:25" s="21" customFormat="1" ht="22.5" x14ac:dyDescent="0.25">
      <c r="A379" s="20">
        <v>378</v>
      </c>
      <c r="B379" s="51" t="s">
        <v>1120</v>
      </c>
      <c r="C379" s="22">
        <v>44025718</v>
      </c>
      <c r="D379" s="20" t="s">
        <v>1121</v>
      </c>
      <c r="E379" s="51" t="s">
        <v>1122</v>
      </c>
      <c r="F379" s="60" t="s">
        <v>16</v>
      </c>
      <c r="G379" s="60" t="s">
        <v>11</v>
      </c>
      <c r="H379" s="60" t="s">
        <v>12</v>
      </c>
      <c r="I379" s="60" t="s">
        <v>6</v>
      </c>
      <c r="J379" s="7"/>
      <c r="K379" s="65"/>
      <c r="L379" s="7">
        <v>42446</v>
      </c>
      <c r="M379" s="64">
        <v>1038339.39</v>
      </c>
      <c r="N379" s="64">
        <v>1038175.05</v>
      </c>
      <c r="O379" s="72"/>
      <c r="P379"/>
      <c r="Q379"/>
      <c r="R379"/>
      <c r="S379"/>
      <c r="T379"/>
      <c r="U379"/>
      <c r="V379"/>
      <c r="W379"/>
      <c r="X379"/>
      <c r="Y379"/>
    </row>
    <row r="380" spans="1:25" s="21" customFormat="1" ht="22.5" x14ac:dyDescent="0.25">
      <c r="A380" s="20">
        <v>379</v>
      </c>
      <c r="B380" s="51" t="s">
        <v>1123</v>
      </c>
      <c r="C380" s="22">
        <v>10740970</v>
      </c>
      <c r="D380" s="20" t="s">
        <v>1124</v>
      </c>
      <c r="E380" s="51" t="s">
        <v>1125</v>
      </c>
      <c r="F380" s="60" t="s">
        <v>16</v>
      </c>
      <c r="G380" s="60" t="s">
        <v>11</v>
      </c>
      <c r="H380" s="60" t="s">
        <v>12</v>
      </c>
      <c r="I380" s="60" t="s">
        <v>23325</v>
      </c>
      <c r="J380" s="7">
        <v>42639</v>
      </c>
      <c r="K380" s="65" t="s">
        <v>23422</v>
      </c>
      <c r="L380" s="7"/>
      <c r="M380" s="64"/>
      <c r="N380" s="64"/>
      <c r="O380" s="72"/>
      <c r="P380"/>
      <c r="Q380"/>
      <c r="R380"/>
      <c r="S380"/>
      <c r="T380"/>
      <c r="U380"/>
      <c r="V380"/>
      <c r="W380"/>
      <c r="X380"/>
      <c r="Y380"/>
    </row>
    <row r="381" spans="1:25" s="21" customFormat="1" x14ac:dyDescent="0.25">
      <c r="A381" s="20">
        <v>380</v>
      </c>
      <c r="B381" s="51" t="s">
        <v>1126</v>
      </c>
      <c r="C381" s="22">
        <v>45418152</v>
      </c>
      <c r="D381" s="20" t="s">
        <v>1127</v>
      </c>
      <c r="E381" s="51" t="s">
        <v>1128</v>
      </c>
      <c r="F381" s="60" t="s">
        <v>56</v>
      </c>
      <c r="G381" s="60" t="s">
        <v>11</v>
      </c>
      <c r="H381" s="60" t="s">
        <v>12</v>
      </c>
      <c r="I381" s="58" t="s">
        <v>23419</v>
      </c>
      <c r="J381" s="7"/>
      <c r="K381" s="65"/>
      <c r="L381" s="7">
        <v>42446</v>
      </c>
      <c r="M381" s="64">
        <v>130634.61</v>
      </c>
      <c r="N381" s="64">
        <v>0</v>
      </c>
      <c r="O381" s="72"/>
      <c r="P381"/>
      <c r="Q381"/>
      <c r="R381"/>
      <c r="S381"/>
      <c r="T381"/>
      <c r="U381"/>
      <c r="V381"/>
      <c r="W381"/>
      <c r="X381"/>
      <c r="Y381"/>
    </row>
    <row r="382" spans="1:25" s="21" customFormat="1" ht="22.5" x14ac:dyDescent="0.25">
      <c r="A382" s="20">
        <v>381</v>
      </c>
      <c r="B382" s="51" t="s">
        <v>1129</v>
      </c>
      <c r="C382" s="22">
        <v>47542136</v>
      </c>
      <c r="D382" s="20" t="s">
        <v>1130</v>
      </c>
      <c r="E382" s="51" t="s">
        <v>1131</v>
      </c>
      <c r="F382" s="60" t="s">
        <v>30</v>
      </c>
      <c r="G382" s="60" t="s">
        <v>11</v>
      </c>
      <c r="H382" s="60" t="s">
        <v>12</v>
      </c>
      <c r="I382" s="60" t="s">
        <v>23325</v>
      </c>
      <c r="J382" s="7">
        <v>42605</v>
      </c>
      <c r="K382" s="65" t="s">
        <v>23422</v>
      </c>
      <c r="L382" s="7"/>
      <c r="M382" s="64"/>
      <c r="N382" s="64"/>
      <c r="O382" s="72"/>
      <c r="P382"/>
      <c r="Q382"/>
      <c r="R382"/>
      <c r="S382"/>
      <c r="T382"/>
      <c r="U382"/>
      <c r="V382"/>
      <c r="W382"/>
      <c r="X382"/>
      <c r="Y382"/>
    </row>
    <row r="383" spans="1:25" s="21" customFormat="1" x14ac:dyDescent="0.25">
      <c r="A383" s="20">
        <v>382</v>
      </c>
      <c r="B383" s="51" t="s">
        <v>1132</v>
      </c>
      <c r="C383" s="22">
        <v>48282553</v>
      </c>
      <c r="D383" s="20" t="s">
        <v>1133</v>
      </c>
      <c r="E383" s="51" t="s">
        <v>1134</v>
      </c>
      <c r="F383" s="60" t="s">
        <v>63</v>
      </c>
      <c r="G383" s="60" t="s">
        <v>11</v>
      </c>
      <c r="H383" s="60" t="s">
        <v>12</v>
      </c>
      <c r="I383" s="60" t="s">
        <v>6</v>
      </c>
      <c r="J383" s="7"/>
      <c r="K383" s="65"/>
      <c r="L383" s="7">
        <v>42447</v>
      </c>
      <c r="M383" s="64">
        <v>198000</v>
      </c>
      <c r="N383" s="64">
        <v>0</v>
      </c>
      <c r="O383" s="72"/>
      <c r="P383"/>
      <c r="Q383"/>
      <c r="R383"/>
      <c r="S383"/>
      <c r="T383"/>
      <c r="U383"/>
      <c r="V383"/>
      <c r="W383"/>
      <c r="X383"/>
      <c r="Y383"/>
    </row>
    <row r="384" spans="1:25" s="21" customFormat="1" ht="22.5" x14ac:dyDescent="0.25">
      <c r="A384" s="20">
        <v>383</v>
      </c>
      <c r="B384" s="51" t="s">
        <v>1135</v>
      </c>
      <c r="C384" s="22">
        <v>46830774</v>
      </c>
      <c r="D384" s="20" t="s">
        <v>1136</v>
      </c>
      <c r="E384" s="51" t="s">
        <v>1137</v>
      </c>
      <c r="F384" s="60" t="s">
        <v>16</v>
      </c>
      <c r="G384" s="60" t="s">
        <v>11</v>
      </c>
      <c r="H384" s="60" t="s">
        <v>12</v>
      </c>
      <c r="I384" s="60" t="s">
        <v>23325</v>
      </c>
      <c r="J384" s="7">
        <v>42605</v>
      </c>
      <c r="K384" s="65" t="s">
        <v>23422</v>
      </c>
      <c r="L384" s="7"/>
      <c r="M384" s="64"/>
      <c r="N384" s="64"/>
      <c r="O384" s="72"/>
      <c r="P384"/>
      <c r="Q384"/>
      <c r="R384"/>
      <c r="S384"/>
      <c r="T384"/>
      <c r="U384"/>
      <c r="V384"/>
      <c r="W384"/>
      <c r="X384"/>
      <c r="Y384"/>
    </row>
    <row r="385" spans="1:25" s="21" customFormat="1" ht="22.5" x14ac:dyDescent="0.25">
      <c r="A385" s="20">
        <v>384</v>
      </c>
      <c r="B385" s="51" t="s">
        <v>1138</v>
      </c>
      <c r="C385" s="22">
        <v>47145412</v>
      </c>
      <c r="D385" s="20" t="s">
        <v>1139</v>
      </c>
      <c r="E385" s="51" t="s">
        <v>1140</v>
      </c>
      <c r="F385" s="60" t="s">
        <v>3</v>
      </c>
      <c r="G385" s="60" t="s">
        <v>11</v>
      </c>
      <c r="H385" s="60" t="s">
        <v>12</v>
      </c>
      <c r="I385" s="60" t="s">
        <v>6</v>
      </c>
      <c r="J385" s="7"/>
      <c r="K385" s="65"/>
      <c r="L385" s="7">
        <v>42444</v>
      </c>
      <c r="M385" s="64">
        <v>667617</v>
      </c>
      <c r="N385" s="64">
        <v>662532.61</v>
      </c>
      <c r="O385" s="72"/>
      <c r="P385"/>
      <c r="Q385"/>
      <c r="R385"/>
      <c r="S385"/>
      <c r="T385"/>
      <c r="U385"/>
      <c r="V385"/>
      <c r="W385"/>
      <c r="X385"/>
      <c r="Y385"/>
    </row>
    <row r="386" spans="1:25" s="21" customFormat="1" ht="22.5" x14ac:dyDescent="0.25">
      <c r="A386" s="20">
        <v>385</v>
      </c>
      <c r="B386" s="51" t="s">
        <v>1141</v>
      </c>
      <c r="C386" s="22">
        <v>41147588</v>
      </c>
      <c r="D386" s="20" t="s">
        <v>1142</v>
      </c>
      <c r="E386" s="51" t="s">
        <v>1143</v>
      </c>
      <c r="F386" s="60" t="s">
        <v>16</v>
      </c>
      <c r="G386" s="60" t="s">
        <v>11</v>
      </c>
      <c r="H386" s="60" t="s">
        <v>12</v>
      </c>
      <c r="I386" s="60" t="s">
        <v>23325</v>
      </c>
      <c r="J386" s="7">
        <v>42639</v>
      </c>
      <c r="K386" s="65" t="s">
        <v>23422</v>
      </c>
      <c r="L386" s="7"/>
      <c r="M386" s="64"/>
      <c r="N386" s="64"/>
      <c r="O386" s="72"/>
      <c r="P386"/>
      <c r="Q386"/>
      <c r="R386"/>
      <c r="S386"/>
      <c r="T386"/>
      <c r="U386"/>
      <c r="V386"/>
      <c r="W386"/>
      <c r="X386"/>
      <c r="Y386"/>
    </row>
    <row r="387" spans="1:25" s="21" customFormat="1" ht="33.75" x14ac:dyDescent="0.25">
      <c r="A387" s="20">
        <v>386</v>
      </c>
      <c r="B387" s="51" t="s">
        <v>1144</v>
      </c>
      <c r="C387" s="22">
        <v>47923971</v>
      </c>
      <c r="D387" s="20" t="s">
        <v>1145</v>
      </c>
      <c r="E387" s="51" t="s">
        <v>1146</v>
      </c>
      <c r="F387" s="60" t="s">
        <v>30</v>
      </c>
      <c r="G387" s="60" t="s">
        <v>11</v>
      </c>
      <c r="H387" s="60" t="s">
        <v>12</v>
      </c>
      <c r="I387" s="60" t="s">
        <v>23325</v>
      </c>
      <c r="J387" s="7">
        <v>42605</v>
      </c>
      <c r="K387" s="65" t="s">
        <v>23422</v>
      </c>
      <c r="L387" s="7"/>
      <c r="M387" s="64"/>
      <c r="N387" s="64"/>
      <c r="O387" s="72"/>
      <c r="P387"/>
      <c r="Q387"/>
      <c r="R387"/>
      <c r="S387"/>
      <c r="T387"/>
      <c r="U387"/>
      <c r="V387"/>
      <c r="W387"/>
      <c r="X387"/>
      <c r="Y387"/>
    </row>
    <row r="388" spans="1:25" s="21" customFormat="1" ht="22.5" x14ac:dyDescent="0.25">
      <c r="A388" s="20">
        <v>387</v>
      </c>
      <c r="B388" s="51" t="s">
        <v>1147</v>
      </c>
      <c r="C388" s="22">
        <v>46243135</v>
      </c>
      <c r="D388" s="20" t="s">
        <v>1148</v>
      </c>
      <c r="E388" s="51" t="s">
        <v>1149</v>
      </c>
      <c r="F388" s="60" t="s">
        <v>10</v>
      </c>
      <c r="G388" s="60" t="s">
        <v>11</v>
      </c>
      <c r="H388" s="60" t="s">
        <v>12</v>
      </c>
      <c r="I388" s="60" t="s">
        <v>6</v>
      </c>
      <c r="J388" s="7"/>
      <c r="K388" s="65"/>
      <c r="L388" s="7">
        <v>42447</v>
      </c>
      <c r="M388" s="64">
        <v>1312377.28</v>
      </c>
      <c r="N388" s="64">
        <v>349920.75</v>
      </c>
      <c r="O388" s="72"/>
      <c r="P388"/>
      <c r="Q388"/>
      <c r="R388"/>
      <c r="S388"/>
      <c r="T388"/>
      <c r="U388"/>
      <c r="V388"/>
      <c r="W388"/>
      <c r="X388"/>
      <c r="Y388"/>
    </row>
    <row r="389" spans="1:25" s="21" customFormat="1" ht="33.75" x14ac:dyDescent="0.25">
      <c r="A389" s="20">
        <v>388</v>
      </c>
      <c r="B389" s="51" t="s">
        <v>1150</v>
      </c>
      <c r="C389" s="22">
        <v>48288608</v>
      </c>
      <c r="D389" s="20" t="s">
        <v>1151</v>
      </c>
      <c r="E389" s="51" t="s">
        <v>1152</v>
      </c>
      <c r="F389" s="60" t="s">
        <v>56</v>
      </c>
      <c r="G389" s="60" t="s">
        <v>11</v>
      </c>
      <c r="H389" s="60" t="s">
        <v>12</v>
      </c>
      <c r="I389" s="60" t="s">
        <v>23325</v>
      </c>
      <c r="J389" s="7">
        <v>42531</v>
      </c>
      <c r="K389" s="65" t="s">
        <v>23422</v>
      </c>
      <c r="L389" s="7"/>
      <c r="M389" s="64"/>
      <c r="N389" s="64"/>
      <c r="O389" s="72"/>
      <c r="P389"/>
      <c r="Q389"/>
      <c r="R389"/>
      <c r="S389"/>
      <c r="T389"/>
      <c r="U389"/>
      <c r="V389"/>
      <c r="W389"/>
      <c r="X389"/>
      <c r="Y389"/>
    </row>
    <row r="390" spans="1:25" s="21" customFormat="1" ht="22.5" x14ac:dyDescent="0.25">
      <c r="A390" s="20">
        <v>389</v>
      </c>
      <c r="B390" s="51" t="s">
        <v>1153</v>
      </c>
      <c r="C390" s="22">
        <v>46691847</v>
      </c>
      <c r="D390" s="20" t="s">
        <v>1154</v>
      </c>
      <c r="E390" s="51" t="s">
        <v>1155</v>
      </c>
      <c r="F390" s="60" t="s">
        <v>16</v>
      </c>
      <c r="G390" s="60" t="s">
        <v>11</v>
      </c>
      <c r="H390" s="60" t="s">
        <v>12</v>
      </c>
      <c r="I390" s="60" t="s">
        <v>23325</v>
      </c>
      <c r="J390" s="7">
        <v>42629</v>
      </c>
      <c r="K390" s="65" t="s">
        <v>23422</v>
      </c>
      <c r="L390" s="7"/>
      <c r="M390" s="64"/>
      <c r="N390" s="64"/>
      <c r="O390" s="72"/>
      <c r="P390"/>
      <c r="Q390"/>
      <c r="R390"/>
      <c r="S390"/>
      <c r="T390"/>
      <c r="U390"/>
      <c r="V390"/>
      <c r="W390"/>
      <c r="X390"/>
      <c r="Y390"/>
    </row>
    <row r="391" spans="1:25" s="21" customFormat="1" ht="33.75" x14ac:dyDescent="0.25">
      <c r="A391" s="20">
        <v>390</v>
      </c>
      <c r="B391" s="51" t="s">
        <v>1156</v>
      </c>
      <c r="C391" s="22">
        <v>48294063</v>
      </c>
      <c r="D391" s="20" t="s">
        <v>1157</v>
      </c>
      <c r="E391" s="51" t="s">
        <v>1158</v>
      </c>
      <c r="F391" s="60" t="s">
        <v>30</v>
      </c>
      <c r="G391" s="60" t="s">
        <v>11</v>
      </c>
      <c r="H391" s="60" t="s">
        <v>12</v>
      </c>
      <c r="I391" s="60" t="s">
        <v>23325</v>
      </c>
      <c r="J391" s="7">
        <v>42527</v>
      </c>
      <c r="K391" s="65" t="s">
        <v>23422</v>
      </c>
      <c r="L391" s="7"/>
      <c r="M391" s="64"/>
      <c r="N391" s="64"/>
      <c r="O391" s="72"/>
      <c r="P391"/>
      <c r="Q391"/>
      <c r="R391"/>
      <c r="S391"/>
      <c r="T391"/>
      <c r="U391"/>
      <c r="V391"/>
      <c r="W391"/>
      <c r="X391"/>
      <c r="Y391"/>
    </row>
    <row r="392" spans="1:25" s="21" customFormat="1" ht="22.5" x14ac:dyDescent="0.25">
      <c r="A392" s="20">
        <v>391</v>
      </c>
      <c r="B392" s="51" t="s">
        <v>1159</v>
      </c>
      <c r="C392" s="22">
        <v>48282456</v>
      </c>
      <c r="D392" s="20" t="s">
        <v>1160</v>
      </c>
      <c r="E392" s="51" t="s">
        <v>1161</v>
      </c>
      <c r="F392" s="60" t="s">
        <v>30</v>
      </c>
      <c r="G392" s="60" t="s">
        <v>11</v>
      </c>
      <c r="H392" s="60" t="s">
        <v>12</v>
      </c>
      <c r="I392" s="60" t="s">
        <v>23325</v>
      </c>
      <c r="J392" s="7">
        <v>42605</v>
      </c>
      <c r="K392" s="65" t="s">
        <v>23422</v>
      </c>
      <c r="L392" s="7"/>
      <c r="M392" s="64"/>
      <c r="N392" s="64"/>
      <c r="O392" s="72"/>
      <c r="P392"/>
      <c r="Q392"/>
      <c r="R392"/>
      <c r="S392"/>
      <c r="T392"/>
      <c r="U392"/>
      <c r="V392"/>
      <c r="W392"/>
      <c r="X392"/>
      <c r="Y392"/>
    </row>
    <row r="393" spans="1:25" s="21" customFormat="1" ht="22.5" x14ac:dyDescent="0.25">
      <c r="A393" s="20">
        <v>392</v>
      </c>
      <c r="B393" s="51" t="s">
        <v>1162</v>
      </c>
      <c r="C393" s="22">
        <v>46688889</v>
      </c>
      <c r="D393" s="20" t="s">
        <v>1163</v>
      </c>
      <c r="E393" s="51" t="s">
        <v>1164</v>
      </c>
      <c r="F393" s="60" t="s">
        <v>3</v>
      </c>
      <c r="G393" s="60" t="s">
        <v>11</v>
      </c>
      <c r="H393" s="60" t="s">
        <v>12</v>
      </c>
      <c r="I393" s="60" t="s">
        <v>23325</v>
      </c>
      <c r="J393" s="7">
        <v>42639</v>
      </c>
      <c r="K393" s="65" t="s">
        <v>23422</v>
      </c>
      <c r="L393" s="7"/>
      <c r="M393" s="64"/>
      <c r="N393" s="64"/>
      <c r="O393" s="72"/>
      <c r="P393"/>
      <c r="Q393"/>
      <c r="R393"/>
      <c r="S393"/>
      <c r="T393"/>
      <c r="U393"/>
      <c r="V393"/>
      <c r="W393"/>
      <c r="X393"/>
      <c r="Y393"/>
    </row>
    <row r="394" spans="1:25" s="21" customFormat="1" x14ac:dyDescent="0.25">
      <c r="A394" s="20">
        <v>393</v>
      </c>
      <c r="B394" s="51" t="s">
        <v>1165</v>
      </c>
      <c r="C394" s="22">
        <v>44434545</v>
      </c>
      <c r="D394" s="20" t="s">
        <v>1166</v>
      </c>
      <c r="E394" s="51" t="s">
        <v>1167</v>
      </c>
      <c r="F394" s="60" t="s">
        <v>16</v>
      </c>
      <c r="G394" s="60" t="s">
        <v>11</v>
      </c>
      <c r="H394" s="60" t="s">
        <v>12</v>
      </c>
      <c r="I394" s="60" t="s">
        <v>6</v>
      </c>
      <c r="J394" s="7"/>
      <c r="K394" s="65"/>
      <c r="L394" s="7">
        <v>42444</v>
      </c>
      <c r="M394" s="64">
        <v>286631.87</v>
      </c>
      <c r="N394" s="64">
        <v>149871.87</v>
      </c>
      <c r="O394" s="72"/>
      <c r="P394"/>
      <c r="Q394"/>
      <c r="R394"/>
      <c r="S394"/>
      <c r="T394"/>
      <c r="U394"/>
      <c r="V394"/>
      <c r="W394"/>
      <c r="X394"/>
      <c r="Y394"/>
    </row>
    <row r="395" spans="1:25" s="21" customFormat="1" ht="22.5" x14ac:dyDescent="0.25">
      <c r="A395" s="20">
        <v>394</v>
      </c>
      <c r="B395" s="51" t="s">
        <v>1168</v>
      </c>
      <c r="C395" s="22">
        <v>36525561</v>
      </c>
      <c r="D395" s="20" t="s">
        <v>1169</v>
      </c>
      <c r="E395" s="51" t="s">
        <v>1170</v>
      </c>
      <c r="F395" s="60" t="s">
        <v>26</v>
      </c>
      <c r="G395" s="60" t="s">
        <v>11</v>
      </c>
      <c r="H395" s="60" t="s">
        <v>12</v>
      </c>
      <c r="I395" s="60" t="s">
        <v>23325</v>
      </c>
      <c r="J395" s="7">
        <v>42527</v>
      </c>
      <c r="K395" s="65" t="s">
        <v>23422</v>
      </c>
      <c r="L395" s="7"/>
      <c r="M395" s="64"/>
      <c r="N395" s="64"/>
      <c r="O395" s="72"/>
      <c r="P395"/>
      <c r="Q395"/>
      <c r="R395"/>
      <c r="S395"/>
      <c r="T395"/>
      <c r="U395"/>
      <c r="V395"/>
      <c r="W395"/>
      <c r="X395"/>
      <c r="Y395"/>
    </row>
    <row r="396" spans="1:25" s="21" customFormat="1" ht="22.5" x14ac:dyDescent="0.25">
      <c r="A396" s="20">
        <v>395</v>
      </c>
      <c r="B396" s="51" t="s">
        <v>1171</v>
      </c>
      <c r="C396" s="22">
        <v>33068135</v>
      </c>
      <c r="D396" s="20" t="s">
        <v>1172</v>
      </c>
      <c r="E396" s="51" t="s">
        <v>1173</v>
      </c>
      <c r="F396" s="60" t="s">
        <v>16</v>
      </c>
      <c r="G396" s="60" t="s">
        <v>11</v>
      </c>
      <c r="H396" s="60" t="s">
        <v>12</v>
      </c>
      <c r="I396" s="60" t="s">
        <v>23325</v>
      </c>
      <c r="J396" s="7">
        <v>42639</v>
      </c>
      <c r="K396" s="65" t="s">
        <v>23422</v>
      </c>
      <c r="L396" s="7"/>
      <c r="M396" s="64"/>
      <c r="N396" s="64"/>
      <c r="O396" s="72"/>
      <c r="P396"/>
      <c r="Q396"/>
      <c r="R396"/>
      <c r="S396"/>
      <c r="T396"/>
      <c r="U396"/>
      <c r="V396"/>
      <c r="W396"/>
      <c r="X396"/>
      <c r="Y396"/>
    </row>
    <row r="397" spans="1:25" s="21" customFormat="1" ht="22.5" x14ac:dyDescent="0.25">
      <c r="A397" s="20">
        <v>396</v>
      </c>
      <c r="B397" s="51" t="s">
        <v>1174</v>
      </c>
      <c r="C397" s="22">
        <v>17811848</v>
      </c>
      <c r="D397" s="20" t="s">
        <v>1175</v>
      </c>
      <c r="E397" s="51" t="s">
        <v>1176</v>
      </c>
      <c r="F397" s="60" t="s">
        <v>30</v>
      </c>
      <c r="G397" s="60" t="s">
        <v>11</v>
      </c>
      <c r="H397" s="60" t="s">
        <v>12</v>
      </c>
      <c r="I397" s="60" t="s">
        <v>23325</v>
      </c>
      <c r="J397" s="7">
        <v>42605</v>
      </c>
      <c r="K397" s="65" t="s">
        <v>23422</v>
      </c>
      <c r="L397" s="7"/>
      <c r="M397" s="64"/>
      <c r="N397" s="64"/>
      <c r="O397" s="72"/>
      <c r="P397"/>
      <c r="Q397"/>
      <c r="R397"/>
      <c r="S397"/>
      <c r="T397"/>
      <c r="U397"/>
      <c r="V397"/>
      <c r="W397"/>
      <c r="X397"/>
      <c r="Y397"/>
    </row>
    <row r="398" spans="1:25" s="21" customFormat="1" ht="22.5" x14ac:dyDescent="0.25">
      <c r="A398" s="20">
        <v>397</v>
      </c>
      <c r="B398" s="51" t="s">
        <v>1177</v>
      </c>
      <c r="C398" s="22">
        <v>48306592</v>
      </c>
      <c r="D398" s="20" t="s">
        <v>1178</v>
      </c>
      <c r="E398" s="51" t="s">
        <v>1179</v>
      </c>
      <c r="F398" s="60" t="s">
        <v>3</v>
      </c>
      <c r="G398" s="60" t="s">
        <v>11</v>
      </c>
      <c r="H398" s="60" t="s">
        <v>12</v>
      </c>
      <c r="I398" s="60" t="s">
        <v>23325</v>
      </c>
      <c r="J398" s="7">
        <v>42639</v>
      </c>
      <c r="K398" s="65" t="s">
        <v>23422</v>
      </c>
      <c r="L398" s="7"/>
      <c r="M398" s="64"/>
      <c r="N398" s="64"/>
      <c r="O398" s="72"/>
      <c r="P398"/>
      <c r="Q398"/>
      <c r="R398"/>
      <c r="S398"/>
      <c r="T398"/>
      <c r="U398"/>
      <c r="V398"/>
      <c r="W398"/>
      <c r="X398"/>
      <c r="Y398"/>
    </row>
    <row r="399" spans="1:25" s="21" customFormat="1" ht="22.5" x14ac:dyDescent="0.25">
      <c r="A399" s="20">
        <v>398</v>
      </c>
      <c r="B399" s="51" t="s">
        <v>1180</v>
      </c>
      <c r="C399" s="22">
        <v>31676332</v>
      </c>
      <c r="D399" s="20" t="s">
        <v>1181</v>
      </c>
      <c r="E399" s="51" t="s">
        <v>1182</v>
      </c>
      <c r="F399" s="60" t="s">
        <v>37</v>
      </c>
      <c r="G399" s="60" t="s">
        <v>11</v>
      </c>
      <c r="H399" s="60" t="s">
        <v>12</v>
      </c>
      <c r="I399" s="60" t="s">
        <v>23325</v>
      </c>
      <c r="J399" s="7">
        <v>42605</v>
      </c>
      <c r="K399" s="65" t="s">
        <v>23422</v>
      </c>
      <c r="L399" s="7"/>
      <c r="M399" s="64"/>
      <c r="N399" s="64"/>
      <c r="O399" s="72"/>
      <c r="P399"/>
      <c r="Q399"/>
      <c r="R399"/>
      <c r="S399"/>
      <c r="T399"/>
      <c r="U399"/>
      <c r="V399"/>
      <c r="W399"/>
      <c r="X399"/>
      <c r="Y399"/>
    </row>
    <row r="400" spans="1:25" s="21" customFormat="1" ht="22.5" x14ac:dyDescent="0.25">
      <c r="A400" s="20">
        <v>399</v>
      </c>
      <c r="B400" s="51" t="s">
        <v>1183</v>
      </c>
      <c r="C400" s="22">
        <v>47992212</v>
      </c>
      <c r="D400" s="20" t="s">
        <v>1184</v>
      </c>
      <c r="E400" s="51" t="s">
        <v>1185</v>
      </c>
      <c r="F400" s="60" t="s">
        <v>56</v>
      </c>
      <c r="G400" s="60" t="s">
        <v>11</v>
      </c>
      <c r="H400" s="60" t="s">
        <v>12</v>
      </c>
      <c r="I400" s="60" t="s">
        <v>23325</v>
      </c>
      <c r="J400" s="7">
        <v>42607</v>
      </c>
      <c r="K400" s="65" t="s">
        <v>23422</v>
      </c>
      <c r="L400" s="7"/>
      <c r="M400" s="64"/>
      <c r="N400" s="64"/>
      <c r="O400" s="72"/>
      <c r="P400"/>
      <c r="Q400"/>
      <c r="R400"/>
      <c r="S400"/>
      <c r="T400"/>
      <c r="U400"/>
      <c r="V400"/>
      <c r="W400"/>
      <c r="X400"/>
      <c r="Y400"/>
    </row>
    <row r="401" spans="1:25" s="21" customFormat="1" ht="22.5" x14ac:dyDescent="0.25">
      <c r="A401" s="20">
        <v>400</v>
      </c>
      <c r="B401" s="51" t="s">
        <v>1186</v>
      </c>
      <c r="C401" s="22">
        <v>34631577</v>
      </c>
      <c r="D401" s="20" t="s">
        <v>1187</v>
      </c>
      <c r="E401" s="51" t="s">
        <v>1188</v>
      </c>
      <c r="F401" s="60" t="s">
        <v>16</v>
      </c>
      <c r="G401" s="60" t="s">
        <v>11</v>
      </c>
      <c r="H401" s="60" t="s">
        <v>12</v>
      </c>
      <c r="I401" s="60" t="s">
        <v>23325</v>
      </c>
      <c r="J401" s="7">
        <v>42639</v>
      </c>
      <c r="K401" s="65" t="s">
        <v>23422</v>
      </c>
      <c r="L401" s="7"/>
      <c r="M401" s="64"/>
      <c r="N401" s="64"/>
      <c r="O401" s="72"/>
      <c r="P401"/>
      <c r="Q401"/>
      <c r="R401"/>
      <c r="S401"/>
      <c r="T401"/>
      <c r="U401"/>
      <c r="V401"/>
      <c r="W401"/>
      <c r="X401"/>
      <c r="Y401"/>
    </row>
    <row r="402" spans="1:25" s="21" customFormat="1" ht="22.5" x14ac:dyDescent="0.25">
      <c r="A402" s="20">
        <v>401</v>
      </c>
      <c r="B402" s="51" t="s">
        <v>1189</v>
      </c>
      <c r="C402" s="22">
        <v>48288233</v>
      </c>
      <c r="D402" s="20" t="s">
        <v>1190</v>
      </c>
      <c r="E402" s="51" t="s">
        <v>1191</v>
      </c>
      <c r="F402" s="60" t="s">
        <v>10</v>
      </c>
      <c r="G402" s="60" t="s">
        <v>11</v>
      </c>
      <c r="H402" s="60" t="s">
        <v>12</v>
      </c>
      <c r="I402" s="60" t="s">
        <v>23325</v>
      </c>
      <c r="J402" s="7">
        <v>42605</v>
      </c>
      <c r="K402" s="65" t="s">
        <v>23422</v>
      </c>
      <c r="L402" s="7"/>
      <c r="M402" s="64"/>
      <c r="N402" s="64"/>
      <c r="O402" s="72"/>
      <c r="P402"/>
      <c r="Q402"/>
      <c r="R402"/>
      <c r="S402"/>
      <c r="T402"/>
      <c r="U402"/>
      <c r="V402"/>
      <c r="W402"/>
      <c r="X402"/>
      <c r="Y402"/>
    </row>
    <row r="403" spans="1:25" s="21" customFormat="1" x14ac:dyDescent="0.25">
      <c r="A403" s="20">
        <v>402</v>
      </c>
      <c r="B403" s="51" t="s">
        <v>1192</v>
      </c>
      <c r="C403" s="22">
        <v>48274313</v>
      </c>
      <c r="D403" s="20" t="s">
        <v>1193</v>
      </c>
      <c r="E403" s="51" t="s">
        <v>1194</v>
      </c>
      <c r="F403" s="60" t="s">
        <v>56</v>
      </c>
      <c r="G403" s="60" t="s">
        <v>11</v>
      </c>
      <c r="H403" s="60" t="s">
        <v>12</v>
      </c>
      <c r="I403" s="60" t="s">
        <v>23325</v>
      </c>
      <c r="J403" s="7">
        <v>42401</v>
      </c>
      <c r="K403" s="65" t="s">
        <v>23425</v>
      </c>
      <c r="L403" s="7"/>
      <c r="M403" s="64"/>
      <c r="N403" s="64"/>
      <c r="O403" s="72"/>
      <c r="P403"/>
      <c r="Q403"/>
      <c r="R403"/>
      <c r="S403"/>
      <c r="T403"/>
      <c r="U403"/>
      <c r="V403"/>
      <c r="W403"/>
      <c r="X403"/>
      <c r="Y403"/>
    </row>
    <row r="404" spans="1:25" s="21" customFormat="1" ht="22.5" x14ac:dyDescent="0.25">
      <c r="A404" s="20">
        <v>403</v>
      </c>
      <c r="B404" s="51" t="s">
        <v>1195</v>
      </c>
      <c r="C404" s="22">
        <v>37388282</v>
      </c>
      <c r="D404" s="20" t="s">
        <v>1196</v>
      </c>
      <c r="E404" s="51" t="s">
        <v>1197</v>
      </c>
      <c r="F404" s="60" t="s">
        <v>30</v>
      </c>
      <c r="G404" s="60" t="s">
        <v>11</v>
      </c>
      <c r="H404" s="60" t="s">
        <v>12</v>
      </c>
      <c r="I404" s="60" t="s">
        <v>23325</v>
      </c>
      <c r="J404" s="7">
        <v>42607</v>
      </c>
      <c r="K404" s="65" t="s">
        <v>23422</v>
      </c>
      <c r="L404" s="7"/>
      <c r="M404" s="64"/>
      <c r="N404" s="64"/>
      <c r="O404" s="72"/>
      <c r="P404"/>
      <c r="Q404"/>
      <c r="R404"/>
      <c r="S404"/>
      <c r="T404"/>
      <c r="U404"/>
      <c r="V404"/>
      <c r="W404"/>
      <c r="X404"/>
      <c r="Y404"/>
    </row>
    <row r="405" spans="1:25" s="21" customFormat="1" ht="22.5" x14ac:dyDescent="0.25">
      <c r="A405" s="20">
        <v>404</v>
      </c>
      <c r="B405" s="51" t="s">
        <v>1198</v>
      </c>
      <c r="C405" s="22">
        <v>36557277</v>
      </c>
      <c r="D405" s="20" t="s">
        <v>1199</v>
      </c>
      <c r="E405" s="51" t="s">
        <v>1200</v>
      </c>
      <c r="F405" s="60" t="s">
        <v>3</v>
      </c>
      <c r="G405" s="60" t="s">
        <v>11</v>
      </c>
      <c r="H405" s="60" t="s">
        <v>12</v>
      </c>
      <c r="I405" s="60" t="s">
        <v>23325</v>
      </c>
      <c r="J405" s="7">
        <v>42639</v>
      </c>
      <c r="K405" s="65" t="s">
        <v>23427</v>
      </c>
      <c r="L405" s="7"/>
      <c r="M405" s="64"/>
      <c r="N405" s="64"/>
      <c r="O405" s="72"/>
      <c r="P405"/>
      <c r="Q405"/>
      <c r="R405"/>
      <c r="S405"/>
      <c r="T405"/>
      <c r="U405"/>
      <c r="V405"/>
      <c r="W405"/>
      <c r="X405"/>
      <c r="Y405"/>
    </row>
    <row r="406" spans="1:25" s="21" customFormat="1" ht="22.5" x14ac:dyDescent="0.25">
      <c r="A406" s="20">
        <v>405</v>
      </c>
      <c r="B406" s="51" t="s">
        <v>1201</v>
      </c>
      <c r="C406" s="22">
        <v>36055603</v>
      </c>
      <c r="D406" s="20" t="s">
        <v>1202</v>
      </c>
      <c r="E406" s="51" t="s">
        <v>1203</v>
      </c>
      <c r="F406" s="60" t="s">
        <v>10</v>
      </c>
      <c r="G406" s="60" t="s">
        <v>11</v>
      </c>
      <c r="H406" s="60" t="s">
        <v>12</v>
      </c>
      <c r="I406" s="60" t="s">
        <v>6</v>
      </c>
      <c r="J406" s="7"/>
      <c r="K406" s="65"/>
      <c r="L406" s="7">
        <v>42447</v>
      </c>
      <c r="M406" s="64">
        <v>245947.28</v>
      </c>
      <c r="N406" s="64">
        <v>0</v>
      </c>
      <c r="O406" s="72"/>
      <c r="P406"/>
      <c r="Q406"/>
      <c r="R406"/>
      <c r="S406"/>
      <c r="T406"/>
      <c r="U406"/>
      <c r="V406"/>
      <c r="W406"/>
      <c r="X406"/>
      <c r="Y406"/>
    </row>
    <row r="407" spans="1:25" s="21" customFormat="1" ht="22.5" x14ac:dyDescent="0.25">
      <c r="A407" s="20">
        <v>406</v>
      </c>
      <c r="B407" s="51" t="s">
        <v>1204</v>
      </c>
      <c r="C407" s="22">
        <v>48318060</v>
      </c>
      <c r="D407" s="20" t="s">
        <v>1205</v>
      </c>
      <c r="E407" s="51" t="s">
        <v>1206</v>
      </c>
      <c r="F407" s="60" t="s">
        <v>37</v>
      </c>
      <c r="G407" s="60" t="s">
        <v>11</v>
      </c>
      <c r="H407" s="60" t="s">
        <v>12</v>
      </c>
      <c r="I407" s="60" t="s">
        <v>6</v>
      </c>
      <c r="J407" s="7"/>
      <c r="K407" s="65"/>
      <c r="L407" s="7">
        <v>42446</v>
      </c>
      <c r="M407" s="64">
        <v>138459.93</v>
      </c>
      <c r="N407" s="64">
        <v>0</v>
      </c>
      <c r="O407" s="72"/>
      <c r="P407"/>
      <c r="Q407"/>
      <c r="R407"/>
      <c r="S407"/>
      <c r="T407"/>
      <c r="U407"/>
      <c r="V407"/>
      <c r="W407"/>
      <c r="X407"/>
      <c r="Y407"/>
    </row>
    <row r="408" spans="1:25" s="21" customFormat="1" ht="22.5" x14ac:dyDescent="0.25">
      <c r="A408" s="20">
        <v>407</v>
      </c>
      <c r="B408" s="51" t="s">
        <v>1207</v>
      </c>
      <c r="C408" s="22">
        <v>36830780</v>
      </c>
      <c r="D408" s="20" t="s">
        <v>1208</v>
      </c>
      <c r="E408" s="51" t="s">
        <v>1209</v>
      </c>
      <c r="F408" s="60" t="s">
        <v>16</v>
      </c>
      <c r="G408" s="60" t="s">
        <v>11</v>
      </c>
      <c r="H408" s="60" t="s">
        <v>12</v>
      </c>
      <c r="I408" s="60" t="s">
        <v>6</v>
      </c>
      <c r="J408" s="7"/>
      <c r="K408" s="65"/>
      <c r="L408" s="7">
        <v>42446</v>
      </c>
      <c r="M408" s="64">
        <v>232903.03</v>
      </c>
      <c r="N408" s="64">
        <v>232902.25</v>
      </c>
      <c r="O408" s="72"/>
      <c r="P408"/>
      <c r="Q408"/>
      <c r="R408"/>
      <c r="S408"/>
      <c r="T408"/>
      <c r="U408"/>
      <c r="V408"/>
      <c r="W408"/>
      <c r="X408"/>
      <c r="Y408"/>
    </row>
    <row r="409" spans="1:25" s="21" customFormat="1" ht="22.5" x14ac:dyDescent="0.25">
      <c r="A409" s="20">
        <v>408</v>
      </c>
      <c r="B409" s="51" t="s">
        <v>1210</v>
      </c>
      <c r="C409" s="22">
        <v>36495565</v>
      </c>
      <c r="D409" s="20" t="s">
        <v>1211</v>
      </c>
      <c r="E409" s="51" t="s">
        <v>1212</v>
      </c>
      <c r="F409" s="60" t="s">
        <v>16</v>
      </c>
      <c r="G409" s="60" t="s">
        <v>11</v>
      </c>
      <c r="H409" s="60" t="s">
        <v>12</v>
      </c>
      <c r="I409" s="60" t="s">
        <v>23325</v>
      </c>
      <c r="J409" s="7">
        <v>42605</v>
      </c>
      <c r="K409" s="65" t="s">
        <v>23422</v>
      </c>
      <c r="L409" s="7"/>
      <c r="M409" s="64"/>
      <c r="N409" s="64"/>
      <c r="O409" s="72"/>
      <c r="P409"/>
      <c r="Q409"/>
      <c r="R409"/>
      <c r="S409"/>
      <c r="T409"/>
      <c r="U409"/>
      <c r="V409"/>
      <c r="W409"/>
      <c r="X409"/>
      <c r="Y409"/>
    </row>
    <row r="410" spans="1:25" s="21" customFormat="1" ht="22.5" x14ac:dyDescent="0.25">
      <c r="A410" s="20">
        <v>409</v>
      </c>
      <c r="B410" s="51" t="s">
        <v>1213</v>
      </c>
      <c r="C410" s="22">
        <v>36424285</v>
      </c>
      <c r="D410" s="20" t="s">
        <v>1214</v>
      </c>
      <c r="E410" s="51" t="s">
        <v>1215</v>
      </c>
      <c r="F410" s="60" t="s">
        <v>30</v>
      </c>
      <c r="G410" s="60" t="s">
        <v>11</v>
      </c>
      <c r="H410" s="60" t="s">
        <v>12</v>
      </c>
      <c r="I410" s="60" t="s">
        <v>23325</v>
      </c>
      <c r="J410" s="7">
        <v>42605</v>
      </c>
      <c r="K410" s="65" t="s">
        <v>23422</v>
      </c>
      <c r="L410" s="7"/>
      <c r="M410" s="64"/>
      <c r="N410" s="64"/>
      <c r="O410" s="72"/>
      <c r="P410"/>
      <c r="Q410"/>
      <c r="R410"/>
      <c r="S410"/>
      <c r="T410"/>
      <c r="U410"/>
      <c r="V410"/>
      <c r="W410"/>
      <c r="X410"/>
      <c r="Y410"/>
    </row>
    <row r="411" spans="1:25" s="21" customFormat="1" ht="22.5" x14ac:dyDescent="0.25">
      <c r="A411" s="20">
        <v>410</v>
      </c>
      <c r="B411" s="51" t="s">
        <v>1216</v>
      </c>
      <c r="C411" s="22">
        <v>48267937</v>
      </c>
      <c r="D411" s="20" t="s">
        <v>1217</v>
      </c>
      <c r="E411" s="51" t="s">
        <v>1218</v>
      </c>
      <c r="F411" s="60" t="s">
        <v>10</v>
      </c>
      <c r="G411" s="60" t="s">
        <v>11</v>
      </c>
      <c r="H411" s="60" t="s">
        <v>12</v>
      </c>
      <c r="I411" s="60" t="s">
        <v>23325</v>
      </c>
      <c r="J411" s="7">
        <v>42639</v>
      </c>
      <c r="K411" s="65" t="s">
        <v>23422</v>
      </c>
      <c r="L411" s="7"/>
      <c r="M411" s="64"/>
      <c r="N411" s="64"/>
      <c r="O411" s="72"/>
      <c r="P411"/>
      <c r="Q411"/>
      <c r="R411"/>
      <c r="S411"/>
      <c r="T411"/>
      <c r="U411"/>
      <c r="V411"/>
      <c r="W411"/>
      <c r="X411"/>
      <c r="Y411"/>
    </row>
    <row r="412" spans="1:25" s="21" customFormat="1" ht="22.5" x14ac:dyDescent="0.25">
      <c r="A412" s="20">
        <v>411</v>
      </c>
      <c r="B412" s="51" t="s">
        <v>1219</v>
      </c>
      <c r="C412" s="22">
        <v>36805432</v>
      </c>
      <c r="D412" s="20" t="s">
        <v>1220</v>
      </c>
      <c r="E412" s="51" t="s">
        <v>1221</v>
      </c>
      <c r="F412" s="60" t="s">
        <v>37</v>
      </c>
      <c r="G412" s="60" t="s">
        <v>11</v>
      </c>
      <c r="H412" s="60" t="s">
        <v>12</v>
      </c>
      <c r="I412" s="60" t="s">
        <v>23325</v>
      </c>
      <c r="J412" s="7">
        <v>42605</v>
      </c>
      <c r="K412" s="65" t="s">
        <v>23422</v>
      </c>
      <c r="L412" s="7"/>
      <c r="M412" s="64"/>
      <c r="N412" s="64"/>
      <c r="O412" s="72"/>
      <c r="P412"/>
      <c r="Q412"/>
      <c r="R412"/>
      <c r="S412"/>
      <c r="T412"/>
      <c r="U412"/>
      <c r="V412"/>
      <c r="W412"/>
      <c r="X412"/>
      <c r="Y412"/>
    </row>
    <row r="413" spans="1:25" s="21" customFormat="1" ht="22.5" x14ac:dyDescent="0.25">
      <c r="A413" s="20">
        <v>412</v>
      </c>
      <c r="B413" s="51" t="s">
        <v>1222</v>
      </c>
      <c r="C413" s="22">
        <v>32690151</v>
      </c>
      <c r="D413" s="20" t="s">
        <v>1223</v>
      </c>
      <c r="E413" s="51" t="s">
        <v>1224</v>
      </c>
      <c r="F413" s="60" t="s">
        <v>37</v>
      </c>
      <c r="G413" s="60" t="s">
        <v>11</v>
      </c>
      <c r="H413" s="60" t="s">
        <v>12</v>
      </c>
      <c r="I413" s="60" t="s">
        <v>23325</v>
      </c>
      <c r="J413" s="7">
        <v>42607</v>
      </c>
      <c r="K413" s="65" t="s">
        <v>23422</v>
      </c>
      <c r="L413" s="7"/>
      <c r="M413" s="64"/>
      <c r="N413" s="64"/>
      <c r="O413" s="72"/>
      <c r="P413"/>
      <c r="Q413"/>
      <c r="R413"/>
      <c r="S413"/>
      <c r="T413"/>
      <c r="U413"/>
      <c r="V413"/>
      <c r="W413"/>
      <c r="X413"/>
      <c r="Y413"/>
    </row>
    <row r="414" spans="1:25" s="21" customFormat="1" ht="22.5" x14ac:dyDescent="0.25">
      <c r="A414" s="20">
        <v>413</v>
      </c>
      <c r="B414" s="51" t="s">
        <v>1225</v>
      </c>
      <c r="C414" s="22">
        <v>32481331</v>
      </c>
      <c r="D414" s="20" t="s">
        <v>1226</v>
      </c>
      <c r="E414" s="51" t="s">
        <v>1227</v>
      </c>
      <c r="F414" s="60" t="s">
        <v>16</v>
      </c>
      <c r="G414" s="60" t="s">
        <v>11</v>
      </c>
      <c r="H414" s="60" t="s">
        <v>12</v>
      </c>
      <c r="I414" s="60" t="s">
        <v>6</v>
      </c>
      <c r="J414" s="7"/>
      <c r="K414" s="65"/>
      <c r="L414" s="7">
        <v>42447</v>
      </c>
      <c r="M414" s="64">
        <v>19671.03</v>
      </c>
      <c r="N414" s="64">
        <v>0</v>
      </c>
      <c r="O414" s="72"/>
      <c r="P414"/>
      <c r="Q414"/>
      <c r="R414"/>
      <c r="S414"/>
      <c r="T414"/>
      <c r="U414"/>
      <c r="V414"/>
      <c r="W414"/>
      <c r="X414"/>
      <c r="Y414"/>
    </row>
    <row r="415" spans="1:25" s="21" customFormat="1" ht="22.5" x14ac:dyDescent="0.25">
      <c r="A415" s="20">
        <v>414</v>
      </c>
      <c r="B415" s="51" t="s">
        <v>1228</v>
      </c>
      <c r="C415" s="22">
        <v>44467486</v>
      </c>
      <c r="D415" s="20" t="s">
        <v>1229</v>
      </c>
      <c r="E415" s="51" t="s">
        <v>1230</v>
      </c>
      <c r="F415" s="60" t="s">
        <v>56</v>
      </c>
      <c r="G415" s="60" t="s">
        <v>11</v>
      </c>
      <c r="H415" s="60" t="s">
        <v>12</v>
      </c>
      <c r="I415" s="60" t="s">
        <v>23325</v>
      </c>
      <c r="J415" s="7">
        <v>42639</v>
      </c>
      <c r="K415" s="65" t="s">
        <v>23422</v>
      </c>
      <c r="L415" s="7"/>
      <c r="M415" s="64"/>
      <c r="N415" s="64"/>
      <c r="O415" s="72"/>
      <c r="P415"/>
      <c r="Q415"/>
      <c r="R415"/>
      <c r="S415"/>
      <c r="T415"/>
      <c r="U415"/>
      <c r="V415"/>
      <c r="W415"/>
      <c r="X415"/>
      <c r="Y415"/>
    </row>
    <row r="416" spans="1:25" s="21" customFormat="1" ht="33.75" x14ac:dyDescent="0.25">
      <c r="A416" s="20">
        <v>415</v>
      </c>
      <c r="B416" s="51" t="s">
        <v>1231</v>
      </c>
      <c r="C416" s="22">
        <v>36821063</v>
      </c>
      <c r="D416" s="20" t="s">
        <v>1232</v>
      </c>
      <c r="E416" s="51" t="s">
        <v>1233</v>
      </c>
      <c r="F416" s="60" t="s">
        <v>16</v>
      </c>
      <c r="G416" s="60" t="s">
        <v>11</v>
      </c>
      <c r="H416" s="60" t="s">
        <v>12</v>
      </c>
      <c r="I416" s="60" t="s">
        <v>6</v>
      </c>
      <c r="J416" s="7"/>
      <c r="K416" s="65"/>
      <c r="L416" s="7">
        <v>42606</v>
      </c>
      <c r="M416" s="64">
        <v>1641577.32</v>
      </c>
      <c r="N416" s="64">
        <v>902793</v>
      </c>
      <c r="O416" s="72"/>
      <c r="P416"/>
      <c r="Q416"/>
      <c r="R416"/>
      <c r="S416"/>
      <c r="T416"/>
      <c r="U416"/>
      <c r="V416"/>
      <c r="W416"/>
      <c r="X416"/>
      <c r="Y416"/>
    </row>
    <row r="417" spans="1:25" s="21" customFormat="1" ht="22.5" x14ac:dyDescent="0.25">
      <c r="A417" s="20">
        <v>416</v>
      </c>
      <c r="B417" s="51" t="s">
        <v>1234</v>
      </c>
      <c r="C417" s="22">
        <v>36954152</v>
      </c>
      <c r="D417" s="20" t="s">
        <v>1235</v>
      </c>
      <c r="E417" s="51" t="s">
        <v>1236</v>
      </c>
      <c r="F417" s="60" t="s">
        <v>30</v>
      </c>
      <c r="G417" s="60" t="s">
        <v>11</v>
      </c>
      <c r="H417" s="60" t="s">
        <v>12</v>
      </c>
      <c r="I417" s="60" t="s">
        <v>23325</v>
      </c>
      <c r="J417" s="7">
        <v>42639</v>
      </c>
      <c r="K417" s="65" t="s">
        <v>23422</v>
      </c>
      <c r="L417" s="7"/>
      <c r="M417" s="64"/>
      <c r="N417" s="64"/>
      <c r="O417" s="72"/>
      <c r="P417"/>
      <c r="Q417"/>
      <c r="R417"/>
      <c r="S417"/>
      <c r="T417"/>
      <c r="U417"/>
      <c r="V417"/>
      <c r="W417"/>
      <c r="X417"/>
      <c r="Y417"/>
    </row>
    <row r="418" spans="1:25" s="21" customFormat="1" ht="22.5" x14ac:dyDescent="0.25">
      <c r="A418" s="20">
        <v>417</v>
      </c>
      <c r="B418" s="51" t="s">
        <v>1237</v>
      </c>
      <c r="C418" s="22">
        <v>48269239</v>
      </c>
      <c r="D418" s="20" t="s">
        <v>1238</v>
      </c>
      <c r="E418" s="51" t="s">
        <v>1239</v>
      </c>
      <c r="F418" s="60" t="s">
        <v>30</v>
      </c>
      <c r="G418" s="60" t="s">
        <v>11</v>
      </c>
      <c r="H418" s="60" t="s">
        <v>12</v>
      </c>
      <c r="I418" s="60" t="s">
        <v>23325</v>
      </c>
      <c r="J418" s="7">
        <v>42639</v>
      </c>
      <c r="K418" s="65" t="s">
        <v>23422</v>
      </c>
      <c r="L418" s="7"/>
      <c r="M418" s="64"/>
      <c r="N418" s="64"/>
      <c r="O418" s="72"/>
      <c r="P418"/>
      <c r="Q418"/>
      <c r="R418"/>
      <c r="S418"/>
      <c r="T418"/>
      <c r="U418"/>
      <c r="V418"/>
      <c r="W418"/>
      <c r="X418"/>
      <c r="Y418"/>
    </row>
    <row r="419" spans="1:25" s="21" customFormat="1" ht="22.5" x14ac:dyDescent="0.25">
      <c r="A419" s="20">
        <v>418</v>
      </c>
      <c r="B419" s="51" t="s">
        <v>1240</v>
      </c>
      <c r="C419" s="22">
        <v>36735451</v>
      </c>
      <c r="D419" s="20" t="s">
        <v>1241</v>
      </c>
      <c r="E419" s="51" t="s">
        <v>1242</v>
      </c>
      <c r="F419" s="60" t="s">
        <v>56</v>
      </c>
      <c r="G419" s="60" t="s">
        <v>11</v>
      </c>
      <c r="H419" s="60" t="s">
        <v>12</v>
      </c>
      <c r="I419" s="60" t="s">
        <v>6</v>
      </c>
      <c r="J419" s="7"/>
      <c r="K419" s="65"/>
      <c r="L419" s="7">
        <v>42473</v>
      </c>
      <c r="M419" s="64">
        <v>244252.36</v>
      </c>
      <c r="N419" s="64">
        <v>0</v>
      </c>
      <c r="O419" s="72"/>
      <c r="P419"/>
      <c r="Q419"/>
      <c r="R419"/>
      <c r="S419"/>
      <c r="T419"/>
      <c r="U419"/>
      <c r="V419"/>
      <c r="W419"/>
      <c r="X419"/>
      <c r="Y419"/>
    </row>
    <row r="420" spans="1:25" s="21" customFormat="1" ht="33.75" x14ac:dyDescent="0.25">
      <c r="A420" s="20">
        <v>419</v>
      </c>
      <c r="B420" s="51" t="s">
        <v>1243</v>
      </c>
      <c r="C420" s="22">
        <v>36407291</v>
      </c>
      <c r="D420" s="20" t="s">
        <v>1244</v>
      </c>
      <c r="E420" s="51" t="s">
        <v>1245</v>
      </c>
      <c r="F420" s="60" t="s">
        <v>30</v>
      </c>
      <c r="G420" s="60" t="s">
        <v>11</v>
      </c>
      <c r="H420" s="60" t="s">
        <v>12</v>
      </c>
      <c r="I420" s="60" t="s">
        <v>23325</v>
      </c>
      <c r="J420" s="7">
        <v>42527</v>
      </c>
      <c r="K420" s="65" t="s">
        <v>23422</v>
      </c>
      <c r="L420" s="7"/>
      <c r="M420" s="64"/>
      <c r="N420" s="64"/>
      <c r="O420" s="72"/>
      <c r="P420"/>
      <c r="Q420"/>
      <c r="R420"/>
      <c r="S420"/>
      <c r="T420"/>
      <c r="U420"/>
      <c r="V420"/>
      <c r="W420"/>
      <c r="X420"/>
      <c r="Y420"/>
    </row>
    <row r="421" spans="1:25" s="21" customFormat="1" ht="22.5" x14ac:dyDescent="0.25">
      <c r="A421" s="20">
        <v>420</v>
      </c>
      <c r="B421" s="51" t="s">
        <v>1246</v>
      </c>
      <c r="C421" s="22">
        <v>48243388</v>
      </c>
      <c r="D421" s="20" t="s">
        <v>1247</v>
      </c>
      <c r="E421" s="51" t="s">
        <v>1248</v>
      </c>
      <c r="F421" s="60" t="s">
        <v>30</v>
      </c>
      <c r="G421" s="60" t="s">
        <v>11</v>
      </c>
      <c r="H421" s="60" t="s">
        <v>12</v>
      </c>
      <c r="I421" s="60" t="s">
        <v>23325</v>
      </c>
      <c r="J421" s="7">
        <v>42605</v>
      </c>
      <c r="K421" s="65" t="s">
        <v>23422</v>
      </c>
      <c r="L421" s="7"/>
      <c r="M421" s="64"/>
      <c r="N421" s="64"/>
      <c r="O421" s="72"/>
      <c r="P421"/>
      <c r="Q421"/>
      <c r="R421"/>
      <c r="S421"/>
      <c r="T421"/>
      <c r="U421"/>
      <c r="V421"/>
      <c r="W421"/>
      <c r="X421"/>
      <c r="Y421"/>
    </row>
    <row r="422" spans="1:25" s="21" customFormat="1" ht="22.5" x14ac:dyDescent="0.25">
      <c r="A422" s="20">
        <v>421</v>
      </c>
      <c r="B422" s="51" t="s">
        <v>1249</v>
      </c>
      <c r="C422" s="22">
        <v>48259349</v>
      </c>
      <c r="D422" s="20" t="s">
        <v>1250</v>
      </c>
      <c r="E422" s="51" t="s">
        <v>1251</v>
      </c>
      <c r="F422" s="60" t="s">
        <v>30</v>
      </c>
      <c r="G422" s="60" t="s">
        <v>11</v>
      </c>
      <c r="H422" s="60" t="s">
        <v>12</v>
      </c>
      <c r="I422" s="60" t="s">
        <v>6</v>
      </c>
      <c r="J422" s="7"/>
      <c r="K422" s="65"/>
      <c r="L422" s="7">
        <v>42446</v>
      </c>
      <c r="M422" s="64">
        <v>386161.95</v>
      </c>
      <c r="N422" s="64">
        <v>385269.46</v>
      </c>
      <c r="O422" s="72"/>
      <c r="P422"/>
      <c r="Q422"/>
      <c r="R422"/>
      <c r="S422"/>
      <c r="T422"/>
      <c r="U422"/>
      <c r="V422"/>
      <c r="W422"/>
      <c r="X422"/>
      <c r="Y422"/>
    </row>
    <row r="423" spans="1:25" s="21" customFormat="1" x14ac:dyDescent="0.25">
      <c r="A423" s="20">
        <v>422</v>
      </c>
      <c r="B423" s="51" t="s">
        <v>1252</v>
      </c>
      <c r="C423" s="22">
        <v>36522163</v>
      </c>
      <c r="D423" s="20" t="s">
        <v>1253</v>
      </c>
      <c r="E423" s="51" t="s">
        <v>1254</v>
      </c>
      <c r="F423" s="60" t="s">
        <v>56</v>
      </c>
      <c r="G423" s="60" t="s">
        <v>11</v>
      </c>
      <c r="H423" s="60" t="s">
        <v>12</v>
      </c>
      <c r="I423" s="60" t="s">
        <v>6</v>
      </c>
      <c r="J423" s="7"/>
      <c r="K423" s="65"/>
      <c r="L423" s="7">
        <v>42444</v>
      </c>
      <c r="M423" s="64">
        <v>1191120.24</v>
      </c>
      <c r="N423" s="64">
        <v>1191120.24</v>
      </c>
      <c r="O423" s="72"/>
      <c r="P423"/>
      <c r="Q423"/>
      <c r="R423"/>
      <c r="S423"/>
      <c r="T423"/>
      <c r="U423"/>
      <c r="V423"/>
      <c r="W423"/>
      <c r="X423"/>
      <c r="Y423"/>
    </row>
    <row r="424" spans="1:25" s="21" customFormat="1" ht="22.5" x14ac:dyDescent="0.25">
      <c r="A424" s="20">
        <v>423</v>
      </c>
      <c r="B424" s="51" t="s">
        <v>1255</v>
      </c>
      <c r="C424" s="22">
        <v>48308749</v>
      </c>
      <c r="D424" s="20" t="s">
        <v>1256</v>
      </c>
      <c r="E424" s="51" t="s">
        <v>1257</v>
      </c>
      <c r="F424" s="60" t="s">
        <v>63</v>
      </c>
      <c r="G424" s="60" t="s">
        <v>11</v>
      </c>
      <c r="H424" s="60" t="s">
        <v>12</v>
      </c>
      <c r="I424" s="60" t="s">
        <v>6</v>
      </c>
      <c r="J424" s="7"/>
      <c r="K424" s="65"/>
      <c r="L424" s="7">
        <v>42444</v>
      </c>
      <c r="M424" s="64">
        <v>198000</v>
      </c>
      <c r="N424" s="64">
        <v>198000</v>
      </c>
      <c r="O424" s="72"/>
      <c r="P424"/>
      <c r="Q424"/>
      <c r="R424"/>
      <c r="S424"/>
      <c r="T424"/>
      <c r="U424"/>
      <c r="V424"/>
      <c r="W424"/>
      <c r="X424"/>
      <c r="Y424"/>
    </row>
    <row r="425" spans="1:25" s="21" customFormat="1" ht="22.5" x14ac:dyDescent="0.25">
      <c r="A425" s="20">
        <v>424</v>
      </c>
      <c r="B425" s="51" t="s">
        <v>1258</v>
      </c>
      <c r="C425" s="22">
        <v>47701480</v>
      </c>
      <c r="D425" s="20" t="s">
        <v>1259</v>
      </c>
      <c r="E425" s="51" t="s">
        <v>1260</v>
      </c>
      <c r="F425" s="60" t="s">
        <v>16</v>
      </c>
      <c r="G425" s="60" t="s">
        <v>11</v>
      </c>
      <c r="H425" s="60" t="s">
        <v>12</v>
      </c>
      <c r="I425" s="60" t="s">
        <v>23325</v>
      </c>
      <c r="J425" s="7">
        <v>42605</v>
      </c>
      <c r="K425" s="65" t="s">
        <v>23422</v>
      </c>
      <c r="L425" s="7"/>
      <c r="M425" s="64"/>
      <c r="N425" s="64"/>
      <c r="O425" s="72"/>
      <c r="P425"/>
      <c r="Q425"/>
      <c r="R425"/>
      <c r="S425"/>
      <c r="T425"/>
      <c r="U425"/>
      <c r="V425"/>
      <c r="W425"/>
      <c r="X425"/>
      <c r="Y425"/>
    </row>
    <row r="426" spans="1:25" s="21" customFormat="1" ht="22.5" x14ac:dyDescent="0.25">
      <c r="A426" s="20">
        <v>425</v>
      </c>
      <c r="B426" s="51" t="s">
        <v>1261</v>
      </c>
      <c r="C426" s="22">
        <v>46860126</v>
      </c>
      <c r="D426" s="20" t="s">
        <v>1262</v>
      </c>
      <c r="E426" s="51" t="s">
        <v>1263</v>
      </c>
      <c r="F426" s="60" t="s">
        <v>37</v>
      </c>
      <c r="G426" s="60" t="s">
        <v>11</v>
      </c>
      <c r="H426" s="60" t="s">
        <v>12</v>
      </c>
      <c r="I426" s="60" t="s">
        <v>23325</v>
      </c>
      <c r="J426" s="7">
        <v>42629</v>
      </c>
      <c r="K426" s="65" t="s">
        <v>23422</v>
      </c>
      <c r="L426" s="7"/>
      <c r="M426" s="64"/>
      <c r="N426" s="64"/>
      <c r="O426" s="72"/>
      <c r="P426"/>
      <c r="Q426"/>
      <c r="R426"/>
      <c r="S426"/>
      <c r="T426"/>
      <c r="U426"/>
      <c r="V426"/>
      <c r="W426"/>
      <c r="X426"/>
      <c r="Y426"/>
    </row>
    <row r="427" spans="1:25" s="21" customFormat="1" ht="22.5" x14ac:dyDescent="0.25">
      <c r="A427" s="20">
        <v>426</v>
      </c>
      <c r="B427" s="51" t="s">
        <v>1264</v>
      </c>
      <c r="C427" s="22">
        <v>37240463</v>
      </c>
      <c r="D427" s="20" t="s">
        <v>1265</v>
      </c>
      <c r="E427" s="51" t="s">
        <v>1266</v>
      </c>
      <c r="F427" s="60" t="s">
        <v>16</v>
      </c>
      <c r="G427" s="60" t="s">
        <v>11</v>
      </c>
      <c r="H427" s="60" t="s">
        <v>12</v>
      </c>
      <c r="I427" s="60" t="s">
        <v>6</v>
      </c>
      <c r="J427" s="7"/>
      <c r="K427" s="65"/>
      <c r="L427" s="7">
        <v>42446</v>
      </c>
      <c r="M427" s="64">
        <v>184376.39</v>
      </c>
      <c r="N427" s="64">
        <v>130040.36</v>
      </c>
      <c r="O427" s="72"/>
      <c r="P427"/>
      <c r="Q427"/>
      <c r="R427"/>
      <c r="S427"/>
      <c r="T427"/>
      <c r="U427"/>
      <c r="V427"/>
      <c r="W427"/>
      <c r="X427"/>
      <c r="Y427"/>
    </row>
    <row r="428" spans="1:25" s="21" customFormat="1" ht="45" x14ac:dyDescent="0.25">
      <c r="A428" s="20">
        <v>427</v>
      </c>
      <c r="B428" s="51" t="s">
        <v>1267</v>
      </c>
      <c r="C428" s="22">
        <v>45318760</v>
      </c>
      <c r="D428" s="20" t="s">
        <v>1268</v>
      </c>
      <c r="E428" s="51" t="s">
        <v>1269</v>
      </c>
      <c r="F428" s="60" t="s">
        <v>30</v>
      </c>
      <c r="G428" s="60" t="s">
        <v>11</v>
      </c>
      <c r="H428" s="60" t="s">
        <v>12</v>
      </c>
      <c r="I428" s="60" t="s">
        <v>6</v>
      </c>
      <c r="J428" s="7"/>
      <c r="K428" s="65"/>
      <c r="L428" s="7">
        <v>42447</v>
      </c>
      <c r="M428" s="64">
        <v>307945</v>
      </c>
      <c r="N428" s="64">
        <v>306746.33</v>
      </c>
      <c r="O428" s="72"/>
      <c r="P428"/>
      <c r="Q428"/>
      <c r="R428"/>
      <c r="S428"/>
      <c r="T428"/>
      <c r="U428"/>
      <c r="V428"/>
      <c r="W428"/>
      <c r="X428"/>
      <c r="Y428"/>
    </row>
    <row r="429" spans="1:25" s="21" customFormat="1" ht="22.5" x14ac:dyDescent="0.25">
      <c r="A429" s="20">
        <v>428</v>
      </c>
      <c r="B429" s="51" t="s">
        <v>1270</v>
      </c>
      <c r="C429" s="22">
        <v>36321338</v>
      </c>
      <c r="D429" s="20" t="s">
        <v>1271</v>
      </c>
      <c r="E429" s="51" t="s">
        <v>1272</v>
      </c>
      <c r="F429" s="60" t="s">
        <v>3</v>
      </c>
      <c r="G429" s="60" t="s">
        <v>11</v>
      </c>
      <c r="H429" s="60" t="s">
        <v>12</v>
      </c>
      <c r="I429" s="60" t="s">
        <v>23325</v>
      </c>
      <c r="J429" s="7">
        <v>42627</v>
      </c>
      <c r="K429" s="65" t="s">
        <v>23422</v>
      </c>
      <c r="L429" s="7"/>
      <c r="M429" s="64"/>
      <c r="N429" s="64"/>
      <c r="O429" s="72"/>
      <c r="P429"/>
      <c r="Q429"/>
      <c r="R429"/>
      <c r="S429"/>
      <c r="T429"/>
      <c r="U429"/>
      <c r="V429"/>
      <c r="W429"/>
      <c r="X429"/>
      <c r="Y429"/>
    </row>
    <row r="430" spans="1:25" s="21" customFormat="1" x14ac:dyDescent="0.25">
      <c r="A430" s="20">
        <v>429</v>
      </c>
      <c r="B430" s="51" t="s">
        <v>1273</v>
      </c>
      <c r="C430" s="22">
        <v>36620491</v>
      </c>
      <c r="D430" s="20" t="s">
        <v>1274</v>
      </c>
      <c r="E430" s="51" t="s">
        <v>1275</v>
      </c>
      <c r="F430" s="60" t="s">
        <v>3</v>
      </c>
      <c r="G430" s="60" t="s">
        <v>11</v>
      </c>
      <c r="H430" s="60" t="s">
        <v>12</v>
      </c>
      <c r="I430" s="60" t="s">
        <v>6</v>
      </c>
      <c r="J430" s="7"/>
      <c r="K430" s="65"/>
      <c r="L430" s="7">
        <v>43208</v>
      </c>
      <c r="M430" s="64">
        <v>1242421.99</v>
      </c>
      <c r="N430" s="64">
        <v>0</v>
      </c>
      <c r="O430" s="72"/>
      <c r="P430"/>
      <c r="Q430"/>
      <c r="R430"/>
      <c r="S430"/>
      <c r="T430"/>
      <c r="U430"/>
      <c r="V430"/>
      <c r="W430"/>
      <c r="X430"/>
      <c r="Y430"/>
    </row>
    <row r="431" spans="1:25" s="21" customFormat="1" ht="22.5" x14ac:dyDescent="0.25">
      <c r="A431" s="20">
        <v>430</v>
      </c>
      <c r="B431" s="51" t="s">
        <v>1276</v>
      </c>
      <c r="C431" s="22">
        <v>47581913</v>
      </c>
      <c r="D431" s="20" t="s">
        <v>1277</v>
      </c>
      <c r="E431" s="51" t="s">
        <v>1278</v>
      </c>
      <c r="F431" s="60" t="s">
        <v>30</v>
      </c>
      <c r="G431" s="60" t="s">
        <v>11</v>
      </c>
      <c r="H431" s="60" t="s">
        <v>12</v>
      </c>
      <c r="I431" s="60" t="s">
        <v>23325</v>
      </c>
      <c r="J431" s="7">
        <v>42636</v>
      </c>
      <c r="K431" s="65" t="s">
        <v>23422</v>
      </c>
      <c r="L431" s="7"/>
      <c r="M431" s="64"/>
      <c r="N431" s="64"/>
      <c r="O431" s="72"/>
      <c r="P431"/>
      <c r="Q431"/>
      <c r="R431"/>
      <c r="S431"/>
      <c r="T431"/>
      <c r="U431"/>
      <c r="V431"/>
      <c r="W431"/>
      <c r="X431"/>
      <c r="Y431"/>
    </row>
    <row r="432" spans="1:25" s="21" customFormat="1" ht="22.5" x14ac:dyDescent="0.25">
      <c r="A432" s="20">
        <v>431</v>
      </c>
      <c r="B432" s="51" t="s">
        <v>1279</v>
      </c>
      <c r="C432" s="22">
        <v>36204935</v>
      </c>
      <c r="D432" s="20" t="s">
        <v>1280</v>
      </c>
      <c r="E432" s="51" t="s">
        <v>1281</v>
      </c>
      <c r="F432" s="60" t="s">
        <v>37</v>
      </c>
      <c r="G432" s="60" t="s">
        <v>11</v>
      </c>
      <c r="H432" s="60" t="s">
        <v>12</v>
      </c>
      <c r="I432" s="60" t="s">
        <v>23325</v>
      </c>
      <c r="J432" s="7">
        <v>42629</v>
      </c>
      <c r="K432" s="65" t="s">
        <v>23422</v>
      </c>
      <c r="L432" s="7"/>
      <c r="M432" s="64"/>
      <c r="N432" s="64"/>
      <c r="O432" s="72"/>
      <c r="P432"/>
      <c r="Q432"/>
      <c r="R432"/>
      <c r="S432"/>
      <c r="T432"/>
      <c r="U432"/>
      <c r="V432"/>
      <c r="W432"/>
      <c r="X432"/>
      <c r="Y432"/>
    </row>
    <row r="433" spans="1:25" s="21" customFormat="1" ht="22.5" x14ac:dyDescent="0.25">
      <c r="A433" s="20">
        <v>432</v>
      </c>
      <c r="B433" s="51" t="s">
        <v>1282</v>
      </c>
      <c r="C433" s="22">
        <v>35973625</v>
      </c>
      <c r="D433" s="20" t="s">
        <v>1283</v>
      </c>
      <c r="E433" s="51" t="s">
        <v>1284</v>
      </c>
      <c r="F433" s="60" t="s">
        <v>10</v>
      </c>
      <c r="G433" s="60" t="s">
        <v>11</v>
      </c>
      <c r="H433" s="60" t="s">
        <v>12</v>
      </c>
      <c r="I433" s="58" t="s">
        <v>23419</v>
      </c>
      <c r="J433" s="7"/>
      <c r="K433" s="65"/>
      <c r="L433" s="7">
        <v>42452</v>
      </c>
      <c r="M433" s="64">
        <v>731865.01</v>
      </c>
      <c r="N433" s="64">
        <v>0</v>
      </c>
      <c r="O433" s="72"/>
      <c r="P433"/>
      <c r="Q433"/>
      <c r="R433"/>
      <c r="S433"/>
      <c r="T433"/>
      <c r="U433"/>
      <c r="V433"/>
      <c r="W433"/>
      <c r="X433"/>
      <c r="Y433"/>
    </row>
    <row r="434" spans="1:25" s="21" customFormat="1" ht="22.5" x14ac:dyDescent="0.25">
      <c r="A434" s="20">
        <v>433</v>
      </c>
      <c r="B434" s="51" t="s">
        <v>1285</v>
      </c>
      <c r="C434" s="22">
        <v>48260878</v>
      </c>
      <c r="D434" s="20" t="s">
        <v>1286</v>
      </c>
      <c r="E434" s="51" t="s">
        <v>1287</v>
      </c>
      <c r="F434" s="60" t="s">
        <v>56</v>
      </c>
      <c r="G434" s="60" t="s">
        <v>11</v>
      </c>
      <c r="H434" s="60" t="s">
        <v>12</v>
      </c>
      <c r="I434" s="60" t="s">
        <v>23325</v>
      </c>
      <c r="J434" s="7">
        <v>42389</v>
      </c>
      <c r="K434" s="65" t="s">
        <v>23426</v>
      </c>
      <c r="L434" s="7"/>
      <c r="M434" s="64"/>
      <c r="N434" s="64"/>
      <c r="O434" s="72"/>
      <c r="P434"/>
      <c r="Q434"/>
      <c r="R434"/>
      <c r="S434"/>
      <c r="T434"/>
      <c r="U434"/>
      <c r="V434"/>
      <c r="W434"/>
      <c r="X434"/>
      <c r="Y434"/>
    </row>
    <row r="435" spans="1:25" s="21" customFormat="1" ht="22.5" x14ac:dyDescent="0.25">
      <c r="A435" s="20">
        <v>434</v>
      </c>
      <c r="B435" s="51" t="s">
        <v>1288</v>
      </c>
      <c r="C435" s="22">
        <v>46911685</v>
      </c>
      <c r="D435" s="20" t="s">
        <v>1289</v>
      </c>
      <c r="E435" s="51" t="s">
        <v>1290</v>
      </c>
      <c r="F435" s="60" t="s">
        <v>30</v>
      </c>
      <c r="G435" s="60" t="s">
        <v>11</v>
      </c>
      <c r="H435" s="60" t="s">
        <v>12</v>
      </c>
      <c r="I435" s="60" t="s">
        <v>23325</v>
      </c>
      <c r="J435" s="7">
        <v>42639</v>
      </c>
      <c r="K435" s="65" t="s">
        <v>23422</v>
      </c>
      <c r="L435" s="7"/>
      <c r="M435" s="64"/>
      <c r="N435" s="64"/>
      <c r="O435" s="72"/>
      <c r="P435"/>
      <c r="Q435"/>
      <c r="R435"/>
      <c r="S435"/>
      <c r="T435"/>
      <c r="U435"/>
      <c r="V435"/>
      <c r="W435"/>
      <c r="X435"/>
      <c r="Y435"/>
    </row>
    <row r="436" spans="1:25" s="21" customFormat="1" ht="22.5" x14ac:dyDescent="0.25">
      <c r="A436" s="20">
        <v>435</v>
      </c>
      <c r="B436" s="51" t="s">
        <v>1291</v>
      </c>
      <c r="C436" s="22">
        <v>48298352</v>
      </c>
      <c r="D436" s="20" t="s">
        <v>1292</v>
      </c>
      <c r="E436" s="51" t="s">
        <v>1293</v>
      </c>
      <c r="F436" s="60" t="s">
        <v>56</v>
      </c>
      <c r="G436" s="60" t="s">
        <v>11</v>
      </c>
      <c r="H436" s="60" t="s">
        <v>12</v>
      </c>
      <c r="I436" s="60" t="s">
        <v>23325</v>
      </c>
      <c r="J436" s="7">
        <v>42605</v>
      </c>
      <c r="K436" s="65" t="s">
        <v>23422</v>
      </c>
      <c r="L436" s="7"/>
      <c r="M436" s="64"/>
      <c r="N436" s="64"/>
      <c r="O436" s="72"/>
      <c r="P436"/>
      <c r="Q436"/>
      <c r="R436"/>
      <c r="S436"/>
      <c r="T436"/>
      <c r="U436"/>
      <c r="V436"/>
      <c r="W436"/>
      <c r="X436"/>
      <c r="Y436"/>
    </row>
    <row r="437" spans="1:25" s="21" customFormat="1" ht="33.75" x14ac:dyDescent="0.25">
      <c r="A437" s="20">
        <v>436</v>
      </c>
      <c r="B437" s="51" t="s">
        <v>1294</v>
      </c>
      <c r="C437" s="22">
        <v>36647918</v>
      </c>
      <c r="D437" s="20" t="s">
        <v>1295</v>
      </c>
      <c r="E437" s="51" t="s">
        <v>1296</v>
      </c>
      <c r="F437" s="60" t="s">
        <v>10</v>
      </c>
      <c r="G437" s="60" t="s">
        <v>11</v>
      </c>
      <c r="H437" s="60" t="s">
        <v>12</v>
      </c>
      <c r="I437" s="60" t="s">
        <v>6</v>
      </c>
      <c r="J437" s="7"/>
      <c r="K437" s="65"/>
      <c r="L437" s="7">
        <v>42444</v>
      </c>
      <c r="M437" s="64">
        <v>1354248.81</v>
      </c>
      <c r="N437" s="64">
        <v>704894.12</v>
      </c>
      <c r="O437" s="72"/>
      <c r="P437"/>
      <c r="Q437"/>
      <c r="R437"/>
      <c r="S437"/>
      <c r="T437"/>
      <c r="U437"/>
      <c r="V437"/>
      <c r="W437"/>
      <c r="X437"/>
      <c r="Y437"/>
    </row>
    <row r="438" spans="1:25" s="21" customFormat="1" ht="22.5" x14ac:dyDescent="0.25">
      <c r="A438" s="20">
        <v>437</v>
      </c>
      <c r="B438" s="51" t="s">
        <v>1297</v>
      </c>
      <c r="C438" s="22">
        <v>45496587</v>
      </c>
      <c r="D438" s="20" t="s">
        <v>1298</v>
      </c>
      <c r="E438" s="51" t="s">
        <v>1299</v>
      </c>
      <c r="F438" s="60" t="s">
        <v>56</v>
      </c>
      <c r="G438" s="60" t="s">
        <v>11</v>
      </c>
      <c r="H438" s="60" t="s">
        <v>12</v>
      </c>
      <c r="I438" s="60" t="s">
        <v>6</v>
      </c>
      <c r="J438" s="7"/>
      <c r="K438" s="65"/>
      <c r="L438" s="7">
        <v>42444</v>
      </c>
      <c r="M438" s="64">
        <v>218151.47</v>
      </c>
      <c r="N438" s="64">
        <v>216659.87</v>
      </c>
      <c r="O438" s="72"/>
      <c r="P438"/>
      <c r="Q438"/>
      <c r="R438"/>
      <c r="S438"/>
      <c r="T438"/>
      <c r="U438"/>
      <c r="V438"/>
      <c r="W438"/>
      <c r="X438"/>
      <c r="Y438"/>
    </row>
    <row r="439" spans="1:25" s="21" customFormat="1" ht="33.75" x14ac:dyDescent="0.25">
      <c r="A439" s="20">
        <v>438</v>
      </c>
      <c r="B439" s="51" t="s">
        <v>1300</v>
      </c>
      <c r="C439" s="22">
        <v>48171280</v>
      </c>
      <c r="D439" s="20" t="s">
        <v>1301</v>
      </c>
      <c r="E439" s="51" t="s">
        <v>1302</v>
      </c>
      <c r="F439" s="60" t="s">
        <v>16</v>
      </c>
      <c r="G439" s="60" t="s">
        <v>11</v>
      </c>
      <c r="H439" s="60" t="s">
        <v>12</v>
      </c>
      <c r="I439" s="60" t="s">
        <v>6</v>
      </c>
      <c r="J439" s="7"/>
      <c r="K439" s="65"/>
      <c r="L439" s="7">
        <v>42447</v>
      </c>
      <c r="M439" s="64">
        <v>1095012.1399999999</v>
      </c>
      <c r="N439" s="64">
        <v>133313.49</v>
      </c>
      <c r="O439" s="72"/>
      <c r="P439"/>
      <c r="Q439"/>
      <c r="R439"/>
      <c r="S439"/>
      <c r="T439"/>
      <c r="U439"/>
      <c r="V439"/>
      <c r="W439"/>
      <c r="X439"/>
      <c r="Y439"/>
    </row>
    <row r="440" spans="1:25" s="21" customFormat="1" ht="33.75" x14ac:dyDescent="0.25">
      <c r="A440" s="20">
        <v>439</v>
      </c>
      <c r="B440" s="51" t="s">
        <v>1303</v>
      </c>
      <c r="C440" s="22">
        <v>48244104</v>
      </c>
      <c r="D440" s="20" t="s">
        <v>1304</v>
      </c>
      <c r="E440" s="51" t="s">
        <v>1305</v>
      </c>
      <c r="F440" s="60" t="s">
        <v>30</v>
      </c>
      <c r="G440" s="60" t="s">
        <v>11</v>
      </c>
      <c r="H440" s="60" t="s">
        <v>12</v>
      </c>
      <c r="I440" s="60" t="s">
        <v>23325</v>
      </c>
      <c r="J440" s="7">
        <v>42639</v>
      </c>
      <c r="K440" s="65" t="s">
        <v>23422</v>
      </c>
      <c r="L440" s="7"/>
      <c r="M440" s="64"/>
      <c r="N440" s="64"/>
      <c r="O440" s="72"/>
      <c r="P440"/>
      <c r="Q440"/>
      <c r="R440"/>
      <c r="S440"/>
      <c r="T440"/>
      <c r="U440"/>
      <c r="V440"/>
      <c r="W440"/>
      <c r="X440"/>
      <c r="Y440"/>
    </row>
    <row r="441" spans="1:25" s="21" customFormat="1" x14ac:dyDescent="0.25">
      <c r="A441" s="20">
        <v>440</v>
      </c>
      <c r="B441" s="51" t="s">
        <v>1306</v>
      </c>
      <c r="C441" s="22">
        <v>48290777</v>
      </c>
      <c r="D441" s="20" t="s">
        <v>1307</v>
      </c>
      <c r="E441" s="51" t="s">
        <v>1308</v>
      </c>
      <c r="F441" s="60" t="s">
        <v>30</v>
      </c>
      <c r="G441" s="60" t="s">
        <v>11</v>
      </c>
      <c r="H441" s="60" t="s">
        <v>12</v>
      </c>
      <c r="I441" s="58" t="s">
        <v>23419</v>
      </c>
      <c r="J441" s="7"/>
      <c r="K441" s="65"/>
      <c r="L441" s="7">
        <v>42448</v>
      </c>
      <c r="M441" s="64">
        <v>358895.58</v>
      </c>
      <c r="N441" s="64">
        <v>0</v>
      </c>
      <c r="O441" s="72"/>
      <c r="P441"/>
      <c r="Q441"/>
      <c r="R441"/>
      <c r="S441"/>
      <c r="T441"/>
      <c r="U441"/>
      <c r="V441"/>
      <c r="W441"/>
      <c r="X441"/>
      <c r="Y441"/>
    </row>
    <row r="442" spans="1:25" s="21" customFormat="1" x14ac:dyDescent="0.25">
      <c r="A442" s="20">
        <v>441</v>
      </c>
      <c r="B442" s="51" t="s">
        <v>1309</v>
      </c>
      <c r="C442" s="22">
        <v>48290793</v>
      </c>
      <c r="D442" s="20" t="s">
        <v>1310</v>
      </c>
      <c r="E442" s="51" t="s">
        <v>1311</v>
      </c>
      <c r="F442" s="60" t="s">
        <v>30</v>
      </c>
      <c r="G442" s="60" t="s">
        <v>11</v>
      </c>
      <c r="H442" s="60" t="s">
        <v>12</v>
      </c>
      <c r="I442" s="60" t="s">
        <v>6</v>
      </c>
      <c r="J442" s="7"/>
      <c r="K442" s="65"/>
      <c r="L442" s="7">
        <v>42447</v>
      </c>
      <c r="M442" s="64">
        <v>485993.42</v>
      </c>
      <c r="N442" s="64">
        <v>0</v>
      </c>
      <c r="O442" s="72"/>
      <c r="P442"/>
      <c r="Q442"/>
      <c r="R442"/>
      <c r="S442"/>
      <c r="T442"/>
      <c r="U442"/>
      <c r="V442"/>
      <c r="W442"/>
      <c r="X442"/>
      <c r="Y442"/>
    </row>
    <row r="443" spans="1:25" s="21" customFormat="1" ht="22.5" x14ac:dyDescent="0.25">
      <c r="A443" s="20">
        <v>442</v>
      </c>
      <c r="B443" s="51" t="s">
        <v>1312</v>
      </c>
      <c r="C443" s="22">
        <v>48285501</v>
      </c>
      <c r="D443" s="20" t="s">
        <v>1313</v>
      </c>
      <c r="E443" s="51" t="s">
        <v>1314</v>
      </c>
      <c r="F443" s="60" t="s">
        <v>10</v>
      </c>
      <c r="G443" s="60" t="s">
        <v>11</v>
      </c>
      <c r="H443" s="60" t="s">
        <v>12</v>
      </c>
      <c r="I443" s="60" t="s">
        <v>23325</v>
      </c>
      <c r="J443" s="7">
        <v>42605</v>
      </c>
      <c r="K443" s="65" t="s">
        <v>23422</v>
      </c>
      <c r="L443" s="7"/>
      <c r="M443" s="64"/>
      <c r="N443" s="64"/>
      <c r="O443" s="72"/>
      <c r="P443"/>
      <c r="Q443"/>
      <c r="R443"/>
      <c r="S443"/>
      <c r="T443"/>
      <c r="U443"/>
      <c r="V443"/>
      <c r="W443"/>
      <c r="X443"/>
      <c r="Y443"/>
    </row>
    <row r="444" spans="1:25" s="21" customFormat="1" ht="33.75" x14ac:dyDescent="0.25">
      <c r="A444" s="20">
        <v>443</v>
      </c>
      <c r="B444" s="51" t="s">
        <v>1315</v>
      </c>
      <c r="C444" s="22">
        <v>48268585</v>
      </c>
      <c r="D444" s="20" t="s">
        <v>1316</v>
      </c>
      <c r="E444" s="51" t="s">
        <v>1317</v>
      </c>
      <c r="F444" s="60" t="s">
        <v>3</v>
      </c>
      <c r="G444" s="60" t="s">
        <v>11</v>
      </c>
      <c r="H444" s="60" t="s">
        <v>12</v>
      </c>
      <c r="I444" s="60" t="s">
        <v>6</v>
      </c>
      <c r="J444" s="7"/>
      <c r="K444" s="65"/>
      <c r="L444" s="7">
        <v>42444</v>
      </c>
      <c r="M444" s="64">
        <v>542824.63</v>
      </c>
      <c r="N444" s="64">
        <v>542278.30000000005</v>
      </c>
      <c r="O444" s="72"/>
      <c r="P444"/>
      <c r="Q444"/>
      <c r="R444"/>
      <c r="S444"/>
      <c r="T444"/>
      <c r="U444"/>
      <c r="V444"/>
      <c r="W444"/>
      <c r="X444"/>
      <c r="Y444"/>
    </row>
    <row r="445" spans="1:25" s="21" customFormat="1" ht="33.75" x14ac:dyDescent="0.25">
      <c r="A445" s="20">
        <v>444</v>
      </c>
      <c r="B445" s="51" t="s">
        <v>1318</v>
      </c>
      <c r="C445" s="22">
        <v>36383198</v>
      </c>
      <c r="D445" s="20" t="s">
        <v>1319</v>
      </c>
      <c r="E445" s="51" t="s">
        <v>1320</v>
      </c>
      <c r="F445" s="60" t="s">
        <v>30</v>
      </c>
      <c r="G445" s="60" t="s">
        <v>11</v>
      </c>
      <c r="H445" s="60" t="s">
        <v>12</v>
      </c>
      <c r="I445" s="60" t="s">
        <v>23325</v>
      </c>
      <c r="J445" s="7">
        <v>42629</v>
      </c>
      <c r="K445" s="65" t="s">
        <v>23422</v>
      </c>
      <c r="L445" s="7"/>
      <c r="M445" s="64"/>
      <c r="N445" s="64"/>
      <c r="O445" s="72"/>
      <c r="P445"/>
      <c r="Q445"/>
      <c r="R445"/>
      <c r="S445"/>
      <c r="T445"/>
      <c r="U445"/>
      <c r="V445"/>
      <c r="W445"/>
      <c r="X445"/>
      <c r="Y445"/>
    </row>
    <row r="446" spans="1:25" s="21" customFormat="1" x14ac:dyDescent="0.25">
      <c r="A446" s="20">
        <v>445</v>
      </c>
      <c r="B446" s="51" t="s">
        <v>1321</v>
      </c>
      <c r="C446" s="22">
        <v>44074131</v>
      </c>
      <c r="D446" s="20" t="s">
        <v>1322</v>
      </c>
      <c r="E446" s="51" t="s">
        <v>1323</v>
      </c>
      <c r="F446" s="60" t="s">
        <v>3</v>
      </c>
      <c r="G446" s="60" t="s">
        <v>11</v>
      </c>
      <c r="H446" s="60" t="s">
        <v>12</v>
      </c>
      <c r="I446" s="60" t="s">
        <v>6</v>
      </c>
      <c r="J446" s="7"/>
      <c r="K446" s="65"/>
      <c r="L446" s="7">
        <v>42446</v>
      </c>
      <c r="M446" s="64">
        <v>1156771.42</v>
      </c>
      <c r="N446" s="64">
        <v>0</v>
      </c>
      <c r="O446" s="72"/>
      <c r="P446"/>
      <c r="Q446"/>
      <c r="R446"/>
      <c r="S446"/>
      <c r="T446"/>
      <c r="U446"/>
      <c r="V446"/>
      <c r="W446"/>
      <c r="X446"/>
      <c r="Y446"/>
    </row>
    <row r="447" spans="1:25" s="21" customFormat="1" ht="22.5" x14ac:dyDescent="0.25">
      <c r="A447" s="20">
        <v>446</v>
      </c>
      <c r="B447" s="51" t="s">
        <v>1324</v>
      </c>
      <c r="C447" s="22">
        <v>47713640</v>
      </c>
      <c r="D447" s="20" t="s">
        <v>1325</v>
      </c>
      <c r="E447" s="51" t="s">
        <v>1326</v>
      </c>
      <c r="F447" s="60" t="s">
        <v>30</v>
      </c>
      <c r="G447" s="60" t="s">
        <v>11</v>
      </c>
      <c r="H447" s="60" t="s">
        <v>12</v>
      </c>
      <c r="I447" s="60" t="s">
        <v>6</v>
      </c>
      <c r="J447" s="7"/>
      <c r="K447" s="65"/>
      <c r="L447" s="7">
        <v>43221</v>
      </c>
      <c r="M447" s="64">
        <v>1134808.97</v>
      </c>
      <c r="N447" s="64">
        <v>1128913.93</v>
      </c>
      <c r="O447" s="72"/>
      <c r="P447"/>
      <c r="Q447"/>
      <c r="R447"/>
      <c r="S447"/>
      <c r="T447"/>
      <c r="U447"/>
      <c r="V447"/>
      <c r="W447"/>
      <c r="X447"/>
      <c r="Y447"/>
    </row>
    <row r="448" spans="1:25" s="21" customFormat="1" ht="33.75" x14ac:dyDescent="0.25">
      <c r="A448" s="20">
        <v>447</v>
      </c>
      <c r="B448" s="51" t="s">
        <v>1327</v>
      </c>
      <c r="C448" s="22">
        <v>36208868</v>
      </c>
      <c r="D448" s="20" t="s">
        <v>1328</v>
      </c>
      <c r="E448" s="51" t="s">
        <v>1329</v>
      </c>
      <c r="F448" s="60" t="s">
        <v>37</v>
      </c>
      <c r="G448" s="60" t="s">
        <v>11</v>
      </c>
      <c r="H448" s="60" t="s">
        <v>12</v>
      </c>
      <c r="I448" s="60" t="s">
        <v>23325</v>
      </c>
      <c r="J448" s="7">
        <v>42605</v>
      </c>
      <c r="K448" s="65" t="s">
        <v>23422</v>
      </c>
      <c r="L448" s="7"/>
      <c r="M448" s="64"/>
      <c r="N448" s="64"/>
      <c r="O448" s="72"/>
      <c r="P448"/>
      <c r="Q448"/>
      <c r="R448"/>
      <c r="S448"/>
      <c r="T448"/>
      <c r="U448"/>
      <c r="V448"/>
      <c r="W448"/>
      <c r="X448"/>
      <c r="Y448"/>
    </row>
    <row r="449" spans="1:25" s="21" customFormat="1" x14ac:dyDescent="0.25">
      <c r="A449" s="20">
        <v>448</v>
      </c>
      <c r="B449" s="51" t="s">
        <v>1330</v>
      </c>
      <c r="C449" s="22">
        <v>47215127</v>
      </c>
      <c r="D449" s="20" t="s">
        <v>1331</v>
      </c>
      <c r="E449" s="51" t="s">
        <v>1332</v>
      </c>
      <c r="F449" s="60" t="s">
        <v>16</v>
      </c>
      <c r="G449" s="60" t="s">
        <v>11</v>
      </c>
      <c r="H449" s="60" t="s">
        <v>12</v>
      </c>
      <c r="I449" s="60" t="s">
        <v>23325</v>
      </c>
      <c r="J449" s="7">
        <v>42639</v>
      </c>
      <c r="K449" s="65" t="s">
        <v>23425</v>
      </c>
      <c r="L449" s="7"/>
      <c r="M449" s="64"/>
      <c r="N449" s="64"/>
      <c r="O449" s="72"/>
      <c r="P449"/>
      <c r="Q449"/>
      <c r="R449"/>
      <c r="S449"/>
      <c r="T449"/>
      <c r="U449"/>
      <c r="V449"/>
      <c r="W449"/>
      <c r="X449"/>
      <c r="Y449"/>
    </row>
    <row r="450" spans="1:25" s="21" customFormat="1" ht="33.75" x14ac:dyDescent="0.25">
      <c r="A450" s="20">
        <v>449</v>
      </c>
      <c r="B450" s="51" t="s">
        <v>1333</v>
      </c>
      <c r="C450" s="22">
        <v>46153730</v>
      </c>
      <c r="D450" s="20" t="s">
        <v>1334</v>
      </c>
      <c r="E450" s="51" t="s">
        <v>1335</v>
      </c>
      <c r="F450" s="60" t="s">
        <v>37</v>
      </c>
      <c r="G450" s="60" t="s">
        <v>11</v>
      </c>
      <c r="H450" s="60" t="s">
        <v>12</v>
      </c>
      <c r="I450" s="60" t="s">
        <v>23325</v>
      </c>
      <c r="J450" s="7">
        <v>42636</v>
      </c>
      <c r="K450" s="65" t="s">
        <v>23422</v>
      </c>
      <c r="L450" s="7"/>
      <c r="M450" s="64"/>
      <c r="N450" s="64"/>
      <c r="O450" s="72"/>
      <c r="P450"/>
      <c r="Q450"/>
      <c r="R450"/>
      <c r="S450"/>
      <c r="T450"/>
      <c r="U450"/>
      <c r="V450"/>
      <c r="W450"/>
      <c r="X450"/>
      <c r="Y450"/>
    </row>
    <row r="451" spans="1:25" s="21" customFormat="1" ht="33.75" x14ac:dyDescent="0.25">
      <c r="A451" s="20">
        <v>450</v>
      </c>
      <c r="B451" s="51" t="s">
        <v>1336</v>
      </c>
      <c r="C451" s="22">
        <v>36665223</v>
      </c>
      <c r="D451" s="20" t="s">
        <v>1337</v>
      </c>
      <c r="E451" s="51" t="s">
        <v>1338</v>
      </c>
      <c r="F451" s="60" t="s">
        <v>16</v>
      </c>
      <c r="G451" s="60" t="s">
        <v>11</v>
      </c>
      <c r="H451" s="60" t="s">
        <v>12</v>
      </c>
      <c r="I451" s="60" t="s">
        <v>6</v>
      </c>
      <c r="J451" s="7"/>
      <c r="K451" s="65"/>
      <c r="L451" s="7">
        <v>42446</v>
      </c>
      <c r="M451" s="64">
        <v>898526.4</v>
      </c>
      <c r="N451" s="64">
        <v>879760</v>
      </c>
      <c r="O451" s="72"/>
      <c r="P451"/>
      <c r="Q451"/>
      <c r="R451"/>
      <c r="S451"/>
      <c r="T451"/>
      <c r="U451"/>
      <c r="V451"/>
      <c r="W451"/>
      <c r="X451"/>
      <c r="Y451"/>
    </row>
    <row r="452" spans="1:25" s="21" customFormat="1" ht="22.5" x14ac:dyDescent="0.25">
      <c r="A452" s="20">
        <v>451</v>
      </c>
      <c r="B452" s="51" t="s">
        <v>1339</v>
      </c>
      <c r="C452" s="22">
        <v>48266833</v>
      </c>
      <c r="D452" s="20" t="s">
        <v>1340</v>
      </c>
      <c r="E452" s="51" t="s">
        <v>1341</v>
      </c>
      <c r="F452" s="60" t="s">
        <v>56</v>
      </c>
      <c r="G452" s="60" t="s">
        <v>11</v>
      </c>
      <c r="H452" s="60" t="s">
        <v>12</v>
      </c>
      <c r="I452" s="60" t="s">
        <v>6</v>
      </c>
      <c r="J452" s="7"/>
      <c r="K452" s="65"/>
      <c r="L452" s="7">
        <v>42447</v>
      </c>
      <c r="M452" s="64">
        <v>1094288.1200000001</v>
      </c>
      <c r="N452" s="64">
        <v>180724.82</v>
      </c>
      <c r="O452" s="72"/>
      <c r="P452"/>
      <c r="Q452"/>
      <c r="R452"/>
      <c r="S452"/>
      <c r="T452"/>
      <c r="U452"/>
      <c r="V452"/>
      <c r="W452"/>
      <c r="X452"/>
      <c r="Y452"/>
    </row>
    <row r="453" spans="1:25" s="21" customFormat="1" ht="22.5" x14ac:dyDescent="0.25">
      <c r="A453" s="20">
        <v>452</v>
      </c>
      <c r="B453" s="51" t="s">
        <v>1342</v>
      </c>
      <c r="C453" s="22">
        <v>44037911</v>
      </c>
      <c r="D453" s="20" t="s">
        <v>1343</v>
      </c>
      <c r="E453" s="51" t="s">
        <v>1344</v>
      </c>
      <c r="F453" s="60" t="s">
        <v>30</v>
      </c>
      <c r="G453" s="60" t="s">
        <v>11</v>
      </c>
      <c r="H453" s="60" t="s">
        <v>12</v>
      </c>
      <c r="I453" s="60" t="s">
        <v>23325</v>
      </c>
      <c r="J453" s="7">
        <v>42663</v>
      </c>
      <c r="K453" s="65" t="s">
        <v>23422</v>
      </c>
      <c r="L453" s="7"/>
      <c r="M453" s="64"/>
      <c r="N453" s="64"/>
      <c r="O453" s="72"/>
      <c r="P453"/>
      <c r="Q453"/>
      <c r="R453"/>
      <c r="S453"/>
      <c r="T453"/>
      <c r="U453"/>
      <c r="V453"/>
      <c r="W453"/>
      <c r="X453"/>
      <c r="Y453"/>
    </row>
    <row r="454" spans="1:25" s="21" customFormat="1" ht="22.5" x14ac:dyDescent="0.25">
      <c r="A454" s="20">
        <v>453</v>
      </c>
      <c r="B454" s="51" t="s">
        <v>1345</v>
      </c>
      <c r="C454" s="22">
        <v>45859078</v>
      </c>
      <c r="D454" s="20" t="s">
        <v>1346</v>
      </c>
      <c r="E454" s="51" t="s">
        <v>1347</v>
      </c>
      <c r="F454" s="60" t="s">
        <v>10</v>
      </c>
      <c r="G454" s="60" t="s">
        <v>11</v>
      </c>
      <c r="H454" s="60" t="s">
        <v>12</v>
      </c>
      <c r="I454" s="60" t="s">
        <v>23325</v>
      </c>
      <c r="J454" s="7">
        <v>42639</v>
      </c>
      <c r="K454" s="65" t="s">
        <v>23422</v>
      </c>
      <c r="L454" s="7"/>
      <c r="M454" s="64"/>
      <c r="N454" s="64"/>
      <c r="O454" s="72"/>
      <c r="P454"/>
      <c r="Q454"/>
      <c r="R454"/>
      <c r="S454"/>
      <c r="T454"/>
      <c r="U454"/>
      <c r="V454"/>
      <c r="W454"/>
      <c r="X454"/>
      <c r="Y454"/>
    </row>
    <row r="455" spans="1:25" s="21" customFormat="1" ht="22.5" x14ac:dyDescent="0.25">
      <c r="A455" s="20">
        <v>454</v>
      </c>
      <c r="B455" s="51" t="s">
        <v>1348</v>
      </c>
      <c r="C455" s="22">
        <v>47526556</v>
      </c>
      <c r="D455" s="20" t="s">
        <v>1349</v>
      </c>
      <c r="E455" s="51" t="s">
        <v>1350</v>
      </c>
      <c r="F455" s="60" t="s">
        <v>56</v>
      </c>
      <c r="G455" s="60" t="s">
        <v>11</v>
      </c>
      <c r="H455" s="60" t="s">
        <v>12</v>
      </c>
      <c r="I455" s="58" t="s">
        <v>23419</v>
      </c>
      <c r="J455" s="7"/>
      <c r="K455" s="65"/>
      <c r="L455" s="7">
        <v>42446</v>
      </c>
      <c r="M455" s="64">
        <v>756588.76</v>
      </c>
      <c r="N455" s="64">
        <v>0</v>
      </c>
      <c r="O455" s="72"/>
      <c r="P455"/>
      <c r="Q455"/>
      <c r="R455"/>
      <c r="S455"/>
      <c r="T455"/>
      <c r="U455"/>
      <c r="V455"/>
      <c r="W455"/>
      <c r="X455"/>
      <c r="Y455"/>
    </row>
    <row r="456" spans="1:25" s="21" customFormat="1" ht="22.5" x14ac:dyDescent="0.25">
      <c r="A456" s="20">
        <v>455</v>
      </c>
      <c r="B456" s="51" t="s">
        <v>1351</v>
      </c>
      <c r="C456" s="22">
        <v>31711987</v>
      </c>
      <c r="D456" s="20" t="s">
        <v>1352</v>
      </c>
      <c r="E456" s="51" t="s">
        <v>1353</v>
      </c>
      <c r="F456" s="60" t="s">
        <v>37</v>
      </c>
      <c r="G456" s="60" t="s">
        <v>11</v>
      </c>
      <c r="H456" s="60" t="s">
        <v>12</v>
      </c>
      <c r="I456" s="60" t="s">
        <v>23325</v>
      </c>
      <c r="J456" s="7">
        <v>42629</v>
      </c>
      <c r="K456" s="65" t="s">
        <v>23422</v>
      </c>
      <c r="L456" s="7"/>
      <c r="M456" s="64"/>
      <c r="N456" s="64"/>
      <c r="O456" s="72"/>
      <c r="P456"/>
      <c r="Q456"/>
      <c r="R456"/>
      <c r="S456"/>
      <c r="T456"/>
      <c r="U456"/>
      <c r="V456"/>
      <c r="W456"/>
      <c r="X456"/>
      <c r="Y456"/>
    </row>
    <row r="457" spans="1:25" s="21" customFormat="1" ht="33.75" x14ac:dyDescent="0.25">
      <c r="A457" s="20">
        <v>456</v>
      </c>
      <c r="B457" s="51" t="s">
        <v>1354</v>
      </c>
      <c r="C457" s="22">
        <v>11846071</v>
      </c>
      <c r="D457" s="20" t="s">
        <v>1355</v>
      </c>
      <c r="E457" s="51" t="s">
        <v>1356</v>
      </c>
      <c r="F457" s="60" t="s">
        <v>3</v>
      </c>
      <c r="G457" s="60" t="s">
        <v>11</v>
      </c>
      <c r="H457" s="60" t="s">
        <v>12</v>
      </c>
      <c r="I457" s="60" t="s">
        <v>23325</v>
      </c>
      <c r="J457" s="7">
        <v>42429</v>
      </c>
      <c r="K457" s="65" t="s">
        <v>23426</v>
      </c>
      <c r="L457" s="7"/>
      <c r="M457" s="64"/>
      <c r="N457" s="64"/>
      <c r="O457" s="72"/>
      <c r="P457"/>
      <c r="Q457"/>
      <c r="R457"/>
      <c r="S457"/>
      <c r="T457"/>
      <c r="U457"/>
      <c r="V457"/>
      <c r="W457"/>
      <c r="X457"/>
      <c r="Y457"/>
    </row>
    <row r="458" spans="1:25" s="21" customFormat="1" ht="45" x14ac:dyDescent="0.25">
      <c r="A458" s="20">
        <v>457</v>
      </c>
      <c r="B458" s="51" t="s">
        <v>1357</v>
      </c>
      <c r="C458" s="22">
        <v>48293911</v>
      </c>
      <c r="D458" s="20" t="s">
        <v>1358</v>
      </c>
      <c r="E458" s="54" t="s">
        <v>1359</v>
      </c>
      <c r="F458" s="60" t="s">
        <v>56</v>
      </c>
      <c r="G458" s="60" t="s">
        <v>11</v>
      </c>
      <c r="H458" s="60" t="s">
        <v>12</v>
      </c>
      <c r="I458" s="60" t="s">
        <v>6</v>
      </c>
      <c r="J458" s="7"/>
      <c r="K458" s="65"/>
      <c r="L458" s="7">
        <v>42444</v>
      </c>
      <c r="M458" s="64">
        <v>181987.89</v>
      </c>
      <c r="N458" s="64">
        <v>179390.81</v>
      </c>
      <c r="O458" s="72"/>
      <c r="P458"/>
      <c r="Q458"/>
      <c r="R458"/>
      <c r="S458"/>
      <c r="T458"/>
      <c r="U458"/>
      <c r="V458"/>
      <c r="W458"/>
      <c r="X458"/>
      <c r="Y458"/>
    </row>
    <row r="459" spans="1:25" s="21" customFormat="1" ht="22.5" x14ac:dyDescent="0.25">
      <c r="A459" s="20">
        <v>458</v>
      </c>
      <c r="B459" s="51" t="s">
        <v>1360</v>
      </c>
      <c r="C459" s="22">
        <v>47684909</v>
      </c>
      <c r="D459" s="20" t="s">
        <v>1361</v>
      </c>
      <c r="E459" s="51" t="s">
        <v>1362</v>
      </c>
      <c r="F459" s="60" t="s">
        <v>10</v>
      </c>
      <c r="G459" s="60" t="s">
        <v>11</v>
      </c>
      <c r="H459" s="60" t="s">
        <v>12</v>
      </c>
      <c r="I459" s="60" t="s">
        <v>23325</v>
      </c>
      <c r="J459" s="7">
        <v>42607</v>
      </c>
      <c r="K459" s="65" t="s">
        <v>23422</v>
      </c>
      <c r="L459" s="7"/>
      <c r="M459" s="64"/>
      <c r="N459" s="64"/>
      <c r="O459" s="72"/>
      <c r="P459"/>
      <c r="Q459"/>
      <c r="R459"/>
      <c r="S459"/>
      <c r="T459"/>
      <c r="U459"/>
      <c r="V459"/>
      <c r="W459"/>
      <c r="X459"/>
      <c r="Y459"/>
    </row>
    <row r="460" spans="1:25" s="23" customFormat="1" ht="22.5" x14ac:dyDescent="0.25">
      <c r="A460" s="20">
        <v>459</v>
      </c>
      <c r="B460" s="51" t="s">
        <v>1363</v>
      </c>
      <c r="C460" s="22">
        <v>47196432</v>
      </c>
      <c r="D460" s="20" t="s">
        <v>1364</v>
      </c>
      <c r="E460" s="51" t="s">
        <v>1365</v>
      </c>
      <c r="F460" s="60" t="s">
        <v>3</v>
      </c>
      <c r="G460" s="60" t="s">
        <v>11</v>
      </c>
      <c r="H460" s="60" t="s">
        <v>12</v>
      </c>
      <c r="I460" s="60" t="s">
        <v>23325</v>
      </c>
      <c r="J460" s="7">
        <v>42639</v>
      </c>
      <c r="K460" s="65" t="s">
        <v>23422</v>
      </c>
      <c r="L460" s="7"/>
      <c r="M460" s="64"/>
      <c r="N460" s="64"/>
      <c r="O460" s="72"/>
      <c r="P460"/>
      <c r="Q460"/>
      <c r="R460"/>
      <c r="S460"/>
      <c r="T460"/>
      <c r="U460"/>
      <c r="V460"/>
      <c r="W460"/>
      <c r="X460"/>
      <c r="Y460"/>
    </row>
    <row r="461" spans="1:25" s="21" customFormat="1" ht="33.75" x14ac:dyDescent="0.25">
      <c r="A461" s="20">
        <v>460</v>
      </c>
      <c r="B461" s="51" t="s">
        <v>1366</v>
      </c>
      <c r="C461" s="22">
        <v>36445941</v>
      </c>
      <c r="D461" s="20" t="s">
        <v>1367</v>
      </c>
      <c r="E461" s="51" t="s">
        <v>1368</v>
      </c>
      <c r="F461" s="60" t="s">
        <v>16</v>
      </c>
      <c r="G461" s="60" t="s">
        <v>11</v>
      </c>
      <c r="H461" s="60" t="s">
        <v>12</v>
      </c>
      <c r="I461" s="60" t="s">
        <v>23325</v>
      </c>
      <c r="J461" s="7">
        <v>42527</v>
      </c>
      <c r="K461" s="65" t="s">
        <v>23422</v>
      </c>
      <c r="L461" s="7"/>
      <c r="M461" s="64"/>
      <c r="N461" s="64"/>
      <c r="O461" s="72"/>
      <c r="P461"/>
      <c r="Q461"/>
      <c r="R461"/>
      <c r="S461"/>
      <c r="T461"/>
      <c r="U461"/>
      <c r="V461"/>
      <c r="W461"/>
      <c r="X461"/>
      <c r="Y461"/>
    </row>
    <row r="462" spans="1:25" s="21" customFormat="1" ht="33.75" x14ac:dyDescent="0.25">
      <c r="A462" s="20">
        <v>461</v>
      </c>
      <c r="B462" s="51" t="s">
        <v>1369</v>
      </c>
      <c r="C462" s="22">
        <v>10832912</v>
      </c>
      <c r="D462" s="20" t="s">
        <v>1370</v>
      </c>
      <c r="E462" s="51" t="s">
        <v>1371</v>
      </c>
      <c r="F462" s="60" t="s">
        <v>10</v>
      </c>
      <c r="G462" s="60" t="s">
        <v>11</v>
      </c>
      <c r="H462" s="60" t="s">
        <v>12</v>
      </c>
      <c r="I462" s="60" t="s">
        <v>23325</v>
      </c>
      <c r="J462" s="7">
        <v>42639</v>
      </c>
      <c r="K462" s="65" t="s">
        <v>23422</v>
      </c>
      <c r="L462" s="7"/>
      <c r="M462" s="64"/>
      <c r="N462" s="64"/>
      <c r="O462" s="72"/>
      <c r="P462"/>
      <c r="Q462"/>
      <c r="R462"/>
      <c r="S462"/>
      <c r="T462"/>
      <c r="U462"/>
      <c r="V462"/>
      <c r="W462"/>
      <c r="X462"/>
      <c r="Y462"/>
    </row>
    <row r="463" spans="1:25" s="21" customFormat="1" ht="22.5" x14ac:dyDescent="0.25">
      <c r="A463" s="20">
        <v>462</v>
      </c>
      <c r="B463" s="51" t="s">
        <v>1372</v>
      </c>
      <c r="C463" s="22">
        <v>48312436</v>
      </c>
      <c r="D463" s="20" t="s">
        <v>1373</v>
      </c>
      <c r="E463" s="51" t="s">
        <v>1374</v>
      </c>
      <c r="F463" s="60" t="s">
        <v>16</v>
      </c>
      <c r="G463" s="60" t="s">
        <v>11</v>
      </c>
      <c r="H463" s="60" t="s">
        <v>12</v>
      </c>
      <c r="I463" s="60" t="s">
        <v>23325</v>
      </c>
      <c r="J463" s="7">
        <v>42639</v>
      </c>
      <c r="K463" s="65" t="s">
        <v>23422</v>
      </c>
      <c r="L463" s="7"/>
      <c r="M463" s="64"/>
      <c r="N463" s="64"/>
      <c r="O463" s="72"/>
      <c r="P463"/>
      <c r="Q463"/>
      <c r="R463"/>
      <c r="S463"/>
      <c r="T463"/>
      <c r="U463"/>
      <c r="V463"/>
      <c r="W463"/>
      <c r="X463"/>
      <c r="Y463"/>
    </row>
    <row r="464" spans="1:25" s="21" customFormat="1" ht="22.5" x14ac:dyDescent="0.25">
      <c r="A464" s="20">
        <v>463</v>
      </c>
      <c r="B464" s="51" t="s">
        <v>1375</v>
      </c>
      <c r="C464" s="22">
        <v>44465963</v>
      </c>
      <c r="D464" s="20" t="s">
        <v>1376</v>
      </c>
      <c r="E464" s="51" t="s">
        <v>1377</v>
      </c>
      <c r="F464" s="60" t="s">
        <v>16</v>
      </c>
      <c r="G464" s="60" t="s">
        <v>11</v>
      </c>
      <c r="H464" s="60" t="s">
        <v>12</v>
      </c>
      <c r="I464" s="60" t="s">
        <v>23325</v>
      </c>
      <c r="J464" s="7">
        <v>42663</v>
      </c>
      <c r="K464" s="65" t="s">
        <v>23422</v>
      </c>
      <c r="L464" s="7"/>
      <c r="M464" s="64"/>
      <c r="N464" s="64"/>
      <c r="O464" s="72"/>
      <c r="P464"/>
      <c r="Q464"/>
      <c r="R464"/>
      <c r="S464"/>
      <c r="T464"/>
      <c r="U464"/>
      <c r="V464"/>
      <c r="W464"/>
      <c r="X464"/>
      <c r="Y464"/>
    </row>
    <row r="465" spans="1:25" s="21" customFormat="1" ht="22.5" x14ac:dyDescent="0.25">
      <c r="A465" s="20">
        <v>464</v>
      </c>
      <c r="B465" s="51" t="s">
        <v>1378</v>
      </c>
      <c r="C465" s="22">
        <v>46156020</v>
      </c>
      <c r="D465" s="20" t="s">
        <v>1379</v>
      </c>
      <c r="E465" s="51" t="s">
        <v>1380</v>
      </c>
      <c r="F465" s="60" t="s">
        <v>37</v>
      </c>
      <c r="G465" s="60" t="s">
        <v>11</v>
      </c>
      <c r="H465" s="60" t="s">
        <v>12</v>
      </c>
      <c r="I465" s="60" t="s">
        <v>23325</v>
      </c>
      <c r="J465" s="7">
        <v>42636</v>
      </c>
      <c r="K465" s="65" t="s">
        <v>23422</v>
      </c>
      <c r="L465" s="7"/>
      <c r="M465" s="64"/>
      <c r="N465" s="64"/>
      <c r="O465" s="72"/>
      <c r="P465"/>
      <c r="Q465"/>
      <c r="R465"/>
      <c r="S465"/>
      <c r="T465"/>
      <c r="U465"/>
      <c r="V465"/>
      <c r="W465"/>
      <c r="X465"/>
      <c r="Y465"/>
    </row>
    <row r="466" spans="1:25" s="21" customFormat="1" ht="22.5" x14ac:dyDescent="0.25">
      <c r="A466" s="20">
        <v>465</v>
      </c>
      <c r="B466" s="51" t="s">
        <v>1381</v>
      </c>
      <c r="C466" s="22">
        <v>48257141</v>
      </c>
      <c r="D466" s="20" t="s">
        <v>1382</v>
      </c>
      <c r="E466" s="51" t="s">
        <v>1383</v>
      </c>
      <c r="F466" s="60" t="s">
        <v>10</v>
      </c>
      <c r="G466" s="60" t="s">
        <v>11</v>
      </c>
      <c r="H466" s="60" t="s">
        <v>12</v>
      </c>
      <c r="I466" s="60" t="s">
        <v>6</v>
      </c>
      <c r="J466" s="7"/>
      <c r="K466" s="65"/>
      <c r="L466" s="7">
        <v>42447</v>
      </c>
      <c r="M466" s="64">
        <v>336883.63</v>
      </c>
      <c r="N466" s="64">
        <v>0</v>
      </c>
      <c r="O466" s="72"/>
      <c r="P466"/>
      <c r="Q466"/>
      <c r="R466"/>
      <c r="S466"/>
      <c r="T466"/>
      <c r="U466"/>
      <c r="V466"/>
      <c r="W466"/>
      <c r="X466"/>
      <c r="Y466"/>
    </row>
    <row r="467" spans="1:25" s="21" customFormat="1" ht="33.75" x14ac:dyDescent="0.25">
      <c r="A467" s="20">
        <v>466</v>
      </c>
      <c r="B467" s="51" t="s">
        <v>1384</v>
      </c>
      <c r="C467" s="22">
        <v>36673676</v>
      </c>
      <c r="D467" s="20" t="s">
        <v>1385</v>
      </c>
      <c r="E467" s="51" t="s">
        <v>1386</v>
      </c>
      <c r="F467" s="60" t="s">
        <v>10</v>
      </c>
      <c r="G467" s="60" t="s">
        <v>11</v>
      </c>
      <c r="H467" s="60" t="s">
        <v>12</v>
      </c>
      <c r="I467" s="60" t="s">
        <v>23325</v>
      </c>
      <c r="J467" s="7">
        <v>42605</v>
      </c>
      <c r="K467" s="65" t="s">
        <v>23422</v>
      </c>
      <c r="L467" s="7"/>
      <c r="M467" s="64"/>
      <c r="N467" s="64"/>
      <c r="O467" s="72"/>
      <c r="P467"/>
      <c r="Q467"/>
      <c r="R467"/>
      <c r="S467"/>
      <c r="T467"/>
      <c r="U467"/>
      <c r="V467"/>
      <c r="W467"/>
      <c r="X467"/>
      <c r="Y467"/>
    </row>
    <row r="468" spans="1:25" s="21" customFormat="1" ht="22.5" x14ac:dyDescent="0.25">
      <c r="A468" s="20">
        <v>467</v>
      </c>
      <c r="B468" s="51" t="s">
        <v>1387</v>
      </c>
      <c r="C468" s="22">
        <v>46118551</v>
      </c>
      <c r="D468" s="20" t="s">
        <v>1388</v>
      </c>
      <c r="E468" s="51" t="s">
        <v>1389</v>
      </c>
      <c r="F468" s="60" t="s">
        <v>10</v>
      </c>
      <c r="G468" s="60" t="s">
        <v>11</v>
      </c>
      <c r="H468" s="60" t="s">
        <v>12</v>
      </c>
      <c r="I468" s="60" t="s">
        <v>23325</v>
      </c>
      <c r="J468" s="7">
        <v>42607</v>
      </c>
      <c r="K468" s="65" t="s">
        <v>23422</v>
      </c>
      <c r="L468" s="7"/>
      <c r="M468" s="64"/>
      <c r="N468" s="64"/>
      <c r="O468" s="72"/>
      <c r="P468"/>
      <c r="Q468"/>
      <c r="R468"/>
      <c r="S468"/>
      <c r="T468"/>
      <c r="U468"/>
      <c r="V468"/>
      <c r="W468"/>
      <c r="X468"/>
      <c r="Y468"/>
    </row>
    <row r="469" spans="1:25" s="21" customFormat="1" ht="22.5" x14ac:dyDescent="0.25">
      <c r="A469" s="20">
        <v>468</v>
      </c>
      <c r="B469" s="51" t="s">
        <v>1390</v>
      </c>
      <c r="C469" s="22">
        <v>43977260</v>
      </c>
      <c r="D469" s="20" t="s">
        <v>1391</v>
      </c>
      <c r="E469" s="51" t="s">
        <v>1392</v>
      </c>
      <c r="F469" s="60" t="s">
        <v>30</v>
      </c>
      <c r="G469" s="60" t="s">
        <v>11</v>
      </c>
      <c r="H469" s="60" t="s">
        <v>12</v>
      </c>
      <c r="I469" s="60" t="s">
        <v>23325</v>
      </c>
      <c r="J469" s="7">
        <v>42605</v>
      </c>
      <c r="K469" s="65" t="s">
        <v>23422</v>
      </c>
      <c r="L469" s="7"/>
      <c r="M469" s="64"/>
      <c r="N469" s="64"/>
      <c r="O469" s="72"/>
      <c r="P469"/>
      <c r="Q469"/>
      <c r="R469"/>
      <c r="S469"/>
      <c r="T469"/>
      <c r="U469"/>
      <c r="V469"/>
      <c r="W469"/>
      <c r="X469"/>
      <c r="Y469"/>
    </row>
    <row r="470" spans="1:25" s="21" customFormat="1" ht="22.5" x14ac:dyDescent="0.25">
      <c r="A470" s="20">
        <v>469</v>
      </c>
      <c r="B470" s="51" t="s">
        <v>1393</v>
      </c>
      <c r="C470" s="22">
        <v>46009469</v>
      </c>
      <c r="D470" s="20" t="s">
        <v>1394</v>
      </c>
      <c r="E470" s="51" t="s">
        <v>1395</v>
      </c>
      <c r="F470" s="60" t="s">
        <v>26</v>
      </c>
      <c r="G470" s="60" t="s">
        <v>11</v>
      </c>
      <c r="H470" s="60" t="s">
        <v>12</v>
      </c>
      <c r="I470" s="60" t="s">
        <v>23325</v>
      </c>
      <c r="J470" s="7">
        <v>42639</v>
      </c>
      <c r="K470" s="65" t="s">
        <v>23422</v>
      </c>
      <c r="L470" s="7"/>
      <c r="M470" s="64"/>
      <c r="N470" s="64"/>
      <c r="O470" s="72"/>
      <c r="P470"/>
      <c r="Q470"/>
      <c r="R470"/>
      <c r="S470"/>
      <c r="T470"/>
      <c r="U470"/>
      <c r="V470"/>
      <c r="W470"/>
      <c r="X470"/>
      <c r="Y470"/>
    </row>
    <row r="471" spans="1:25" s="21" customFormat="1" ht="45" x14ac:dyDescent="0.25">
      <c r="A471" s="20">
        <v>470</v>
      </c>
      <c r="B471" s="51" t="s">
        <v>1396</v>
      </c>
      <c r="C471" s="22">
        <v>36378984</v>
      </c>
      <c r="D471" s="20" t="s">
        <v>1397</v>
      </c>
      <c r="E471" s="51" t="s">
        <v>1398</v>
      </c>
      <c r="F471" s="60" t="s">
        <v>30</v>
      </c>
      <c r="G471" s="60" t="s">
        <v>11</v>
      </c>
      <c r="H471" s="60" t="s">
        <v>12</v>
      </c>
      <c r="I471" s="60" t="s">
        <v>23325</v>
      </c>
      <c r="J471" s="7">
        <v>42639</v>
      </c>
      <c r="K471" s="65" t="s">
        <v>23422</v>
      </c>
      <c r="L471" s="7"/>
      <c r="M471" s="64"/>
      <c r="N471" s="64"/>
      <c r="O471" s="72"/>
      <c r="P471"/>
      <c r="Q471"/>
      <c r="R471"/>
      <c r="S471"/>
      <c r="T471"/>
      <c r="U471"/>
      <c r="V471"/>
      <c r="W471"/>
      <c r="X471"/>
      <c r="Y471"/>
    </row>
    <row r="472" spans="1:25" s="21" customFormat="1" ht="22.5" x14ac:dyDescent="0.25">
      <c r="A472" s="20">
        <v>471</v>
      </c>
      <c r="B472" s="51" t="s">
        <v>1399</v>
      </c>
      <c r="C472" s="22">
        <v>46546707</v>
      </c>
      <c r="D472" s="20" t="s">
        <v>1400</v>
      </c>
      <c r="E472" s="51" t="s">
        <v>1401</v>
      </c>
      <c r="F472" s="60" t="s">
        <v>26</v>
      </c>
      <c r="G472" s="60" t="s">
        <v>11</v>
      </c>
      <c r="H472" s="60" t="s">
        <v>12</v>
      </c>
      <c r="I472" s="60" t="s">
        <v>6</v>
      </c>
      <c r="J472" s="7"/>
      <c r="K472" s="65"/>
      <c r="L472" s="7">
        <v>42446</v>
      </c>
      <c r="M472" s="64">
        <v>1341505.9099999999</v>
      </c>
      <c r="N472" s="64">
        <v>253189.19999999998</v>
      </c>
      <c r="O472" s="72"/>
      <c r="P472"/>
      <c r="Q472"/>
      <c r="R472"/>
      <c r="S472"/>
      <c r="T472"/>
      <c r="U472"/>
      <c r="V472"/>
      <c r="W472"/>
      <c r="X472"/>
      <c r="Y472"/>
    </row>
    <row r="473" spans="1:25" s="21" customFormat="1" x14ac:dyDescent="0.25">
      <c r="A473" s="20">
        <v>472</v>
      </c>
      <c r="B473" s="51" t="s">
        <v>1402</v>
      </c>
      <c r="C473" s="22">
        <v>36849537</v>
      </c>
      <c r="D473" s="20" t="s">
        <v>1403</v>
      </c>
      <c r="E473" s="51" t="s">
        <v>1404</v>
      </c>
      <c r="F473" s="60" t="s">
        <v>30</v>
      </c>
      <c r="G473" s="60" t="s">
        <v>11</v>
      </c>
      <c r="H473" s="60" t="s">
        <v>12</v>
      </c>
      <c r="I473" s="60" t="s">
        <v>6</v>
      </c>
      <c r="J473" s="7"/>
      <c r="K473" s="65"/>
      <c r="L473" s="7">
        <v>42447</v>
      </c>
      <c r="M473" s="64">
        <v>286619.74</v>
      </c>
      <c r="N473" s="64">
        <v>135612.56</v>
      </c>
      <c r="O473" s="72"/>
      <c r="P473"/>
      <c r="Q473"/>
      <c r="R473"/>
      <c r="S473"/>
      <c r="T473"/>
      <c r="U473"/>
      <c r="V473"/>
      <c r="W473"/>
      <c r="X473"/>
      <c r="Y473"/>
    </row>
    <row r="474" spans="1:25" s="21" customFormat="1" ht="22.5" x14ac:dyDescent="0.25">
      <c r="A474" s="20">
        <v>473</v>
      </c>
      <c r="B474" s="51" t="s">
        <v>1405</v>
      </c>
      <c r="C474" s="22">
        <v>44004508</v>
      </c>
      <c r="D474" s="20" t="s">
        <v>1406</v>
      </c>
      <c r="E474" s="51" t="s">
        <v>1407</v>
      </c>
      <c r="F474" s="60" t="s">
        <v>56</v>
      </c>
      <c r="G474" s="60" t="s">
        <v>11</v>
      </c>
      <c r="H474" s="60" t="s">
        <v>12</v>
      </c>
      <c r="I474" s="60" t="s">
        <v>23325</v>
      </c>
      <c r="J474" s="7">
        <v>42639</v>
      </c>
      <c r="K474" s="65" t="s">
        <v>23422</v>
      </c>
      <c r="L474" s="7"/>
      <c r="M474" s="64"/>
      <c r="N474" s="64"/>
      <c r="O474" s="72"/>
      <c r="P474"/>
      <c r="Q474"/>
      <c r="R474"/>
      <c r="S474"/>
      <c r="T474"/>
      <c r="U474"/>
      <c r="V474"/>
      <c r="W474"/>
      <c r="X474"/>
      <c r="Y474"/>
    </row>
    <row r="475" spans="1:25" s="21" customFormat="1" ht="22.5" x14ac:dyDescent="0.25">
      <c r="A475" s="20">
        <v>474</v>
      </c>
      <c r="B475" s="51" t="s">
        <v>1408</v>
      </c>
      <c r="C475" s="22">
        <v>47843934</v>
      </c>
      <c r="D475" s="20" t="s">
        <v>1409</v>
      </c>
      <c r="E475" s="51" t="s">
        <v>1410</v>
      </c>
      <c r="F475" s="60" t="s">
        <v>56</v>
      </c>
      <c r="G475" s="60" t="s">
        <v>11</v>
      </c>
      <c r="H475" s="60" t="s">
        <v>12</v>
      </c>
      <c r="I475" s="60" t="s">
        <v>23325</v>
      </c>
      <c r="J475" s="7">
        <v>42720</v>
      </c>
      <c r="K475" s="65" t="s">
        <v>23424</v>
      </c>
      <c r="L475" s="7"/>
      <c r="M475" s="64"/>
      <c r="N475" s="64"/>
      <c r="O475" s="72"/>
      <c r="P475"/>
      <c r="Q475"/>
      <c r="R475"/>
      <c r="S475"/>
      <c r="T475"/>
      <c r="U475"/>
      <c r="V475"/>
      <c r="W475"/>
      <c r="X475"/>
      <c r="Y475"/>
    </row>
    <row r="476" spans="1:25" s="21" customFormat="1" ht="22.5" x14ac:dyDescent="0.25">
      <c r="A476" s="20">
        <v>475</v>
      </c>
      <c r="B476" s="51" t="s">
        <v>1411</v>
      </c>
      <c r="C476" s="22">
        <v>36359017</v>
      </c>
      <c r="D476" s="20" t="s">
        <v>1412</v>
      </c>
      <c r="E476" s="51" t="s">
        <v>1413</v>
      </c>
      <c r="F476" s="60" t="s">
        <v>3</v>
      </c>
      <c r="G476" s="60" t="s">
        <v>11</v>
      </c>
      <c r="H476" s="60" t="s">
        <v>12</v>
      </c>
      <c r="I476" s="60" t="s">
        <v>23325</v>
      </c>
      <c r="J476" s="7">
        <v>42629</v>
      </c>
      <c r="K476" s="65" t="s">
        <v>23422</v>
      </c>
      <c r="L476" s="7"/>
      <c r="M476" s="64"/>
      <c r="N476" s="64"/>
      <c r="O476" s="72"/>
      <c r="P476"/>
      <c r="Q476"/>
      <c r="R476"/>
      <c r="S476"/>
      <c r="T476"/>
      <c r="U476"/>
      <c r="V476"/>
      <c r="W476"/>
      <c r="X476"/>
      <c r="Y476"/>
    </row>
    <row r="477" spans="1:25" s="21" customFormat="1" ht="22.5" x14ac:dyDescent="0.25">
      <c r="A477" s="20">
        <v>476</v>
      </c>
      <c r="B477" s="51" t="s">
        <v>1414</v>
      </c>
      <c r="C477" s="22">
        <v>44379552</v>
      </c>
      <c r="D477" s="20" t="s">
        <v>1415</v>
      </c>
      <c r="E477" s="51" t="s">
        <v>1185</v>
      </c>
      <c r="F477" s="60" t="s">
        <v>30</v>
      </c>
      <c r="G477" s="60" t="s">
        <v>11</v>
      </c>
      <c r="H477" s="60" t="s">
        <v>12</v>
      </c>
      <c r="I477" s="60" t="s">
        <v>23325</v>
      </c>
      <c r="J477" s="7">
        <v>42605</v>
      </c>
      <c r="K477" s="65" t="s">
        <v>23422</v>
      </c>
      <c r="L477" s="7"/>
      <c r="M477" s="64"/>
      <c r="N477" s="64"/>
      <c r="O477" s="72"/>
      <c r="P477"/>
      <c r="Q477"/>
      <c r="R477"/>
      <c r="S477"/>
      <c r="T477"/>
      <c r="U477"/>
      <c r="V477"/>
      <c r="W477"/>
      <c r="X477"/>
      <c r="Y477"/>
    </row>
    <row r="478" spans="1:25" s="21" customFormat="1" ht="56.25" x14ac:dyDescent="0.25">
      <c r="A478" s="20">
        <v>477</v>
      </c>
      <c r="B478" s="51" t="s">
        <v>1416</v>
      </c>
      <c r="C478" s="22">
        <v>31357881</v>
      </c>
      <c r="D478" s="20" t="s">
        <v>1417</v>
      </c>
      <c r="E478" s="51" t="s">
        <v>1418</v>
      </c>
      <c r="F478" s="60" t="s">
        <v>10</v>
      </c>
      <c r="G478" s="60" t="s">
        <v>11</v>
      </c>
      <c r="H478" s="60" t="s">
        <v>12</v>
      </c>
      <c r="I478" s="60" t="s">
        <v>23325</v>
      </c>
      <c r="J478" s="7">
        <v>42639</v>
      </c>
      <c r="K478" s="65" t="s">
        <v>23422</v>
      </c>
      <c r="L478" s="7"/>
      <c r="M478" s="64"/>
      <c r="N478" s="64"/>
      <c r="O478" s="72"/>
      <c r="P478"/>
      <c r="Q478"/>
      <c r="R478"/>
      <c r="S478"/>
      <c r="T478"/>
      <c r="U478"/>
      <c r="V478"/>
      <c r="W478"/>
      <c r="X478"/>
      <c r="Y478"/>
    </row>
    <row r="479" spans="1:25" s="21" customFormat="1" ht="56.25" x14ac:dyDescent="0.25">
      <c r="A479" s="20">
        <v>478</v>
      </c>
      <c r="B479" s="51" t="s">
        <v>1419</v>
      </c>
      <c r="C479" s="22">
        <v>46855505</v>
      </c>
      <c r="D479" s="20" t="s">
        <v>1420</v>
      </c>
      <c r="E479" s="51" t="s">
        <v>1421</v>
      </c>
      <c r="F479" s="60" t="s">
        <v>10</v>
      </c>
      <c r="G479" s="60" t="s">
        <v>11</v>
      </c>
      <c r="H479" s="60" t="s">
        <v>12</v>
      </c>
      <c r="I479" s="60" t="s">
        <v>23325</v>
      </c>
      <c r="J479" s="7">
        <v>42605</v>
      </c>
      <c r="K479" s="65" t="s">
        <v>23422</v>
      </c>
      <c r="L479" s="7"/>
      <c r="M479" s="64"/>
      <c r="N479" s="64"/>
      <c r="O479" s="72"/>
      <c r="P479"/>
      <c r="Q479"/>
      <c r="R479"/>
      <c r="S479"/>
      <c r="T479"/>
      <c r="U479"/>
      <c r="V479"/>
      <c r="W479"/>
      <c r="X479"/>
      <c r="Y479"/>
    </row>
    <row r="480" spans="1:25" s="21" customFormat="1" ht="22.5" x14ac:dyDescent="0.25">
      <c r="A480" s="20">
        <v>479</v>
      </c>
      <c r="B480" s="51" t="s">
        <v>1422</v>
      </c>
      <c r="C480" s="22">
        <v>36366137</v>
      </c>
      <c r="D480" s="20" t="s">
        <v>1423</v>
      </c>
      <c r="E480" s="51" t="s">
        <v>1424</v>
      </c>
      <c r="F480" s="60" t="s">
        <v>3</v>
      </c>
      <c r="G480" s="60" t="s">
        <v>11</v>
      </c>
      <c r="H480" s="60" t="s">
        <v>12</v>
      </c>
      <c r="I480" s="60" t="s">
        <v>23325</v>
      </c>
      <c r="J480" s="7">
        <v>42639</v>
      </c>
      <c r="K480" s="65" t="s">
        <v>23422</v>
      </c>
      <c r="L480" s="7"/>
      <c r="M480" s="64"/>
      <c r="N480" s="64"/>
      <c r="O480" s="72"/>
      <c r="P480"/>
      <c r="Q480"/>
      <c r="R480"/>
      <c r="S480"/>
      <c r="T480"/>
      <c r="U480"/>
      <c r="V480"/>
      <c r="W480"/>
      <c r="X480"/>
      <c r="Y480"/>
    </row>
    <row r="481" spans="1:25" s="21" customFormat="1" ht="33.75" x14ac:dyDescent="0.25">
      <c r="A481" s="20">
        <v>480</v>
      </c>
      <c r="B481" s="51" t="s">
        <v>1425</v>
      </c>
      <c r="C481" s="22">
        <v>48286991</v>
      </c>
      <c r="D481" s="20" t="s">
        <v>1426</v>
      </c>
      <c r="E481" s="51" t="s">
        <v>1427</v>
      </c>
      <c r="F481" s="60" t="s">
        <v>16</v>
      </c>
      <c r="G481" s="60" t="s">
        <v>11</v>
      </c>
      <c r="H481" s="60" t="s">
        <v>12</v>
      </c>
      <c r="I481" s="58" t="s">
        <v>23419</v>
      </c>
      <c r="J481" s="7"/>
      <c r="K481" s="65"/>
      <c r="L481" s="7">
        <v>42446</v>
      </c>
      <c r="M481" s="64">
        <v>1099986.3999999999</v>
      </c>
      <c r="N481" s="64">
        <v>0</v>
      </c>
      <c r="O481" s="72"/>
      <c r="P481"/>
      <c r="Q481"/>
      <c r="R481"/>
      <c r="S481"/>
      <c r="T481"/>
      <c r="U481"/>
      <c r="V481"/>
      <c r="W481"/>
      <c r="X481"/>
      <c r="Y481"/>
    </row>
    <row r="482" spans="1:25" s="21" customFormat="1" ht="45" x14ac:dyDescent="0.25">
      <c r="A482" s="20">
        <v>481</v>
      </c>
      <c r="B482" s="51" t="s">
        <v>1428</v>
      </c>
      <c r="C482" s="22">
        <v>41362519</v>
      </c>
      <c r="D482" s="20" t="s">
        <v>1429</v>
      </c>
      <c r="E482" s="51" t="s">
        <v>1430</v>
      </c>
      <c r="F482" s="60" t="s">
        <v>30</v>
      </c>
      <c r="G482" s="60" t="s">
        <v>11</v>
      </c>
      <c r="H482" s="60" t="s">
        <v>12</v>
      </c>
      <c r="I482" s="60" t="s">
        <v>23325</v>
      </c>
      <c r="J482" s="7">
        <v>42639</v>
      </c>
      <c r="K482" s="65" t="s">
        <v>23427</v>
      </c>
      <c r="L482" s="7"/>
      <c r="M482" s="64"/>
      <c r="N482" s="64"/>
      <c r="O482" s="72"/>
      <c r="P482"/>
      <c r="Q482"/>
      <c r="R482"/>
      <c r="S482"/>
      <c r="T482"/>
      <c r="U482"/>
      <c r="V482"/>
      <c r="W482"/>
      <c r="X482"/>
      <c r="Y482"/>
    </row>
    <row r="483" spans="1:25" s="21" customFormat="1" ht="22.5" x14ac:dyDescent="0.25">
      <c r="A483" s="20">
        <v>482</v>
      </c>
      <c r="B483" s="51" t="s">
        <v>1431</v>
      </c>
      <c r="C483" s="22">
        <v>47760818</v>
      </c>
      <c r="D483" s="20" t="s">
        <v>1432</v>
      </c>
      <c r="E483" s="51" t="s">
        <v>1433</v>
      </c>
      <c r="F483" s="60" t="s">
        <v>3</v>
      </c>
      <c r="G483" s="60" t="s">
        <v>11</v>
      </c>
      <c r="H483" s="60" t="s">
        <v>12</v>
      </c>
      <c r="I483" s="60" t="s">
        <v>23325</v>
      </c>
      <c r="J483" s="7">
        <v>42605</v>
      </c>
      <c r="K483" s="65" t="s">
        <v>23422</v>
      </c>
      <c r="L483" s="7"/>
      <c r="M483" s="64"/>
      <c r="N483" s="64"/>
      <c r="O483" s="72"/>
      <c r="P483"/>
      <c r="Q483"/>
      <c r="R483"/>
      <c r="S483"/>
      <c r="T483"/>
      <c r="U483"/>
      <c r="V483"/>
      <c r="W483"/>
      <c r="X483"/>
      <c r="Y483"/>
    </row>
    <row r="484" spans="1:25" s="21" customFormat="1" ht="22.5" x14ac:dyDescent="0.25">
      <c r="A484" s="20">
        <v>483</v>
      </c>
      <c r="B484" s="51" t="s">
        <v>1434</v>
      </c>
      <c r="C484" s="22">
        <v>35466251</v>
      </c>
      <c r="D484" s="20" t="s">
        <v>1435</v>
      </c>
      <c r="E484" s="51" t="s">
        <v>1436</v>
      </c>
      <c r="F484" s="60" t="s">
        <v>56</v>
      </c>
      <c r="G484" s="60" t="s">
        <v>11</v>
      </c>
      <c r="H484" s="60" t="s">
        <v>12</v>
      </c>
      <c r="I484" s="60" t="s">
        <v>23325</v>
      </c>
      <c r="J484" s="7">
        <v>42639</v>
      </c>
      <c r="K484" s="65" t="s">
        <v>23422</v>
      </c>
      <c r="L484" s="7"/>
      <c r="M484" s="64"/>
      <c r="N484" s="64"/>
      <c r="O484" s="72"/>
      <c r="P484"/>
      <c r="Q484"/>
      <c r="R484"/>
      <c r="S484"/>
      <c r="T484"/>
      <c r="U484"/>
      <c r="V484"/>
      <c r="W484"/>
      <c r="X484"/>
      <c r="Y484"/>
    </row>
    <row r="485" spans="1:25" s="23" customFormat="1" ht="22.5" x14ac:dyDescent="0.25">
      <c r="A485" s="20">
        <v>484</v>
      </c>
      <c r="B485" s="51" t="s">
        <v>1437</v>
      </c>
      <c r="C485" s="22">
        <v>48244911</v>
      </c>
      <c r="D485" s="20" t="s">
        <v>1438</v>
      </c>
      <c r="E485" s="51" t="s">
        <v>1439</v>
      </c>
      <c r="F485" s="60" t="s">
        <v>10</v>
      </c>
      <c r="G485" s="60" t="s">
        <v>11</v>
      </c>
      <c r="H485" s="60" t="s">
        <v>12</v>
      </c>
      <c r="I485" s="60" t="s">
        <v>23325</v>
      </c>
      <c r="J485" s="7">
        <v>42605</v>
      </c>
      <c r="K485" s="65" t="s">
        <v>23422</v>
      </c>
      <c r="L485" s="7"/>
      <c r="M485" s="64"/>
      <c r="N485" s="64"/>
      <c r="O485" s="72"/>
      <c r="P485"/>
      <c r="Q485"/>
      <c r="R485"/>
      <c r="S485"/>
      <c r="T485"/>
      <c r="U485"/>
      <c r="V485"/>
      <c r="W485"/>
      <c r="X485"/>
      <c r="Y485"/>
    </row>
    <row r="486" spans="1:25" s="21" customFormat="1" x14ac:dyDescent="0.25">
      <c r="A486" s="20">
        <v>485</v>
      </c>
      <c r="B486" s="51" t="s">
        <v>1440</v>
      </c>
      <c r="C486" s="22">
        <v>48313998</v>
      </c>
      <c r="D486" s="20" t="s">
        <v>1441</v>
      </c>
      <c r="E486" s="51" t="s">
        <v>1442</v>
      </c>
      <c r="F486" s="60" t="s">
        <v>16</v>
      </c>
      <c r="G486" s="60" t="s">
        <v>11</v>
      </c>
      <c r="H486" s="60" t="s">
        <v>12</v>
      </c>
      <c r="I486" s="60" t="s">
        <v>6</v>
      </c>
      <c r="J486" s="7"/>
      <c r="K486" s="65"/>
      <c r="L486" s="7">
        <v>42446</v>
      </c>
      <c r="M486" s="64">
        <v>331731.77</v>
      </c>
      <c r="N486" s="64">
        <v>137665.87</v>
      </c>
      <c r="O486" s="72"/>
      <c r="P486"/>
      <c r="Q486"/>
      <c r="R486"/>
      <c r="S486"/>
      <c r="T486"/>
      <c r="U486"/>
      <c r="V486"/>
      <c r="W486"/>
      <c r="X486"/>
      <c r="Y486"/>
    </row>
    <row r="487" spans="1:25" s="21" customFormat="1" ht="45" x14ac:dyDescent="0.25">
      <c r="A487" s="20">
        <v>486</v>
      </c>
      <c r="B487" s="51" t="s">
        <v>1443</v>
      </c>
      <c r="C487" s="22">
        <v>41531230</v>
      </c>
      <c r="D487" s="20" t="s">
        <v>1444</v>
      </c>
      <c r="E487" s="51" t="s">
        <v>1445</v>
      </c>
      <c r="F487" s="60" t="s">
        <v>10</v>
      </c>
      <c r="G487" s="60" t="s">
        <v>11</v>
      </c>
      <c r="H487" s="60" t="s">
        <v>12</v>
      </c>
      <c r="I487" s="60" t="s">
        <v>23325</v>
      </c>
      <c r="J487" s="7">
        <v>42605</v>
      </c>
      <c r="K487" s="65" t="s">
        <v>23422</v>
      </c>
      <c r="L487" s="7"/>
      <c r="M487" s="64"/>
      <c r="N487" s="64"/>
      <c r="O487" s="72"/>
      <c r="P487"/>
      <c r="Q487"/>
      <c r="R487"/>
      <c r="S487"/>
      <c r="T487"/>
      <c r="U487"/>
      <c r="V487"/>
      <c r="W487"/>
      <c r="X487"/>
      <c r="Y487"/>
    </row>
    <row r="488" spans="1:25" s="21" customFormat="1" ht="33.75" x14ac:dyDescent="0.25">
      <c r="A488" s="20">
        <v>487</v>
      </c>
      <c r="B488" s="51" t="s">
        <v>1446</v>
      </c>
      <c r="C488" s="22">
        <v>44848676</v>
      </c>
      <c r="D488" s="20" t="s">
        <v>1447</v>
      </c>
      <c r="E488" s="51" t="s">
        <v>1448</v>
      </c>
      <c r="F488" s="60" t="s">
        <v>30</v>
      </c>
      <c r="G488" s="60" t="s">
        <v>11</v>
      </c>
      <c r="H488" s="60" t="s">
        <v>12</v>
      </c>
      <c r="I488" s="60" t="s">
        <v>23325</v>
      </c>
      <c r="J488" s="7">
        <v>42639</v>
      </c>
      <c r="K488" s="65" t="s">
        <v>23425</v>
      </c>
      <c r="L488" s="7"/>
      <c r="M488" s="64"/>
      <c r="N488" s="64"/>
      <c r="O488" s="72"/>
      <c r="P488"/>
      <c r="Q488"/>
      <c r="R488"/>
      <c r="S488"/>
      <c r="T488"/>
      <c r="U488"/>
      <c r="V488"/>
      <c r="W488"/>
      <c r="X488"/>
      <c r="Y488"/>
    </row>
    <row r="489" spans="1:25" s="21" customFormat="1" ht="22.5" x14ac:dyDescent="0.25">
      <c r="A489" s="20">
        <v>488</v>
      </c>
      <c r="B489" s="51" t="s">
        <v>1449</v>
      </c>
      <c r="C489" s="22">
        <v>44088027</v>
      </c>
      <c r="D489" s="20" t="s">
        <v>1450</v>
      </c>
      <c r="E489" s="51" t="s">
        <v>1451</v>
      </c>
      <c r="F489" s="60" t="s">
        <v>10</v>
      </c>
      <c r="G489" s="60" t="s">
        <v>11</v>
      </c>
      <c r="H489" s="60" t="s">
        <v>12</v>
      </c>
      <c r="I489" s="60" t="s">
        <v>23325</v>
      </c>
      <c r="J489" s="7">
        <v>42639</v>
      </c>
      <c r="K489" s="65" t="s">
        <v>23422</v>
      </c>
      <c r="L489" s="7"/>
      <c r="M489" s="64"/>
      <c r="N489" s="64"/>
      <c r="O489" s="72"/>
      <c r="P489"/>
      <c r="Q489"/>
      <c r="R489"/>
      <c r="S489"/>
      <c r="T489"/>
      <c r="U489"/>
      <c r="V489"/>
      <c r="W489"/>
      <c r="X489"/>
      <c r="Y489"/>
    </row>
    <row r="490" spans="1:25" s="21" customFormat="1" x14ac:dyDescent="0.25">
      <c r="A490" s="20">
        <v>489</v>
      </c>
      <c r="B490" s="51" t="s">
        <v>1452</v>
      </c>
      <c r="C490" s="22">
        <v>46452435</v>
      </c>
      <c r="D490" s="20" t="s">
        <v>1453</v>
      </c>
      <c r="E490" s="51" t="s">
        <v>950</v>
      </c>
      <c r="F490" s="60" t="s">
        <v>3</v>
      </c>
      <c r="G490" s="60" t="s">
        <v>11</v>
      </c>
      <c r="H490" s="60" t="s">
        <v>12</v>
      </c>
      <c r="I490" s="60" t="s">
        <v>6</v>
      </c>
      <c r="J490" s="7"/>
      <c r="K490" s="65"/>
      <c r="L490" s="7">
        <v>42446</v>
      </c>
      <c r="M490" s="64">
        <v>544408.07999999996</v>
      </c>
      <c r="N490" s="64">
        <v>48914.06</v>
      </c>
      <c r="O490" s="72"/>
      <c r="P490"/>
      <c r="Q490"/>
      <c r="R490"/>
      <c r="S490"/>
      <c r="T490"/>
      <c r="U490"/>
      <c r="V490"/>
      <c r="W490"/>
      <c r="X490"/>
      <c r="Y490"/>
    </row>
    <row r="491" spans="1:25" s="21" customFormat="1" ht="22.5" x14ac:dyDescent="0.25">
      <c r="A491" s="20">
        <v>490</v>
      </c>
      <c r="B491" s="51" t="s">
        <v>1454</v>
      </c>
      <c r="C491" s="22">
        <v>42232473</v>
      </c>
      <c r="D491" s="20" t="s">
        <v>1455</v>
      </c>
      <c r="E491" s="51" t="s">
        <v>1456</v>
      </c>
      <c r="F491" s="60" t="s">
        <v>16</v>
      </c>
      <c r="G491" s="60" t="s">
        <v>11</v>
      </c>
      <c r="H491" s="60" t="s">
        <v>12</v>
      </c>
      <c r="I491" s="60" t="s">
        <v>23325</v>
      </c>
      <c r="J491" s="7">
        <v>42639</v>
      </c>
      <c r="K491" s="65" t="s">
        <v>23422</v>
      </c>
      <c r="L491" s="7"/>
      <c r="M491" s="64"/>
      <c r="N491" s="64"/>
      <c r="O491" s="72"/>
      <c r="P491"/>
      <c r="Q491"/>
      <c r="R491"/>
      <c r="S491"/>
      <c r="T491"/>
      <c r="U491"/>
      <c r="V491"/>
      <c r="W491"/>
      <c r="X491"/>
      <c r="Y491"/>
    </row>
    <row r="492" spans="1:25" s="21" customFormat="1" ht="22.5" x14ac:dyDescent="0.25">
      <c r="A492" s="20">
        <v>491</v>
      </c>
      <c r="B492" s="51" t="s">
        <v>1457</v>
      </c>
      <c r="C492" s="22">
        <v>31646859</v>
      </c>
      <c r="D492" s="20" t="s">
        <v>1458</v>
      </c>
      <c r="E492" s="51" t="s">
        <v>1459</v>
      </c>
      <c r="F492" s="60" t="s">
        <v>3</v>
      </c>
      <c r="G492" s="60" t="s">
        <v>11</v>
      </c>
      <c r="H492" s="60" t="s">
        <v>12</v>
      </c>
      <c r="I492" s="60" t="s">
        <v>23325</v>
      </c>
      <c r="J492" s="7">
        <v>42639</v>
      </c>
      <c r="K492" s="65" t="s">
        <v>23422</v>
      </c>
      <c r="L492" s="7"/>
      <c r="M492" s="64"/>
      <c r="N492" s="64"/>
      <c r="O492" s="72"/>
      <c r="P492"/>
      <c r="Q492"/>
      <c r="R492"/>
      <c r="S492"/>
      <c r="T492"/>
      <c r="U492"/>
      <c r="V492"/>
      <c r="W492"/>
      <c r="X492"/>
      <c r="Y492"/>
    </row>
    <row r="493" spans="1:25" s="21" customFormat="1" ht="22.5" x14ac:dyDescent="0.25">
      <c r="A493" s="20">
        <v>492</v>
      </c>
      <c r="B493" s="51" t="s">
        <v>1460</v>
      </c>
      <c r="C493" s="22">
        <v>36828131</v>
      </c>
      <c r="D493" s="20" t="s">
        <v>1461</v>
      </c>
      <c r="E493" s="51" t="s">
        <v>1462</v>
      </c>
      <c r="F493" s="60" t="s">
        <v>10</v>
      </c>
      <c r="G493" s="60" t="s">
        <v>11</v>
      </c>
      <c r="H493" s="60" t="s">
        <v>12</v>
      </c>
      <c r="I493" s="60" t="s">
        <v>23325</v>
      </c>
      <c r="J493" s="7">
        <v>42639</v>
      </c>
      <c r="K493" s="65" t="s">
        <v>23422</v>
      </c>
      <c r="L493" s="7"/>
      <c r="M493" s="64"/>
      <c r="N493" s="64"/>
      <c r="O493" s="72"/>
      <c r="P493"/>
      <c r="Q493"/>
      <c r="R493"/>
      <c r="S493"/>
      <c r="T493"/>
      <c r="U493"/>
      <c r="V493"/>
      <c r="W493"/>
      <c r="X493"/>
      <c r="Y493"/>
    </row>
    <row r="494" spans="1:25" s="21" customFormat="1" ht="22.5" x14ac:dyDescent="0.25">
      <c r="A494" s="20">
        <v>493</v>
      </c>
      <c r="B494" s="51" t="s">
        <v>1463</v>
      </c>
      <c r="C494" s="22">
        <v>45377278</v>
      </c>
      <c r="D494" s="20" t="s">
        <v>1464</v>
      </c>
      <c r="E494" s="51" t="s">
        <v>1465</v>
      </c>
      <c r="F494" s="60" t="s">
        <v>10</v>
      </c>
      <c r="G494" s="60" t="s">
        <v>11</v>
      </c>
      <c r="H494" s="60" t="s">
        <v>12</v>
      </c>
      <c r="I494" s="60" t="s">
        <v>23325</v>
      </c>
      <c r="J494" s="7">
        <v>42605</v>
      </c>
      <c r="K494" s="65" t="s">
        <v>23422</v>
      </c>
      <c r="L494" s="7"/>
      <c r="M494" s="64"/>
      <c r="N494" s="64"/>
      <c r="O494" s="72"/>
      <c r="P494"/>
      <c r="Q494"/>
      <c r="R494"/>
      <c r="S494"/>
      <c r="T494"/>
      <c r="U494"/>
      <c r="V494"/>
      <c r="W494"/>
      <c r="X494"/>
      <c r="Y494"/>
    </row>
    <row r="495" spans="1:25" s="21" customFormat="1" ht="33.75" x14ac:dyDescent="0.25">
      <c r="A495" s="20">
        <v>494</v>
      </c>
      <c r="B495" s="51" t="s">
        <v>1466</v>
      </c>
      <c r="C495" s="22">
        <v>44071264</v>
      </c>
      <c r="D495" s="20" t="s">
        <v>1467</v>
      </c>
      <c r="E495" s="51" t="s">
        <v>1468</v>
      </c>
      <c r="F495" s="60" t="s">
        <v>10</v>
      </c>
      <c r="G495" s="60" t="s">
        <v>11</v>
      </c>
      <c r="H495" s="60" t="s">
        <v>12</v>
      </c>
      <c r="I495" s="60" t="s">
        <v>6</v>
      </c>
      <c r="J495" s="7"/>
      <c r="K495" s="65"/>
      <c r="L495" s="7">
        <v>42444</v>
      </c>
      <c r="M495" s="64">
        <v>325449.37</v>
      </c>
      <c r="N495" s="64">
        <v>198222.69</v>
      </c>
      <c r="O495" s="72"/>
      <c r="P495"/>
      <c r="Q495"/>
      <c r="R495"/>
      <c r="S495"/>
      <c r="T495"/>
      <c r="U495"/>
      <c r="V495"/>
      <c r="W495"/>
      <c r="X495"/>
      <c r="Y495"/>
    </row>
    <row r="496" spans="1:25" s="21" customFormat="1" ht="22.5" x14ac:dyDescent="0.25">
      <c r="A496" s="20">
        <v>495</v>
      </c>
      <c r="B496" s="51" t="s">
        <v>1469</v>
      </c>
      <c r="C496" s="22">
        <v>36805700</v>
      </c>
      <c r="D496" s="20" t="s">
        <v>1470</v>
      </c>
      <c r="E496" s="51" t="s">
        <v>1471</v>
      </c>
      <c r="F496" s="60" t="s">
        <v>10</v>
      </c>
      <c r="G496" s="60" t="s">
        <v>11</v>
      </c>
      <c r="H496" s="60" t="s">
        <v>12</v>
      </c>
      <c r="I496" s="60" t="s">
        <v>6</v>
      </c>
      <c r="J496" s="7"/>
      <c r="K496" s="65"/>
      <c r="L496" s="7">
        <v>42447</v>
      </c>
      <c r="M496" s="64">
        <v>303325.24</v>
      </c>
      <c r="N496" s="64">
        <v>0</v>
      </c>
      <c r="O496" s="72"/>
      <c r="P496"/>
      <c r="Q496"/>
      <c r="R496"/>
      <c r="S496"/>
      <c r="T496"/>
      <c r="U496"/>
      <c r="V496"/>
      <c r="W496"/>
      <c r="X496"/>
      <c r="Y496"/>
    </row>
    <row r="497" spans="1:25" s="21" customFormat="1" ht="22.5" x14ac:dyDescent="0.25">
      <c r="A497" s="20">
        <v>496</v>
      </c>
      <c r="B497" s="51" t="s">
        <v>1472</v>
      </c>
      <c r="C497" s="22">
        <v>48228044</v>
      </c>
      <c r="D497" s="20" t="s">
        <v>1473</v>
      </c>
      <c r="E497" s="51" t="s">
        <v>1474</v>
      </c>
      <c r="F497" s="60" t="s">
        <v>10</v>
      </c>
      <c r="G497" s="60" t="s">
        <v>11</v>
      </c>
      <c r="H497" s="60" t="s">
        <v>12</v>
      </c>
      <c r="I497" s="60" t="s">
        <v>23325</v>
      </c>
      <c r="J497" s="7">
        <v>42605</v>
      </c>
      <c r="K497" s="65" t="s">
        <v>23422</v>
      </c>
      <c r="L497" s="7"/>
      <c r="M497" s="64"/>
      <c r="N497" s="64"/>
      <c r="O497" s="72"/>
      <c r="P497"/>
      <c r="Q497"/>
      <c r="R497"/>
      <c r="S497"/>
      <c r="T497"/>
      <c r="U497"/>
      <c r="V497"/>
      <c r="W497"/>
      <c r="X497"/>
      <c r="Y497"/>
    </row>
    <row r="498" spans="1:25" s="21" customFormat="1" ht="22.5" x14ac:dyDescent="0.25">
      <c r="A498" s="20">
        <v>497</v>
      </c>
      <c r="B498" s="51" t="s">
        <v>1475</v>
      </c>
      <c r="C498" s="22">
        <v>36353639</v>
      </c>
      <c r="D498" s="20" t="s">
        <v>1476</v>
      </c>
      <c r="E498" s="51" t="s">
        <v>1477</v>
      </c>
      <c r="F498" s="60" t="s">
        <v>3</v>
      </c>
      <c r="G498" s="60" t="s">
        <v>11</v>
      </c>
      <c r="H498" s="60" t="s">
        <v>12</v>
      </c>
      <c r="I498" s="60" t="s">
        <v>23325</v>
      </c>
      <c r="J498" s="7">
        <v>42629</v>
      </c>
      <c r="K498" s="65" t="s">
        <v>23422</v>
      </c>
      <c r="L498" s="7"/>
      <c r="M498" s="64"/>
      <c r="N498" s="64"/>
      <c r="O498" s="72"/>
      <c r="P498"/>
      <c r="Q498"/>
      <c r="R498"/>
      <c r="S498"/>
      <c r="T498"/>
      <c r="U498"/>
      <c r="V498"/>
      <c r="W498"/>
      <c r="X498"/>
      <c r="Y498"/>
    </row>
    <row r="499" spans="1:25" s="21" customFormat="1" x14ac:dyDescent="0.25">
      <c r="A499" s="20">
        <v>498</v>
      </c>
      <c r="B499" s="51" t="s">
        <v>1478</v>
      </c>
      <c r="C499" s="22">
        <v>44422202</v>
      </c>
      <c r="D499" s="20" t="s">
        <v>1479</v>
      </c>
      <c r="E499" s="51" t="s">
        <v>1480</v>
      </c>
      <c r="F499" s="60" t="s">
        <v>16</v>
      </c>
      <c r="G499" s="60" t="s">
        <v>11</v>
      </c>
      <c r="H499" s="60" t="s">
        <v>12</v>
      </c>
      <c r="I499" s="60" t="s">
        <v>6</v>
      </c>
      <c r="J499" s="7"/>
      <c r="K499" s="65"/>
      <c r="L499" s="7">
        <v>42448</v>
      </c>
      <c r="M499" s="64">
        <v>297414.67</v>
      </c>
      <c r="N499" s="64">
        <v>168488.1</v>
      </c>
      <c r="O499" s="72"/>
      <c r="P499"/>
      <c r="Q499"/>
      <c r="R499"/>
      <c r="S499"/>
      <c r="T499"/>
      <c r="U499"/>
      <c r="V499"/>
      <c r="W499"/>
      <c r="X499"/>
      <c r="Y499"/>
    </row>
    <row r="500" spans="1:25" s="21" customFormat="1" ht="22.5" x14ac:dyDescent="0.25">
      <c r="A500" s="20">
        <v>499</v>
      </c>
      <c r="B500" s="51" t="s">
        <v>1481</v>
      </c>
      <c r="C500" s="22">
        <v>37680439</v>
      </c>
      <c r="D500" s="20" t="s">
        <v>1482</v>
      </c>
      <c r="E500" s="51" t="s">
        <v>1483</v>
      </c>
      <c r="F500" s="60" t="s">
        <v>16</v>
      </c>
      <c r="G500" s="60" t="s">
        <v>11</v>
      </c>
      <c r="H500" s="60" t="s">
        <v>12</v>
      </c>
      <c r="I500" s="60" t="s">
        <v>6</v>
      </c>
      <c r="J500" s="7"/>
      <c r="K500" s="65"/>
      <c r="L500" s="7">
        <v>42447</v>
      </c>
      <c r="M500" s="64">
        <v>101289.51</v>
      </c>
      <c r="N500" s="64">
        <v>0</v>
      </c>
      <c r="O500" s="72"/>
      <c r="P500"/>
      <c r="Q500"/>
      <c r="R500"/>
      <c r="S500"/>
      <c r="T500"/>
      <c r="U500"/>
      <c r="V500"/>
      <c r="W500"/>
      <c r="X500"/>
      <c r="Y500"/>
    </row>
    <row r="501" spans="1:25" s="21" customFormat="1" ht="22.5" x14ac:dyDescent="0.25">
      <c r="A501" s="20">
        <v>500</v>
      </c>
      <c r="B501" s="51" t="s">
        <v>1484</v>
      </c>
      <c r="C501" s="22">
        <v>48298620</v>
      </c>
      <c r="D501" s="20" t="s">
        <v>1485</v>
      </c>
      <c r="E501" s="51" t="s">
        <v>1486</v>
      </c>
      <c r="F501" s="60" t="s">
        <v>37</v>
      </c>
      <c r="G501" s="60" t="s">
        <v>11</v>
      </c>
      <c r="H501" s="60" t="s">
        <v>12</v>
      </c>
      <c r="I501" s="60" t="s">
        <v>6</v>
      </c>
      <c r="J501" s="7"/>
      <c r="K501" s="65"/>
      <c r="L501" s="7">
        <v>42446</v>
      </c>
      <c r="M501" s="64">
        <v>966530.96</v>
      </c>
      <c r="N501" s="64">
        <v>0</v>
      </c>
      <c r="O501" s="72"/>
      <c r="P501"/>
      <c r="Q501"/>
      <c r="R501"/>
      <c r="S501"/>
      <c r="T501"/>
      <c r="U501"/>
      <c r="V501"/>
      <c r="W501"/>
      <c r="X501"/>
      <c r="Y501"/>
    </row>
    <row r="502" spans="1:25" s="21" customFormat="1" ht="33.75" x14ac:dyDescent="0.25">
      <c r="A502" s="20">
        <v>501</v>
      </c>
      <c r="B502" s="51" t="s">
        <v>1487</v>
      </c>
      <c r="C502" s="22">
        <v>36846198</v>
      </c>
      <c r="D502" s="20" t="s">
        <v>1488</v>
      </c>
      <c r="E502" s="51" t="s">
        <v>1489</v>
      </c>
      <c r="F502" s="60" t="s">
        <v>63</v>
      </c>
      <c r="G502" s="60" t="s">
        <v>11</v>
      </c>
      <c r="H502" s="60" t="s">
        <v>12</v>
      </c>
      <c r="I502" s="60" t="s">
        <v>6</v>
      </c>
      <c r="J502" s="7"/>
      <c r="K502" s="65"/>
      <c r="L502" s="7">
        <v>42446</v>
      </c>
      <c r="M502" s="64">
        <v>196931.8</v>
      </c>
      <c r="N502" s="64">
        <v>0</v>
      </c>
      <c r="O502" s="72"/>
      <c r="P502"/>
      <c r="Q502"/>
      <c r="R502"/>
      <c r="S502"/>
      <c r="T502"/>
      <c r="U502"/>
      <c r="V502"/>
      <c r="W502"/>
      <c r="X502"/>
      <c r="Y502"/>
    </row>
    <row r="503" spans="1:25" s="21" customFormat="1" x14ac:dyDescent="0.25">
      <c r="A503" s="20">
        <v>502</v>
      </c>
      <c r="B503" s="51" t="s">
        <v>1490</v>
      </c>
      <c r="C503" s="22">
        <v>48296864</v>
      </c>
      <c r="D503" s="20" t="s">
        <v>1491</v>
      </c>
      <c r="E503" s="51" t="s">
        <v>1492</v>
      </c>
      <c r="F503" s="60" t="s">
        <v>10</v>
      </c>
      <c r="G503" s="60" t="s">
        <v>11</v>
      </c>
      <c r="H503" s="60" t="s">
        <v>12</v>
      </c>
      <c r="I503" s="60" t="s">
        <v>6</v>
      </c>
      <c r="J503" s="7"/>
      <c r="K503" s="65"/>
      <c r="L503" s="7">
        <v>43207</v>
      </c>
      <c r="M503" s="64">
        <v>1502223.24</v>
      </c>
      <c r="N503" s="64">
        <v>0</v>
      </c>
      <c r="O503" s="72"/>
      <c r="P503"/>
      <c r="Q503"/>
      <c r="R503"/>
      <c r="S503"/>
      <c r="T503"/>
      <c r="U503"/>
      <c r="V503"/>
      <c r="W503"/>
      <c r="X503"/>
      <c r="Y503"/>
    </row>
    <row r="504" spans="1:25" s="21" customFormat="1" ht="33.75" x14ac:dyDescent="0.25">
      <c r="A504" s="20">
        <v>503</v>
      </c>
      <c r="B504" s="51" t="s">
        <v>1493</v>
      </c>
      <c r="C504" s="22">
        <v>48250198</v>
      </c>
      <c r="D504" s="20" t="s">
        <v>1494</v>
      </c>
      <c r="E504" s="51" t="s">
        <v>1495</v>
      </c>
      <c r="F504" s="60" t="s">
        <v>30</v>
      </c>
      <c r="G504" s="60" t="s">
        <v>11</v>
      </c>
      <c r="H504" s="60" t="s">
        <v>12</v>
      </c>
      <c r="I504" s="60" t="s">
        <v>23325</v>
      </c>
      <c r="J504" s="7">
        <v>42639</v>
      </c>
      <c r="K504" s="65" t="s">
        <v>23422</v>
      </c>
      <c r="L504" s="7"/>
      <c r="M504" s="64"/>
      <c r="N504" s="64"/>
      <c r="O504" s="72"/>
      <c r="P504"/>
      <c r="Q504"/>
      <c r="R504"/>
      <c r="S504"/>
      <c r="T504"/>
      <c r="U504"/>
      <c r="V504"/>
      <c r="W504"/>
      <c r="X504"/>
      <c r="Y504"/>
    </row>
    <row r="505" spans="1:25" s="21" customFormat="1" ht="33.75" x14ac:dyDescent="0.25">
      <c r="A505" s="20">
        <v>504</v>
      </c>
      <c r="B505" s="51" t="s">
        <v>1496</v>
      </c>
      <c r="C505" s="22">
        <v>48269468</v>
      </c>
      <c r="D505" s="20" t="s">
        <v>1497</v>
      </c>
      <c r="E505" s="51" t="s">
        <v>1498</v>
      </c>
      <c r="F505" s="60" t="s">
        <v>16</v>
      </c>
      <c r="G505" s="60" t="s">
        <v>11</v>
      </c>
      <c r="H505" s="60" t="s">
        <v>12</v>
      </c>
      <c r="I505" s="60" t="s">
        <v>23325</v>
      </c>
      <c r="J505" s="7">
        <v>42639</v>
      </c>
      <c r="K505" s="65" t="s">
        <v>23425</v>
      </c>
      <c r="L505" s="7"/>
      <c r="M505" s="64"/>
      <c r="N505" s="64"/>
      <c r="O505" s="72"/>
      <c r="P505"/>
      <c r="Q505"/>
      <c r="R505"/>
      <c r="S505"/>
      <c r="T505"/>
      <c r="U505"/>
      <c r="V505"/>
      <c r="W505"/>
      <c r="X505"/>
      <c r="Y505"/>
    </row>
    <row r="506" spans="1:25" s="21" customFormat="1" x14ac:dyDescent="0.25">
      <c r="A506" s="20">
        <v>505</v>
      </c>
      <c r="B506" s="51" t="s">
        <v>1499</v>
      </c>
      <c r="C506" s="22">
        <v>48309991</v>
      </c>
      <c r="D506" s="20" t="s">
        <v>1500</v>
      </c>
      <c r="E506" s="51" t="s">
        <v>1501</v>
      </c>
      <c r="F506" s="60" t="s">
        <v>30</v>
      </c>
      <c r="G506" s="60" t="s">
        <v>11</v>
      </c>
      <c r="H506" s="60" t="s">
        <v>12</v>
      </c>
      <c r="I506" s="60" t="s">
        <v>6</v>
      </c>
      <c r="J506" s="7"/>
      <c r="K506" s="65"/>
      <c r="L506" s="7">
        <v>42446</v>
      </c>
      <c r="M506" s="64">
        <v>288957.78999999998</v>
      </c>
      <c r="N506" s="64">
        <v>0</v>
      </c>
      <c r="O506" s="72"/>
      <c r="P506"/>
      <c r="Q506"/>
      <c r="R506"/>
      <c r="S506"/>
      <c r="T506"/>
      <c r="U506"/>
      <c r="V506"/>
      <c r="W506"/>
      <c r="X506"/>
      <c r="Y506"/>
    </row>
    <row r="507" spans="1:25" s="21" customFormat="1" ht="33.75" x14ac:dyDescent="0.25">
      <c r="A507" s="20">
        <v>506</v>
      </c>
      <c r="B507" s="51" t="s">
        <v>1502</v>
      </c>
      <c r="C507" s="22">
        <v>46372474</v>
      </c>
      <c r="D507" s="20" t="s">
        <v>1503</v>
      </c>
      <c r="E507" s="51" t="s">
        <v>1504</v>
      </c>
      <c r="F507" s="60" t="s">
        <v>10</v>
      </c>
      <c r="G507" s="60" t="s">
        <v>11</v>
      </c>
      <c r="H507" s="60" t="s">
        <v>12</v>
      </c>
      <c r="I507" s="60" t="s">
        <v>23325</v>
      </c>
      <c r="J507" s="7">
        <v>42761</v>
      </c>
      <c r="K507" s="65" t="s">
        <v>23422</v>
      </c>
      <c r="L507" s="7"/>
      <c r="M507" s="64"/>
      <c r="N507" s="64"/>
      <c r="O507" s="72"/>
      <c r="P507"/>
      <c r="Q507"/>
      <c r="R507"/>
      <c r="S507"/>
      <c r="T507"/>
      <c r="U507"/>
      <c r="V507"/>
      <c r="W507"/>
      <c r="X507"/>
      <c r="Y507"/>
    </row>
    <row r="508" spans="1:25" s="21" customFormat="1" ht="22.5" x14ac:dyDescent="0.25">
      <c r="A508" s="20">
        <v>507</v>
      </c>
      <c r="B508" s="51" t="s">
        <v>1505</v>
      </c>
      <c r="C508" s="22">
        <v>36411779</v>
      </c>
      <c r="D508" s="20" t="s">
        <v>1506</v>
      </c>
      <c r="E508" s="51" t="s">
        <v>1507</v>
      </c>
      <c r="F508" s="60" t="s">
        <v>30</v>
      </c>
      <c r="G508" s="60" t="s">
        <v>11</v>
      </c>
      <c r="H508" s="60" t="s">
        <v>12</v>
      </c>
      <c r="I508" s="60" t="s">
        <v>23325</v>
      </c>
      <c r="J508" s="7">
        <v>42605</v>
      </c>
      <c r="K508" s="65" t="s">
        <v>23422</v>
      </c>
      <c r="L508" s="7"/>
      <c r="M508" s="64"/>
      <c r="N508" s="64"/>
      <c r="O508" s="72"/>
      <c r="P508"/>
      <c r="Q508"/>
      <c r="R508"/>
      <c r="S508"/>
      <c r="T508"/>
      <c r="U508"/>
      <c r="V508"/>
      <c r="W508"/>
      <c r="X508"/>
      <c r="Y508"/>
    </row>
    <row r="509" spans="1:25" s="21" customFormat="1" ht="33.75" x14ac:dyDescent="0.25">
      <c r="A509" s="20">
        <v>508</v>
      </c>
      <c r="B509" s="51" t="s">
        <v>1508</v>
      </c>
      <c r="C509" s="22">
        <v>36838195</v>
      </c>
      <c r="D509" s="20" t="s">
        <v>1509</v>
      </c>
      <c r="E509" s="51" t="s">
        <v>1510</v>
      </c>
      <c r="F509" s="60" t="s">
        <v>26</v>
      </c>
      <c r="G509" s="60" t="s">
        <v>11</v>
      </c>
      <c r="H509" s="60" t="s">
        <v>12</v>
      </c>
      <c r="I509" s="60" t="s">
        <v>6</v>
      </c>
      <c r="J509" s="7"/>
      <c r="K509" s="65"/>
      <c r="L509" s="7">
        <v>42447</v>
      </c>
      <c r="M509" s="64">
        <v>560614.80000000005</v>
      </c>
      <c r="N509" s="64">
        <v>139670.35999999999</v>
      </c>
      <c r="O509" s="72"/>
      <c r="P509"/>
      <c r="Q509"/>
      <c r="R509"/>
      <c r="S509"/>
      <c r="T509"/>
      <c r="U509"/>
      <c r="V509"/>
      <c r="W509"/>
      <c r="X509"/>
      <c r="Y509"/>
    </row>
    <row r="510" spans="1:25" s="21" customFormat="1" x14ac:dyDescent="0.25">
      <c r="A510" s="20">
        <v>509</v>
      </c>
      <c r="B510" s="51" t="s">
        <v>1511</v>
      </c>
      <c r="C510" s="22">
        <v>48308404</v>
      </c>
      <c r="D510" s="20" t="s">
        <v>1512</v>
      </c>
      <c r="E510" s="51" t="s">
        <v>1513</v>
      </c>
      <c r="F510" s="60" t="s">
        <v>37</v>
      </c>
      <c r="G510" s="60" t="s">
        <v>11</v>
      </c>
      <c r="H510" s="60" t="s">
        <v>12</v>
      </c>
      <c r="I510" s="60" t="s">
        <v>6</v>
      </c>
      <c r="J510" s="7"/>
      <c r="K510" s="65"/>
      <c r="L510" s="7">
        <v>42475</v>
      </c>
      <c r="M510" s="64">
        <v>543938.36</v>
      </c>
      <c r="N510" s="64">
        <v>0</v>
      </c>
      <c r="O510" s="72"/>
      <c r="P510"/>
      <c r="Q510"/>
      <c r="R510"/>
      <c r="S510"/>
      <c r="T510"/>
      <c r="U510"/>
      <c r="V510"/>
      <c r="W510"/>
      <c r="X510"/>
      <c r="Y510"/>
    </row>
    <row r="511" spans="1:25" s="21" customFormat="1" ht="22.5" x14ac:dyDescent="0.25">
      <c r="A511" s="20">
        <v>510</v>
      </c>
      <c r="B511" s="51" t="s">
        <v>1514</v>
      </c>
      <c r="C511" s="22">
        <v>45857334</v>
      </c>
      <c r="D511" s="20" t="s">
        <v>1515</v>
      </c>
      <c r="E511" s="51" t="s">
        <v>1516</v>
      </c>
      <c r="F511" s="60" t="s">
        <v>10</v>
      </c>
      <c r="G511" s="60" t="s">
        <v>11</v>
      </c>
      <c r="H511" s="60" t="s">
        <v>12</v>
      </c>
      <c r="I511" s="60" t="s">
        <v>23325</v>
      </c>
      <c r="J511" s="7">
        <v>42523</v>
      </c>
      <c r="K511" s="65" t="s">
        <v>23423</v>
      </c>
      <c r="L511" s="7"/>
      <c r="M511" s="64"/>
      <c r="N511" s="64"/>
      <c r="O511" s="72"/>
      <c r="P511"/>
      <c r="Q511"/>
      <c r="R511"/>
      <c r="S511"/>
      <c r="T511"/>
      <c r="U511"/>
      <c r="V511"/>
      <c r="W511"/>
      <c r="X511"/>
      <c r="Y511"/>
    </row>
    <row r="512" spans="1:25" s="21" customFormat="1" ht="22.5" x14ac:dyDescent="0.25">
      <c r="A512" s="20">
        <v>511</v>
      </c>
      <c r="B512" s="51" t="s">
        <v>1517</v>
      </c>
      <c r="C512" s="22">
        <v>44806515</v>
      </c>
      <c r="D512" s="20" t="s">
        <v>1518</v>
      </c>
      <c r="E512" s="51" t="s">
        <v>1519</v>
      </c>
      <c r="F512" s="60" t="s">
        <v>30</v>
      </c>
      <c r="G512" s="60" t="s">
        <v>11</v>
      </c>
      <c r="H512" s="60" t="s">
        <v>12</v>
      </c>
      <c r="I512" s="60" t="s">
        <v>23325</v>
      </c>
      <c r="J512" s="7">
        <v>42639</v>
      </c>
      <c r="K512" s="65" t="s">
        <v>23422</v>
      </c>
      <c r="L512" s="7"/>
      <c r="M512" s="64"/>
      <c r="N512" s="64"/>
      <c r="O512" s="72"/>
      <c r="P512"/>
      <c r="Q512"/>
      <c r="R512"/>
      <c r="S512"/>
      <c r="T512"/>
      <c r="U512"/>
      <c r="V512"/>
      <c r="W512"/>
      <c r="X512"/>
      <c r="Y512"/>
    </row>
    <row r="513" spans="1:25" s="21" customFormat="1" ht="22.5" x14ac:dyDescent="0.25">
      <c r="A513" s="20">
        <v>512</v>
      </c>
      <c r="B513" s="51" t="s">
        <v>1520</v>
      </c>
      <c r="C513" s="22">
        <v>44884044</v>
      </c>
      <c r="D513" s="20" t="s">
        <v>1521</v>
      </c>
      <c r="E513" s="51" t="s">
        <v>1522</v>
      </c>
      <c r="F513" s="60" t="s">
        <v>30</v>
      </c>
      <c r="G513" s="60" t="s">
        <v>11</v>
      </c>
      <c r="H513" s="60" t="s">
        <v>12</v>
      </c>
      <c r="I513" s="60" t="s">
        <v>23325</v>
      </c>
      <c r="J513" s="7">
        <v>42605</v>
      </c>
      <c r="K513" s="65" t="s">
        <v>23422</v>
      </c>
      <c r="L513" s="7"/>
      <c r="M513" s="64"/>
      <c r="N513" s="64"/>
      <c r="O513" s="72"/>
      <c r="P513"/>
      <c r="Q513"/>
      <c r="R513"/>
      <c r="S513"/>
      <c r="T513"/>
      <c r="U513"/>
      <c r="V513"/>
      <c r="W513"/>
      <c r="X513"/>
      <c r="Y513"/>
    </row>
    <row r="514" spans="1:25" s="21" customFormat="1" ht="22.5" x14ac:dyDescent="0.25">
      <c r="A514" s="20">
        <v>513</v>
      </c>
      <c r="B514" s="51" t="s">
        <v>1523</v>
      </c>
      <c r="C514" s="22">
        <v>46786473</v>
      </c>
      <c r="D514" s="20" t="s">
        <v>1524</v>
      </c>
      <c r="E514" s="51" t="s">
        <v>1525</v>
      </c>
      <c r="F514" s="60" t="s">
        <v>3</v>
      </c>
      <c r="G514" s="60" t="s">
        <v>11</v>
      </c>
      <c r="H514" s="60" t="s">
        <v>12</v>
      </c>
      <c r="I514" s="60" t="s">
        <v>23325</v>
      </c>
      <c r="J514" s="7">
        <v>42605</v>
      </c>
      <c r="K514" s="65" t="s">
        <v>23422</v>
      </c>
      <c r="L514" s="7"/>
      <c r="M514" s="64"/>
      <c r="N514" s="64"/>
      <c r="O514" s="72"/>
      <c r="P514"/>
      <c r="Q514"/>
      <c r="R514"/>
      <c r="S514"/>
      <c r="T514"/>
      <c r="U514"/>
      <c r="V514"/>
      <c r="W514"/>
      <c r="X514"/>
      <c r="Y514"/>
    </row>
    <row r="515" spans="1:25" s="21" customFormat="1" ht="22.5" x14ac:dyDescent="0.25">
      <c r="A515" s="20">
        <v>514</v>
      </c>
      <c r="B515" s="51" t="s">
        <v>1526</v>
      </c>
      <c r="C515" s="22">
        <v>48305499</v>
      </c>
      <c r="D515" s="20" t="s">
        <v>1527</v>
      </c>
      <c r="E515" s="51" t="s">
        <v>1528</v>
      </c>
      <c r="F515" s="60" t="s">
        <v>16</v>
      </c>
      <c r="G515" s="60" t="s">
        <v>11</v>
      </c>
      <c r="H515" s="60" t="s">
        <v>12</v>
      </c>
      <c r="I515" s="60" t="s">
        <v>23325</v>
      </c>
      <c r="J515" s="7">
        <v>42639</v>
      </c>
      <c r="K515" s="65" t="s">
        <v>23422</v>
      </c>
      <c r="L515" s="7"/>
      <c r="M515" s="64"/>
      <c r="N515" s="64"/>
      <c r="O515" s="72"/>
      <c r="P515"/>
      <c r="Q515"/>
      <c r="R515"/>
      <c r="S515"/>
      <c r="T515"/>
      <c r="U515"/>
      <c r="V515"/>
      <c r="W515"/>
      <c r="X515"/>
      <c r="Y515"/>
    </row>
    <row r="516" spans="1:25" s="21" customFormat="1" ht="33.75" x14ac:dyDescent="0.25">
      <c r="A516" s="20">
        <v>515</v>
      </c>
      <c r="B516" s="51" t="s">
        <v>1529</v>
      </c>
      <c r="C516" s="22">
        <v>10997032</v>
      </c>
      <c r="D516" s="20" t="s">
        <v>1530</v>
      </c>
      <c r="E516" s="51" t="s">
        <v>1531</v>
      </c>
      <c r="F516" s="60" t="s">
        <v>30</v>
      </c>
      <c r="G516" s="60" t="s">
        <v>11</v>
      </c>
      <c r="H516" s="60" t="s">
        <v>12</v>
      </c>
      <c r="I516" s="60" t="s">
        <v>6</v>
      </c>
      <c r="J516" s="7"/>
      <c r="K516" s="65"/>
      <c r="L516" s="7">
        <v>42447</v>
      </c>
      <c r="M516" s="64">
        <v>216058.86</v>
      </c>
      <c r="N516" s="64">
        <v>0</v>
      </c>
      <c r="O516" s="72"/>
      <c r="P516"/>
      <c r="Q516"/>
      <c r="R516"/>
      <c r="S516"/>
      <c r="T516"/>
      <c r="U516"/>
      <c r="V516"/>
      <c r="W516"/>
      <c r="X516"/>
      <c r="Y516"/>
    </row>
    <row r="517" spans="1:25" s="21" customFormat="1" ht="22.5" x14ac:dyDescent="0.25">
      <c r="A517" s="20">
        <v>516</v>
      </c>
      <c r="B517" s="51" t="s">
        <v>1532</v>
      </c>
      <c r="C517" s="22">
        <v>43830048</v>
      </c>
      <c r="D517" s="20" t="s">
        <v>1533</v>
      </c>
      <c r="E517" s="51" t="s">
        <v>1534</v>
      </c>
      <c r="F517" s="60" t="s">
        <v>10</v>
      </c>
      <c r="G517" s="60" t="s">
        <v>11</v>
      </c>
      <c r="H517" s="60" t="s">
        <v>12</v>
      </c>
      <c r="I517" s="60" t="s">
        <v>23325</v>
      </c>
      <c r="J517" s="7">
        <v>42605</v>
      </c>
      <c r="K517" s="65" t="s">
        <v>23422</v>
      </c>
      <c r="L517" s="7"/>
      <c r="M517" s="64"/>
      <c r="N517" s="64"/>
      <c r="O517" s="72"/>
      <c r="P517"/>
      <c r="Q517"/>
      <c r="R517"/>
      <c r="S517"/>
      <c r="T517"/>
      <c r="U517"/>
      <c r="V517"/>
      <c r="W517"/>
      <c r="X517"/>
      <c r="Y517"/>
    </row>
    <row r="518" spans="1:25" s="21" customFormat="1" ht="22.5" x14ac:dyDescent="0.25">
      <c r="A518" s="20">
        <v>517</v>
      </c>
      <c r="B518" s="51" t="s">
        <v>1535</v>
      </c>
      <c r="C518" s="22">
        <v>10950711</v>
      </c>
      <c r="D518" s="20" t="s">
        <v>1536</v>
      </c>
      <c r="E518" s="51" t="s">
        <v>1537</v>
      </c>
      <c r="F518" s="60" t="s">
        <v>30</v>
      </c>
      <c r="G518" s="60" t="s">
        <v>11</v>
      </c>
      <c r="H518" s="60" t="s">
        <v>12</v>
      </c>
      <c r="I518" s="60" t="s">
        <v>23325</v>
      </c>
      <c r="J518" s="7">
        <v>42605</v>
      </c>
      <c r="K518" s="65" t="s">
        <v>23425</v>
      </c>
      <c r="L518" s="7"/>
      <c r="M518" s="64"/>
      <c r="N518" s="64"/>
      <c r="O518" s="72"/>
      <c r="P518"/>
      <c r="Q518"/>
      <c r="R518"/>
      <c r="S518"/>
      <c r="T518"/>
      <c r="U518"/>
      <c r="V518"/>
      <c r="W518"/>
      <c r="X518"/>
      <c r="Y518"/>
    </row>
    <row r="519" spans="1:25" s="21" customFormat="1" ht="33.75" x14ac:dyDescent="0.25">
      <c r="A519" s="20">
        <v>518</v>
      </c>
      <c r="B519" s="51" t="s">
        <v>453</v>
      </c>
      <c r="C519" s="22">
        <v>31570054</v>
      </c>
      <c r="D519" s="20" t="s">
        <v>1538</v>
      </c>
      <c r="E519" s="51" t="s">
        <v>1539</v>
      </c>
      <c r="F519" s="60" t="s">
        <v>30</v>
      </c>
      <c r="G519" s="60" t="s">
        <v>11</v>
      </c>
      <c r="H519" s="60" t="s">
        <v>12</v>
      </c>
      <c r="I519" s="60" t="s">
        <v>6</v>
      </c>
      <c r="J519" s="7"/>
      <c r="K519" s="65"/>
      <c r="L519" s="7">
        <v>42446</v>
      </c>
      <c r="M519" s="64">
        <v>395685</v>
      </c>
      <c r="N519" s="64">
        <v>395090.80000000005</v>
      </c>
      <c r="O519" s="72"/>
      <c r="P519"/>
      <c r="Q519"/>
      <c r="R519"/>
      <c r="S519"/>
      <c r="T519"/>
      <c r="U519"/>
      <c r="V519"/>
      <c r="W519"/>
      <c r="X519"/>
      <c r="Y519"/>
    </row>
    <row r="520" spans="1:25" s="21" customFormat="1" ht="33.75" x14ac:dyDescent="0.25">
      <c r="A520" s="20">
        <v>519</v>
      </c>
      <c r="B520" s="51" t="s">
        <v>1540</v>
      </c>
      <c r="C520" s="22">
        <v>14027607</v>
      </c>
      <c r="D520" s="20" t="s">
        <v>1541</v>
      </c>
      <c r="E520" s="51" t="s">
        <v>1542</v>
      </c>
      <c r="F520" s="60" t="s">
        <v>10</v>
      </c>
      <c r="G520" s="60" t="s">
        <v>11</v>
      </c>
      <c r="H520" s="60" t="s">
        <v>12</v>
      </c>
      <c r="I520" s="60" t="s">
        <v>23325</v>
      </c>
      <c r="J520" s="7">
        <v>42639</v>
      </c>
      <c r="K520" s="65" t="s">
        <v>23422</v>
      </c>
      <c r="L520" s="7"/>
      <c r="M520" s="64"/>
      <c r="N520" s="64"/>
      <c r="O520" s="72"/>
      <c r="P520"/>
      <c r="Q520"/>
      <c r="R520"/>
      <c r="S520"/>
      <c r="T520"/>
      <c r="U520"/>
      <c r="V520"/>
      <c r="W520"/>
      <c r="X520"/>
      <c r="Y520"/>
    </row>
    <row r="521" spans="1:25" s="21" customFormat="1" ht="22.5" x14ac:dyDescent="0.25">
      <c r="A521" s="20">
        <v>520</v>
      </c>
      <c r="B521" s="51" t="s">
        <v>1543</v>
      </c>
      <c r="C521" s="22">
        <v>46435697</v>
      </c>
      <c r="D521" s="20" t="s">
        <v>1544</v>
      </c>
      <c r="E521" s="51" t="s">
        <v>1545</v>
      </c>
      <c r="F521" s="60" t="s">
        <v>56</v>
      </c>
      <c r="G521" s="60" t="s">
        <v>11</v>
      </c>
      <c r="H521" s="60" t="s">
        <v>12</v>
      </c>
      <c r="I521" s="60" t="s">
        <v>23325</v>
      </c>
      <c r="J521" s="7">
        <v>42607</v>
      </c>
      <c r="K521" s="65" t="s">
        <v>23422</v>
      </c>
      <c r="L521" s="7"/>
      <c r="M521" s="64"/>
      <c r="N521" s="64"/>
      <c r="O521" s="72"/>
      <c r="P521"/>
      <c r="Q521"/>
      <c r="R521"/>
      <c r="S521"/>
      <c r="T521"/>
      <c r="U521"/>
      <c r="V521"/>
      <c r="W521"/>
      <c r="X521"/>
      <c r="Y521"/>
    </row>
    <row r="522" spans="1:25" s="21" customFormat="1" ht="22.5" x14ac:dyDescent="0.25">
      <c r="A522" s="20">
        <v>521</v>
      </c>
      <c r="B522" s="51" t="s">
        <v>1546</v>
      </c>
      <c r="C522" s="22">
        <v>46890653</v>
      </c>
      <c r="D522" s="20" t="s">
        <v>1547</v>
      </c>
      <c r="E522" s="51" t="s">
        <v>1548</v>
      </c>
      <c r="F522" s="60" t="s">
        <v>26</v>
      </c>
      <c r="G522" s="60" t="s">
        <v>11</v>
      </c>
      <c r="H522" s="60" t="s">
        <v>12</v>
      </c>
      <c r="I522" s="60" t="s">
        <v>23325</v>
      </c>
      <c r="J522" s="7">
        <v>42639</v>
      </c>
      <c r="K522" s="65" t="s">
        <v>23422</v>
      </c>
      <c r="L522" s="7"/>
      <c r="M522" s="64"/>
      <c r="N522" s="64"/>
      <c r="O522" s="72"/>
      <c r="P522"/>
      <c r="Q522"/>
      <c r="R522"/>
      <c r="S522"/>
      <c r="T522"/>
      <c r="U522"/>
      <c r="V522"/>
      <c r="W522"/>
      <c r="X522"/>
      <c r="Y522"/>
    </row>
    <row r="523" spans="1:25" s="21" customFormat="1" ht="22.5" x14ac:dyDescent="0.25">
      <c r="A523" s="20">
        <v>522</v>
      </c>
      <c r="B523" s="51" t="s">
        <v>1549</v>
      </c>
      <c r="C523" s="22">
        <v>48293652</v>
      </c>
      <c r="D523" s="20" t="s">
        <v>1550</v>
      </c>
      <c r="E523" s="51" t="s">
        <v>1551</v>
      </c>
      <c r="F523" s="60" t="s">
        <v>16</v>
      </c>
      <c r="G523" s="60" t="s">
        <v>11</v>
      </c>
      <c r="H523" s="60" t="s">
        <v>12</v>
      </c>
      <c r="I523" s="60" t="s">
        <v>23325</v>
      </c>
      <c r="J523" s="7">
        <v>42639</v>
      </c>
      <c r="K523" s="65" t="s">
        <v>23422</v>
      </c>
      <c r="L523" s="7"/>
      <c r="M523" s="64"/>
      <c r="N523" s="64"/>
      <c r="O523" s="72"/>
      <c r="P523"/>
      <c r="Q523"/>
      <c r="R523"/>
      <c r="S523"/>
      <c r="T523"/>
      <c r="U523"/>
      <c r="V523"/>
      <c r="W523"/>
      <c r="X523"/>
      <c r="Y523"/>
    </row>
    <row r="524" spans="1:25" s="21" customFormat="1" ht="33.75" x14ac:dyDescent="0.25">
      <c r="A524" s="20">
        <v>523</v>
      </c>
      <c r="B524" s="51" t="s">
        <v>1552</v>
      </c>
      <c r="C524" s="22">
        <v>46875867</v>
      </c>
      <c r="D524" s="20" t="s">
        <v>1553</v>
      </c>
      <c r="E524" s="51" t="s">
        <v>1554</v>
      </c>
      <c r="F524" s="60" t="s">
        <v>10</v>
      </c>
      <c r="G524" s="60" t="s">
        <v>11</v>
      </c>
      <c r="H524" s="60" t="s">
        <v>12</v>
      </c>
      <c r="I524" s="60" t="s">
        <v>23325</v>
      </c>
      <c r="J524" s="7">
        <v>42639</v>
      </c>
      <c r="K524" s="65" t="s">
        <v>23422</v>
      </c>
      <c r="L524" s="7"/>
      <c r="M524" s="64"/>
      <c r="N524" s="64"/>
      <c r="O524" s="72"/>
      <c r="P524"/>
      <c r="Q524"/>
      <c r="R524"/>
      <c r="S524"/>
      <c r="T524"/>
      <c r="U524"/>
      <c r="V524"/>
      <c r="W524"/>
      <c r="X524"/>
      <c r="Y524"/>
    </row>
    <row r="525" spans="1:25" s="21" customFormat="1" ht="33.75" x14ac:dyDescent="0.25">
      <c r="A525" s="20">
        <v>524</v>
      </c>
      <c r="B525" s="51" t="s">
        <v>1555</v>
      </c>
      <c r="C525" s="22">
        <v>33599254</v>
      </c>
      <c r="D525" s="20" t="s">
        <v>1556</v>
      </c>
      <c r="E525" s="51" t="s">
        <v>1557</v>
      </c>
      <c r="F525" s="60" t="s">
        <v>30</v>
      </c>
      <c r="G525" s="60" t="s">
        <v>11</v>
      </c>
      <c r="H525" s="60" t="s">
        <v>12</v>
      </c>
      <c r="I525" s="60" t="s">
        <v>6</v>
      </c>
      <c r="J525" s="7"/>
      <c r="K525" s="65"/>
      <c r="L525" s="7">
        <v>42444</v>
      </c>
      <c r="M525" s="64">
        <v>298979.56</v>
      </c>
      <c r="N525" s="64">
        <v>0</v>
      </c>
      <c r="O525" s="72"/>
      <c r="P525"/>
      <c r="Q525"/>
      <c r="R525"/>
      <c r="S525"/>
      <c r="T525"/>
      <c r="U525"/>
      <c r="V525"/>
      <c r="W525"/>
      <c r="X525"/>
      <c r="Y525"/>
    </row>
    <row r="526" spans="1:25" s="21" customFormat="1" ht="22.5" x14ac:dyDescent="0.25">
      <c r="A526" s="20">
        <v>525</v>
      </c>
      <c r="B526" s="51" t="s">
        <v>1558</v>
      </c>
      <c r="C526" s="22">
        <v>45629102</v>
      </c>
      <c r="D526" s="20" t="s">
        <v>1559</v>
      </c>
      <c r="E526" s="51" t="s">
        <v>1560</v>
      </c>
      <c r="F526" s="60" t="s">
        <v>37</v>
      </c>
      <c r="G526" s="60" t="s">
        <v>11</v>
      </c>
      <c r="H526" s="60" t="s">
        <v>12</v>
      </c>
      <c r="I526" s="60" t="s">
        <v>23325</v>
      </c>
      <c r="J526" s="7">
        <v>42639</v>
      </c>
      <c r="K526" s="65" t="s">
        <v>23422</v>
      </c>
      <c r="L526" s="7"/>
      <c r="M526" s="64"/>
      <c r="N526" s="64"/>
      <c r="O526" s="72"/>
      <c r="P526"/>
      <c r="Q526"/>
      <c r="R526"/>
      <c r="S526"/>
      <c r="T526"/>
      <c r="U526"/>
      <c r="V526"/>
      <c r="W526"/>
      <c r="X526"/>
      <c r="Y526"/>
    </row>
    <row r="527" spans="1:25" s="21" customFormat="1" ht="33.75" x14ac:dyDescent="0.25">
      <c r="A527" s="20">
        <v>526</v>
      </c>
      <c r="B527" s="51" t="s">
        <v>1561</v>
      </c>
      <c r="C527" s="22">
        <v>46785523</v>
      </c>
      <c r="D527" s="20" t="s">
        <v>1562</v>
      </c>
      <c r="E527" s="51" t="s">
        <v>1563</v>
      </c>
      <c r="F527" s="60" t="s">
        <v>56</v>
      </c>
      <c r="G527" s="60" t="s">
        <v>11</v>
      </c>
      <c r="H527" s="60" t="s">
        <v>12</v>
      </c>
      <c r="I527" s="60" t="s">
        <v>23325</v>
      </c>
      <c r="J527" s="7">
        <v>42639</v>
      </c>
      <c r="K527" s="65" t="s">
        <v>23425</v>
      </c>
      <c r="L527" s="7"/>
      <c r="M527" s="64"/>
      <c r="N527" s="64"/>
      <c r="O527" s="72"/>
      <c r="P527"/>
      <c r="Q527"/>
      <c r="R527"/>
      <c r="S527"/>
      <c r="T527"/>
      <c r="U527"/>
      <c r="V527"/>
      <c r="W527"/>
      <c r="X527"/>
      <c r="Y527"/>
    </row>
    <row r="528" spans="1:25" s="21" customFormat="1" ht="22.5" x14ac:dyDescent="0.25">
      <c r="A528" s="20">
        <v>527</v>
      </c>
      <c r="B528" s="51" t="s">
        <v>1564</v>
      </c>
      <c r="C528" s="22">
        <v>47958596</v>
      </c>
      <c r="D528" s="20" t="s">
        <v>1565</v>
      </c>
      <c r="E528" s="51" t="s">
        <v>1566</v>
      </c>
      <c r="F528" s="60" t="s">
        <v>10</v>
      </c>
      <c r="G528" s="60" t="s">
        <v>11</v>
      </c>
      <c r="H528" s="60" t="s">
        <v>12</v>
      </c>
      <c r="I528" s="60" t="s">
        <v>23419</v>
      </c>
      <c r="J528" s="7"/>
      <c r="K528" s="65"/>
      <c r="L528" s="7">
        <v>42445</v>
      </c>
      <c r="M528" s="64">
        <v>324843.45</v>
      </c>
      <c r="N528" s="64">
        <v>0</v>
      </c>
      <c r="O528" s="72"/>
      <c r="P528"/>
      <c r="Q528"/>
      <c r="R528"/>
      <c r="S528"/>
      <c r="T528"/>
      <c r="U528"/>
      <c r="V528"/>
      <c r="W528"/>
      <c r="X528"/>
      <c r="Y528"/>
    </row>
    <row r="529" spans="1:25" s="21" customFormat="1" x14ac:dyDescent="0.25">
      <c r="A529" s="20">
        <v>528</v>
      </c>
      <c r="B529" s="51" t="s">
        <v>1567</v>
      </c>
      <c r="C529" s="22">
        <v>35214970</v>
      </c>
      <c r="D529" s="20" t="s">
        <v>1568</v>
      </c>
      <c r="E529" s="51" t="s">
        <v>1569</v>
      </c>
      <c r="F529" s="60" t="s">
        <v>16</v>
      </c>
      <c r="G529" s="60" t="s">
        <v>11</v>
      </c>
      <c r="H529" s="60" t="s">
        <v>12</v>
      </c>
      <c r="I529" s="60" t="s">
        <v>23325</v>
      </c>
      <c r="J529" s="7">
        <v>42527</v>
      </c>
      <c r="K529" s="65" t="s">
        <v>23425</v>
      </c>
      <c r="L529" s="7"/>
      <c r="M529" s="64"/>
      <c r="N529" s="64"/>
      <c r="O529" s="72"/>
      <c r="P529"/>
      <c r="Q529"/>
      <c r="R529"/>
      <c r="S529"/>
      <c r="T529"/>
      <c r="U529"/>
      <c r="V529"/>
      <c r="W529"/>
      <c r="X529"/>
      <c r="Y529"/>
    </row>
    <row r="530" spans="1:25" s="21" customFormat="1" ht="33.75" x14ac:dyDescent="0.25">
      <c r="A530" s="20">
        <v>529</v>
      </c>
      <c r="B530" s="51" t="s">
        <v>1570</v>
      </c>
      <c r="C530" s="22">
        <v>17485860</v>
      </c>
      <c r="D530" s="20" t="s">
        <v>1571</v>
      </c>
      <c r="E530" s="51" t="s">
        <v>1572</v>
      </c>
      <c r="F530" s="60" t="s">
        <v>30</v>
      </c>
      <c r="G530" s="60" t="s">
        <v>11</v>
      </c>
      <c r="H530" s="60" t="s">
        <v>12</v>
      </c>
      <c r="I530" s="60" t="s">
        <v>6</v>
      </c>
      <c r="J530" s="7"/>
      <c r="K530" s="65"/>
      <c r="L530" s="7">
        <v>42446</v>
      </c>
      <c r="M530" s="64">
        <v>156545.25</v>
      </c>
      <c r="N530" s="64">
        <v>0</v>
      </c>
      <c r="O530" s="72"/>
      <c r="P530"/>
      <c r="Q530"/>
      <c r="R530"/>
      <c r="S530"/>
      <c r="T530"/>
      <c r="U530"/>
      <c r="V530"/>
      <c r="W530"/>
      <c r="X530"/>
      <c r="Y530"/>
    </row>
    <row r="531" spans="1:25" s="21" customFormat="1" x14ac:dyDescent="0.25">
      <c r="A531" s="20">
        <v>530</v>
      </c>
      <c r="B531" s="51" t="s">
        <v>694</v>
      </c>
      <c r="C531" s="22">
        <v>36660361</v>
      </c>
      <c r="D531" s="20" t="s">
        <v>1573</v>
      </c>
      <c r="E531" s="51" t="s">
        <v>1574</v>
      </c>
      <c r="F531" s="60" t="s">
        <v>10</v>
      </c>
      <c r="G531" s="60" t="s">
        <v>11</v>
      </c>
      <c r="H531" s="60" t="s">
        <v>12</v>
      </c>
      <c r="I531" s="60" t="s">
        <v>6</v>
      </c>
      <c r="J531" s="7"/>
      <c r="K531" s="65"/>
      <c r="L531" s="7">
        <v>42447</v>
      </c>
      <c r="M531" s="64">
        <v>1650000</v>
      </c>
      <c r="N531" s="64">
        <v>350818.78</v>
      </c>
      <c r="O531" s="72"/>
      <c r="P531"/>
      <c r="Q531"/>
      <c r="R531"/>
      <c r="S531"/>
      <c r="T531"/>
      <c r="U531"/>
      <c r="V531"/>
      <c r="W531"/>
      <c r="X531"/>
      <c r="Y531"/>
    </row>
    <row r="532" spans="1:25" s="21" customFormat="1" ht="22.5" x14ac:dyDescent="0.25">
      <c r="A532" s="20">
        <v>531</v>
      </c>
      <c r="B532" s="51" t="s">
        <v>1575</v>
      </c>
      <c r="C532" s="22">
        <v>31630006</v>
      </c>
      <c r="D532" s="20" t="s">
        <v>1576</v>
      </c>
      <c r="E532" s="51" t="s">
        <v>1577</v>
      </c>
      <c r="F532" s="60" t="s">
        <v>30</v>
      </c>
      <c r="G532" s="60" t="s">
        <v>11</v>
      </c>
      <c r="H532" s="60" t="s">
        <v>12</v>
      </c>
      <c r="I532" s="60" t="s">
        <v>23325</v>
      </c>
      <c r="J532" s="7">
        <v>42345</v>
      </c>
      <c r="K532" s="65" t="s">
        <v>23425</v>
      </c>
      <c r="L532" s="7"/>
      <c r="M532" s="64"/>
      <c r="N532" s="64"/>
      <c r="O532" s="72"/>
      <c r="P532"/>
      <c r="Q532"/>
      <c r="R532"/>
      <c r="S532"/>
      <c r="T532"/>
      <c r="U532"/>
      <c r="V532"/>
      <c r="W532"/>
      <c r="X532"/>
      <c r="Y532"/>
    </row>
    <row r="533" spans="1:25" s="21" customFormat="1" x14ac:dyDescent="0.25">
      <c r="A533" s="20">
        <v>532</v>
      </c>
      <c r="B533" s="51" t="s">
        <v>1578</v>
      </c>
      <c r="C533" s="22">
        <v>36415006</v>
      </c>
      <c r="D533" s="20" t="s">
        <v>1579</v>
      </c>
      <c r="E533" s="51" t="s">
        <v>1580</v>
      </c>
      <c r="F533" s="60" t="s">
        <v>30</v>
      </c>
      <c r="G533" s="60" t="s">
        <v>11</v>
      </c>
      <c r="H533" s="60" t="s">
        <v>12</v>
      </c>
      <c r="I533" s="60" t="s">
        <v>6</v>
      </c>
      <c r="J533" s="7"/>
      <c r="K533" s="65"/>
      <c r="L533" s="7">
        <v>42447</v>
      </c>
      <c r="M533" s="64">
        <v>1650000</v>
      </c>
      <c r="N533" s="64">
        <v>0</v>
      </c>
      <c r="O533" s="72"/>
      <c r="P533"/>
      <c r="Q533"/>
      <c r="R533"/>
      <c r="S533"/>
      <c r="T533"/>
      <c r="U533"/>
      <c r="V533"/>
      <c r="W533"/>
      <c r="X533"/>
      <c r="Y533"/>
    </row>
    <row r="534" spans="1:25" s="21" customFormat="1" ht="33.75" x14ac:dyDescent="0.25">
      <c r="A534" s="20">
        <v>533</v>
      </c>
      <c r="B534" s="51" t="s">
        <v>1581</v>
      </c>
      <c r="C534" s="22">
        <v>47057301</v>
      </c>
      <c r="D534" s="20" t="s">
        <v>1582</v>
      </c>
      <c r="E534" s="51" t="s">
        <v>1583</v>
      </c>
      <c r="F534" s="60" t="s">
        <v>10</v>
      </c>
      <c r="G534" s="60" t="s">
        <v>11</v>
      </c>
      <c r="H534" s="60" t="s">
        <v>12</v>
      </c>
      <c r="I534" s="60" t="s">
        <v>23325</v>
      </c>
      <c r="J534" s="7">
        <v>42639</v>
      </c>
      <c r="K534" s="65" t="s">
        <v>23427</v>
      </c>
      <c r="L534" s="7"/>
      <c r="M534" s="64"/>
      <c r="N534" s="64"/>
      <c r="O534" s="72"/>
      <c r="P534"/>
      <c r="Q534"/>
      <c r="R534"/>
      <c r="S534"/>
      <c r="T534"/>
      <c r="U534"/>
      <c r="V534"/>
      <c r="W534"/>
      <c r="X534"/>
      <c r="Y534"/>
    </row>
    <row r="535" spans="1:25" s="21" customFormat="1" ht="22.5" x14ac:dyDescent="0.25">
      <c r="A535" s="20">
        <v>534</v>
      </c>
      <c r="B535" s="51" t="s">
        <v>1584</v>
      </c>
      <c r="C535" s="22">
        <v>44857314</v>
      </c>
      <c r="D535" s="20" t="s">
        <v>1585</v>
      </c>
      <c r="E535" s="51" t="s">
        <v>1586</v>
      </c>
      <c r="F535" s="60" t="s">
        <v>30</v>
      </c>
      <c r="G535" s="60" t="s">
        <v>11</v>
      </c>
      <c r="H535" s="60" t="s">
        <v>12</v>
      </c>
      <c r="I535" s="60" t="s">
        <v>23325</v>
      </c>
      <c r="J535" s="7">
        <v>42605</v>
      </c>
      <c r="K535" s="65" t="s">
        <v>23422</v>
      </c>
      <c r="L535" s="7"/>
      <c r="M535" s="64"/>
      <c r="N535" s="64"/>
      <c r="O535" s="72"/>
      <c r="P535"/>
      <c r="Q535"/>
      <c r="R535"/>
      <c r="S535"/>
      <c r="T535"/>
      <c r="U535"/>
      <c r="V535"/>
      <c r="W535"/>
      <c r="X535"/>
      <c r="Y535"/>
    </row>
    <row r="536" spans="1:25" s="21" customFormat="1" x14ac:dyDescent="0.25">
      <c r="A536" s="20">
        <v>535</v>
      </c>
      <c r="B536" s="51" t="s">
        <v>1587</v>
      </c>
      <c r="C536" s="22">
        <v>45560447</v>
      </c>
      <c r="D536" s="20" t="s">
        <v>1588</v>
      </c>
      <c r="E536" s="51" t="s">
        <v>1589</v>
      </c>
      <c r="F536" s="60" t="s">
        <v>10</v>
      </c>
      <c r="G536" s="60" t="s">
        <v>11</v>
      </c>
      <c r="H536" s="60" t="s">
        <v>12</v>
      </c>
      <c r="I536" s="58" t="s">
        <v>23419</v>
      </c>
      <c r="J536" s="7"/>
      <c r="K536" s="65"/>
      <c r="L536" s="7">
        <v>42468</v>
      </c>
      <c r="M536" s="64">
        <v>255502.03</v>
      </c>
      <c r="N536" s="64">
        <v>0</v>
      </c>
      <c r="O536" s="72"/>
      <c r="P536"/>
      <c r="Q536"/>
      <c r="R536"/>
      <c r="S536"/>
      <c r="T536"/>
      <c r="U536"/>
      <c r="V536"/>
      <c r="W536"/>
      <c r="X536"/>
      <c r="Y536"/>
    </row>
    <row r="537" spans="1:25" s="21" customFormat="1" x14ac:dyDescent="0.25">
      <c r="A537" s="20">
        <v>536</v>
      </c>
      <c r="B537" s="51" t="s">
        <v>1590</v>
      </c>
      <c r="C537" s="22">
        <v>35864176</v>
      </c>
      <c r="D537" s="20" t="s">
        <v>1591</v>
      </c>
      <c r="E537" s="51" t="s">
        <v>1592</v>
      </c>
      <c r="F537" s="60" t="s">
        <v>16</v>
      </c>
      <c r="G537" s="60" t="s">
        <v>11</v>
      </c>
      <c r="H537" s="60" t="s">
        <v>12</v>
      </c>
      <c r="I537" s="60" t="s">
        <v>6</v>
      </c>
      <c r="J537" s="7"/>
      <c r="K537" s="65"/>
      <c r="L537" s="7">
        <v>42447</v>
      </c>
      <c r="M537" s="64">
        <v>1611756.29</v>
      </c>
      <c r="N537" s="64">
        <v>969883.96</v>
      </c>
      <c r="O537" s="72"/>
      <c r="P537"/>
      <c r="Q537"/>
      <c r="R537"/>
      <c r="S537"/>
      <c r="T537"/>
      <c r="U537"/>
      <c r="V537"/>
      <c r="W537"/>
      <c r="X537"/>
      <c r="Y537"/>
    </row>
    <row r="538" spans="1:25" s="21" customFormat="1" ht="22.5" x14ac:dyDescent="0.25">
      <c r="A538" s="20">
        <v>537</v>
      </c>
      <c r="B538" s="51" t="s">
        <v>1593</v>
      </c>
      <c r="C538" s="22">
        <v>43850804</v>
      </c>
      <c r="D538" s="20" t="s">
        <v>1594</v>
      </c>
      <c r="E538" s="51" t="s">
        <v>1595</v>
      </c>
      <c r="F538" s="60" t="s">
        <v>10</v>
      </c>
      <c r="G538" s="60" t="s">
        <v>11</v>
      </c>
      <c r="H538" s="60" t="s">
        <v>12</v>
      </c>
      <c r="I538" s="60" t="s">
        <v>23325</v>
      </c>
      <c r="J538" s="7">
        <v>42633</v>
      </c>
      <c r="K538" s="65" t="s">
        <v>23422</v>
      </c>
      <c r="L538" s="7"/>
      <c r="M538" s="64"/>
      <c r="N538" s="64"/>
      <c r="O538" s="72"/>
      <c r="P538"/>
      <c r="Q538"/>
      <c r="R538"/>
      <c r="S538"/>
      <c r="T538"/>
      <c r="U538"/>
      <c r="V538"/>
      <c r="W538"/>
      <c r="X538"/>
      <c r="Y538"/>
    </row>
    <row r="539" spans="1:25" s="21" customFormat="1" ht="33.75" x14ac:dyDescent="0.25">
      <c r="A539" s="20">
        <v>538</v>
      </c>
      <c r="B539" s="51" t="s">
        <v>1596</v>
      </c>
      <c r="C539" s="22">
        <v>11740566</v>
      </c>
      <c r="D539" s="20" t="s">
        <v>1597</v>
      </c>
      <c r="E539" s="51" t="s">
        <v>1598</v>
      </c>
      <c r="F539" s="60" t="s">
        <v>26</v>
      </c>
      <c r="G539" s="60" t="s">
        <v>11</v>
      </c>
      <c r="H539" s="60" t="s">
        <v>12</v>
      </c>
      <c r="I539" s="60" t="s">
        <v>23325</v>
      </c>
      <c r="J539" s="7">
        <v>42639</v>
      </c>
      <c r="K539" s="65" t="s">
        <v>23422</v>
      </c>
      <c r="L539" s="7"/>
      <c r="M539" s="64"/>
      <c r="N539" s="64"/>
      <c r="O539" s="72"/>
      <c r="P539"/>
      <c r="Q539"/>
      <c r="R539"/>
      <c r="S539"/>
      <c r="T539"/>
      <c r="U539"/>
      <c r="V539"/>
      <c r="W539"/>
      <c r="X539"/>
      <c r="Y539"/>
    </row>
    <row r="540" spans="1:25" s="21" customFormat="1" ht="22.5" x14ac:dyDescent="0.25">
      <c r="A540" s="20">
        <v>539</v>
      </c>
      <c r="B540" s="51" t="s">
        <v>1599</v>
      </c>
      <c r="C540" s="22">
        <v>34217622</v>
      </c>
      <c r="D540" s="20" t="s">
        <v>1600</v>
      </c>
      <c r="E540" s="51" t="s">
        <v>1601</v>
      </c>
      <c r="F540" s="60" t="s">
        <v>26</v>
      </c>
      <c r="G540" s="60" t="s">
        <v>11</v>
      </c>
      <c r="H540" s="60" t="s">
        <v>12</v>
      </c>
      <c r="I540" s="60" t="s">
        <v>6</v>
      </c>
      <c r="J540" s="7"/>
      <c r="K540" s="65"/>
      <c r="L540" s="7">
        <v>43221</v>
      </c>
      <c r="M540" s="64">
        <v>899680.07</v>
      </c>
      <c r="N540" s="64">
        <v>0</v>
      </c>
      <c r="O540" s="72"/>
      <c r="P540"/>
      <c r="Q540"/>
      <c r="R540"/>
      <c r="S540"/>
      <c r="T540"/>
      <c r="U540"/>
      <c r="V540"/>
      <c r="W540"/>
      <c r="X540"/>
      <c r="Y540"/>
    </row>
    <row r="541" spans="1:25" s="21" customFormat="1" ht="22.5" x14ac:dyDescent="0.25">
      <c r="A541" s="20">
        <v>540</v>
      </c>
      <c r="B541" s="51" t="s">
        <v>1602</v>
      </c>
      <c r="C541" s="22">
        <v>32021135</v>
      </c>
      <c r="D541" s="20" t="s">
        <v>1603</v>
      </c>
      <c r="E541" s="51" t="s">
        <v>1604</v>
      </c>
      <c r="F541" s="60" t="s">
        <v>37</v>
      </c>
      <c r="G541" s="60" t="s">
        <v>11</v>
      </c>
      <c r="H541" s="60" t="s">
        <v>12</v>
      </c>
      <c r="I541" s="60" t="s">
        <v>23325</v>
      </c>
      <c r="J541" s="7">
        <v>42639</v>
      </c>
      <c r="K541" s="65" t="s">
        <v>23422</v>
      </c>
      <c r="L541" s="7"/>
      <c r="M541" s="64"/>
      <c r="N541" s="64"/>
      <c r="O541" s="72"/>
      <c r="P541"/>
      <c r="Q541"/>
      <c r="R541"/>
      <c r="S541"/>
      <c r="T541"/>
      <c r="U541"/>
      <c r="V541"/>
      <c r="W541"/>
      <c r="X541"/>
      <c r="Y541"/>
    </row>
    <row r="542" spans="1:25" s="21" customFormat="1" ht="33.75" x14ac:dyDescent="0.25">
      <c r="A542" s="20">
        <v>541</v>
      </c>
      <c r="B542" s="51" t="s">
        <v>1605</v>
      </c>
      <c r="C542" s="22">
        <v>36529150</v>
      </c>
      <c r="D542" s="20" t="s">
        <v>1606</v>
      </c>
      <c r="E542" s="51" t="s">
        <v>1607</v>
      </c>
      <c r="F542" s="60" t="s">
        <v>3</v>
      </c>
      <c r="G542" s="60" t="s">
        <v>11</v>
      </c>
      <c r="H542" s="60" t="s">
        <v>12</v>
      </c>
      <c r="I542" s="60" t="s">
        <v>23325</v>
      </c>
      <c r="J542" s="7">
        <v>42639</v>
      </c>
      <c r="K542" s="65" t="s">
        <v>23425</v>
      </c>
      <c r="L542" s="7"/>
      <c r="M542" s="64"/>
      <c r="N542" s="64"/>
      <c r="O542" s="72"/>
      <c r="P542"/>
      <c r="Q542"/>
      <c r="R542"/>
      <c r="S542"/>
      <c r="T542"/>
      <c r="U542"/>
      <c r="V542"/>
      <c r="W542"/>
      <c r="X542"/>
      <c r="Y542"/>
    </row>
    <row r="543" spans="1:25" s="21" customFormat="1" ht="45" x14ac:dyDescent="0.25">
      <c r="A543" s="20">
        <v>542</v>
      </c>
      <c r="B543" s="51" t="s">
        <v>1608</v>
      </c>
      <c r="C543" s="22">
        <v>32273380</v>
      </c>
      <c r="D543" s="20" t="s">
        <v>1609</v>
      </c>
      <c r="E543" s="51" t="s">
        <v>1610</v>
      </c>
      <c r="F543" s="60" t="s">
        <v>30</v>
      </c>
      <c r="G543" s="60" t="s">
        <v>11</v>
      </c>
      <c r="H543" s="60" t="s">
        <v>12</v>
      </c>
      <c r="I543" s="60" t="s">
        <v>23325</v>
      </c>
      <c r="J543" s="7">
        <v>42523</v>
      </c>
      <c r="K543" s="65" t="s">
        <v>23422</v>
      </c>
      <c r="L543" s="7"/>
      <c r="M543" s="64"/>
      <c r="N543" s="64"/>
      <c r="O543" s="72"/>
      <c r="P543"/>
      <c r="Q543"/>
      <c r="R543"/>
      <c r="S543"/>
      <c r="T543"/>
      <c r="U543"/>
      <c r="V543"/>
      <c r="W543"/>
      <c r="X543"/>
      <c r="Y543"/>
    </row>
    <row r="544" spans="1:25" s="21" customFormat="1" ht="56.25" x14ac:dyDescent="0.25">
      <c r="A544" s="20">
        <v>543</v>
      </c>
      <c r="B544" s="51" t="s">
        <v>1611</v>
      </c>
      <c r="C544" s="22">
        <v>36564923</v>
      </c>
      <c r="D544" s="20" t="s">
        <v>1612</v>
      </c>
      <c r="E544" s="51" t="s">
        <v>1613</v>
      </c>
      <c r="F544" s="60" t="s">
        <v>3</v>
      </c>
      <c r="G544" s="60" t="s">
        <v>11</v>
      </c>
      <c r="H544" s="60" t="s">
        <v>12</v>
      </c>
      <c r="I544" s="60" t="s">
        <v>23325</v>
      </c>
      <c r="J544" s="7">
        <v>42605</v>
      </c>
      <c r="K544" s="65" t="s">
        <v>23422</v>
      </c>
      <c r="L544" s="7"/>
      <c r="M544" s="64"/>
      <c r="N544" s="64"/>
      <c r="O544" s="72"/>
      <c r="P544"/>
      <c r="Q544"/>
      <c r="R544"/>
      <c r="S544"/>
      <c r="T544"/>
      <c r="U544"/>
      <c r="V544"/>
      <c r="W544"/>
      <c r="X544"/>
      <c r="Y544"/>
    </row>
    <row r="545" spans="1:25" s="21" customFormat="1" x14ac:dyDescent="0.25">
      <c r="A545" s="20">
        <v>544</v>
      </c>
      <c r="B545" s="51" t="s">
        <v>1614</v>
      </c>
      <c r="C545" s="22">
        <v>46308113</v>
      </c>
      <c r="D545" s="20" t="s">
        <v>1615</v>
      </c>
      <c r="E545" s="51" t="s">
        <v>1616</v>
      </c>
      <c r="F545" s="60" t="s">
        <v>3</v>
      </c>
      <c r="G545" s="60" t="s">
        <v>11</v>
      </c>
      <c r="H545" s="60" t="s">
        <v>12</v>
      </c>
      <c r="I545" s="58" t="s">
        <v>23419</v>
      </c>
      <c r="J545" s="7"/>
      <c r="K545" s="65"/>
      <c r="L545" s="7">
        <v>42446</v>
      </c>
      <c r="M545" s="64">
        <v>193447.13</v>
      </c>
      <c r="N545" s="64">
        <v>0</v>
      </c>
      <c r="O545" s="72"/>
      <c r="P545"/>
      <c r="Q545"/>
      <c r="R545"/>
      <c r="S545"/>
      <c r="T545"/>
      <c r="U545"/>
      <c r="V545"/>
      <c r="W545"/>
      <c r="X545"/>
      <c r="Y545"/>
    </row>
    <row r="546" spans="1:25" s="21" customFormat="1" ht="22.5" x14ac:dyDescent="0.25">
      <c r="A546" s="20">
        <v>545</v>
      </c>
      <c r="B546" s="51" t="s">
        <v>1617</v>
      </c>
      <c r="C546" s="22">
        <v>32413254</v>
      </c>
      <c r="D546" s="20" t="s">
        <v>1618</v>
      </c>
      <c r="E546" s="51" t="s">
        <v>1619</v>
      </c>
      <c r="F546" s="60" t="s">
        <v>3</v>
      </c>
      <c r="G546" s="60" t="s">
        <v>11</v>
      </c>
      <c r="H546" s="60" t="s">
        <v>12</v>
      </c>
      <c r="I546" s="60" t="s">
        <v>23325</v>
      </c>
      <c r="J546" s="7">
        <v>42639</v>
      </c>
      <c r="K546" s="65" t="s">
        <v>23422</v>
      </c>
      <c r="L546" s="7"/>
      <c r="M546" s="64"/>
      <c r="N546" s="64"/>
      <c r="O546" s="72"/>
      <c r="P546"/>
      <c r="Q546"/>
      <c r="R546"/>
      <c r="S546"/>
      <c r="T546"/>
      <c r="U546"/>
      <c r="V546"/>
      <c r="W546"/>
      <c r="X546"/>
      <c r="Y546"/>
    </row>
    <row r="547" spans="1:25" s="21" customFormat="1" ht="22.5" x14ac:dyDescent="0.25">
      <c r="A547" s="20">
        <v>546</v>
      </c>
      <c r="B547" s="51" t="s">
        <v>1620</v>
      </c>
      <c r="C547" s="22">
        <v>47360241</v>
      </c>
      <c r="D547" s="20" t="s">
        <v>1621</v>
      </c>
      <c r="E547" s="51" t="s">
        <v>1622</v>
      </c>
      <c r="F547" s="60" t="s">
        <v>10</v>
      </c>
      <c r="G547" s="60" t="s">
        <v>11</v>
      </c>
      <c r="H547" s="60" t="s">
        <v>12</v>
      </c>
      <c r="I547" s="60" t="s">
        <v>6</v>
      </c>
      <c r="J547" s="7"/>
      <c r="K547" s="65"/>
      <c r="L547" s="7">
        <v>42447</v>
      </c>
      <c r="M547" s="64">
        <v>247020.67</v>
      </c>
      <c r="N547" s="64">
        <v>247020.66</v>
      </c>
      <c r="O547" s="72"/>
      <c r="P547"/>
      <c r="Q547"/>
      <c r="R547"/>
      <c r="S547"/>
      <c r="T547"/>
      <c r="U547"/>
      <c r="V547"/>
      <c r="W547"/>
      <c r="X547"/>
      <c r="Y547"/>
    </row>
    <row r="548" spans="1:25" s="21" customFormat="1" x14ac:dyDescent="0.25">
      <c r="A548" s="20">
        <v>547</v>
      </c>
      <c r="B548" s="51" t="s">
        <v>1623</v>
      </c>
      <c r="C548" s="22">
        <v>46096698</v>
      </c>
      <c r="D548" s="20" t="s">
        <v>1624</v>
      </c>
      <c r="E548" s="51" t="s">
        <v>1625</v>
      </c>
      <c r="F548" s="60" t="s">
        <v>10</v>
      </c>
      <c r="G548" s="60" t="s">
        <v>11</v>
      </c>
      <c r="H548" s="60" t="s">
        <v>12</v>
      </c>
      <c r="I548" s="60" t="s">
        <v>23325</v>
      </c>
      <c r="J548" s="7">
        <v>42639</v>
      </c>
      <c r="K548" s="65" t="s">
        <v>23425</v>
      </c>
      <c r="L548" s="7"/>
      <c r="M548" s="64"/>
      <c r="N548" s="64"/>
      <c r="O548" s="72"/>
      <c r="P548"/>
      <c r="Q548"/>
      <c r="R548"/>
      <c r="S548"/>
      <c r="T548"/>
      <c r="U548"/>
      <c r="V548"/>
      <c r="W548"/>
      <c r="X548"/>
      <c r="Y548"/>
    </row>
    <row r="549" spans="1:25" s="21" customFormat="1" ht="22.5" x14ac:dyDescent="0.25">
      <c r="A549" s="20">
        <v>548</v>
      </c>
      <c r="B549" s="51" t="s">
        <v>1626</v>
      </c>
      <c r="C549" s="22">
        <v>47016132</v>
      </c>
      <c r="D549" s="20" t="s">
        <v>1627</v>
      </c>
      <c r="E549" s="51" t="s">
        <v>1628</v>
      </c>
      <c r="F549" s="60" t="s">
        <v>37</v>
      </c>
      <c r="G549" s="60" t="s">
        <v>11</v>
      </c>
      <c r="H549" s="60" t="s">
        <v>12</v>
      </c>
      <c r="I549" s="60" t="s">
        <v>6</v>
      </c>
      <c r="J549" s="7"/>
      <c r="K549" s="65"/>
      <c r="L549" s="7">
        <v>42444</v>
      </c>
      <c r="M549" s="64">
        <v>291257.46999999997</v>
      </c>
      <c r="N549" s="64">
        <v>206955.38</v>
      </c>
      <c r="O549" s="72"/>
      <c r="P549"/>
      <c r="Q549"/>
      <c r="R549"/>
      <c r="S549"/>
      <c r="T549"/>
      <c r="U549"/>
      <c r="V549"/>
      <c r="W549"/>
      <c r="X549"/>
      <c r="Y549"/>
    </row>
    <row r="550" spans="1:25" s="21" customFormat="1" x14ac:dyDescent="0.25">
      <c r="A550" s="20">
        <v>549</v>
      </c>
      <c r="B550" s="51" t="s">
        <v>1629</v>
      </c>
      <c r="C550" s="22">
        <v>35383852</v>
      </c>
      <c r="D550" s="20" t="s">
        <v>1630</v>
      </c>
      <c r="E550" s="51" t="s">
        <v>1631</v>
      </c>
      <c r="F550" s="60" t="s">
        <v>26</v>
      </c>
      <c r="G550" s="60" t="s">
        <v>11</v>
      </c>
      <c r="H550" s="60" t="s">
        <v>12</v>
      </c>
      <c r="I550" s="60" t="s">
        <v>23325</v>
      </c>
      <c r="J550" s="7">
        <v>42639</v>
      </c>
      <c r="K550" s="65" t="s">
        <v>23425</v>
      </c>
      <c r="L550" s="7"/>
      <c r="M550" s="64"/>
      <c r="N550" s="64"/>
      <c r="O550" s="72"/>
      <c r="P550"/>
      <c r="Q550"/>
      <c r="R550"/>
      <c r="S550"/>
      <c r="T550"/>
      <c r="U550"/>
      <c r="V550"/>
      <c r="W550"/>
      <c r="X550"/>
      <c r="Y550"/>
    </row>
    <row r="551" spans="1:25" s="21" customFormat="1" ht="22.5" x14ac:dyDescent="0.25">
      <c r="A551" s="20">
        <v>550</v>
      </c>
      <c r="B551" s="51" t="s">
        <v>1632</v>
      </c>
      <c r="C551" s="22">
        <v>46252088</v>
      </c>
      <c r="D551" s="20" t="s">
        <v>1633</v>
      </c>
      <c r="E551" s="51" t="s">
        <v>1634</v>
      </c>
      <c r="F551" s="60" t="s">
        <v>3</v>
      </c>
      <c r="G551" s="60" t="s">
        <v>11</v>
      </c>
      <c r="H551" s="60" t="s">
        <v>12</v>
      </c>
      <c r="I551" s="60" t="s">
        <v>6</v>
      </c>
      <c r="J551" s="7"/>
      <c r="K551" s="65"/>
      <c r="L551" s="7">
        <v>43221</v>
      </c>
      <c r="M551" s="64">
        <v>539200</v>
      </c>
      <c r="N551" s="64">
        <v>530942.48</v>
      </c>
      <c r="O551" s="72"/>
      <c r="P551"/>
      <c r="Q551"/>
      <c r="R551"/>
      <c r="S551"/>
      <c r="T551"/>
      <c r="U551"/>
      <c r="V551"/>
      <c r="W551"/>
      <c r="X551"/>
      <c r="Y551"/>
    </row>
    <row r="552" spans="1:25" s="21" customFormat="1" ht="33.75" x14ac:dyDescent="0.25">
      <c r="A552" s="20">
        <v>551</v>
      </c>
      <c r="B552" s="51" t="s">
        <v>1635</v>
      </c>
      <c r="C552" s="22">
        <v>47180951</v>
      </c>
      <c r="D552" s="20" t="s">
        <v>1636</v>
      </c>
      <c r="E552" s="51" t="s">
        <v>1637</v>
      </c>
      <c r="F552" s="60" t="s">
        <v>16</v>
      </c>
      <c r="G552" s="60" t="s">
        <v>11</v>
      </c>
      <c r="H552" s="60" t="s">
        <v>12</v>
      </c>
      <c r="I552" s="60" t="s">
        <v>6</v>
      </c>
      <c r="J552" s="7"/>
      <c r="K552" s="65"/>
      <c r="L552" s="7">
        <v>42444</v>
      </c>
      <c r="M552" s="64">
        <v>438277.52</v>
      </c>
      <c r="N552" s="64">
        <v>232269.52</v>
      </c>
      <c r="O552" s="72"/>
      <c r="P552"/>
      <c r="Q552"/>
      <c r="R552"/>
      <c r="S552"/>
      <c r="T552"/>
      <c r="U552"/>
      <c r="V552"/>
      <c r="W552"/>
      <c r="X552"/>
      <c r="Y552"/>
    </row>
    <row r="553" spans="1:25" s="21" customFormat="1" ht="22.5" x14ac:dyDescent="0.25">
      <c r="A553" s="20">
        <v>552</v>
      </c>
      <c r="B553" s="51" t="s">
        <v>1638</v>
      </c>
      <c r="C553" s="22">
        <v>47082526</v>
      </c>
      <c r="D553" s="20" t="s">
        <v>1639</v>
      </c>
      <c r="E553" s="51" t="s">
        <v>1640</v>
      </c>
      <c r="F553" s="60" t="s">
        <v>10</v>
      </c>
      <c r="G553" s="60" t="s">
        <v>11</v>
      </c>
      <c r="H553" s="60" t="s">
        <v>12</v>
      </c>
      <c r="I553" s="60" t="s">
        <v>23325</v>
      </c>
      <c r="J553" s="7">
        <v>42639</v>
      </c>
      <c r="K553" s="65" t="s">
        <v>23422</v>
      </c>
      <c r="L553" s="7"/>
      <c r="M553" s="64"/>
      <c r="N553" s="64"/>
      <c r="O553" s="72"/>
      <c r="P553"/>
      <c r="Q553"/>
      <c r="R553"/>
      <c r="S553"/>
      <c r="T553"/>
      <c r="U553"/>
      <c r="V553"/>
      <c r="W553"/>
      <c r="X553"/>
      <c r="Y553"/>
    </row>
    <row r="554" spans="1:25" s="21" customFormat="1" ht="22.5" x14ac:dyDescent="0.25">
      <c r="A554" s="20">
        <v>553</v>
      </c>
      <c r="B554" s="51" t="s">
        <v>1641</v>
      </c>
      <c r="C554" s="22">
        <v>47596813</v>
      </c>
      <c r="D554" s="20" t="s">
        <v>1642</v>
      </c>
      <c r="E554" s="51" t="s">
        <v>1643</v>
      </c>
      <c r="F554" s="60" t="s">
        <v>16</v>
      </c>
      <c r="G554" s="60" t="s">
        <v>11</v>
      </c>
      <c r="H554" s="60" t="s">
        <v>12</v>
      </c>
      <c r="I554" s="60" t="s">
        <v>23325</v>
      </c>
      <c r="J554" s="7">
        <v>42746</v>
      </c>
      <c r="K554" s="65" t="s">
        <v>23425</v>
      </c>
      <c r="L554" s="7"/>
      <c r="M554" s="64"/>
      <c r="N554" s="64"/>
      <c r="O554" s="72"/>
      <c r="P554"/>
      <c r="Q554"/>
      <c r="R554"/>
      <c r="S554"/>
      <c r="T554"/>
      <c r="U554"/>
      <c r="V554"/>
      <c r="W554"/>
      <c r="X554"/>
      <c r="Y554"/>
    </row>
    <row r="555" spans="1:25" s="21" customFormat="1" ht="22.5" x14ac:dyDescent="0.25">
      <c r="A555" s="20">
        <v>554</v>
      </c>
      <c r="B555" s="51" t="s">
        <v>1644</v>
      </c>
      <c r="C555" s="22">
        <v>47217545</v>
      </c>
      <c r="D555" s="20" t="s">
        <v>1645</v>
      </c>
      <c r="E555" s="51" t="s">
        <v>1646</v>
      </c>
      <c r="F555" s="60" t="s">
        <v>16</v>
      </c>
      <c r="G555" s="60" t="s">
        <v>11</v>
      </c>
      <c r="H555" s="60" t="s">
        <v>12</v>
      </c>
      <c r="I555" s="60" t="s">
        <v>23325</v>
      </c>
      <c r="J555" s="7">
        <v>42605</v>
      </c>
      <c r="K555" s="65" t="s">
        <v>23422</v>
      </c>
      <c r="L555" s="7"/>
      <c r="M555" s="64"/>
      <c r="N555" s="64"/>
      <c r="O555" s="72"/>
      <c r="P555"/>
      <c r="Q555"/>
      <c r="R555"/>
      <c r="S555"/>
      <c r="T555"/>
      <c r="U555"/>
      <c r="V555"/>
      <c r="W555"/>
      <c r="X555"/>
      <c r="Y555"/>
    </row>
    <row r="556" spans="1:25" s="21" customFormat="1" x14ac:dyDescent="0.25">
      <c r="A556" s="20">
        <v>555</v>
      </c>
      <c r="B556" s="51" t="s">
        <v>1647</v>
      </c>
      <c r="C556" s="22">
        <v>46545107</v>
      </c>
      <c r="D556" s="20" t="s">
        <v>1648</v>
      </c>
      <c r="E556" s="51" t="s">
        <v>1649</v>
      </c>
      <c r="F556" s="60" t="s">
        <v>10</v>
      </c>
      <c r="G556" s="60" t="s">
        <v>11</v>
      </c>
      <c r="H556" s="60" t="s">
        <v>12</v>
      </c>
      <c r="I556" s="60" t="s">
        <v>6</v>
      </c>
      <c r="J556" s="7"/>
      <c r="K556" s="65"/>
      <c r="L556" s="7">
        <v>42462</v>
      </c>
      <c r="M556" s="64">
        <v>1629192.38</v>
      </c>
      <c r="N556" s="64">
        <v>0</v>
      </c>
      <c r="O556" s="72"/>
      <c r="P556"/>
      <c r="Q556"/>
      <c r="R556"/>
      <c r="S556"/>
      <c r="T556"/>
      <c r="U556"/>
      <c r="V556"/>
      <c r="W556"/>
      <c r="X556"/>
      <c r="Y556"/>
    </row>
    <row r="557" spans="1:25" s="21" customFormat="1" ht="33.75" x14ac:dyDescent="0.25">
      <c r="A557" s="20">
        <v>556</v>
      </c>
      <c r="B557" s="51" t="s">
        <v>1650</v>
      </c>
      <c r="C557" s="22">
        <v>45396744</v>
      </c>
      <c r="D557" s="20" t="s">
        <v>1651</v>
      </c>
      <c r="E557" s="51" t="s">
        <v>1652</v>
      </c>
      <c r="F557" s="60" t="s">
        <v>30</v>
      </c>
      <c r="G557" s="60" t="s">
        <v>11</v>
      </c>
      <c r="H557" s="60" t="s">
        <v>12</v>
      </c>
      <c r="I557" s="60" t="s">
        <v>6</v>
      </c>
      <c r="J557" s="7"/>
      <c r="K557" s="65"/>
      <c r="L557" s="7">
        <v>42447</v>
      </c>
      <c r="M557" s="64">
        <v>931584.76</v>
      </c>
      <c r="N557" s="64">
        <v>173185.23</v>
      </c>
      <c r="O557" s="72"/>
      <c r="P557"/>
      <c r="Q557"/>
      <c r="R557"/>
      <c r="S557"/>
      <c r="T557"/>
      <c r="U557"/>
      <c r="V557"/>
      <c r="W557"/>
      <c r="X557"/>
      <c r="Y557"/>
    </row>
    <row r="558" spans="1:25" s="21" customFormat="1" ht="22.5" x14ac:dyDescent="0.25">
      <c r="A558" s="20">
        <v>557</v>
      </c>
      <c r="B558" s="51" t="s">
        <v>1653</v>
      </c>
      <c r="C558" s="22">
        <v>36121525</v>
      </c>
      <c r="D558" s="20" t="s">
        <v>1654</v>
      </c>
      <c r="E558" s="51" t="s">
        <v>1655</v>
      </c>
      <c r="F558" s="60" t="s">
        <v>26</v>
      </c>
      <c r="G558" s="60" t="s">
        <v>11</v>
      </c>
      <c r="H558" s="60" t="s">
        <v>12</v>
      </c>
      <c r="I558" s="60" t="s">
        <v>23325</v>
      </c>
      <c r="J558" s="7">
        <v>42607</v>
      </c>
      <c r="K558" s="65" t="s">
        <v>23422</v>
      </c>
      <c r="L558" s="7"/>
      <c r="M558" s="64"/>
      <c r="N558" s="64"/>
      <c r="O558" s="72"/>
      <c r="P558"/>
      <c r="Q558"/>
      <c r="R558"/>
      <c r="S558"/>
      <c r="T558"/>
      <c r="U558"/>
      <c r="V558"/>
      <c r="W558"/>
      <c r="X558"/>
      <c r="Y558"/>
    </row>
    <row r="559" spans="1:25" s="21" customFormat="1" ht="22.5" x14ac:dyDescent="0.25">
      <c r="A559" s="20">
        <v>558</v>
      </c>
      <c r="B559" s="51" t="s">
        <v>1656</v>
      </c>
      <c r="C559" s="22">
        <v>36010332</v>
      </c>
      <c r="D559" s="20" t="s">
        <v>1657</v>
      </c>
      <c r="E559" s="51" t="s">
        <v>1658</v>
      </c>
      <c r="F559" s="60" t="s">
        <v>30</v>
      </c>
      <c r="G559" s="60" t="s">
        <v>11</v>
      </c>
      <c r="H559" s="60" t="s">
        <v>12</v>
      </c>
      <c r="I559" s="60" t="s">
        <v>6</v>
      </c>
      <c r="J559" s="7"/>
      <c r="K559" s="65"/>
      <c r="L559" s="7">
        <v>42446</v>
      </c>
      <c r="M559" s="64">
        <v>257720.82</v>
      </c>
      <c r="N559" s="64">
        <v>0</v>
      </c>
      <c r="O559" s="72"/>
      <c r="P559"/>
      <c r="Q559"/>
      <c r="R559"/>
      <c r="S559"/>
      <c r="T559"/>
      <c r="U559"/>
      <c r="V559"/>
      <c r="W559"/>
      <c r="X559"/>
      <c r="Y559"/>
    </row>
    <row r="560" spans="1:25" s="21" customFormat="1" ht="22.5" x14ac:dyDescent="0.25">
      <c r="A560" s="20">
        <v>559</v>
      </c>
      <c r="B560" s="51" t="s">
        <v>1659</v>
      </c>
      <c r="C560" s="22">
        <v>36183628</v>
      </c>
      <c r="D560" s="20" t="s">
        <v>1660</v>
      </c>
      <c r="E560" s="51" t="s">
        <v>1661</v>
      </c>
      <c r="F560" s="60" t="s">
        <v>16</v>
      </c>
      <c r="G560" s="60" t="s">
        <v>11</v>
      </c>
      <c r="H560" s="60" t="s">
        <v>12</v>
      </c>
      <c r="I560" s="60" t="s">
        <v>6</v>
      </c>
      <c r="J560" s="7"/>
      <c r="K560" s="65"/>
      <c r="L560" s="7">
        <v>43239</v>
      </c>
      <c r="M560" s="64">
        <v>695872.61</v>
      </c>
      <c r="N560" s="64">
        <v>0</v>
      </c>
      <c r="O560" s="72"/>
      <c r="P560"/>
      <c r="Q560"/>
      <c r="R560"/>
      <c r="S560"/>
      <c r="T560"/>
      <c r="U560"/>
      <c r="V560"/>
      <c r="W560"/>
      <c r="X560"/>
      <c r="Y560"/>
    </row>
    <row r="561" spans="1:25" s="21" customFormat="1" x14ac:dyDescent="0.25">
      <c r="A561" s="20">
        <v>560</v>
      </c>
      <c r="B561" s="51" t="s">
        <v>1662</v>
      </c>
      <c r="C561" s="22">
        <v>45384479</v>
      </c>
      <c r="D561" s="20" t="s">
        <v>1663</v>
      </c>
      <c r="E561" s="51" t="s">
        <v>1664</v>
      </c>
      <c r="F561" s="60" t="s">
        <v>37</v>
      </c>
      <c r="G561" s="60" t="s">
        <v>11</v>
      </c>
      <c r="H561" s="60" t="s">
        <v>12</v>
      </c>
      <c r="I561" s="60" t="s">
        <v>6</v>
      </c>
      <c r="J561" s="7"/>
      <c r="K561" s="65"/>
      <c r="L561" s="7">
        <v>42446</v>
      </c>
      <c r="M561" s="64">
        <v>1629668.31</v>
      </c>
      <c r="N561" s="64">
        <v>0</v>
      </c>
      <c r="O561" s="72"/>
      <c r="P561"/>
      <c r="Q561"/>
      <c r="R561"/>
      <c r="S561"/>
      <c r="T561"/>
      <c r="U561"/>
      <c r="V561"/>
      <c r="W561"/>
      <c r="X561"/>
      <c r="Y561"/>
    </row>
    <row r="562" spans="1:25" s="21" customFormat="1" ht="22.5" x14ac:dyDescent="0.25">
      <c r="A562" s="20">
        <v>561</v>
      </c>
      <c r="B562" s="51" t="s">
        <v>1665</v>
      </c>
      <c r="C562" s="22">
        <v>36387975</v>
      </c>
      <c r="D562" s="20" t="s">
        <v>1666</v>
      </c>
      <c r="E562" s="51" t="s">
        <v>1667</v>
      </c>
      <c r="F562" s="60" t="s">
        <v>30</v>
      </c>
      <c r="G562" s="60" t="s">
        <v>11</v>
      </c>
      <c r="H562" s="60" t="s">
        <v>12</v>
      </c>
      <c r="I562" s="60" t="s">
        <v>23325</v>
      </c>
      <c r="J562" s="7">
        <v>42523</v>
      </c>
      <c r="K562" s="65" t="s">
        <v>23422</v>
      </c>
      <c r="L562" s="7"/>
      <c r="M562" s="64"/>
      <c r="N562" s="64"/>
      <c r="O562" s="72"/>
      <c r="P562"/>
      <c r="Q562"/>
      <c r="R562"/>
      <c r="S562"/>
      <c r="T562"/>
      <c r="U562"/>
      <c r="V562"/>
      <c r="W562"/>
      <c r="X562"/>
      <c r="Y562"/>
    </row>
    <row r="563" spans="1:25" s="21" customFormat="1" ht="22.5" x14ac:dyDescent="0.25">
      <c r="A563" s="20">
        <v>562</v>
      </c>
      <c r="B563" s="51" t="s">
        <v>1668</v>
      </c>
      <c r="C563" s="22">
        <v>47897856</v>
      </c>
      <c r="D563" s="20" t="s">
        <v>1669</v>
      </c>
      <c r="E563" s="51" t="s">
        <v>1670</v>
      </c>
      <c r="F563" s="60" t="s">
        <v>30</v>
      </c>
      <c r="G563" s="60" t="s">
        <v>11</v>
      </c>
      <c r="H563" s="60" t="s">
        <v>12</v>
      </c>
      <c r="I563" s="60" t="s">
        <v>23325</v>
      </c>
      <c r="J563" s="7">
        <v>42626</v>
      </c>
      <c r="K563" s="65" t="s">
        <v>23422</v>
      </c>
      <c r="L563" s="7"/>
      <c r="M563" s="64"/>
      <c r="N563" s="64"/>
      <c r="O563" s="72"/>
      <c r="P563"/>
      <c r="Q563"/>
      <c r="R563"/>
      <c r="S563"/>
      <c r="T563"/>
      <c r="U563"/>
      <c r="V563"/>
      <c r="W563"/>
      <c r="X563"/>
      <c r="Y563"/>
    </row>
    <row r="564" spans="1:25" s="21" customFormat="1" ht="22.5" x14ac:dyDescent="0.25">
      <c r="A564" s="20">
        <v>563</v>
      </c>
      <c r="B564" s="51" t="s">
        <v>1671</v>
      </c>
      <c r="C564" s="22">
        <v>47165014</v>
      </c>
      <c r="D564" s="20" t="s">
        <v>1672</v>
      </c>
      <c r="E564" s="51" t="s">
        <v>1673</v>
      </c>
      <c r="F564" s="60" t="s">
        <v>30</v>
      </c>
      <c r="G564" s="60" t="s">
        <v>11</v>
      </c>
      <c r="H564" s="60" t="s">
        <v>12</v>
      </c>
      <c r="I564" s="60" t="s">
        <v>23325</v>
      </c>
      <c r="J564" s="7">
        <v>42527</v>
      </c>
      <c r="K564" s="65" t="s">
        <v>23425</v>
      </c>
      <c r="L564" s="7"/>
      <c r="M564" s="64"/>
      <c r="N564" s="64"/>
      <c r="O564" s="72"/>
      <c r="P564"/>
      <c r="Q564"/>
      <c r="R564"/>
      <c r="S564"/>
      <c r="T564"/>
      <c r="U564"/>
      <c r="V564"/>
      <c r="W564"/>
      <c r="X564"/>
      <c r="Y564"/>
    </row>
    <row r="565" spans="1:25" s="21" customFormat="1" ht="33.75" x14ac:dyDescent="0.25">
      <c r="A565" s="20">
        <v>564</v>
      </c>
      <c r="B565" s="51" t="s">
        <v>1674</v>
      </c>
      <c r="C565" s="22">
        <v>47055430</v>
      </c>
      <c r="D565" s="20" t="s">
        <v>1675</v>
      </c>
      <c r="E565" s="51" t="s">
        <v>1676</v>
      </c>
      <c r="F565" s="60" t="s">
        <v>56</v>
      </c>
      <c r="G565" s="60" t="s">
        <v>11</v>
      </c>
      <c r="H565" s="60" t="s">
        <v>12</v>
      </c>
      <c r="I565" s="60" t="s">
        <v>6</v>
      </c>
      <c r="J565" s="7"/>
      <c r="K565" s="65"/>
      <c r="L565" s="7">
        <v>42473</v>
      </c>
      <c r="M565" s="64">
        <v>388243.22</v>
      </c>
      <c r="N565" s="64">
        <v>0</v>
      </c>
      <c r="O565" s="72"/>
      <c r="P565"/>
      <c r="Q565"/>
      <c r="R565"/>
      <c r="S565"/>
      <c r="T565"/>
      <c r="U565"/>
      <c r="V565"/>
      <c r="W565"/>
      <c r="X565"/>
      <c r="Y565"/>
    </row>
    <row r="566" spans="1:25" s="21" customFormat="1" ht="33.75" x14ac:dyDescent="0.25">
      <c r="A566" s="20">
        <v>565</v>
      </c>
      <c r="B566" s="51" t="s">
        <v>1243</v>
      </c>
      <c r="C566" s="22">
        <v>36407291</v>
      </c>
      <c r="D566" s="20" t="s">
        <v>1677</v>
      </c>
      <c r="E566" s="51" t="s">
        <v>1243</v>
      </c>
      <c r="F566" s="60" t="s">
        <v>30</v>
      </c>
      <c r="G566" s="60" t="s">
        <v>11</v>
      </c>
      <c r="H566" s="60" t="s">
        <v>12</v>
      </c>
      <c r="I566" s="60" t="s">
        <v>23325</v>
      </c>
      <c r="J566" s="7">
        <v>42523</v>
      </c>
      <c r="K566" s="65" t="s">
        <v>23422</v>
      </c>
      <c r="L566" s="7"/>
      <c r="M566" s="64"/>
      <c r="N566" s="64"/>
      <c r="O566" s="72"/>
      <c r="P566"/>
      <c r="Q566"/>
      <c r="R566"/>
      <c r="S566"/>
      <c r="T566"/>
      <c r="U566"/>
      <c r="V566"/>
      <c r="W566"/>
      <c r="X566"/>
      <c r="Y566"/>
    </row>
    <row r="567" spans="1:25" s="21" customFormat="1" ht="33.75" x14ac:dyDescent="0.25">
      <c r="A567" s="20">
        <v>566</v>
      </c>
      <c r="B567" s="51" t="s">
        <v>1678</v>
      </c>
      <c r="C567" s="22">
        <v>36755737</v>
      </c>
      <c r="D567" s="20" t="s">
        <v>1679</v>
      </c>
      <c r="E567" s="51" t="s">
        <v>1680</v>
      </c>
      <c r="F567" s="60" t="s">
        <v>16</v>
      </c>
      <c r="G567" s="60" t="s">
        <v>11</v>
      </c>
      <c r="H567" s="60" t="s">
        <v>12</v>
      </c>
      <c r="I567" s="60" t="s">
        <v>23325</v>
      </c>
      <c r="J567" s="7">
        <v>42629</v>
      </c>
      <c r="K567" s="65" t="s">
        <v>23427</v>
      </c>
      <c r="L567" s="7"/>
      <c r="M567" s="64"/>
      <c r="N567" s="64"/>
      <c r="O567" s="72"/>
      <c r="P567"/>
      <c r="Q567"/>
      <c r="R567"/>
      <c r="S567"/>
      <c r="T567"/>
      <c r="U567"/>
      <c r="V567"/>
      <c r="W567"/>
      <c r="X567"/>
      <c r="Y567"/>
    </row>
    <row r="568" spans="1:25" s="21" customFormat="1" ht="22.5" x14ac:dyDescent="0.25">
      <c r="A568" s="20">
        <v>567</v>
      </c>
      <c r="B568" s="51" t="s">
        <v>1681</v>
      </c>
      <c r="C568" s="22">
        <v>31962831</v>
      </c>
      <c r="D568" s="20" t="s">
        <v>1682</v>
      </c>
      <c r="E568" s="51" t="s">
        <v>1683</v>
      </c>
      <c r="F568" s="60" t="s">
        <v>37</v>
      </c>
      <c r="G568" s="60" t="s">
        <v>11</v>
      </c>
      <c r="H568" s="60" t="s">
        <v>12</v>
      </c>
      <c r="I568" s="60" t="s">
        <v>6</v>
      </c>
      <c r="J568" s="7"/>
      <c r="K568" s="65"/>
      <c r="L568" s="7">
        <v>42609</v>
      </c>
      <c r="M568" s="64">
        <v>563772.79</v>
      </c>
      <c r="N568" s="64">
        <v>128216.47</v>
      </c>
      <c r="O568" s="72"/>
      <c r="P568"/>
      <c r="Q568"/>
      <c r="R568"/>
      <c r="S568"/>
      <c r="T568"/>
      <c r="U568"/>
      <c r="V568"/>
      <c r="W568"/>
      <c r="X568"/>
      <c r="Y568"/>
    </row>
    <row r="569" spans="1:25" s="21" customFormat="1" ht="22.5" x14ac:dyDescent="0.25">
      <c r="A569" s="20">
        <v>568</v>
      </c>
      <c r="B569" s="51" t="s">
        <v>1684</v>
      </c>
      <c r="C569" s="22">
        <v>17643678</v>
      </c>
      <c r="D569" s="20" t="s">
        <v>1685</v>
      </c>
      <c r="E569" s="51" t="s">
        <v>1686</v>
      </c>
      <c r="F569" s="60" t="s">
        <v>3</v>
      </c>
      <c r="G569" s="60" t="s">
        <v>11</v>
      </c>
      <c r="H569" s="60" t="s">
        <v>12</v>
      </c>
      <c r="I569" s="60" t="s">
        <v>23325</v>
      </c>
      <c r="J569" s="7">
        <v>42605</v>
      </c>
      <c r="K569" s="65" t="s">
        <v>23422</v>
      </c>
      <c r="L569" s="7"/>
      <c r="M569" s="64"/>
      <c r="N569" s="64"/>
      <c r="O569" s="72"/>
      <c r="P569"/>
      <c r="Q569"/>
      <c r="R569"/>
      <c r="S569"/>
      <c r="T569"/>
      <c r="U569"/>
      <c r="V569"/>
      <c r="W569"/>
      <c r="X569"/>
      <c r="Y569"/>
    </row>
    <row r="570" spans="1:25" s="21" customFormat="1" ht="22.5" x14ac:dyDescent="0.25">
      <c r="A570" s="20">
        <v>569</v>
      </c>
      <c r="B570" s="51" t="s">
        <v>1687</v>
      </c>
      <c r="C570" s="22">
        <v>40602206</v>
      </c>
      <c r="D570" s="20" t="s">
        <v>1688</v>
      </c>
      <c r="E570" s="51" t="s">
        <v>1689</v>
      </c>
      <c r="F570" s="60" t="s">
        <v>16</v>
      </c>
      <c r="G570" s="60" t="s">
        <v>11</v>
      </c>
      <c r="H570" s="60" t="s">
        <v>12</v>
      </c>
      <c r="I570" s="60" t="s">
        <v>23325</v>
      </c>
      <c r="J570" s="7">
        <v>42605</v>
      </c>
      <c r="K570" s="65" t="s">
        <v>23422</v>
      </c>
      <c r="L570" s="7"/>
      <c r="M570" s="64"/>
      <c r="N570" s="64"/>
      <c r="O570" s="72"/>
      <c r="P570"/>
      <c r="Q570"/>
      <c r="R570"/>
      <c r="S570"/>
      <c r="T570"/>
      <c r="U570"/>
      <c r="V570"/>
      <c r="W570"/>
      <c r="X570"/>
      <c r="Y570"/>
    </row>
    <row r="571" spans="1:25" s="21" customFormat="1" ht="22.5" x14ac:dyDescent="0.25">
      <c r="A571" s="20">
        <v>570</v>
      </c>
      <c r="B571" s="51" t="s">
        <v>1690</v>
      </c>
      <c r="C571" s="22">
        <v>44906358</v>
      </c>
      <c r="D571" s="20" t="s">
        <v>1691</v>
      </c>
      <c r="E571" s="51" t="s">
        <v>1692</v>
      </c>
      <c r="F571" s="60" t="s">
        <v>10</v>
      </c>
      <c r="G571" s="60" t="s">
        <v>11</v>
      </c>
      <c r="H571" s="60" t="s">
        <v>12</v>
      </c>
      <c r="I571" s="60" t="s">
        <v>23325</v>
      </c>
      <c r="J571" s="7">
        <v>42605</v>
      </c>
      <c r="K571" s="65" t="s">
        <v>23422</v>
      </c>
      <c r="L571" s="7"/>
      <c r="M571" s="64"/>
      <c r="N571" s="64"/>
      <c r="O571" s="72"/>
      <c r="P571"/>
      <c r="Q571"/>
      <c r="R571"/>
      <c r="S571"/>
      <c r="T571"/>
      <c r="U571"/>
      <c r="V571"/>
      <c r="W571"/>
      <c r="X571"/>
      <c r="Y571"/>
    </row>
    <row r="572" spans="1:25" s="21" customFormat="1" ht="22.5" x14ac:dyDescent="0.25">
      <c r="A572" s="20">
        <v>571</v>
      </c>
      <c r="B572" s="51" t="s">
        <v>1693</v>
      </c>
      <c r="C572" s="22">
        <v>35831821</v>
      </c>
      <c r="D572" s="20" t="s">
        <v>1694</v>
      </c>
      <c r="E572" s="51" t="s">
        <v>1695</v>
      </c>
      <c r="F572" s="60" t="s">
        <v>10</v>
      </c>
      <c r="G572" s="60" t="s">
        <v>11</v>
      </c>
      <c r="H572" s="60" t="s">
        <v>12</v>
      </c>
      <c r="I572" s="60" t="s">
        <v>23325</v>
      </c>
      <c r="J572" s="7">
        <v>42605</v>
      </c>
      <c r="K572" s="65" t="s">
        <v>23422</v>
      </c>
      <c r="L572" s="7"/>
      <c r="M572" s="64"/>
      <c r="N572" s="64"/>
      <c r="O572" s="72"/>
      <c r="P572"/>
      <c r="Q572"/>
      <c r="R572"/>
      <c r="S572"/>
      <c r="T572"/>
      <c r="U572"/>
      <c r="V572"/>
      <c r="W572"/>
      <c r="X572"/>
      <c r="Y572"/>
    </row>
    <row r="573" spans="1:25" s="21" customFormat="1" ht="33.75" x14ac:dyDescent="0.25">
      <c r="A573" s="20">
        <v>572</v>
      </c>
      <c r="B573" s="51" t="s">
        <v>1696</v>
      </c>
      <c r="C573" s="22">
        <v>36470554</v>
      </c>
      <c r="D573" s="20" t="s">
        <v>1697</v>
      </c>
      <c r="E573" s="51" t="s">
        <v>1698</v>
      </c>
      <c r="F573" s="60" t="s">
        <v>16</v>
      </c>
      <c r="G573" s="60" t="s">
        <v>11</v>
      </c>
      <c r="H573" s="60" t="s">
        <v>12</v>
      </c>
      <c r="I573" s="60" t="s">
        <v>23325</v>
      </c>
      <c r="J573" s="7">
        <v>42605</v>
      </c>
      <c r="K573" s="65" t="s">
        <v>23422</v>
      </c>
      <c r="L573" s="7"/>
      <c r="M573" s="64"/>
      <c r="N573" s="64"/>
      <c r="O573" s="72"/>
      <c r="P573"/>
      <c r="Q573"/>
      <c r="R573"/>
      <c r="S573"/>
      <c r="T573"/>
      <c r="U573"/>
      <c r="V573"/>
      <c r="W573"/>
      <c r="X573"/>
      <c r="Y573"/>
    </row>
    <row r="574" spans="1:25" s="21" customFormat="1" ht="22.5" x14ac:dyDescent="0.25">
      <c r="A574" s="20">
        <v>573</v>
      </c>
      <c r="B574" s="51" t="s">
        <v>1699</v>
      </c>
      <c r="C574" s="22">
        <v>31089062</v>
      </c>
      <c r="D574" s="20" t="s">
        <v>1700</v>
      </c>
      <c r="E574" s="51" t="s">
        <v>1701</v>
      </c>
      <c r="F574" s="60" t="s">
        <v>30</v>
      </c>
      <c r="G574" s="60" t="s">
        <v>11</v>
      </c>
      <c r="H574" s="60" t="s">
        <v>12</v>
      </c>
      <c r="I574" s="60" t="s">
        <v>6</v>
      </c>
      <c r="J574" s="7"/>
      <c r="K574" s="65"/>
      <c r="L574" s="7">
        <v>42446</v>
      </c>
      <c r="M574" s="64">
        <v>220082.22</v>
      </c>
      <c r="N574" s="64">
        <v>0</v>
      </c>
      <c r="O574" s="72"/>
      <c r="P574"/>
      <c r="Q574"/>
      <c r="R574"/>
      <c r="S574"/>
      <c r="T574"/>
      <c r="U574"/>
      <c r="V574"/>
      <c r="W574"/>
      <c r="X574"/>
      <c r="Y574"/>
    </row>
    <row r="575" spans="1:25" s="21" customFormat="1" ht="22.5" x14ac:dyDescent="0.25">
      <c r="A575" s="20">
        <v>574</v>
      </c>
      <c r="B575" s="51" t="s">
        <v>1702</v>
      </c>
      <c r="C575" s="22">
        <v>34134000</v>
      </c>
      <c r="D575" s="20" t="s">
        <v>1703</v>
      </c>
      <c r="E575" s="51" t="s">
        <v>1704</v>
      </c>
      <c r="F575" s="60" t="s">
        <v>63</v>
      </c>
      <c r="G575" s="60" t="s">
        <v>11</v>
      </c>
      <c r="H575" s="60" t="s">
        <v>12</v>
      </c>
      <c r="I575" s="60" t="s">
        <v>6</v>
      </c>
      <c r="J575" s="7"/>
      <c r="K575" s="65"/>
      <c r="L575" s="7">
        <v>42536</v>
      </c>
      <c r="M575" s="64">
        <v>74687.95</v>
      </c>
      <c r="N575" s="64">
        <v>0</v>
      </c>
      <c r="O575" s="72"/>
      <c r="P575"/>
      <c r="Q575"/>
      <c r="R575"/>
      <c r="S575"/>
      <c r="T575"/>
      <c r="U575"/>
      <c r="V575"/>
      <c r="W575"/>
      <c r="X575"/>
      <c r="Y575"/>
    </row>
    <row r="576" spans="1:25" s="21" customFormat="1" ht="22.5" x14ac:dyDescent="0.25">
      <c r="A576" s="20">
        <v>575</v>
      </c>
      <c r="B576" s="51" t="s">
        <v>1705</v>
      </c>
      <c r="C576" s="22">
        <v>33206228</v>
      </c>
      <c r="D576" s="20" t="s">
        <v>1706</v>
      </c>
      <c r="E576" s="51" t="s">
        <v>1707</v>
      </c>
      <c r="F576" s="60" t="s">
        <v>56</v>
      </c>
      <c r="G576" s="60" t="s">
        <v>11</v>
      </c>
      <c r="H576" s="60" t="s">
        <v>12</v>
      </c>
      <c r="I576" s="60" t="s">
        <v>23325</v>
      </c>
      <c r="J576" s="7">
        <v>42605</v>
      </c>
      <c r="K576" s="65" t="s">
        <v>23422</v>
      </c>
      <c r="L576" s="7"/>
      <c r="M576" s="64"/>
      <c r="N576" s="64"/>
      <c r="O576" s="72"/>
      <c r="P576"/>
      <c r="Q576"/>
      <c r="R576"/>
      <c r="S576"/>
      <c r="T576"/>
      <c r="U576"/>
      <c r="V576"/>
      <c r="W576"/>
      <c r="X576"/>
      <c r="Y576"/>
    </row>
    <row r="577" spans="1:25" s="21" customFormat="1" ht="33.75" x14ac:dyDescent="0.25">
      <c r="A577" s="20">
        <v>576</v>
      </c>
      <c r="B577" s="51" t="s">
        <v>1708</v>
      </c>
      <c r="C577" s="22">
        <v>36470287</v>
      </c>
      <c r="D577" s="20" t="s">
        <v>1709</v>
      </c>
      <c r="E577" s="51" t="s">
        <v>1710</v>
      </c>
      <c r="F577" s="60" t="s">
        <v>16</v>
      </c>
      <c r="G577" s="60" t="s">
        <v>11</v>
      </c>
      <c r="H577" s="60" t="s">
        <v>12</v>
      </c>
      <c r="I577" s="60" t="s">
        <v>23325</v>
      </c>
      <c r="J577" s="7">
        <v>42605</v>
      </c>
      <c r="K577" s="65" t="s">
        <v>23422</v>
      </c>
      <c r="L577" s="7"/>
      <c r="M577" s="64"/>
      <c r="N577" s="64"/>
      <c r="O577" s="72"/>
      <c r="P577"/>
      <c r="Q577"/>
      <c r="R577"/>
      <c r="S577"/>
      <c r="T577"/>
      <c r="U577"/>
      <c r="V577"/>
      <c r="W577"/>
      <c r="X577"/>
      <c r="Y577"/>
    </row>
    <row r="578" spans="1:25" s="21" customFormat="1" ht="22.5" x14ac:dyDescent="0.25">
      <c r="A578" s="20">
        <v>577</v>
      </c>
      <c r="B578" s="51" t="s">
        <v>1711</v>
      </c>
      <c r="C578" s="22">
        <v>40316297</v>
      </c>
      <c r="D578" s="20" t="s">
        <v>1712</v>
      </c>
      <c r="E578" s="51" t="s">
        <v>1713</v>
      </c>
      <c r="F578" s="60" t="s">
        <v>3</v>
      </c>
      <c r="G578" s="60" t="s">
        <v>11</v>
      </c>
      <c r="H578" s="60" t="s">
        <v>12</v>
      </c>
      <c r="I578" s="60" t="s">
        <v>23325</v>
      </c>
      <c r="J578" s="7">
        <v>42639</v>
      </c>
      <c r="K578" s="65" t="s">
        <v>23425</v>
      </c>
      <c r="L578" s="7"/>
      <c r="M578" s="64"/>
      <c r="N578" s="64"/>
      <c r="O578" s="72"/>
      <c r="P578"/>
      <c r="Q578"/>
      <c r="R578"/>
      <c r="S578"/>
      <c r="T578"/>
      <c r="U578"/>
      <c r="V578"/>
      <c r="W578"/>
      <c r="X578"/>
      <c r="Y578"/>
    </row>
    <row r="579" spans="1:25" s="21" customFormat="1" ht="22.5" x14ac:dyDescent="0.25">
      <c r="A579" s="20">
        <v>578</v>
      </c>
      <c r="B579" s="51" t="s">
        <v>1714</v>
      </c>
      <c r="C579" s="22">
        <v>36462292</v>
      </c>
      <c r="D579" s="20" t="s">
        <v>1715</v>
      </c>
      <c r="E579" s="51" t="s">
        <v>1716</v>
      </c>
      <c r="F579" s="60" t="s">
        <v>16</v>
      </c>
      <c r="G579" s="60" t="s">
        <v>11</v>
      </c>
      <c r="H579" s="60" t="s">
        <v>12</v>
      </c>
      <c r="I579" s="60" t="s">
        <v>23325</v>
      </c>
      <c r="J579" s="7">
        <v>42607</v>
      </c>
      <c r="K579" s="65" t="s">
        <v>23422</v>
      </c>
      <c r="L579" s="7"/>
      <c r="M579" s="64"/>
      <c r="N579" s="64"/>
      <c r="O579" s="72"/>
      <c r="P579"/>
      <c r="Q579"/>
      <c r="R579"/>
      <c r="S579"/>
      <c r="T579"/>
      <c r="U579"/>
      <c r="V579"/>
      <c r="W579"/>
      <c r="X579"/>
      <c r="Y579"/>
    </row>
    <row r="580" spans="1:25" s="21" customFormat="1" ht="22.5" x14ac:dyDescent="0.25">
      <c r="A580" s="20">
        <v>579</v>
      </c>
      <c r="B580" s="51" t="s">
        <v>1717</v>
      </c>
      <c r="C580" s="22">
        <v>36384127</v>
      </c>
      <c r="D580" s="20" t="s">
        <v>1718</v>
      </c>
      <c r="E580" s="51" t="s">
        <v>1719</v>
      </c>
      <c r="F580" s="60" t="s">
        <v>30</v>
      </c>
      <c r="G580" s="60" t="s">
        <v>11</v>
      </c>
      <c r="H580" s="60" t="s">
        <v>12</v>
      </c>
      <c r="I580" s="60" t="s">
        <v>6</v>
      </c>
      <c r="J580" s="7"/>
      <c r="K580" s="65"/>
      <c r="L580" s="7">
        <v>42447</v>
      </c>
      <c r="M580" s="64">
        <v>1440818.5</v>
      </c>
      <c r="N580" s="64">
        <v>1342060.6499999999</v>
      </c>
      <c r="O580" s="72"/>
      <c r="P580"/>
      <c r="Q580"/>
      <c r="R580"/>
      <c r="S580"/>
      <c r="T580"/>
      <c r="U580"/>
      <c r="V580"/>
      <c r="W580"/>
      <c r="X580"/>
      <c r="Y580"/>
    </row>
    <row r="581" spans="1:25" s="21" customFormat="1" ht="33.75" x14ac:dyDescent="0.25">
      <c r="A581" s="20">
        <v>580</v>
      </c>
      <c r="B581" s="51" t="s">
        <v>1720</v>
      </c>
      <c r="C581" s="22">
        <v>46877720</v>
      </c>
      <c r="D581" s="20" t="s">
        <v>1721</v>
      </c>
      <c r="E581" s="51" t="s">
        <v>1722</v>
      </c>
      <c r="F581" s="60" t="s">
        <v>56</v>
      </c>
      <c r="G581" s="60" t="s">
        <v>11</v>
      </c>
      <c r="H581" s="60" t="s">
        <v>12</v>
      </c>
      <c r="I581" s="60" t="s">
        <v>23325</v>
      </c>
      <c r="J581" s="7">
        <v>42527</v>
      </c>
      <c r="K581" s="65" t="s">
        <v>23422</v>
      </c>
      <c r="L581" s="7"/>
      <c r="M581" s="64"/>
      <c r="N581" s="64"/>
      <c r="O581" s="72"/>
      <c r="P581"/>
      <c r="Q581"/>
      <c r="R581"/>
      <c r="S581"/>
      <c r="T581"/>
      <c r="U581"/>
      <c r="V581"/>
      <c r="W581"/>
      <c r="X581"/>
      <c r="Y581"/>
    </row>
    <row r="582" spans="1:25" s="21" customFormat="1" ht="22.5" x14ac:dyDescent="0.25">
      <c r="A582" s="20">
        <v>581</v>
      </c>
      <c r="B582" s="51" t="s">
        <v>1723</v>
      </c>
      <c r="C582" s="22">
        <v>31630413</v>
      </c>
      <c r="D582" s="20" t="s">
        <v>1724</v>
      </c>
      <c r="E582" s="51" t="s">
        <v>1725</v>
      </c>
      <c r="F582" s="60" t="s">
        <v>10</v>
      </c>
      <c r="G582" s="60" t="s">
        <v>11</v>
      </c>
      <c r="H582" s="60" t="s">
        <v>12</v>
      </c>
      <c r="I582" s="60" t="s">
        <v>6</v>
      </c>
      <c r="J582" s="7"/>
      <c r="K582" s="65"/>
      <c r="L582" s="7">
        <v>42444</v>
      </c>
      <c r="M582" s="64">
        <v>1642445.2</v>
      </c>
      <c r="N582" s="64">
        <v>0</v>
      </c>
      <c r="O582" s="72"/>
      <c r="P582"/>
      <c r="Q582"/>
      <c r="R582"/>
      <c r="S582"/>
      <c r="T582"/>
      <c r="U582"/>
      <c r="V582"/>
      <c r="W582"/>
      <c r="X582"/>
      <c r="Y582"/>
    </row>
    <row r="583" spans="1:25" s="21" customFormat="1" ht="33.75" x14ac:dyDescent="0.25">
      <c r="A583" s="20">
        <v>582</v>
      </c>
      <c r="B583" s="51" t="s">
        <v>1726</v>
      </c>
      <c r="C583" s="22">
        <v>36497908</v>
      </c>
      <c r="D583" s="20" t="s">
        <v>1727</v>
      </c>
      <c r="E583" s="51" t="s">
        <v>1728</v>
      </c>
      <c r="F583" s="60" t="s">
        <v>16</v>
      </c>
      <c r="G583" s="60" t="s">
        <v>11</v>
      </c>
      <c r="H583" s="60" t="s">
        <v>12</v>
      </c>
      <c r="I583" s="60" t="s">
        <v>6</v>
      </c>
      <c r="J583" s="7"/>
      <c r="K583" s="65"/>
      <c r="L583" s="7">
        <v>42444</v>
      </c>
      <c r="M583" s="64">
        <v>132610.4</v>
      </c>
      <c r="N583" s="64">
        <v>132610.4</v>
      </c>
      <c r="O583" s="72"/>
      <c r="P583"/>
      <c r="Q583"/>
      <c r="R583"/>
      <c r="S583"/>
      <c r="T583"/>
      <c r="U583"/>
      <c r="V583"/>
      <c r="W583"/>
      <c r="X583"/>
      <c r="Y583"/>
    </row>
    <row r="584" spans="1:25" s="21" customFormat="1" ht="22.5" x14ac:dyDescent="0.25">
      <c r="A584" s="20">
        <v>583</v>
      </c>
      <c r="B584" s="51" t="s">
        <v>1729</v>
      </c>
      <c r="C584" s="22">
        <v>10715291</v>
      </c>
      <c r="D584" s="20" t="s">
        <v>1730</v>
      </c>
      <c r="E584" s="51" t="s">
        <v>1731</v>
      </c>
      <c r="F584" s="60" t="s">
        <v>37</v>
      </c>
      <c r="G584" s="60" t="s">
        <v>11</v>
      </c>
      <c r="H584" s="60" t="s">
        <v>12</v>
      </c>
      <c r="I584" s="60" t="s">
        <v>23325</v>
      </c>
      <c r="J584" s="7">
        <v>42636</v>
      </c>
      <c r="K584" s="65" t="s">
        <v>23422</v>
      </c>
      <c r="L584" s="7"/>
      <c r="M584" s="64"/>
      <c r="N584" s="64"/>
      <c r="O584" s="72"/>
      <c r="P584"/>
      <c r="Q584"/>
      <c r="R584"/>
      <c r="S584"/>
      <c r="T584"/>
      <c r="U584"/>
      <c r="V584"/>
      <c r="W584"/>
      <c r="X584"/>
      <c r="Y584"/>
    </row>
    <row r="585" spans="1:25" s="21" customFormat="1" ht="33.75" x14ac:dyDescent="0.25">
      <c r="A585" s="20">
        <v>584</v>
      </c>
      <c r="B585" s="51" t="s">
        <v>1732</v>
      </c>
      <c r="C585" s="22">
        <v>36537071</v>
      </c>
      <c r="D585" s="20" t="s">
        <v>1733</v>
      </c>
      <c r="E585" s="51" t="s">
        <v>1734</v>
      </c>
      <c r="F585" s="60" t="s">
        <v>3</v>
      </c>
      <c r="G585" s="60" t="s">
        <v>11</v>
      </c>
      <c r="H585" s="60" t="s">
        <v>12</v>
      </c>
      <c r="I585" s="60" t="s">
        <v>6</v>
      </c>
      <c r="J585" s="7"/>
      <c r="K585" s="65"/>
      <c r="L585" s="7">
        <v>42447</v>
      </c>
      <c r="M585" s="64">
        <v>448563.7</v>
      </c>
      <c r="N585" s="64">
        <v>0</v>
      </c>
      <c r="O585" s="72"/>
      <c r="P585"/>
      <c r="Q585"/>
      <c r="R585"/>
      <c r="S585"/>
      <c r="T585"/>
      <c r="U585"/>
      <c r="V585"/>
      <c r="W585"/>
      <c r="X585"/>
      <c r="Y585"/>
    </row>
    <row r="586" spans="1:25" s="21" customFormat="1" ht="22.5" x14ac:dyDescent="0.25">
      <c r="A586" s="20">
        <v>585</v>
      </c>
      <c r="B586" s="51" t="s">
        <v>1735</v>
      </c>
      <c r="C586" s="22">
        <v>35644516</v>
      </c>
      <c r="D586" s="20" t="s">
        <v>1736</v>
      </c>
      <c r="E586" s="51" t="s">
        <v>1737</v>
      </c>
      <c r="F586" s="60" t="s">
        <v>30</v>
      </c>
      <c r="G586" s="60" t="s">
        <v>11</v>
      </c>
      <c r="H586" s="60" t="s">
        <v>12</v>
      </c>
      <c r="I586" s="60" t="s">
        <v>23325</v>
      </c>
      <c r="J586" s="7">
        <v>42347</v>
      </c>
      <c r="K586" s="65" t="s">
        <v>23425</v>
      </c>
      <c r="L586" s="7"/>
      <c r="M586" s="64"/>
      <c r="N586" s="64"/>
      <c r="O586" s="72"/>
      <c r="P586"/>
      <c r="Q586"/>
      <c r="R586"/>
      <c r="S586"/>
      <c r="T586"/>
      <c r="U586"/>
      <c r="V586"/>
      <c r="W586"/>
      <c r="X586"/>
      <c r="Y586"/>
    </row>
    <row r="587" spans="1:25" s="21" customFormat="1" ht="22.5" x14ac:dyDescent="0.25">
      <c r="A587" s="20">
        <v>586</v>
      </c>
      <c r="B587" s="51" t="s">
        <v>1738</v>
      </c>
      <c r="C587" s="22">
        <v>31600441</v>
      </c>
      <c r="D587" s="20" t="s">
        <v>1739</v>
      </c>
      <c r="E587" s="51" t="s">
        <v>1740</v>
      </c>
      <c r="F587" s="60" t="s">
        <v>10</v>
      </c>
      <c r="G587" s="60" t="s">
        <v>11</v>
      </c>
      <c r="H587" s="60" t="s">
        <v>12</v>
      </c>
      <c r="I587" s="60" t="s">
        <v>6</v>
      </c>
      <c r="J587" s="7"/>
      <c r="K587" s="65"/>
      <c r="L587" s="7">
        <v>42447</v>
      </c>
      <c r="M587" s="64">
        <v>884482.5</v>
      </c>
      <c r="N587" s="64">
        <v>543317.5</v>
      </c>
      <c r="O587" s="72"/>
      <c r="P587"/>
      <c r="Q587"/>
      <c r="R587"/>
      <c r="S587"/>
      <c r="T587"/>
      <c r="U587"/>
      <c r="V587"/>
      <c r="W587"/>
      <c r="X587"/>
      <c r="Y587"/>
    </row>
    <row r="588" spans="1:25" s="21" customFormat="1" x14ac:dyDescent="0.25">
      <c r="A588" s="20">
        <v>587</v>
      </c>
      <c r="B588" s="51" t="s">
        <v>816</v>
      </c>
      <c r="C588" s="22">
        <v>45302545</v>
      </c>
      <c r="D588" s="20" t="s">
        <v>1741</v>
      </c>
      <c r="E588" s="51" t="s">
        <v>950</v>
      </c>
      <c r="F588" s="60" t="s">
        <v>10</v>
      </c>
      <c r="G588" s="60" t="s">
        <v>11</v>
      </c>
      <c r="H588" s="60" t="s">
        <v>12</v>
      </c>
      <c r="I588" s="60" t="s">
        <v>6</v>
      </c>
      <c r="J588" s="7"/>
      <c r="K588" s="65"/>
      <c r="L588" s="7">
        <v>42447</v>
      </c>
      <c r="M588" s="64">
        <v>565983</v>
      </c>
      <c r="N588" s="64">
        <v>214500</v>
      </c>
      <c r="O588" s="72"/>
      <c r="P588"/>
      <c r="Q588"/>
      <c r="R588"/>
      <c r="S588"/>
      <c r="T588"/>
      <c r="U588"/>
      <c r="V588"/>
      <c r="W588"/>
      <c r="X588"/>
      <c r="Y588"/>
    </row>
    <row r="589" spans="1:25" s="21" customFormat="1" ht="22.5" x14ac:dyDescent="0.25">
      <c r="A589" s="20">
        <v>588</v>
      </c>
      <c r="B589" s="51" t="s">
        <v>1742</v>
      </c>
      <c r="C589" s="22">
        <v>35766786</v>
      </c>
      <c r="D589" s="20" t="s">
        <v>1743</v>
      </c>
      <c r="E589" s="51" t="s">
        <v>1744</v>
      </c>
      <c r="F589" s="60" t="s">
        <v>26</v>
      </c>
      <c r="G589" s="60" t="s">
        <v>11</v>
      </c>
      <c r="H589" s="60" t="s">
        <v>12</v>
      </c>
      <c r="I589" s="60" t="s">
        <v>23325</v>
      </c>
      <c r="J589" s="7">
        <v>42639</v>
      </c>
      <c r="K589" s="65" t="s">
        <v>23422</v>
      </c>
      <c r="L589" s="7"/>
      <c r="M589" s="64"/>
      <c r="N589" s="64"/>
      <c r="O589" s="72"/>
      <c r="P589"/>
      <c r="Q589"/>
      <c r="R589"/>
      <c r="S589"/>
      <c r="T589"/>
      <c r="U589"/>
      <c r="V589"/>
      <c r="W589"/>
      <c r="X589"/>
      <c r="Y589"/>
    </row>
    <row r="590" spans="1:25" s="21" customFormat="1" ht="33.75" x14ac:dyDescent="0.25">
      <c r="A590" s="20">
        <v>589</v>
      </c>
      <c r="B590" s="51" t="s">
        <v>1745</v>
      </c>
      <c r="C590" s="22">
        <v>36473553</v>
      </c>
      <c r="D590" s="20" t="s">
        <v>1746</v>
      </c>
      <c r="E590" s="51" t="s">
        <v>1747</v>
      </c>
      <c r="F590" s="60" t="s">
        <v>16</v>
      </c>
      <c r="G590" s="60" t="s">
        <v>11</v>
      </c>
      <c r="H590" s="60" t="s">
        <v>12</v>
      </c>
      <c r="I590" s="60" t="s">
        <v>23325</v>
      </c>
      <c r="J590" s="7">
        <v>42639</v>
      </c>
      <c r="K590" s="65" t="s">
        <v>23427</v>
      </c>
      <c r="L590" s="7"/>
      <c r="M590" s="64"/>
      <c r="N590" s="64"/>
      <c r="O590" s="72"/>
      <c r="P590"/>
      <c r="Q590"/>
      <c r="R590"/>
      <c r="S590"/>
      <c r="T590"/>
      <c r="U590"/>
      <c r="V590"/>
      <c r="W590"/>
      <c r="X590"/>
      <c r="Y590"/>
    </row>
    <row r="591" spans="1:25" s="21" customFormat="1" ht="22.5" x14ac:dyDescent="0.25">
      <c r="A591" s="20">
        <v>590</v>
      </c>
      <c r="B591" s="51" t="s">
        <v>1748</v>
      </c>
      <c r="C591" s="22">
        <v>45857415</v>
      </c>
      <c r="D591" s="20" t="s">
        <v>1749</v>
      </c>
      <c r="E591" s="51" t="s">
        <v>1095</v>
      </c>
      <c r="F591" s="60" t="s">
        <v>3</v>
      </c>
      <c r="G591" s="60" t="s">
        <v>11</v>
      </c>
      <c r="H591" s="60" t="s">
        <v>12</v>
      </c>
      <c r="I591" s="60" t="s">
        <v>23325</v>
      </c>
      <c r="J591" s="7">
        <v>42607</v>
      </c>
      <c r="K591" s="65" t="s">
        <v>23422</v>
      </c>
      <c r="L591" s="7"/>
      <c r="M591" s="64"/>
      <c r="N591" s="64"/>
      <c r="O591" s="72"/>
      <c r="P591"/>
      <c r="Q591"/>
      <c r="R591"/>
      <c r="S591"/>
      <c r="T591"/>
      <c r="U591"/>
      <c r="V591"/>
      <c r="W591"/>
      <c r="X591"/>
      <c r="Y591"/>
    </row>
    <row r="592" spans="1:25" s="21" customFormat="1" ht="22.5" x14ac:dyDescent="0.25">
      <c r="A592" s="20">
        <v>591</v>
      </c>
      <c r="B592" s="51" t="s">
        <v>766</v>
      </c>
      <c r="C592" s="22">
        <v>36045969</v>
      </c>
      <c r="D592" s="20" t="s">
        <v>1750</v>
      </c>
      <c r="E592" s="51" t="s">
        <v>950</v>
      </c>
      <c r="F592" s="60" t="s">
        <v>10</v>
      </c>
      <c r="G592" s="60" t="s">
        <v>11</v>
      </c>
      <c r="H592" s="60" t="s">
        <v>12</v>
      </c>
      <c r="I592" s="60" t="s">
        <v>6</v>
      </c>
      <c r="J592" s="7"/>
      <c r="K592" s="65"/>
      <c r="L592" s="7">
        <v>42447</v>
      </c>
      <c r="M592" s="64">
        <v>259830.61</v>
      </c>
      <c r="N592" s="64">
        <v>0</v>
      </c>
      <c r="O592" s="72"/>
      <c r="P592"/>
      <c r="Q592"/>
      <c r="R592"/>
      <c r="S592"/>
      <c r="T592"/>
      <c r="U592"/>
      <c r="V592"/>
      <c r="W592"/>
      <c r="X592"/>
      <c r="Y592"/>
    </row>
    <row r="593" spans="1:25" s="21" customFormat="1" x14ac:dyDescent="0.25">
      <c r="A593" s="20">
        <v>592</v>
      </c>
      <c r="B593" s="51" t="s">
        <v>781</v>
      </c>
      <c r="C593" s="22">
        <v>45468061</v>
      </c>
      <c r="D593" s="20" t="s">
        <v>1751</v>
      </c>
      <c r="E593" s="51" t="s">
        <v>950</v>
      </c>
      <c r="F593" s="60" t="s">
        <v>10</v>
      </c>
      <c r="G593" s="60" t="s">
        <v>11</v>
      </c>
      <c r="H593" s="60" t="s">
        <v>12</v>
      </c>
      <c r="I593" s="60" t="s">
        <v>6</v>
      </c>
      <c r="J593" s="7"/>
      <c r="K593" s="65"/>
      <c r="L593" s="7">
        <v>42444</v>
      </c>
      <c r="M593" s="64">
        <v>1632757.5</v>
      </c>
      <c r="N593" s="64">
        <v>0</v>
      </c>
      <c r="O593" s="72"/>
      <c r="P593"/>
      <c r="Q593"/>
      <c r="R593"/>
      <c r="S593"/>
      <c r="T593"/>
      <c r="U593"/>
      <c r="V593"/>
      <c r="W593"/>
      <c r="X593"/>
      <c r="Y593"/>
    </row>
    <row r="594" spans="1:25" s="21" customFormat="1" x14ac:dyDescent="0.25">
      <c r="A594" s="20">
        <v>593</v>
      </c>
      <c r="B594" s="51" t="s">
        <v>1752</v>
      </c>
      <c r="C594" s="22">
        <v>36235261</v>
      </c>
      <c r="D594" s="20" t="s">
        <v>1753</v>
      </c>
      <c r="E594" s="51" t="s">
        <v>1754</v>
      </c>
      <c r="F594" s="60" t="s">
        <v>56</v>
      </c>
      <c r="G594" s="60" t="s">
        <v>11</v>
      </c>
      <c r="H594" s="60" t="s">
        <v>12</v>
      </c>
      <c r="I594" s="60" t="s">
        <v>6</v>
      </c>
      <c r="J594" s="7"/>
      <c r="K594" s="65"/>
      <c r="L594" s="7">
        <v>42447</v>
      </c>
      <c r="M594" s="64">
        <v>1314112.5</v>
      </c>
      <c r="N594" s="64">
        <v>1109362.5</v>
      </c>
      <c r="O594" s="72"/>
      <c r="P594"/>
      <c r="Q594"/>
      <c r="R594"/>
      <c r="S594"/>
      <c r="T594"/>
      <c r="U594"/>
      <c r="V594"/>
      <c r="W594"/>
      <c r="X594"/>
      <c r="Y594"/>
    </row>
    <row r="595" spans="1:25" s="21" customFormat="1" ht="33.75" x14ac:dyDescent="0.25">
      <c r="A595" s="20">
        <v>594</v>
      </c>
      <c r="B595" s="51" t="s">
        <v>1755</v>
      </c>
      <c r="C595" s="22">
        <v>191485</v>
      </c>
      <c r="D595" s="20" t="s">
        <v>1756</v>
      </c>
      <c r="E595" s="51" t="s">
        <v>1757</v>
      </c>
      <c r="F595" s="60" t="s">
        <v>56</v>
      </c>
      <c r="G595" s="60" t="s">
        <v>11</v>
      </c>
      <c r="H595" s="60" t="s">
        <v>12</v>
      </c>
      <c r="I595" s="60" t="s">
        <v>23325</v>
      </c>
      <c r="J595" s="7">
        <v>42660</v>
      </c>
      <c r="K595" s="65" t="s">
        <v>23422</v>
      </c>
      <c r="L595" s="7"/>
      <c r="M595" s="64"/>
      <c r="N595" s="64"/>
      <c r="O595" s="72"/>
      <c r="P595"/>
      <c r="Q595"/>
      <c r="R595"/>
      <c r="S595"/>
      <c r="T595"/>
      <c r="U595"/>
      <c r="V595"/>
      <c r="W595"/>
      <c r="X595"/>
      <c r="Y595"/>
    </row>
    <row r="596" spans="1:25" s="21" customFormat="1" ht="22.5" x14ac:dyDescent="0.25">
      <c r="A596" s="20">
        <v>595</v>
      </c>
      <c r="B596" s="51" t="s">
        <v>721</v>
      </c>
      <c r="C596" s="22">
        <v>45000573</v>
      </c>
      <c r="D596" s="20" t="s">
        <v>1758</v>
      </c>
      <c r="E596" s="51" t="s">
        <v>1759</v>
      </c>
      <c r="F596" s="60" t="s">
        <v>3</v>
      </c>
      <c r="G596" s="60" t="s">
        <v>11</v>
      </c>
      <c r="H596" s="60" t="s">
        <v>12</v>
      </c>
      <c r="I596" s="60" t="s">
        <v>23325</v>
      </c>
      <c r="J596" s="7">
        <v>42639</v>
      </c>
      <c r="K596" s="65" t="s">
        <v>23422</v>
      </c>
      <c r="L596" s="7"/>
      <c r="M596" s="64"/>
      <c r="N596" s="64"/>
      <c r="O596" s="72"/>
      <c r="P596"/>
      <c r="Q596"/>
      <c r="R596"/>
      <c r="S596"/>
      <c r="T596"/>
      <c r="U596"/>
      <c r="V596"/>
      <c r="W596"/>
      <c r="X596"/>
      <c r="Y596"/>
    </row>
    <row r="597" spans="1:25" s="21" customFormat="1" ht="67.5" x14ac:dyDescent="0.25">
      <c r="A597" s="20">
        <v>596</v>
      </c>
      <c r="B597" s="51" t="s">
        <v>745</v>
      </c>
      <c r="C597" s="22">
        <v>207161</v>
      </c>
      <c r="D597" s="20" t="s">
        <v>1760</v>
      </c>
      <c r="E597" s="51" t="s">
        <v>1761</v>
      </c>
      <c r="F597" s="60" t="s">
        <v>26</v>
      </c>
      <c r="G597" s="60" t="s">
        <v>11</v>
      </c>
      <c r="H597" s="60" t="s">
        <v>12</v>
      </c>
      <c r="I597" s="60" t="s">
        <v>23325</v>
      </c>
      <c r="J597" s="7">
        <v>42523</v>
      </c>
      <c r="K597" s="65" t="s">
        <v>23422</v>
      </c>
      <c r="L597" s="7"/>
      <c r="M597" s="64"/>
      <c r="N597" s="64"/>
      <c r="O597" s="72"/>
      <c r="P597"/>
      <c r="Q597"/>
      <c r="R597"/>
      <c r="S597"/>
      <c r="T597"/>
      <c r="U597"/>
      <c r="V597"/>
      <c r="W597"/>
      <c r="X597"/>
      <c r="Y597"/>
    </row>
    <row r="598" spans="1:25" s="21" customFormat="1" ht="22.5" x14ac:dyDescent="0.25">
      <c r="A598" s="20">
        <v>597</v>
      </c>
      <c r="B598" s="51" t="s">
        <v>1717</v>
      </c>
      <c r="C598" s="22">
        <v>36384127</v>
      </c>
      <c r="D598" s="20" t="s">
        <v>1762</v>
      </c>
      <c r="E598" s="51" t="s">
        <v>1763</v>
      </c>
      <c r="F598" s="60" t="s">
        <v>30</v>
      </c>
      <c r="G598" s="60" t="s">
        <v>11</v>
      </c>
      <c r="H598" s="60" t="s">
        <v>12</v>
      </c>
      <c r="I598" s="60" t="s">
        <v>6</v>
      </c>
      <c r="J598" s="7"/>
      <c r="K598" s="65"/>
      <c r="L598" s="7">
        <v>43614</v>
      </c>
      <c r="M598" s="64">
        <v>370766.2</v>
      </c>
      <c r="N598" s="64">
        <v>0</v>
      </c>
      <c r="O598" s="72"/>
      <c r="P598"/>
      <c r="Q598"/>
      <c r="R598"/>
      <c r="S598"/>
      <c r="T598"/>
      <c r="U598"/>
      <c r="V598"/>
      <c r="W598"/>
      <c r="X598"/>
      <c r="Y598"/>
    </row>
    <row r="599" spans="1:25" s="21" customFormat="1" ht="22.5" x14ac:dyDescent="0.25">
      <c r="A599" s="20">
        <v>598</v>
      </c>
      <c r="B599" s="51" t="s">
        <v>1045</v>
      </c>
      <c r="C599" s="22">
        <v>36033499</v>
      </c>
      <c r="D599" s="20" t="s">
        <v>1764</v>
      </c>
      <c r="E599" s="51" t="s">
        <v>1765</v>
      </c>
      <c r="F599" s="60" t="s">
        <v>10</v>
      </c>
      <c r="G599" s="60" t="s">
        <v>11</v>
      </c>
      <c r="H599" s="60" t="s">
        <v>12</v>
      </c>
      <c r="I599" s="60" t="s">
        <v>23325</v>
      </c>
      <c r="J599" s="7">
        <v>42605</v>
      </c>
      <c r="K599" s="65" t="s">
        <v>23422</v>
      </c>
      <c r="L599" s="7"/>
      <c r="M599" s="64"/>
      <c r="N599" s="64"/>
      <c r="O599" s="72"/>
      <c r="P599"/>
      <c r="Q599"/>
      <c r="R599"/>
      <c r="S599"/>
      <c r="T599"/>
      <c r="U599"/>
      <c r="V599"/>
      <c r="W599"/>
      <c r="X599"/>
      <c r="Y599"/>
    </row>
    <row r="600" spans="1:25" s="21" customFormat="1" ht="22.5" x14ac:dyDescent="0.25">
      <c r="A600" s="20">
        <v>599</v>
      </c>
      <c r="B600" s="51" t="s">
        <v>1766</v>
      </c>
      <c r="C600" s="22">
        <v>44842635</v>
      </c>
      <c r="D600" s="20" t="s">
        <v>1767</v>
      </c>
      <c r="E600" s="51" t="s">
        <v>1768</v>
      </c>
      <c r="F600" s="60" t="s">
        <v>30</v>
      </c>
      <c r="G600" s="60" t="s">
        <v>11</v>
      </c>
      <c r="H600" s="60" t="s">
        <v>12</v>
      </c>
      <c r="I600" s="60" t="s">
        <v>23325</v>
      </c>
      <c r="J600" s="7">
        <v>42636</v>
      </c>
      <c r="K600" s="65" t="s">
        <v>23422</v>
      </c>
      <c r="L600" s="7"/>
      <c r="M600" s="64"/>
      <c r="N600" s="64"/>
      <c r="O600" s="72"/>
      <c r="P600"/>
      <c r="Q600"/>
      <c r="R600"/>
      <c r="S600"/>
      <c r="T600"/>
      <c r="U600"/>
      <c r="V600"/>
      <c r="W600"/>
      <c r="X600"/>
      <c r="Y600"/>
    </row>
    <row r="601" spans="1:25" s="21" customFormat="1" ht="22.5" x14ac:dyDescent="0.25">
      <c r="A601" s="20">
        <v>600</v>
      </c>
      <c r="B601" s="51" t="s">
        <v>1769</v>
      </c>
      <c r="C601" s="22">
        <v>10677186</v>
      </c>
      <c r="D601" s="20" t="s">
        <v>1770</v>
      </c>
      <c r="E601" s="51" t="s">
        <v>1771</v>
      </c>
      <c r="F601" s="60" t="s">
        <v>16</v>
      </c>
      <c r="G601" s="60" t="s">
        <v>11</v>
      </c>
      <c r="H601" s="60" t="s">
        <v>12</v>
      </c>
      <c r="I601" s="60" t="s">
        <v>23325</v>
      </c>
      <c r="J601" s="7">
        <v>42527</v>
      </c>
      <c r="K601" s="65" t="s">
        <v>23422</v>
      </c>
      <c r="L601" s="7"/>
      <c r="M601" s="64"/>
      <c r="N601" s="64"/>
      <c r="O601" s="72"/>
      <c r="P601"/>
      <c r="Q601"/>
      <c r="R601"/>
      <c r="S601"/>
      <c r="T601"/>
      <c r="U601"/>
      <c r="V601"/>
      <c r="W601"/>
      <c r="X601"/>
      <c r="Y601"/>
    </row>
    <row r="602" spans="1:25" s="21" customFormat="1" ht="33.75" x14ac:dyDescent="0.25">
      <c r="A602" s="20">
        <v>601</v>
      </c>
      <c r="B602" s="51" t="s">
        <v>1772</v>
      </c>
      <c r="C602" s="22">
        <v>48240419</v>
      </c>
      <c r="D602" s="20" t="s">
        <v>1773</v>
      </c>
      <c r="E602" s="51" t="s">
        <v>1774</v>
      </c>
      <c r="F602" s="60" t="s">
        <v>16</v>
      </c>
      <c r="G602" s="60" t="s">
        <v>11</v>
      </c>
      <c r="H602" s="60" t="s">
        <v>12</v>
      </c>
      <c r="I602" s="60" t="s">
        <v>6</v>
      </c>
      <c r="J602" s="7"/>
      <c r="K602" s="65"/>
      <c r="L602" s="7">
        <v>42447</v>
      </c>
      <c r="M602" s="64">
        <v>736240.45</v>
      </c>
      <c r="N602" s="64">
        <v>0</v>
      </c>
      <c r="O602" s="72"/>
      <c r="P602"/>
      <c r="Q602"/>
      <c r="R602"/>
      <c r="S602"/>
      <c r="T602"/>
      <c r="U602"/>
      <c r="V602"/>
      <c r="W602"/>
      <c r="X602"/>
      <c r="Y602"/>
    </row>
    <row r="603" spans="1:25" s="21" customFormat="1" ht="22.5" x14ac:dyDescent="0.25">
      <c r="A603" s="20">
        <v>602</v>
      </c>
      <c r="B603" s="51" t="s">
        <v>1775</v>
      </c>
      <c r="C603" s="22">
        <v>11760460</v>
      </c>
      <c r="D603" s="20" t="s">
        <v>1776</v>
      </c>
      <c r="E603" s="51" t="s">
        <v>1777</v>
      </c>
      <c r="F603" s="60" t="s">
        <v>3</v>
      </c>
      <c r="G603" s="60" t="s">
        <v>11</v>
      </c>
      <c r="H603" s="60" t="s">
        <v>12</v>
      </c>
      <c r="I603" s="60" t="s">
        <v>23325</v>
      </c>
      <c r="J603" s="7">
        <v>42629</v>
      </c>
      <c r="K603" s="65" t="s">
        <v>23427</v>
      </c>
      <c r="L603" s="7"/>
      <c r="M603" s="64"/>
      <c r="N603" s="64"/>
      <c r="O603" s="72"/>
      <c r="P603"/>
      <c r="Q603"/>
      <c r="R603"/>
      <c r="S603"/>
      <c r="T603"/>
      <c r="U603"/>
      <c r="V603"/>
      <c r="W603"/>
      <c r="X603"/>
      <c r="Y603"/>
    </row>
    <row r="604" spans="1:25" s="21" customFormat="1" ht="22.5" x14ac:dyDescent="0.25">
      <c r="A604" s="20">
        <v>603</v>
      </c>
      <c r="B604" s="51" t="s">
        <v>1778</v>
      </c>
      <c r="C604" s="22">
        <v>46160531</v>
      </c>
      <c r="D604" s="20" t="s">
        <v>1779</v>
      </c>
      <c r="E604" s="51" t="s">
        <v>1780</v>
      </c>
      <c r="F604" s="60" t="s">
        <v>10</v>
      </c>
      <c r="G604" s="60" t="s">
        <v>11</v>
      </c>
      <c r="H604" s="60" t="s">
        <v>12</v>
      </c>
      <c r="I604" s="60" t="s">
        <v>23325</v>
      </c>
      <c r="J604" s="7">
        <v>42639</v>
      </c>
      <c r="K604" s="65" t="s">
        <v>23422</v>
      </c>
      <c r="L604" s="7"/>
      <c r="M604" s="64"/>
      <c r="N604" s="64"/>
      <c r="O604" s="72"/>
      <c r="P604"/>
      <c r="Q604"/>
      <c r="R604"/>
      <c r="S604"/>
      <c r="T604"/>
      <c r="U604"/>
      <c r="V604"/>
      <c r="W604"/>
      <c r="X604"/>
      <c r="Y604"/>
    </row>
    <row r="605" spans="1:25" s="21" customFormat="1" ht="22.5" x14ac:dyDescent="0.25">
      <c r="A605" s="20">
        <v>604</v>
      </c>
      <c r="B605" s="51" t="s">
        <v>1781</v>
      </c>
      <c r="C605" s="22">
        <v>46830995</v>
      </c>
      <c r="D605" s="20" t="s">
        <v>1782</v>
      </c>
      <c r="E605" s="51" t="s">
        <v>1783</v>
      </c>
      <c r="F605" s="60" t="s">
        <v>16</v>
      </c>
      <c r="G605" s="60" t="s">
        <v>11</v>
      </c>
      <c r="H605" s="60" t="s">
        <v>12</v>
      </c>
      <c r="I605" s="60" t="s">
        <v>23325</v>
      </c>
      <c r="J605" s="7">
        <v>42626</v>
      </c>
      <c r="K605" s="65" t="s">
        <v>23422</v>
      </c>
      <c r="L605" s="7"/>
      <c r="M605" s="64"/>
      <c r="N605" s="64"/>
      <c r="O605" s="72"/>
      <c r="P605"/>
      <c r="Q605"/>
      <c r="R605"/>
      <c r="S605"/>
      <c r="T605"/>
      <c r="U605"/>
      <c r="V605"/>
      <c r="W605"/>
      <c r="X605"/>
      <c r="Y605"/>
    </row>
    <row r="606" spans="1:25" s="21" customFormat="1" ht="22.5" x14ac:dyDescent="0.25">
      <c r="A606" s="20">
        <v>605</v>
      </c>
      <c r="B606" s="51" t="s">
        <v>1784</v>
      </c>
      <c r="C606" s="22">
        <v>48316458</v>
      </c>
      <c r="D606" s="20" t="s">
        <v>1785</v>
      </c>
      <c r="E606" s="51" t="s">
        <v>1786</v>
      </c>
      <c r="F606" s="60" t="s">
        <v>16</v>
      </c>
      <c r="G606" s="60" t="s">
        <v>11</v>
      </c>
      <c r="H606" s="60" t="s">
        <v>12</v>
      </c>
      <c r="I606" s="60" t="s">
        <v>23325</v>
      </c>
      <c r="J606" s="7">
        <v>42605</v>
      </c>
      <c r="K606" s="65" t="s">
        <v>23422</v>
      </c>
      <c r="L606" s="7"/>
      <c r="M606" s="64"/>
      <c r="N606" s="64"/>
      <c r="O606" s="72"/>
      <c r="P606"/>
      <c r="Q606"/>
      <c r="R606"/>
      <c r="S606"/>
      <c r="T606"/>
      <c r="U606"/>
      <c r="V606"/>
      <c r="W606"/>
      <c r="X606"/>
      <c r="Y606"/>
    </row>
    <row r="607" spans="1:25" s="21" customFormat="1" x14ac:dyDescent="0.25">
      <c r="A607" s="20">
        <v>606</v>
      </c>
      <c r="B607" s="51" t="s">
        <v>1787</v>
      </c>
      <c r="C607" s="22">
        <v>37730398</v>
      </c>
      <c r="D607" s="20" t="s">
        <v>1788</v>
      </c>
      <c r="E607" s="51" t="s">
        <v>1789</v>
      </c>
      <c r="F607" s="60" t="s">
        <v>30</v>
      </c>
      <c r="G607" s="60" t="s">
        <v>11</v>
      </c>
      <c r="H607" s="60" t="s">
        <v>12</v>
      </c>
      <c r="I607" s="60" t="s">
        <v>23420</v>
      </c>
      <c r="J607" s="7"/>
      <c r="K607" s="65"/>
      <c r="L607" s="7"/>
      <c r="M607" s="64"/>
      <c r="N607" s="64"/>
      <c r="O607" s="72"/>
      <c r="P607"/>
      <c r="Q607"/>
      <c r="R607"/>
      <c r="S607"/>
      <c r="T607"/>
      <c r="U607"/>
      <c r="V607"/>
      <c r="W607"/>
      <c r="X607"/>
      <c r="Y607"/>
    </row>
    <row r="608" spans="1:25" s="21" customFormat="1" ht="22.5" x14ac:dyDescent="0.25">
      <c r="A608" s="20">
        <v>607</v>
      </c>
      <c r="B608" s="51" t="s">
        <v>1790</v>
      </c>
      <c r="C608" s="22">
        <v>48254185</v>
      </c>
      <c r="D608" s="20" t="s">
        <v>1791</v>
      </c>
      <c r="E608" s="51" t="s">
        <v>1792</v>
      </c>
      <c r="F608" s="60" t="s">
        <v>10</v>
      </c>
      <c r="G608" s="60" t="s">
        <v>11</v>
      </c>
      <c r="H608" s="60" t="s">
        <v>12</v>
      </c>
      <c r="I608" s="60" t="s">
        <v>23325</v>
      </c>
      <c r="J608" s="7">
        <v>42639</v>
      </c>
      <c r="K608" s="65" t="s">
        <v>23422</v>
      </c>
      <c r="L608" s="7"/>
      <c r="M608" s="64"/>
      <c r="N608" s="64"/>
      <c r="O608" s="72"/>
      <c r="P608"/>
      <c r="Q608"/>
      <c r="R608"/>
      <c r="S608"/>
      <c r="T608"/>
      <c r="U608"/>
      <c r="V608"/>
      <c r="W608"/>
      <c r="X608"/>
      <c r="Y608"/>
    </row>
    <row r="609" spans="1:25" s="21" customFormat="1" ht="33.75" x14ac:dyDescent="0.25">
      <c r="A609" s="20">
        <v>608</v>
      </c>
      <c r="B609" s="51" t="s">
        <v>1793</v>
      </c>
      <c r="C609" s="22">
        <v>48277924</v>
      </c>
      <c r="D609" s="20" t="s">
        <v>1794</v>
      </c>
      <c r="E609" s="51" t="s">
        <v>1795</v>
      </c>
      <c r="F609" s="60" t="s">
        <v>56</v>
      </c>
      <c r="G609" s="60" t="s">
        <v>11</v>
      </c>
      <c r="H609" s="60" t="s">
        <v>12</v>
      </c>
      <c r="I609" s="60" t="s">
        <v>6</v>
      </c>
      <c r="J609" s="7"/>
      <c r="K609" s="65"/>
      <c r="L609" s="7">
        <v>42447</v>
      </c>
      <c r="M609" s="64">
        <v>345389.12</v>
      </c>
      <c r="N609" s="64">
        <v>345389.12</v>
      </c>
      <c r="O609" s="72"/>
      <c r="P609"/>
      <c r="Q609"/>
      <c r="R609"/>
      <c r="S609"/>
      <c r="T609"/>
      <c r="U609"/>
      <c r="V609"/>
      <c r="W609"/>
      <c r="X609"/>
      <c r="Y609"/>
    </row>
    <row r="610" spans="1:25" s="21" customFormat="1" ht="22.5" x14ac:dyDescent="0.25">
      <c r="A610" s="20">
        <v>609</v>
      </c>
      <c r="B610" s="51" t="s">
        <v>1796</v>
      </c>
      <c r="C610" s="22">
        <v>37230468</v>
      </c>
      <c r="D610" s="20" t="s">
        <v>1797</v>
      </c>
      <c r="E610" s="51" t="s">
        <v>1798</v>
      </c>
      <c r="F610" s="60" t="s">
        <v>56</v>
      </c>
      <c r="G610" s="60" t="s">
        <v>11</v>
      </c>
      <c r="H610" s="60" t="s">
        <v>12</v>
      </c>
      <c r="I610" s="60" t="s">
        <v>6</v>
      </c>
      <c r="J610" s="7"/>
      <c r="K610" s="65"/>
      <c r="L610" s="7">
        <v>42446</v>
      </c>
      <c r="M610" s="64">
        <v>125527.5</v>
      </c>
      <c r="N610" s="64">
        <v>0</v>
      </c>
      <c r="O610" s="72"/>
      <c r="P610"/>
      <c r="Q610"/>
      <c r="R610"/>
      <c r="S610"/>
      <c r="T610"/>
      <c r="U610"/>
      <c r="V610"/>
      <c r="W610"/>
      <c r="X610"/>
      <c r="Y610"/>
    </row>
    <row r="611" spans="1:25" s="21" customFormat="1" ht="22.5" x14ac:dyDescent="0.25">
      <c r="A611" s="20">
        <v>610</v>
      </c>
      <c r="B611" s="51" t="s">
        <v>1799</v>
      </c>
      <c r="C611" s="22">
        <v>10843221</v>
      </c>
      <c r="D611" s="20" t="s">
        <v>1800</v>
      </c>
      <c r="E611" s="51" t="s">
        <v>1801</v>
      </c>
      <c r="F611" s="60" t="s">
        <v>30</v>
      </c>
      <c r="G611" s="60" t="s">
        <v>11</v>
      </c>
      <c r="H611" s="60" t="s">
        <v>12</v>
      </c>
      <c r="I611" s="60" t="s">
        <v>23325</v>
      </c>
      <c r="J611" s="7">
        <v>42639</v>
      </c>
      <c r="K611" s="65" t="s">
        <v>23422</v>
      </c>
      <c r="L611" s="7"/>
      <c r="M611" s="64"/>
      <c r="N611" s="64"/>
      <c r="O611" s="72"/>
      <c r="P611"/>
      <c r="Q611"/>
      <c r="R611"/>
      <c r="S611"/>
      <c r="T611"/>
      <c r="U611"/>
      <c r="V611"/>
      <c r="W611"/>
      <c r="X611"/>
      <c r="Y611"/>
    </row>
    <row r="612" spans="1:25" s="21" customFormat="1" ht="33.75" x14ac:dyDescent="0.25">
      <c r="A612" s="20">
        <v>611</v>
      </c>
      <c r="B612" s="51" t="s">
        <v>1802</v>
      </c>
      <c r="C612" s="22">
        <v>47594551</v>
      </c>
      <c r="D612" s="20" t="s">
        <v>1803</v>
      </c>
      <c r="E612" s="51" t="s">
        <v>1804</v>
      </c>
      <c r="F612" s="60" t="s">
        <v>26</v>
      </c>
      <c r="G612" s="60" t="s">
        <v>11</v>
      </c>
      <c r="H612" s="60" t="s">
        <v>12</v>
      </c>
      <c r="I612" s="60" t="s">
        <v>23325</v>
      </c>
      <c r="J612" s="7">
        <v>42639</v>
      </c>
      <c r="K612" s="65" t="s">
        <v>23425</v>
      </c>
      <c r="L612" s="7"/>
      <c r="M612" s="64"/>
      <c r="N612" s="64"/>
      <c r="O612" s="72"/>
      <c r="P612"/>
      <c r="Q612"/>
      <c r="R612"/>
      <c r="S612"/>
      <c r="T612"/>
      <c r="U612"/>
      <c r="V612"/>
      <c r="W612"/>
      <c r="X612"/>
      <c r="Y612"/>
    </row>
    <row r="613" spans="1:25" s="21" customFormat="1" ht="22.5" x14ac:dyDescent="0.25">
      <c r="A613" s="20">
        <v>612</v>
      </c>
      <c r="B613" s="51" t="s">
        <v>1805</v>
      </c>
      <c r="C613" s="22">
        <v>37297503</v>
      </c>
      <c r="D613" s="20" t="s">
        <v>1806</v>
      </c>
      <c r="E613" s="51" t="s">
        <v>1807</v>
      </c>
      <c r="F613" s="60" t="s">
        <v>16</v>
      </c>
      <c r="G613" s="60" t="s">
        <v>11</v>
      </c>
      <c r="H613" s="60" t="s">
        <v>12</v>
      </c>
      <c r="I613" s="60" t="s">
        <v>23325</v>
      </c>
      <c r="J613" s="7">
        <v>42605</v>
      </c>
      <c r="K613" s="65" t="s">
        <v>23422</v>
      </c>
      <c r="L613" s="7"/>
      <c r="M613" s="64"/>
      <c r="N613" s="64"/>
      <c r="O613" s="72"/>
      <c r="P613"/>
      <c r="Q613"/>
      <c r="R613"/>
      <c r="S613"/>
      <c r="T613"/>
      <c r="U613"/>
      <c r="V613"/>
      <c r="W613"/>
      <c r="X613"/>
      <c r="Y613"/>
    </row>
    <row r="614" spans="1:25" s="21" customFormat="1" ht="22.5" x14ac:dyDescent="0.25">
      <c r="A614" s="20">
        <v>613</v>
      </c>
      <c r="B614" s="51" t="s">
        <v>1808</v>
      </c>
      <c r="C614" s="22">
        <v>48287245</v>
      </c>
      <c r="D614" s="20" t="s">
        <v>1809</v>
      </c>
      <c r="E614" s="51" t="s">
        <v>1810</v>
      </c>
      <c r="F614" s="60" t="s">
        <v>37</v>
      </c>
      <c r="G614" s="60" t="s">
        <v>11</v>
      </c>
      <c r="H614" s="60" t="s">
        <v>12</v>
      </c>
      <c r="I614" s="60" t="s">
        <v>23325</v>
      </c>
      <c r="J614" s="7">
        <v>42527</v>
      </c>
      <c r="K614" s="65" t="s">
        <v>23422</v>
      </c>
      <c r="L614" s="7"/>
      <c r="M614" s="64"/>
      <c r="N614" s="64"/>
      <c r="O614" s="72"/>
      <c r="P614"/>
      <c r="Q614"/>
      <c r="R614"/>
      <c r="S614"/>
      <c r="T614"/>
      <c r="U614"/>
      <c r="V614"/>
      <c r="W614"/>
      <c r="X614"/>
      <c r="Y614"/>
    </row>
    <row r="615" spans="1:25" s="21" customFormat="1" ht="33.75" x14ac:dyDescent="0.25">
      <c r="A615" s="20">
        <v>614</v>
      </c>
      <c r="B615" s="51" t="s">
        <v>1811</v>
      </c>
      <c r="C615" s="22">
        <v>36855308</v>
      </c>
      <c r="D615" s="20" t="s">
        <v>1812</v>
      </c>
      <c r="E615" s="51" t="s">
        <v>1813</v>
      </c>
      <c r="F615" s="60" t="s">
        <v>30</v>
      </c>
      <c r="G615" s="60" t="s">
        <v>11</v>
      </c>
      <c r="H615" s="60" t="s">
        <v>12</v>
      </c>
      <c r="I615" s="60" t="s">
        <v>23325</v>
      </c>
      <c r="J615" s="7">
        <v>42639</v>
      </c>
      <c r="K615" s="65" t="s">
        <v>23422</v>
      </c>
      <c r="L615" s="7"/>
      <c r="M615" s="64"/>
      <c r="N615" s="64"/>
      <c r="O615" s="72"/>
      <c r="P615"/>
      <c r="Q615"/>
      <c r="R615"/>
      <c r="S615"/>
      <c r="T615"/>
      <c r="U615"/>
      <c r="V615"/>
      <c r="W615"/>
      <c r="X615"/>
      <c r="Y615"/>
    </row>
    <row r="616" spans="1:25" s="21" customFormat="1" ht="22.5" x14ac:dyDescent="0.25">
      <c r="A616" s="20">
        <v>615</v>
      </c>
      <c r="B616" s="51" t="s">
        <v>1814</v>
      </c>
      <c r="C616" s="22">
        <v>37296701</v>
      </c>
      <c r="D616" s="20" t="s">
        <v>1815</v>
      </c>
      <c r="E616" s="51" t="s">
        <v>1816</v>
      </c>
      <c r="F616" s="60" t="s">
        <v>37</v>
      </c>
      <c r="G616" s="60" t="s">
        <v>11</v>
      </c>
      <c r="H616" s="60" t="s">
        <v>12</v>
      </c>
      <c r="I616" s="60" t="s">
        <v>23325</v>
      </c>
      <c r="J616" s="7">
        <v>42523</v>
      </c>
      <c r="K616" s="65" t="s">
        <v>23427</v>
      </c>
      <c r="L616" s="7"/>
      <c r="M616" s="64"/>
      <c r="N616" s="64"/>
      <c r="O616" s="72"/>
      <c r="P616"/>
      <c r="Q616"/>
      <c r="R616"/>
      <c r="S616"/>
      <c r="T616"/>
      <c r="U616"/>
      <c r="V616"/>
      <c r="W616"/>
      <c r="X616"/>
      <c r="Y616"/>
    </row>
    <row r="617" spans="1:25" s="21" customFormat="1" ht="22.5" x14ac:dyDescent="0.25">
      <c r="A617" s="20">
        <v>616</v>
      </c>
      <c r="B617" s="51" t="s">
        <v>1817</v>
      </c>
      <c r="C617" s="22">
        <v>48264954</v>
      </c>
      <c r="D617" s="20" t="s">
        <v>1818</v>
      </c>
      <c r="E617" s="51" t="s">
        <v>1819</v>
      </c>
      <c r="F617" s="60" t="s">
        <v>16</v>
      </c>
      <c r="G617" s="60" t="s">
        <v>11</v>
      </c>
      <c r="H617" s="60" t="s">
        <v>12</v>
      </c>
      <c r="I617" s="60" t="s">
        <v>23325</v>
      </c>
      <c r="J617" s="7">
        <v>42639</v>
      </c>
      <c r="K617" s="65" t="s">
        <v>23426</v>
      </c>
      <c r="L617" s="7"/>
      <c r="M617" s="64"/>
      <c r="N617" s="64"/>
      <c r="O617" s="72"/>
      <c r="P617"/>
      <c r="Q617"/>
      <c r="R617"/>
      <c r="S617"/>
      <c r="T617"/>
      <c r="U617"/>
      <c r="V617"/>
      <c r="W617"/>
      <c r="X617"/>
      <c r="Y617"/>
    </row>
    <row r="618" spans="1:25" s="21" customFormat="1" ht="22.5" x14ac:dyDescent="0.25">
      <c r="A618" s="20">
        <v>617</v>
      </c>
      <c r="B618" s="51" t="s">
        <v>1820</v>
      </c>
      <c r="C618" s="22">
        <v>48148687</v>
      </c>
      <c r="D618" s="20" t="s">
        <v>1821</v>
      </c>
      <c r="E618" s="51" t="s">
        <v>1822</v>
      </c>
      <c r="F618" s="60" t="s">
        <v>37</v>
      </c>
      <c r="G618" s="60" t="s">
        <v>11</v>
      </c>
      <c r="H618" s="60" t="s">
        <v>12</v>
      </c>
      <c r="I618" s="58" t="s">
        <v>23419</v>
      </c>
      <c r="J618" s="7"/>
      <c r="K618" s="65"/>
      <c r="L618" s="7">
        <v>42447</v>
      </c>
      <c r="M618" s="64">
        <v>195578.41</v>
      </c>
      <c r="N618" s="64">
        <v>0</v>
      </c>
      <c r="O618" s="72"/>
      <c r="P618"/>
      <c r="Q618"/>
      <c r="R618"/>
      <c r="S618"/>
      <c r="T618"/>
      <c r="U618"/>
      <c r="V618"/>
      <c r="W618"/>
      <c r="X618"/>
      <c r="Y618"/>
    </row>
    <row r="619" spans="1:25" s="21" customFormat="1" ht="22.5" x14ac:dyDescent="0.25">
      <c r="A619" s="20">
        <v>618</v>
      </c>
      <c r="B619" s="51" t="s">
        <v>1823</v>
      </c>
      <c r="C619" s="22">
        <v>44977573</v>
      </c>
      <c r="D619" s="20" t="s">
        <v>1824</v>
      </c>
      <c r="E619" s="51" t="s">
        <v>1825</v>
      </c>
      <c r="F619" s="60" t="s">
        <v>56</v>
      </c>
      <c r="G619" s="60" t="s">
        <v>11</v>
      </c>
      <c r="H619" s="60" t="s">
        <v>12</v>
      </c>
      <c r="I619" s="60" t="s">
        <v>23325</v>
      </c>
      <c r="J619" s="7">
        <v>42639</v>
      </c>
      <c r="K619" s="65" t="s">
        <v>23422</v>
      </c>
      <c r="L619" s="7"/>
      <c r="M619" s="64"/>
      <c r="N619" s="64"/>
      <c r="O619" s="72"/>
      <c r="P619"/>
      <c r="Q619"/>
      <c r="R619"/>
      <c r="S619"/>
      <c r="T619"/>
      <c r="U619"/>
      <c r="V619"/>
      <c r="W619"/>
      <c r="X619"/>
      <c r="Y619"/>
    </row>
    <row r="620" spans="1:25" s="21" customFormat="1" ht="22.5" x14ac:dyDescent="0.25">
      <c r="A620" s="20">
        <v>619</v>
      </c>
      <c r="B620" s="51" t="s">
        <v>1826</v>
      </c>
      <c r="C620" s="22">
        <v>44531729</v>
      </c>
      <c r="D620" s="20" t="s">
        <v>1827</v>
      </c>
      <c r="E620" s="51" t="s">
        <v>1828</v>
      </c>
      <c r="F620" s="60" t="s">
        <v>30</v>
      </c>
      <c r="G620" s="60" t="s">
        <v>11</v>
      </c>
      <c r="H620" s="60" t="s">
        <v>12</v>
      </c>
      <c r="I620" s="60" t="s">
        <v>23325</v>
      </c>
      <c r="J620" s="7">
        <v>42531</v>
      </c>
      <c r="K620" s="65" t="s">
        <v>23422</v>
      </c>
      <c r="L620" s="7"/>
      <c r="M620" s="64"/>
      <c r="N620" s="64"/>
      <c r="O620" s="72"/>
      <c r="P620"/>
      <c r="Q620"/>
      <c r="R620"/>
      <c r="S620"/>
      <c r="T620"/>
      <c r="U620"/>
      <c r="V620"/>
      <c r="W620"/>
      <c r="X620"/>
      <c r="Y620"/>
    </row>
    <row r="621" spans="1:25" s="21" customFormat="1" ht="22.5" x14ac:dyDescent="0.25">
      <c r="A621" s="20">
        <v>620</v>
      </c>
      <c r="B621" s="51" t="s">
        <v>1829</v>
      </c>
      <c r="C621" s="22">
        <v>40451020</v>
      </c>
      <c r="D621" s="20" t="s">
        <v>1830</v>
      </c>
      <c r="E621" s="51" t="s">
        <v>1831</v>
      </c>
      <c r="F621" s="60" t="s">
        <v>30</v>
      </c>
      <c r="G621" s="60" t="s">
        <v>11</v>
      </c>
      <c r="H621" s="60" t="s">
        <v>12</v>
      </c>
      <c r="I621" s="60" t="s">
        <v>23325</v>
      </c>
      <c r="J621" s="7">
        <v>42663</v>
      </c>
      <c r="K621" s="65" t="s">
        <v>23422</v>
      </c>
      <c r="L621" s="7"/>
      <c r="M621" s="64"/>
      <c r="N621" s="64"/>
      <c r="O621" s="72"/>
      <c r="P621"/>
      <c r="Q621"/>
      <c r="R621"/>
      <c r="S621"/>
      <c r="T621"/>
      <c r="U621"/>
      <c r="V621"/>
      <c r="W621"/>
      <c r="X621"/>
      <c r="Y621"/>
    </row>
    <row r="622" spans="1:25" s="21" customFormat="1" x14ac:dyDescent="0.25">
      <c r="A622" s="20">
        <v>621</v>
      </c>
      <c r="B622" s="51" t="s">
        <v>1832</v>
      </c>
      <c r="C622" s="22">
        <v>35821205</v>
      </c>
      <c r="D622" s="20" t="s">
        <v>1833</v>
      </c>
      <c r="E622" s="51" t="s">
        <v>1834</v>
      </c>
      <c r="F622" s="60" t="s">
        <v>63</v>
      </c>
      <c r="G622" s="60" t="s">
        <v>11</v>
      </c>
      <c r="H622" s="60" t="s">
        <v>12</v>
      </c>
      <c r="I622" s="58" t="s">
        <v>23419</v>
      </c>
      <c r="J622" s="7"/>
      <c r="K622" s="65"/>
      <c r="L622" s="7">
        <v>42447</v>
      </c>
      <c r="M622" s="64">
        <v>33556.47</v>
      </c>
      <c r="N622" s="64">
        <v>0</v>
      </c>
      <c r="O622" s="72"/>
      <c r="P622"/>
      <c r="Q622"/>
      <c r="R622"/>
      <c r="S622"/>
      <c r="T622"/>
      <c r="U622"/>
      <c r="V622"/>
      <c r="W622"/>
      <c r="X622"/>
      <c r="Y622"/>
    </row>
    <row r="623" spans="1:25" s="21" customFormat="1" ht="22.5" x14ac:dyDescent="0.25">
      <c r="A623" s="20">
        <v>622</v>
      </c>
      <c r="B623" s="51" t="s">
        <v>1835</v>
      </c>
      <c r="C623" s="22">
        <v>33444561</v>
      </c>
      <c r="D623" s="20" t="s">
        <v>1836</v>
      </c>
      <c r="E623" s="51" t="s">
        <v>1837</v>
      </c>
      <c r="F623" s="60" t="s">
        <v>26</v>
      </c>
      <c r="G623" s="60" t="s">
        <v>11</v>
      </c>
      <c r="H623" s="60" t="s">
        <v>12</v>
      </c>
      <c r="I623" s="60" t="s">
        <v>23325</v>
      </c>
      <c r="J623" s="7">
        <v>42639</v>
      </c>
      <c r="K623" s="65" t="s">
        <v>23427</v>
      </c>
      <c r="L623" s="7"/>
      <c r="M623" s="64"/>
      <c r="N623" s="64"/>
      <c r="O623" s="72"/>
      <c r="P623"/>
      <c r="Q623"/>
      <c r="R623"/>
      <c r="S623"/>
      <c r="T623"/>
      <c r="U623"/>
      <c r="V623"/>
      <c r="W623"/>
      <c r="X623"/>
      <c r="Y623"/>
    </row>
    <row r="624" spans="1:25" s="21" customFormat="1" ht="22.5" x14ac:dyDescent="0.25">
      <c r="A624" s="20">
        <v>623</v>
      </c>
      <c r="B624" s="51" t="s">
        <v>1838</v>
      </c>
      <c r="C624" s="22">
        <v>31003192</v>
      </c>
      <c r="D624" s="20" t="s">
        <v>1839</v>
      </c>
      <c r="E624" s="51" t="s">
        <v>1840</v>
      </c>
      <c r="F624" s="60" t="s">
        <v>16</v>
      </c>
      <c r="G624" s="60" t="s">
        <v>11</v>
      </c>
      <c r="H624" s="60" t="s">
        <v>12</v>
      </c>
      <c r="I624" s="60" t="s">
        <v>23325</v>
      </c>
      <c r="J624" s="7">
        <v>42605</v>
      </c>
      <c r="K624" s="65" t="s">
        <v>23422</v>
      </c>
      <c r="L624" s="7"/>
      <c r="M624" s="64"/>
      <c r="N624" s="64"/>
      <c r="O624" s="72"/>
      <c r="P624"/>
      <c r="Q624"/>
      <c r="R624"/>
      <c r="S624"/>
      <c r="T624"/>
      <c r="U624"/>
      <c r="V624"/>
      <c r="W624"/>
      <c r="X624"/>
      <c r="Y624"/>
    </row>
    <row r="625" spans="1:25" s="21" customFormat="1" ht="22.5" x14ac:dyDescent="0.25">
      <c r="A625" s="20">
        <v>624</v>
      </c>
      <c r="B625" s="51" t="s">
        <v>1841</v>
      </c>
      <c r="C625" s="22">
        <v>36642401</v>
      </c>
      <c r="D625" s="20" t="s">
        <v>1842</v>
      </c>
      <c r="E625" s="51" t="s">
        <v>1843</v>
      </c>
      <c r="F625" s="60" t="s">
        <v>10</v>
      </c>
      <c r="G625" s="60" t="s">
        <v>11</v>
      </c>
      <c r="H625" s="60" t="s">
        <v>12</v>
      </c>
      <c r="I625" s="60" t="s">
        <v>23325</v>
      </c>
      <c r="J625" s="7">
        <v>42639</v>
      </c>
      <c r="K625" s="65" t="s">
        <v>23422</v>
      </c>
      <c r="L625" s="7"/>
      <c r="M625" s="64"/>
      <c r="N625" s="64"/>
      <c r="O625" s="72"/>
      <c r="P625"/>
      <c r="Q625"/>
      <c r="R625"/>
      <c r="S625"/>
      <c r="T625"/>
      <c r="U625"/>
      <c r="V625"/>
      <c r="W625"/>
      <c r="X625"/>
      <c r="Y625"/>
    </row>
    <row r="626" spans="1:25" s="21" customFormat="1" ht="22.5" x14ac:dyDescent="0.25">
      <c r="A626" s="20">
        <v>625</v>
      </c>
      <c r="B626" s="51" t="s">
        <v>1844</v>
      </c>
      <c r="C626" s="22">
        <v>36765261</v>
      </c>
      <c r="D626" s="20" t="s">
        <v>1845</v>
      </c>
      <c r="E626" s="51" t="s">
        <v>1846</v>
      </c>
      <c r="F626" s="60" t="s">
        <v>10</v>
      </c>
      <c r="G626" s="60" t="s">
        <v>11</v>
      </c>
      <c r="H626" s="60" t="s">
        <v>12</v>
      </c>
      <c r="I626" s="60" t="s">
        <v>23325</v>
      </c>
      <c r="J626" s="7">
        <v>42639</v>
      </c>
      <c r="K626" s="65" t="s">
        <v>23422</v>
      </c>
      <c r="L626" s="7"/>
      <c r="M626" s="64"/>
      <c r="N626" s="64"/>
      <c r="O626" s="72"/>
      <c r="P626"/>
      <c r="Q626"/>
      <c r="R626"/>
      <c r="S626"/>
      <c r="T626"/>
      <c r="U626"/>
      <c r="V626"/>
      <c r="W626"/>
      <c r="X626"/>
      <c r="Y626"/>
    </row>
    <row r="627" spans="1:25" s="21" customFormat="1" ht="22.5" x14ac:dyDescent="0.25">
      <c r="A627" s="20">
        <v>626</v>
      </c>
      <c r="B627" s="51" t="s">
        <v>1847</v>
      </c>
      <c r="C627" s="22">
        <v>40971082</v>
      </c>
      <c r="D627" s="20" t="s">
        <v>1848</v>
      </c>
      <c r="E627" s="51" t="s">
        <v>1849</v>
      </c>
      <c r="F627" s="60" t="s">
        <v>30</v>
      </c>
      <c r="G627" s="60" t="s">
        <v>11</v>
      </c>
      <c r="H627" s="60" t="s">
        <v>12</v>
      </c>
      <c r="I627" s="60" t="s">
        <v>23325</v>
      </c>
      <c r="J627" s="7">
        <v>42639</v>
      </c>
      <c r="K627" s="65" t="s">
        <v>23422</v>
      </c>
      <c r="L627" s="7"/>
      <c r="M627" s="64"/>
      <c r="N627" s="64"/>
      <c r="O627" s="72"/>
      <c r="P627"/>
      <c r="Q627"/>
      <c r="R627"/>
      <c r="S627"/>
      <c r="T627"/>
      <c r="U627"/>
      <c r="V627"/>
      <c r="W627"/>
      <c r="X627"/>
      <c r="Y627"/>
    </row>
    <row r="628" spans="1:25" s="21" customFormat="1" x14ac:dyDescent="0.25">
      <c r="A628" s="20">
        <v>627</v>
      </c>
      <c r="B628" s="51" t="s">
        <v>1850</v>
      </c>
      <c r="C628" s="22">
        <v>47442468</v>
      </c>
      <c r="D628" s="20" t="s">
        <v>1851</v>
      </c>
      <c r="E628" s="51" t="s">
        <v>1852</v>
      </c>
      <c r="F628" s="60" t="s">
        <v>56</v>
      </c>
      <c r="G628" s="60" t="s">
        <v>11</v>
      </c>
      <c r="H628" s="60" t="s">
        <v>12</v>
      </c>
      <c r="I628" s="58" t="s">
        <v>23419</v>
      </c>
      <c r="J628" s="7"/>
      <c r="K628" s="65"/>
      <c r="L628" s="7">
        <v>42467</v>
      </c>
      <c r="M628" s="64">
        <v>1010700</v>
      </c>
      <c r="N628" s="64">
        <v>0</v>
      </c>
      <c r="O628" s="72"/>
      <c r="P628"/>
      <c r="Q628"/>
      <c r="R628"/>
      <c r="S628"/>
      <c r="T628"/>
      <c r="U628"/>
      <c r="V628"/>
      <c r="W628"/>
      <c r="X628"/>
      <c r="Y628"/>
    </row>
    <row r="629" spans="1:25" s="21" customFormat="1" ht="22.5" x14ac:dyDescent="0.25">
      <c r="A629" s="20">
        <v>628</v>
      </c>
      <c r="B629" s="51" t="s">
        <v>1853</v>
      </c>
      <c r="C629" s="22">
        <v>36641278</v>
      </c>
      <c r="D629" s="20" t="s">
        <v>1854</v>
      </c>
      <c r="E629" s="51" t="s">
        <v>1855</v>
      </c>
      <c r="F629" s="60" t="s">
        <v>10</v>
      </c>
      <c r="G629" s="60" t="s">
        <v>11</v>
      </c>
      <c r="H629" s="60" t="s">
        <v>12</v>
      </c>
      <c r="I629" s="60" t="s">
        <v>23325</v>
      </c>
      <c r="J629" s="7">
        <v>42629</v>
      </c>
      <c r="K629" s="65" t="s">
        <v>23425</v>
      </c>
      <c r="L629" s="7"/>
      <c r="M629" s="64"/>
      <c r="N629" s="64"/>
      <c r="O629" s="72"/>
      <c r="P629"/>
      <c r="Q629"/>
      <c r="R629"/>
      <c r="S629"/>
      <c r="T629"/>
      <c r="U629"/>
      <c r="V629"/>
      <c r="W629"/>
      <c r="X629"/>
      <c r="Y629"/>
    </row>
    <row r="630" spans="1:25" s="21" customFormat="1" ht="22.5" x14ac:dyDescent="0.25">
      <c r="A630" s="20">
        <v>629</v>
      </c>
      <c r="B630" s="51" t="s">
        <v>1856</v>
      </c>
      <c r="C630" s="22">
        <v>48251542</v>
      </c>
      <c r="D630" s="20" t="s">
        <v>1857</v>
      </c>
      <c r="E630" s="51" t="s">
        <v>1858</v>
      </c>
      <c r="F630" s="60" t="s">
        <v>16</v>
      </c>
      <c r="G630" s="60" t="s">
        <v>11</v>
      </c>
      <c r="H630" s="60" t="s">
        <v>12</v>
      </c>
      <c r="I630" s="60" t="s">
        <v>23325</v>
      </c>
      <c r="J630" s="7">
        <v>42531</v>
      </c>
      <c r="K630" s="65" t="s">
        <v>23422</v>
      </c>
      <c r="L630" s="7"/>
      <c r="M630" s="64"/>
      <c r="N630" s="64"/>
      <c r="O630" s="72"/>
      <c r="P630"/>
      <c r="Q630"/>
      <c r="R630"/>
      <c r="S630"/>
      <c r="T630"/>
      <c r="U630"/>
      <c r="V630"/>
      <c r="W630"/>
      <c r="X630"/>
      <c r="Y630"/>
    </row>
    <row r="631" spans="1:25" s="21" customFormat="1" ht="22.5" x14ac:dyDescent="0.25">
      <c r="A631" s="20">
        <v>630</v>
      </c>
      <c r="B631" s="51" t="s">
        <v>1859</v>
      </c>
      <c r="C631" s="22">
        <v>46915541</v>
      </c>
      <c r="D631" s="20" t="s">
        <v>1860</v>
      </c>
      <c r="E631" s="51" t="s">
        <v>1861</v>
      </c>
      <c r="F631" s="60" t="s">
        <v>30</v>
      </c>
      <c r="G631" s="60" t="s">
        <v>11</v>
      </c>
      <c r="H631" s="60" t="s">
        <v>12</v>
      </c>
      <c r="I631" s="60" t="s">
        <v>6</v>
      </c>
      <c r="J631" s="7"/>
      <c r="K631" s="65"/>
      <c r="L631" s="7">
        <v>42447</v>
      </c>
      <c r="M631" s="64">
        <v>662583.31999999995</v>
      </c>
      <c r="N631" s="64">
        <v>0</v>
      </c>
      <c r="O631" s="72"/>
      <c r="P631"/>
      <c r="Q631"/>
      <c r="R631"/>
      <c r="S631"/>
      <c r="T631"/>
      <c r="U631"/>
      <c r="V631"/>
      <c r="W631"/>
      <c r="X631"/>
      <c r="Y631"/>
    </row>
    <row r="632" spans="1:25" s="21" customFormat="1" x14ac:dyDescent="0.25">
      <c r="A632" s="20">
        <v>631</v>
      </c>
      <c r="B632" s="51" t="s">
        <v>1862</v>
      </c>
      <c r="C632" s="22">
        <v>42310644</v>
      </c>
      <c r="D632" s="20" t="s">
        <v>1863</v>
      </c>
      <c r="E632" s="51" t="s">
        <v>1864</v>
      </c>
      <c r="F632" s="60" t="s">
        <v>10</v>
      </c>
      <c r="G632" s="60" t="s">
        <v>11</v>
      </c>
      <c r="H632" s="60" t="s">
        <v>12</v>
      </c>
      <c r="I632" s="60" t="s">
        <v>6</v>
      </c>
      <c r="J632" s="7"/>
      <c r="K632" s="65"/>
      <c r="L632" s="7">
        <v>42447</v>
      </c>
      <c r="M632" s="64">
        <v>85517.89</v>
      </c>
      <c r="N632" s="64">
        <v>85311.1</v>
      </c>
      <c r="O632" s="72"/>
      <c r="P632"/>
      <c r="Q632"/>
      <c r="R632"/>
      <c r="S632"/>
      <c r="T632"/>
      <c r="U632"/>
      <c r="V632"/>
      <c r="W632"/>
      <c r="X632"/>
      <c r="Y632"/>
    </row>
    <row r="633" spans="1:25" s="21" customFormat="1" ht="33.75" x14ac:dyDescent="0.25">
      <c r="A633" s="20">
        <v>632</v>
      </c>
      <c r="B633" s="51" t="s">
        <v>1865</v>
      </c>
      <c r="C633" s="22">
        <v>48261505</v>
      </c>
      <c r="D633" s="20" t="s">
        <v>1866</v>
      </c>
      <c r="E633" s="51" t="s">
        <v>1867</v>
      </c>
      <c r="F633" s="60" t="s">
        <v>63</v>
      </c>
      <c r="G633" s="60" t="s">
        <v>11</v>
      </c>
      <c r="H633" s="60" t="s">
        <v>12</v>
      </c>
      <c r="I633" s="60" t="s">
        <v>23325</v>
      </c>
      <c r="J633" s="7">
        <v>42605</v>
      </c>
      <c r="K633" s="65" t="s">
        <v>23422</v>
      </c>
      <c r="L633" s="7"/>
      <c r="M633" s="64"/>
      <c r="N633" s="64"/>
      <c r="O633" s="72"/>
      <c r="P633"/>
      <c r="Q633"/>
      <c r="R633"/>
      <c r="S633"/>
      <c r="T633"/>
      <c r="U633"/>
      <c r="V633"/>
      <c r="W633"/>
      <c r="X633"/>
      <c r="Y633"/>
    </row>
    <row r="634" spans="1:25" s="21" customFormat="1" ht="22.5" x14ac:dyDescent="0.25">
      <c r="A634" s="20">
        <v>633</v>
      </c>
      <c r="B634" s="51" t="s">
        <v>1868</v>
      </c>
      <c r="C634" s="22">
        <v>36625817</v>
      </c>
      <c r="D634" s="20" t="s">
        <v>1869</v>
      </c>
      <c r="E634" s="51" t="s">
        <v>1870</v>
      </c>
      <c r="F634" s="60" t="s">
        <v>10</v>
      </c>
      <c r="G634" s="60" t="s">
        <v>11</v>
      </c>
      <c r="H634" s="60" t="s">
        <v>12</v>
      </c>
      <c r="I634" s="60" t="s">
        <v>23325</v>
      </c>
      <c r="J634" s="7">
        <v>42629</v>
      </c>
      <c r="K634" s="65" t="s">
        <v>23422</v>
      </c>
      <c r="L634" s="7"/>
      <c r="M634" s="64"/>
      <c r="N634" s="64"/>
      <c r="O634" s="72"/>
      <c r="P634"/>
      <c r="Q634"/>
      <c r="R634"/>
      <c r="S634"/>
      <c r="T634"/>
      <c r="U634"/>
      <c r="V634"/>
      <c r="W634"/>
      <c r="X634"/>
      <c r="Y634"/>
    </row>
    <row r="635" spans="1:25" s="21" customFormat="1" ht="33.75" x14ac:dyDescent="0.25">
      <c r="A635" s="20">
        <v>634</v>
      </c>
      <c r="B635" s="51" t="s">
        <v>1871</v>
      </c>
      <c r="C635" s="22">
        <v>36497274</v>
      </c>
      <c r="D635" s="20" t="s">
        <v>1872</v>
      </c>
      <c r="E635" s="51" t="s">
        <v>1873</v>
      </c>
      <c r="F635" s="60" t="s">
        <v>16</v>
      </c>
      <c r="G635" s="60" t="s">
        <v>11</v>
      </c>
      <c r="H635" s="60" t="s">
        <v>12</v>
      </c>
      <c r="I635" s="60" t="s">
        <v>23325</v>
      </c>
      <c r="J635" s="7">
        <v>42607</v>
      </c>
      <c r="K635" s="65" t="s">
        <v>23422</v>
      </c>
      <c r="L635" s="7"/>
      <c r="M635" s="64"/>
      <c r="N635" s="64"/>
      <c r="O635" s="72"/>
      <c r="P635"/>
      <c r="Q635"/>
      <c r="R635"/>
      <c r="S635"/>
      <c r="T635"/>
      <c r="U635"/>
      <c r="V635"/>
      <c r="W635"/>
      <c r="X635"/>
      <c r="Y635"/>
    </row>
    <row r="636" spans="1:25" s="21" customFormat="1" ht="22.5" x14ac:dyDescent="0.25">
      <c r="A636" s="20">
        <v>635</v>
      </c>
      <c r="B636" s="51" t="s">
        <v>1874</v>
      </c>
      <c r="C636" s="22">
        <v>36348163</v>
      </c>
      <c r="D636" s="20" t="s">
        <v>1875</v>
      </c>
      <c r="E636" s="51" t="s">
        <v>1876</v>
      </c>
      <c r="F636" s="60" t="s">
        <v>16</v>
      </c>
      <c r="G636" s="60" t="s">
        <v>11</v>
      </c>
      <c r="H636" s="60" t="s">
        <v>12</v>
      </c>
      <c r="I636" s="60" t="s">
        <v>23325</v>
      </c>
      <c r="J636" s="7">
        <v>42639</v>
      </c>
      <c r="K636" s="65" t="s">
        <v>23422</v>
      </c>
      <c r="L636" s="7"/>
      <c r="M636" s="64"/>
      <c r="N636" s="64"/>
      <c r="O636" s="72"/>
      <c r="P636"/>
      <c r="Q636"/>
      <c r="R636"/>
      <c r="S636"/>
      <c r="T636"/>
      <c r="U636"/>
      <c r="V636"/>
      <c r="W636"/>
      <c r="X636"/>
      <c r="Y636"/>
    </row>
    <row r="637" spans="1:25" s="21" customFormat="1" ht="33.75" x14ac:dyDescent="0.25">
      <c r="A637" s="20">
        <v>636</v>
      </c>
      <c r="B637" s="51" t="s">
        <v>1877</v>
      </c>
      <c r="C637" s="22">
        <v>42052238</v>
      </c>
      <c r="D637" s="20" t="s">
        <v>1878</v>
      </c>
      <c r="E637" s="51" t="s">
        <v>1879</v>
      </c>
      <c r="F637" s="60" t="s">
        <v>3</v>
      </c>
      <c r="G637" s="60" t="s">
        <v>11</v>
      </c>
      <c r="H637" s="60" t="s">
        <v>12</v>
      </c>
      <c r="I637" s="60" t="s">
        <v>6</v>
      </c>
      <c r="J637" s="7"/>
      <c r="K637" s="65"/>
      <c r="L637" s="7">
        <v>42447</v>
      </c>
      <c r="M637" s="64">
        <v>537750.18999999994</v>
      </c>
      <c r="N637" s="64">
        <v>0</v>
      </c>
      <c r="O637" s="72"/>
      <c r="P637"/>
      <c r="Q637"/>
      <c r="R637"/>
      <c r="S637"/>
      <c r="T637"/>
      <c r="U637"/>
      <c r="V637"/>
      <c r="W637"/>
      <c r="X637"/>
      <c r="Y637"/>
    </row>
    <row r="638" spans="1:25" s="21" customFormat="1" x14ac:dyDescent="0.25">
      <c r="A638" s="20">
        <v>637</v>
      </c>
      <c r="B638" s="51" t="s">
        <v>1880</v>
      </c>
      <c r="C638" s="22">
        <v>36645133</v>
      </c>
      <c r="D638" s="20" t="s">
        <v>1881</v>
      </c>
      <c r="E638" s="51" t="s">
        <v>1882</v>
      </c>
      <c r="F638" s="60" t="s">
        <v>30</v>
      </c>
      <c r="G638" s="60" t="s">
        <v>11</v>
      </c>
      <c r="H638" s="60" t="s">
        <v>12</v>
      </c>
      <c r="I638" s="58" t="s">
        <v>23419</v>
      </c>
      <c r="J638" s="7"/>
      <c r="K638" s="65"/>
      <c r="L638" s="7">
        <v>42447</v>
      </c>
      <c r="M638" s="64">
        <v>1639684.15</v>
      </c>
      <c r="N638" s="64">
        <v>0</v>
      </c>
      <c r="O638" s="72"/>
      <c r="P638"/>
      <c r="Q638"/>
      <c r="R638"/>
      <c r="S638"/>
      <c r="T638"/>
      <c r="U638"/>
      <c r="V638"/>
      <c r="W638"/>
      <c r="X638"/>
      <c r="Y638"/>
    </row>
    <row r="639" spans="1:25" s="21" customFormat="1" x14ac:dyDescent="0.25">
      <c r="A639" s="20">
        <v>638</v>
      </c>
      <c r="B639" s="51" t="s">
        <v>1883</v>
      </c>
      <c r="C639" s="22">
        <v>47811633</v>
      </c>
      <c r="D639" s="20" t="s">
        <v>1884</v>
      </c>
      <c r="E639" s="51" t="s">
        <v>1589</v>
      </c>
      <c r="F639" s="60" t="s">
        <v>3</v>
      </c>
      <c r="G639" s="60" t="s">
        <v>11</v>
      </c>
      <c r="H639" s="60" t="s">
        <v>12</v>
      </c>
      <c r="I639" s="60" t="s">
        <v>23325</v>
      </c>
      <c r="J639" s="7">
        <v>42527</v>
      </c>
      <c r="K639" s="65" t="s">
        <v>23425</v>
      </c>
      <c r="L639" s="7"/>
      <c r="M639" s="64"/>
      <c r="N639" s="64"/>
      <c r="O639" s="72"/>
      <c r="P639"/>
      <c r="Q639"/>
      <c r="R639"/>
      <c r="S639"/>
      <c r="T639"/>
      <c r="U639"/>
      <c r="V639"/>
      <c r="W639"/>
      <c r="X639"/>
      <c r="Y639"/>
    </row>
    <row r="640" spans="1:25" s="23" customFormat="1" ht="22.5" x14ac:dyDescent="0.25">
      <c r="A640" s="20">
        <v>639</v>
      </c>
      <c r="B640" s="51" t="s">
        <v>1885</v>
      </c>
      <c r="C640" s="22">
        <v>30757401</v>
      </c>
      <c r="D640" s="20" t="s">
        <v>1886</v>
      </c>
      <c r="E640" s="51" t="s">
        <v>1887</v>
      </c>
      <c r="F640" s="60" t="s">
        <v>3</v>
      </c>
      <c r="G640" s="60" t="s">
        <v>11</v>
      </c>
      <c r="H640" s="60" t="s">
        <v>12</v>
      </c>
      <c r="I640" s="60" t="s">
        <v>6</v>
      </c>
      <c r="J640" s="7"/>
      <c r="K640" s="65"/>
      <c r="L640" s="7">
        <v>42447</v>
      </c>
      <c r="M640" s="64">
        <v>575324.91</v>
      </c>
      <c r="N640" s="64">
        <v>0</v>
      </c>
      <c r="O640" s="72"/>
      <c r="P640"/>
      <c r="Q640"/>
      <c r="R640"/>
      <c r="S640"/>
      <c r="T640"/>
      <c r="U640"/>
      <c r="V640"/>
      <c r="W640"/>
      <c r="X640"/>
      <c r="Y640"/>
    </row>
    <row r="641" spans="1:25" s="21" customFormat="1" ht="22.5" x14ac:dyDescent="0.25">
      <c r="A641" s="20">
        <v>640</v>
      </c>
      <c r="B641" s="51" t="s">
        <v>1888</v>
      </c>
      <c r="C641" s="22">
        <v>48270890</v>
      </c>
      <c r="D641" s="20" t="s">
        <v>1889</v>
      </c>
      <c r="E641" s="51" t="s">
        <v>1890</v>
      </c>
      <c r="F641" s="60" t="s">
        <v>30</v>
      </c>
      <c r="G641" s="60" t="s">
        <v>11</v>
      </c>
      <c r="H641" s="60" t="s">
        <v>12</v>
      </c>
      <c r="I641" s="60" t="s">
        <v>23325</v>
      </c>
      <c r="J641" s="7">
        <v>42639</v>
      </c>
      <c r="K641" s="65" t="s">
        <v>23422</v>
      </c>
      <c r="L641" s="7"/>
      <c r="M641" s="64"/>
      <c r="N641" s="64"/>
      <c r="O641" s="72"/>
      <c r="P641"/>
      <c r="Q641"/>
      <c r="R641"/>
      <c r="S641"/>
      <c r="T641"/>
      <c r="U641"/>
      <c r="V641"/>
      <c r="W641"/>
      <c r="X641"/>
      <c r="Y641"/>
    </row>
    <row r="642" spans="1:25" s="21" customFormat="1" ht="22.5" x14ac:dyDescent="0.25">
      <c r="A642" s="20">
        <v>641</v>
      </c>
      <c r="B642" s="51" t="s">
        <v>1891</v>
      </c>
      <c r="C642" s="22">
        <v>35836326</v>
      </c>
      <c r="D642" s="20" t="s">
        <v>1892</v>
      </c>
      <c r="E642" s="51" t="s">
        <v>1893</v>
      </c>
      <c r="F642" s="60" t="s">
        <v>30</v>
      </c>
      <c r="G642" s="60" t="s">
        <v>11</v>
      </c>
      <c r="H642" s="60" t="s">
        <v>12</v>
      </c>
      <c r="I642" s="60" t="s">
        <v>6</v>
      </c>
      <c r="J642" s="7"/>
      <c r="K642" s="65"/>
      <c r="L642" s="7">
        <v>42447</v>
      </c>
      <c r="M642" s="64">
        <v>1100000</v>
      </c>
      <c r="N642" s="64">
        <v>1100000</v>
      </c>
      <c r="O642" s="72"/>
      <c r="P642"/>
      <c r="Q642"/>
      <c r="R642"/>
      <c r="S642"/>
      <c r="T642"/>
      <c r="U642"/>
      <c r="V642"/>
      <c r="W642"/>
      <c r="X642"/>
      <c r="Y642"/>
    </row>
    <row r="643" spans="1:25" s="21" customFormat="1" ht="22.5" x14ac:dyDescent="0.25">
      <c r="A643" s="20">
        <v>642</v>
      </c>
      <c r="B643" s="51" t="s">
        <v>1894</v>
      </c>
      <c r="C643" s="22">
        <v>47258659</v>
      </c>
      <c r="D643" s="20" t="s">
        <v>1895</v>
      </c>
      <c r="E643" s="51" t="s">
        <v>1896</v>
      </c>
      <c r="F643" s="60" t="s">
        <v>56</v>
      </c>
      <c r="G643" s="60" t="s">
        <v>11</v>
      </c>
      <c r="H643" s="60" t="s">
        <v>12</v>
      </c>
      <c r="I643" s="60" t="s">
        <v>23325</v>
      </c>
      <c r="J643" s="7">
        <v>42636</v>
      </c>
      <c r="K643" s="65" t="s">
        <v>23422</v>
      </c>
      <c r="L643" s="7"/>
      <c r="M643" s="64"/>
      <c r="N643" s="64"/>
      <c r="O643" s="72"/>
      <c r="P643"/>
      <c r="Q643"/>
      <c r="R643"/>
      <c r="S643"/>
      <c r="T643"/>
      <c r="U643"/>
      <c r="V643"/>
      <c r="W643"/>
      <c r="X643"/>
      <c r="Y643"/>
    </row>
    <row r="644" spans="1:25" s="21" customFormat="1" ht="22.5" x14ac:dyDescent="0.25">
      <c r="A644" s="20">
        <v>643</v>
      </c>
      <c r="B644" s="51" t="s">
        <v>1897</v>
      </c>
      <c r="C644" s="22">
        <v>44544871</v>
      </c>
      <c r="D644" s="20" t="s">
        <v>1898</v>
      </c>
      <c r="E644" s="51" t="s">
        <v>1899</v>
      </c>
      <c r="F644" s="60" t="s">
        <v>30</v>
      </c>
      <c r="G644" s="60" t="s">
        <v>11</v>
      </c>
      <c r="H644" s="60" t="s">
        <v>12</v>
      </c>
      <c r="I644" s="60" t="s">
        <v>23325</v>
      </c>
      <c r="J644" s="7">
        <v>42607</v>
      </c>
      <c r="K644" s="65" t="s">
        <v>23422</v>
      </c>
      <c r="L644" s="7"/>
      <c r="M644" s="64"/>
      <c r="N644" s="64"/>
      <c r="O644" s="72"/>
      <c r="P644"/>
      <c r="Q644"/>
      <c r="R644"/>
      <c r="S644"/>
      <c r="T644"/>
      <c r="U644"/>
      <c r="V644"/>
      <c r="W644"/>
      <c r="X644"/>
      <c r="Y644"/>
    </row>
    <row r="645" spans="1:25" s="21" customFormat="1" ht="22.5" x14ac:dyDescent="0.25">
      <c r="A645" s="20">
        <v>644</v>
      </c>
      <c r="B645" s="51" t="s">
        <v>1900</v>
      </c>
      <c r="C645" s="22">
        <v>36025283</v>
      </c>
      <c r="D645" s="20" t="s">
        <v>1901</v>
      </c>
      <c r="E645" s="51" t="s">
        <v>1902</v>
      </c>
      <c r="F645" s="60" t="s">
        <v>26</v>
      </c>
      <c r="G645" s="60" t="s">
        <v>11</v>
      </c>
      <c r="H645" s="60" t="s">
        <v>12</v>
      </c>
      <c r="I645" s="60" t="s">
        <v>23325</v>
      </c>
      <c r="J645" s="7">
        <v>42294</v>
      </c>
      <c r="K645" s="65" t="s">
        <v>23427</v>
      </c>
      <c r="L645" s="7"/>
      <c r="M645" s="64"/>
      <c r="N645" s="64"/>
      <c r="O645" s="72"/>
      <c r="P645"/>
      <c r="Q645"/>
      <c r="R645"/>
      <c r="S645"/>
      <c r="T645"/>
      <c r="U645"/>
      <c r="V645"/>
      <c r="W645"/>
      <c r="X645"/>
      <c r="Y645"/>
    </row>
    <row r="646" spans="1:25" s="21" customFormat="1" ht="22.5" x14ac:dyDescent="0.25">
      <c r="A646" s="20">
        <v>645</v>
      </c>
      <c r="B646" s="51" t="s">
        <v>1903</v>
      </c>
      <c r="C646" s="22">
        <v>45629943</v>
      </c>
      <c r="D646" s="20" t="s">
        <v>1904</v>
      </c>
      <c r="E646" s="51" t="s">
        <v>1905</v>
      </c>
      <c r="F646" s="60" t="s">
        <v>3</v>
      </c>
      <c r="G646" s="60" t="s">
        <v>11</v>
      </c>
      <c r="H646" s="60" t="s">
        <v>12</v>
      </c>
      <c r="I646" s="60" t="s">
        <v>23325</v>
      </c>
      <c r="J646" s="7">
        <v>42639</v>
      </c>
      <c r="K646" s="65" t="s">
        <v>23422</v>
      </c>
      <c r="L646" s="7"/>
      <c r="M646" s="64"/>
      <c r="N646" s="64"/>
      <c r="O646" s="72"/>
      <c r="P646"/>
      <c r="Q646"/>
      <c r="R646"/>
      <c r="S646"/>
      <c r="T646"/>
      <c r="U646"/>
      <c r="V646"/>
      <c r="W646"/>
      <c r="X646"/>
      <c r="Y646"/>
    </row>
    <row r="647" spans="1:25" s="21" customFormat="1" ht="22.5" x14ac:dyDescent="0.25">
      <c r="A647" s="20">
        <v>646</v>
      </c>
      <c r="B647" s="51" t="s">
        <v>1906</v>
      </c>
      <c r="C647" s="22">
        <v>43316379</v>
      </c>
      <c r="D647" s="20" t="s">
        <v>1907</v>
      </c>
      <c r="E647" s="51" t="s">
        <v>1908</v>
      </c>
      <c r="F647" s="60" t="s">
        <v>10</v>
      </c>
      <c r="G647" s="60" t="s">
        <v>11</v>
      </c>
      <c r="H647" s="60" t="s">
        <v>12</v>
      </c>
      <c r="I647" s="60" t="s">
        <v>23325</v>
      </c>
      <c r="J647" s="7">
        <v>42527</v>
      </c>
      <c r="K647" s="65" t="s">
        <v>23425</v>
      </c>
      <c r="L647" s="7"/>
      <c r="M647" s="64"/>
      <c r="N647" s="64"/>
      <c r="O647" s="72"/>
      <c r="P647"/>
      <c r="Q647"/>
      <c r="R647"/>
      <c r="S647"/>
      <c r="T647"/>
      <c r="U647"/>
      <c r="V647"/>
      <c r="W647"/>
      <c r="X647"/>
      <c r="Y647"/>
    </row>
    <row r="648" spans="1:25" s="21" customFormat="1" ht="22.5" x14ac:dyDescent="0.25">
      <c r="A648" s="20">
        <v>647</v>
      </c>
      <c r="B648" s="51" t="s">
        <v>1909</v>
      </c>
      <c r="C648" s="22">
        <v>37180487</v>
      </c>
      <c r="D648" s="20" t="s">
        <v>1910</v>
      </c>
      <c r="E648" s="51" t="s">
        <v>1911</v>
      </c>
      <c r="F648" s="60" t="s">
        <v>16</v>
      </c>
      <c r="G648" s="60" t="s">
        <v>11</v>
      </c>
      <c r="H648" s="60" t="s">
        <v>12</v>
      </c>
      <c r="I648" s="60" t="s">
        <v>23325</v>
      </c>
      <c r="J648" s="7">
        <v>42527</v>
      </c>
      <c r="K648" s="65" t="s">
        <v>23422</v>
      </c>
      <c r="L648" s="7"/>
      <c r="M648" s="64"/>
      <c r="N648" s="64"/>
      <c r="O648" s="72"/>
      <c r="P648"/>
      <c r="Q648"/>
      <c r="R648"/>
      <c r="S648"/>
      <c r="T648"/>
      <c r="U648"/>
      <c r="V648"/>
      <c r="W648"/>
      <c r="X648"/>
      <c r="Y648"/>
    </row>
    <row r="649" spans="1:25" s="21" customFormat="1" ht="22.5" x14ac:dyDescent="0.25">
      <c r="A649" s="20">
        <v>648</v>
      </c>
      <c r="B649" s="51" t="s">
        <v>1912</v>
      </c>
      <c r="C649" s="22">
        <v>47258667</v>
      </c>
      <c r="D649" s="20" t="s">
        <v>1913</v>
      </c>
      <c r="E649" s="51" t="s">
        <v>1914</v>
      </c>
      <c r="F649" s="60" t="s">
        <v>63</v>
      </c>
      <c r="G649" s="60" t="s">
        <v>11</v>
      </c>
      <c r="H649" s="60" t="s">
        <v>12</v>
      </c>
      <c r="I649" s="60" t="s">
        <v>23325</v>
      </c>
      <c r="J649" s="7">
        <v>42630</v>
      </c>
      <c r="K649" s="65" t="s">
        <v>23422</v>
      </c>
      <c r="L649" s="7"/>
      <c r="M649" s="64"/>
      <c r="N649" s="64"/>
      <c r="O649" s="72"/>
      <c r="P649"/>
      <c r="Q649"/>
      <c r="R649"/>
      <c r="S649"/>
      <c r="T649"/>
      <c r="U649"/>
      <c r="V649"/>
      <c r="W649"/>
      <c r="X649"/>
      <c r="Y649"/>
    </row>
    <row r="650" spans="1:25" s="21" customFormat="1" ht="33.75" x14ac:dyDescent="0.25">
      <c r="A650" s="20">
        <v>649</v>
      </c>
      <c r="B650" s="51" t="s">
        <v>1915</v>
      </c>
      <c r="C650" s="22">
        <v>35804530</v>
      </c>
      <c r="D650" s="20" t="s">
        <v>1916</v>
      </c>
      <c r="E650" s="51" t="s">
        <v>1917</v>
      </c>
      <c r="F650" s="60" t="s">
        <v>63</v>
      </c>
      <c r="G650" s="60" t="s">
        <v>11</v>
      </c>
      <c r="H650" s="60" t="s">
        <v>12</v>
      </c>
      <c r="I650" s="58" t="s">
        <v>23419</v>
      </c>
      <c r="J650" s="7"/>
      <c r="K650" s="65"/>
      <c r="L650" s="7">
        <v>42447</v>
      </c>
      <c r="M650" s="64">
        <v>196240.5</v>
      </c>
      <c r="N650" s="64">
        <v>0</v>
      </c>
      <c r="O650" s="72"/>
      <c r="P650"/>
      <c r="Q650"/>
      <c r="R650"/>
      <c r="S650"/>
      <c r="T650"/>
      <c r="U650"/>
      <c r="V650"/>
      <c r="W650"/>
      <c r="X650"/>
      <c r="Y650"/>
    </row>
    <row r="651" spans="1:25" s="21" customFormat="1" ht="22.5" x14ac:dyDescent="0.25">
      <c r="A651" s="20">
        <v>650</v>
      </c>
      <c r="B651" s="51" t="s">
        <v>1918</v>
      </c>
      <c r="C651" s="22">
        <v>48301728</v>
      </c>
      <c r="D651" s="20" t="s">
        <v>1919</v>
      </c>
      <c r="E651" s="51" t="s">
        <v>1920</v>
      </c>
      <c r="F651" s="60" t="s">
        <v>16</v>
      </c>
      <c r="G651" s="60" t="s">
        <v>11</v>
      </c>
      <c r="H651" s="60" t="s">
        <v>12</v>
      </c>
      <c r="I651" s="60" t="s">
        <v>23325</v>
      </c>
      <c r="J651" s="7">
        <v>42639</v>
      </c>
      <c r="K651" s="65" t="s">
        <v>23422</v>
      </c>
      <c r="L651" s="7"/>
      <c r="M651" s="64"/>
      <c r="N651" s="64"/>
      <c r="O651" s="72"/>
      <c r="P651"/>
      <c r="Q651"/>
      <c r="R651"/>
      <c r="S651"/>
      <c r="T651"/>
      <c r="U651"/>
      <c r="V651"/>
      <c r="W651"/>
      <c r="X651"/>
      <c r="Y651"/>
    </row>
    <row r="652" spans="1:25" s="21" customFormat="1" x14ac:dyDescent="0.25">
      <c r="A652" s="20">
        <v>651</v>
      </c>
      <c r="B652" s="51" t="s">
        <v>1921</v>
      </c>
      <c r="C652" s="22">
        <v>47470208</v>
      </c>
      <c r="D652" s="20" t="s">
        <v>1922</v>
      </c>
      <c r="E652" s="51" t="s">
        <v>1923</v>
      </c>
      <c r="F652" s="60" t="s">
        <v>10</v>
      </c>
      <c r="G652" s="60" t="s">
        <v>11</v>
      </c>
      <c r="H652" s="60" t="s">
        <v>12</v>
      </c>
      <c r="I652" s="60" t="s">
        <v>23325</v>
      </c>
      <c r="J652" s="7">
        <v>42347</v>
      </c>
      <c r="K652" s="65" t="s">
        <v>23425</v>
      </c>
      <c r="L652" s="7"/>
      <c r="M652" s="64"/>
      <c r="N652" s="64"/>
      <c r="O652" s="72"/>
      <c r="P652"/>
      <c r="Q652"/>
      <c r="R652"/>
      <c r="S652"/>
      <c r="T652"/>
      <c r="U652"/>
      <c r="V652"/>
      <c r="W652"/>
      <c r="X652"/>
      <c r="Y652"/>
    </row>
    <row r="653" spans="1:25" s="21" customFormat="1" ht="33.75" x14ac:dyDescent="0.25">
      <c r="A653" s="20">
        <v>652</v>
      </c>
      <c r="B653" s="51" t="s">
        <v>1924</v>
      </c>
      <c r="C653" s="22">
        <v>48246735</v>
      </c>
      <c r="D653" s="20" t="s">
        <v>1925</v>
      </c>
      <c r="E653" s="51" t="s">
        <v>1926</v>
      </c>
      <c r="F653" s="60" t="s">
        <v>56</v>
      </c>
      <c r="G653" s="60" t="s">
        <v>11</v>
      </c>
      <c r="H653" s="60" t="s">
        <v>12</v>
      </c>
      <c r="I653" s="60" t="s">
        <v>23325</v>
      </c>
      <c r="J653" s="7">
        <v>42639</v>
      </c>
      <c r="K653" s="65" t="s">
        <v>23422</v>
      </c>
      <c r="L653" s="7"/>
      <c r="M653" s="64"/>
      <c r="N653" s="64"/>
      <c r="O653" s="72"/>
      <c r="P653"/>
      <c r="Q653"/>
      <c r="R653"/>
      <c r="S653"/>
      <c r="T653"/>
      <c r="U653"/>
      <c r="V653"/>
      <c r="W653"/>
      <c r="X653"/>
      <c r="Y653"/>
    </row>
    <row r="654" spans="1:25" s="21" customFormat="1" ht="22.5" x14ac:dyDescent="0.25">
      <c r="A654" s="20">
        <v>653</v>
      </c>
      <c r="B654" s="51" t="s">
        <v>1927</v>
      </c>
      <c r="C654" s="22">
        <v>46359338</v>
      </c>
      <c r="D654" s="20" t="s">
        <v>1928</v>
      </c>
      <c r="E654" s="51" t="s">
        <v>1929</v>
      </c>
      <c r="F654" s="60" t="s">
        <v>37</v>
      </c>
      <c r="G654" s="60" t="s">
        <v>11</v>
      </c>
      <c r="H654" s="60" t="s">
        <v>12</v>
      </c>
      <c r="I654" s="60" t="s">
        <v>23325</v>
      </c>
      <c r="J654" s="7">
        <v>42605</v>
      </c>
      <c r="K654" s="65" t="s">
        <v>23422</v>
      </c>
      <c r="L654" s="7"/>
      <c r="M654" s="64"/>
      <c r="N654" s="64"/>
      <c r="O654" s="72"/>
      <c r="P654"/>
      <c r="Q654"/>
      <c r="R654"/>
      <c r="S654"/>
      <c r="T654"/>
      <c r="U654"/>
      <c r="V654"/>
      <c r="W654"/>
      <c r="X654"/>
      <c r="Y654"/>
    </row>
    <row r="655" spans="1:25" s="21" customFormat="1" ht="22.5" x14ac:dyDescent="0.25">
      <c r="A655" s="20">
        <v>654</v>
      </c>
      <c r="B655" s="51" t="s">
        <v>1930</v>
      </c>
      <c r="C655" s="22">
        <v>45267634</v>
      </c>
      <c r="D655" s="20" t="s">
        <v>1931</v>
      </c>
      <c r="E655" s="51" t="s">
        <v>1932</v>
      </c>
      <c r="F655" s="60" t="s">
        <v>26</v>
      </c>
      <c r="G655" s="60" t="s">
        <v>11</v>
      </c>
      <c r="H655" s="60" t="s">
        <v>12</v>
      </c>
      <c r="I655" s="60" t="s">
        <v>23325</v>
      </c>
      <c r="J655" s="7">
        <v>42639</v>
      </c>
      <c r="K655" s="65" t="s">
        <v>23422</v>
      </c>
      <c r="L655" s="7"/>
      <c r="M655" s="64"/>
      <c r="N655" s="64"/>
      <c r="O655" s="72"/>
      <c r="P655"/>
      <c r="Q655"/>
      <c r="R655"/>
      <c r="S655"/>
      <c r="T655"/>
      <c r="U655"/>
      <c r="V655"/>
      <c r="W655"/>
      <c r="X655"/>
      <c r="Y655"/>
    </row>
    <row r="656" spans="1:25" s="21" customFormat="1" ht="33.75" x14ac:dyDescent="0.25">
      <c r="A656" s="20">
        <v>655</v>
      </c>
      <c r="B656" s="51" t="s">
        <v>1933</v>
      </c>
      <c r="C656" s="22">
        <v>36363278</v>
      </c>
      <c r="D656" s="20" t="s">
        <v>1934</v>
      </c>
      <c r="E656" s="51" t="s">
        <v>1935</v>
      </c>
      <c r="F656" s="60" t="s">
        <v>3</v>
      </c>
      <c r="G656" s="60" t="s">
        <v>11</v>
      </c>
      <c r="H656" s="60" t="s">
        <v>12</v>
      </c>
      <c r="I656" s="60" t="s">
        <v>23325</v>
      </c>
      <c r="J656" s="7">
        <v>42605</v>
      </c>
      <c r="K656" s="65" t="s">
        <v>23422</v>
      </c>
      <c r="L656" s="7"/>
      <c r="M656" s="64"/>
      <c r="N656" s="64"/>
      <c r="O656" s="72"/>
      <c r="P656"/>
      <c r="Q656"/>
      <c r="R656"/>
      <c r="S656"/>
      <c r="T656"/>
      <c r="U656"/>
      <c r="V656"/>
      <c r="W656"/>
      <c r="X656"/>
      <c r="Y656"/>
    </row>
    <row r="657" spans="1:25" s="21" customFormat="1" ht="33.75" x14ac:dyDescent="0.25">
      <c r="A657" s="20">
        <v>656</v>
      </c>
      <c r="B657" s="51" t="s">
        <v>1936</v>
      </c>
      <c r="C657" s="22">
        <v>33193860</v>
      </c>
      <c r="D657" s="20" t="s">
        <v>1937</v>
      </c>
      <c r="E657" s="51" t="s">
        <v>1938</v>
      </c>
      <c r="F657" s="60" t="s">
        <v>26</v>
      </c>
      <c r="G657" s="60" t="s">
        <v>11</v>
      </c>
      <c r="H657" s="60" t="s">
        <v>12</v>
      </c>
      <c r="I657" s="60" t="s">
        <v>23325</v>
      </c>
      <c r="J657" s="7">
        <v>42639</v>
      </c>
      <c r="K657" s="65" t="s">
        <v>23422</v>
      </c>
      <c r="L657" s="7"/>
      <c r="M657" s="64"/>
      <c r="N657" s="64"/>
      <c r="O657" s="72"/>
      <c r="P657"/>
      <c r="Q657"/>
      <c r="R657"/>
      <c r="S657"/>
      <c r="T657"/>
      <c r="U657"/>
      <c r="V657"/>
      <c r="W657"/>
      <c r="X657"/>
      <c r="Y657"/>
    </row>
    <row r="658" spans="1:25" s="21" customFormat="1" ht="33.75" x14ac:dyDescent="0.25">
      <c r="A658" s="20">
        <v>657</v>
      </c>
      <c r="B658" s="51" t="s">
        <v>1939</v>
      </c>
      <c r="C658" s="22">
        <v>47596554</v>
      </c>
      <c r="D658" s="20" t="s">
        <v>1940</v>
      </c>
      <c r="E658" s="51" t="s">
        <v>1941</v>
      </c>
      <c r="F658" s="60" t="s">
        <v>3</v>
      </c>
      <c r="G658" s="60" t="s">
        <v>11</v>
      </c>
      <c r="H658" s="60" t="s">
        <v>12</v>
      </c>
      <c r="I658" s="60" t="s">
        <v>23325</v>
      </c>
      <c r="J658" s="7">
        <v>42663</v>
      </c>
      <c r="K658" s="65" t="s">
        <v>23422</v>
      </c>
      <c r="L658" s="7"/>
      <c r="M658" s="64"/>
      <c r="N658" s="64"/>
      <c r="O658" s="72"/>
      <c r="P658"/>
      <c r="Q658"/>
      <c r="R658"/>
      <c r="S658"/>
      <c r="T658"/>
      <c r="U658"/>
      <c r="V658"/>
      <c r="W658"/>
      <c r="X658"/>
      <c r="Y658"/>
    </row>
    <row r="659" spans="1:25" s="21" customFormat="1" ht="22.5" x14ac:dyDescent="0.25">
      <c r="A659" s="20">
        <v>658</v>
      </c>
      <c r="B659" s="51" t="s">
        <v>1942</v>
      </c>
      <c r="C659" s="22">
        <v>45604428</v>
      </c>
      <c r="D659" s="20" t="s">
        <v>1943</v>
      </c>
      <c r="E659" s="51" t="s">
        <v>1944</v>
      </c>
      <c r="F659" s="60" t="s">
        <v>10</v>
      </c>
      <c r="G659" s="60" t="s">
        <v>11</v>
      </c>
      <c r="H659" s="60" t="s">
        <v>12</v>
      </c>
      <c r="I659" s="60" t="s">
        <v>23325</v>
      </c>
      <c r="J659" s="7">
        <v>42605</v>
      </c>
      <c r="K659" s="65" t="s">
        <v>23422</v>
      </c>
      <c r="L659" s="7"/>
      <c r="M659" s="64"/>
      <c r="N659" s="64"/>
      <c r="O659" s="72"/>
      <c r="P659"/>
      <c r="Q659"/>
      <c r="R659"/>
      <c r="S659"/>
      <c r="T659"/>
      <c r="U659"/>
      <c r="V659"/>
      <c r="W659"/>
      <c r="X659"/>
      <c r="Y659"/>
    </row>
    <row r="660" spans="1:25" s="21" customFormat="1" ht="22.5" x14ac:dyDescent="0.25">
      <c r="A660" s="20">
        <v>659</v>
      </c>
      <c r="B660" s="51" t="s">
        <v>1945</v>
      </c>
      <c r="C660" s="22">
        <v>35801409</v>
      </c>
      <c r="D660" s="20" t="s">
        <v>1946</v>
      </c>
      <c r="E660" s="51" t="s">
        <v>1947</v>
      </c>
      <c r="F660" s="60" t="s">
        <v>16</v>
      </c>
      <c r="G660" s="60" t="s">
        <v>11</v>
      </c>
      <c r="H660" s="60" t="s">
        <v>12</v>
      </c>
      <c r="I660" s="60" t="s">
        <v>23325</v>
      </c>
      <c r="J660" s="7">
        <v>42605</v>
      </c>
      <c r="K660" s="65" t="s">
        <v>23422</v>
      </c>
      <c r="L660" s="7"/>
      <c r="M660" s="64"/>
      <c r="N660" s="64"/>
      <c r="O660" s="72"/>
      <c r="P660"/>
      <c r="Q660"/>
      <c r="R660"/>
      <c r="S660"/>
      <c r="T660"/>
      <c r="U660"/>
      <c r="V660"/>
      <c r="W660"/>
      <c r="X660"/>
      <c r="Y660"/>
    </row>
    <row r="661" spans="1:25" s="21" customFormat="1" ht="22.5" x14ac:dyDescent="0.25">
      <c r="A661" s="20">
        <v>660</v>
      </c>
      <c r="B661" s="51" t="s">
        <v>1948</v>
      </c>
      <c r="C661" s="22">
        <v>45263451</v>
      </c>
      <c r="D661" s="20" t="s">
        <v>1949</v>
      </c>
      <c r="E661" s="51" t="s">
        <v>1950</v>
      </c>
      <c r="F661" s="60" t="s">
        <v>26</v>
      </c>
      <c r="G661" s="60" t="s">
        <v>11</v>
      </c>
      <c r="H661" s="60" t="s">
        <v>12</v>
      </c>
      <c r="I661" s="60" t="s">
        <v>23325</v>
      </c>
      <c r="J661" s="7">
        <v>42605</v>
      </c>
      <c r="K661" s="65" t="s">
        <v>23422</v>
      </c>
      <c r="L661" s="7"/>
      <c r="M661" s="64"/>
      <c r="N661" s="64"/>
      <c r="O661" s="72"/>
      <c r="P661"/>
      <c r="Q661"/>
      <c r="R661"/>
      <c r="S661"/>
      <c r="T661"/>
      <c r="U661"/>
      <c r="V661"/>
      <c r="W661"/>
      <c r="X661"/>
      <c r="Y661"/>
    </row>
    <row r="662" spans="1:25" s="21" customFormat="1" ht="22.5" x14ac:dyDescent="0.25">
      <c r="A662" s="20">
        <v>661</v>
      </c>
      <c r="B662" s="51" t="s">
        <v>1951</v>
      </c>
      <c r="C662" s="22">
        <v>48271993</v>
      </c>
      <c r="D662" s="20" t="s">
        <v>1952</v>
      </c>
      <c r="E662" s="51" t="s">
        <v>1953</v>
      </c>
      <c r="F662" s="60" t="s">
        <v>10</v>
      </c>
      <c r="G662" s="60" t="s">
        <v>11</v>
      </c>
      <c r="H662" s="60" t="s">
        <v>12</v>
      </c>
      <c r="I662" s="60" t="s">
        <v>6</v>
      </c>
      <c r="J662" s="7"/>
      <c r="K662" s="65"/>
      <c r="L662" s="7">
        <v>42446</v>
      </c>
      <c r="M662" s="64">
        <v>28969.94</v>
      </c>
      <c r="N662" s="64">
        <v>28969.94</v>
      </c>
      <c r="O662" s="72"/>
      <c r="P662"/>
      <c r="Q662"/>
      <c r="R662"/>
      <c r="S662"/>
      <c r="T662"/>
      <c r="U662"/>
      <c r="V662"/>
      <c r="W662"/>
      <c r="X662"/>
      <c r="Y662"/>
    </row>
    <row r="663" spans="1:25" s="21" customFormat="1" ht="22.5" x14ac:dyDescent="0.25">
      <c r="A663" s="20">
        <v>662</v>
      </c>
      <c r="B663" s="51" t="s">
        <v>1954</v>
      </c>
      <c r="C663" s="22">
        <v>46265970</v>
      </c>
      <c r="D663" s="20" t="s">
        <v>1955</v>
      </c>
      <c r="E663" s="51" t="s">
        <v>1956</v>
      </c>
      <c r="F663" s="60" t="s">
        <v>30</v>
      </c>
      <c r="G663" s="60" t="s">
        <v>11</v>
      </c>
      <c r="H663" s="60" t="s">
        <v>12</v>
      </c>
      <c r="I663" s="60" t="s">
        <v>6</v>
      </c>
      <c r="J663" s="7"/>
      <c r="K663" s="65"/>
      <c r="L663" s="7">
        <v>42444</v>
      </c>
      <c r="M663" s="64">
        <v>728629.61</v>
      </c>
      <c r="N663" s="64">
        <v>728625.47</v>
      </c>
      <c r="O663" s="72"/>
      <c r="P663"/>
      <c r="Q663"/>
      <c r="R663"/>
      <c r="S663"/>
      <c r="T663"/>
      <c r="U663"/>
      <c r="V663"/>
      <c r="W663"/>
      <c r="X663"/>
      <c r="Y663"/>
    </row>
    <row r="664" spans="1:25" s="21" customFormat="1" ht="22.5" x14ac:dyDescent="0.25">
      <c r="A664" s="20">
        <v>663</v>
      </c>
      <c r="B664" s="51" t="s">
        <v>1957</v>
      </c>
      <c r="C664" s="22">
        <v>45476845</v>
      </c>
      <c r="D664" s="20" t="s">
        <v>1958</v>
      </c>
      <c r="E664" s="51" t="s">
        <v>1959</v>
      </c>
      <c r="F664" s="60" t="s">
        <v>3</v>
      </c>
      <c r="G664" s="60" t="s">
        <v>11</v>
      </c>
      <c r="H664" s="60" t="s">
        <v>12</v>
      </c>
      <c r="I664" s="60" t="s">
        <v>23325</v>
      </c>
      <c r="J664" s="7">
        <v>42629</v>
      </c>
      <c r="K664" s="65" t="s">
        <v>23422</v>
      </c>
      <c r="L664" s="7"/>
      <c r="M664" s="64"/>
      <c r="N664" s="64"/>
      <c r="O664" s="72"/>
      <c r="P664"/>
      <c r="Q664"/>
      <c r="R664"/>
      <c r="S664"/>
      <c r="T664"/>
      <c r="U664"/>
      <c r="V664"/>
      <c r="W664"/>
      <c r="X664"/>
      <c r="Y664"/>
    </row>
    <row r="665" spans="1:25" s="21" customFormat="1" ht="33.75" x14ac:dyDescent="0.25">
      <c r="A665" s="20">
        <v>664</v>
      </c>
      <c r="B665" s="51" t="s">
        <v>1960</v>
      </c>
      <c r="C665" s="22">
        <v>46423044</v>
      </c>
      <c r="D665" s="20" t="s">
        <v>1961</v>
      </c>
      <c r="E665" s="51" t="s">
        <v>1962</v>
      </c>
      <c r="F665" s="60" t="s">
        <v>10</v>
      </c>
      <c r="G665" s="60" t="s">
        <v>11</v>
      </c>
      <c r="H665" s="60" t="s">
        <v>12</v>
      </c>
      <c r="I665" s="60" t="s">
        <v>23325</v>
      </c>
      <c r="J665" s="7">
        <v>42639</v>
      </c>
      <c r="K665" s="65" t="s">
        <v>23422</v>
      </c>
      <c r="L665" s="7"/>
      <c r="M665" s="64"/>
      <c r="N665" s="64"/>
      <c r="O665" s="72"/>
      <c r="P665"/>
      <c r="Q665"/>
      <c r="R665"/>
      <c r="S665"/>
      <c r="T665"/>
      <c r="U665"/>
      <c r="V665"/>
      <c r="W665"/>
      <c r="X665"/>
      <c r="Y665"/>
    </row>
    <row r="666" spans="1:25" s="21" customFormat="1" ht="22.5" x14ac:dyDescent="0.25">
      <c r="A666" s="20">
        <v>665</v>
      </c>
      <c r="B666" s="51" t="s">
        <v>1963</v>
      </c>
      <c r="C666" s="22">
        <v>36330400</v>
      </c>
      <c r="D666" s="20" t="s">
        <v>1964</v>
      </c>
      <c r="E666" s="51" t="s">
        <v>1965</v>
      </c>
      <c r="F666" s="60" t="s">
        <v>30</v>
      </c>
      <c r="G666" s="60" t="s">
        <v>11</v>
      </c>
      <c r="H666" s="60" t="s">
        <v>12</v>
      </c>
      <c r="I666" s="60" t="s">
        <v>23325</v>
      </c>
      <c r="J666" s="7">
        <v>42347</v>
      </c>
      <c r="K666" s="65" t="s">
        <v>23425</v>
      </c>
      <c r="L666" s="7"/>
      <c r="M666" s="64"/>
      <c r="N666" s="64"/>
      <c r="O666" s="72"/>
      <c r="P666"/>
      <c r="Q666"/>
      <c r="R666"/>
      <c r="S666"/>
      <c r="T666"/>
      <c r="U666"/>
      <c r="V666"/>
      <c r="W666"/>
      <c r="X666"/>
      <c r="Y666"/>
    </row>
    <row r="667" spans="1:25" s="21" customFormat="1" ht="22.5" x14ac:dyDescent="0.25">
      <c r="A667" s="20">
        <v>666</v>
      </c>
      <c r="B667" s="51" t="s">
        <v>1966</v>
      </c>
      <c r="C667" s="22">
        <v>48254347</v>
      </c>
      <c r="D667" s="20" t="s">
        <v>1967</v>
      </c>
      <c r="E667" s="51" t="s">
        <v>1968</v>
      </c>
      <c r="F667" s="60" t="s">
        <v>16</v>
      </c>
      <c r="G667" s="60" t="s">
        <v>11</v>
      </c>
      <c r="H667" s="60" t="s">
        <v>12</v>
      </c>
      <c r="I667" s="60" t="s">
        <v>23325</v>
      </c>
      <c r="J667" s="7">
        <v>42527</v>
      </c>
      <c r="K667" s="65" t="s">
        <v>23422</v>
      </c>
      <c r="L667" s="7"/>
      <c r="M667" s="64"/>
      <c r="N667" s="64"/>
      <c r="O667" s="72"/>
      <c r="P667"/>
      <c r="Q667"/>
      <c r="R667"/>
      <c r="S667"/>
      <c r="T667"/>
      <c r="U667"/>
      <c r="V667"/>
      <c r="W667"/>
      <c r="X667"/>
      <c r="Y667"/>
    </row>
    <row r="668" spans="1:25" s="21" customFormat="1" ht="22.5" x14ac:dyDescent="0.25">
      <c r="A668" s="20">
        <v>667</v>
      </c>
      <c r="B668" s="51" t="s">
        <v>1969</v>
      </c>
      <c r="C668" s="22">
        <v>43960898</v>
      </c>
      <c r="D668" s="20" t="s">
        <v>1970</v>
      </c>
      <c r="E668" s="51" t="s">
        <v>1971</v>
      </c>
      <c r="F668" s="60" t="s">
        <v>10</v>
      </c>
      <c r="G668" s="60" t="s">
        <v>11</v>
      </c>
      <c r="H668" s="60" t="s">
        <v>12</v>
      </c>
      <c r="I668" s="60" t="s">
        <v>23325</v>
      </c>
      <c r="J668" s="7">
        <v>42636</v>
      </c>
      <c r="K668" s="65" t="s">
        <v>23422</v>
      </c>
      <c r="L668" s="7"/>
      <c r="M668" s="64"/>
      <c r="N668" s="64"/>
      <c r="O668" s="72"/>
      <c r="P668"/>
      <c r="Q668"/>
      <c r="R668"/>
      <c r="S668"/>
      <c r="T668"/>
      <c r="U668"/>
      <c r="V668"/>
      <c r="W668"/>
      <c r="X668"/>
      <c r="Y668"/>
    </row>
    <row r="669" spans="1:25" s="21" customFormat="1" ht="33.75" x14ac:dyDescent="0.25">
      <c r="A669" s="20">
        <v>668</v>
      </c>
      <c r="B669" s="51" t="s">
        <v>1972</v>
      </c>
      <c r="C669" s="22">
        <v>48260363</v>
      </c>
      <c r="D669" s="20" t="s">
        <v>1973</v>
      </c>
      <c r="E669" s="51" t="s">
        <v>1974</v>
      </c>
      <c r="F669" s="60" t="s">
        <v>56</v>
      </c>
      <c r="G669" s="60" t="s">
        <v>11</v>
      </c>
      <c r="H669" s="60" t="s">
        <v>12</v>
      </c>
      <c r="I669" s="60" t="s">
        <v>6</v>
      </c>
      <c r="J669" s="7"/>
      <c r="K669" s="65"/>
      <c r="L669" s="7">
        <v>42447</v>
      </c>
      <c r="M669" s="64">
        <v>220125</v>
      </c>
      <c r="N669" s="64">
        <v>110899.79999999999</v>
      </c>
      <c r="O669" s="72"/>
      <c r="P669"/>
      <c r="Q669"/>
      <c r="R669"/>
      <c r="S669"/>
      <c r="T669"/>
      <c r="U669"/>
      <c r="V669"/>
      <c r="W669"/>
      <c r="X669"/>
      <c r="Y669"/>
    </row>
    <row r="670" spans="1:25" s="21" customFormat="1" x14ac:dyDescent="0.25">
      <c r="A670" s="20">
        <v>669</v>
      </c>
      <c r="B670" s="51" t="s">
        <v>1975</v>
      </c>
      <c r="C670" s="22">
        <v>36039306</v>
      </c>
      <c r="D670" s="20" t="s">
        <v>1976</v>
      </c>
      <c r="E670" s="51" t="s">
        <v>1977</v>
      </c>
      <c r="F670" s="60" t="s">
        <v>30</v>
      </c>
      <c r="G670" s="60" t="s">
        <v>11</v>
      </c>
      <c r="H670" s="60" t="s">
        <v>12</v>
      </c>
      <c r="I670" s="60" t="s">
        <v>6</v>
      </c>
      <c r="J670" s="7"/>
      <c r="K670" s="65"/>
      <c r="L670" s="7">
        <v>42446</v>
      </c>
      <c r="M670" s="64">
        <v>740745.99</v>
      </c>
      <c r="N670" s="64">
        <v>443128.76</v>
      </c>
      <c r="O670" s="72"/>
      <c r="P670"/>
      <c r="Q670"/>
      <c r="R670"/>
      <c r="S670"/>
      <c r="T670"/>
      <c r="U670"/>
      <c r="V670"/>
      <c r="W670"/>
      <c r="X670"/>
      <c r="Y670"/>
    </row>
    <row r="671" spans="1:25" s="21" customFormat="1" ht="22.5" x14ac:dyDescent="0.25">
      <c r="A671" s="20">
        <v>670</v>
      </c>
      <c r="B671" s="51" t="s">
        <v>1978</v>
      </c>
      <c r="C671" s="22">
        <v>36365009</v>
      </c>
      <c r="D671" s="20" t="s">
        <v>1979</v>
      </c>
      <c r="E671" s="51" t="s">
        <v>1980</v>
      </c>
      <c r="F671" s="60" t="s">
        <v>3</v>
      </c>
      <c r="G671" s="60" t="s">
        <v>11</v>
      </c>
      <c r="H671" s="60" t="s">
        <v>12</v>
      </c>
      <c r="I671" s="60" t="s">
        <v>23325</v>
      </c>
      <c r="J671" s="7">
        <v>42636</v>
      </c>
      <c r="K671" s="65" t="s">
        <v>23422</v>
      </c>
      <c r="L671" s="7"/>
      <c r="M671" s="64"/>
      <c r="N671" s="64"/>
      <c r="O671" s="72"/>
      <c r="P671"/>
      <c r="Q671"/>
      <c r="R671"/>
      <c r="S671"/>
      <c r="T671"/>
      <c r="U671"/>
      <c r="V671"/>
      <c r="W671"/>
      <c r="X671"/>
      <c r="Y671"/>
    </row>
    <row r="672" spans="1:25" s="21" customFormat="1" ht="33.75" x14ac:dyDescent="0.25">
      <c r="A672" s="20">
        <v>671</v>
      </c>
      <c r="B672" s="51" t="s">
        <v>1981</v>
      </c>
      <c r="C672" s="22">
        <v>48252905</v>
      </c>
      <c r="D672" s="20" t="s">
        <v>1982</v>
      </c>
      <c r="E672" s="51" t="s">
        <v>1983</v>
      </c>
      <c r="F672" s="60" t="s">
        <v>26</v>
      </c>
      <c r="G672" s="60" t="s">
        <v>11</v>
      </c>
      <c r="H672" s="60" t="s">
        <v>12</v>
      </c>
      <c r="I672" s="60" t="s">
        <v>23325</v>
      </c>
      <c r="J672" s="7">
        <v>42639</v>
      </c>
      <c r="K672" s="65" t="s">
        <v>23426</v>
      </c>
      <c r="L672" s="7"/>
      <c r="M672" s="64"/>
      <c r="N672" s="64"/>
      <c r="O672" s="72"/>
      <c r="P672"/>
      <c r="Q672"/>
      <c r="R672"/>
      <c r="S672"/>
      <c r="T672"/>
      <c r="U672"/>
      <c r="V672"/>
      <c r="W672"/>
      <c r="X672"/>
      <c r="Y672"/>
    </row>
    <row r="673" spans="1:25" s="21" customFormat="1" ht="22.5" x14ac:dyDescent="0.25">
      <c r="A673" s="20">
        <v>672</v>
      </c>
      <c r="B673" s="51" t="s">
        <v>1984</v>
      </c>
      <c r="C673" s="22">
        <v>48126322</v>
      </c>
      <c r="D673" s="20" t="s">
        <v>1985</v>
      </c>
      <c r="E673" s="51" t="s">
        <v>1986</v>
      </c>
      <c r="F673" s="60" t="s">
        <v>10</v>
      </c>
      <c r="G673" s="60" t="s">
        <v>11</v>
      </c>
      <c r="H673" s="60" t="s">
        <v>12</v>
      </c>
      <c r="I673" s="60" t="s">
        <v>23325</v>
      </c>
      <c r="J673" s="7">
        <v>42605</v>
      </c>
      <c r="K673" s="65" t="s">
        <v>23422</v>
      </c>
      <c r="L673" s="7"/>
      <c r="M673" s="64"/>
      <c r="N673" s="64"/>
      <c r="O673" s="72"/>
      <c r="P673"/>
      <c r="Q673"/>
      <c r="R673"/>
      <c r="S673"/>
      <c r="T673"/>
      <c r="U673"/>
      <c r="V673"/>
      <c r="W673"/>
      <c r="X673"/>
      <c r="Y673"/>
    </row>
    <row r="674" spans="1:25" s="21" customFormat="1" ht="33.75" x14ac:dyDescent="0.25">
      <c r="A674" s="20">
        <v>673</v>
      </c>
      <c r="B674" s="51" t="s">
        <v>1987</v>
      </c>
      <c r="C674" s="22">
        <v>36188247</v>
      </c>
      <c r="D674" s="20" t="s">
        <v>1988</v>
      </c>
      <c r="E674" s="51" t="s">
        <v>1989</v>
      </c>
      <c r="F674" s="60" t="s">
        <v>37</v>
      </c>
      <c r="G674" s="60" t="s">
        <v>11</v>
      </c>
      <c r="H674" s="60" t="s">
        <v>12</v>
      </c>
      <c r="I674" s="60" t="s">
        <v>23325</v>
      </c>
      <c r="J674" s="7">
        <v>42639</v>
      </c>
      <c r="K674" s="65" t="s">
        <v>23422</v>
      </c>
      <c r="L674" s="7"/>
      <c r="M674" s="64"/>
      <c r="N674" s="64"/>
      <c r="O674" s="72"/>
      <c r="P674"/>
      <c r="Q674"/>
      <c r="R674"/>
      <c r="S674"/>
      <c r="T674"/>
      <c r="U674"/>
      <c r="V674"/>
      <c r="W674"/>
      <c r="X674"/>
      <c r="Y674"/>
    </row>
    <row r="675" spans="1:25" s="21" customFormat="1" ht="33.75" x14ac:dyDescent="0.25">
      <c r="A675" s="20">
        <v>674</v>
      </c>
      <c r="B675" s="51" t="s">
        <v>1990</v>
      </c>
      <c r="C675" s="22">
        <v>47140691</v>
      </c>
      <c r="D675" s="20" t="s">
        <v>1991</v>
      </c>
      <c r="E675" s="51" t="s">
        <v>1992</v>
      </c>
      <c r="F675" s="60" t="s">
        <v>26</v>
      </c>
      <c r="G675" s="60" t="s">
        <v>11</v>
      </c>
      <c r="H675" s="60" t="s">
        <v>12</v>
      </c>
      <c r="I675" s="60" t="s">
        <v>23325</v>
      </c>
      <c r="J675" s="7">
        <v>42639</v>
      </c>
      <c r="K675" s="65" t="s">
        <v>23427</v>
      </c>
      <c r="L675" s="7"/>
      <c r="M675" s="64"/>
      <c r="N675" s="64"/>
      <c r="O675" s="72"/>
      <c r="P675"/>
      <c r="Q675"/>
      <c r="R675"/>
      <c r="S675"/>
      <c r="T675"/>
      <c r="U675"/>
      <c r="V675"/>
      <c r="W675"/>
      <c r="X675"/>
      <c r="Y675"/>
    </row>
    <row r="676" spans="1:25" s="21" customFormat="1" x14ac:dyDescent="0.25">
      <c r="A676" s="20">
        <v>675</v>
      </c>
      <c r="B676" s="51" t="s">
        <v>1993</v>
      </c>
      <c r="C676" s="22">
        <v>33290458</v>
      </c>
      <c r="D676" s="20" t="s">
        <v>1994</v>
      </c>
      <c r="E676" s="51" t="s">
        <v>1995</v>
      </c>
      <c r="F676" s="60" t="s">
        <v>10</v>
      </c>
      <c r="G676" s="60" t="s">
        <v>11</v>
      </c>
      <c r="H676" s="60" t="s">
        <v>12</v>
      </c>
      <c r="I676" s="60" t="s">
        <v>23325</v>
      </c>
      <c r="J676" s="7">
        <v>42381</v>
      </c>
      <c r="K676" s="65" t="s">
        <v>23425</v>
      </c>
      <c r="L676" s="7"/>
      <c r="M676" s="64"/>
      <c r="N676" s="64"/>
      <c r="O676" s="72"/>
      <c r="P676"/>
      <c r="Q676"/>
      <c r="R676"/>
      <c r="S676"/>
      <c r="T676"/>
      <c r="U676"/>
      <c r="V676"/>
      <c r="W676"/>
      <c r="X676"/>
      <c r="Y676"/>
    </row>
    <row r="677" spans="1:25" s="21" customFormat="1" ht="22.5" x14ac:dyDescent="0.25">
      <c r="A677" s="20">
        <v>676</v>
      </c>
      <c r="B677" s="51" t="s">
        <v>1996</v>
      </c>
      <c r="C677" s="22">
        <v>47051221</v>
      </c>
      <c r="D677" s="20" t="s">
        <v>1997</v>
      </c>
      <c r="E677" s="51" t="s">
        <v>1998</v>
      </c>
      <c r="F677" s="60" t="s">
        <v>10</v>
      </c>
      <c r="G677" s="60" t="s">
        <v>11</v>
      </c>
      <c r="H677" s="60" t="s">
        <v>12</v>
      </c>
      <c r="I677" s="60" t="s">
        <v>23325</v>
      </c>
      <c r="J677" s="7">
        <v>42527</v>
      </c>
      <c r="K677" s="65" t="s">
        <v>23427</v>
      </c>
      <c r="L677" s="7"/>
      <c r="M677" s="64"/>
      <c r="N677" s="64"/>
      <c r="O677" s="72"/>
      <c r="P677"/>
      <c r="Q677"/>
      <c r="R677"/>
      <c r="S677"/>
      <c r="T677"/>
      <c r="U677"/>
      <c r="V677"/>
      <c r="W677"/>
      <c r="X677"/>
      <c r="Y677"/>
    </row>
    <row r="678" spans="1:25" s="21" customFormat="1" ht="22.5" x14ac:dyDescent="0.25">
      <c r="A678" s="20">
        <v>677</v>
      </c>
      <c r="B678" s="51" t="s">
        <v>1999</v>
      </c>
      <c r="C678" s="22">
        <v>35805081</v>
      </c>
      <c r="D678" s="20" t="s">
        <v>2000</v>
      </c>
      <c r="E678" s="51" t="s">
        <v>2001</v>
      </c>
      <c r="F678" s="60" t="s">
        <v>10</v>
      </c>
      <c r="G678" s="60" t="s">
        <v>11</v>
      </c>
      <c r="H678" s="60" t="s">
        <v>12</v>
      </c>
      <c r="I678" s="60" t="s">
        <v>6</v>
      </c>
      <c r="J678" s="7"/>
      <c r="K678" s="65"/>
      <c r="L678" s="7">
        <v>42448</v>
      </c>
      <c r="M678" s="64">
        <v>1184150.05</v>
      </c>
      <c r="N678" s="64">
        <v>957007.03</v>
      </c>
      <c r="O678" s="72"/>
      <c r="P678"/>
      <c r="Q678"/>
      <c r="R678"/>
      <c r="S678"/>
      <c r="T678"/>
      <c r="U678"/>
      <c r="V678"/>
      <c r="W678"/>
      <c r="X678"/>
      <c r="Y678"/>
    </row>
    <row r="679" spans="1:25" s="21" customFormat="1" ht="22.5" x14ac:dyDescent="0.25">
      <c r="A679" s="20">
        <v>678</v>
      </c>
      <c r="B679" s="51" t="s">
        <v>2002</v>
      </c>
      <c r="C679" s="22">
        <v>36738638</v>
      </c>
      <c r="D679" s="20" t="s">
        <v>2003</v>
      </c>
      <c r="E679" s="51" t="s">
        <v>2004</v>
      </c>
      <c r="F679" s="60" t="s">
        <v>3</v>
      </c>
      <c r="G679" s="60" t="s">
        <v>11</v>
      </c>
      <c r="H679" s="60" t="s">
        <v>12</v>
      </c>
      <c r="I679" s="60" t="s">
        <v>23325</v>
      </c>
      <c r="J679" s="7">
        <v>42639</v>
      </c>
      <c r="K679" s="65" t="s">
        <v>23422</v>
      </c>
      <c r="L679" s="7"/>
      <c r="M679" s="64"/>
      <c r="N679" s="64"/>
      <c r="O679" s="72"/>
      <c r="P679"/>
      <c r="Q679"/>
      <c r="R679"/>
      <c r="S679"/>
      <c r="T679"/>
      <c r="U679"/>
      <c r="V679"/>
      <c r="W679"/>
      <c r="X679"/>
      <c r="Y679"/>
    </row>
    <row r="680" spans="1:25" s="21" customFormat="1" ht="22.5" x14ac:dyDescent="0.25">
      <c r="A680" s="20">
        <v>679</v>
      </c>
      <c r="B680" s="51" t="s">
        <v>2005</v>
      </c>
      <c r="C680" s="22">
        <v>36734306</v>
      </c>
      <c r="D680" s="20" t="s">
        <v>2006</v>
      </c>
      <c r="E680" s="51" t="s">
        <v>2007</v>
      </c>
      <c r="F680" s="60" t="s">
        <v>30</v>
      </c>
      <c r="G680" s="60" t="s">
        <v>11</v>
      </c>
      <c r="H680" s="60" t="s">
        <v>12</v>
      </c>
      <c r="I680" s="60" t="s">
        <v>23325</v>
      </c>
      <c r="J680" s="7">
        <v>42639</v>
      </c>
      <c r="K680" s="65" t="s">
        <v>23422</v>
      </c>
      <c r="L680" s="7"/>
      <c r="M680" s="64"/>
      <c r="N680" s="64"/>
      <c r="O680" s="72"/>
      <c r="P680"/>
      <c r="Q680"/>
      <c r="R680"/>
      <c r="S680"/>
      <c r="T680"/>
      <c r="U680"/>
      <c r="V680"/>
      <c r="W680"/>
      <c r="X680"/>
      <c r="Y680"/>
    </row>
    <row r="681" spans="1:25" s="21" customFormat="1" x14ac:dyDescent="0.25">
      <c r="A681" s="20">
        <v>680</v>
      </c>
      <c r="B681" s="51" t="s">
        <v>2008</v>
      </c>
      <c r="C681" s="22">
        <v>36397172</v>
      </c>
      <c r="D681" s="20" t="s">
        <v>2009</v>
      </c>
      <c r="E681" s="51" t="s">
        <v>2010</v>
      </c>
      <c r="F681" s="60" t="s">
        <v>30</v>
      </c>
      <c r="G681" s="60" t="s">
        <v>11</v>
      </c>
      <c r="H681" s="60" t="s">
        <v>12</v>
      </c>
      <c r="I681" s="60" t="s">
        <v>23325</v>
      </c>
      <c r="J681" s="7">
        <v>42639</v>
      </c>
      <c r="K681" s="65" t="s">
        <v>23425</v>
      </c>
      <c r="L681" s="7"/>
      <c r="M681" s="64"/>
      <c r="N681" s="64"/>
      <c r="O681" s="72"/>
      <c r="P681"/>
      <c r="Q681"/>
      <c r="R681"/>
      <c r="S681"/>
      <c r="T681"/>
      <c r="U681"/>
      <c r="V681"/>
      <c r="W681"/>
      <c r="X681"/>
      <c r="Y681"/>
    </row>
    <row r="682" spans="1:25" s="21" customFormat="1" ht="22.5" x14ac:dyDescent="0.25">
      <c r="A682" s="20">
        <v>681</v>
      </c>
      <c r="B682" s="51" t="s">
        <v>2011</v>
      </c>
      <c r="C682" s="22">
        <v>48246352</v>
      </c>
      <c r="D682" s="20" t="s">
        <v>2012</v>
      </c>
      <c r="E682" s="51" t="s">
        <v>2013</v>
      </c>
      <c r="F682" s="60" t="s">
        <v>30</v>
      </c>
      <c r="G682" s="60" t="s">
        <v>11</v>
      </c>
      <c r="H682" s="60" t="s">
        <v>12</v>
      </c>
      <c r="I682" s="60" t="s">
        <v>23325</v>
      </c>
      <c r="J682" s="7">
        <v>42746</v>
      </c>
      <c r="K682" s="65" t="s">
        <v>23425</v>
      </c>
      <c r="L682" s="7"/>
      <c r="M682" s="64"/>
      <c r="N682" s="64"/>
      <c r="O682" s="72"/>
      <c r="P682"/>
      <c r="Q682"/>
      <c r="R682"/>
      <c r="S682"/>
      <c r="T682"/>
      <c r="U682"/>
      <c r="V682"/>
      <c r="W682"/>
      <c r="X682"/>
      <c r="Y682"/>
    </row>
    <row r="683" spans="1:25" s="21" customFormat="1" x14ac:dyDescent="0.25">
      <c r="A683" s="20">
        <v>682</v>
      </c>
      <c r="B683" s="51" t="s">
        <v>2014</v>
      </c>
      <c r="C683" s="22">
        <v>48281948</v>
      </c>
      <c r="D683" s="20" t="s">
        <v>2015</v>
      </c>
      <c r="E683" s="51" t="s">
        <v>2016</v>
      </c>
      <c r="F683" s="60" t="s">
        <v>16</v>
      </c>
      <c r="G683" s="60" t="s">
        <v>11</v>
      </c>
      <c r="H683" s="60" t="s">
        <v>12</v>
      </c>
      <c r="I683" s="60" t="s">
        <v>6</v>
      </c>
      <c r="J683" s="7"/>
      <c r="K683" s="65"/>
      <c r="L683" s="7">
        <v>42447</v>
      </c>
      <c r="M683" s="64">
        <v>1323236.82</v>
      </c>
      <c r="N683" s="64">
        <v>0</v>
      </c>
      <c r="O683" s="72"/>
      <c r="P683"/>
      <c r="Q683"/>
      <c r="R683"/>
      <c r="S683"/>
      <c r="T683"/>
      <c r="U683"/>
      <c r="V683"/>
      <c r="W683"/>
      <c r="X683"/>
      <c r="Y683"/>
    </row>
    <row r="684" spans="1:25" s="21" customFormat="1" ht="22.5" x14ac:dyDescent="0.25">
      <c r="A684" s="20">
        <v>683</v>
      </c>
      <c r="B684" s="51" t="s">
        <v>2017</v>
      </c>
      <c r="C684" s="22">
        <v>48258024</v>
      </c>
      <c r="D684" s="20" t="s">
        <v>2018</v>
      </c>
      <c r="E684" s="51" t="s">
        <v>2019</v>
      </c>
      <c r="F684" s="60" t="s">
        <v>56</v>
      </c>
      <c r="G684" s="60" t="s">
        <v>11</v>
      </c>
      <c r="H684" s="60" t="s">
        <v>12</v>
      </c>
      <c r="I684" s="60" t="s">
        <v>23325</v>
      </c>
      <c r="J684" s="7">
        <v>42605</v>
      </c>
      <c r="K684" s="65" t="s">
        <v>23422</v>
      </c>
      <c r="L684" s="7"/>
      <c r="M684" s="64"/>
      <c r="N684" s="64"/>
      <c r="O684" s="72"/>
      <c r="P684"/>
      <c r="Q684"/>
      <c r="R684"/>
      <c r="S684"/>
      <c r="T684"/>
      <c r="U684"/>
      <c r="V684"/>
      <c r="W684"/>
      <c r="X684"/>
      <c r="Y684"/>
    </row>
    <row r="685" spans="1:25" s="21" customFormat="1" ht="33.75" x14ac:dyDescent="0.25">
      <c r="A685" s="20">
        <v>684</v>
      </c>
      <c r="B685" s="51" t="s">
        <v>2020</v>
      </c>
      <c r="C685" s="22">
        <v>30115507</v>
      </c>
      <c r="D685" s="20" t="s">
        <v>2021</v>
      </c>
      <c r="E685" s="51" t="s">
        <v>2022</v>
      </c>
      <c r="F685" s="60" t="s">
        <v>3</v>
      </c>
      <c r="G685" s="60" t="s">
        <v>11</v>
      </c>
      <c r="H685" s="60" t="s">
        <v>12</v>
      </c>
      <c r="I685" s="60" t="s">
        <v>23325</v>
      </c>
      <c r="J685" s="7">
        <v>42629</v>
      </c>
      <c r="K685" s="65" t="s">
        <v>23422</v>
      </c>
      <c r="L685" s="7"/>
      <c r="M685" s="64"/>
      <c r="N685" s="64"/>
      <c r="O685" s="72"/>
      <c r="P685"/>
      <c r="Q685"/>
      <c r="R685"/>
      <c r="S685"/>
      <c r="T685"/>
      <c r="U685"/>
      <c r="V685"/>
      <c r="W685"/>
      <c r="X685"/>
      <c r="Y685"/>
    </row>
    <row r="686" spans="1:25" s="21" customFormat="1" ht="22.5" x14ac:dyDescent="0.25">
      <c r="A686" s="20">
        <v>685</v>
      </c>
      <c r="B686" s="51" t="s">
        <v>2023</v>
      </c>
      <c r="C686" s="22">
        <v>47453044</v>
      </c>
      <c r="D686" s="20" t="s">
        <v>2024</v>
      </c>
      <c r="E686" s="51" t="s">
        <v>2025</v>
      </c>
      <c r="F686" s="60" t="s">
        <v>3</v>
      </c>
      <c r="G686" s="60" t="s">
        <v>11</v>
      </c>
      <c r="H686" s="60" t="s">
        <v>12</v>
      </c>
      <c r="I686" s="60" t="s">
        <v>23325</v>
      </c>
      <c r="J686" s="7">
        <v>42605</v>
      </c>
      <c r="K686" s="65" t="s">
        <v>23422</v>
      </c>
      <c r="L686" s="7"/>
      <c r="M686" s="64"/>
      <c r="N686" s="64"/>
      <c r="O686" s="72"/>
      <c r="P686"/>
      <c r="Q686"/>
      <c r="R686"/>
      <c r="S686"/>
      <c r="T686"/>
      <c r="U686"/>
      <c r="V686"/>
      <c r="W686"/>
      <c r="X686"/>
      <c r="Y686"/>
    </row>
    <row r="687" spans="1:25" s="21" customFormat="1" ht="22.5" x14ac:dyDescent="0.25">
      <c r="A687" s="20">
        <v>686</v>
      </c>
      <c r="B687" s="51" t="s">
        <v>2026</v>
      </c>
      <c r="C687" s="22">
        <v>36478181</v>
      </c>
      <c r="D687" s="20" t="s">
        <v>2027</v>
      </c>
      <c r="E687" s="51" t="s">
        <v>2028</v>
      </c>
      <c r="F687" s="60" t="s">
        <v>37</v>
      </c>
      <c r="G687" s="60" t="s">
        <v>11</v>
      </c>
      <c r="H687" s="60" t="s">
        <v>12</v>
      </c>
      <c r="I687" s="60" t="s">
        <v>23325</v>
      </c>
      <c r="J687" s="7">
        <v>42605</v>
      </c>
      <c r="K687" s="65" t="s">
        <v>23422</v>
      </c>
      <c r="L687" s="7"/>
      <c r="M687" s="64"/>
      <c r="N687" s="64"/>
      <c r="O687" s="72"/>
      <c r="P687"/>
      <c r="Q687"/>
      <c r="R687"/>
      <c r="S687"/>
      <c r="T687"/>
      <c r="U687"/>
      <c r="V687"/>
      <c r="W687"/>
      <c r="X687"/>
      <c r="Y687"/>
    </row>
    <row r="688" spans="1:25" s="21" customFormat="1" ht="22.5" x14ac:dyDescent="0.25">
      <c r="A688" s="20">
        <v>687</v>
      </c>
      <c r="B688" s="51" t="s">
        <v>2029</v>
      </c>
      <c r="C688" s="22">
        <v>36637033</v>
      </c>
      <c r="D688" s="20" t="s">
        <v>2030</v>
      </c>
      <c r="E688" s="51" t="s">
        <v>2031</v>
      </c>
      <c r="F688" s="60" t="s">
        <v>10</v>
      </c>
      <c r="G688" s="60" t="s">
        <v>11</v>
      </c>
      <c r="H688" s="60" t="s">
        <v>12</v>
      </c>
      <c r="I688" s="60" t="s">
        <v>23325</v>
      </c>
      <c r="J688" s="7">
        <v>42639</v>
      </c>
      <c r="K688" s="65" t="s">
        <v>23422</v>
      </c>
      <c r="L688" s="7"/>
      <c r="M688" s="64"/>
      <c r="N688" s="64"/>
      <c r="O688" s="72"/>
      <c r="P688"/>
      <c r="Q688"/>
      <c r="R688"/>
      <c r="S688"/>
      <c r="T688"/>
      <c r="U688"/>
      <c r="V688"/>
      <c r="W688"/>
      <c r="X688"/>
      <c r="Y688"/>
    </row>
    <row r="689" spans="1:25" s="21" customFormat="1" ht="22.5" x14ac:dyDescent="0.25">
      <c r="A689" s="20">
        <v>688</v>
      </c>
      <c r="B689" s="51" t="s">
        <v>2032</v>
      </c>
      <c r="C689" s="22">
        <v>47567163</v>
      </c>
      <c r="D689" s="20" t="s">
        <v>2033</v>
      </c>
      <c r="E689" s="51" t="s">
        <v>2034</v>
      </c>
      <c r="F689" s="60" t="s">
        <v>10</v>
      </c>
      <c r="G689" s="60" t="s">
        <v>11</v>
      </c>
      <c r="H689" s="60" t="s">
        <v>12</v>
      </c>
      <c r="I689" s="60" t="s">
        <v>23325</v>
      </c>
      <c r="J689" s="7">
        <v>42639</v>
      </c>
      <c r="K689" s="65" t="s">
        <v>23422</v>
      </c>
      <c r="L689" s="7"/>
      <c r="M689" s="64"/>
      <c r="N689" s="64"/>
      <c r="O689" s="72"/>
      <c r="P689"/>
      <c r="Q689"/>
      <c r="R689"/>
      <c r="S689"/>
      <c r="T689"/>
      <c r="U689"/>
      <c r="V689"/>
      <c r="W689"/>
      <c r="X689"/>
      <c r="Y689"/>
    </row>
    <row r="690" spans="1:25" s="21" customFormat="1" ht="22.5" x14ac:dyDescent="0.25">
      <c r="A690" s="20">
        <v>689</v>
      </c>
      <c r="B690" s="51" t="s">
        <v>2035</v>
      </c>
      <c r="C690" s="22">
        <v>48318213</v>
      </c>
      <c r="D690" s="20" t="s">
        <v>2036</v>
      </c>
      <c r="E690" s="51" t="s">
        <v>2037</v>
      </c>
      <c r="F690" s="60" t="s">
        <v>16</v>
      </c>
      <c r="G690" s="60" t="s">
        <v>11</v>
      </c>
      <c r="H690" s="60" t="s">
        <v>12</v>
      </c>
      <c r="I690" s="60" t="s">
        <v>6</v>
      </c>
      <c r="J690" s="7"/>
      <c r="K690" s="65"/>
      <c r="L690" s="7">
        <v>42446</v>
      </c>
      <c r="M690" s="64">
        <v>967618.86</v>
      </c>
      <c r="N690" s="64">
        <v>0</v>
      </c>
      <c r="O690" s="72"/>
      <c r="P690"/>
      <c r="Q690"/>
      <c r="R690"/>
      <c r="S690"/>
      <c r="T690"/>
      <c r="U690"/>
      <c r="V690"/>
      <c r="W690"/>
      <c r="X690"/>
      <c r="Y690"/>
    </row>
    <row r="691" spans="1:25" s="21" customFormat="1" ht="22.5" x14ac:dyDescent="0.25">
      <c r="A691" s="20">
        <v>690</v>
      </c>
      <c r="B691" s="51" t="s">
        <v>2038</v>
      </c>
      <c r="C691" s="22">
        <v>46402616</v>
      </c>
      <c r="D691" s="20" t="s">
        <v>2039</v>
      </c>
      <c r="E691" s="51" t="s">
        <v>2040</v>
      </c>
      <c r="F691" s="60" t="s">
        <v>16</v>
      </c>
      <c r="G691" s="60" t="s">
        <v>11</v>
      </c>
      <c r="H691" s="60" t="s">
        <v>12</v>
      </c>
      <c r="I691" s="60" t="s">
        <v>23325</v>
      </c>
      <c r="J691" s="7">
        <v>42639</v>
      </c>
      <c r="K691" s="65" t="s">
        <v>23422</v>
      </c>
      <c r="L691" s="7"/>
      <c r="M691" s="64"/>
      <c r="N691" s="64"/>
      <c r="O691" s="72"/>
      <c r="P691"/>
      <c r="Q691"/>
      <c r="R691"/>
      <c r="S691"/>
      <c r="T691"/>
      <c r="U691"/>
      <c r="V691"/>
      <c r="W691"/>
      <c r="X691"/>
      <c r="Y691"/>
    </row>
    <row r="692" spans="1:25" s="21" customFormat="1" ht="33.75" x14ac:dyDescent="0.25">
      <c r="A692" s="20">
        <v>691</v>
      </c>
      <c r="B692" s="51" t="s">
        <v>2041</v>
      </c>
      <c r="C692" s="22">
        <v>42400902</v>
      </c>
      <c r="D692" s="20" t="s">
        <v>2042</v>
      </c>
      <c r="E692" s="51" t="s">
        <v>2043</v>
      </c>
      <c r="F692" s="60" t="s">
        <v>56</v>
      </c>
      <c r="G692" s="60" t="s">
        <v>11</v>
      </c>
      <c r="H692" s="60" t="s">
        <v>12</v>
      </c>
      <c r="I692" s="60" t="s">
        <v>6</v>
      </c>
      <c r="J692" s="7"/>
      <c r="K692" s="65"/>
      <c r="L692" s="7">
        <v>42446</v>
      </c>
      <c r="M692" s="64">
        <v>360399.32</v>
      </c>
      <c r="N692" s="64">
        <v>355178.45</v>
      </c>
      <c r="O692" s="72"/>
      <c r="P692"/>
      <c r="Q692"/>
      <c r="R692"/>
      <c r="S692"/>
      <c r="T692"/>
      <c r="U692"/>
      <c r="V692"/>
      <c r="W692"/>
      <c r="X692"/>
      <c r="Y692"/>
    </row>
    <row r="693" spans="1:25" s="21" customFormat="1" ht="33.75" x14ac:dyDescent="0.25">
      <c r="A693" s="20">
        <v>692</v>
      </c>
      <c r="B693" s="51" t="s">
        <v>2044</v>
      </c>
      <c r="C693" s="22">
        <v>40175111</v>
      </c>
      <c r="D693" s="20" t="s">
        <v>2045</v>
      </c>
      <c r="E693" s="51" t="s">
        <v>2046</v>
      </c>
      <c r="F693" s="60" t="s">
        <v>3</v>
      </c>
      <c r="G693" s="60" t="s">
        <v>11</v>
      </c>
      <c r="H693" s="60" t="s">
        <v>12</v>
      </c>
      <c r="I693" s="60" t="s">
        <v>6</v>
      </c>
      <c r="J693" s="7"/>
      <c r="K693" s="65"/>
      <c r="L693" s="7">
        <v>42613</v>
      </c>
      <c r="M693" s="64">
        <v>106496.24</v>
      </c>
      <c r="N693" s="64">
        <v>0</v>
      </c>
      <c r="O693" s="72"/>
      <c r="P693"/>
      <c r="Q693"/>
      <c r="R693"/>
      <c r="S693"/>
      <c r="T693"/>
      <c r="U693"/>
      <c r="V693"/>
      <c r="W693"/>
      <c r="X693"/>
      <c r="Y693"/>
    </row>
    <row r="694" spans="1:25" s="21" customFormat="1" ht="33.75" x14ac:dyDescent="0.25">
      <c r="A694" s="20">
        <v>693</v>
      </c>
      <c r="B694" s="51" t="s">
        <v>2047</v>
      </c>
      <c r="C694" s="22">
        <v>36005657</v>
      </c>
      <c r="D694" s="20" t="s">
        <v>2048</v>
      </c>
      <c r="E694" s="51" t="s">
        <v>2049</v>
      </c>
      <c r="F694" s="60" t="s">
        <v>10</v>
      </c>
      <c r="G694" s="60" t="s">
        <v>11</v>
      </c>
      <c r="H694" s="60" t="s">
        <v>12</v>
      </c>
      <c r="I694" s="58" t="s">
        <v>23419</v>
      </c>
      <c r="J694" s="7"/>
      <c r="K694" s="65"/>
      <c r="L694" s="7">
        <v>42447</v>
      </c>
      <c r="M694" s="64">
        <v>110815.06</v>
      </c>
      <c r="N694" s="64">
        <v>0</v>
      </c>
      <c r="O694" s="72"/>
      <c r="P694"/>
      <c r="Q694"/>
      <c r="R694"/>
      <c r="S694"/>
      <c r="T694"/>
      <c r="U694"/>
      <c r="V694"/>
      <c r="W694"/>
      <c r="X694"/>
      <c r="Y694"/>
    </row>
    <row r="695" spans="1:25" s="23" customFormat="1" ht="22.5" x14ac:dyDescent="0.25">
      <c r="A695" s="20">
        <v>694</v>
      </c>
      <c r="B695" s="51" t="s">
        <v>2050</v>
      </c>
      <c r="C695" s="22">
        <v>47691271</v>
      </c>
      <c r="D695" s="20" t="s">
        <v>2051</v>
      </c>
      <c r="E695" s="51" t="s">
        <v>2052</v>
      </c>
      <c r="F695" s="60" t="s">
        <v>37</v>
      </c>
      <c r="G695" s="60" t="s">
        <v>11</v>
      </c>
      <c r="H695" s="60" t="s">
        <v>12</v>
      </c>
      <c r="I695" s="60" t="s">
        <v>23325</v>
      </c>
      <c r="J695" s="7">
        <v>42647</v>
      </c>
      <c r="K695" s="65" t="s">
        <v>23422</v>
      </c>
      <c r="L695" s="7"/>
      <c r="M695" s="64"/>
      <c r="N695" s="64"/>
      <c r="O695" s="72"/>
      <c r="P695"/>
      <c r="Q695"/>
      <c r="R695"/>
      <c r="S695"/>
      <c r="T695"/>
      <c r="U695"/>
      <c r="V695"/>
      <c r="W695"/>
      <c r="X695"/>
      <c r="Y695"/>
    </row>
    <row r="696" spans="1:25" s="21" customFormat="1" ht="22.5" x14ac:dyDescent="0.25">
      <c r="A696" s="20">
        <v>695</v>
      </c>
      <c r="B696" s="51" t="s">
        <v>2053</v>
      </c>
      <c r="C696" s="22">
        <v>47254505</v>
      </c>
      <c r="D696" s="20" t="s">
        <v>2054</v>
      </c>
      <c r="E696" s="51" t="s">
        <v>2055</v>
      </c>
      <c r="F696" s="60" t="s">
        <v>56</v>
      </c>
      <c r="G696" s="60" t="s">
        <v>11</v>
      </c>
      <c r="H696" s="60" t="s">
        <v>12</v>
      </c>
      <c r="I696" s="60" t="s">
        <v>23325</v>
      </c>
      <c r="J696" s="7">
        <v>42639</v>
      </c>
      <c r="K696" s="65" t="s">
        <v>23427</v>
      </c>
      <c r="L696" s="7"/>
      <c r="M696" s="64"/>
      <c r="N696" s="64"/>
      <c r="O696" s="72"/>
      <c r="P696"/>
      <c r="Q696"/>
      <c r="R696"/>
      <c r="S696"/>
      <c r="T696"/>
      <c r="U696"/>
      <c r="V696"/>
      <c r="W696"/>
      <c r="X696"/>
      <c r="Y696"/>
    </row>
    <row r="697" spans="1:25" s="21" customFormat="1" ht="22.5" x14ac:dyDescent="0.25">
      <c r="A697" s="20">
        <v>696</v>
      </c>
      <c r="B697" s="51" t="s">
        <v>2056</v>
      </c>
      <c r="C697" s="22">
        <v>45966371</v>
      </c>
      <c r="D697" s="20" t="s">
        <v>2057</v>
      </c>
      <c r="E697" s="51" t="s">
        <v>2058</v>
      </c>
      <c r="F697" s="60" t="s">
        <v>37</v>
      </c>
      <c r="G697" s="60" t="s">
        <v>11</v>
      </c>
      <c r="H697" s="60" t="s">
        <v>12</v>
      </c>
      <c r="I697" s="60" t="s">
        <v>23325</v>
      </c>
      <c r="J697" s="7">
        <v>42527</v>
      </c>
      <c r="K697" s="65" t="s">
        <v>23422</v>
      </c>
      <c r="L697" s="7"/>
      <c r="M697" s="64"/>
      <c r="N697" s="64"/>
      <c r="O697" s="72"/>
      <c r="P697"/>
      <c r="Q697"/>
      <c r="R697"/>
      <c r="S697"/>
      <c r="T697"/>
      <c r="U697"/>
      <c r="V697"/>
      <c r="W697"/>
      <c r="X697"/>
      <c r="Y697"/>
    </row>
    <row r="698" spans="1:25" s="21" customFormat="1" ht="22.5" x14ac:dyDescent="0.25">
      <c r="A698" s="20">
        <v>697</v>
      </c>
      <c r="B698" s="51" t="s">
        <v>2059</v>
      </c>
      <c r="C698" s="22">
        <v>48313025</v>
      </c>
      <c r="D698" s="20" t="s">
        <v>2060</v>
      </c>
      <c r="E698" s="51" t="s">
        <v>2061</v>
      </c>
      <c r="F698" s="60" t="s">
        <v>26</v>
      </c>
      <c r="G698" s="60" t="s">
        <v>11</v>
      </c>
      <c r="H698" s="60" t="s">
        <v>12</v>
      </c>
      <c r="I698" s="60" t="s">
        <v>23325</v>
      </c>
      <c r="J698" s="7">
        <v>42381</v>
      </c>
      <c r="K698" s="65" t="s">
        <v>23425</v>
      </c>
      <c r="L698" s="7"/>
      <c r="M698" s="64"/>
      <c r="N698" s="64"/>
      <c r="O698" s="72"/>
      <c r="P698"/>
      <c r="Q698"/>
      <c r="R698"/>
      <c r="S698"/>
      <c r="T698"/>
      <c r="U698"/>
      <c r="V698"/>
      <c r="W698"/>
      <c r="X698"/>
      <c r="Y698"/>
    </row>
    <row r="699" spans="1:25" s="21" customFormat="1" ht="22.5" x14ac:dyDescent="0.25">
      <c r="A699" s="20">
        <v>698</v>
      </c>
      <c r="B699" s="51" t="s">
        <v>2062</v>
      </c>
      <c r="C699" s="22">
        <v>48274518</v>
      </c>
      <c r="D699" s="20" t="s">
        <v>2063</v>
      </c>
      <c r="E699" s="51" t="s">
        <v>2064</v>
      </c>
      <c r="F699" s="60" t="s">
        <v>16</v>
      </c>
      <c r="G699" s="60" t="s">
        <v>11</v>
      </c>
      <c r="H699" s="60" t="s">
        <v>12</v>
      </c>
      <c r="I699" s="60" t="s">
        <v>6</v>
      </c>
      <c r="J699" s="7"/>
      <c r="K699" s="65"/>
      <c r="L699" s="7">
        <v>42447</v>
      </c>
      <c r="M699" s="64">
        <v>1009660.24</v>
      </c>
      <c r="N699" s="64">
        <v>757416.20000000007</v>
      </c>
      <c r="O699" s="72"/>
      <c r="P699"/>
      <c r="Q699"/>
      <c r="R699"/>
      <c r="S699"/>
      <c r="T699"/>
      <c r="U699"/>
      <c r="V699"/>
      <c r="W699"/>
      <c r="X699"/>
      <c r="Y699"/>
    </row>
    <row r="700" spans="1:25" s="21" customFormat="1" ht="45" x14ac:dyDescent="0.25">
      <c r="A700" s="20">
        <v>699</v>
      </c>
      <c r="B700" s="51" t="s">
        <v>2065</v>
      </c>
      <c r="C700" s="22">
        <v>48281395</v>
      </c>
      <c r="D700" s="20" t="s">
        <v>2066</v>
      </c>
      <c r="E700" s="51" t="s">
        <v>2067</v>
      </c>
      <c r="F700" s="60" t="s">
        <v>26</v>
      </c>
      <c r="G700" s="60" t="s">
        <v>11</v>
      </c>
      <c r="H700" s="60" t="s">
        <v>12</v>
      </c>
      <c r="I700" s="58" t="s">
        <v>23419</v>
      </c>
      <c r="J700" s="7"/>
      <c r="K700" s="65"/>
      <c r="L700" s="7">
        <v>42514</v>
      </c>
      <c r="M700" s="64">
        <v>1022472.67</v>
      </c>
      <c r="N700" s="64">
        <v>0</v>
      </c>
      <c r="O700" s="72"/>
      <c r="P700"/>
      <c r="Q700"/>
      <c r="R700"/>
      <c r="S700"/>
      <c r="T700"/>
      <c r="U700"/>
      <c r="V700"/>
      <c r="W700"/>
      <c r="X700"/>
      <c r="Y700"/>
    </row>
    <row r="701" spans="1:25" s="21" customFormat="1" ht="33.75" x14ac:dyDescent="0.25">
      <c r="A701" s="20">
        <v>700</v>
      </c>
      <c r="B701" s="51" t="s">
        <v>2068</v>
      </c>
      <c r="C701" s="22">
        <v>45947805</v>
      </c>
      <c r="D701" s="20" t="s">
        <v>2069</v>
      </c>
      <c r="E701" s="51" t="s">
        <v>2070</v>
      </c>
      <c r="F701" s="60" t="s">
        <v>63</v>
      </c>
      <c r="G701" s="60" t="s">
        <v>11</v>
      </c>
      <c r="H701" s="60" t="s">
        <v>12</v>
      </c>
      <c r="I701" s="60" t="s">
        <v>23325</v>
      </c>
      <c r="J701" s="7">
        <v>42629</v>
      </c>
      <c r="K701" s="65" t="s">
        <v>23425</v>
      </c>
      <c r="L701" s="7"/>
      <c r="M701" s="64"/>
      <c r="N701" s="64"/>
      <c r="O701" s="72"/>
      <c r="P701"/>
      <c r="Q701"/>
      <c r="R701"/>
      <c r="S701"/>
      <c r="T701"/>
      <c r="U701"/>
      <c r="V701"/>
      <c r="W701"/>
      <c r="X701"/>
      <c r="Y701"/>
    </row>
    <row r="702" spans="1:25" s="21" customFormat="1" ht="22.5" x14ac:dyDescent="0.25">
      <c r="A702" s="20">
        <v>701</v>
      </c>
      <c r="B702" s="51" t="s">
        <v>2071</v>
      </c>
      <c r="C702" s="22">
        <v>46548700</v>
      </c>
      <c r="D702" s="20" t="s">
        <v>2072</v>
      </c>
      <c r="E702" s="51" t="s">
        <v>2073</v>
      </c>
      <c r="F702" s="60" t="s">
        <v>10</v>
      </c>
      <c r="G702" s="60" t="s">
        <v>11</v>
      </c>
      <c r="H702" s="60" t="s">
        <v>12</v>
      </c>
      <c r="I702" s="60" t="s">
        <v>23325</v>
      </c>
      <c r="J702" s="7">
        <v>42639</v>
      </c>
      <c r="K702" s="65" t="s">
        <v>23425</v>
      </c>
      <c r="L702" s="7"/>
      <c r="M702" s="64"/>
      <c r="N702" s="64"/>
      <c r="O702" s="72"/>
      <c r="P702"/>
      <c r="Q702"/>
      <c r="R702"/>
      <c r="S702"/>
      <c r="T702"/>
      <c r="U702"/>
      <c r="V702"/>
      <c r="W702"/>
      <c r="X702"/>
      <c r="Y702"/>
    </row>
    <row r="703" spans="1:25" s="21" customFormat="1" ht="33.75" x14ac:dyDescent="0.25">
      <c r="A703" s="20">
        <v>702</v>
      </c>
      <c r="B703" s="51" t="s">
        <v>2074</v>
      </c>
      <c r="C703" s="22">
        <v>36434566</v>
      </c>
      <c r="D703" s="20" t="s">
        <v>2075</v>
      </c>
      <c r="E703" s="51" t="s">
        <v>2076</v>
      </c>
      <c r="F703" s="60" t="s">
        <v>30</v>
      </c>
      <c r="G703" s="60" t="s">
        <v>11</v>
      </c>
      <c r="H703" s="60" t="s">
        <v>12</v>
      </c>
      <c r="I703" s="60" t="s">
        <v>23325</v>
      </c>
      <c r="J703" s="7">
        <v>42639</v>
      </c>
      <c r="K703" s="65" t="s">
        <v>23422</v>
      </c>
      <c r="L703" s="7"/>
      <c r="M703" s="64"/>
      <c r="N703" s="64"/>
      <c r="O703" s="72"/>
      <c r="P703"/>
      <c r="Q703"/>
      <c r="R703"/>
      <c r="S703"/>
      <c r="T703"/>
      <c r="U703"/>
      <c r="V703"/>
      <c r="W703"/>
      <c r="X703"/>
      <c r="Y703"/>
    </row>
    <row r="704" spans="1:25" s="21" customFormat="1" ht="22.5" x14ac:dyDescent="0.25">
      <c r="A704" s="20">
        <v>703</v>
      </c>
      <c r="B704" s="51" t="s">
        <v>2077</v>
      </c>
      <c r="C704" s="22">
        <v>47615559</v>
      </c>
      <c r="D704" s="20" t="s">
        <v>2078</v>
      </c>
      <c r="E704" s="51" t="s">
        <v>2079</v>
      </c>
      <c r="F704" s="60" t="s">
        <v>30</v>
      </c>
      <c r="G704" s="60" t="s">
        <v>11</v>
      </c>
      <c r="H704" s="60" t="s">
        <v>12</v>
      </c>
      <c r="I704" s="60" t="s">
        <v>23325</v>
      </c>
      <c r="J704" s="7">
        <v>42607</v>
      </c>
      <c r="K704" s="65" t="s">
        <v>23422</v>
      </c>
      <c r="L704" s="7"/>
      <c r="M704" s="64"/>
      <c r="N704" s="64"/>
      <c r="O704" s="72"/>
      <c r="P704"/>
      <c r="Q704"/>
      <c r="R704"/>
      <c r="S704"/>
      <c r="T704"/>
      <c r="U704"/>
      <c r="V704"/>
      <c r="W704"/>
      <c r="X704"/>
      <c r="Y704"/>
    </row>
    <row r="705" spans="1:25" s="21" customFormat="1" ht="22.5" x14ac:dyDescent="0.25">
      <c r="A705" s="20">
        <v>704</v>
      </c>
      <c r="B705" s="51" t="s">
        <v>23362</v>
      </c>
      <c r="C705" s="22">
        <v>47792680</v>
      </c>
      <c r="D705" s="20" t="s">
        <v>2080</v>
      </c>
      <c r="E705" s="51" t="s">
        <v>2081</v>
      </c>
      <c r="F705" s="60" t="s">
        <v>16</v>
      </c>
      <c r="G705" s="60" t="s">
        <v>11</v>
      </c>
      <c r="H705" s="60" t="s">
        <v>12</v>
      </c>
      <c r="I705" s="60" t="s">
        <v>6</v>
      </c>
      <c r="J705" s="7"/>
      <c r="K705" s="65"/>
      <c r="L705" s="7">
        <v>42447</v>
      </c>
      <c r="M705" s="64">
        <v>960850</v>
      </c>
      <c r="N705" s="64">
        <v>125345</v>
      </c>
      <c r="O705" s="72"/>
      <c r="P705"/>
      <c r="Q705"/>
      <c r="R705"/>
      <c r="S705"/>
      <c r="T705"/>
      <c r="U705"/>
      <c r="V705"/>
      <c r="W705"/>
      <c r="X705"/>
      <c r="Y705"/>
    </row>
    <row r="706" spans="1:25" s="21" customFormat="1" ht="33.75" x14ac:dyDescent="0.25">
      <c r="A706" s="20">
        <v>705</v>
      </c>
      <c r="B706" s="51" t="s">
        <v>2082</v>
      </c>
      <c r="C706" s="22">
        <v>46305661</v>
      </c>
      <c r="D706" s="20" t="s">
        <v>2083</v>
      </c>
      <c r="E706" s="51" t="s">
        <v>2084</v>
      </c>
      <c r="F706" s="60" t="s">
        <v>3</v>
      </c>
      <c r="G706" s="60" t="s">
        <v>11</v>
      </c>
      <c r="H706" s="60" t="s">
        <v>12</v>
      </c>
      <c r="I706" s="60" t="s">
        <v>23325</v>
      </c>
      <c r="J706" s="7">
        <v>42639</v>
      </c>
      <c r="K706" s="65" t="s">
        <v>23422</v>
      </c>
      <c r="L706" s="7"/>
      <c r="M706" s="64"/>
      <c r="N706" s="64"/>
      <c r="O706" s="72"/>
      <c r="P706"/>
      <c r="Q706"/>
      <c r="R706"/>
      <c r="S706"/>
      <c r="T706"/>
      <c r="U706"/>
      <c r="V706"/>
      <c r="W706"/>
      <c r="X706"/>
      <c r="Y706"/>
    </row>
    <row r="707" spans="1:25" s="21" customFormat="1" x14ac:dyDescent="0.25">
      <c r="A707" s="20">
        <v>706</v>
      </c>
      <c r="B707" s="51" t="s">
        <v>2085</v>
      </c>
      <c r="C707" s="22">
        <v>48274143</v>
      </c>
      <c r="D707" s="20" t="s">
        <v>2086</v>
      </c>
      <c r="E707" s="51" t="s">
        <v>2087</v>
      </c>
      <c r="F707" s="60" t="s">
        <v>10</v>
      </c>
      <c r="G707" s="60" t="s">
        <v>11</v>
      </c>
      <c r="H707" s="60" t="s">
        <v>12</v>
      </c>
      <c r="I707" s="58" t="s">
        <v>23419</v>
      </c>
      <c r="J707" s="7"/>
      <c r="K707" s="65"/>
      <c r="L707" s="7">
        <v>42447</v>
      </c>
      <c r="M707" s="64">
        <v>1079349.8700000001</v>
      </c>
      <c r="N707" s="64">
        <v>0</v>
      </c>
      <c r="O707" s="72"/>
      <c r="P707"/>
      <c r="Q707"/>
      <c r="R707"/>
      <c r="S707"/>
      <c r="T707"/>
      <c r="U707"/>
      <c r="V707"/>
      <c r="W707"/>
      <c r="X707"/>
      <c r="Y707"/>
    </row>
    <row r="708" spans="1:25" s="21" customFormat="1" ht="33.75" x14ac:dyDescent="0.25">
      <c r="A708" s="20">
        <v>707</v>
      </c>
      <c r="B708" s="51" t="s">
        <v>2088</v>
      </c>
      <c r="C708" s="22">
        <v>45541141</v>
      </c>
      <c r="D708" s="20" t="s">
        <v>2089</v>
      </c>
      <c r="E708" s="51" t="s">
        <v>2090</v>
      </c>
      <c r="F708" s="60" t="s">
        <v>30</v>
      </c>
      <c r="G708" s="60" t="s">
        <v>11</v>
      </c>
      <c r="H708" s="60" t="s">
        <v>12</v>
      </c>
      <c r="I708" s="60" t="s">
        <v>23325</v>
      </c>
      <c r="J708" s="7">
        <v>42629</v>
      </c>
      <c r="K708" s="65" t="s">
        <v>23422</v>
      </c>
      <c r="L708" s="7"/>
      <c r="M708" s="64"/>
      <c r="N708" s="64"/>
      <c r="O708" s="72"/>
      <c r="P708"/>
      <c r="Q708"/>
      <c r="R708"/>
      <c r="S708"/>
      <c r="T708"/>
      <c r="U708"/>
      <c r="V708"/>
      <c r="W708"/>
      <c r="X708"/>
      <c r="Y708"/>
    </row>
    <row r="709" spans="1:25" s="21" customFormat="1" x14ac:dyDescent="0.25">
      <c r="A709" s="20">
        <v>708</v>
      </c>
      <c r="B709" s="51" t="s">
        <v>2091</v>
      </c>
      <c r="C709" s="22">
        <v>36538868</v>
      </c>
      <c r="D709" s="20" t="s">
        <v>2092</v>
      </c>
      <c r="E709" s="51" t="s">
        <v>2093</v>
      </c>
      <c r="F709" s="60" t="s">
        <v>3</v>
      </c>
      <c r="G709" s="60" t="s">
        <v>11</v>
      </c>
      <c r="H709" s="60" t="s">
        <v>12</v>
      </c>
      <c r="I709" s="60" t="s">
        <v>6</v>
      </c>
      <c r="J709" s="7"/>
      <c r="K709" s="65"/>
      <c r="L709" s="7">
        <v>42444</v>
      </c>
      <c r="M709" s="64">
        <v>171878.27</v>
      </c>
      <c r="N709" s="64">
        <v>0</v>
      </c>
      <c r="O709" s="72"/>
      <c r="P709"/>
      <c r="Q709"/>
      <c r="R709"/>
      <c r="S709"/>
      <c r="T709"/>
      <c r="U709"/>
      <c r="V709"/>
      <c r="W709"/>
      <c r="X709"/>
      <c r="Y709"/>
    </row>
    <row r="710" spans="1:25" s="21" customFormat="1" ht="33.75" x14ac:dyDescent="0.25">
      <c r="A710" s="20">
        <v>709</v>
      </c>
      <c r="B710" s="51" t="s">
        <v>2094</v>
      </c>
      <c r="C710" s="22">
        <v>47622415</v>
      </c>
      <c r="D710" s="20" t="s">
        <v>2095</v>
      </c>
      <c r="E710" s="51" t="s">
        <v>2096</v>
      </c>
      <c r="F710" s="60" t="s">
        <v>16</v>
      </c>
      <c r="G710" s="60" t="s">
        <v>11</v>
      </c>
      <c r="H710" s="60" t="s">
        <v>12</v>
      </c>
      <c r="I710" s="60" t="s">
        <v>23325</v>
      </c>
      <c r="J710" s="7">
        <v>42636</v>
      </c>
      <c r="K710" s="65" t="s">
        <v>23422</v>
      </c>
      <c r="L710" s="7"/>
      <c r="M710" s="64"/>
      <c r="N710" s="64"/>
      <c r="O710" s="72"/>
      <c r="P710"/>
      <c r="Q710"/>
      <c r="R710"/>
      <c r="S710"/>
      <c r="T710"/>
      <c r="U710"/>
      <c r="V710"/>
      <c r="W710"/>
      <c r="X710"/>
      <c r="Y710"/>
    </row>
    <row r="711" spans="1:25" s="21" customFormat="1" ht="22.5" x14ac:dyDescent="0.25">
      <c r="A711" s="20">
        <v>710</v>
      </c>
      <c r="B711" s="51" t="s">
        <v>2097</v>
      </c>
      <c r="C711" s="22">
        <v>36762610</v>
      </c>
      <c r="D711" s="20" t="s">
        <v>2098</v>
      </c>
      <c r="E711" s="51" t="s">
        <v>2099</v>
      </c>
      <c r="F711" s="60" t="s">
        <v>63</v>
      </c>
      <c r="G711" s="60" t="s">
        <v>11</v>
      </c>
      <c r="H711" s="60" t="s">
        <v>12</v>
      </c>
      <c r="I711" s="60" t="s">
        <v>6</v>
      </c>
      <c r="J711" s="7"/>
      <c r="K711" s="65"/>
      <c r="L711" s="7">
        <v>42452</v>
      </c>
      <c r="M711" s="64">
        <v>187919.7</v>
      </c>
      <c r="N711" s="64">
        <v>0</v>
      </c>
      <c r="O711" s="72"/>
      <c r="P711"/>
      <c r="Q711"/>
      <c r="R711"/>
      <c r="S711"/>
      <c r="T711"/>
      <c r="U711"/>
      <c r="V711"/>
      <c r="W711"/>
      <c r="X711"/>
      <c r="Y711"/>
    </row>
    <row r="712" spans="1:25" s="21" customFormat="1" ht="22.5" x14ac:dyDescent="0.25">
      <c r="A712" s="20">
        <v>711</v>
      </c>
      <c r="B712" s="51" t="s">
        <v>2100</v>
      </c>
      <c r="C712" s="22">
        <v>43405827</v>
      </c>
      <c r="D712" s="20" t="s">
        <v>2101</v>
      </c>
      <c r="E712" s="51" t="s">
        <v>2102</v>
      </c>
      <c r="F712" s="60" t="s">
        <v>30</v>
      </c>
      <c r="G712" s="60" t="s">
        <v>11</v>
      </c>
      <c r="H712" s="60" t="s">
        <v>12</v>
      </c>
      <c r="I712" s="60" t="s">
        <v>23325</v>
      </c>
      <c r="J712" s="7">
        <v>42605</v>
      </c>
      <c r="K712" s="65" t="s">
        <v>23422</v>
      </c>
      <c r="L712" s="7"/>
      <c r="M712" s="64"/>
      <c r="N712" s="64"/>
      <c r="O712" s="72"/>
      <c r="P712"/>
      <c r="Q712"/>
      <c r="R712"/>
      <c r="S712"/>
      <c r="T712"/>
      <c r="U712"/>
      <c r="V712"/>
      <c r="W712"/>
      <c r="X712"/>
      <c r="Y712"/>
    </row>
    <row r="713" spans="1:25" s="21" customFormat="1" ht="22.5" x14ac:dyDescent="0.25">
      <c r="A713" s="20">
        <v>712</v>
      </c>
      <c r="B713" s="51" t="s">
        <v>2103</v>
      </c>
      <c r="C713" s="22">
        <v>48253073</v>
      </c>
      <c r="D713" s="20" t="s">
        <v>2104</v>
      </c>
      <c r="E713" s="51" t="s">
        <v>1287</v>
      </c>
      <c r="F713" s="60" t="s">
        <v>56</v>
      </c>
      <c r="G713" s="60" t="s">
        <v>11</v>
      </c>
      <c r="H713" s="60" t="s">
        <v>12</v>
      </c>
      <c r="I713" s="60" t="s">
        <v>6</v>
      </c>
      <c r="J713" s="7"/>
      <c r="K713" s="65"/>
      <c r="L713" s="7">
        <v>42447</v>
      </c>
      <c r="M713" s="64">
        <v>151940.92000000001</v>
      </c>
      <c r="N713" s="64">
        <v>151894.57999999999</v>
      </c>
      <c r="O713" s="72"/>
      <c r="P713"/>
      <c r="Q713"/>
      <c r="R713"/>
      <c r="S713"/>
      <c r="T713"/>
      <c r="U713"/>
      <c r="V713"/>
      <c r="W713"/>
      <c r="X713"/>
      <c r="Y713"/>
    </row>
    <row r="714" spans="1:25" s="21" customFormat="1" ht="22.5" x14ac:dyDescent="0.25">
      <c r="A714" s="20">
        <v>713</v>
      </c>
      <c r="B714" s="51" t="s">
        <v>2105</v>
      </c>
      <c r="C714" s="22">
        <v>36708411</v>
      </c>
      <c r="D714" s="20" t="s">
        <v>2106</v>
      </c>
      <c r="E714" s="51" t="s">
        <v>2107</v>
      </c>
      <c r="F714" s="60" t="s">
        <v>56</v>
      </c>
      <c r="G714" s="60" t="s">
        <v>11</v>
      </c>
      <c r="H714" s="60" t="s">
        <v>12</v>
      </c>
      <c r="I714" s="60" t="s">
        <v>23325</v>
      </c>
      <c r="J714" s="7">
        <v>42639</v>
      </c>
      <c r="K714" s="65" t="s">
        <v>23422</v>
      </c>
      <c r="L714" s="7"/>
      <c r="M714" s="64"/>
      <c r="N714" s="64"/>
      <c r="O714" s="72"/>
      <c r="P714"/>
      <c r="Q714"/>
      <c r="R714"/>
      <c r="S714"/>
      <c r="T714"/>
      <c r="U714"/>
      <c r="V714"/>
      <c r="W714"/>
      <c r="X714"/>
      <c r="Y714"/>
    </row>
    <row r="715" spans="1:25" s="21" customFormat="1" ht="22.5" x14ac:dyDescent="0.25">
      <c r="A715" s="20">
        <v>714</v>
      </c>
      <c r="B715" s="51" t="s">
        <v>2108</v>
      </c>
      <c r="C715" s="22">
        <v>48247031</v>
      </c>
      <c r="D715" s="20" t="s">
        <v>2109</v>
      </c>
      <c r="E715" s="51" t="s">
        <v>2110</v>
      </c>
      <c r="F715" s="60" t="s">
        <v>3</v>
      </c>
      <c r="G715" s="60" t="s">
        <v>11</v>
      </c>
      <c r="H715" s="60" t="s">
        <v>12</v>
      </c>
      <c r="I715" s="60" t="s">
        <v>23325</v>
      </c>
      <c r="J715" s="7">
        <v>42639</v>
      </c>
      <c r="K715" s="65" t="s">
        <v>23422</v>
      </c>
      <c r="L715" s="7"/>
      <c r="M715" s="64"/>
      <c r="N715" s="64"/>
      <c r="O715" s="72"/>
      <c r="P715"/>
      <c r="Q715"/>
      <c r="R715"/>
      <c r="S715"/>
      <c r="T715"/>
      <c r="U715"/>
      <c r="V715"/>
      <c r="W715"/>
      <c r="X715"/>
      <c r="Y715"/>
    </row>
    <row r="716" spans="1:25" s="21" customFormat="1" ht="22.5" x14ac:dyDescent="0.25">
      <c r="A716" s="20">
        <v>715</v>
      </c>
      <c r="B716" s="51" t="s">
        <v>2111</v>
      </c>
      <c r="C716" s="22">
        <v>48296121</v>
      </c>
      <c r="D716" s="20" t="s">
        <v>2112</v>
      </c>
      <c r="E716" s="51" t="s">
        <v>2113</v>
      </c>
      <c r="F716" s="60" t="s">
        <v>10</v>
      </c>
      <c r="G716" s="60" t="s">
        <v>11</v>
      </c>
      <c r="H716" s="60" t="s">
        <v>12</v>
      </c>
      <c r="I716" s="60" t="s">
        <v>23325</v>
      </c>
      <c r="J716" s="7">
        <v>42639</v>
      </c>
      <c r="K716" s="65" t="s">
        <v>23422</v>
      </c>
      <c r="L716" s="7"/>
      <c r="M716" s="64"/>
      <c r="N716" s="64"/>
      <c r="O716" s="72"/>
      <c r="P716"/>
      <c r="Q716"/>
      <c r="R716"/>
      <c r="S716"/>
      <c r="T716"/>
      <c r="U716"/>
      <c r="V716"/>
      <c r="W716"/>
      <c r="X716"/>
      <c r="Y716"/>
    </row>
    <row r="717" spans="1:25" s="21" customFormat="1" ht="22.5" x14ac:dyDescent="0.25">
      <c r="A717" s="20">
        <v>716</v>
      </c>
      <c r="B717" s="51" t="s">
        <v>2114</v>
      </c>
      <c r="C717" s="22">
        <v>35690658</v>
      </c>
      <c r="D717" s="20" t="s">
        <v>2115</v>
      </c>
      <c r="E717" s="51" t="s">
        <v>2116</v>
      </c>
      <c r="F717" s="60" t="s">
        <v>3</v>
      </c>
      <c r="G717" s="60" t="s">
        <v>11</v>
      </c>
      <c r="H717" s="60" t="s">
        <v>12</v>
      </c>
      <c r="I717" s="60" t="s">
        <v>23325</v>
      </c>
      <c r="J717" s="7">
        <v>42639</v>
      </c>
      <c r="K717" s="65" t="s">
        <v>23422</v>
      </c>
      <c r="L717" s="7"/>
      <c r="M717" s="64"/>
      <c r="N717" s="64"/>
      <c r="O717" s="72"/>
      <c r="P717"/>
      <c r="Q717"/>
      <c r="R717"/>
      <c r="S717"/>
      <c r="T717"/>
      <c r="U717"/>
      <c r="V717"/>
      <c r="W717"/>
      <c r="X717"/>
      <c r="Y717"/>
    </row>
    <row r="718" spans="1:25" s="21" customFormat="1" ht="22.5" x14ac:dyDescent="0.25">
      <c r="A718" s="20">
        <v>717</v>
      </c>
      <c r="B718" s="51" t="s">
        <v>2117</v>
      </c>
      <c r="C718" s="22">
        <v>48233439</v>
      </c>
      <c r="D718" s="20" t="s">
        <v>2118</v>
      </c>
      <c r="E718" s="51" t="s">
        <v>2119</v>
      </c>
      <c r="F718" s="60" t="s">
        <v>10</v>
      </c>
      <c r="G718" s="60" t="s">
        <v>11</v>
      </c>
      <c r="H718" s="60" t="s">
        <v>12</v>
      </c>
      <c r="I718" s="60" t="s">
        <v>23325</v>
      </c>
      <c r="J718" s="7">
        <v>42629</v>
      </c>
      <c r="K718" s="65" t="s">
        <v>23422</v>
      </c>
      <c r="L718" s="7"/>
      <c r="M718" s="64"/>
      <c r="N718" s="64"/>
      <c r="O718" s="72"/>
      <c r="P718"/>
      <c r="Q718"/>
      <c r="R718"/>
      <c r="S718"/>
      <c r="T718"/>
      <c r="U718"/>
      <c r="V718"/>
      <c r="W718"/>
      <c r="X718"/>
      <c r="Y718"/>
    </row>
    <row r="719" spans="1:25" s="23" customFormat="1" ht="22.5" x14ac:dyDescent="0.25">
      <c r="A719" s="20">
        <v>718</v>
      </c>
      <c r="B719" s="51" t="s">
        <v>2120</v>
      </c>
      <c r="C719" s="22">
        <v>36865907</v>
      </c>
      <c r="D719" s="20" t="s">
        <v>2121</v>
      </c>
      <c r="E719" s="51" t="s">
        <v>2122</v>
      </c>
      <c r="F719" s="60" t="s">
        <v>16</v>
      </c>
      <c r="G719" s="60" t="s">
        <v>11</v>
      </c>
      <c r="H719" s="60" t="s">
        <v>12</v>
      </c>
      <c r="I719" s="60" t="s">
        <v>6</v>
      </c>
      <c r="J719" s="7"/>
      <c r="K719" s="65"/>
      <c r="L719" s="7">
        <v>42444</v>
      </c>
      <c r="M719" s="64">
        <v>878967.95</v>
      </c>
      <c r="N719" s="64">
        <v>526142.55000000005</v>
      </c>
      <c r="O719" s="72"/>
      <c r="P719"/>
      <c r="Q719"/>
      <c r="R719"/>
      <c r="S719"/>
      <c r="T719"/>
      <c r="U719"/>
      <c r="V719"/>
      <c r="W719"/>
      <c r="X719"/>
      <c r="Y719"/>
    </row>
    <row r="720" spans="1:25" s="21" customFormat="1" ht="22.5" x14ac:dyDescent="0.25">
      <c r="A720" s="20">
        <v>719</v>
      </c>
      <c r="B720" s="51" t="s">
        <v>2123</v>
      </c>
      <c r="C720" s="22">
        <v>47251409</v>
      </c>
      <c r="D720" s="20" t="s">
        <v>2124</v>
      </c>
      <c r="E720" s="51" t="s">
        <v>2125</v>
      </c>
      <c r="F720" s="60" t="s">
        <v>30</v>
      </c>
      <c r="G720" s="60" t="s">
        <v>11</v>
      </c>
      <c r="H720" s="60" t="s">
        <v>12</v>
      </c>
      <c r="I720" s="60" t="s">
        <v>23325</v>
      </c>
      <c r="J720" s="7">
        <v>42761</v>
      </c>
      <c r="K720" s="65" t="s">
        <v>23422</v>
      </c>
      <c r="L720" s="7"/>
      <c r="M720" s="64"/>
      <c r="N720" s="64"/>
      <c r="O720" s="72"/>
      <c r="P720"/>
      <c r="Q720"/>
      <c r="R720"/>
      <c r="S720"/>
      <c r="T720"/>
      <c r="U720"/>
      <c r="V720"/>
      <c r="W720"/>
      <c r="X720"/>
      <c r="Y720"/>
    </row>
    <row r="721" spans="1:25" s="21" customFormat="1" ht="33.75" x14ac:dyDescent="0.25">
      <c r="A721" s="20">
        <v>720</v>
      </c>
      <c r="B721" s="51" t="s">
        <v>1772</v>
      </c>
      <c r="C721" s="22">
        <v>48240419</v>
      </c>
      <c r="D721" s="20" t="s">
        <v>2126</v>
      </c>
      <c r="E721" s="51" t="s">
        <v>2127</v>
      </c>
      <c r="F721" s="60" t="s">
        <v>10</v>
      </c>
      <c r="G721" s="60" t="s">
        <v>11</v>
      </c>
      <c r="H721" s="60" t="s">
        <v>12</v>
      </c>
      <c r="I721" s="60" t="s">
        <v>23325</v>
      </c>
      <c r="J721" s="7">
        <v>42636</v>
      </c>
      <c r="K721" s="65" t="s">
        <v>23422</v>
      </c>
      <c r="L721" s="7"/>
      <c r="M721" s="64"/>
      <c r="N721" s="64"/>
      <c r="O721" s="72"/>
      <c r="P721"/>
      <c r="Q721"/>
      <c r="R721"/>
      <c r="S721"/>
      <c r="T721"/>
      <c r="U721"/>
      <c r="V721"/>
      <c r="W721"/>
      <c r="X721"/>
      <c r="Y721"/>
    </row>
    <row r="722" spans="1:25" s="21" customFormat="1" ht="33.75" x14ac:dyDescent="0.25">
      <c r="A722" s="20">
        <v>721</v>
      </c>
      <c r="B722" s="51" t="s">
        <v>2128</v>
      </c>
      <c r="C722" s="22">
        <v>36809845</v>
      </c>
      <c r="D722" s="20" t="s">
        <v>2129</v>
      </c>
      <c r="E722" s="51" t="s">
        <v>2130</v>
      </c>
      <c r="F722" s="60" t="s">
        <v>10</v>
      </c>
      <c r="G722" s="60" t="s">
        <v>11</v>
      </c>
      <c r="H722" s="60" t="s">
        <v>12</v>
      </c>
      <c r="I722" s="60" t="s">
        <v>6</v>
      </c>
      <c r="J722" s="7"/>
      <c r="K722" s="65"/>
      <c r="L722" s="7">
        <v>42446</v>
      </c>
      <c r="M722" s="64">
        <v>322831.03999999998</v>
      </c>
      <c r="N722" s="64">
        <v>187488.62</v>
      </c>
      <c r="O722" s="72"/>
      <c r="P722"/>
      <c r="Q722"/>
      <c r="R722"/>
      <c r="S722"/>
      <c r="T722"/>
      <c r="U722"/>
      <c r="V722"/>
      <c r="W722"/>
      <c r="X722"/>
      <c r="Y722"/>
    </row>
    <row r="723" spans="1:25" s="21" customFormat="1" ht="33.75" x14ac:dyDescent="0.25">
      <c r="A723" s="20">
        <v>722</v>
      </c>
      <c r="B723" s="51" t="s">
        <v>2131</v>
      </c>
      <c r="C723" s="22">
        <v>31585981</v>
      </c>
      <c r="D723" s="20" t="s">
        <v>2132</v>
      </c>
      <c r="E723" s="51" t="s">
        <v>2133</v>
      </c>
      <c r="F723" s="60" t="s">
        <v>30</v>
      </c>
      <c r="G723" s="60" t="s">
        <v>11</v>
      </c>
      <c r="H723" s="60" t="s">
        <v>12</v>
      </c>
      <c r="I723" s="60" t="s">
        <v>23325</v>
      </c>
      <c r="J723" s="7">
        <v>42527</v>
      </c>
      <c r="K723" s="65" t="s">
        <v>23422</v>
      </c>
      <c r="L723" s="7"/>
      <c r="M723" s="64"/>
      <c r="N723" s="64"/>
      <c r="O723" s="72"/>
      <c r="P723"/>
      <c r="Q723"/>
      <c r="R723"/>
      <c r="S723"/>
      <c r="T723"/>
      <c r="U723"/>
      <c r="V723"/>
      <c r="W723"/>
      <c r="X723"/>
      <c r="Y723"/>
    </row>
    <row r="724" spans="1:25" s="21" customFormat="1" ht="22.5" x14ac:dyDescent="0.25">
      <c r="A724" s="20">
        <v>723</v>
      </c>
      <c r="B724" s="51" t="s">
        <v>2134</v>
      </c>
      <c r="C724" s="22">
        <v>35887176</v>
      </c>
      <c r="D724" s="20" t="s">
        <v>2135</v>
      </c>
      <c r="E724" s="51" t="s">
        <v>2136</v>
      </c>
      <c r="F724" s="60" t="s">
        <v>10</v>
      </c>
      <c r="G724" s="60" t="s">
        <v>11</v>
      </c>
      <c r="H724" s="60" t="s">
        <v>12</v>
      </c>
      <c r="I724" s="60" t="s">
        <v>6</v>
      </c>
      <c r="J724" s="7"/>
      <c r="K724" s="65"/>
      <c r="L724" s="7">
        <v>42447</v>
      </c>
      <c r="M724" s="64">
        <v>376177.71</v>
      </c>
      <c r="N724" s="64">
        <v>261378.52</v>
      </c>
      <c r="O724" s="72"/>
      <c r="P724"/>
      <c r="Q724"/>
      <c r="R724"/>
      <c r="S724"/>
      <c r="T724"/>
      <c r="U724"/>
      <c r="V724"/>
      <c r="W724"/>
      <c r="X724"/>
      <c r="Y724"/>
    </row>
    <row r="725" spans="1:25" s="21" customFormat="1" ht="22.5" x14ac:dyDescent="0.25">
      <c r="A725" s="20">
        <v>724</v>
      </c>
      <c r="B725" s="51" t="s">
        <v>2137</v>
      </c>
      <c r="C725" s="22">
        <v>36634107</v>
      </c>
      <c r="D725" s="20" t="s">
        <v>2138</v>
      </c>
      <c r="E725" s="51" t="s">
        <v>2139</v>
      </c>
      <c r="F725" s="60" t="s">
        <v>10</v>
      </c>
      <c r="G725" s="60" t="s">
        <v>11</v>
      </c>
      <c r="H725" s="60" t="s">
        <v>12</v>
      </c>
      <c r="I725" s="60" t="s">
        <v>23325</v>
      </c>
      <c r="J725" s="7">
        <v>42523</v>
      </c>
      <c r="K725" s="65" t="s">
        <v>23422</v>
      </c>
      <c r="L725" s="7"/>
      <c r="M725" s="64"/>
      <c r="N725" s="64"/>
      <c r="O725" s="72"/>
      <c r="P725"/>
      <c r="Q725"/>
      <c r="R725"/>
      <c r="S725"/>
      <c r="T725"/>
      <c r="U725"/>
      <c r="V725"/>
      <c r="W725"/>
      <c r="X725"/>
      <c r="Y725"/>
    </row>
    <row r="726" spans="1:25" s="21" customFormat="1" ht="33.75" x14ac:dyDescent="0.25">
      <c r="A726" s="20">
        <v>725</v>
      </c>
      <c r="B726" s="51" t="s">
        <v>2140</v>
      </c>
      <c r="C726" s="22">
        <v>47892471</v>
      </c>
      <c r="D726" s="20" t="s">
        <v>2141</v>
      </c>
      <c r="E726" s="51" t="s">
        <v>2142</v>
      </c>
      <c r="F726" s="60" t="s">
        <v>3</v>
      </c>
      <c r="G726" s="60" t="s">
        <v>11</v>
      </c>
      <c r="H726" s="60" t="s">
        <v>12</v>
      </c>
      <c r="I726" s="60" t="s">
        <v>6</v>
      </c>
      <c r="J726" s="7"/>
      <c r="K726" s="65"/>
      <c r="L726" s="7">
        <v>42446</v>
      </c>
      <c r="M726" s="64">
        <v>205874.55</v>
      </c>
      <c r="N726" s="64">
        <v>126952.44</v>
      </c>
      <c r="O726" s="72"/>
      <c r="P726"/>
      <c r="Q726"/>
      <c r="R726"/>
      <c r="S726"/>
      <c r="T726"/>
      <c r="U726"/>
      <c r="V726"/>
      <c r="W726"/>
      <c r="X726"/>
      <c r="Y726"/>
    </row>
    <row r="727" spans="1:25" s="21" customFormat="1" ht="22.5" x14ac:dyDescent="0.25">
      <c r="A727" s="20">
        <v>726</v>
      </c>
      <c r="B727" s="51" t="s">
        <v>2143</v>
      </c>
      <c r="C727" s="22">
        <v>48203998</v>
      </c>
      <c r="D727" s="20" t="s">
        <v>2144</v>
      </c>
      <c r="E727" s="51" t="s">
        <v>2145</v>
      </c>
      <c r="F727" s="60" t="s">
        <v>56</v>
      </c>
      <c r="G727" s="60" t="s">
        <v>11</v>
      </c>
      <c r="H727" s="60" t="s">
        <v>12</v>
      </c>
      <c r="I727" s="60" t="s">
        <v>23325</v>
      </c>
      <c r="J727" s="7">
        <v>42605</v>
      </c>
      <c r="K727" s="65" t="s">
        <v>23422</v>
      </c>
      <c r="L727" s="7"/>
      <c r="M727" s="64"/>
      <c r="N727" s="64"/>
      <c r="O727" s="72"/>
      <c r="P727"/>
      <c r="Q727"/>
      <c r="R727"/>
      <c r="S727"/>
      <c r="T727"/>
      <c r="U727"/>
      <c r="V727"/>
      <c r="W727"/>
      <c r="X727"/>
      <c r="Y727"/>
    </row>
    <row r="728" spans="1:25" s="21" customFormat="1" x14ac:dyDescent="0.25">
      <c r="A728" s="20">
        <v>727</v>
      </c>
      <c r="B728" s="51" t="s">
        <v>2146</v>
      </c>
      <c r="C728" s="22">
        <v>44312156</v>
      </c>
      <c r="D728" s="20" t="s">
        <v>2147</v>
      </c>
      <c r="E728" s="51" t="s">
        <v>2148</v>
      </c>
      <c r="F728" s="60" t="s">
        <v>56</v>
      </c>
      <c r="G728" s="60" t="s">
        <v>11</v>
      </c>
      <c r="H728" s="60" t="s">
        <v>12</v>
      </c>
      <c r="I728" s="60" t="s">
        <v>6</v>
      </c>
      <c r="J728" s="7"/>
      <c r="K728" s="65"/>
      <c r="L728" s="7">
        <v>42447</v>
      </c>
      <c r="M728" s="64">
        <v>660112.80000000005</v>
      </c>
      <c r="N728" s="64">
        <v>0</v>
      </c>
      <c r="O728" s="72"/>
      <c r="P728"/>
      <c r="Q728"/>
      <c r="R728"/>
      <c r="S728"/>
      <c r="T728"/>
      <c r="U728"/>
      <c r="V728"/>
      <c r="W728"/>
      <c r="X728"/>
      <c r="Y728"/>
    </row>
    <row r="729" spans="1:25" s="21" customFormat="1" ht="33.75" x14ac:dyDescent="0.25">
      <c r="A729" s="20">
        <v>728</v>
      </c>
      <c r="B729" s="51" t="s">
        <v>2149</v>
      </c>
      <c r="C729" s="22">
        <v>44151756</v>
      </c>
      <c r="D729" s="20" t="s">
        <v>2150</v>
      </c>
      <c r="E729" s="51" t="s">
        <v>2151</v>
      </c>
      <c r="F729" s="60" t="s">
        <v>63</v>
      </c>
      <c r="G729" s="60" t="s">
        <v>11</v>
      </c>
      <c r="H729" s="60" t="s">
        <v>12</v>
      </c>
      <c r="I729" s="60" t="s">
        <v>6</v>
      </c>
      <c r="J729" s="7"/>
      <c r="K729" s="65"/>
      <c r="L729" s="7">
        <v>42447</v>
      </c>
      <c r="M729" s="64">
        <v>159966.13</v>
      </c>
      <c r="N729" s="64">
        <v>0</v>
      </c>
      <c r="O729" s="72"/>
      <c r="P729"/>
      <c r="Q729"/>
      <c r="R729"/>
      <c r="S729"/>
      <c r="T729"/>
      <c r="U729"/>
      <c r="V729"/>
      <c r="W729"/>
      <c r="X729"/>
      <c r="Y729"/>
    </row>
    <row r="730" spans="1:25" s="21" customFormat="1" ht="33.75" x14ac:dyDescent="0.25">
      <c r="A730" s="20">
        <v>729</v>
      </c>
      <c r="B730" s="51" t="s">
        <v>2152</v>
      </c>
      <c r="C730" s="22">
        <v>31599656</v>
      </c>
      <c r="D730" s="20" t="s">
        <v>2153</v>
      </c>
      <c r="E730" s="51" t="s">
        <v>2154</v>
      </c>
      <c r="F730" s="60" t="s">
        <v>10</v>
      </c>
      <c r="G730" s="60" t="s">
        <v>11</v>
      </c>
      <c r="H730" s="60" t="s">
        <v>12</v>
      </c>
      <c r="I730" s="60" t="s">
        <v>23325</v>
      </c>
      <c r="J730" s="7">
        <v>42639</v>
      </c>
      <c r="K730" s="65" t="s">
        <v>23422</v>
      </c>
      <c r="L730" s="7"/>
      <c r="M730" s="64"/>
      <c r="N730" s="64"/>
      <c r="O730" s="72"/>
      <c r="P730"/>
      <c r="Q730"/>
      <c r="R730"/>
      <c r="S730"/>
      <c r="T730"/>
      <c r="U730"/>
      <c r="V730"/>
      <c r="W730"/>
      <c r="X730"/>
      <c r="Y730"/>
    </row>
    <row r="731" spans="1:25" s="21" customFormat="1" ht="22.5" x14ac:dyDescent="0.25">
      <c r="A731" s="20">
        <v>730</v>
      </c>
      <c r="B731" s="51" t="s">
        <v>2155</v>
      </c>
      <c r="C731" s="22">
        <v>48213284</v>
      </c>
      <c r="D731" s="20" t="s">
        <v>2156</v>
      </c>
      <c r="E731" s="51" t="s">
        <v>2157</v>
      </c>
      <c r="F731" s="60" t="s">
        <v>3</v>
      </c>
      <c r="G731" s="60" t="s">
        <v>11</v>
      </c>
      <c r="H731" s="60" t="s">
        <v>12</v>
      </c>
      <c r="I731" s="60" t="s">
        <v>23325</v>
      </c>
      <c r="J731" s="7">
        <v>42639</v>
      </c>
      <c r="K731" s="65" t="s">
        <v>23422</v>
      </c>
      <c r="L731" s="7"/>
      <c r="M731" s="64"/>
      <c r="N731" s="64"/>
      <c r="O731" s="72"/>
      <c r="P731"/>
      <c r="Q731"/>
      <c r="R731"/>
      <c r="S731"/>
      <c r="T731"/>
      <c r="U731"/>
      <c r="V731"/>
      <c r="W731"/>
      <c r="X731"/>
      <c r="Y731"/>
    </row>
    <row r="732" spans="1:25" s="21" customFormat="1" ht="33.75" x14ac:dyDescent="0.25">
      <c r="A732" s="20">
        <v>731</v>
      </c>
      <c r="B732" s="51" t="s">
        <v>2158</v>
      </c>
      <c r="C732" s="22">
        <v>32073208</v>
      </c>
      <c r="D732" s="20" t="s">
        <v>2159</v>
      </c>
      <c r="E732" s="51" t="s">
        <v>2160</v>
      </c>
      <c r="F732" s="60" t="s">
        <v>30</v>
      </c>
      <c r="G732" s="60" t="s">
        <v>11</v>
      </c>
      <c r="H732" s="60" t="s">
        <v>12</v>
      </c>
      <c r="I732" s="60" t="s">
        <v>6</v>
      </c>
      <c r="J732" s="7"/>
      <c r="K732" s="65"/>
      <c r="L732" s="7">
        <v>43230</v>
      </c>
      <c r="M732" s="64">
        <v>330992.77</v>
      </c>
      <c r="N732" s="64">
        <v>0</v>
      </c>
      <c r="O732" s="72"/>
      <c r="P732"/>
      <c r="Q732"/>
      <c r="R732"/>
      <c r="S732"/>
      <c r="T732"/>
      <c r="U732"/>
      <c r="V732"/>
      <c r="W732"/>
      <c r="X732"/>
      <c r="Y732"/>
    </row>
    <row r="733" spans="1:25" s="21" customFormat="1" ht="33.75" x14ac:dyDescent="0.25">
      <c r="A733" s="20">
        <v>732</v>
      </c>
      <c r="B733" s="51" t="s">
        <v>2161</v>
      </c>
      <c r="C733" s="22">
        <v>35761041</v>
      </c>
      <c r="D733" s="20" t="s">
        <v>2162</v>
      </c>
      <c r="E733" s="51" t="s">
        <v>2163</v>
      </c>
      <c r="F733" s="60" t="s">
        <v>30</v>
      </c>
      <c r="G733" s="60" t="s">
        <v>11</v>
      </c>
      <c r="H733" s="60" t="s">
        <v>12</v>
      </c>
      <c r="I733" s="60" t="s">
        <v>23325</v>
      </c>
      <c r="J733" s="7">
        <v>42605</v>
      </c>
      <c r="K733" s="65" t="s">
        <v>23422</v>
      </c>
      <c r="L733" s="7"/>
      <c r="M733" s="64"/>
      <c r="N733" s="64"/>
      <c r="O733" s="72"/>
      <c r="P733"/>
      <c r="Q733"/>
      <c r="R733"/>
      <c r="S733"/>
      <c r="T733"/>
      <c r="U733"/>
      <c r="V733"/>
      <c r="W733"/>
      <c r="X733"/>
      <c r="Y733"/>
    </row>
    <row r="734" spans="1:25" s="21" customFormat="1" ht="22.5" x14ac:dyDescent="0.25">
      <c r="A734" s="20">
        <v>733</v>
      </c>
      <c r="B734" s="51" t="s">
        <v>2164</v>
      </c>
      <c r="C734" s="22">
        <v>36690643</v>
      </c>
      <c r="D734" s="20" t="s">
        <v>2165</v>
      </c>
      <c r="E734" s="51" t="s">
        <v>2166</v>
      </c>
      <c r="F734" s="60" t="s">
        <v>30</v>
      </c>
      <c r="G734" s="60" t="s">
        <v>11</v>
      </c>
      <c r="H734" s="60" t="s">
        <v>12</v>
      </c>
      <c r="I734" s="60" t="s">
        <v>23325</v>
      </c>
      <c r="J734" s="7">
        <v>42639</v>
      </c>
      <c r="K734" s="65" t="s">
        <v>23422</v>
      </c>
      <c r="L734" s="7"/>
      <c r="M734" s="64"/>
      <c r="N734" s="64"/>
      <c r="O734" s="72"/>
      <c r="P734"/>
      <c r="Q734"/>
      <c r="R734"/>
      <c r="S734"/>
      <c r="T734"/>
      <c r="U734"/>
      <c r="V734"/>
      <c r="W734"/>
      <c r="X734"/>
      <c r="Y734"/>
    </row>
    <row r="735" spans="1:25" s="21" customFormat="1" ht="22.5" x14ac:dyDescent="0.25">
      <c r="A735" s="20">
        <v>734</v>
      </c>
      <c r="B735" s="51" t="s">
        <v>2167</v>
      </c>
      <c r="C735" s="22">
        <v>48086690</v>
      </c>
      <c r="D735" s="20" t="s">
        <v>2168</v>
      </c>
      <c r="E735" s="51" t="s">
        <v>2169</v>
      </c>
      <c r="F735" s="60" t="s">
        <v>10</v>
      </c>
      <c r="G735" s="60" t="s">
        <v>11</v>
      </c>
      <c r="H735" s="60" t="s">
        <v>12</v>
      </c>
      <c r="I735" s="60" t="s">
        <v>23325</v>
      </c>
      <c r="J735" s="7">
        <v>42381</v>
      </c>
      <c r="K735" s="65" t="s">
        <v>23425</v>
      </c>
      <c r="L735" s="7"/>
      <c r="M735" s="64"/>
      <c r="N735" s="64"/>
      <c r="O735" s="72"/>
      <c r="P735"/>
      <c r="Q735"/>
      <c r="R735"/>
      <c r="S735"/>
      <c r="T735"/>
      <c r="U735"/>
      <c r="V735"/>
      <c r="W735"/>
      <c r="X735"/>
      <c r="Y735"/>
    </row>
    <row r="736" spans="1:25" s="21" customFormat="1" ht="22.5" x14ac:dyDescent="0.25">
      <c r="A736" s="20">
        <v>735</v>
      </c>
      <c r="B736" s="51" t="s">
        <v>1996</v>
      </c>
      <c r="C736" s="22">
        <v>47051221</v>
      </c>
      <c r="D736" s="20" t="s">
        <v>2170</v>
      </c>
      <c r="E736" s="51" t="s">
        <v>2171</v>
      </c>
      <c r="F736" s="60" t="s">
        <v>10</v>
      </c>
      <c r="G736" s="60" t="s">
        <v>11</v>
      </c>
      <c r="H736" s="60" t="s">
        <v>12</v>
      </c>
      <c r="I736" s="60" t="s">
        <v>23325</v>
      </c>
      <c r="J736" s="7">
        <v>42544</v>
      </c>
      <c r="K736" s="65" t="s">
        <v>23427</v>
      </c>
      <c r="L736" s="7"/>
      <c r="M736" s="64"/>
      <c r="N736" s="64"/>
      <c r="O736" s="72"/>
      <c r="P736"/>
      <c r="Q736"/>
      <c r="R736"/>
      <c r="S736"/>
      <c r="T736"/>
      <c r="U736"/>
      <c r="V736"/>
      <c r="W736"/>
      <c r="X736"/>
      <c r="Y736"/>
    </row>
    <row r="737" spans="1:25" s="21" customFormat="1" ht="22.5" x14ac:dyDescent="0.25">
      <c r="A737" s="20">
        <v>736</v>
      </c>
      <c r="B737" s="51" t="s">
        <v>2172</v>
      </c>
      <c r="C737" s="22">
        <v>46001417</v>
      </c>
      <c r="D737" s="20" t="s">
        <v>2173</v>
      </c>
      <c r="E737" s="51" t="s">
        <v>2174</v>
      </c>
      <c r="F737" s="60" t="s">
        <v>56</v>
      </c>
      <c r="G737" s="60" t="s">
        <v>11</v>
      </c>
      <c r="H737" s="60" t="s">
        <v>12</v>
      </c>
      <c r="I737" s="60" t="s">
        <v>23325</v>
      </c>
      <c r="J737" s="7">
        <v>42605</v>
      </c>
      <c r="K737" s="65" t="s">
        <v>23422</v>
      </c>
      <c r="L737" s="7"/>
      <c r="M737" s="64"/>
      <c r="N737" s="64"/>
      <c r="O737" s="72"/>
      <c r="P737"/>
      <c r="Q737"/>
      <c r="R737"/>
      <c r="S737"/>
      <c r="T737"/>
      <c r="U737"/>
      <c r="V737"/>
      <c r="W737"/>
      <c r="X737"/>
      <c r="Y737"/>
    </row>
    <row r="738" spans="1:25" s="21" customFormat="1" ht="22.5" x14ac:dyDescent="0.25">
      <c r="A738" s="20">
        <v>737</v>
      </c>
      <c r="B738" s="51" t="s">
        <v>2175</v>
      </c>
      <c r="C738" s="22">
        <v>48244155</v>
      </c>
      <c r="D738" s="20" t="s">
        <v>2176</v>
      </c>
      <c r="E738" s="51" t="s">
        <v>2177</v>
      </c>
      <c r="F738" s="60" t="s">
        <v>10</v>
      </c>
      <c r="G738" s="60" t="s">
        <v>11</v>
      </c>
      <c r="H738" s="60" t="s">
        <v>12</v>
      </c>
      <c r="I738" s="60" t="s">
        <v>23325</v>
      </c>
      <c r="J738" s="7">
        <v>42663</v>
      </c>
      <c r="K738" s="65" t="s">
        <v>23422</v>
      </c>
      <c r="L738" s="7"/>
      <c r="M738" s="64"/>
      <c r="N738" s="64"/>
      <c r="O738" s="72"/>
      <c r="P738"/>
      <c r="Q738"/>
      <c r="R738"/>
      <c r="S738"/>
      <c r="T738"/>
      <c r="U738"/>
      <c r="V738"/>
      <c r="W738"/>
      <c r="X738"/>
      <c r="Y738"/>
    </row>
    <row r="739" spans="1:25" s="21" customFormat="1" ht="22.5" x14ac:dyDescent="0.25">
      <c r="A739" s="20">
        <v>738</v>
      </c>
      <c r="B739" s="51" t="s">
        <v>2178</v>
      </c>
      <c r="C739" s="22">
        <v>36371785</v>
      </c>
      <c r="D739" s="20" t="s">
        <v>2179</v>
      </c>
      <c r="E739" s="51" t="s">
        <v>2180</v>
      </c>
      <c r="F739" s="60" t="s">
        <v>30</v>
      </c>
      <c r="G739" s="60" t="s">
        <v>11</v>
      </c>
      <c r="H739" s="60" t="s">
        <v>12</v>
      </c>
      <c r="I739" s="60" t="s">
        <v>23325</v>
      </c>
      <c r="J739" s="7">
        <v>42605</v>
      </c>
      <c r="K739" s="65" t="s">
        <v>23422</v>
      </c>
      <c r="L739" s="7"/>
      <c r="M739" s="64"/>
      <c r="N739" s="64"/>
      <c r="O739" s="72"/>
      <c r="P739"/>
      <c r="Q739"/>
      <c r="R739"/>
      <c r="S739"/>
      <c r="T739"/>
      <c r="U739"/>
      <c r="V739"/>
      <c r="W739"/>
      <c r="X739"/>
      <c r="Y739"/>
    </row>
    <row r="740" spans="1:25" s="21" customFormat="1" ht="22.5" x14ac:dyDescent="0.25">
      <c r="A740" s="20">
        <v>739</v>
      </c>
      <c r="B740" s="51" t="s">
        <v>2181</v>
      </c>
      <c r="C740" s="22">
        <v>48295418</v>
      </c>
      <c r="D740" s="20" t="s">
        <v>2182</v>
      </c>
      <c r="E740" s="51" t="s">
        <v>2183</v>
      </c>
      <c r="F740" s="60" t="s">
        <v>63</v>
      </c>
      <c r="G740" s="60" t="s">
        <v>11</v>
      </c>
      <c r="H740" s="60" t="s">
        <v>12</v>
      </c>
      <c r="I740" s="60" t="s">
        <v>23325</v>
      </c>
      <c r="J740" s="7">
        <v>42605</v>
      </c>
      <c r="K740" s="65" t="s">
        <v>23422</v>
      </c>
      <c r="L740" s="7"/>
      <c r="M740" s="64"/>
      <c r="N740" s="64"/>
      <c r="O740" s="72"/>
      <c r="P740"/>
      <c r="Q740"/>
      <c r="R740"/>
      <c r="S740"/>
      <c r="T740"/>
      <c r="U740"/>
      <c r="V740"/>
      <c r="W740"/>
      <c r="X740"/>
      <c r="Y740"/>
    </row>
    <row r="741" spans="1:25" s="23" customFormat="1" ht="33.75" x14ac:dyDescent="0.25">
      <c r="A741" s="20">
        <v>740</v>
      </c>
      <c r="B741" s="51" t="s">
        <v>2184</v>
      </c>
      <c r="C741" s="22">
        <v>46609784</v>
      </c>
      <c r="D741" s="20" t="s">
        <v>2185</v>
      </c>
      <c r="E741" s="51" t="s">
        <v>2186</v>
      </c>
      <c r="F741" s="60" t="s">
        <v>10</v>
      </c>
      <c r="G741" s="60" t="s">
        <v>11</v>
      </c>
      <c r="H741" s="60" t="s">
        <v>12</v>
      </c>
      <c r="I741" s="60" t="s">
        <v>23325</v>
      </c>
      <c r="J741" s="7">
        <v>42629</v>
      </c>
      <c r="K741" s="65" t="s">
        <v>23422</v>
      </c>
      <c r="L741" s="7"/>
      <c r="M741" s="64"/>
      <c r="N741" s="64"/>
      <c r="O741" s="72"/>
      <c r="P741"/>
      <c r="Q741"/>
      <c r="R741"/>
      <c r="S741"/>
      <c r="T741"/>
      <c r="U741"/>
      <c r="V741"/>
      <c r="W741"/>
      <c r="X741"/>
      <c r="Y741"/>
    </row>
    <row r="742" spans="1:25" s="21" customFormat="1" ht="45" x14ac:dyDescent="0.25">
      <c r="A742" s="20">
        <v>741</v>
      </c>
      <c r="B742" s="51" t="s">
        <v>2187</v>
      </c>
      <c r="C742" s="22">
        <v>47031662</v>
      </c>
      <c r="D742" s="20" t="s">
        <v>2188</v>
      </c>
      <c r="E742" s="51" t="s">
        <v>2189</v>
      </c>
      <c r="F742" s="60" t="s">
        <v>26</v>
      </c>
      <c r="G742" s="60" t="s">
        <v>11</v>
      </c>
      <c r="H742" s="60" t="s">
        <v>12</v>
      </c>
      <c r="I742" s="60" t="s">
        <v>23325</v>
      </c>
      <c r="J742" s="7">
        <v>42605</v>
      </c>
      <c r="K742" s="65" t="s">
        <v>23422</v>
      </c>
      <c r="L742" s="7"/>
      <c r="M742" s="64"/>
      <c r="N742" s="64"/>
      <c r="O742" s="72"/>
      <c r="P742"/>
      <c r="Q742"/>
      <c r="R742"/>
      <c r="S742"/>
      <c r="T742"/>
      <c r="U742"/>
      <c r="V742"/>
      <c r="W742"/>
      <c r="X742"/>
      <c r="Y742"/>
    </row>
    <row r="743" spans="1:25" s="21" customFormat="1" ht="22.5" x14ac:dyDescent="0.25">
      <c r="A743" s="20">
        <v>742</v>
      </c>
      <c r="B743" s="51" t="s">
        <v>2190</v>
      </c>
      <c r="C743" s="22">
        <v>48313785</v>
      </c>
      <c r="D743" s="20" t="s">
        <v>2191</v>
      </c>
      <c r="E743" s="51" t="s">
        <v>2192</v>
      </c>
      <c r="F743" s="60" t="s">
        <v>10</v>
      </c>
      <c r="G743" s="60" t="s">
        <v>11</v>
      </c>
      <c r="H743" s="60" t="s">
        <v>12</v>
      </c>
      <c r="I743" s="60" t="s">
        <v>6</v>
      </c>
      <c r="J743" s="7"/>
      <c r="K743" s="65"/>
      <c r="L743" s="7">
        <v>42446</v>
      </c>
      <c r="M743" s="64">
        <v>158313.76999999999</v>
      </c>
      <c r="N743" s="64">
        <v>158313.76999999999</v>
      </c>
      <c r="O743" s="72"/>
      <c r="P743"/>
      <c r="Q743"/>
      <c r="R743"/>
      <c r="S743"/>
      <c r="T743"/>
      <c r="U743"/>
      <c r="V743"/>
      <c r="W743"/>
      <c r="X743"/>
      <c r="Y743"/>
    </row>
    <row r="744" spans="1:25" s="21" customFormat="1" ht="22.5" x14ac:dyDescent="0.25">
      <c r="A744" s="20">
        <v>743</v>
      </c>
      <c r="B744" s="51" t="s">
        <v>2193</v>
      </c>
      <c r="C744" s="22">
        <v>35940808</v>
      </c>
      <c r="D744" s="20" t="s">
        <v>2194</v>
      </c>
      <c r="E744" s="51" t="s">
        <v>2195</v>
      </c>
      <c r="F744" s="60" t="s">
        <v>30</v>
      </c>
      <c r="G744" s="60" t="s">
        <v>11</v>
      </c>
      <c r="H744" s="60" t="s">
        <v>12</v>
      </c>
      <c r="I744" s="60" t="s">
        <v>23325</v>
      </c>
      <c r="J744" s="7">
        <v>42636</v>
      </c>
      <c r="K744" s="65" t="s">
        <v>23422</v>
      </c>
      <c r="L744" s="7"/>
      <c r="M744" s="64"/>
      <c r="N744" s="64"/>
      <c r="O744" s="72"/>
      <c r="P744"/>
      <c r="Q744"/>
      <c r="R744"/>
      <c r="S744"/>
      <c r="T744"/>
      <c r="U744"/>
      <c r="V744"/>
      <c r="W744"/>
      <c r="X744"/>
      <c r="Y744"/>
    </row>
    <row r="745" spans="1:25" s="21" customFormat="1" ht="22.5" x14ac:dyDescent="0.25">
      <c r="A745" s="20">
        <v>744</v>
      </c>
      <c r="B745" s="51" t="s">
        <v>2196</v>
      </c>
      <c r="C745" s="22">
        <v>36043541</v>
      </c>
      <c r="D745" s="20" t="s">
        <v>2197</v>
      </c>
      <c r="E745" s="51" t="s">
        <v>2198</v>
      </c>
      <c r="F745" s="60" t="s">
        <v>10</v>
      </c>
      <c r="G745" s="60" t="s">
        <v>11</v>
      </c>
      <c r="H745" s="60" t="s">
        <v>12</v>
      </c>
      <c r="I745" s="60" t="s">
        <v>23325</v>
      </c>
      <c r="J745" s="7">
        <v>42629</v>
      </c>
      <c r="K745" s="65" t="s">
        <v>23422</v>
      </c>
      <c r="L745" s="7"/>
      <c r="M745" s="64"/>
      <c r="N745" s="64"/>
      <c r="O745" s="72"/>
      <c r="P745"/>
      <c r="Q745"/>
      <c r="R745"/>
      <c r="S745"/>
      <c r="T745"/>
      <c r="U745"/>
      <c r="V745"/>
      <c r="W745"/>
      <c r="X745"/>
      <c r="Y745"/>
    </row>
    <row r="746" spans="1:25" s="21" customFormat="1" ht="33.75" x14ac:dyDescent="0.25">
      <c r="A746" s="20">
        <v>745</v>
      </c>
      <c r="B746" s="51" t="s">
        <v>2199</v>
      </c>
      <c r="C746" s="22">
        <v>45374350</v>
      </c>
      <c r="D746" s="20" t="s">
        <v>2200</v>
      </c>
      <c r="E746" s="51" t="s">
        <v>2201</v>
      </c>
      <c r="F746" s="60" t="s">
        <v>10</v>
      </c>
      <c r="G746" s="60" t="s">
        <v>11</v>
      </c>
      <c r="H746" s="60" t="s">
        <v>12</v>
      </c>
      <c r="I746" s="60" t="s">
        <v>23325</v>
      </c>
      <c r="J746" s="7">
        <v>42605</v>
      </c>
      <c r="K746" s="65" t="s">
        <v>23422</v>
      </c>
      <c r="L746" s="7"/>
      <c r="M746" s="64"/>
      <c r="N746" s="64"/>
      <c r="O746" s="72"/>
      <c r="P746"/>
      <c r="Q746"/>
      <c r="R746"/>
      <c r="S746"/>
      <c r="T746"/>
      <c r="U746"/>
      <c r="V746"/>
      <c r="W746"/>
      <c r="X746"/>
      <c r="Y746"/>
    </row>
    <row r="747" spans="1:25" s="21" customFormat="1" ht="33.75" x14ac:dyDescent="0.25">
      <c r="A747" s="20">
        <v>746</v>
      </c>
      <c r="B747" s="51" t="s">
        <v>2202</v>
      </c>
      <c r="C747" s="22">
        <v>36664634</v>
      </c>
      <c r="D747" s="20" t="s">
        <v>2203</v>
      </c>
      <c r="E747" s="51" t="s">
        <v>2204</v>
      </c>
      <c r="F747" s="60" t="s">
        <v>16</v>
      </c>
      <c r="G747" s="60" t="s">
        <v>11</v>
      </c>
      <c r="H747" s="60" t="s">
        <v>12</v>
      </c>
      <c r="I747" s="60" t="s">
        <v>23325</v>
      </c>
      <c r="J747" s="7">
        <v>42605</v>
      </c>
      <c r="K747" s="65" t="s">
        <v>23422</v>
      </c>
      <c r="L747" s="7"/>
      <c r="M747" s="64"/>
      <c r="N747" s="64"/>
      <c r="O747" s="72"/>
      <c r="P747"/>
      <c r="Q747"/>
      <c r="R747"/>
      <c r="S747"/>
      <c r="T747"/>
      <c r="U747"/>
      <c r="V747"/>
      <c r="W747"/>
      <c r="X747"/>
      <c r="Y747"/>
    </row>
    <row r="748" spans="1:25" s="21" customFormat="1" ht="22.5" x14ac:dyDescent="0.25">
      <c r="A748" s="20">
        <v>747</v>
      </c>
      <c r="B748" s="51" t="s">
        <v>2205</v>
      </c>
      <c r="C748" s="22">
        <v>48249301</v>
      </c>
      <c r="D748" s="20" t="s">
        <v>2206</v>
      </c>
      <c r="E748" s="51" t="s">
        <v>2207</v>
      </c>
      <c r="F748" s="60" t="s">
        <v>37</v>
      </c>
      <c r="G748" s="60" t="s">
        <v>11</v>
      </c>
      <c r="H748" s="60" t="s">
        <v>12</v>
      </c>
      <c r="I748" s="60" t="s">
        <v>23325</v>
      </c>
      <c r="J748" s="7">
        <v>42629</v>
      </c>
      <c r="K748" s="65" t="s">
        <v>23422</v>
      </c>
      <c r="L748" s="7"/>
      <c r="M748" s="64"/>
      <c r="N748" s="64"/>
      <c r="O748" s="72"/>
      <c r="P748"/>
      <c r="Q748"/>
      <c r="R748"/>
      <c r="S748"/>
      <c r="T748"/>
      <c r="U748"/>
      <c r="V748"/>
      <c r="W748"/>
      <c r="X748"/>
      <c r="Y748"/>
    </row>
    <row r="749" spans="1:25" s="21" customFormat="1" ht="22.5" x14ac:dyDescent="0.25">
      <c r="A749" s="20">
        <v>748</v>
      </c>
      <c r="B749" s="51" t="s">
        <v>2208</v>
      </c>
      <c r="C749" s="22">
        <v>35961449</v>
      </c>
      <c r="D749" s="20" t="s">
        <v>2209</v>
      </c>
      <c r="E749" s="51" t="s">
        <v>2210</v>
      </c>
      <c r="F749" s="60" t="s">
        <v>3</v>
      </c>
      <c r="G749" s="60" t="s">
        <v>11</v>
      </c>
      <c r="H749" s="60" t="s">
        <v>12</v>
      </c>
      <c r="I749" s="60" t="s">
        <v>23325</v>
      </c>
      <c r="J749" s="7">
        <v>42605</v>
      </c>
      <c r="K749" s="65" t="s">
        <v>23422</v>
      </c>
      <c r="L749" s="7"/>
      <c r="M749" s="64"/>
      <c r="N749" s="64"/>
      <c r="O749" s="72"/>
      <c r="P749"/>
      <c r="Q749"/>
      <c r="R749"/>
      <c r="S749"/>
      <c r="T749"/>
      <c r="U749"/>
      <c r="V749"/>
      <c r="W749"/>
      <c r="X749"/>
      <c r="Y749"/>
    </row>
    <row r="750" spans="1:25" s="21" customFormat="1" ht="22.5" x14ac:dyDescent="0.25">
      <c r="A750" s="20">
        <v>749</v>
      </c>
      <c r="B750" s="51" t="s">
        <v>2211</v>
      </c>
      <c r="C750" s="22">
        <v>47599545</v>
      </c>
      <c r="D750" s="20" t="s">
        <v>2212</v>
      </c>
      <c r="E750" s="51" t="s">
        <v>2213</v>
      </c>
      <c r="F750" s="60" t="s">
        <v>26</v>
      </c>
      <c r="G750" s="60" t="s">
        <v>11</v>
      </c>
      <c r="H750" s="60" t="s">
        <v>12</v>
      </c>
      <c r="I750" s="60" t="s">
        <v>23325</v>
      </c>
      <c r="J750" s="7">
        <v>42607</v>
      </c>
      <c r="K750" s="65" t="s">
        <v>23422</v>
      </c>
      <c r="L750" s="7"/>
      <c r="M750" s="64"/>
      <c r="N750" s="64"/>
      <c r="O750" s="72"/>
      <c r="P750"/>
      <c r="Q750"/>
      <c r="R750"/>
      <c r="S750"/>
      <c r="T750"/>
      <c r="U750"/>
      <c r="V750"/>
      <c r="W750"/>
      <c r="X750"/>
      <c r="Y750"/>
    </row>
    <row r="751" spans="1:25" s="21" customFormat="1" ht="22.5" x14ac:dyDescent="0.25">
      <c r="A751" s="20">
        <v>750</v>
      </c>
      <c r="B751" s="51" t="s">
        <v>2214</v>
      </c>
      <c r="C751" s="22">
        <v>48276910</v>
      </c>
      <c r="D751" s="20" t="s">
        <v>2215</v>
      </c>
      <c r="E751" s="51" t="s">
        <v>2216</v>
      </c>
      <c r="F751" s="60" t="s">
        <v>63</v>
      </c>
      <c r="G751" s="60" t="s">
        <v>11</v>
      </c>
      <c r="H751" s="60" t="s">
        <v>12</v>
      </c>
      <c r="I751" s="60" t="s">
        <v>6</v>
      </c>
      <c r="J751" s="7"/>
      <c r="K751" s="65"/>
      <c r="L751" s="7">
        <v>42551</v>
      </c>
      <c r="M751" s="64">
        <v>197992.38</v>
      </c>
      <c r="N751" s="64">
        <v>0</v>
      </c>
      <c r="O751" s="72"/>
      <c r="P751"/>
      <c r="Q751"/>
      <c r="R751"/>
      <c r="S751"/>
      <c r="T751"/>
      <c r="U751"/>
      <c r="V751"/>
      <c r="W751"/>
      <c r="X751"/>
      <c r="Y751"/>
    </row>
    <row r="752" spans="1:25" s="21" customFormat="1" ht="22.5" x14ac:dyDescent="0.25">
      <c r="A752" s="20">
        <v>751</v>
      </c>
      <c r="B752" s="51" t="s">
        <v>2217</v>
      </c>
      <c r="C752" s="22">
        <v>36699756</v>
      </c>
      <c r="D752" s="20" t="s">
        <v>2218</v>
      </c>
      <c r="E752" s="51" t="s">
        <v>2219</v>
      </c>
      <c r="F752" s="60" t="s">
        <v>10</v>
      </c>
      <c r="G752" s="60" t="s">
        <v>11</v>
      </c>
      <c r="H752" s="60" t="s">
        <v>12</v>
      </c>
      <c r="I752" s="60" t="s">
        <v>23325</v>
      </c>
      <c r="J752" s="7">
        <v>42636</v>
      </c>
      <c r="K752" s="65" t="s">
        <v>23422</v>
      </c>
      <c r="L752" s="7"/>
      <c r="M752" s="64"/>
      <c r="N752" s="64"/>
      <c r="O752" s="72"/>
      <c r="P752"/>
      <c r="Q752"/>
      <c r="R752"/>
      <c r="S752"/>
      <c r="T752"/>
      <c r="U752"/>
      <c r="V752"/>
      <c r="W752"/>
      <c r="X752"/>
      <c r="Y752"/>
    </row>
    <row r="753" spans="1:25" s="21" customFormat="1" x14ac:dyDescent="0.25">
      <c r="A753" s="20">
        <v>752</v>
      </c>
      <c r="B753" s="51" t="s">
        <v>2220</v>
      </c>
      <c r="C753" s="22">
        <v>36455369</v>
      </c>
      <c r="D753" s="20" t="s">
        <v>2221</v>
      </c>
      <c r="E753" s="51" t="s">
        <v>2222</v>
      </c>
      <c r="F753" s="60" t="s">
        <v>16</v>
      </c>
      <c r="G753" s="60" t="s">
        <v>11</v>
      </c>
      <c r="H753" s="60" t="s">
        <v>12</v>
      </c>
      <c r="I753" s="60" t="s">
        <v>23325</v>
      </c>
      <c r="J753" s="7">
        <v>42639</v>
      </c>
      <c r="K753" s="65" t="s">
        <v>23425</v>
      </c>
      <c r="L753" s="7"/>
      <c r="M753" s="64"/>
      <c r="N753" s="64"/>
      <c r="O753" s="72"/>
      <c r="P753"/>
      <c r="Q753"/>
      <c r="R753"/>
      <c r="S753"/>
      <c r="T753"/>
      <c r="U753"/>
      <c r="V753"/>
      <c r="W753"/>
      <c r="X753"/>
      <c r="Y753"/>
    </row>
    <row r="754" spans="1:25" s="21" customFormat="1" ht="22.5" x14ac:dyDescent="0.25">
      <c r="A754" s="20">
        <v>753</v>
      </c>
      <c r="B754" s="51" t="s">
        <v>2223</v>
      </c>
      <c r="C754" s="22">
        <v>46036954</v>
      </c>
      <c r="D754" s="20" t="s">
        <v>2224</v>
      </c>
      <c r="E754" s="51" t="s">
        <v>1525</v>
      </c>
      <c r="F754" s="60" t="s">
        <v>3</v>
      </c>
      <c r="G754" s="60" t="s">
        <v>11</v>
      </c>
      <c r="H754" s="60" t="s">
        <v>12</v>
      </c>
      <c r="I754" s="60" t="s">
        <v>23325</v>
      </c>
      <c r="J754" s="7">
        <v>42639</v>
      </c>
      <c r="K754" s="65" t="s">
        <v>23425</v>
      </c>
      <c r="L754" s="7"/>
      <c r="M754" s="64"/>
      <c r="N754" s="64"/>
      <c r="O754" s="72"/>
      <c r="P754"/>
      <c r="Q754"/>
      <c r="R754"/>
      <c r="S754"/>
      <c r="T754"/>
      <c r="U754"/>
      <c r="V754"/>
      <c r="W754"/>
      <c r="X754"/>
      <c r="Y754"/>
    </row>
    <row r="755" spans="1:25" s="21" customFormat="1" ht="22.5" x14ac:dyDescent="0.25">
      <c r="A755" s="20">
        <v>754</v>
      </c>
      <c r="B755" s="51" t="s">
        <v>2225</v>
      </c>
      <c r="C755" s="22">
        <v>46275096</v>
      </c>
      <c r="D755" s="20" t="s">
        <v>2226</v>
      </c>
      <c r="E755" s="51" t="s">
        <v>2227</v>
      </c>
      <c r="F755" s="60" t="s">
        <v>30</v>
      </c>
      <c r="G755" s="60" t="s">
        <v>11</v>
      </c>
      <c r="H755" s="60" t="s">
        <v>12</v>
      </c>
      <c r="I755" s="60" t="s">
        <v>23325</v>
      </c>
      <c r="J755" s="7">
        <v>42639</v>
      </c>
      <c r="K755" s="65" t="s">
        <v>23422</v>
      </c>
      <c r="L755" s="7"/>
      <c r="M755" s="64"/>
      <c r="N755" s="64"/>
      <c r="O755" s="72"/>
      <c r="P755"/>
      <c r="Q755"/>
      <c r="R755"/>
      <c r="S755"/>
      <c r="T755"/>
      <c r="U755"/>
      <c r="V755"/>
      <c r="W755"/>
      <c r="X755"/>
      <c r="Y755"/>
    </row>
    <row r="756" spans="1:25" s="21" customFormat="1" ht="22.5" x14ac:dyDescent="0.25">
      <c r="A756" s="20">
        <v>755</v>
      </c>
      <c r="B756" s="51" t="s">
        <v>2228</v>
      </c>
      <c r="C756" s="22">
        <v>43768695</v>
      </c>
      <c r="D756" s="20" t="s">
        <v>2229</v>
      </c>
      <c r="E756" s="51" t="s">
        <v>2230</v>
      </c>
      <c r="F756" s="60" t="s">
        <v>10</v>
      </c>
      <c r="G756" s="60" t="s">
        <v>11</v>
      </c>
      <c r="H756" s="60" t="s">
        <v>12</v>
      </c>
      <c r="I756" s="60" t="s">
        <v>23325</v>
      </c>
      <c r="J756" s="7">
        <v>42527</v>
      </c>
      <c r="K756" s="65" t="s">
        <v>23422</v>
      </c>
      <c r="L756" s="7"/>
      <c r="M756" s="64"/>
      <c r="N756" s="64"/>
      <c r="O756" s="72"/>
      <c r="P756"/>
      <c r="Q756"/>
      <c r="R756"/>
      <c r="S756"/>
      <c r="T756"/>
      <c r="U756"/>
      <c r="V756"/>
      <c r="W756"/>
      <c r="X756"/>
      <c r="Y756"/>
    </row>
    <row r="757" spans="1:25" s="21" customFormat="1" ht="22.5" x14ac:dyDescent="0.25">
      <c r="A757" s="20">
        <v>756</v>
      </c>
      <c r="B757" s="51" t="s">
        <v>2231</v>
      </c>
      <c r="C757" s="22">
        <v>48272469</v>
      </c>
      <c r="D757" s="20" t="s">
        <v>2232</v>
      </c>
      <c r="E757" s="51" t="s">
        <v>2233</v>
      </c>
      <c r="F757" s="60" t="s">
        <v>30</v>
      </c>
      <c r="G757" s="60" t="s">
        <v>11</v>
      </c>
      <c r="H757" s="60" t="s">
        <v>12</v>
      </c>
      <c r="I757" s="60" t="s">
        <v>23325</v>
      </c>
      <c r="J757" s="7">
        <v>42607</v>
      </c>
      <c r="K757" s="65" t="s">
        <v>23422</v>
      </c>
      <c r="L757" s="7"/>
      <c r="M757" s="64"/>
      <c r="N757" s="64"/>
      <c r="O757" s="72"/>
      <c r="P757"/>
      <c r="Q757"/>
      <c r="R757"/>
      <c r="S757"/>
      <c r="T757"/>
      <c r="U757"/>
      <c r="V757"/>
      <c r="W757"/>
      <c r="X757"/>
      <c r="Y757"/>
    </row>
    <row r="758" spans="1:25" s="21" customFormat="1" ht="22.5" x14ac:dyDescent="0.25">
      <c r="A758" s="20">
        <v>757</v>
      </c>
      <c r="B758" s="51" t="s">
        <v>2234</v>
      </c>
      <c r="C758" s="22">
        <v>48069990</v>
      </c>
      <c r="D758" s="20" t="s">
        <v>2235</v>
      </c>
      <c r="E758" s="51" t="s">
        <v>2236</v>
      </c>
      <c r="F758" s="60" t="s">
        <v>30</v>
      </c>
      <c r="G758" s="60" t="s">
        <v>11</v>
      </c>
      <c r="H758" s="60" t="s">
        <v>12</v>
      </c>
      <c r="I758" s="60" t="s">
        <v>23325</v>
      </c>
      <c r="J758" s="7">
        <v>42605</v>
      </c>
      <c r="K758" s="65" t="s">
        <v>23422</v>
      </c>
      <c r="L758" s="7"/>
      <c r="M758" s="64"/>
      <c r="N758" s="64"/>
      <c r="O758" s="72"/>
      <c r="P758"/>
      <c r="Q758"/>
      <c r="R758"/>
      <c r="S758"/>
      <c r="T758"/>
      <c r="U758"/>
      <c r="V758"/>
      <c r="W758"/>
      <c r="X758"/>
      <c r="Y758"/>
    </row>
    <row r="759" spans="1:25" s="21" customFormat="1" x14ac:dyDescent="0.25">
      <c r="A759" s="20">
        <v>758</v>
      </c>
      <c r="B759" s="51" t="s">
        <v>2237</v>
      </c>
      <c r="C759" s="22">
        <v>48300845</v>
      </c>
      <c r="D759" s="20" t="s">
        <v>2238</v>
      </c>
      <c r="E759" s="51" t="s">
        <v>2239</v>
      </c>
      <c r="F759" s="60" t="s">
        <v>10</v>
      </c>
      <c r="G759" s="60" t="s">
        <v>11</v>
      </c>
      <c r="H759" s="60" t="s">
        <v>12</v>
      </c>
      <c r="I759" s="60" t="s">
        <v>23325</v>
      </c>
      <c r="J759" s="7">
        <v>42605</v>
      </c>
      <c r="K759" s="65" t="s">
        <v>23425</v>
      </c>
      <c r="L759" s="7"/>
      <c r="M759" s="64"/>
      <c r="N759" s="64"/>
      <c r="O759" s="72"/>
      <c r="P759"/>
      <c r="Q759"/>
      <c r="R759"/>
      <c r="S759"/>
      <c r="T759"/>
      <c r="U759"/>
      <c r="V759"/>
      <c r="W759"/>
      <c r="X759"/>
      <c r="Y759"/>
    </row>
    <row r="760" spans="1:25" s="21" customFormat="1" x14ac:dyDescent="0.25">
      <c r="A760" s="20">
        <v>759</v>
      </c>
      <c r="B760" s="51" t="s">
        <v>2240</v>
      </c>
      <c r="C760" s="22">
        <v>36416908</v>
      </c>
      <c r="D760" s="20" t="s">
        <v>2241</v>
      </c>
      <c r="E760" s="51" t="s">
        <v>2242</v>
      </c>
      <c r="F760" s="60" t="s">
        <v>30</v>
      </c>
      <c r="G760" s="60" t="s">
        <v>11</v>
      </c>
      <c r="H760" s="60" t="s">
        <v>12</v>
      </c>
      <c r="I760" s="60" t="s">
        <v>6</v>
      </c>
      <c r="J760" s="7"/>
      <c r="K760" s="65"/>
      <c r="L760" s="7">
        <v>42447</v>
      </c>
      <c r="M760" s="64">
        <v>437673.32</v>
      </c>
      <c r="N760" s="64">
        <v>0</v>
      </c>
      <c r="O760" s="72"/>
      <c r="P760"/>
      <c r="Q760"/>
      <c r="R760"/>
      <c r="S760"/>
      <c r="T760"/>
      <c r="U760"/>
      <c r="V760"/>
      <c r="W760"/>
      <c r="X760"/>
      <c r="Y760"/>
    </row>
    <row r="761" spans="1:25" s="21" customFormat="1" ht="22.5" x14ac:dyDescent="0.25">
      <c r="A761" s="20">
        <v>760</v>
      </c>
      <c r="B761" s="51" t="s">
        <v>2243</v>
      </c>
      <c r="C761" s="22">
        <v>36768405</v>
      </c>
      <c r="D761" s="20" t="s">
        <v>2244</v>
      </c>
      <c r="E761" s="51" t="s">
        <v>2245</v>
      </c>
      <c r="F761" s="60" t="s">
        <v>3</v>
      </c>
      <c r="G761" s="60" t="s">
        <v>11</v>
      </c>
      <c r="H761" s="60" t="s">
        <v>12</v>
      </c>
      <c r="I761" s="60" t="s">
        <v>6</v>
      </c>
      <c r="J761" s="7"/>
      <c r="K761" s="65"/>
      <c r="L761" s="7">
        <v>42447</v>
      </c>
      <c r="M761" s="64">
        <v>78094.210000000006</v>
      </c>
      <c r="N761" s="64">
        <v>48556.89</v>
      </c>
      <c r="O761" s="72"/>
      <c r="P761"/>
      <c r="Q761"/>
      <c r="R761"/>
      <c r="S761"/>
      <c r="T761"/>
      <c r="U761"/>
      <c r="V761"/>
      <c r="W761"/>
      <c r="X761"/>
      <c r="Y761"/>
    </row>
    <row r="762" spans="1:25" s="21" customFormat="1" ht="22.5" x14ac:dyDescent="0.25">
      <c r="A762" s="20">
        <v>761</v>
      </c>
      <c r="B762" s="51" t="s">
        <v>2246</v>
      </c>
      <c r="C762" s="22">
        <v>48287636</v>
      </c>
      <c r="D762" s="20" t="s">
        <v>2247</v>
      </c>
      <c r="E762" s="51" t="s">
        <v>2248</v>
      </c>
      <c r="F762" s="60" t="s">
        <v>16</v>
      </c>
      <c r="G762" s="60" t="s">
        <v>11</v>
      </c>
      <c r="H762" s="60" t="s">
        <v>12</v>
      </c>
      <c r="I762" s="60" t="s">
        <v>23325</v>
      </c>
      <c r="J762" s="7">
        <v>42636</v>
      </c>
      <c r="K762" s="65" t="s">
        <v>23422</v>
      </c>
      <c r="L762" s="7"/>
      <c r="M762" s="64"/>
      <c r="N762" s="64"/>
      <c r="O762" s="72"/>
      <c r="P762"/>
      <c r="Q762"/>
      <c r="R762"/>
      <c r="S762"/>
      <c r="T762"/>
      <c r="U762"/>
      <c r="V762"/>
      <c r="W762"/>
      <c r="X762"/>
      <c r="Y762"/>
    </row>
    <row r="763" spans="1:25" s="21" customFormat="1" ht="22.5" x14ac:dyDescent="0.25">
      <c r="A763" s="20">
        <v>762</v>
      </c>
      <c r="B763" s="51" t="s">
        <v>2249</v>
      </c>
      <c r="C763" s="22">
        <v>48276626</v>
      </c>
      <c r="D763" s="20" t="s">
        <v>2250</v>
      </c>
      <c r="E763" s="51" t="s">
        <v>2251</v>
      </c>
      <c r="F763" s="60" t="s">
        <v>16</v>
      </c>
      <c r="G763" s="60" t="s">
        <v>11</v>
      </c>
      <c r="H763" s="60" t="s">
        <v>12</v>
      </c>
      <c r="I763" s="60" t="s">
        <v>23325</v>
      </c>
      <c r="J763" s="7">
        <v>42639</v>
      </c>
      <c r="K763" s="65" t="s">
        <v>23425</v>
      </c>
      <c r="L763" s="7"/>
      <c r="M763" s="64"/>
      <c r="N763" s="64"/>
      <c r="O763" s="72"/>
      <c r="P763"/>
      <c r="Q763"/>
      <c r="R763"/>
      <c r="S763"/>
      <c r="T763"/>
      <c r="U763"/>
      <c r="V763"/>
      <c r="W763"/>
      <c r="X763"/>
      <c r="Y763"/>
    </row>
    <row r="764" spans="1:25" s="21" customFormat="1" ht="22.5" x14ac:dyDescent="0.25">
      <c r="A764" s="20">
        <v>763</v>
      </c>
      <c r="B764" s="51" t="s">
        <v>2252</v>
      </c>
      <c r="C764" s="22">
        <v>47360291</v>
      </c>
      <c r="D764" s="20" t="s">
        <v>2253</v>
      </c>
      <c r="E764" s="51" t="s">
        <v>1311</v>
      </c>
      <c r="F764" s="60" t="s">
        <v>30</v>
      </c>
      <c r="G764" s="60" t="s">
        <v>11</v>
      </c>
      <c r="H764" s="60" t="s">
        <v>12</v>
      </c>
      <c r="I764" s="60" t="s">
        <v>23325</v>
      </c>
      <c r="J764" s="7">
        <v>42605</v>
      </c>
      <c r="K764" s="65" t="s">
        <v>23422</v>
      </c>
      <c r="L764" s="7"/>
      <c r="M764" s="64"/>
      <c r="N764" s="64"/>
      <c r="O764" s="72"/>
      <c r="P764"/>
      <c r="Q764"/>
      <c r="R764"/>
      <c r="S764"/>
      <c r="T764"/>
      <c r="U764"/>
      <c r="V764"/>
      <c r="W764"/>
      <c r="X764"/>
      <c r="Y764"/>
    </row>
    <row r="765" spans="1:25" s="21" customFormat="1" ht="22.5" x14ac:dyDescent="0.25">
      <c r="A765" s="20">
        <v>764</v>
      </c>
      <c r="B765" s="51" t="s">
        <v>2254</v>
      </c>
      <c r="C765" s="22">
        <v>44744340</v>
      </c>
      <c r="D765" s="20" t="s">
        <v>2255</v>
      </c>
      <c r="E765" s="51" t="s">
        <v>2256</v>
      </c>
      <c r="F765" s="60" t="s">
        <v>3</v>
      </c>
      <c r="G765" s="60" t="s">
        <v>11</v>
      </c>
      <c r="H765" s="60" t="s">
        <v>12</v>
      </c>
      <c r="I765" s="60" t="s">
        <v>6</v>
      </c>
      <c r="J765" s="7"/>
      <c r="K765" s="65"/>
      <c r="L765" s="7">
        <v>42446</v>
      </c>
      <c r="M765" s="64">
        <v>1350000</v>
      </c>
      <c r="N765" s="64">
        <v>0</v>
      </c>
      <c r="O765" s="72"/>
      <c r="P765"/>
      <c r="Q765"/>
      <c r="R765"/>
      <c r="S765"/>
      <c r="T765"/>
      <c r="U765"/>
      <c r="V765"/>
      <c r="W765"/>
      <c r="X765"/>
      <c r="Y765"/>
    </row>
    <row r="766" spans="1:25" s="21" customFormat="1" ht="22.5" x14ac:dyDescent="0.25">
      <c r="A766" s="20">
        <v>765</v>
      </c>
      <c r="B766" s="51" t="s">
        <v>2257</v>
      </c>
      <c r="C766" s="22">
        <v>47236281</v>
      </c>
      <c r="D766" s="20" t="s">
        <v>2258</v>
      </c>
      <c r="E766" s="51" t="s">
        <v>2259</v>
      </c>
      <c r="F766" s="60" t="s">
        <v>3</v>
      </c>
      <c r="G766" s="60" t="s">
        <v>11</v>
      </c>
      <c r="H766" s="60" t="s">
        <v>12</v>
      </c>
      <c r="I766" s="60" t="s">
        <v>23325</v>
      </c>
      <c r="J766" s="7">
        <v>42605</v>
      </c>
      <c r="K766" s="65" t="s">
        <v>23422</v>
      </c>
      <c r="L766" s="7"/>
      <c r="M766" s="64"/>
      <c r="N766" s="64"/>
      <c r="O766" s="72"/>
      <c r="P766"/>
      <c r="Q766"/>
      <c r="R766"/>
      <c r="S766"/>
      <c r="T766"/>
      <c r="U766"/>
      <c r="V766"/>
      <c r="W766"/>
      <c r="X766"/>
      <c r="Y766"/>
    </row>
    <row r="767" spans="1:25" s="21" customFormat="1" ht="22.5" x14ac:dyDescent="0.25">
      <c r="A767" s="20">
        <v>766</v>
      </c>
      <c r="B767" s="51" t="s">
        <v>2260</v>
      </c>
      <c r="C767" s="22">
        <v>31671225</v>
      </c>
      <c r="D767" s="20" t="s">
        <v>2261</v>
      </c>
      <c r="E767" s="51" t="s">
        <v>2262</v>
      </c>
      <c r="F767" s="60" t="s">
        <v>16</v>
      </c>
      <c r="G767" s="60" t="s">
        <v>11</v>
      </c>
      <c r="H767" s="60" t="s">
        <v>12</v>
      </c>
      <c r="I767" s="60" t="s">
        <v>23325</v>
      </c>
      <c r="J767" s="7">
        <v>42629</v>
      </c>
      <c r="K767" s="65" t="s">
        <v>23422</v>
      </c>
      <c r="L767" s="7"/>
      <c r="M767" s="64"/>
      <c r="N767" s="64"/>
      <c r="O767" s="72"/>
      <c r="P767"/>
      <c r="Q767"/>
      <c r="R767"/>
      <c r="S767"/>
      <c r="T767"/>
      <c r="U767"/>
      <c r="V767"/>
      <c r="W767"/>
      <c r="X767"/>
      <c r="Y767"/>
    </row>
    <row r="768" spans="1:25" s="21" customFormat="1" ht="22.5" x14ac:dyDescent="0.25">
      <c r="A768" s="20">
        <v>767</v>
      </c>
      <c r="B768" s="51" t="s">
        <v>2263</v>
      </c>
      <c r="C768" s="22">
        <v>36492540</v>
      </c>
      <c r="D768" s="20" t="s">
        <v>2264</v>
      </c>
      <c r="E768" s="51" t="s">
        <v>2265</v>
      </c>
      <c r="F768" s="60" t="s">
        <v>16</v>
      </c>
      <c r="G768" s="60" t="s">
        <v>11</v>
      </c>
      <c r="H768" s="60" t="s">
        <v>12</v>
      </c>
      <c r="I768" s="60" t="s">
        <v>23325</v>
      </c>
      <c r="J768" s="7">
        <v>42639</v>
      </c>
      <c r="K768" s="65" t="s">
        <v>23422</v>
      </c>
      <c r="L768" s="7"/>
      <c r="M768" s="64"/>
      <c r="N768" s="64"/>
      <c r="O768" s="72"/>
      <c r="P768"/>
      <c r="Q768"/>
      <c r="R768"/>
      <c r="S768"/>
      <c r="T768"/>
      <c r="U768"/>
      <c r="V768"/>
      <c r="W768"/>
      <c r="X768"/>
      <c r="Y768"/>
    </row>
    <row r="769" spans="1:25" s="21" customFormat="1" x14ac:dyDescent="0.25">
      <c r="A769" s="20">
        <v>768</v>
      </c>
      <c r="B769" s="51" t="s">
        <v>2266</v>
      </c>
      <c r="C769" s="22">
        <v>48267431</v>
      </c>
      <c r="D769" s="20" t="s">
        <v>2267</v>
      </c>
      <c r="E769" s="51" t="s">
        <v>2268</v>
      </c>
      <c r="F769" s="60" t="s">
        <v>3</v>
      </c>
      <c r="G769" s="60" t="s">
        <v>11</v>
      </c>
      <c r="H769" s="60" t="s">
        <v>12</v>
      </c>
      <c r="I769" s="60" t="s">
        <v>6</v>
      </c>
      <c r="J769" s="7"/>
      <c r="K769" s="65"/>
      <c r="L769" s="7">
        <v>42447</v>
      </c>
      <c r="M769" s="64">
        <v>671527.78</v>
      </c>
      <c r="N769" s="64">
        <v>0</v>
      </c>
      <c r="O769" s="72"/>
      <c r="P769"/>
      <c r="Q769"/>
      <c r="R769"/>
      <c r="S769"/>
      <c r="T769"/>
      <c r="U769"/>
      <c r="V769"/>
      <c r="W769"/>
      <c r="X769"/>
      <c r="Y769"/>
    </row>
    <row r="770" spans="1:25" s="21" customFormat="1" ht="22.5" x14ac:dyDescent="0.25">
      <c r="A770" s="20">
        <v>769</v>
      </c>
      <c r="B770" s="51" t="s">
        <v>2269</v>
      </c>
      <c r="C770" s="22">
        <v>36783579</v>
      </c>
      <c r="D770" s="20" t="s">
        <v>2270</v>
      </c>
      <c r="E770" s="51" t="s">
        <v>2271</v>
      </c>
      <c r="F770" s="60" t="s">
        <v>56</v>
      </c>
      <c r="G770" s="60" t="s">
        <v>11</v>
      </c>
      <c r="H770" s="60" t="s">
        <v>12</v>
      </c>
      <c r="I770" s="60" t="s">
        <v>23325</v>
      </c>
      <c r="J770" s="7">
        <v>42527</v>
      </c>
      <c r="K770" s="65" t="s">
        <v>23422</v>
      </c>
      <c r="L770" s="7"/>
      <c r="M770" s="64"/>
      <c r="N770" s="64"/>
      <c r="O770" s="72"/>
      <c r="P770"/>
      <c r="Q770"/>
      <c r="R770"/>
      <c r="S770"/>
      <c r="T770"/>
      <c r="U770"/>
      <c r="V770"/>
      <c r="W770"/>
      <c r="X770"/>
      <c r="Y770"/>
    </row>
    <row r="771" spans="1:25" s="21" customFormat="1" ht="22.5" x14ac:dyDescent="0.25">
      <c r="A771" s="20">
        <v>770</v>
      </c>
      <c r="B771" s="51" t="s">
        <v>2272</v>
      </c>
      <c r="C771" s="22">
        <v>46101641</v>
      </c>
      <c r="D771" s="20" t="s">
        <v>2273</v>
      </c>
      <c r="E771" s="51" t="s">
        <v>2274</v>
      </c>
      <c r="F771" s="60" t="s">
        <v>3</v>
      </c>
      <c r="G771" s="60" t="s">
        <v>11</v>
      </c>
      <c r="H771" s="60" t="s">
        <v>12</v>
      </c>
      <c r="I771" s="60" t="s">
        <v>23325</v>
      </c>
      <c r="J771" s="7">
        <v>42401</v>
      </c>
      <c r="K771" s="65" t="s">
        <v>23425</v>
      </c>
      <c r="L771" s="7"/>
      <c r="M771" s="64"/>
      <c r="N771" s="64"/>
      <c r="O771" s="72"/>
      <c r="P771"/>
      <c r="Q771"/>
      <c r="R771"/>
      <c r="S771"/>
      <c r="T771"/>
      <c r="U771"/>
      <c r="V771"/>
      <c r="W771"/>
      <c r="X771"/>
      <c r="Y771"/>
    </row>
    <row r="772" spans="1:25" s="21" customFormat="1" ht="22.5" x14ac:dyDescent="0.25">
      <c r="A772" s="20">
        <v>771</v>
      </c>
      <c r="B772" s="51" t="s">
        <v>2275</v>
      </c>
      <c r="C772" s="22">
        <v>37893751</v>
      </c>
      <c r="D772" s="20" t="s">
        <v>2276</v>
      </c>
      <c r="E772" s="51" t="s">
        <v>2277</v>
      </c>
      <c r="F772" s="60" t="s">
        <v>10</v>
      </c>
      <c r="G772" s="60" t="s">
        <v>11</v>
      </c>
      <c r="H772" s="60" t="s">
        <v>12</v>
      </c>
      <c r="I772" s="60" t="s">
        <v>23325</v>
      </c>
      <c r="J772" s="7">
        <v>42607</v>
      </c>
      <c r="K772" s="65" t="s">
        <v>23422</v>
      </c>
      <c r="L772" s="7"/>
      <c r="M772" s="64"/>
      <c r="N772" s="64"/>
      <c r="O772" s="72"/>
      <c r="P772"/>
      <c r="Q772"/>
      <c r="R772"/>
      <c r="S772"/>
      <c r="T772"/>
      <c r="U772"/>
      <c r="V772"/>
      <c r="W772"/>
      <c r="X772"/>
      <c r="Y772"/>
    </row>
    <row r="773" spans="1:25" s="21" customFormat="1" ht="33.75" x14ac:dyDescent="0.25">
      <c r="A773" s="20">
        <v>772</v>
      </c>
      <c r="B773" s="51" t="s">
        <v>2278</v>
      </c>
      <c r="C773" s="22">
        <v>35959053</v>
      </c>
      <c r="D773" s="20" t="s">
        <v>2279</v>
      </c>
      <c r="E773" s="51" t="s">
        <v>2280</v>
      </c>
      <c r="F773" s="60" t="s">
        <v>63</v>
      </c>
      <c r="G773" s="60" t="s">
        <v>11</v>
      </c>
      <c r="H773" s="60" t="s">
        <v>12</v>
      </c>
      <c r="I773" s="58" t="s">
        <v>23419</v>
      </c>
      <c r="J773" s="7"/>
      <c r="K773" s="65"/>
      <c r="L773" s="7">
        <v>42550</v>
      </c>
      <c r="M773" s="64">
        <v>197918.41</v>
      </c>
      <c r="N773" s="64">
        <v>0</v>
      </c>
      <c r="O773" s="72"/>
      <c r="P773"/>
      <c r="Q773"/>
      <c r="R773"/>
      <c r="S773"/>
      <c r="T773"/>
      <c r="U773"/>
      <c r="V773"/>
      <c r="W773"/>
      <c r="X773"/>
      <c r="Y773"/>
    </row>
    <row r="774" spans="1:25" s="21" customFormat="1" ht="22.5" x14ac:dyDescent="0.25">
      <c r="A774" s="20">
        <v>773</v>
      </c>
      <c r="B774" s="51" t="s">
        <v>2281</v>
      </c>
      <c r="C774" s="22">
        <v>34806164</v>
      </c>
      <c r="D774" s="20" t="s">
        <v>2282</v>
      </c>
      <c r="E774" s="51" t="s">
        <v>2283</v>
      </c>
      <c r="F774" s="60" t="s">
        <v>16</v>
      </c>
      <c r="G774" s="60" t="s">
        <v>11</v>
      </c>
      <c r="H774" s="60" t="s">
        <v>12</v>
      </c>
      <c r="I774" s="60" t="s">
        <v>23325</v>
      </c>
      <c r="J774" s="7">
        <v>42629</v>
      </c>
      <c r="K774" s="65" t="s">
        <v>23425</v>
      </c>
      <c r="L774" s="7"/>
      <c r="M774" s="64"/>
      <c r="N774" s="64"/>
      <c r="O774" s="72"/>
      <c r="P774"/>
      <c r="Q774"/>
      <c r="R774"/>
      <c r="S774"/>
      <c r="T774"/>
      <c r="U774"/>
      <c r="V774"/>
      <c r="W774"/>
      <c r="X774"/>
      <c r="Y774"/>
    </row>
    <row r="775" spans="1:25" s="21" customFormat="1" ht="33.75" x14ac:dyDescent="0.25">
      <c r="A775" s="20">
        <v>774</v>
      </c>
      <c r="B775" s="51" t="s">
        <v>2284</v>
      </c>
      <c r="C775" s="22">
        <v>41505913</v>
      </c>
      <c r="D775" s="20" t="s">
        <v>2285</v>
      </c>
      <c r="E775" s="51" t="s">
        <v>2286</v>
      </c>
      <c r="F775" s="60" t="s">
        <v>37</v>
      </c>
      <c r="G775" s="60" t="s">
        <v>11</v>
      </c>
      <c r="H775" s="60" t="s">
        <v>12</v>
      </c>
      <c r="I775" s="60" t="s">
        <v>23325</v>
      </c>
      <c r="J775" s="7">
        <v>42639</v>
      </c>
      <c r="K775" s="65" t="s">
        <v>23427</v>
      </c>
      <c r="L775" s="7"/>
      <c r="M775" s="64"/>
      <c r="N775" s="64"/>
      <c r="O775" s="72"/>
      <c r="P775"/>
      <c r="Q775"/>
      <c r="R775"/>
      <c r="S775"/>
      <c r="T775"/>
      <c r="U775"/>
      <c r="V775"/>
      <c r="W775"/>
      <c r="X775"/>
      <c r="Y775"/>
    </row>
    <row r="776" spans="1:25" s="21" customFormat="1" x14ac:dyDescent="0.25">
      <c r="A776" s="20">
        <v>775</v>
      </c>
      <c r="B776" s="51" t="s">
        <v>2287</v>
      </c>
      <c r="C776" s="22">
        <v>44349009</v>
      </c>
      <c r="D776" s="20" t="s">
        <v>2288</v>
      </c>
      <c r="E776" s="51" t="s">
        <v>2289</v>
      </c>
      <c r="F776" s="60" t="s">
        <v>56</v>
      </c>
      <c r="G776" s="60" t="s">
        <v>11</v>
      </c>
      <c r="H776" s="60" t="s">
        <v>12</v>
      </c>
      <c r="I776" s="60" t="s">
        <v>6</v>
      </c>
      <c r="J776" s="7"/>
      <c r="K776" s="65"/>
      <c r="L776" s="7">
        <v>42447</v>
      </c>
      <c r="M776" s="64">
        <v>148488.75</v>
      </c>
      <c r="N776" s="64">
        <v>0</v>
      </c>
      <c r="O776" s="72"/>
      <c r="P776"/>
      <c r="Q776"/>
      <c r="R776"/>
      <c r="S776"/>
      <c r="T776"/>
      <c r="U776"/>
      <c r="V776"/>
      <c r="W776"/>
      <c r="X776"/>
      <c r="Y776"/>
    </row>
    <row r="777" spans="1:25" s="21" customFormat="1" ht="22.5" x14ac:dyDescent="0.25">
      <c r="A777" s="20">
        <v>776</v>
      </c>
      <c r="B777" s="51" t="s">
        <v>2290</v>
      </c>
      <c r="C777" s="22">
        <v>42392616</v>
      </c>
      <c r="D777" s="20" t="s">
        <v>2291</v>
      </c>
      <c r="E777" s="51" t="s">
        <v>2292</v>
      </c>
      <c r="F777" s="60" t="s">
        <v>10</v>
      </c>
      <c r="G777" s="60" t="s">
        <v>11</v>
      </c>
      <c r="H777" s="60" t="s">
        <v>12</v>
      </c>
      <c r="I777" s="60" t="s">
        <v>6</v>
      </c>
      <c r="J777" s="7"/>
      <c r="K777" s="65"/>
      <c r="L777" s="7">
        <v>42447</v>
      </c>
      <c r="M777" s="64">
        <v>163891.39000000001</v>
      </c>
      <c r="N777" s="64">
        <v>0</v>
      </c>
      <c r="O777" s="72"/>
      <c r="P777"/>
      <c r="Q777"/>
      <c r="R777"/>
      <c r="S777"/>
      <c r="T777"/>
      <c r="U777"/>
      <c r="V777"/>
      <c r="W777"/>
      <c r="X777"/>
      <c r="Y777"/>
    </row>
    <row r="778" spans="1:25" s="21" customFormat="1" ht="45" x14ac:dyDescent="0.25">
      <c r="A778" s="20">
        <v>777</v>
      </c>
      <c r="B778" s="51" t="s">
        <v>2293</v>
      </c>
      <c r="C778" s="22">
        <v>31608469</v>
      </c>
      <c r="D778" s="20" t="s">
        <v>2294</v>
      </c>
      <c r="E778" s="51" t="s">
        <v>2295</v>
      </c>
      <c r="F778" s="60" t="s">
        <v>30</v>
      </c>
      <c r="G778" s="60" t="s">
        <v>11</v>
      </c>
      <c r="H778" s="60" t="s">
        <v>12</v>
      </c>
      <c r="I778" s="58" t="s">
        <v>23419</v>
      </c>
      <c r="J778" s="7"/>
      <c r="K778" s="65"/>
      <c r="L778" s="7">
        <v>42447</v>
      </c>
      <c r="M778" s="64">
        <v>458986.72</v>
      </c>
      <c r="N778" s="64">
        <v>0</v>
      </c>
      <c r="O778" s="72"/>
      <c r="P778"/>
      <c r="Q778"/>
      <c r="R778"/>
      <c r="S778"/>
      <c r="T778"/>
      <c r="U778"/>
      <c r="V778"/>
      <c r="W778"/>
      <c r="X778"/>
      <c r="Y778"/>
    </row>
    <row r="779" spans="1:25" s="21" customFormat="1" x14ac:dyDescent="0.25">
      <c r="A779" s="20">
        <v>778</v>
      </c>
      <c r="B779" s="51" t="s">
        <v>2296</v>
      </c>
      <c r="C779" s="22">
        <v>44306881</v>
      </c>
      <c r="D779" s="20" t="s">
        <v>2297</v>
      </c>
      <c r="E779" s="51" t="s">
        <v>2298</v>
      </c>
      <c r="F779" s="60" t="s">
        <v>26</v>
      </c>
      <c r="G779" s="60" t="s">
        <v>11</v>
      </c>
      <c r="H779" s="60" t="s">
        <v>12</v>
      </c>
      <c r="I779" s="60" t="s">
        <v>23420</v>
      </c>
      <c r="J779" s="7"/>
      <c r="K779" s="65"/>
      <c r="L779" s="7"/>
      <c r="M779" s="64"/>
      <c r="N779" s="64"/>
      <c r="O779" s="72"/>
      <c r="P779"/>
      <c r="Q779"/>
      <c r="R779"/>
      <c r="S779"/>
      <c r="T779"/>
      <c r="U779"/>
      <c r="V779"/>
      <c r="W779"/>
      <c r="X779"/>
      <c r="Y779"/>
    </row>
    <row r="780" spans="1:25" s="21" customFormat="1" ht="22.5" x14ac:dyDescent="0.25">
      <c r="A780" s="20">
        <v>779</v>
      </c>
      <c r="B780" s="51" t="s">
        <v>2299</v>
      </c>
      <c r="C780" s="22">
        <v>47232382</v>
      </c>
      <c r="D780" s="20" t="s">
        <v>2300</v>
      </c>
      <c r="E780" s="51" t="s">
        <v>2301</v>
      </c>
      <c r="F780" s="60" t="s">
        <v>16</v>
      </c>
      <c r="G780" s="60" t="s">
        <v>11</v>
      </c>
      <c r="H780" s="60" t="s">
        <v>12</v>
      </c>
      <c r="I780" s="60" t="s">
        <v>23325</v>
      </c>
      <c r="J780" s="7">
        <v>42626</v>
      </c>
      <c r="K780" s="65" t="s">
        <v>23422</v>
      </c>
      <c r="L780" s="7"/>
      <c r="M780" s="64"/>
      <c r="N780" s="64"/>
      <c r="O780" s="72"/>
      <c r="P780"/>
      <c r="Q780"/>
      <c r="R780"/>
      <c r="S780"/>
      <c r="T780"/>
      <c r="U780"/>
      <c r="V780"/>
      <c r="W780"/>
      <c r="X780"/>
      <c r="Y780"/>
    </row>
    <row r="781" spans="1:25" s="21" customFormat="1" x14ac:dyDescent="0.25">
      <c r="A781" s="20">
        <v>780</v>
      </c>
      <c r="B781" s="51" t="s">
        <v>818</v>
      </c>
      <c r="C781" s="22">
        <v>36618471</v>
      </c>
      <c r="D781" s="20" t="s">
        <v>2302</v>
      </c>
      <c r="E781" s="51" t="s">
        <v>950</v>
      </c>
      <c r="F781" s="60" t="s">
        <v>3</v>
      </c>
      <c r="G781" s="60" t="s">
        <v>11</v>
      </c>
      <c r="H781" s="60" t="s">
        <v>12</v>
      </c>
      <c r="I781" s="60" t="s">
        <v>6</v>
      </c>
      <c r="J781" s="7"/>
      <c r="K781" s="65"/>
      <c r="L781" s="7">
        <v>42444</v>
      </c>
      <c r="M781" s="64">
        <v>827324.76</v>
      </c>
      <c r="N781" s="64">
        <v>0</v>
      </c>
      <c r="O781" s="72"/>
      <c r="P781"/>
      <c r="Q781"/>
      <c r="R781"/>
      <c r="S781"/>
      <c r="T781"/>
      <c r="U781"/>
      <c r="V781"/>
      <c r="W781"/>
      <c r="X781"/>
      <c r="Y781"/>
    </row>
    <row r="782" spans="1:25" s="21" customFormat="1" ht="22.5" x14ac:dyDescent="0.25">
      <c r="A782" s="20">
        <v>781</v>
      </c>
      <c r="B782" s="51" t="s">
        <v>766</v>
      </c>
      <c r="C782" s="22">
        <v>36045969</v>
      </c>
      <c r="D782" s="20" t="s">
        <v>2303</v>
      </c>
      <c r="E782" s="51" t="s">
        <v>2304</v>
      </c>
      <c r="F782" s="60" t="s">
        <v>10</v>
      </c>
      <c r="G782" s="60" t="s">
        <v>11</v>
      </c>
      <c r="H782" s="60" t="s">
        <v>12</v>
      </c>
      <c r="I782" s="60" t="s">
        <v>6</v>
      </c>
      <c r="J782" s="7"/>
      <c r="K782" s="65"/>
      <c r="L782" s="7">
        <v>42444</v>
      </c>
      <c r="M782" s="64">
        <v>1082042.1499999999</v>
      </c>
      <c r="N782" s="64">
        <v>388192.05</v>
      </c>
      <c r="O782" s="72"/>
      <c r="P782"/>
      <c r="Q782"/>
      <c r="R782"/>
      <c r="S782"/>
      <c r="T782"/>
      <c r="U782"/>
      <c r="V782"/>
      <c r="W782"/>
      <c r="X782"/>
      <c r="Y782"/>
    </row>
    <row r="783" spans="1:25" s="21" customFormat="1" ht="22.5" x14ac:dyDescent="0.25">
      <c r="A783" s="20">
        <v>782</v>
      </c>
      <c r="B783" s="51" t="s">
        <v>2305</v>
      </c>
      <c r="C783" s="22">
        <v>32144491</v>
      </c>
      <c r="D783" s="20" t="s">
        <v>2306</v>
      </c>
      <c r="E783" s="51" t="s">
        <v>2307</v>
      </c>
      <c r="F783" s="60" t="s">
        <v>10</v>
      </c>
      <c r="G783" s="60" t="s">
        <v>11</v>
      </c>
      <c r="H783" s="60" t="s">
        <v>12</v>
      </c>
      <c r="I783" s="60" t="s">
        <v>23325</v>
      </c>
      <c r="J783" s="7">
        <v>42527</v>
      </c>
      <c r="K783" s="65" t="s">
        <v>23422</v>
      </c>
      <c r="L783" s="7"/>
      <c r="M783" s="64"/>
      <c r="N783" s="64"/>
      <c r="O783" s="72"/>
      <c r="P783"/>
      <c r="Q783"/>
      <c r="R783"/>
      <c r="S783"/>
      <c r="T783"/>
      <c r="U783"/>
      <c r="V783"/>
      <c r="W783"/>
      <c r="X783"/>
      <c r="Y783"/>
    </row>
    <row r="784" spans="1:25" s="21" customFormat="1" ht="45" x14ac:dyDescent="0.25">
      <c r="A784" s="20">
        <v>783</v>
      </c>
      <c r="B784" s="51" t="s">
        <v>1865</v>
      </c>
      <c r="C784" s="22">
        <v>48261505</v>
      </c>
      <c r="D784" s="20" t="s">
        <v>2308</v>
      </c>
      <c r="E784" s="51" t="s">
        <v>2309</v>
      </c>
      <c r="F784" s="60" t="s">
        <v>63</v>
      </c>
      <c r="G784" s="60" t="s">
        <v>11</v>
      </c>
      <c r="H784" s="60" t="s">
        <v>12</v>
      </c>
      <c r="I784" s="60" t="s">
        <v>6</v>
      </c>
      <c r="J784" s="7"/>
      <c r="K784" s="65"/>
      <c r="L784" s="7">
        <v>42524</v>
      </c>
      <c r="M784" s="64">
        <v>198000</v>
      </c>
      <c r="N784" s="64">
        <v>0</v>
      </c>
      <c r="O784" s="72"/>
      <c r="P784"/>
      <c r="Q784"/>
      <c r="R784"/>
      <c r="S784"/>
      <c r="T784"/>
      <c r="U784"/>
      <c r="V784"/>
      <c r="W784"/>
      <c r="X784"/>
      <c r="Y784"/>
    </row>
    <row r="785" spans="1:25" s="21" customFormat="1" ht="22.5" x14ac:dyDescent="0.25">
      <c r="A785" s="20">
        <v>784</v>
      </c>
      <c r="B785" s="51" t="s">
        <v>2310</v>
      </c>
      <c r="C785" s="22">
        <v>36632384</v>
      </c>
      <c r="D785" s="20" t="s">
        <v>2311</v>
      </c>
      <c r="E785" s="51" t="s">
        <v>2312</v>
      </c>
      <c r="F785" s="60" t="s">
        <v>10</v>
      </c>
      <c r="G785" s="60" t="s">
        <v>11</v>
      </c>
      <c r="H785" s="60" t="s">
        <v>12</v>
      </c>
      <c r="I785" s="60" t="s">
        <v>23325</v>
      </c>
      <c r="J785" s="7">
        <v>42605</v>
      </c>
      <c r="K785" s="65" t="s">
        <v>23422</v>
      </c>
      <c r="L785" s="7"/>
      <c r="M785" s="64"/>
      <c r="N785" s="64"/>
      <c r="O785" s="72"/>
      <c r="P785"/>
      <c r="Q785"/>
      <c r="R785"/>
      <c r="S785"/>
      <c r="T785"/>
      <c r="U785"/>
      <c r="V785"/>
      <c r="W785"/>
      <c r="X785"/>
      <c r="Y785"/>
    </row>
    <row r="786" spans="1:25" s="21" customFormat="1" ht="22.5" x14ac:dyDescent="0.25">
      <c r="A786" s="20">
        <v>785</v>
      </c>
      <c r="B786" s="51" t="s">
        <v>2313</v>
      </c>
      <c r="C786" s="22">
        <v>47075023</v>
      </c>
      <c r="D786" s="20" t="s">
        <v>2314</v>
      </c>
      <c r="E786" s="51" t="s">
        <v>2315</v>
      </c>
      <c r="F786" s="60" t="s">
        <v>30</v>
      </c>
      <c r="G786" s="60" t="s">
        <v>11</v>
      </c>
      <c r="H786" s="60" t="s">
        <v>12</v>
      </c>
      <c r="I786" s="60" t="s">
        <v>23325</v>
      </c>
      <c r="J786" s="7">
        <v>42605</v>
      </c>
      <c r="K786" s="65" t="s">
        <v>23422</v>
      </c>
      <c r="L786" s="7"/>
      <c r="M786" s="64"/>
      <c r="N786" s="64"/>
      <c r="O786" s="72"/>
      <c r="P786"/>
      <c r="Q786"/>
      <c r="R786"/>
      <c r="S786"/>
      <c r="T786"/>
      <c r="U786"/>
      <c r="V786"/>
      <c r="W786"/>
      <c r="X786"/>
      <c r="Y786"/>
    </row>
    <row r="787" spans="1:25" s="21" customFormat="1" ht="22.5" x14ac:dyDescent="0.25">
      <c r="A787" s="20">
        <v>786</v>
      </c>
      <c r="B787" s="51" t="s">
        <v>2316</v>
      </c>
      <c r="C787" s="22">
        <v>47258624</v>
      </c>
      <c r="D787" s="20" t="s">
        <v>2317</v>
      </c>
      <c r="E787" s="51" t="s">
        <v>2318</v>
      </c>
      <c r="F787" s="60" t="s">
        <v>56</v>
      </c>
      <c r="G787" s="60" t="s">
        <v>11</v>
      </c>
      <c r="H787" s="60" t="s">
        <v>12</v>
      </c>
      <c r="I787" s="60" t="s">
        <v>23325</v>
      </c>
      <c r="J787" s="7">
        <v>42626</v>
      </c>
      <c r="K787" s="65" t="s">
        <v>23422</v>
      </c>
      <c r="L787" s="7"/>
      <c r="M787" s="64"/>
      <c r="N787" s="64"/>
      <c r="O787" s="72"/>
      <c r="P787"/>
      <c r="Q787"/>
      <c r="R787"/>
      <c r="S787"/>
      <c r="T787"/>
      <c r="U787"/>
      <c r="V787"/>
      <c r="W787"/>
      <c r="X787"/>
      <c r="Y787"/>
    </row>
    <row r="788" spans="1:25" s="21" customFormat="1" ht="22.5" x14ac:dyDescent="0.25">
      <c r="A788" s="20">
        <v>787</v>
      </c>
      <c r="B788" s="51" t="s">
        <v>2319</v>
      </c>
      <c r="C788" s="22">
        <v>40550877</v>
      </c>
      <c r="D788" s="20" t="s">
        <v>2320</v>
      </c>
      <c r="E788" s="51" t="s">
        <v>2321</v>
      </c>
      <c r="F788" s="60" t="s">
        <v>63</v>
      </c>
      <c r="G788" s="60" t="s">
        <v>11</v>
      </c>
      <c r="H788" s="60" t="s">
        <v>12</v>
      </c>
      <c r="I788" s="60" t="s">
        <v>6</v>
      </c>
      <c r="J788" s="7"/>
      <c r="K788" s="65"/>
      <c r="L788" s="7">
        <v>42447</v>
      </c>
      <c r="M788" s="64">
        <v>197990.3</v>
      </c>
      <c r="N788" s="64">
        <v>140062.62</v>
      </c>
      <c r="O788" s="72"/>
      <c r="P788"/>
      <c r="Q788"/>
      <c r="R788"/>
      <c r="S788"/>
      <c r="T788"/>
      <c r="U788"/>
      <c r="V788"/>
      <c r="W788"/>
      <c r="X788"/>
      <c r="Y788"/>
    </row>
    <row r="789" spans="1:25" s="21" customFormat="1" x14ac:dyDescent="0.25">
      <c r="A789" s="20">
        <v>788</v>
      </c>
      <c r="B789" s="51" t="s">
        <v>2322</v>
      </c>
      <c r="C789" s="22">
        <v>44757298</v>
      </c>
      <c r="D789" s="20" t="s">
        <v>2323</v>
      </c>
      <c r="E789" s="51" t="s">
        <v>2324</v>
      </c>
      <c r="F789" s="60" t="s">
        <v>30</v>
      </c>
      <c r="G789" s="60" t="s">
        <v>11</v>
      </c>
      <c r="H789" s="60" t="s">
        <v>12</v>
      </c>
      <c r="I789" s="60" t="s">
        <v>23325</v>
      </c>
      <c r="J789" s="7">
        <v>42639</v>
      </c>
      <c r="K789" s="65" t="s">
        <v>23425</v>
      </c>
      <c r="L789" s="7"/>
      <c r="M789" s="64"/>
      <c r="N789" s="64"/>
      <c r="O789" s="72"/>
      <c r="P789"/>
      <c r="Q789"/>
      <c r="R789"/>
      <c r="S789"/>
      <c r="T789"/>
      <c r="U789"/>
      <c r="V789"/>
      <c r="W789"/>
      <c r="X789"/>
      <c r="Y789"/>
    </row>
    <row r="790" spans="1:25" s="21" customFormat="1" ht="33.75" x14ac:dyDescent="0.25">
      <c r="A790" s="20">
        <v>789</v>
      </c>
      <c r="B790" s="51" t="s">
        <v>2325</v>
      </c>
      <c r="C790" s="22">
        <v>46315187</v>
      </c>
      <c r="D790" s="20" t="s">
        <v>2326</v>
      </c>
      <c r="E790" s="51" t="s">
        <v>2327</v>
      </c>
      <c r="F790" s="60" t="s">
        <v>10</v>
      </c>
      <c r="G790" s="60" t="s">
        <v>11</v>
      </c>
      <c r="H790" s="60" t="s">
        <v>12</v>
      </c>
      <c r="I790" s="60" t="s">
        <v>23325</v>
      </c>
      <c r="J790" s="7">
        <v>42639</v>
      </c>
      <c r="K790" s="65" t="s">
        <v>23425</v>
      </c>
      <c r="L790" s="7"/>
      <c r="M790" s="64"/>
      <c r="N790" s="64"/>
      <c r="O790" s="72"/>
      <c r="P790"/>
      <c r="Q790"/>
      <c r="R790"/>
      <c r="S790"/>
      <c r="T790"/>
      <c r="U790"/>
      <c r="V790"/>
      <c r="W790"/>
      <c r="X790"/>
      <c r="Y790"/>
    </row>
    <row r="791" spans="1:25" s="21" customFormat="1" ht="22.5" x14ac:dyDescent="0.25">
      <c r="A791" s="20">
        <v>790</v>
      </c>
      <c r="B791" s="51" t="s">
        <v>2328</v>
      </c>
      <c r="C791" s="22">
        <v>36546186</v>
      </c>
      <c r="D791" s="20" t="s">
        <v>2329</v>
      </c>
      <c r="E791" s="51" t="s">
        <v>2330</v>
      </c>
      <c r="F791" s="60" t="s">
        <v>3</v>
      </c>
      <c r="G791" s="60" t="s">
        <v>11</v>
      </c>
      <c r="H791" s="60" t="s">
        <v>12</v>
      </c>
      <c r="I791" s="60" t="s">
        <v>23325</v>
      </c>
      <c r="J791" s="7">
        <v>42639</v>
      </c>
      <c r="K791" s="65" t="s">
        <v>23422</v>
      </c>
      <c r="L791" s="7"/>
      <c r="M791" s="64"/>
      <c r="N791" s="64"/>
      <c r="O791" s="72"/>
      <c r="P791"/>
      <c r="Q791"/>
      <c r="R791"/>
      <c r="S791"/>
      <c r="T791"/>
      <c r="U791"/>
      <c r="V791"/>
      <c r="W791"/>
      <c r="X791"/>
      <c r="Y791"/>
    </row>
    <row r="792" spans="1:25" s="21" customFormat="1" ht="22.5" x14ac:dyDescent="0.25">
      <c r="A792" s="20">
        <v>791</v>
      </c>
      <c r="B792" s="51" t="s">
        <v>2331</v>
      </c>
      <c r="C792" s="22">
        <v>46713816</v>
      </c>
      <c r="D792" s="20" t="s">
        <v>2332</v>
      </c>
      <c r="E792" s="51" t="s">
        <v>2333</v>
      </c>
      <c r="F792" s="60" t="s">
        <v>10</v>
      </c>
      <c r="G792" s="60" t="s">
        <v>11</v>
      </c>
      <c r="H792" s="60" t="s">
        <v>12</v>
      </c>
      <c r="I792" s="60" t="s">
        <v>23325</v>
      </c>
      <c r="J792" s="7">
        <v>42636</v>
      </c>
      <c r="K792" s="65" t="s">
        <v>23422</v>
      </c>
      <c r="L792" s="7"/>
      <c r="M792" s="64"/>
      <c r="N792" s="64"/>
      <c r="O792" s="72"/>
      <c r="P792"/>
      <c r="Q792"/>
      <c r="R792"/>
      <c r="S792"/>
      <c r="T792"/>
      <c r="U792"/>
      <c r="V792"/>
      <c r="W792"/>
      <c r="X792"/>
      <c r="Y792"/>
    </row>
    <row r="793" spans="1:25" s="21" customFormat="1" ht="22.5" x14ac:dyDescent="0.25">
      <c r="A793" s="20">
        <v>792</v>
      </c>
      <c r="B793" s="51" t="s">
        <v>2334</v>
      </c>
      <c r="C793" s="22">
        <v>45724482</v>
      </c>
      <c r="D793" s="20" t="s">
        <v>2335</v>
      </c>
      <c r="E793" s="51" t="s">
        <v>2336</v>
      </c>
      <c r="F793" s="60" t="s">
        <v>10</v>
      </c>
      <c r="G793" s="60" t="s">
        <v>11</v>
      </c>
      <c r="H793" s="60" t="s">
        <v>12</v>
      </c>
      <c r="I793" s="60" t="s">
        <v>6</v>
      </c>
      <c r="J793" s="7"/>
      <c r="K793" s="65"/>
      <c r="L793" s="7">
        <v>42447</v>
      </c>
      <c r="M793" s="64">
        <v>157440.35</v>
      </c>
      <c r="N793" s="64">
        <v>54832.26</v>
      </c>
      <c r="O793" s="72"/>
      <c r="P793"/>
      <c r="Q793"/>
      <c r="R793"/>
      <c r="S793"/>
      <c r="T793"/>
      <c r="U793"/>
      <c r="V793"/>
      <c r="W793"/>
      <c r="X793"/>
      <c r="Y793"/>
    </row>
    <row r="794" spans="1:25" s="21" customFormat="1" ht="22.5" x14ac:dyDescent="0.25">
      <c r="A794" s="20">
        <v>793</v>
      </c>
      <c r="B794" s="51" t="s">
        <v>2337</v>
      </c>
      <c r="C794" s="22">
        <v>35841893</v>
      </c>
      <c r="D794" s="20" t="s">
        <v>2338</v>
      </c>
      <c r="E794" s="51" t="s">
        <v>2339</v>
      </c>
      <c r="F794" s="60" t="s">
        <v>16</v>
      </c>
      <c r="G794" s="60" t="s">
        <v>11</v>
      </c>
      <c r="H794" s="60" t="s">
        <v>12</v>
      </c>
      <c r="I794" s="60" t="s">
        <v>23325</v>
      </c>
      <c r="J794" s="7">
        <v>42639</v>
      </c>
      <c r="K794" s="65" t="s">
        <v>23422</v>
      </c>
      <c r="L794" s="7"/>
      <c r="M794" s="64"/>
      <c r="N794" s="64"/>
      <c r="O794" s="72"/>
      <c r="P794"/>
      <c r="Q794"/>
      <c r="R794"/>
      <c r="S794"/>
      <c r="T794"/>
      <c r="U794"/>
      <c r="V794"/>
      <c r="W794"/>
      <c r="X794"/>
      <c r="Y794"/>
    </row>
    <row r="795" spans="1:25" s="21" customFormat="1" ht="22.5" x14ac:dyDescent="0.25">
      <c r="A795" s="20">
        <v>794</v>
      </c>
      <c r="B795" s="51" t="s">
        <v>2340</v>
      </c>
      <c r="C795" s="22">
        <v>31692966</v>
      </c>
      <c r="D795" s="20" t="s">
        <v>2341</v>
      </c>
      <c r="E795" s="51" t="s">
        <v>2342</v>
      </c>
      <c r="F795" s="60" t="s">
        <v>37</v>
      </c>
      <c r="G795" s="60" t="s">
        <v>215</v>
      </c>
      <c r="H795" s="60" t="s">
        <v>216</v>
      </c>
      <c r="I795" s="60" t="s">
        <v>6</v>
      </c>
      <c r="J795" s="7"/>
      <c r="K795" s="65"/>
      <c r="L795" s="7">
        <v>42819</v>
      </c>
      <c r="M795" s="64">
        <v>7800</v>
      </c>
      <c r="N795" s="64">
        <v>7800</v>
      </c>
      <c r="O795" s="72"/>
      <c r="P795"/>
      <c r="Q795"/>
      <c r="R795"/>
      <c r="S795"/>
      <c r="T795"/>
      <c r="U795"/>
      <c r="V795"/>
      <c r="W795"/>
      <c r="X795"/>
      <c r="Y795"/>
    </row>
    <row r="796" spans="1:25" s="21" customFormat="1" ht="22.5" x14ac:dyDescent="0.25">
      <c r="A796" s="20">
        <v>795</v>
      </c>
      <c r="B796" s="51" t="s">
        <v>2343</v>
      </c>
      <c r="C796" s="22">
        <v>210994</v>
      </c>
      <c r="D796" s="20" t="s">
        <v>2344</v>
      </c>
      <c r="E796" s="51" t="s">
        <v>2345</v>
      </c>
      <c r="F796" s="60" t="s">
        <v>30</v>
      </c>
      <c r="G796" s="60" t="s">
        <v>215</v>
      </c>
      <c r="H796" s="60" t="s">
        <v>216</v>
      </c>
      <c r="I796" s="60" t="s">
        <v>6</v>
      </c>
      <c r="J796" s="7"/>
      <c r="K796" s="65"/>
      <c r="L796" s="7">
        <v>42769</v>
      </c>
      <c r="M796" s="64">
        <v>42348</v>
      </c>
      <c r="N796" s="64">
        <v>42348</v>
      </c>
      <c r="O796" s="72"/>
      <c r="P796"/>
      <c r="Q796"/>
      <c r="R796"/>
      <c r="S796"/>
      <c r="T796"/>
      <c r="U796"/>
      <c r="V796"/>
      <c r="W796"/>
      <c r="X796"/>
      <c r="Y796"/>
    </row>
    <row r="797" spans="1:25" s="21" customFormat="1" ht="33.75" x14ac:dyDescent="0.25">
      <c r="A797" s="20">
        <v>796</v>
      </c>
      <c r="B797" s="51" t="s">
        <v>2346</v>
      </c>
      <c r="C797" s="22">
        <v>196452</v>
      </c>
      <c r="D797" s="20" t="s">
        <v>2347</v>
      </c>
      <c r="E797" s="51" t="s">
        <v>2348</v>
      </c>
      <c r="F797" s="60" t="s">
        <v>30</v>
      </c>
      <c r="G797" s="60" t="s">
        <v>215</v>
      </c>
      <c r="H797" s="60" t="s">
        <v>216</v>
      </c>
      <c r="I797" s="60" t="s">
        <v>23325</v>
      </c>
      <c r="J797" s="7">
        <v>42831</v>
      </c>
      <c r="K797" s="65" t="s">
        <v>23422</v>
      </c>
      <c r="L797" s="7"/>
      <c r="M797" s="64"/>
      <c r="N797" s="64"/>
      <c r="O797" s="72"/>
      <c r="P797"/>
      <c r="Q797"/>
      <c r="R797"/>
      <c r="S797"/>
      <c r="T797"/>
      <c r="U797"/>
      <c r="V797"/>
      <c r="W797"/>
      <c r="X797"/>
      <c r="Y797"/>
    </row>
    <row r="798" spans="1:25" s="21" customFormat="1" ht="33.75" x14ac:dyDescent="0.25">
      <c r="A798" s="20">
        <v>797</v>
      </c>
      <c r="B798" s="51" t="s">
        <v>2349</v>
      </c>
      <c r="C798" s="22">
        <v>33157898</v>
      </c>
      <c r="D798" s="20" t="s">
        <v>2350</v>
      </c>
      <c r="E798" s="51" t="s">
        <v>2351</v>
      </c>
      <c r="F798" s="60" t="s">
        <v>37</v>
      </c>
      <c r="G798" s="60" t="s">
        <v>215</v>
      </c>
      <c r="H798" s="60" t="s">
        <v>216</v>
      </c>
      <c r="I798" s="60" t="s">
        <v>23325</v>
      </c>
      <c r="J798" s="7">
        <v>42831</v>
      </c>
      <c r="K798" s="65" t="s">
        <v>23422</v>
      </c>
      <c r="L798" s="7"/>
      <c r="M798" s="64"/>
      <c r="N798" s="64"/>
      <c r="O798" s="72"/>
      <c r="P798"/>
      <c r="Q798"/>
      <c r="R798"/>
      <c r="S798"/>
      <c r="T798"/>
      <c r="U798"/>
      <c r="V798"/>
      <c r="W798"/>
      <c r="X798"/>
      <c r="Y798"/>
    </row>
    <row r="799" spans="1:25" s="21" customFormat="1" ht="22.5" x14ac:dyDescent="0.25">
      <c r="A799" s="20">
        <v>798</v>
      </c>
      <c r="B799" s="51" t="s">
        <v>2352</v>
      </c>
      <c r="C799" s="22">
        <v>34489401</v>
      </c>
      <c r="D799" s="20" t="s">
        <v>2353</v>
      </c>
      <c r="E799" s="51" t="s">
        <v>2354</v>
      </c>
      <c r="F799" s="60" t="s">
        <v>26</v>
      </c>
      <c r="G799" s="60" t="s">
        <v>215</v>
      </c>
      <c r="H799" s="60" t="s">
        <v>216</v>
      </c>
      <c r="I799" s="60" t="s">
        <v>6</v>
      </c>
      <c r="J799" s="7"/>
      <c r="K799" s="65"/>
      <c r="L799" s="7">
        <v>42761</v>
      </c>
      <c r="M799" s="64">
        <v>24360</v>
      </c>
      <c r="N799" s="64">
        <v>24360</v>
      </c>
      <c r="O799" s="72"/>
      <c r="P799"/>
      <c r="Q799"/>
      <c r="R799"/>
      <c r="S799"/>
      <c r="T799"/>
      <c r="U799"/>
      <c r="V799"/>
      <c r="W799"/>
      <c r="X799"/>
      <c r="Y799"/>
    </row>
    <row r="800" spans="1:25" s="21" customFormat="1" ht="22.5" x14ac:dyDescent="0.25">
      <c r="A800" s="20">
        <v>799</v>
      </c>
      <c r="B800" s="51" t="s">
        <v>2355</v>
      </c>
      <c r="C800" s="22">
        <v>208159</v>
      </c>
      <c r="D800" s="20" t="s">
        <v>2356</v>
      </c>
      <c r="E800" s="51" t="s">
        <v>2357</v>
      </c>
      <c r="F800" s="60" t="s">
        <v>56</v>
      </c>
      <c r="G800" s="60" t="s">
        <v>215</v>
      </c>
      <c r="H800" s="60" t="s">
        <v>216</v>
      </c>
      <c r="I800" s="60" t="s">
        <v>6</v>
      </c>
      <c r="J800" s="7"/>
      <c r="K800" s="65"/>
      <c r="L800" s="7">
        <v>42815</v>
      </c>
      <c r="M800" s="64">
        <v>18285.599999999999</v>
      </c>
      <c r="N800" s="64">
        <v>18285.599999999999</v>
      </c>
      <c r="O800" s="72"/>
      <c r="P800"/>
      <c r="Q800"/>
      <c r="R800"/>
      <c r="S800"/>
      <c r="T800"/>
      <c r="U800"/>
      <c r="V800"/>
      <c r="W800"/>
      <c r="X800"/>
      <c r="Y800"/>
    </row>
    <row r="801" spans="1:25" s="21" customFormat="1" ht="22.5" x14ac:dyDescent="0.25">
      <c r="A801" s="20">
        <v>800</v>
      </c>
      <c r="B801" s="51" t="s">
        <v>2358</v>
      </c>
      <c r="C801" s="22">
        <v>46824766</v>
      </c>
      <c r="D801" s="20" t="s">
        <v>2359</v>
      </c>
      <c r="E801" s="51" t="s">
        <v>2360</v>
      </c>
      <c r="F801" s="60" t="s">
        <v>56</v>
      </c>
      <c r="G801" s="60" t="s">
        <v>215</v>
      </c>
      <c r="H801" s="60" t="s">
        <v>216</v>
      </c>
      <c r="I801" s="60" t="s">
        <v>23325</v>
      </c>
      <c r="J801" s="7">
        <v>42830</v>
      </c>
      <c r="K801" s="65" t="s">
        <v>23422</v>
      </c>
      <c r="L801" s="7"/>
      <c r="M801" s="64"/>
      <c r="N801" s="64"/>
      <c r="O801" s="72"/>
      <c r="P801"/>
      <c r="Q801"/>
      <c r="R801"/>
      <c r="S801"/>
      <c r="T801"/>
      <c r="U801"/>
      <c r="V801"/>
      <c r="W801"/>
      <c r="X801"/>
      <c r="Y801"/>
    </row>
    <row r="802" spans="1:25" s="21" customFormat="1" ht="33.75" x14ac:dyDescent="0.25">
      <c r="A802" s="20">
        <v>801</v>
      </c>
      <c r="B802" s="51" t="s">
        <v>2361</v>
      </c>
      <c r="C802" s="22">
        <v>36577383</v>
      </c>
      <c r="D802" s="20" t="s">
        <v>2362</v>
      </c>
      <c r="E802" s="51" t="s">
        <v>2363</v>
      </c>
      <c r="F802" s="60" t="s">
        <v>37</v>
      </c>
      <c r="G802" s="60" t="s">
        <v>215</v>
      </c>
      <c r="H802" s="60" t="s">
        <v>216</v>
      </c>
      <c r="I802" s="60" t="s">
        <v>23325</v>
      </c>
      <c r="J802" s="7">
        <v>42831</v>
      </c>
      <c r="K802" s="65" t="s">
        <v>23422</v>
      </c>
      <c r="L802" s="7"/>
      <c r="M802" s="64"/>
      <c r="N802" s="64"/>
      <c r="O802" s="72"/>
      <c r="P802"/>
      <c r="Q802"/>
      <c r="R802"/>
      <c r="S802"/>
      <c r="T802"/>
      <c r="U802"/>
      <c r="V802"/>
      <c r="W802"/>
      <c r="X802"/>
      <c r="Y802"/>
    </row>
    <row r="803" spans="1:25" s="21" customFormat="1" ht="22.5" x14ac:dyDescent="0.25">
      <c r="A803" s="20">
        <v>802</v>
      </c>
      <c r="B803" s="51" t="s">
        <v>2364</v>
      </c>
      <c r="C803" s="22">
        <v>36774910</v>
      </c>
      <c r="D803" s="20" t="s">
        <v>2365</v>
      </c>
      <c r="E803" s="51" t="s">
        <v>2366</v>
      </c>
      <c r="F803" s="60" t="s">
        <v>10</v>
      </c>
      <c r="G803" s="60" t="s">
        <v>215</v>
      </c>
      <c r="H803" s="60" t="s">
        <v>216</v>
      </c>
      <c r="I803" s="60" t="s">
        <v>6</v>
      </c>
      <c r="J803" s="7"/>
      <c r="K803" s="65"/>
      <c r="L803" s="7">
        <v>42826</v>
      </c>
      <c r="M803" s="64">
        <v>120000</v>
      </c>
      <c r="N803" s="64">
        <v>120000</v>
      </c>
      <c r="O803" s="72"/>
      <c r="P803"/>
      <c r="Q803"/>
      <c r="R803"/>
      <c r="S803"/>
      <c r="T803"/>
      <c r="U803"/>
      <c r="V803"/>
      <c r="W803"/>
      <c r="X803"/>
      <c r="Y803"/>
    </row>
    <row r="804" spans="1:25" s="21" customFormat="1" ht="22.5" x14ac:dyDescent="0.25">
      <c r="A804" s="20">
        <v>803</v>
      </c>
      <c r="B804" s="51" t="s">
        <v>2367</v>
      </c>
      <c r="C804" s="22">
        <v>31410570</v>
      </c>
      <c r="D804" s="20" t="s">
        <v>2368</v>
      </c>
      <c r="E804" s="51" t="s">
        <v>2369</v>
      </c>
      <c r="F804" s="60" t="s">
        <v>56</v>
      </c>
      <c r="G804" s="60" t="s">
        <v>215</v>
      </c>
      <c r="H804" s="60" t="s">
        <v>216</v>
      </c>
      <c r="I804" s="60" t="s">
        <v>23325</v>
      </c>
      <c r="J804" s="7">
        <v>42830</v>
      </c>
      <c r="K804" s="65" t="s">
        <v>23422</v>
      </c>
      <c r="L804" s="7"/>
      <c r="M804" s="64"/>
      <c r="N804" s="64"/>
      <c r="O804" s="72"/>
      <c r="P804"/>
      <c r="Q804"/>
      <c r="R804"/>
      <c r="S804"/>
      <c r="T804"/>
      <c r="U804"/>
      <c r="V804"/>
      <c r="W804"/>
      <c r="X804"/>
      <c r="Y804"/>
    </row>
    <row r="805" spans="1:25" s="21" customFormat="1" ht="22.5" x14ac:dyDescent="0.25">
      <c r="A805" s="20">
        <v>804</v>
      </c>
      <c r="B805" s="51" t="s">
        <v>2370</v>
      </c>
      <c r="C805" s="22">
        <v>45376913</v>
      </c>
      <c r="D805" s="20" t="s">
        <v>2371</v>
      </c>
      <c r="E805" s="51" t="s">
        <v>2372</v>
      </c>
      <c r="F805" s="60" t="s">
        <v>37</v>
      </c>
      <c r="G805" s="60" t="s">
        <v>215</v>
      </c>
      <c r="H805" s="60" t="s">
        <v>216</v>
      </c>
      <c r="I805" s="60" t="s">
        <v>23325</v>
      </c>
      <c r="J805" s="7">
        <v>42835</v>
      </c>
      <c r="K805" s="65" t="s">
        <v>23422</v>
      </c>
      <c r="L805" s="7"/>
      <c r="M805" s="64"/>
      <c r="N805" s="64"/>
      <c r="O805" s="72"/>
      <c r="P805"/>
      <c r="Q805"/>
      <c r="R805"/>
      <c r="S805"/>
      <c r="T805"/>
      <c r="U805"/>
      <c r="V805"/>
      <c r="W805"/>
      <c r="X805"/>
      <c r="Y805"/>
    </row>
    <row r="806" spans="1:25" s="21" customFormat="1" ht="22.5" x14ac:dyDescent="0.25">
      <c r="A806" s="20">
        <v>805</v>
      </c>
      <c r="B806" s="51" t="s">
        <v>2373</v>
      </c>
      <c r="C806" s="22">
        <v>36052035</v>
      </c>
      <c r="D806" s="20" t="s">
        <v>2374</v>
      </c>
      <c r="E806" s="51" t="s">
        <v>2375</v>
      </c>
      <c r="F806" s="60" t="s">
        <v>10</v>
      </c>
      <c r="G806" s="60" t="s">
        <v>215</v>
      </c>
      <c r="H806" s="60" t="s">
        <v>216</v>
      </c>
      <c r="I806" s="60" t="s">
        <v>23325</v>
      </c>
      <c r="J806" s="7">
        <v>42842</v>
      </c>
      <c r="K806" s="65" t="s">
        <v>23422</v>
      </c>
      <c r="L806" s="7"/>
      <c r="M806" s="64"/>
      <c r="N806" s="64"/>
      <c r="O806" s="72"/>
      <c r="P806"/>
      <c r="Q806"/>
      <c r="R806"/>
      <c r="S806"/>
      <c r="T806"/>
      <c r="U806"/>
      <c r="V806"/>
      <c r="W806"/>
      <c r="X806"/>
      <c r="Y806"/>
    </row>
    <row r="807" spans="1:25" s="21" customFormat="1" ht="33.75" x14ac:dyDescent="0.25">
      <c r="A807" s="20">
        <v>806</v>
      </c>
      <c r="B807" s="51" t="s">
        <v>2376</v>
      </c>
      <c r="C807" s="22">
        <v>36465666</v>
      </c>
      <c r="D807" s="20" t="s">
        <v>2377</v>
      </c>
      <c r="E807" s="51" t="s">
        <v>2378</v>
      </c>
      <c r="F807" s="60" t="s">
        <v>16</v>
      </c>
      <c r="G807" s="60" t="s">
        <v>215</v>
      </c>
      <c r="H807" s="60" t="s">
        <v>216</v>
      </c>
      <c r="I807" s="60" t="s">
        <v>23325</v>
      </c>
      <c r="J807" s="7">
        <v>42831</v>
      </c>
      <c r="K807" s="65" t="s">
        <v>23422</v>
      </c>
      <c r="L807" s="7"/>
      <c r="M807" s="64"/>
      <c r="N807" s="64"/>
      <c r="O807" s="72"/>
      <c r="P807"/>
      <c r="Q807"/>
      <c r="R807"/>
      <c r="S807"/>
      <c r="T807"/>
      <c r="U807"/>
      <c r="V807"/>
      <c r="W807"/>
      <c r="X807"/>
      <c r="Y807"/>
    </row>
    <row r="808" spans="1:25" s="21" customFormat="1" ht="33.75" x14ac:dyDescent="0.25">
      <c r="A808" s="20">
        <v>807</v>
      </c>
      <c r="B808" s="51" t="s">
        <v>2379</v>
      </c>
      <c r="C808" s="22">
        <v>587214</v>
      </c>
      <c r="D808" s="20" t="s">
        <v>2380</v>
      </c>
      <c r="E808" s="51" t="s">
        <v>2381</v>
      </c>
      <c r="F808" s="60" t="s">
        <v>3</v>
      </c>
      <c r="G808" s="60" t="s">
        <v>215</v>
      </c>
      <c r="H808" s="60" t="s">
        <v>216</v>
      </c>
      <c r="I808" s="60" t="s">
        <v>23325</v>
      </c>
      <c r="J808" s="7">
        <v>42831</v>
      </c>
      <c r="K808" s="65" t="s">
        <v>23422</v>
      </c>
      <c r="L808" s="7"/>
      <c r="M808" s="64"/>
      <c r="N808" s="64"/>
      <c r="O808" s="72"/>
      <c r="P808"/>
      <c r="Q808"/>
      <c r="R808"/>
      <c r="S808"/>
      <c r="T808"/>
      <c r="U808"/>
      <c r="V808"/>
      <c r="W808"/>
      <c r="X808"/>
      <c r="Y808"/>
    </row>
    <row r="809" spans="1:25" s="21" customFormat="1" x14ac:dyDescent="0.25">
      <c r="A809" s="20">
        <v>808</v>
      </c>
      <c r="B809" s="51" t="s">
        <v>2382</v>
      </c>
      <c r="C809" s="22">
        <v>35766409</v>
      </c>
      <c r="D809" s="20" t="s">
        <v>2383</v>
      </c>
      <c r="E809" s="51" t="s">
        <v>2384</v>
      </c>
      <c r="F809" s="60" t="s">
        <v>63</v>
      </c>
      <c r="G809" s="60" t="s">
        <v>215</v>
      </c>
      <c r="H809" s="60" t="s">
        <v>216</v>
      </c>
      <c r="I809" s="60" t="s">
        <v>6</v>
      </c>
      <c r="J809" s="7"/>
      <c r="K809" s="65"/>
      <c r="L809" s="7">
        <v>42815</v>
      </c>
      <c r="M809" s="64">
        <v>30000</v>
      </c>
      <c r="N809" s="64">
        <v>30000</v>
      </c>
      <c r="O809" s="72"/>
      <c r="P809"/>
      <c r="Q809"/>
      <c r="R809"/>
      <c r="S809"/>
      <c r="T809"/>
      <c r="U809"/>
      <c r="V809"/>
      <c r="W809"/>
      <c r="X809"/>
      <c r="Y809"/>
    </row>
    <row r="810" spans="1:25" s="21" customFormat="1" ht="33.75" x14ac:dyDescent="0.25">
      <c r="A810" s="20">
        <v>809</v>
      </c>
      <c r="B810" s="51" t="s">
        <v>2385</v>
      </c>
      <c r="C810" s="22">
        <v>191647</v>
      </c>
      <c r="D810" s="20" t="s">
        <v>2386</v>
      </c>
      <c r="E810" s="51" t="s">
        <v>2387</v>
      </c>
      <c r="F810" s="60" t="s">
        <v>56</v>
      </c>
      <c r="G810" s="60" t="s">
        <v>215</v>
      </c>
      <c r="H810" s="60" t="s">
        <v>216</v>
      </c>
      <c r="I810" s="60" t="s">
        <v>23325</v>
      </c>
      <c r="J810" s="7">
        <v>42831</v>
      </c>
      <c r="K810" s="65" t="s">
        <v>23422</v>
      </c>
      <c r="L810" s="7"/>
      <c r="M810" s="64"/>
      <c r="N810" s="64"/>
      <c r="O810" s="72"/>
      <c r="P810"/>
      <c r="Q810"/>
      <c r="R810"/>
      <c r="S810"/>
      <c r="T810"/>
      <c r="U810"/>
      <c r="V810"/>
      <c r="W810"/>
      <c r="X810"/>
      <c r="Y810"/>
    </row>
    <row r="811" spans="1:25" s="21" customFormat="1" ht="22.5" x14ac:dyDescent="0.25">
      <c r="A811" s="20">
        <v>810</v>
      </c>
      <c r="B811" s="51" t="s">
        <v>2388</v>
      </c>
      <c r="C811" s="22">
        <v>209970</v>
      </c>
      <c r="D811" s="20" t="s">
        <v>2389</v>
      </c>
      <c r="E811" s="51" t="s">
        <v>2390</v>
      </c>
      <c r="F811" s="60" t="s">
        <v>10</v>
      </c>
      <c r="G811" s="60" t="s">
        <v>215</v>
      </c>
      <c r="H811" s="60" t="s">
        <v>216</v>
      </c>
      <c r="I811" s="60" t="s">
        <v>23325</v>
      </c>
      <c r="J811" s="7">
        <v>42831</v>
      </c>
      <c r="K811" s="65" t="s">
        <v>23422</v>
      </c>
      <c r="L811" s="7"/>
      <c r="M811" s="64"/>
      <c r="N811" s="64"/>
      <c r="O811" s="72"/>
      <c r="P811"/>
      <c r="Q811"/>
      <c r="R811"/>
      <c r="S811"/>
      <c r="T811"/>
      <c r="U811"/>
      <c r="V811"/>
      <c r="W811"/>
      <c r="X811"/>
      <c r="Y811"/>
    </row>
    <row r="812" spans="1:25" s="21" customFormat="1" ht="22.5" x14ac:dyDescent="0.25">
      <c r="A812" s="20">
        <v>811</v>
      </c>
      <c r="B812" s="51" t="s">
        <v>2391</v>
      </c>
      <c r="C812" s="22">
        <v>36280208</v>
      </c>
      <c r="D812" s="20" t="s">
        <v>2392</v>
      </c>
      <c r="E812" s="51" t="s">
        <v>2393</v>
      </c>
      <c r="F812" s="60" t="s">
        <v>56</v>
      </c>
      <c r="G812" s="60" t="s">
        <v>215</v>
      </c>
      <c r="H812" s="60" t="s">
        <v>216</v>
      </c>
      <c r="I812" s="60" t="s">
        <v>23325</v>
      </c>
      <c r="J812" s="7">
        <v>42831</v>
      </c>
      <c r="K812" s="65" t="s">
        <v>23422</v>
      </c>
      <c r="L812" s="7"/>
      <c r="M812" s="64"/>
      <c r="N812" s="64"/>
      <c r="O812" s="72"/>
      <c r="P812"/>
      <c r="Q812"/>
      <c r="R812"/>
      <c r="S812"/>
      <c r="T812"/>
      <c r="U812"/>
      <c r="V812"/>
      <c r="W812"/>
      <c r="X812"/>
      <c r="Y812"/>
    </row>
    <row r="813" spans="1:25" s="21" customFormat="1" ht="33.75" x14ac:dyDescent="0.25">
      <c r="A813" s="20">
        <v>812</v>
      </c>
      <c r="B813" s="51" t="s">
        <v>2394</v>
      </c>
      <c r="C813" s="22">
        <v>190390</v>
      </c>
      <c r="D813" s="20" t="s">
        <v>2395</v>
      </c>
      <c r="E813" s="51" t="s">
        <v>537</v>
      </c>
      <c r="F813" s="60" t="s">
        <v>63</v>
      </c>
      <c r="G813" s="60" t="s">
        <v>215</v>
      </c>
      <c r="H813" s="60" t="s">
        <v>216</v>
      </c>
      <c r="I813" s="60" t="s">
        <v>6</v>
      </c>
      <c r="J813" s="7"/>
      <c r="K813" s="65"/>
      <c r="L813" s="7">
        <v>42826</v>
      </c>
      <c r="M813" s="64">
        <v>34695.15</v>
      </c>
      <c r="N813" s="64">
        <v>34695.15</v>
      </c>
      <c r="O813" s="72"/>
      <c r="P813"/>
      <c r="Q813"/>
      <c r="R813"/>
      <c r="S813"/>
      <c r="T813"/>
      <c r="U813"/>
      <c r="V813"/>
      <c r="W813"/>
      <c r="X813"/>
      <c r="Y813"/>
    </row>
    <row r="814" spans="1:25" s="21" customFormat="1" ht="22.5" x14ac:dyDescent="0.25">
      <c r="A814" s="20">
        <v>813</v>
      </c>
      <c r="B814" s="51" t="s">
        <v>2396</v>
      </c>
      <c r="C814" s="22">
        <v>199281</v>
      </c>
      <c r="D814" s="20" t="s">
        <v>2397</v>
      </c>
      <c r="E814" s="51" t="s">
        <v>2398</v>
      </c>
      <c r="F814" s="60" t="s">
        <v>3</v>
      </c>
      <c r="G814" s="60" t="s">
        <v>215</v>
      </c>
      <c r="H814" s="60" t="s">
        <v>216</v>
      </c>
      <c r="I814" s="60" t="s">
        <v>6</v>
      </c>
      <c r="J814" s="7"/>
      <c r="K814" s="65"/>
      <c r="L814" s="7">
        <v>42826</v>
      </c>
      <c r="M814" s="64">
        <v>79696</v>
      </c>
      <c r="N814" s="64">
        <v>79696</v>
      </c>
      <c r="O814" s="72"/>
      <c r="P814"/>
      <c r="Q814"/>
      <c r="R814"/>
      <c r="S814"/>
      <c r="T814"/>
      <c r="U814"/>
      <c r="V814"/>
      <c r="W814"/>
      <c r="X814"/>
      <c r="Y814"/>
    </row>
    <row r="815" spans="1:25" s="21" customFormat="1" ht="33.75" x14ac:dyDescent="0.25">
      <c r="A815" s="20">
        <v>814</v>
      </c>
      <c r="B815" s="51" t="s">
        <v>2399</v>
      </c>
      <c r="C815" s="22">
        <v>36404420</v>
      </c>
      <c r="D815" s="20" t="s">
        <v>2400</v>
      </c>
      <c r="E815" s="51" t="s">
        <v>2401</v>
      </c>
      <c r="F815" s="60" t="s">
        <v>30</v>
      </c>
      <c r="G815" s="60" t="s">
        <v>215</v>
      </c>
      <c r="H815" s="60" t="s">
        <v>216</v>
      </c>
      <c r="I815" s="60" t="s">
        <v>23420</v>
      </c>
      <c r="J815" s="7"/>
      <c r="K815" s="65"/>
      <c r="L815" s="7"/>
      <c r="M815" s="64"/>
      <c r="N815" s="64"/>
      <c r="O815" s="72"/>
      <c r="P815"/>
      <c r="Q815"/>
      <c r="R815"/>
      <c r="S815"/>
      <c r="T815"/>
      <c r="U815"/>
      <c r="V815"/>
      <c r="W815"/>
      <c r="X815"/>
      <c r="Y815"/>
    </row>
    <row r="816" spans="1:25" s="21" customFormat="1" ht="22.5" x14ac:dyDescent="0.25">
      <c r="A816" s="20">
        <v>815</v>
      </c>
      <c r="B816" s="51" t="s">
        <v>2402</v>
      </c>
      <c r="C816" s="22">
        <v>203271</v>
      </c>
      <c r="D816" s="20" t="s">
        <v>2403</v>
      </c>
      <c r="E816" s="51" t="s">
        <v>2404</v>
      </c>
      <c r="F816" s="60" t="s">
        <v>56</v>
      </c>
      <c r="G816" s="60" t="s">
        <v>215</v>
      </c>
      <c r="H816" s="60" t="s">
        <v>216</v>
      </c>
      <c r="I816" s="60" t="s">
        <v>6</v>
      </c>
      <c r="J816" s="7"/>
      <c r="K816" s="65"/>
      <c r="L816" s="7">
        <v>42769</v>
      </c>
      <c r="M816" s="64">
        <v>18740</v>
      </c>
      <c r="N816" s="64">
        <v>18740</v>
      </c>
      <c r="O816" s="72"/>
      <c r="P816"/>
      <c r="Q816"/>
      <c r="R816"/>
      <c r="S816"/>
      <c r="T816"/>
      <c r="U816"/>
      <c r="V816"/>
      <c r="W816"/>
      <c r="X816"/>
      <c r="Y816"/>
    </row>
    <row r="817" spans="1:25" s="21" customFormat="1" ht="33.75" x14ac:dyDescent="0.25">
      <c r="A817" s="20">
        <v>816</v>
      </c>
      <c r="B817" s="51" t="s">
        <v>2405</v>
      </c>
      <c r="C817" s="22">
        <v>36175552</v>
      </c>
      <c r="D817" s="20" t="s">
        <v>2406</v>
      </c>
      <c r="E817" s="51" t="s">
        <v>2407</v>
      </c>
      <c r="F817" s="60" t="s">
        <v>37</v>
      </c>
      <c r="G817" s="60" t="s">
        <v>215</v>
      </c>
      <c r="H817" s="60" t="s">
        <v>216</v>
      </c>
      <c r="I817" s="60" t="s">
        <v>23325</v>
      </c>
      <c r="J817" s="7">
        <v>42831</v>
      </c>
      <c r="K817" s="65" t="s">
        <v>23422</v>
      </c>
      <c r="L817" s="7"/>
      <c r="M817" s="64"/>
      <c r="N817" s="64"/>
      <c r="O817" s="72"/>
      <c r="P817"/>
      <c r="Q817"/>
      <c r="R817"/>
      <c r="S817"/>
      <c r="T817"/>
      <c r="U817"/>
      <c r="V817"/>
      <c r="W817"/>
      <c r="X817"/>
      <c r="Y817"/>
    </row>
    <row r="818" spans="1:25" s="21" customFormat="1" ht="22.5" x14ac:dyDescent="0.25">
      <c r="A818" s="20">
        <v>817</v>
      </c>
      <c r="B818" s="51" t="s">
        <v>2408</v>
      </c>
      <c r="C818" s="22">
        <v>200069</v>
      </c>
      <c r="D818" s="20" t="s">
        <v>2409</v>
      </c>
      <c r="E818" s="51" t="s">
        <v>219</v>
      </c>
      <c r="F818" s="60" t="s">
        <v>26</v>
      </c>
      <c r="G818" s="60" t="s">
        <v>215</v>
      </c>
      <c r="H818" s="60" t="s">
        <v>216</v>
      </c>
      <c r="I818" s="60" t="s">
        <v>6</v>
      </c>
      <c r="J818" s="7"/>
      <c r="K818" s="65"/>
      <c r="L818" s="7">
        <v>42756</v>
      </c>
      <c r="M818" s="64">
        <v>51952</v>
      </c>
      <c r="N818" s="64">
        <v>51952</v>
      </c>
      <c r="O818" s="72"/>
      <c r="P818"/>
      <c r="Q818"/>
      <c r="R818"/>
      <c r="S818"/>
      <c r="T818"/>
      <c r="U818"/>
      <c r="V818"/>
      <c r="W818"/>
      <c r="X818"/>
      <c r="Y818"/>
    </row>
    <row r="819" spans="1:25" s="21" customFormat="1" ht="22.5" x14ac:dyDescent="0.25">
      <c r="A819" s="20">
        <v>818</v>
      </c>
      <c r="B819" s="51" t="s">
        <v>2410</v>
      </c>
      <c r="C819" s="22">
        <v>200123</v>
      </c>
      <c r="D819" s="20" t="s">
        <v>2411</v>
      </c>
      <c r="E819" s="51" t="s">
        <v>2412</v>
      </c>
      <c r="F819" s="60" t="s">
        <v>26</v>
      </c>
      <c r="G819" s="60" t="s">
        <v>215</v>
      </c>
      <c r="H819" s="60" t="s">
        <v>216</v>
      </c>
      <c r="I819" s="60" t="s">
        <v>6</v>
      </c>
      <c r="J819" s="7"/>
      <c r="K819" s="65"/>
      <c r="L819" s="7">
        <v>42815</v>
      </c>
      <c r="M819" s="64">
        <v>12954.4</v>
      </c>
      <c r="N819" s="64">
        <v>12954.4</v>
      </c>
      <c r="O819" s="72"/>
      <c r="P819"/>
      <c r="Q819"/>
      <c r="R819"/>
      <c r="S819"/>
      <c r="T819"/>
      <c r="U819"/>
      <c r="V819"/>
      <c r="W819"/>
      <c r="X819"/>
      <c r="Y819"/>
    </row>
    <row r="820" spans="1:25" s="21" customFormat="1" ht="45" x14ac:dyDescent="0.25">
      <c r="A820" s="20">
        <v>819</v>
      </c>
      <c r="B820" s="51" t="s">
        <v>2413</v>
      </c>
      <c r="C820" s="22">
        <v>36220248</v>
      </c>
      <c r="D820" s="20" t="s">
        <v>2414</v>
      </c>
      <c r="E820" s="51" t="s">
        <v>2415</v>
      </c>
      <c r="F820" s="60" t="s">
        <v>56</v>
      </c>
      <c r="G820" s="60" t="s">
        <v>215</v>
      </c>
      <c r="H820" s="60" t="s">
        <v>216</v>
      </c>
      <c r="I820" s="60" t="s">
        <v>23325</v>
      </c>
      <c r="J820" s="7">
        <v>42389</v>
      </c>
      <c r="K820" s="65" t="s">
        <v>23425</v>
      </c>
      <c r="L820" s="7"/>
      <c r="M820" s="64"/>
      <c r="N820" s="64"/>
      <c r="O820" s="72"/>
      <c r="P820"/>
      <c r="Q820"/>
      <c r="R820"/>
      <c r="S820"/>
      <c r="T820"/>
      <c r="U820"/>
      <c r="V820"/>
      <c r="W820"/>
      <c r="X820"/>
      <c r="Y820"/>
    </row>
    <row r="821" spans="1:25" s="21" customFormat="1" ht="33.75" x14ac:dyDescent="0.25">
      <c r="A821" s="20">
        <v>820</v>
      </c>
      <c r="B821" s="51" t="s">
        <v>2416</v>
      </c>
      <c r="C821" s="22">
        <v>191469</v>
      </c>
      <c r="D821" s="20" t="s">
        <v>2417</v>
      </c>
      <c r="E821" s="51" t="s">
        <v>2418</v>
      </c>
      <c r="F821" s="60" t="s">
        <v>56</v>
      </c>
      <c r="G821" s="60" t="s">
        <v>215</v>
      </c>
      <c r="H821" s="60" t="s">
        <v>216</v>
      </c>
      <c r="I821" s="60" t="s">
        <v>23325</v>
      </c>
      <c r="J821" s="7">
        <v>42835</v>
      </c>
      <c r="K821" s="65" t="s">
        <v>23422</v>
      </c>
      <c r="L821" s="7"/>
      <c r="M821" s="64"/>
      <c r="N821" s="64"/>
      <c r="O821" s="72"/>
      <c r="P821"/>
      <c r="Q821"/>
      <c r="R821"/>
      <c r="S821"/>
      <c r="T821"/>
      <c r="U821"/>
      <c r="V821"/>
      <c r="W821"/>
      <c r="X821"/>
      <c r="Y821"/>
    </row>
    <row r="822" spans="1:25" s="21" customFormat="1" ht="22.5" x14ac:dyDescent="0.25">
      <c r="A822" s="20">
        <v>821</v>
      </c>
      <c r="B822" s="51" t="s">
        <v>2419</v>
      </c>
      <c r="C822" s="22">
        <v>35502321</v>
      </c>
      <c r="D822" s="20" t="s">
        <v>2420</v>
      </c>
      <c r="E822" s="51" t="s">
        <v>2421</v>
      </c>
      <c r="F822" s="60" t="s">
        <v>37</v>
      </c>
      <c r="G822" s="60" t="s">
        <v>215</v>
      </c>
      <c r="H822" s="60" t="s">
        <v>216</v>
      </c>
      <c r="I822" s="60" t="s">
        <v>6</v>
      </c>
      <c r="J822" s="7"/>
      <c r="K822" s="65"/>
      <c r="L822" s="7">
        <v>42815</v>
      </c>
      <c r="M822" s="64">
        <v>15600</v>
      </c>
      <c r="N822" s="64">
        <v>0</v>
      </c>
      <c r="O822" s="72"/>
      <c r="P822"/>
      <c r="Q822"/>
      <c r="R822"/>
      <c r="S822"/>
      <c r="T822"/>
      <c r="U822"/>
      <c r="V822"/>
      <c r="W822"/>
      <c r="X822"/>
      <c r="Y822"/>
    </row>
    <row r="823" spans="1:25" s="21" customFormat="1" ht="45" x14ac:dyDescent="0.25">
      <c r="A823" s="20">
        <v>822</v>
      </c>
      <c r="B823" s="51" t="s">
        <v>2422</v>
      </c>
      <c r="C823" s="22">
        <v>31832113</v>
      </c>
      <c r="D823" s="20" t="s">
        <v>2423</v>
      </c>
      <c r="E823" s="51" t="s">
        <v>2424</v>
      </c>
      <c r="F823" s="60" t="s">
        <v>56</v>
      </c>
      <c r="G823" s="60" t="s">
        <v>215</v>
      </c>
      <c r="H823" s="60" t="s">
        <v>216</v>
      </c>
      <c r="I823" s="60" t="s">
        <v>23325</v>
      </c>
      <c r="J823" s="7">
        <v>42835</v>
      </c>
      <c r="K823" s="65" t="s">
        <v>23425</v>
      </c>
      <c r="L823" s="7"/>
      <c r="M823" s="64"/>
      <c r="N823" s="64"/>
      <c r="O823" s="72"/>
      <c r="P823"/>
      <c r="Q823"/>
      <c r="R823"/>
      <c r="S823"/>
      <c r="T823"/>
      <c r="U823"/>
      <c r="V823"/>
      <c r="W823"/>
      <c r="X823"/>
      <c r="Y823"/>
    </row>
    <row r="824" spans="1:25" s="21" customFormat="1" ht="45" x14ac:dyDescent="0.25">
      <c r="A824" s="20">
        <v>823</v>
      </c>
      <c r="B824" s="51" t="s">
        <v>2425</v>
      </c>
      <c r="C824" s="22">
        <v>31963862</v>
      </c>
      <c r="D824" s="20" t="s">
        <v>2426</v>
      </c>
      <c r="E824" s="51" t="s">
        <v>2427</v>
      </c>
      <c r="F824" s="60" t="s">
        <v>37</v>
      </c>
      <c r="G824" s="60" t="s">
        <v>215</v>
      </c>
      <c r="H824" s="60" t="s">
        <v>216</v>
      </c>
      <c r="I824" s="60" t="s">
        <v>6</v>
      </c>
      <c r="J824" s="7"/>
      <c r="K824" s="65"/>
      <c r="L824" s="7">
        <v>42775</v>
      </c>
      <c r="M824" s="64">
        <v>33962.800000000003</v>
      </c>
      <c r="N824" s="64">
        <v>33962.800000000003</v>
      </c>
      <c r="O824" s="72"/>
      <c r="P824"/>
      <c r="Q824"/>
      <c r="R824"/>
      <c r="S824"/>
      <c r="T824"/>
      <c r="U824"/>
      <c r="V824"/>
      <c r="W824"/>
      <c r="X824"/>
      <c r="Y824"/>
    </row>
    <row r="825" spans="1:25" s="21" customFormat="1" ht="33.75" x14ac:dyDescent="0.25">
      <c r="A825" s="20">
        <v>824</v>
      </c>
      <c r="B825" s="51" t="s">
        <v>2428</v>
      </c>
      <c r="C825" s="22">
        <v>36224588</v>
      </c>
      <c r="D825" s="20" t="s">
        <v>2429</v>
      </c>
      <c r="E825" s="51" t="s">
        <v>2430</v>
      </c>
      <c r="F825" s="60" t="s">
        <v>56</v>
      </c>
      <c r="G825" s="60" t="s">
        <v>215</v>
      </c>
      <c r="H825" s="60" t="s">
        <v>216</v>
      </c>
      <c r="I825" s="60" t="s">
        <v>23325</v>
      </c>
      <c r="J825" s="7">
        <v>42831</v>
      </c>
      <c r="K825" s="65" t="s">
        <v>23422</v>
      </c>
      <c r="L825" s="7"/>
      <c r="M825" s="64"/>
      <c r="N825" s="64"/>
      <c r="O825" s="72"/>
      <c r="P825"/>
      <c r="Q825"/>
      <c r="R825"/>
      <c r="S825"/>
      <c r="T825"/>
      <c r="U825"/>
      <c r="V825"/>
      <c r="W825"/>
      <c r="X825"/>
      <c r="Y825"/>
    </row>
    <row r="826" spans="1:25" s="21" customFormat="1" ht="45" x14ac:dyDescent="0.25">
      <c r="A826" s="20">
        <v>825</v>
      </c>
      <c r="B826" s="51" t="s">
        <v>2431</v>
      </c>
      <c r="C826" s="22">
        <v>31607969</v>
      </c>
      <c r="D826" s="20" t="s">
        <v>2432</v>
      </c>
      <c r="E826" s="51" t="s">
        <v>2433</v>
      </c>
      <c r="F826" s="60" t="s">
        <v>10</v>
      </c>
      <c r="G826" s="60" t="s">
        <v>215</v>
      </c>
      <c r="H826" s="60" t="s">
        <v>216</v>
      </c>
      <c r="I826" s="60" t="s">
        <v>23420</v>
      </c>
      <c r="J826" s="7"/>
      <c r="K826" s="65"/>
      <c r="L826" s="7"/>
      <c r="M826" s="64"/>
      <c r="N826" s="64"/>
      <c r="O826" s="72"/>
      <c r="P826"/>
      <c r="Q826"/>
      <c r="R826"/>
      <c r="S826"/>
      <c r="T826"/>
      <c r="U826"/>
      <c r="V826"/>
      <c r="W826"/>
      <c r="X826"/>
      <c r="Y826"/>
    </row>
    <row r="827" spans="1:25" s="21" customFormat="1" ht="45" x14ac:dyDescent="0.25">
      <c r="A827" s="20">
        <v>826</v>
      </c>
      <c r="B827" s="51" t="s">
        <v>2434</v>
      </c>
      <c r="C827" s="22">
        <v>31696830</v>
      </c>
      <c r="D827" s="20" t="s">
        <v>2435</v>
      </c>
      <c r="E827" s="51" t="s">
        <v>2436</v>
      </c>
      <c r="F827" s="60" t="s">
        <v>10</v>
      </c>
      <c r="G827" s="60" t="s">
        <v>215</v>
      </c>
      <c r="H827" s="60" t="s">
        <v>216</v>
      </c>
      <c r="I827" s="60" t="s">
        <v>6</v>
      </c>
      <c r="J827" s="7"/>
      <c r="K827" s="65"/>
      <c r="L827" s="7">
        <v>42444</v>
      </c>
      <c r="M827" s="64">
        <v>987734.97</v>
      </c>
      <c r="N827" s="64">
        <v>0</v>
      </c>
      <c r="O827" s="72"/>
      <c r="P827"/>
      <c r="Q827"/>
      <c r="R827"/>
      <c r="S827"/>
      <c r="T827"/>
      <c r="U827"/>
      <c r="V827"/>
      <c r="W827"/>
      <c r="X827"/>
      <c r="Y827"/>
    </row>
    <row r="828" spans="1:25" s="21" customFormat="1" ht="45" x14ac:dyDescent="0.25">
      <c r="A828" s="20">
        <v>827</v>
      </c>
      <c r="B828" s="51" t="s">
        <v>2437</v>
      </c>
      <c r="C828" s="22">
        <v>46517103</v>
      </c>
      <c r="D828" s="20" t="s">
        <v>2438</v>
      </c>
      <c r="E828" s="51" t="s">
        <v>2439</v>
      </c>
      <c r="F828" s="60" t="s">
        <v>26</v>
      </c>
      <c r="G828" s="60" t="s">
        <v>215</v>
      </c>
      <c r="H828" s="60" t="s">
        <v>216</v>
      </c>
      <c r="I828" s="60" t="s">
        <v>6</v>
      </c>
      <c r="J828" s="7"/>
      <c r="K828" s="65"/>
      <c r="L828" s="7">
        <v>43019</v>
      </c>
      <c r="M828" s="64">
        <v>79644</v>
      </c>
      <c r="N828" s="64">
        <v>0</v>
      </c>
      <c r="O828" s="72"/>
      <c r="P828"/>
      <c r="Q828"/>
      <c r="R828"/>
      <c r="S828"/>
      <c r="T828"/>
      <c r="U828"/>
      <c r="V828"/>
      <c r="W828"/>
      <c r="X828"/>
      <c r="Y828"/>
    </row>
    <row r="829" spans="1:25" s="21" customFormat="1" ht="22.5" x14ac:dyDescent="0.25">
      <c r="A829" s="20">
        <v>828</v>
      </c>
      <c r="B829" s="51" t="s">
        <v>2440</v>
      </c>
      <c r="C829" s="22">
        <v>31668429</v>
      </c>
      <c r="D829" s="20" t="s">
        <v>2441</v>
      </c>
      <c r="E829" s="51" t="s">
        <v>219</v>
      </c>
      <c r="F829" s="60" t="s">
        <v>37</v>
      </c>
      <c r="G829" s="60" t="s">
        <v>215</v>
      </c>
      <c r="H829" s="60" t="s">
        <v>216</v>
      </c>
      <c r="I829" s="60" t="s">
        <v>6</v>
      </c>
      <c r="J829" s="7"/>
      <c r="K829" s="65"/>
      <c r="L829" s="7">
        <v>42815</v>
      </c>
      <c r="M829" s="64">
        <v>55574</v>
      </c>
      <c r="N829" s="64">
        <v>55574</v>
      </c>
      <c r="O829" s="72"/>
      <c r="P829"/>
      <c r="Q829"/>
      <c r="R829"/>
      <c r="S829"/>
      <c r="T829"/>
      <c r="U829"/>
      <c r="V829"/>
      <c r="W829"/>
      <c r="X829"/>
      <c r="Y829"/>
    </row>
    <row r="830" spans="1:25" s="21" customFormat="1" ht="22.5" x14ac:dyDescent="0.25">
      <c r="A830" s="20">
        <v>829</v>
      </c>
      <c r="B830" s="51" t="s">
        <v>2442</v>
      </c>
      <c r="C830" s="22">
        <v>17268044</v>
      </c>
      <c r="D830" s="20" t="s">
        <v>2443</v>
      </c>
      <c r="E830" s="51" t="s">
        <v>2444</v>
      </c>
      <c r="F830" s="60" t="s">
        <v>37</v>
      </c>
      <c r="G830" s="60" t="s">
        <v>215</v>
      </c>
      <c r="H830" s="60" t="s">
        <v>216</v>
      </c>
      <c r="I830" s="58" t="s">
        <v>23419</v>
      </c>
      <c r="J830" s="7"/>
      <c r="K830" s="65"/>
      <c r="L830" s="7">
        <v>42755</v>
      </c>
      <c r="M830" s="64">
        <v>35624.800000000003</v>
      </c>
      <c r="N830" s="64">
        <v>0</v>
      </c>
      <c r="O830" s="72"/>
      <c r="P830"/>
      <c r="Q830"/>
      <c r="R830"/>
      <c r="S830"/>
      <c r="T830"/>
      <c r="U830"/>
      <c r="V830"/>
      <c r="W830"/>
      <c r="X830"/>
      <c r="Y830"/>
    </row>
    <row r="831" spans="1:25" s="21" customFormat="1" ht="22.5" x14ac:dyDescent="0.25">
      <c r="A831" s="20">
        <v>830</v>
      </c>
      <c r="B831" s="51" t="s">
        <v>2445</v>
      </c>
      <c r="C831" s="22">
        <v>36200239</v>
      </c>
      <c r="D831" s="20" t="s">
        <v>2446</v>
      </c>
      <c r="E831" s="51" t="s">
        <v>662</v>
      </c>
      <c r="F831" s="60" t="s">
        <v>37</v>
      </c>
      <c r="G831" s="60" t="s">
        <v>215</v>
      </c>
      <c r="H831" s="60" t="s">
        <v>216</v>
      </c>
      <c r="I831" s="60" t="s">
        <v>6</v>
      </c>
      <c r="J831" s="7"/>
      <c r="K831" s="65"/>
      <c r="L831" s="7">
        <v>42770</v>
      </c>
      <c r="M831" s="64">
        <v>79560</v>
      </c>
      <c r="N831" s="64">
        <v>79560</v>
      </c>
      <c r="O831" s="72"/>
      <c r="P831"/>
      <c r="Q831"/>
      <c r="R831"/>
      <c r="S831"/>
      <c r="T831"/>
      <c r="U831"/>
      <c r="V831"/>
      <c r="W831"/>
      <c r="X831"/>
      <c r="Y831"/>
    </row>
    <row r="832" spans="1:25" s="21" customFormat="1" ht="33.75" x14ac:dyDescent="0.25">
      <c r="A832" s="20">
        <v>831</v>
      </c>
      <c r="B832" s="51" t="s">
        <v>2447</v>
      </c>
      <c r="C832" s="22">
        <v>198901</v>
      </c>
      <c r="D832" s="20" t="s">
        <v>2448</v>
      </c>
      <c r="E832" s="51" t="s">
        <v>2449</v>
      </c>
      <c r="F832" s="60" t="s">
        <v>3</v>
      </c>
      <c r="G832" s="60" t="s">
        <v>215</v>
      </c>
      <c r="H832" s="60" t="s">
        <v>216</v>
      </c>
      <c r="I832" s="60" t="s">
        <v>6</v>
      </c>
      <c r="J832" s="7"/>
      <c r="K832" s="65"/>
      <c r="L832" s="7">
        <v>42756</v>
      </c>
      <c r="M832" s="64">
        <v>80000</v>
      </c>
      <c r="N832" s="64">
        <v>0</v>
      </c>
      <c r="O832" s="72"/>
      <c r="P832"/>
      <c r="Q832"/>
      <c r="R832"/>
      <c r="S832"/>
      <c r="T832"/>
      <c r="U832"/>
      <c r="V832"/>
      <c r="W832"/>
      <c r="X832"/>
      <c r="Y832"/>
    </row>
    <row r="833" spans="1:25" s="21" customFormat="1" ht="22.5" x14ac:dyDescent="0.25">
      <c r="A833" s="20">
        <v>832</v>
      </c>
      <c r="B833" s="51" t="s">
        <v>2450</v>
      </c>
      <c r="C833" s="22">
        <v>46984119</v>
      </c>
      <c r="D833" s="20" t="s">
        <v>2451</v>
      </c>
      <c r="E833" s="51" t="s">
        <v>2452</v>
      </c>
      <c r="F833" s="60" t="s">
        <v>26</v>
      </c>
      <c r="G833" s="60" t="s">
        <v>215</v>
      </c>
      <c r="H833" s="60" t="s">
        <v>216</v>
      </c>
      <c r="I833" s="60" t="s">
        <v>23325</v>
      </c>
      <c r="J833" s="7">
        <v>42830</v>
      </c>
      <c r="K833" s="65" t="s">
        <v>23422</v>
      </c>
      <c r="L833" s="7"/>
      <c r="M833" s="64"/>
      <c r="N833" s="64"/>
      <c r="O833" s="72"/>
      <c r="P833"/>
      <c r="Q833"/>
      <c r="R833"/>
      <c r="S833"/>
      <c r="T833"/>
      <c r="U833"/>
      <c r="V833"/>
      <c r="W833"/>
      <c r="X833"/>
      <c r="Y833"/>
    </row>
    <row r="834" spans="1:25" s="21" customFormat="1" ht="33.75" x14ac:dyDescent="0.25">
      <c r="A834" s="20">
        <v>833</v>
      </c>
      <c r="B834" s="51" t="s">
        <v>2453</v>
      </c>
      <c r="C834" s="22">
        <v>612235</v>
      </c>
      <c r="D834" s="20" t="s">
        <v>2454</v>
      </c>
      <c r="E834" s="51" t="s">
        <v>2455</v>
      </c>
      <c r="F834" s="60" t="s">
        <v>3</v>
      </c>
      <c r="G834" s="60" t="s">
        <v>215</v>
      </c>
      <c r="H834" s="60" t="s">
        <v>216</v>
      </c>
      <c r="I834" s="60" t="s">
        <v>6</v>
      </c>
      <c r="J834" s="7"/>
      <c r="K834" s="65"/>
      <c r="L834" s="7">
        <v>42760</v>
      </c>
      <c r="M834" s="64">
        <v>7676</v>
      </c>
      <c r="N834" s="64">
        <v>7676</v>
      </c>
      <c r="O834" s="72"/>
      <c r="P834"/>
      <c r="Q834"/>
      <c r="R834"/>
      <c r="S834"/>
      <c r="T834"/>
      <c r="U834"/>
      <c r="V834"/>
      <c r="W834"/>
      <c r="X834"/>
      <c r="Y834"/>
    </row>
    <row r="835" spans="1:25" s="21" customFormat="1" ht="33.75" x14ac:dyDescent="0.25">
      <c r="A835" s="20">
        <v>834</v>
      </c>
      <c r="B835" s="51" t="s">
        <v>2456</v>
      </c>
      <c r="C835" s="22">
        <v>28479</v>
      </c>
      <c r="D835" s="20" t="s">
        <v>2457</v>
      </c>
      <c r="E835" s="51" t="s">
        <v>2458</v>
      </c>
      <c r="F835" s="60" t="s">
        <v>16</v>
      </c>
      <c r="G835" s="60" t="s">
        <v>215</v>
      </c>
      <c r="H835" s="60" t="s">
        <v>216</v>
      </c>
      <c r="I835" s="60" t="s">
        <v>6</v>
      </c>
      <c r="J835" s="7"/>
      <c r="K835" s="65"/>
      <c r="L835" s="7">
        <v>42769</v>
      </c>
      <c r="M835" s="64">
        <v>42524</v>
      </c>
      <c r="N835" s="64">
        <v>42524</v>
      </c>
      <c r="O835" s="72"/>
      <c r="P835"/>
      <c r="Q835"/>
      <c r="R835"/>
      <c r="S835"/>
      <c r="T835"/>
      <c r="U835"/>
      <c r="V835"/>
      <c r="W835"/>
      <c r="X835"/>
      <c r="Y835"/>
    </row>
    <row r="836" spans="1:25" s="21" customFormat="1" ht="22.5" x14ac:dyDescent="0.25">
      <c r="A836" s="20">
        <v>835</v>
      </c>
      <c r="B836" s="51" t="s">
        <v>2459</v>
      </c>
      <c r="C836" s="22">
        <v>205583</v>
      </c>
      <c r="D836" s="20" t="s">
        <v>2460</v>
      </c>
      <c r="E836" s="51" t="s">
        <v>2461</v>
      </c>
      <c r="F836" s="60" t="s">
        <v>26</v>
      </c>
      <c r="G836" s="60" t="s">
        <v>215</v>
      </c>
      <c r="H836" s="60" t="s">
        <v>216</v>
      </c>
      <c r="I836" s="60" t="s">
        <v>23325</v>
      </c>
      <c r="J836" s="7">
        <v>42600</v>
      </c>
      <c r="K836" s="65" t="s">
        <v>23422</v>
      </c>
      <c r="L836" s="7"/>
      <c r="M836" s="64"/>
      <c r="N836" s="64"/>
      <c r="O836" s="72"/>
      <c r="P836"/>
      <c r="Q836"/>
      <c r="R836"/>
      <c r="S836"/>
      <c r="T836"/>
      <c r="U836"/>
      <c r="V836"/>
      <c r="W836"/>
      <c r="X836"/>
      <c r="Y836"/>
    </row>
    <row r="837" spans="1:25" s="21" customFormat="1" ht="22.5" x14ac:dyDescent="0.25">
      <c r="A837" s="20">
        <v>836</v>
      </c>
      <c r="B837" s="51" t="s">
        <v>2462</v>
      </c>
      <c r="C837" s="22">
        <v>36555436</v>
      </c>
      <c r="D837" s="20" t="s">
        <v>2463</v>
      </c>
      <c r="E837" s="51" t="s">
        <v>2464</v>
      </c>
      <c r="F837" s="60" t="s">
        <v>3</v>
      </c>
      <c r="G837" s="60" t="s">
        <v>215</v>
      </c>
      <c r="H837" s="60" t="s">
        <v>216</v>
      </c>
      <c r="I837" s="60" t="s">
        <v>23325</v>
      </c>
      <c r="J837" s="7">
        <v>42600</v>
      </c>
      <c r="K837" s="65" t="s">
        <v>23422</v>
      </c>
      <c r="L837" s="7"/>
      <c r="M837" s="64"/>
      <c r="N837" s="64"/>
      <c r="O837" s="72"/>
      <c r="P837"/>
      <c r="Q837"/>
      <c r="R837"/>
      <c r="S837"/>
      <c r="T837"/>
      <c r="U837"/>
      <c r="V837"/>
      <c r="W837"/>
      <c r="X837"/>
      <c r="Y837"/>
    </row>
    <row r="838" spans="1:25" s="21" customFormat="1" ht="22.5" x14ac:dyDescent="0.25">
      <c r="A838" s="20">
        <v>837</v>
      </c>
      <c r="B838" s="51" t="s">
        <v>2465</v>
      </c>
      <c r="C838" s="22">
        <v>36522121</v>
      </c>
      <c r="D838" s="20" t="s">
        <v>2466</v>
      </c>
      <c r="E838" s="51" t="s">
        <v>2467</v>
      </c>
      <c r="F838" s="60" t="s">
        <v>3</v>
      </c>
      <c r="G838" s="60" t="s">
        <v>215</v>
      </c>
      <c r="H838" s="60" t="s">
        <v>216</v>
      </c>
      <c r="I838" s="58" t="s">
        <v>23419</v>
      </c>
      <c r="J838" s="7"/>
      <c r="K838" s="65"/>
      <c r="L838" s="7">
        <v>42447</v>
      </c>
      <c r="M838" s="64">
        <v>804417.75</v>
      </c>
      <c r="N838" s="64">
        <v>0</v>
      </c>
      <c r="O838" s="72"/>
      <c r="P838"/>
      <c r="Q838"/>
      <c r="R838"/>
      <c r="S838"/>
      <c r="T838"/>
      <c r="U838"/>
      <c r="V838"/>
      <c r="W838"/>
      <c r="X838"/>
      <c r="Y838"/>
    </row>
    <row r="839" spans="1:25" s="21" customFormat="1" ht="22.5" x14ac:dyDescent="0.25">
      <c r="A839" s="20">
        <v>838</v>
      </c>
      <c r="B839" s="51" t="s">
        <v>2468</v>
      </c>
      <c r="C839" s="22">
        <v>204447</v>
      </c>
      <c r="D839" s="20" t="s">
        <v>2469</v>
      </c>
      <c r="E839" s="51" t="s">
        <v>2470</v>
      </c>
      <c r="F839" s="60" t="s">
        <v>16</v>
      </c>
      <c r="G839" s="60" t="s">
        <v>215</v>
      </c>
      <c r="H839" s="60" t="s">
        <v>216</v>
      </c>
      <c r="I839" s="60" t="s">
        <v>23325</v>
      </c>
      <c r="J839" s="7">
        <v>42600</v>
      </c>
      <c r="K839" s="65" t="s">
        <v>23422</v>
      </c>
      <c r="L839" s="7"/>
      <c r="M839" s="64"/>
      <c r="N839" s="64"/>
      <c r="O839" s="72"/>
      <c r="P839"/>
      <c r="Q839"/>
      <c r="R839"/>
      <c r="S839"/>
      <c r="T839"/>
      <c r="U839"/>
      <c r="V839"/>
      <c r="W839"/>
      <c r="X839"/>
      <c r="Y839"/>
    </row>
    <row r="840" spans="1:25" s="21" customFormat="1" ht="22.5" x14ac:dyDescent="0.25">
      <c r="A840" s="20">
        <v>839</v>
      </c>
      <c r="B840" s="51" t="s">
        <v>2471</v>
      </c>
      <c r="C840" s="22">
        <v>33546011</v>
      </c>
      <c r="D840" s="20" t="s">
        <v>2472</v>
      </c>
      <c r="E840" s="51" t="s">
        <v>2473</v>
      </c>
      <c r="F840" s="60" t="s">
        <v>10</v>
      </c>
      <c r="G840" s="60" t="s">
        <v>215</v>
      </c>
      <c r="H840" s="60" t="s">
        <v>216</v>
      </c>
      <c r="I840" s="60" t="s">
        <v>6</v>
      </c>
      <c r="J840" s="7"/>
      <c r="K840" s="65"/>
      <c r="L840" s="7">
        <v>42448</v>
      </c>
      <c r="M840" s="64">
        <v>1395345</v>
      </c>
      <c r="N840" s="64">
        <v>1178879.1000000001</v>
      </c>
      <c r="O840" s="72"/>
      <c r="P840"/>
      <c r="Q840"/>
      <c r="R840"/>
      <c r="S840"/>
      <c r="T840"/>
      <c r="U840"/>
      <c r="V840"/>
      <c r="W840"/>
      <c r="X840"/>
      <c r="Y840"/>
    </row>
    <row r="841" spans="1:25" s="21" customFormat="1" ht="22.5" x14ac:dyDescent="0.25">
      <c r="A841" s="20">
        <v>840</v>
      </c>
      <c r="B841" s="51" t="s">
        <v>2474</v>
      </c>
      <c r="C841" s="22">
        <v>36787787</v>
      </c>
      <c r="D841" s="20" t="s">
        <v>2475</v>
      </c>
      <c r="E841" s="51" t="s">
        <v>2476</v>
      </c>
      <c r="F841" s="60" t="s">
        <v>37</v>
      </c>
      <c r="G841" s="60" t="s">
        <v>215</v>
      </c>
      <c r="H841" s="60" t="s">
        <v>216</v>
      </c>
      <c r="I841" s="60" t="s">
        <v>23325</v>
      </c>
      <c r="J841" s="7">
        <v>42345</v>
      </c>
      <c r="K841" s="65" t="s">
        <v>23425</v>
      </c>
      <c r="L841" s="7"/>
      <c r="M841" s="64"/>
      <c r="N841" s="64"/>
      <c r="O841" s="72"/>
      <c r="P841"/>
      <c r="Q841"/>
      <c r="R841"/>
      <c r="S841"/>
      <c r="T841"/>
      <c r="U841"/>
      <c r="V841"/>
      <c r="W841"/>
      <c r="X841"/>
      <c r="Y841"/>
    </row>
    <row r="842" spans="1:25" s="21" customFormat="1" ht="33.75" x14ac:dyDescent="0.25">
      <c r="A842" s="20">
        <v>841</v>
      </c>
      <c r="B842" s="51" t="s">
        <v>2477</v>
      </c>
      <c r="C842" s="22">
        <v>36753670</v>
      </c>
      <c r="D842" s="20" t="s">
        <v>2478</v>
      </c>
      <c r="E842" s="51" t="s">
        <v>2479</v>
      </c>
      <c r="F842" s="60" t="s">
        <v>3</v>
      </c>
      <c r="G842" s="60" t="s">
        <v>215</v>
      </c>
      <c r="H842" s="60" t="s">
        <v>216</v>
      </c>
      <c r="I842" s="60" t="s">
        <v>6</v>
      </c>
      <c r="J842" s="7"/>
      <c r="K842" s="65"/>
      <c r="L842" s="7">
        <v>42447</v>
      </c>
      <c r="M842" s="64">
        <v>600000</v>
      </c>
      <c r="N842" s="64">
        <v>0</v>
      </c>
      <c r="O842" s="72"/>
      <c r="P842"/>
      <c r="Q842"/>
      <c r="R842"/>
      <c r="S842"/>
      <c r="T842"/>
      <c r="U842"/>
      <c r="V842"/>
      <c r="W842"/>
      <c r="X842"/>
      <c r="Y842"/>
    </row>
    <row r="843" spans="1:25" s="21" customFormat="1" x14ac:dyDescent="0.25">
      <c r="A843" s="20">
        <v>842</v>
      </c>
      <c r="B843" s="51" t="s">
        <v>2480</v>
      </c>
      <c r="C843" s="22">
        <v>36372536</v>
      </c>
      <c r="D843" s="20" t="s">
        <v>2481</v>
      </c>
      <c r="E843" s="51" t="s">
        <v>2482</v>
      </c>
      <c r="F843" s="60" t="s">
        <v>30</v>
      </c>
      <c r="G843" s="60" t="s">
        <v>215</v>
      </c>
      <c r="H843" s="60" t="s">
        <v>216</v>
      </c>
      <c r="I843" s="60" t="s">
        <v>23325</v>
      </c>
      <c r="J843" s="7">
        <v>42381</v>
      </c>
      <c r="K843" s="65" t="s">
        <v>23425</v>
      </c>
      <c r="L843" s="7"/>
      <c r="M843" s="64"/>
      <c r="N843" s="64"/>
      <c r="O843" s="72"/>
      <c r="P843"/>
      <c r="Q843"/>
      <c r="R843"/>
      <c r="S843"/>
      <c r="T843"/>
      <c r="U843"/>
      <c r="V843"/>
      <c r="W843"/>
      <c r="X843"/>
      <c r="Y843"/>
    </row>
    <row r="844" spans="1:25" s="21" customFormat="1" ht="45" x14ac:dyDescent="0.25">
      <c r="A844" s="20">
        <v>843</v>
      </c>
      <c r="B844" s="51" t="s">
        <v>1708</v>
      </c>
      <c r="C844" s="22">
        <v>36470287</v>
      </c>
      <c r="D844" s="20" t="s">
        <v>2483</v>
      </c>
      <c r="E844" s="51" t="s">
        <v>2484</v>
      </c>
      <c r="F844" s="60" t="s">
        <v>16</v>
      </c>
      <c r="G844" s="60" t="s">
        <v>215</v>
      </c>
      <c r="H844" s="60" t="s">
        <v>216</v>
      </c>
      <c r="I844" s="60" t="s">
        <v>23325</v>
      </c>
      <c r="J844" s="7">
        <v>42345</v>
      </c>
      <c r="K844" s="65" t="s">
        <v>23426</v>
      </c>
      <c r="L844" s="7"/>
      <c r="M844" s="64"/>
      <c r="N844" s="64"/>
      <c r="O844" s="72"/>
      <c r="P844"/>
      <c r="Q844"/>
      <c r="R844"/>
      <c r="S844"/>
      <c r="T844"/>
      <c r="U844"/>
      <c r="V844"/>
      <c r="W844"/>
      <c r="X844"/>
      <c r="Y844"/>
    </row>
    <row r="845" spans="1:25" s="21" customFormat="1" ht="33.75" x14ac:dyDescent="0.25">
      <c r="A845" s="20">
        <v>844</v>
      </c>
      <c r="B845" s="51" t="s">
        <v>2485</v>
      </c>
      <c r="C845" s="22">
        <v>36494224</v>
      </c>
      <c r="D845" s="20" t="s">
        <v>2486</v>
      </c>
      <c r="E845" s="51" t="s">
        <v>2487</v>
      </c>
      <c r="F845" s="60" t="s">
        <v>16</v>
      </c>
      <c r="G845" s="60" t="s">
        <v>215</v>
      </c>
      <c r="H845" s="60" t="s">
        <v>216</v>
      </c>
      <c r="I845" s="60" t="s">
        <v>6</v>
      </c>
      <c r="J845" s="7"/>
      <c r="K845" s="65"/>
      <c r="L845" s="7">
        <v>42451</v>
      </c>
      <c r="M845" s="64">
        <v>1375014.08</v>
      </c>
      <c r="N845" s="64">
        <v>926449</v>
      </c>
      <c r="O845" s="72"/>
      <c r="P845"/>
      <c r="Q845"/>
      <c r="R845"/>
      <c r="S845"/>
      <c r="T845"/>
      <c r="U845"/>
      <c r="V845"/>
      <c r="W845"/>
      <c r="X845"/>
      <c r="Y845"/>
    </row>
    <row r="846" spans="1:25" s="21" customFormat="1" ht="22.5" x14ac:dyDescent="0.25">
      <c r="A846" s="20">
        <v>845</v>
      </c>
      <c r="B846" s="51" t="s">
        <v>2488</v>
      </c>
      <c r="C846" s="22">
        <v>35843667</v>
      </c>
      <c r="D846" s="20" t="s">
        <v>2489</v>
      </c>
      <c r="E846" s="51" t="s">
        <v>2490</v>
      </c>
      <c r="F846" s="60" t="s">
        <v>30</v>
      </c>
      <c r="G846" s="60" t="s">
        <v>215</v>
      </c>
      <c r="H846" s="60" t="s">
        <v>216</v>
      </c>
      <c r="I846" s="60" t="s">
        <v>23325</v>
      </c>
      <c r="J846" s="7">
        <v>42600</v>
      </c>
      <c r="K846" s="65" t="s">
        <v>23422</v>
      </c>
      <c r="L846" s="7"/>
      <c r="M846" s="64"/>
      <c r="N846" s="64"/>
      <c r="O846" s="72"/>
      <c r="P846"/>
      <c r="Q846"/>
      <c r="R846"/>
      <c r="S846"/>
      <c r="T846"/>
      <c r="U846"/>
      <c r="V846"/>
      <c r="W846"/>
      <c r="X846"/>
      <c r="Y846"/>
    </row>
    <row r="847" spans="1:25" s="21" customFormat="1" ht="22.5" x14ac:dyDescent="0.25">
      <c r="A847" s="20">
        <v>846</v>
      </c>
      <c r="B847" s="51" t="s">
        <v>2491</v>
      </c>
      <c r="C847" s="22">
        <v>31692915</v>
      </c>
      <c r="D847" s="20" t="s">
        <v>2492</v>
      </c>
      <c r="E847" s="51" t="s">
        <v>744</v>
      </c>
      <c r="F847" s="60" t="s">
        <v>37</v>
      </c>
      <c r="G847" s="60" t="s">
        <v>215</v>
      </c>
      <c r="H847" s="60" t="s">
        <v>216</v>
      </c>
      <c r="I847" s="60" t="s">
        <v>23325</v>
      </c>
      <c r="J847" s="7">
        <v>42600</v>
      </c>
      <c r="K847" s="65" t="s">
        <v>23422</v>
      </c>
      <c r="L847" s="7"/>
      <c r="M847" s="64"/>
      <c r="N847" s="64"/>
      <c r="O847" s="72"/>
      <c r="P847"/>
      <c r="Q847"/>
      <c r="R847"/>
      <c r="S847"/>
      <c r="T847"/>
      <c r="U847"/>
      <c r="V847"/>
      <c r="W847"/>
      <c r="X847"/>
      <c r="Y847"/>
    </row>
    <row r="848" spans="1:25" s="21" customFormat="1" x14ac:dyDescent="0.25">
      <c r="A848" s="20">
        <v>847</v>
      </c>
      <c r="B848" s="51" t="s">
        <v>2493</v>
      </c>
      <c r="C848" s="22">
        <v>47879408</v>
      </c>
      <c r="D848" s="20" t="s">
        <v>2494</v>
      </c>
      <c r="E848" s="51" t="s">
        <v>2493</v>
      </c>
      <c r="F848" s="60" t="s">
        <v>26</v>
      </c>
      <c r="G848" s="60" t="s">
        <v>215</v>
      </c>
      <c r="H848" s="60" t="s">
        <v>216</v>
      </c>
      <c r="I848" s="60" t="s">
        <v>6</v>
      </c>
      <c r="J848" s="7"/>
      <c r="K848" s="65"/>
      <c r="L848" s="7">
        <v>42448</v>
      </c>
      <c r="M848" s="64">
        <v>961970.41</v>
      </c>
      <c r="N848" s="64">
        <v>0</v>
      </c>
      <c r="O848" s="72"/>
      <c r="P848"/>
      <c r="Q848"/>
      <c r="R848"/>
      <c r="S848"/>
      <c r="T848"/>
      <c r="U848"/>
      <c r="V848"/>
      <c r="W848"/>
      <c r="X848"/>
      <c r="Y848"/>
    </row>
    <row r="849" spans="1:25" s="21" customFormat="1" ht="45" x14ac:dyDescent="0.25">
      <c r="A849" s="20">
        <v>848</v>
      </c>
      <c r="B849" s="51" t="s">
        <v>2495</v>
      </c>
      <c r="C849" s="22">
        <v>46116711</v>
      </c>
      <c r="D849" s="20" t="s">
        <v>2496</v>
      </c>
      <c r="E849" s="51" t="s">
        <v>2497</v>
      </c>
      <c r="F849" s="60" t="s">
        <v>56</v>
      </c>
      <c r="G849" s="60" t="s">
        <v>215</v>
      </c>
      <c r="H849" s="60" t="s">
        <v>216</v>
      </c>
      <c r="I849" s="58" t="s">
        <v>23419</v>
      </c>
      <c r="J849" s="7"/>
      <c r="K849" s="65"/>
      <c r="L849" s="7">
        <v>42448</v>
      </c>
      <c r="M849" s="64">
        <v>536840</v>
      </c>
      <c r="N849" s="64">
        <v>0</v>
      </c>
      <c r="O849" s="72"/>
      <c r="P849"/>
      <c r="Q849"/>
      <c r="R849"/>
      <c r="S849"/>
      <c r="T849"/>
      <c r="U849"/>
      <c r="V849"/>
      <c r="W849"/>
      <c r="X849"/>
      <c r="Y849"/>
    </row>
    <row r="850" spans="1:25" s="21" customFormat="1" ht="22.5" x14ac:dyDescent="0.25">
      <c r="A850" s="20">
        <v>849</v>
      </c>
      <c r="B850" s="51" t="s">
        <v>976</v>
      </c>
      <c r="C850" s="22">
        <v>36263893</v>
      </c>
      <c r="D850" s="20" t="s">
        <v>2498</v>
      </c>
      <c r="E850" s="51" t="s">
        <v>2499</v>
      </c>
      <c r="F850" s="60" t="s">
        <v>3</v>
      </c>
      <c r="G850" s="60" t="s">
        <v>215</v>
      </c>
      <c r="H850" s="60" t="s">
        <v>216</v>
      </c>
      <c r="I850" s="60" t="s">
        <v>6</v>
      </c>
      <c r="J850" s="7"/>
      <c r="K850" s="65"/>
      <c r="L850" s="7">
        <v>42448</v>
      </c>
      <c r="M850" s="64">
        <v>969999.95</v>
      </c>
      <c r="N850" s="64">
        <v>969999.95</v>
      </c>
      <c r="O850" s="72"/>
      <c r="P850"/>
      <c r="Q850"/>
      <c r="R850"/>
      <c r="S850"/>
      <c r="T850"/>
      <c r="U850"/>
      <c r="V850"/>
      <c r="W850"/>
      <c r="X850"/>
      <c r="Y850"/>
    </row>
    <row r="851" spans="1:25" s="21" customFormat="1" ht="22.5" x14ac:dyDescent="0.25">
      <c r="A851" s="20">
        <v>850</v>
      </c>
      <c r="B851" s="51" t="s">
        <v>2275</v>
      </c>
      <c r="C851" s="22">
        <v>37893751</v>
      </c>
      <c r="D851" s="20" t="s">
        <v>2500</v>
      </c>
      <c r="E851" s="51" t="s">
        <v>2501</v>
      </c>
      <c r="F851" s="60" t="s">
        <v>10</v>
      </c>
      <c r="G851" s="60" t="s">
        <v>215</v>
      </c>
      <c r="H851" s="60" t="s">
        <v>216</v>
      </c>
      <c r="I851" s="60" t="s">
        <v>23325</v>
      </c>
      <c r="J851" s="7">
        <v>42600</v>
      </c>
      <c r="K851" s="65" t="s">
        <v>23422</v>
      </c>
      <c r="L851" s="7"/>
      <c r="M851" s="64"/>
      <c r="N851" s="64"/>
      <c r="O851" s="72"/>
      <c r="P851"/>
      <c r="Q851"/>
      <c r="R851"/>
      <c r="S851"/>
      <c r="T851"/>
      <c r="U851"/>
      <c r="V851"/>
      <c r="W851"/>
      <c r="X851"/>
      <c r="Y851"/>
    </row>
    <row r="852" spans="1:25" s="21" customFormat="1" x14ac:dyDescent="0.25">
      <c r="A852" s="20">
        <v>851</v>
      </c>
      <c r="B852" s="51" t="s">
        <v>2502</v>
      </c>
      <c r="C852" s="22">
        <v>31438181</v>
      </c>
      <c r="D852" s="20" t="s">
        <v>2503</v>
      </c>
      <c r="E852" s="51" t="s">
        <v>2504</v>
      </c>
      <c r="F852" s="60" t="s">
        <v>3</v>
      </c>
      <c r="G852" s="60" t="s">
        <v>215</v>
      </c>
      <c r="H852" s="60" t="s">
        <v>216</v>
      </c>
      <c r="I852" s="60" t="s">
        <v>6</v>
      </c>
      <c r="J852" s="7"/>
      <c r="K852" s="65"/>
      <c r="L852" s="7">
        <v>42447</v>
      </c>
      <c r="M852" s="64">
        <v>639366.52</v>
      </c>
      <c r="N852" s="64">
        <v>638853.07999999996</v>
      </c>
      <c r="O852" s="72"/>
      <c r="P852"/>
      <c r="Q852"/>
      <c r="R852"/>
      <c r="S852"/>
      <c r="T852"/>
      <c r="U852"/>
      <c r="V852"/>
      <c r="W852"/>
      <c r="X852"/>
      <c r="Y852"/>
    </row>
    <row r="853" spans="1:25" s="21" customFormat="1" ht="22.5" x14ac:dyDescent="0.25">
      <c r="A853" s="20">
        <v>852</v>
      </c>
      <c r="B853" s="51" t="s">
        <v>1584</v>
      </c>
      <c r="C853" s="22">
        <v>44857314</v>
      </c>
      <c r="D853" s="20" t="s">
        <v>2505</v>
      </c>
      <c r="E853" s="51" t="s">
        <v>2506</v>
      </c>
      <c r="F853" s="60" t="s">
        <v>30</v>
      </c>
      <c r="G853" s="60" t="s">
        <v>215</v>
      </c>
      <c r="H853" s="60" t="s">
        <v>216</v>
      </c>
      <c r="I853" s="60" t="s">
        <v>23325</v>
      </c>
      <c r="J853" s="7">
        <v>42607</v>
      </c>
      <c r="K853" s="65" t="s">
        <v>23422</v>
      </c>
      <c r="L853" s="7"/>
      <c r="M853" s="64"/>
      <c r="N853" s="64"/>
      <c r="O853" s="72"/>
      <c r="P853"/>
      <c r="Q853"/>
      <c r="R853"/>
      <c r="S853"/>
      <c r="T853"/>
      <c r="U853"/>
      <c r="V853"/>
      <c r="W853"/>
      <c r="X853"/>
      <c r="Y853"/>
    </row>
    <row r="854" spans="1:25" s="21" customFormat="1" ht="33.75" x14ac:dyDescent="0.25">
      <c r="A854" s="20">
        <v>853</v>
      </c>
      <c r="B854" s="51" t="s">
        <v>2507</v>
      </c>
      <c r="C854" s="22">
        <v>36046558</v>
      </c>
      <c r="D854" s="20" t="s">
        <v>2508</v>
      </c>
      <c r="E854" s="51" t="s">
        <v>2509</v>
      </c>
      <c r="F854" s="60" t="s">
        <v>10</v>
      </c>
      <c r="G854" s="60" t="s">
        <v>215</v>
      </c>
      <c r="H854" s="60" t="s">
        <v>216</v>
      </c>
      <c r="I854" s="60" t="s">
        <v>6</v>
      </c>
      <c r="J854" s="7"/>
      <c r="K854" s="65"/>
      <c r="L854" s="7">
        <v>42446</v>
      </c>
      <c r="M854" s="64">
        <v>783764.54</v>
      </c>
      <c r="N854" s="64">
        <v>783764.2</v>
      </c>
      <c r="O854" s="72"/>
      <c r="P854"/>
      <c r="Q854"/>
      <c r="R854"/>
      <c r="S854"/>
      <c r="T854"/>
      <c r="U854"/>
      <c r="V854"/>
      <c r="W854"/>
      <c r="X854"/>
      <c r="Y854"/>
    </row>
    <row r="855" spans="1:25" s="21" customFormat="1" ht="33.75" x14ac:dyDescent="0.25">
      <c r="A855" s="20">
        <v>854</v>
      </c>
      <c r="B855" s="51" t="s">
        <v>2510</v>
      </c>
      <c r="C855" s="22">
        <v>30398894</v>
      </c>
      <c r="D855" s="20" t="s">
        <v>2511</v>
      </c>
      <c r="E855" s="51" t="s">
        <v>2512</v>
      </c>
      <c r="F855" s="60" t="s">
        <v>3</v>
      </c>
      <c r="G855" s="60" t="s">
        <v>215</v>
      </c>
      <c r="H855" s="60" t="s">
        <v>216</v>
      </c>
      <c r="I855" s="60" t="s">
        <v>23325</v>
      </c>
      <c r="J855" s="7">
        <v>42600</v>
      </c>
      <c r="K855" s="65" t="s">
        <v>23422</v>
      </c>
      <c r="L855" s="7"/>
      <c r="M855" s="64"/>
      <c r="N855" s="64"/>
      <c r="O855" s="72"/>
      <c r="P855"/>
      <c r="Q855"/>
      <c r="R855"/>
      <c r="S855"/>
      <c r="T855"/>
      <c r="U855"/>
      <c r="V855"/>
      <c r="W855"/>
      <c r="X855"/>
      <c r="Y855"/>
    </row>
    <row r="856" spans="1:25" s="21" customFormat="1" ht="33.75" x14ac:dyDescent="0.25">
      <c r="A856" s="20">
        <v>855</v>
      </c>
      <c r="B856" s="51" t="s">
        <v>2513</v>
      </c>
      <c r="C856" s="22">
        <v>31734154</v>
      </c>
      <c r="D856" s="20" t="s">
        <v>2514</v>
      </c>
      <c r="E856" s="51" t="s">
        <v>2515</v>
      </c>
      <c r="F856" s="60" t="s">
        <v>16</v>
      </c>
      <c r="G856" s="60" t="s">
        <v>215</v>
      </c>
      <c r="H856" s="60" t="s">
        <v>216</v>
      </c>
      <c r="I856" s="60" t="s">
        <v>6</v>
      </c>
      <c r="J856" s="7"/>
      <c r="K856" s="65"/>
      <c r="L856" s="7">
        <v>42447</v>
      </c>
      <c r="M856" s="64">
        <v>824250</v>
      </c>
      <c r="N856" s="64">
        <v>184100</v>
      </c>
      <c r="O856" s="72"/>
      <c r="P856"/>
      <c r="Q856"/>
      <c r="R856"/>
      <c r="S856"/>
      <c r="T856"/>
      <c r="U856"/>
      <c r="V856"/>
      <c r="W856"/>
      <c r="X856"/>
      <c r="Y856"/>
    </row>
    <row r="857" spans="1:25" s="21" customFormat="1" ht="22.5" x14ac:dyDescent="0.25">
      <c r="A857" s="20">
        <v>856</v>
      </c>
      <c r="B857" s="51" t="s">
        <v>2516</v>
      </c>
      <c r="C857" s="22">
        <v>200981</v>
      </c>
      <c r="D857" s="20" t="s">
        <v>2517</v>
      </c>
      <c r="E857" s="51" t="s">
        <v>2518</v>
      </c>
      <c r="F857" s="60" t="s">
        <v>16</v>
      </c>
      <c r="G857" s="60" t="s">
        <v>215</v>
      </c>
      <c r="H857" s="60" t="s">
        <v>216</v>
      </c>
      <c r="I857" s="60" t="s">
        <v>23325</v>
      </c>
      <c r="J857" s="7">
        <v>42600</v>
      </c>
      <c r="K857" s="65" t="s">
        <v>23422</v>
      </c>
      <c r="L857" s="7"/>
      <c r="M857" s="64"/>
      <c r="N857" s="64"/>
      <c r="O857" s="72"/>
      <c r="P857"/>
      <c r="Q857"/>
      <c r="R857"/>
      <c r="S857"/>
      <c r="T857"/>
      <c r="U857"/>
      <c r="V857"/>
      <c r="W857"/>
      <c r="X857"/>
      <c r="Y857"/>
    </row>
    <row r="858" spans="1:25" s="21" customFormat="1" ht="22.5" x14ac:dyDescent="0.25">
      <c r="A858" s="20">
        <v>857</v>
      </c>
      <c r="B858" s="51" t="s">
        <v>2519</v>
      </c>
      <c r="C858" s="22">
        <v>31421814</v>
      </c>
      <c r="D858" s="20" t="s">
        <v>2520</v>
      </c>
      <c r="E858" s="51" t="s">
        <v>2521</v>
      </c>
      <c r="F858" s="60" t="s">
        <v>3</v>
      </c>
      <c r="G858" s="60" t="s">
        <v>215</v>
      </c>
      <c r="H858" s="60" t="s">
        <v>216</v>
      </c>
      <c r="I858" s="60" t="s">
        <v>23325</v>
      </c>
      <c r="J858" s="7">
        <v>42600</v>
      </c>
      <c r="K858" s="65" t="s">
        <v>23422</v>
      </c>
      <c r="L858" s="7"/>
      <c r="M858" s="64"/>
      <c r="N858" s="64"/>
      <c r="O858" s="72"/>
      <c r="P858"/>
      <c r="Q858"/>
      <c r="R858"/>
      <c r="S858"/>
      <c r="T858"/>
      <c r="U858"/>
      <c r="V858"/>
      <c r="W858"/>
      <c r="X858"/>
      <c r="Y858"/>
    </row>
    <row r="859" spans="1:25" s="21" customFormat="1" ht="22.5" x14ac:dyDescent="0.25">
      <c r="A859" s="20">
        <v>858</v>
      </c>
      <c r="B859" s="51" t="s">
        <v>2522</v>
      </c>
      <c r="C859" s="22">
        <v>36217018</v>
      </c>
      <c r="D859" s="20" t="s">
        <v>2523</v>
      </c>
      <c r="E859" s="51" t="s">
        <v>2524</v>
      </c>
      <c r="F859" s="60" t="s">
        <v>16</v>
      </c>
      <c r="G859" s="60" t="s">
        <v>215</v>
      </c>
      <c r="H859" s="60" t="s">
        <v>216</v>
      </c>
      <c r="I859" s="60" t="s">
        <v>23325</v>
      </c>
      <c r="J859" s="7">
        <v>42345</v>
      </c>
      <c r="K859" s="65" t="s">
        <v>23425</v>
      </c>
      <c r="L859" s="7"/>
      <c r="M859" s="64"/>
      <c r="N859" s="64"/>
      <c r="O859" s="72"/>
      <c r="P859"/>
      <c r="Q859"/>
      <c r="R859"/>
      <c r="S859"/>
      <c r="T859"/>
      <c r="U859"/>
      <c r="V859"/>
      <c r="W859"/>
      <c r="X859"/>
      <c r="Y859"/>
    </row>
    <row r="860" spans="1:25" s="21" customFormat="1" ht="22.5" x14ac:dyDescent="0.25">
      <c r="A860" s="20">
        <v>859</v>
      </c>
      <c r="B860" s="51" t="s">
        <v>2525</v>
      </c>
      <c r="C860" s="22">
        <v>36312487</v>
      </c>
      <c r="D860" s="20" t="s">
        <v>2526</v>
      </c>
      <c r="E860" s="51" t="s">
        <v>2527</v>
      </c>
      <c r="F860" s="60" t="s">
        <v>26</v>
      </c>
      <c r="G860" s="60" t="s">
        <v>215</v>
      </c>
      <c r="H860" s="60" t="s">
        <v>216</v>
      </c>
      <c r="I860" s="60" t="s">
        <v>23325</v>
      </c>
      <c r="J860" s="7">
        <v>42600</v>
      </c>
      <c r="K860" s="65" t="s">
        <v>23422</v>
      </c>
      <c r="L860" s="7"/>
      <c r="M860" s="64"/>
      <c r="N860" s="64"/>
      <c r="O860" s="72"/>
      <c r="P860"/>
      <c r="Q860"/>
      <c r="R860"/>
      <c r="S860"/>
      <c r="T860"/>
      <c r="U860"/>
      <c r="V860"/>
      <c r="W860"/>
      <c r="X860"/>
      <c r="Y860"/>
    </row>
    <row r="861" spans="1:25" s="21" customFormat="1" ht="33.75" x14ac:dyDescent="0.25">
      <c r="A861" s="20">
        <v>860</v>
      </c>
      <c r="B861" s="51" t="s">
        <v>2528</v>
      </c>
      <c r="C861" s="22">
        <v>36244180</v>
      </c>
      <c r="D861" s="20" t="s">
        <v>2529</v>
      </c>
      <c r="E861" s="51" t="s">
        <v>2530</v>
      </c>
      <c r="F861" s="60" t="s">
        <v>37</v>
      </c>
      <c r="G861" s="60" t="s">
        <v>215</v>
      </c>
      <c r="H861" s="60" t="s">
        <v>216</v>
      </c>
      <c r="I861" s="60" t="s">
        <v>23325</v>
      </c>
      <c r="J861" s="7">
        <v>42600</v>
      </c>
      <c r="K861" s="65" t="s">
        <v>23422</v>
      </c>
      <c r="L861" s="7"/>
      <c r="M861" s="64"/>
      <c r="N861" s="64"/>
      <c r="O861" s="72"/>
      <c r="P861"/>
      <c r="Q861"/>
      <c r="R861"/>
      <c r="S861"/>
      <c r="T861"/>
      <c r="U861"/>
      <c r="V861"/>
      <c r="W861"/>
      <c r="X861"/>
      <c r="Y861"/>
    </row>
    <row r="862" spans="1:25" s="21" customFormat="1" ht="22.5" x14ac:dyDescent="0.25">
      <c r="A862" s="20">
        <v>861</v>
      </c>
      <c r="B862" s="51" t="s">
        <v>2531</v>
      </c>
      <c r="C862" s="22">
        <v>34099786</v>
      </c>
      <c r="D862" s="20" t="s">
        <v>2532</v>
      </c>
      <c r="E862" s="51" t="s">
        <v>2533</v>
      </c>
      <c r="F862" s="60" t="s">
        <v>63</v>
      </c>
      <c r="G862" s="60" t="s">
        <v>215</v>
      </c>
      <c r="H862" s="60" t="s">
        <v>216</v>
      </c>
      <c r="I862" s="60" t="s">
        <v>23325</v>
      </c>
      <c r="J862" s="7">
        <v>42697</v>
      </c>
      <c r="K862" s="65" t="s">
        <v>23422</v>
      </c>
      <c r="L862" s="7"/>
      <c r="M862" s="64"/>
      <c r="N862" s="64"/>
      <c r="O862" s="72"/>
      <c r="P862"/>
      <c r="Q862"/>
      <c r="R862"/>
      <c r="S862"/>
      <c r="T862"/>
      <c r="U862"/>
      <c r="V862"/>
      <c r="W862"/>
      <c r="X862"/>
      <c r="Y862"/>
    </row>
    <row r="863" spans="1:25" s="21" customFormat="1" ht="45" x14ac:dyDescent="0.25">
      <c r="A863" s="20">
        <v>862</v>
      </c>
      <c r="B863" s="51" t="s">
        <v>2534</v>
      </c>
      <c r="C863" s="22">
        <v>46545883</v>
      </c>
      <c r="D863" s="20" t="s">
        <v>2535</v>
      </c>
      <c r="E863" s="51" t="s">
        <v>2536</v>
      </c>
      <c r="F863" s="60" t="s">
        <v>56</v>
      </c>
      <c r="G863" s="60" t="s">
        <v>215</v>
      </c>
      <c r="H863" s="60" t="s">
        <v>216</v>
      </c>
      <c r="I863" s="60" t="s">
        <v>6</v>
      </c>
      <c r="J863" s="7"/>
      <c r="K863" s="65"/>
      <c r="L863" s="7">
        <v>42452</v>
      </c>
      <c r="M863" s="64">
        <v>1000000</v>
      </c>
      <c r="N863" s="64">
        <v>1000000</v>
      </c>
      <c r="O863" s="72"/>
      <c r="P863"/>
      <c r="Q863"/>
      <c r="R863"/>
      <c r="S863"/>
      <c r="T863"/>
      <c r="U863"/>
      <c r="V863"/>
      <c r="W863"/>
      <c r="X863"/>
      <c r="Y863"/>
    </row>
    <row r="864" spans="1:25" s="21" customFormat="1" x14ac:dyDescent="0.25">
      <c r="A864" s="20">
        <v>863</v>
      </c>
      <c r="B864" s="51" t="s">
        <v>2537</v>
      </c>
      <c r="C864" s="22">
        <v>45029750</v>
      </c>
      <c r="D864" s="20" t="s">
        <v>2538</v>
      </c>
      <c r="E864" s="51" t="s">
        <v>2539</v>
      </c>
      <c r="F864" s="60" t="s">
        <v>10</v>
      </c>
      <c r="G864" s="60" t="s">
        <v>215</v>
      </c>
      <c r="H864" s="60" t="s">
        <v>216</v>
      </c>
      <c r="I864" s="60" t="s">
        <v>23325</v>
      </c>
      <c r="J864" s="7">
        <v>42345</v>
      </c>
      <c r="K864" s="65" t="s">
        <v>23425</v>
      </c>
      <c r="L864" s="7"/>
      <c r="M864" s="64"/>
      <c r="N864" s="64"/>
      <c r="O864" s="72"/>
      <c r="P864"/>
      <c r="Q864"/>
      <c r="R864"/>
      <c r="S864"/>
      <c r="T864"/>
      <c r="U864"/>
      <c r="V864"/>
      <c r="W864"/>
      <c r="X864"/>
      <c r="Y864"/>
    </row>
    <row r="865" spans="1:25" s="21" customFormat="1" ht="22.5" x14ac:dyDescent="0.25">
      <c r="A865" s="20">
        <v>864</v>
      </c>
      <c r="B865" s="51" t="s">
        <v>2540</v>
      </c>
      <c r="C865" s="22">
        <v>36403628</v>
      </c>
      <c r="D865" s="20" t="s">
        <v>2541</v>
      </c>
      <c r="E865" s="51" t="s">
        <v>2542</v>
      </c>
      <c r="F865" s="60" t="s">
        <v>10</v>
      </c>
      <c r="G865" s="60" t="s">
        <v>215</v>
      </c>
      <c r="H865" s="60" t="s">
        <v>216</v>
      </c>
      <c r="I865" s="60" t="s">
        <v>6</v>
      </c>
      <c r="J865" s="7"/>
      <c r="K865" s="65"/>
      <c r="L865" s="7">
        <v>42451</v>
      </c>
      <c r="M865" s="64">
        <v>1037747.9</v>
      </c>
      <c r="N865" s="64">
        <v>615676.19999999995</v>
      </c>
      <c r="O865" s="72"/>
      <c r="P865"/>
      <c r="Q865"/>
      <c r="R865"/>
      <c r="S865"/>
      <c r="T865"/>
      <c r="U865"/>
      <c r="V865"/>
      <c r="W865"/>
      <c r="X865"/>
      <c r="Y865"/>
    </row>
    <row r="866" spans="1:25" s="21" customFormat="1" ht="22.5" x14ac:dyDescent="0.25">
      <c r="A866" s="20">
        <v>865</v>
      </c>
      <c r="B866" s="51" t="s">
        <v>2543</v>
      </c>
      <c r="C866" s="22">
        <v>47711787</v>
      </c>
      <c r="D866" s="20" t="s">
        <v>2544</v>
      </c>
      <c r="E866" s="51" t="s">
        <v>2545</v>
      </c>
      <c r="F866" s="60" t="s">
        <v>26</v>
      </c>
      <c r="G866" s="60" t="s">
        <v>215</v>
      </c>
      <c r="H866" s="60" t="s">
        <v>216</v>
      </c>
      <c r="I866" s="60" t="s">
        <v>6</v>
      </c>
      <c r="J866" s="7"/>
      <c r="K866" s="65"/>
      <c r="L866" s="7">
        <v>42448</v>
      </c>
      <c r="M866" s="64">
        <v>892231.24</v>
      </c>
      <c r="N866" s="64">
        <v>731993.67</v>
      </c>
      <c r="O866" s="72"/>
      <c r="P866"/>
      <c r="Q866"/>
      <c r="R866"/>
      <c r="S866"/>
      <c r="T866"/>
      <c r="U866"/>
      <c r="V866"/>
      <c r="W866"/>
      <c r="X866"/>
      <c r="Y866"/>
    </row>
    <row r="867" spans="1:25" s="21" customFormat="1" x14ac:dyDescent="0.25">
      <c r="A867" s="20">
        <v>866</v>
      </c>
      <c r="B867" s="51" t="s">
        <v>2546</v>
      </c>
      <c r="C867" s="22">
        <v>36018287</v>
      </c>
      <c r="D867" s="20" t="s">
        <v>2547</v>
      </c>
      <c r="E867" s="51" t="s">
        <v>2548</v>
      </c>
      <c r="F867" s="60" t="s">
        <v>10</v>
      </c>
      <c r="G867" s="60" t="s">
        <v>215</v>
      </c>
      <c r="H867" s="60" t="s">
        <v>216</v>
      </c>
      <c r="I867" s="60" t="s">
        <v>23325</v>
      </c>
      <c r="J867" s="7">
        <v>42594</v>
      </c>
      <c r="K867" s="65" t="s">
        <v>23425</v>
      </c>
      <c r="L867" s="7"/>
      <c r="M867" s="64"/>
      <c r="N867" s="64"/>
      <c r="O867" s="72"/>
      <c r="P867"/>
      <c r="Q867"/>
      <c r="R867"/>
      <c r="S867"/>
      <c r="T867"/>
      <c r="U867"/>
      <c r="V867"/>
      <c r="W867"/>
      <c r="X867"/>
      <c r="Y867"/>
    </row>
    <row r="868" spans="1:25" s="21" customFormat="1" x14ac:dyDescent="0.25">
      <c r="A868" s="20">
        <v>867</v>
      </c>
      <c r="B868" s="51" t="s">
        <v>2549</v>
      </c>
      <c r="C868" s="22">
        <v>45341541</v>
      </c>
      <c r="D868" s="20" t="s">
        <v>2550</v>
      </c>
      <c r="E868" s="51" t="s">
        <v>2551</v>
      </c>
      <c r="F868" s="60" t="s">
        <v>3</v>
      </c>
      <c r="G868" s="60" t="s">
        <v>215</v>
      </c>
      <c r="H868" s="60" t="s">
        <v>216</v>
      </c>
      <c r="I868" s="60" t="s">
        <v>6</v>
      </c>
      <c r="J868" s="7"/>
      <c r="K868" s="65"/>
      <c r="L868" s="7">
        <v>42447</v>
      </c>
      <c r="M868" s="64">
        <v>890849</v>
      </c>
      <c r="N868" s="64">
        <v>0</v>
      </c>
      <c r="O868" s="72"/>
      <c r="P868"/>
      <c r="Q868"/>
      <c r="R868"/>
      <c r="S868"/>
      <c r="T868"/>
      <c r="U868"/>
      <c r="V868"/>
      <c r="W868"/>
      <c r="X868"/>
      <c r="Y868"/>
    </row>
    <row r="869" spans="1:25" s="21" customFormat="1" ht="22.5" x14ac:dyDescent="0.25">
      <c r="A869" s="20">
        <v>868</v>
      </c>
      <c r="B869" s="51" t="s">
        <v>2552</v>
      </c>
      <c r="C869" s="22">
        <v>36382973</v>
      </c>
      <c r="D869" s="20" t="s">
        <v>2553</v>
      </c>
      <c r="E869" s="51" t="s">
        <v>2554</v>
      </c>
      <c r="F869" s="60" t="s">
        <v>30</v>
      </c>
      <c r="G869" s="60" t="s">
        <v>215</v>
      </c>
      <c r="H869" s="60" t="s">
        <v>216</v>
      </c>
      <c r="I869" s="60" t="s">
        <v>23325</v>
      </c>
      <c r="J869" s="7">
        <v>42600</v>
      </c>
      <c r="K869" s="65" t="s">
        <v>23422</v>
      </c>
      <c r="L869" s="7"/>
      <c r="M869" s="64"/>
      <c r="N869" s="64"/>
      <c r="O869" s="72"/>
      <c r="P869"/>
      <c r="Q869"/>
      <c r="R869"/>
      <c r="S869"/>
      <c r="T869"/>
      <c r="U869"/>
      <c r="V869"/>
      <c r="W869"/>
      <c r="X869"/>
      <c r="Y869"/>
    </row>
    <row r="870" spans="1:25" s="21" customFormat="1" ht="33.75" x14ac:dyDescent="0.25">
      <c r="A870" s="20">
        <v>869</v>
      </c>
      <c r="B870" s="51" t="s">
        <v>2555</v>
      </c>
      <c r="C870" s="22">
        <v>117765</v>
      </c>
      <c r="D870" s="20" t="s">
        <v>2556</v>
      </c>
      <c r="E870" s="51" t="s">
        <v>2557</v>
      </c>
      <c r="F870" s="60" t="s">
        <v>30</v>
      </c>
      <c r="G870" s="60" t="s">
        <v>215</v>
      </c>
      <c r="H870" s="60" t="s">
        <v>216</v>
      </c>
      <c r="I870" s="60" t="s">
        <v>23325</v>
      </c>
      <c r="J870" s="7">
        <v>42600</v>
      </c>
      <c r="K870" s="65" t="s">
        <v>23422</v>
      </c>
      <c r="L870" s="7"/>
      <c r="M870" s="64"/>
      <c r="N870" s="64"/>
      <c r="O870" s="72"/>
      <c r="P870"/>
      <c r="Q870"/>
      <c r="R870"/>
      <c r="S870"/>
      <c r="T870"/>
      <c r="U870"/>
      <c r="V870"/>
      <c r="W870"/>
      <c r="X870"/>
      <c r="Y870"/>
    </row>
    <row r="871" spans="1:25" s="21" customFormat="1" ht="22.5" x14ac:dyDescent="0.25">
      <c r="A871" s="20">
        <v>870</v>
      </c>
      <c r="B871" s="51" t="s">
        <v>2558</v>
      </c>
      <c r="C871" s="22">
        <v>36276944</v>
      </c>
      <c r="D871" s="20" t="s">
        <v>2559</v>
      </c>
      <c r="E871" s="51" t="s">
        <v>2560</v>
      </c>
      <c r="F871" s="60" t="s">
        <v>56</v>
      </c>
      <c r="G871" s="60" t="s">
        <v>215</v>
      </c>
      <c r="H871" s="60" t="s">
        <v>216</v>
      </c>
      <c r="I871" s="60" t="s">
        <v>23325</v>
      </c>
      <c r="J871" s="7">
        <v>42600</v>
      </c>
      <c r="K871" s="65" t="s">
        <v>23422</v>
      </c>
      <c r="L871" s="7"/>
      <c r="M871" s="64"/>
      <c r="N871" s="64"/>
      <c r="O871" s="72"/>
      <c r="P871"/>
      <c r="Q871"/>
      <c r="R871"/>
      <c r="S871"/>
      <c r="T871"/>
      <c r="U871"/>
      <c r="V871"/>
      <c r="W871"/>
      <c r="X871"/>
      <c r="Y871"/>
    </row>
    <row r="872" spans="1:25" s="21" customFormat="1" x14ac:dyDescent="0.25">
      <c r="A872" s="20">
        <v>871</v>
      </c>
      <c r="B872" s="51" t="s">
        <v>2561</v>
      </c>
      <c r="C872" s="22">
        <v>45558493</v>
      </c>
      <c r="D872" s="20" t="s">
        <v>2562</v>
      </c>
      <c r="E872" s="51" t="s">
        <v>2563</v>
      </c>
      <c r="F872" s="60" t="s">
        <v>10</v>
      </c>
      <c r="G872" s="60" t="s">
        <v>215</v>
      </c>
      <c r="H872" s="60" t="s">
        <v>216</v>
      </c>
      <c r="I872" s="60" t="s">
        <v>23325</v>
      </c>
      <c r="J872" s="7">
        <v>42352</v>
      </c>
      <c r="K872" s="65" t="s">
        <v>23425</v>
      </c>
      <c r="L872" s="7"/>
      <c r="M872" s="64"/>
      <c r="N872" s="64"/>
      <c r="O872" s="72"/>
      <c r="P872"/>
      <c r="Q872"/>
      <c r="R872"/>
      <c r="S872"/>
      <c r="T872"/>
      <c r="U872"/>
      <c r="V872"/>
      <c r="W872"/>
      <c r="X872"/>
      <c r="Y872"/>
    </row>
    <row r="873" spans="1:25" s="21" customFormat="1" ht="33.75" x14ac:dyDescent="0.25">
      <c r="A873" s="20">
        <v>872</v>
      </c>
      <c r="B873" s="51" t="s">
        <v>2564</v>
      </c>
      <c r="C873" s="22">
        <v>31727476</v>
      </c>
      <c r="D873" s="20" t="s">
        <v>2565</v>
      </c>
      <c r="E873" s="51" t="s">
        <v>2566</v>
      </c>
      <c r="F873" s="60" t="s">
        <v>37</v>
      </c>
      <c r="G873" s="60" t="s">
        <v>215</v>
      </c>
      <c r="H873" s="60" t="s">
        <v>216</v>
      </c>
      <c r="I873" s="60" t="s">
        <v>23325</v>
      </c>
      <c r="J873" s="7">
        <v>42720</v>
      </c>
      <c r="K873" s="65" t="s">
        <v>23422</v>
      </c>
      <c r="L873" s="7"/>
      <c r="M873" s="64"/>
      <c r="N873" s="64"/>
      <c r="O873" s="72"/>
      <c r="P873"/>
      <c r="Q873"/>
      <c r="R873"/>
      <c r="S873"/>
      <c r="T873"/>
      <c r="U873"/>
      <c r="V873"/>
      <c r="W873"/>
      <c r="X873"/>
      <c r="Y873"/>
    </row>
    <row r="874" spans="1:25" s="21" customFormat="1" ht="33.75" x14ac:dyDescent="0.25">
      <c r="A874" s="20">
        <v>873</v>
      </c>
      <c r="B874" s="51" t="s">
        <v>2567</v>
      </c>
      <c r="C874" s="22">
        <v>47341203</v>
      </c>
      <c r="D874" s="20" t="s">
        <v>2568</v>
      </c>
      <c r="E874" s="51" t="s">
        <v>2569</v>
      </c>
      <c r="F874" s="60" t="s">
        <v>16</v>
      </c>
      <c r="G874" s="60" t="s">
        <v>215</v>
      </c>
      <c r="H874" s="60" t="s">
        <v>216</v>
      </c>
      <c r="I874" s="60" t="s">
        <v>23325</v>
      </c>
      <c r="J874" s="7">
        <v>42629</v>
      </c>
      <c r="K874" s="65" t="s">
        <v>23422</v>
      </c>
      <c r="L874" s="7"/>
      <c r="M874" s="64"/>
      <c r="N874" s="64"/>
      <c r="O874" s="72"/>
      <c r="P874"/>
      <c r="Q874"/>
      <c r="R874"/>
      <c r="S874"/>
      <c r="T874"/>
      <c r="U874"/>
      <c r="V874"/>
      <c r="W874"/>
      <c r="X874"/>
      <c r="Y874"/>
    </row>
    <row r="875" spans="1:25" s="21" customFormat="1" ht="33.75" x14ac:dyDescent="0.25">
      <c r="A875" s="20">
        <v>874</v>
      </c>
      <c r="B875" s="51" t="s">
        <v>2570</v>
      </c>
      <c r="C875" s="22">
        <v>191531</v>
      </c>
      <c r="D875" s="20" t="s">
        <v>2571</v>
      </c>
      <c r="E875" s="51" t="s">
        <v>2572</v>
      </c>
      <c r="F875" s="60" t="s">
        <v>56</v>
      </c>
      <c r="G875" s="60" t="s">
        <v>215</v>
      </c>
      <c r="H875" s="60" t="s">
        <v>216</v>
      </c>
      <c r="I875" s="60" t="s">
        <v>6</v>
      </c>
      <c r="J875" s="7"/>
      <c r="K875" s="65"/>
      <c r="L875" s="7">
        <v>42448</v>
      </c>
      <c r="M875" s="64">
        <v>994537.34</v>
      </c>
      <c r="N875" s="64">
        <v>188415</v>
      </c>
      <c r="O875" s="72"/>
      <c r="P875"/>
      <c r="Q875"/>
      <c r="R875"/>
      <c r="S875"/>
      <c r="T875"/>
      <c r="U875"/>
      <c r="V875"/>
      <c r="W875"/>
      <c r="X875"/>
      <c r="Y875"/>
    </row>
    <row r="876" spans="1:25" s="21" customFormat="1" ht="22.5" x14ac:dyDescent="0.25">
      <c r="A876" s="20">
        <v>875</v>
      </c>
      <c r="B876" s="51" t="s">
        <v>2573</v>
      </c>
      <c r="C876" s="22">
        <v>205788</v>
      </c>
      <c r="D876" s="20" t="s">
        <v>2574</v>
      </c>
      <c r="E876" s="51" t="s">
        <v>2575</v>
      </c>
      <c r="F876" s="60" t="s">
        <v>26</v>
      </c>
      <c r="G876" s="60" t="s">
        <v>215</v>
      </c>
      <c r="H876" s="60" t="s">
        <v>216</v>
      </c>
      <c r="I876" s="60" t="s">
        <v>6</v>
      </c>
      <c r="J876" s="7"/>
      <c r="K876" s="65"/>
      <c r="L876" s="7">
        <v>42448</v>
      </c>
      <c r="M876" s="64">
        <v>879587.5</v>
      </c>
      <c r="N876" s="64">
        <v>879587.5</v>
      </c>
      <c r="O876" s="72"/>
      <c r="P876"/>
      <c r="Q876"/>
      <c r="R876"/>
      <c r="S876"/>
      <c r="T876"/>
      <c r="U876"/>
      <c r="V876"/>
      <c r="W876"/>
      <c r="X876"/>
      <c r="Y876"/>
    </row>
    <row r="877" spans="1:25" s="21" customFormat="1" ht="22.5" x14ac:dyDescent="0.25">
      <c r="A877" s="20">
        <v>876</v>
      </c>
      <c r="B877" s="51" t="s">
        <v>2576</v>
      </c>
      <c r="C877" s="22">
        <v>36231193</v>
      </c>
      <c r="D877" s="20" t="s">
        <v>2577</v>
      </c>
      <c r="E877" s="51" t="s">
        <v>2578</v>
      </c>
      <c r="F877" s="60" t="s">
        <v>56</v>
      </c>
      <c r="G877" s="60" t="s">
        <v>215</v>
      </c>
      <c r="H877" s="60" t="s">
        <v>216</v>
      </c>
      <c r="I877" s="60" t="s">
        <v>6</v>
      </c>
      <c r="J877" s="7"/>
      <c r="K877" s="65"/>
      <c r="L877" s="7">
        <v>43644</v>
      </c>
      <c r="M877" s="64">
        <v>643828</v>
      </c>
      <c r="N877" s="64">
        <v>0</v>
      </c>
      <c r="O877" s="72"/>
      <c r="P877"/>
      <c r="Q877"/>
      <c r="R877"/>
      <c r="S877"/>
      <c r="T877"/>
      <c r="U877"/>
      <c r="V877"/>
      <c r="W877"/>
      <c r="X877"/>
      <c r="Y877"/>
    </row>
    <row r="878" spans="1:25" s="21" customFormat="1" ht="22.5" x14ac:dyDescent="0.25">
      <c r="A878" s="20">
        <v>877</v>
      </c>
      <c r="B878" s="51" t="s">
        <v>2579</v>
      </c>
      <c r="C878" s="22">
        <v>36035327</v>
      </c>
      <c r="D878" s="20" t="s">
        <v>2580</v>
      </c>
      <c r="E878" s="51" t="s">
        <v>2581</v>
      </c>
      <c r="F878" s="60" t="s">
        <v>10</v>
      </c>
      <c r="G878" s="60" t="s">
        <v>215</v>
      </c>
      <c r="H878" s="60" t="s">
        <v>216</v>
      </c>
      <c r="I878" s="60" t="s">
        <v>23325</v>
      </c>
      <c r="J878" s="7">
        <v>42600</v>
      </c>
      <c r="K878" s="65" t="s">
        <v>23422</v>
      </c>
      <c r="L878" s="7"/>
      <c r="M878" s="64"/>
      <c r="N878" s="64"/>
      <c r="O878" s="72"/>
      <c r="P878"/>
      <c r="Q878"/>
      <c r="R878"/>
      <c r="S878"/>
      <c r="T878"/>
      <c r="U878"/>
      <c r="V878"/>
      <c r="W878"/>
      <c r="X878"/>
      <c r="Y878"/>
    </row>
    <row r="879" spans="1:25" s="21" customFormat="1" x14ac:dyDescent="0.25">
      <c r="A879" s="20">
        <v>878</v>
      </c>
      <c r="B879" s="51" t="s">
        <v>1147</v>
      </c>
      <c r="C879" s="22">
        <v>46243135</v>
      </c>
      <c r="D879" s="20" t="s">
        <v>2582</v>
      </c>
      <c r="E879" s="51" t="s">
        <v>768</v>
      </c>
      <c r="F879" s="60" t="s">
        <v>10</v>
      </c>
      <c r="G879" s="60" t="s">
        <v>215</v>
      </c>
      <c r="H879" s="60" t="s">
        <v>216</v>
      </c>
      <c r="I879" s="60" t="s">
        <v>6</v>
      </c>
      <c r="J879" s="7"/>
      <c r="K879" s="65"/>
      <c r="L879" s="7">
        <v>42447</v>
      </c>
      <c r="M879" s="64">
        <v>709832.79</v>
      </c>
      <c r="N879" s="64">
        <v>209290.62</v>
      </c>
      <c r="O879" s="72"/>
      <c r="P879"/>
      <c r="Q879"/>
      <c r="R879"/>
      <c r="S879"/>
      <c r="T879"/>
      <c r="U879"/>
      <c r="V879"/>
      <c r="W879"/>
      <c r="X879"/>
      <c r="Y879"/>
    </row>
    <row r="880" spans="1:25" s="21" customFormat="1" x14ac:dyDescent="0.25">
      <c r="A880" s="20">
        <v>879</v>
      </c>
      <c r="B880" s="51" t="s">
        <v>2583</v>
      </c>
      <c r="C880" s="22">
        <v>36530735</v>
      </c>
      <c r="D880" s="20" t="s">
        <v>2584</v>
      </c>
      <c r="E880" s="51" t="s">
        <v>768</v>
      </c>
      <c r="F880" s="60" t="s">
        <v>3</v>
      </c>
      <c r="G880" s="60" t="s">
        <v>215</v>
      </c>
      <c r="H880" s="60" t="s">
        <v>216</v>
      </c>
      <c r="I880" s="60" t="s">
        <v>6</v>
      </c>
      <c r="J880" s="7"/>
      <c r="K880" s="65"/>
      <c r="L880" s="7">
        <v>42452</v>
      </c>
      <c r="M880" s="64">
        <v>953206.65</v>
      </c>
      <c r="N880" s="64">
        <v>0</v>
      </c>
      <c r="O880" s="72"/>
      <c r="P880"/>
      <c r="Q880"/>
      <c r="R880"/>
      <c r="S880"/>
      <c r="T880"/>
      <c r="U880"/>
      <c r="V880"/>
      <c r="W880"/>
      <c r="X880"/>
      <c r="Y880"/>
    </row>
    <row r="881" spans="1:25" s="21" customFormat="1" ht="22.5" x14ac:dyDescent="0.25">
      <c r="A881" s="20">
        <v>880</v>
      </c>
      <c r="B881" s="51" t="s">
        <v>2585</v>
      </c>
      <c r="C881" s="22">
        <v>44795785</v>
      </c>
      <c r="D881" s="20" t="s">
        <v>2586</v>
      </c>
      <c r="E881" s="51" t="s">
        <v>2585</v>
      </c>
      <c r="F881" s="60" t="s">
        <v>16</v>
      </c>
      <c r="G881" s="60" t="s">
        <v>215</v>
      </c>
      <c r="H881" s="60" t="s">
        <v>216</v>
      </c>
      <c r="I881" s="60" t="s">
        <v>23325</v>
      </c>
      <c r="J881" s="7">
        <v>42600</v>
      </c>
      <c r="K881" s="65" t="s">
        <v>23422</v>
      </c>
      <c r="L881" s="7"/>
      <c r="M881" s="64"/>
      <c r="N881" s="64"/>
      <c r="O881" s="72"/>
      <c r="P881"/>
      <c r="Q881"/>
      <c r="R881"/>
      <c r="S881"/>
      <c r="T881"/>
      <c r="U881"/>
      <c r="V881"/>
      <c r="W881"/>
      <c r="X881"/>
      <c r="Y881"/>
    </row>
    <row r="882" spans="1:25" s="21" customFormat="1" ht="33.75" x14ac:dyDescent="0.25">
      <c r="A882" s="20">
        <v>881</v>
      </c>
      <c r="B882" s="51" t="s">
        <v>2587</v>
      </c>
      <c r="C882" s="22">
        <v>36472166</v>
      </c>
      <c r="D882" s="20" t="s">
        <v>2588</v>
      </c>
      <c r="E882" s="51" t="s">
        <v>2589</v>
      </c>
      <c r="F882" s="60" t="s">
        <v>16</v>
      </c>
      <c r="G882" s="60" t="s">
        <v>215</v>
      </c>
      <c r="H882" s="60" t="s">
        <v>216</v>
      </c>
      <c r="I882" s="60" t="s">
        <v>6</v>
      </c>
      <c r="J882" s="7"/>
      <c r="K882" s="65"/>
      <c r="L882" s="7">
        <v>42452</v>
      </c>
      <c r="M882" s="64">
        <v>1394440.56</v>
      </c>
      <c r="N882" s="64">
        <v>1037266.19</v>
      </c>
      <c r="O882" s="72"/>
      <c r="P882"/>
      <c r="Q882"/>
      <c r="R882"/>
      <c r="S882"/>
      <c r="T882"/>
      <c r="U882"/>
      <c r="V882"/>
      <c r="W882"/>
      <c r="X882"/>
      <c r="Y882"/>
    </row>
    <row r="883" spans="1:25" s="21" customFormat="1" ht="22.5" x14ac:dyDescent="0.25">
      <c r="A883" s="20">
        <v>882</v>
      </c>
      <c r="B883" s="51" t="s">
        <v>2590</v>
      </c>
      <c r="C883" s="22">
        <v>47241381</v>
      </c>
      <c r="D883" s="20" t="s">
        <v>2591</v>
      </c>
      <c r="E883" s="51" t="s">
        <v>2592</v>
      </c>
      <c r="F883" s="60" t="s">
        <v>3</v>
      </c>
      <c r="G883" s="60" t="s">
        <v>215</v>
      </c>
      <c r="H883" s="60" t="s">
        <v>216</v>
      </c>
      <c r="I883" s="60" t="s">
        <v>6</v>
      </c>
      <c r="J883" s="7"/>
      <c r="K883" s="65"/>
      <c r="L883" s="7">
        <v>42447</v>
      </c>
      <c r="M883" s="64">
        <v>780347.96</v>
      </c>
      <c r="N883" s="64">
        <v>761370.58</v>
      </c>
      <c r="O883" s="72"/>
      <c r="P883"/>
      <c r="Q883"/>
      <c r="R883"/>
      <c r="S883"/>
      <c r="T883"/>
      <c r="U883"/>
      <c r="V883"/>
      <c r="W883"/>
      <c r="X883"/>
      <c r="Y883"/>
    </row>
    <row r="884" spans="1:25" s="21" customFormat="1" ht="45" x14ac:dyDescent="0.25">
      <c r="A884" s="20">
        <v>883</v>
      </c>
      <c r="B884" s="51" t="s">
        <v>2593</v>
      </c>
      <c r="C884" s="22">
        <v>44248083</v>
      </c>
      <c r="D884" s="20" t="s">
        <v>2594</v>
      </c>
      <c r="E884" s="51" t="s">
        <v>2595</v>
      </c>
      <c r="F884" s="60" t="s">
        <v>3</v>
      </c>
      <c r="G884" s="60" t="s">
        <v>215</v>
      </c>
      <c r="H884" s="60" t="s">
        <v>216</v>
      </c>
      <c r="I884" s="60" t="s">
        <v>23325</v>
      </c>
      <c r="J884" s="7">
        <v>42699</v>
      </c>
      <c r="K884" s="65" t="s">
        <v>23422</v>
      </c>
      <c r="L884" s="7"/>
      <c r="M884" s="64"/>
      <c r="N884" s="64"/>
      <c r="O884" s="72"/>
      <c r="P884"/>
      <c r="Q884"/>
      <c r="R884"/>
      <c r="S884"/>
      <c r="T884"/>
      <c r="U884"/>
      <c r="V884"/>
      <c r="W884"/>
      <c r="X884"/>
      <c r="Y884"/>
    </row>
    <row r="885" spans="1:25" s="21" customFormat="1" ht="22.5" x14ac:dyDescent="0.25">
      <c r="A885" s="20">
        <v>884</v>
      </c>
      <c r="B885" s="51" t="s">
        <v>2596</v>
      </c>
      <c r="C885" s="22">
        <v>200531</v>
      </c>
      <c r="D885" s="20" t="s">
        <v>2597</v>
      </c>
      <c r="E885" s="51" t="s">
        <v>2598</v>
      </c>
      <c r="F885" s="60" t="s">
        <v>16</v>
      </c>
      <c r="G885" s="60" t="s">
        <v>215</v>
      </c>
      <c r="H885" s="60" t="s">
        <v>216</v>
      </c>
      <c r="I885" s="60" t="s">
        <v>23325</v>
      </c>
      <c r="J885" s="7">
        <v>42629</v>
      </c>
      <c r="K885" s="65" t="s">
        <v>23422</v>
      </c>
      <c r="L885" s="7"/>
      <c r="M885" s="64"/>
      <c r="N885" s="64"/>
      <c r="O885" s="72"/>
      <c r="P885"/>
      <c r="Q885"/>
      <c r="R885"/>
      <c r="S885"/>
      <c r="T885"/>
      <c r="U885"/>
      <c r="V885"/>
      <c r="W885"/>
      <c r="X885"/>
      <c r="Y885"/>
    </row>
    <row r="886" spans="1:25" s="21" customFormat="1" ht="22.5" x14ac:dyDescent="0.25">
      <c r="A886" s="20">
        <v>885</v>
      </c>
      <c r="B886" s="51" t="s">
        <v>2599</v>
      </c>
      <c r="C886" s="22">
        <v>42383897</v>
      </c>
      <c r="D886" s="20" t="s">
        <v>2600</v>
      </c>
      <c r="E886" s="51" t="s">
        <v>2601</v>
      </c>
      <c r="F886" s="60" t="s">
        <v>16</v>
      </c>
      <c r="G886" s="60" t="s">
        <v>215</v>
      </c>
      <c r="H886" s="60" t="s">
        <v>216</v>
      </c>
      <c r="I886" s="60" t="s">
        <v>23325</v>
      </c>
      <c r="J886" s="7">
        <v>42600</v>
      </c>
      <c r="K886" s="65" t="s">
        <v>23422</v>
      </c>
      <c r="L886" s="7"/>
      <c r="M886" s="64"/>
      <c r="N886" s="64"/>
      <c r="O886" s="72"/>
      <c r="P886"/>
      <c r="Q886"/>
      <c r="R886"/>
      <c r="S886"/>
      <c r="T886"/>
      <c r="U886"/>
      <c r="V886"/>
      <c r="W886"/>
      <c r="X886"/>
      <c r="Y886"/>
    </row>
    <row r="887" spans="1:25" s="21" customFormat="1" ht="22.5" x14ac:dyDescent="0.25">
      <c r="A887" s="20">
        <v>886</v>
      </c>
      <c r="B887" s="51" t="s">
        <v>2602</v>
      </c>
      <c r="C887" s="22">
        <v>36865419</v>
      </c>
      <c r="D887" s="20" t="s">
        <v>2603</v>
      </c>
      <c r="E887" s="51" t="s">
        <v>2602</v>
      </c>
      <c r="F887" s="60" t="s">
        <v>16</v>
      </c>
      <c r="G887" s="60" t="s">
        <v>215</v>
      </c>
      <c r="H887" s="60" t="s">
        <v>216</v>
      </c>
      <c r="I887" s="60" t="s">
        <v>23325</v>
      </c>
      <c r="J887" s="7">
        <v>42600</v>
      </c>
      <c r="K887" s="65" t="s">
        <v>23422</v>
      </c>
      <c r="L887" s="7"/>
      <c r="M887" s="64"/>
      <c r="N887" s="64"/>
      <c r="O887" s="72"/>
      <c r="P887"/>
      <c r="Q887"/>
      <c r="R887"/>
      <c r="S887"/>
      <c r="T887"/>
      <c r="U887"/>
      <c r="V887"/>
      <c r="W887"/>
      <c r="X887"/>
      <c r="Y887"/>
    </row>
    <row r="888" spans="1:25" s="21" customFormat="1" x14ac:dyDescent="0.25">
      <c r="A888" s="20">
        <v>887</v>
      </c>
      <c r="B888" s="51" t="s">
        <v>2604</v>
      </c>
      <c r="C888" s="22">
        <v>205931</v>
      </c>
      <c r="D888" s="20" t="s">
        <v>2605</v>
      </c>
      <c r="E888" s="51" t="s">
        <v>2606</v>
      </c>
      <c r="F888" s="60" t="s">
        <v>3</v>
      </c>
      <c r="G888" s="60" t="s">
        <v>215</v>
      </c>
      <c r="H888" s="60" t="s">
        <v>216</v>
      </c>
      <c r="I888" s="60" t="s">
        <v>6</v>
      </c>
      <c r="J888" s="7"/>
      <c r="K888" s="65"/>
      <c r="L888" s="7">
        <v>42448</v>
      </c>
      <c r="M888" s="64">
        <v>655578.35</v>
      </c>
      <c r="N888" s="64">
        <v>0</v>
      </c>
      <c r="O888" s="72"/>
      <c r="P888"/>
      <c r="Q888"/>
      <c r="R888"/>
      <c r="S888"/>
      <c r="T888"/>
      <c r="U888"/>
      <c r="V888"/>
      <c r="W888"/>
      <c r="X888"/>
      <c r="Y888"/>
    </row>
    <row r="889" spans="1:25" s="21" customFormat="1" ht="33.75" x14ac:dyDescent="0.25">
      <c r="A889" s="20">
        <v>888</v>
      </c>
      <c r="B889" s="51" t="s">
        <v>2607</v>
      </c>
      <c r="C889" s="22">
        <v>205656</v>
      </c>
      <c r="D889" s="20" t="s">
        <v>2608</v>
      </c>
      <c r="E889" s="51" t="s">
        <v>2609</v>
      </c>
      <c r="F889" s="60" t="s">
        <v>26</v>
      </c>
      <c r="G889" s="60" t="s">
        <v>215</v>
      </c>
      <c r="H889" s="60" t="s">
        <v>216</v>
      </c>
      <c r="I889" s="60" t="s">
        <v>23325</v>
      </c>
      <c r="J889" s="7">
        <v>42600</v>
      </c>
      <c r="K889" s="65" t="s">
        <v>23422</v>
      </c>
      <c r="L889" s="7"/>
      <c r="M889" s="64"/>
      <c r="N889" s="64"/>
      <c r="O889" s="72"/>
      <c r="P889"/>
      <c r="Q889"/>
      <c r="R889"/>
      <c r="S889"/>
      <c r="T889"/>
      <c r="U889"/>
      <c r="V889"/>
      <c r="W889"/>
      <c r="X889"/>
      <c r="Y889"/>
    </row>
    <row r="890" spans="1:25" s="21" customFormat="1" ht="22.5" x14ac:dyDescent="0.25">
      <c r="A890" s="20">
        <v>889</v>
      </c>
      <c r="B890" s="51" t="s">
        <v>1045</v>
      </c>
      <c r="C890" s="22">
        <v>36033499</v>
      </c>
      <c r="D890" s="20" t="s">
        <v>2610</v>
      </c>
      <c r="E890" s="51" t="s">
        <v>2611</v>
      </c>
      <c r="F890" s="60" t="s">
        <v>10</v>
      </c>
      <c r="G890" s="60" t="s">
        <v>215</v>
      </c>
      <c r="H890" s="60" t="s">
        <v>216</v>
      </c>
      <c r="I890" s="60" t="s">
        <v>23325</v>
      </c>
      <c r="J890" s="7">
        <v>42600</v>
      </c>
      <c r="K890" s="65" t="s">
        <v>23422</v>
      </c>
      <c r="L890" s="7"/>
      <c r="M890" s="64"/>
      <c r="N890" s="64"/>
      <c r="O890" s="72"/>
      <c r="P890"/>
      <c r="Q890"/>
      <c r="R890"/>
      <c r="S890"/>
      <c r="T890"/>
      <c r="U890"/>
      <c r="V890"/>
      <c r="W890"/>
      <c r="X890"/>
      <c r="Y890"/>
    </row>
    <row r="891" spans="1:25" s="21" customFormat="1" ht="22.5" x14ac:dyDescent="0.25">
      <c r="A891" s="20">
        <v>890</v>
      </c>
      <c r="B891" s="51" t="s">
        <v>2612</v>
      </c>
      <c r="C891" s="22">
        <v>36519081</v>
      </c>
      <c r="D891" s="20" t="s">
        <v>2613</v>
      </c>
      <c r="E891" s="51" t="s">
        <v>2614</v>
      </c>
      <c r="F891" s="60" t="s">
        <v>3</v>
      </c>
      <c r="G891" s="60" t="s">
        <v>215</v>
      </c>
      <c r="H891" s="60" t="s">
        <v>216</v>
      </c>
      <c r="I891" s="60" t="s">
        <v>23325</v>
      </c>
      <c r="J891" s="7">
        <v>42600</v>
      </c>
      <c r="K891" s="65" t="s">
        <v>23422</v>
      </c>
      <c r="L891" s="7"/>
      <c r="M891" s="64"/>
      <c r="N891" s="64"/>
      <c r="O891" s="72"/>
      <c r="P891"/>
      <c r="Q891"/>
      <c r="R891"/>
      <c r="S891"/>
      <c r="T891"/>
      <c r="U891"/>
      <c r="V891"/>
      <c r="W891"/>
      <c r="X891"/>
      <c r="Y891"/>
    </row>
    <row r="892" spans="1:25" s="21" customFormat="1" x14ac:dyDescent="0.25">
      <c r="A892" s="20">
        <v>891</v>
      </c>
      <c r="B892" s="51" t="s">
        <v>2615</v>
      </c>
      <c r="C892" s="22">
        <v>36521094</v>
      </c>
      <c r="D892" s="20" t="s">
        <v>2616</v>
      </c>
      <c r="E892" s="51" t="s">
        <v>2617</v>
      </c>
      <c r="F892" s="60" t="s">
        <v>3</v>
      </c>
      <c r="G892" s="60" t="s">
        <v>215</v>
      </c>
      <c r="H892" s="60" t="s">
        <v>216</v>
      </c>
      <c r="I892" s="60" t="s">
        <v>6</v>
      </c>
      <c r="J892" s="7"/>
      <c r="K892" s="65"/>
      <c r="L892" s="7">
        <v>42448</v>
      </c>
      <c r="M892" s="64">
        <v>800000</v>
      </c>
      <c r="N892" s="64">
        <v>679407.88</v>
      </c>
      <c r="O892" s="72"/>
      <c r="P892"/>
      <c r="Q892"/>
      <c r="R892"/>
      <c r="S892"/>
      <c r="T892"/>
      <c r="U892"/>
      <c r="V892"/>
      <c r="W892"/>
      <c r="X892"/>
      <c r="Y892"/>
    </row>
    <row r="893" spans="1:25" s="21" customFormat="1" ht="22.5" x14ac:dyDescent="0.25">
      <c r="A893" s="20">
        <v>892</v>
      </c>
      <c r="B893" s="51" t="s">
        <v>2618</v>
      </c>
      <c r="C893" s="22">
        <v>36236888</v>
      </c>
      <c r="D893" s="20" t="s">
        <v>2619</v>
      </c>
      <c r="E893" s="51" t="s">
        <v>2620</v>
      </c>
      <c r="F893" s="60" t="s">
        <v>10</v>
      </c>
      <c r="G893" s="60" t="s">
        <v>215</v>
      </c>
      <c r="H893" s="60" t="s">
        <v>216</v>
      </c>
      <c r="I893" s="60" t="s">
        <v>6</v>
      </c>
      <c r="J893" s="7"/>
      <c r="K893" s="65"/>
      <c r="L893" s="7">
        <v>42448</v>
      </c>
      <c r="M893" s="64">
        <v>658800</v>
      </c>
      <c r="N893" s="64">
        <v>331500</v>
      </c>
      <c r="O893" s="72"/>
      <c r="P893"/>
      <c r="Q893"/>
      <c r="R893"/>
      <c r="S893"/>
      <c r="T893"/>
      <c r="U893"/>
      <c r="V893"/>
      <c r="W893"/>
      <c r="X893"/>
      <c r="Y893"/>
    </row>
    <row r="894" spans="1:25" s="21" customFormat="1" ht="22.5" x14ac:dyDescent="0.25">
      <c r="A894" s="20">
        <v>893</v>
      </c>
      <c r="B894" s="51" t="s">
        <v>1644</v>
      </c>
      <c r="C894" s="22">
        <v>47217545</v>
      </c>
      <c r="D894" s="20" t="s">
        <v>2621</v>
      </c>
      <c r="E894" s="51" t="s">
        <v>2622</v>
      </c>
      <c r="F894" s="60" t="s">
        <v>16</v>
      </c>
      <c r="G894" s="60" t="s">
        <v>215</v>
      </c>
      <c r="H894" s="60" t="s">
        <v>216</v>
      </c>
      <c r="I894" s="60" t="s">
        <v>23325</v>
      </c>
      <c r="J894" s="7">
        <v>42600</v>
      </c>
      <c r="K894" s="65" t="s">
        <v>23422</v>
      </c>
      <c r="L894" s="7"/>
      <c r="M894" s="64"/>
      <c r="N894" s="64"/>
      <c r="O894" s="72"/>
      <c r="P894"/>
      <c r="Q894"/>
      <c r="R894"/>
      <c r="S894"/>
      <c r="T894"/>
      <c r="U894"/>
      <c r="V894"/>
      <c r="W894"/>
      <c r="X894"/>
      <c r="Y894"/>
    </row>
    <row r="895" spans="1:25" s="21" customFormat="1" ht="22.5" x14ac:dyDescent="0.25">
      <c r="A895" s="20">
        <v>894</v>
      </c>
      <c r="B895" s="51" t="s">
        <v>2623</v>
      </c>
      <c r="C895" s="22">
        <v>36542610</v>
      </c>
      <c r="D895" s="20" t="s">
        <v>2624</v>
      </c>
      <c r="E895" s="51" t="s">
        <v>2625</v>
      </c>
      <c r="F895" s="60" t="s">
        <v>3</v>
      </c>
      <c r="G895" s="60" t="s">
        <v>215</v>
      </c>
      <c r="H895" s="60" t="s">
        <v>216</v>
      </c>
      <c r="I895" s="60" t="s">
        <v>23325</v>
      </c>
      <c r="J895" s="7">
        <v>42600</v>
      </c>
      <c r="K895" s="65" t="s">
        <v>23422</v>
      </c>
      <c r="L895" s="7"/>
      <c r="M895" s="64"/>
      <c r="N895" s="64"/>
      <c r="O895" s="72"/>
      <c r="P895"/>
      <c r="Q895"/>
      <c r="R895"/>
      <c r="S895"/>
      <c r="T895"/>
      <c r="U895"/>
      <c r="V895"/>
      <c r="W895"/>
      <c r="X895"/>
      <c r="Y895"/>
    </row>
    <row r="896" spans="1:25" s="21" customFormat="1" ht="22.5" x14ac:dyDescent="0.25">
      <c r="A896" s="20">
        <v>895</v>
      </c>
      <c r="B896" s="51" t="s">
        <v>2626</v>
      </c>
      <c r="C896" s="22">
        <v>36549436</v>
      </c>
      <c r="D896" s="20" t="s">
        <v>2627</v>
      </c>
      <c r="E896" s="51" t="s">
        <v>2628</v>
      </c>
      <c r="F896" s="60" t="s">
        <v>3</v>
      </c>
      <c r="G896" s="60" t="s">
        <v>215</v>
      </c>
      <c r="H896" s="60" t="s">
        <v>216</v>
      </c>
      <c r="I896" s="60" t="s">
        <v>23325</v>
      </c>
      <c r="J896" s="7">
        <v>42600</v>
      </c>
      <c r="K896" s="65" t="s">
        <v>23422</v>
      </c>
      <c r="L896" s="7"/>
      <c r="M896" s="64"/>
      <c r="N896" s="64"/>
      <c r="O896" s="72"/>
      <c r="P896"/>
      <c r="Q896"/>
      <c r="R896"/>
      <c r="S896"/>
      <c r="T896"/>
      <c r="U896"/>
      <c r="V896"/>
      <c r="W896"/>
      <c r="X896"/>
      <c r="Y896"/>
    </row>
    <row r="897" spans="1:25" s="21" customFormat="1" ht="22.5" x14ac:dyDescent="0.25">
      <c r="A897" s="20">
        <v>896</v>
      </c>
      <c r="B897" s="51" t="s">
        <v>1605</v>
      </c>
      <c r="C897" s="22">
        <v>36529150</v>
      </c>
      <c r="D897" s="20" t="s">
        <v>2629</v>
      </c>
      <c r="E897" s="51" t="s">
        <v>2628</v>
      </c>
      <c r="F897" s="60" t="s">
        <v>3</v>
      </c>
      <c r="G897" s="60" t="s">
        <v>215</v>
      </c>
      <c r="H897" s="60" t="s">
        <v>216</v>
      </c>
      <c r="I897" s="60" t="s">
        <v>23325</v>
      </c>
      <c r="J897" s="7">
        <v>42600</v>
      </c>
      <c r="K897" s="65" t="s">
        <v>23422</v>
      </c>
      <c r="L897" s="7"/>
      <c r="M897" s="64"/>
      <c r="N897" s="64"/>
      <c r="O897" s="72"/>
      <c r="P897"/>
      <c r="Q897"/>
      <c r="R897"/>
      <c r="S897"/>
      <c r="T897"/>
      <c r="U897"/>
      <c r="V897"/>
      <c r="W897"/>
      <c r="X897"/>
      <c r="Y897"/>
    </row>
    <row r="898" spans="1:25" s="21" customFormat="1" ht="45" x14ac:dyDescent="0.25">
      <c r="A898" s="20">
        <v>897</v>
      </c>
      <c r="B898" s="51" t="s">
        <v>2630</v>
      </c>
      <c r="C898" s="22">
        <v>36470171</v>
      </c>
      <c r="D898" s="20" t="s">
        <v>2631</v>
      </c>
      <c r="E898" s="51" t="s">
        <v>2632</v>
      </c>
      <c r="F898" s="60" t="s">
        <v>16</v>
      </c>
      <c r="G898" s="60" t="s">
        <v>215</v>
      </c>
      <c r="H898" s="60" t="s">
        <v>216</v>
      </c>
      <c r="I898" s="60" t="s">
        <v>23325</v>
      </c>
      <c r="J898" s="7">
        <v>42600</v>
      </c>
      <c r="K898" s="65" t="s">
        <v>23422</v>
      </c>
      <c r="L898" s="7"/>
      <c r="M898" s="64"/>
      <c r="N898" s="64"/>
      <c r="O898" s="72"/>
      <c r="P898"/>
      <c r="Q898"/>
      <c r="R898"/>
      <c r="S898"/>
      <c r="T898"/>
      <c r="U898"/>
      <c r="V898"/>
      <c r="W898"/>
      <c r="X898"/>
      <c r="Y898"/>
    </row>
    <row r="899" spans="1:25" s="21" customFormat="1" ht="22.5" x14ac:dyDescent="0.25">
      <c r="A899" s="20">
        <v>898</v>
      </c>
      <c r="B899" s="51" t="s">
        <v>2633</v>
      </c>
      <c r="C899" s="22">
        <v>34148043</v>
      </c>
      <c r="D899" s="20" t="s">
        <v>2634</v>
      </c>
      <c r="E899" s="51" t="s">
        <v>2635</v>
      </c>
      <c r="F899" s="60" t="s">
        <v>63</v>
      </c>
      <c r="G899" s="60" t="s">
        <v>215</v>
      </c>
      <c r="H899" s="60" t="s">
        <v>216</v>
      </c>
      <c r="I899" s="60" t="s">
        <v>23325</v>
      </c>
      <c r="J899" s="7">
        <v>42697</v>
      </c>
      <c r="K899" s="65" t="s">
        <v>23422</v>
      </c>
      <c r="L899" s="7"/>
      <c r="M899" s="64"/>
      <c r="N899" s="64"/>
      <c r="O899" s="72"/>
      <c r="P899"/>
      <c r="Q899"/>
      <c r="R899"/>
      <c r="S899"/>
      <c r="T899"/>
      <c r="U899"/>
      <c r="V899"/>
      <c r="W899"/>
      <c r="X899"/>
      <c r="Y899"/>
    </row>
    <row r="900" spans="1:25" s="21" customFormat="1" ht="22.5" x14ac:dyDescent="0.25">
      <c r="A900" s="20">
        <v>899</v>
      </c>
      <c r="B900" s="51" t="s">
        <v>2636</v>
      </c>
      <c r="C900" s="22">
        <v>34125094</v>
      </c>
      <c r="D900" s="20" t="s">
        <v>2637</v>
      </c>
      <c r="E900" s="51" t="s">
        <v>2638</v>
      </c>
      <c r="F900" s="60" t="s">
        <v>10</v>
      </c>
      <c r="G900" s="60" t="s">
        <v>215</v>
      </c>
      <c r="H900" s="60" t="s">
        <v>216</v>
      </c>
      <c r="I900" s="60" t="s">
        <v>6</v>
      </c>
      <c r="J900" s="7"/>
      <c r="K900" s="65"/>
      <c r="L900" s="7">
        <v>42452</v>
      </c>
      <c r="M900" s="64">
        <v>709435.84</v>
      </c>
      <c r="N900" s="64">
        <v>0</v>
      </c>
      <c r="O900" s="72"/>
      <c r="P900"/>
      <c r="Q900"/>
      <c r="R900"/>
      <c r="S900"/>
      <c r="T900"/>
      <c r="U900"/>
      <c r="V900"/>
      <c r="W900"/>
      <c r="X900"/>
      <c r="Y900"/>
    </row>
    <row r="901" spans="1:25" s="21" customFormat="1" ht="45" x14ac:dyDescent="0.25">
      <c r="A901" s="20">
        <v>900</v>
      </c>
      <c r="B901" s="51" t="s">
        <v>2639</v>
      </c>
      <c r="C901" s="22">
        <v>34108505</v>
      </c>
      <c r="D901" s="20" t="s">
        <v>2640</v>
      </c>
      <c r="E901" s="51" t="s">
        <v>2641</v>
      </c>
      <c r="F901" s="60" t="s">
        <v>3</v>
      </c>
      <c r="G901" s="60" t="s">
        <v>215</v>
      </c>
      <c r="H901" s="60" t="s">
        <v>216</v>
      </c>
      <c r="I901" s="60" t="s">
        <v>6</v>
      </c>
      <c r="J901" s="7"/>
      <c r="K901" s="65"/>
      <c r="L901" s="7">
        <v>42447</v>
      </c>
      <c r="M901" s="64">
        <v>1367668.33</v>
      </c>
      <c r="N901" s="64">
        <v>1366548.33</v>
      </c>
      <c r="O901" s="72"/>
      <c r="P901"/>
      <c r="Q901"/>
      <c r="R901"/>
      <c r="S901"/>
      <c r="T901"/>
      <c r="U901"/>
      <c r="V901"/>
      <c r="W901"/>
      <c r="X901"/>
      <c r="Y901"/>
    </row>
    <row r="902" spans="1:25" s="21" customFormat="1" ht="22.5" x14ac:dyDescent="0.25">
      <c r="A902" s="20">
        <v>901</v>
      </c>
      <c r="B902" s="51" t="s">
        <v>1012</v>
      </c>
      <c r="C902" s="22">
        <v>36193186</v>
      </c>
      <c r="D902" s="20" t="s">
        <v>2642</v>
      </c>
      <c r="E902" s="51" t="s">
        <v>2643</v>
      </c>
      <c r="F902" s="60" t="s">
        <v>10</v>
      </c>
      <c r="G902" s="60" t="s">
        <v>215</v>
      </c>
      <c r="H902" s="60" t="s">
        <v>216</v>
      </c>
      <c r="I902" s="60" t="s">
        <v>23325</v>
      </c>
      <c r="J902" s="7">
        <v>42600</v>
      </c>
      <c r="K902" s="65" t="s">
        <v>23422</v>
      </c>
      <c r="L902" s="7"/>
      <c r="M902" s="64"/>
      <c r="N902" s="64"/>
      <c r="O902" s="72"/>
      <c r="P902"/>
      <c r="Q902"/>
      <c r="R902"/>
      <c r="S902"/>
      <c r="T902"/>
      <c r="U902"/>
      <c r="V902"/>
      <c r="W902"/>
      <c r="X902"/>
      <c r="Y902"/>
    </row>
    <row r="903" spans="1:25" s="21" customFormat="1" ht="33.75" x14ac:dyDescent="0.25">
      <c r="A903" s="20">
        <v>902</v>
      </c>
      <c r="B903" s="51" t="s">
        <v>2644</v>
      </c>
      <c r="C903" s="22">
        <v>31446906</v>
      </c>
      <c r="D903" s="20" t="s">
        <v>2645</v>
      </c>
      <c r="E903" s="51" t="s">
        <v>2646</v>
      </c>
      <c r="F903" s="60" t="s">
        <v>56</v>
      </c>
      <c r="G903" s="60" t="s">
        <v>215</v>
      </c>
      <c r="H903" s="60" t="s">
        <v>216</v>
      </c>
      <c r="I903" s="60" t="s">
        <v>23325</v>
      </c>
      <c r="J903" s="7">
        <v>42600</v>
      </c>
      <c r="K903" s="65" t="s">
        <v>23422</v>
      </c>
      <c r="L903" s="7"/>
      <c r="M903" s="64"/>
      <c r="N903" s="64"/>
      <c r="O903" s="72"/>
      <c r="P903"/>
      <c r="Q903"/>
      <c r="R903"/>
      <c r="S903"/>
      <c r="T903"/>
      <c r="U903"/>
      <c r="V903"/>
      <c r="W903"/>
      <c r="X903"/>
      <c r="Y903"/>
    </row>
    <row r="904" spans="1:25" s="21" customFormat="1" ht="45" x14ac:dyDescent="0.25">
      <c r="A904" s="20">
        <v>903</v>
      </c>
      <c r="B904" s="51" t="s">
        <v>2647</v>
      </c>
      <c r="C904" s="22">
        <v>44078188</v>
      </c>
      <c r="D904" s="20" t="s">
        <v>2648</v>
      </c>
      <c r="E904" s="51" t="s">
        <v>2649</v>
      </c>
      <c r="F904" s="60" t="s">
        <v>37</v>
      </c>
      <c r="G904" s="60" t="s">
        <v>215</v>
      </c>
      <c r="H904" s="60" t="s">
        <v>216</v>
      </c>
      <c r="I904" s="60" t="s">
        <v>23325</v>
      </c>
      <c r="J904" s="7">
        <v>42600</v>
      </c>
      <c r="K904" s="65" t="s">
        <v>23422</v>
      </c>
      <c r="L904" s="7"/>
      <c r="M904" s="64"/>
      <c r="N904" s="64"/>
      <c r="O904" s="72"/>
      <c r="P904"/>
      <c r="Q904"/>
      <c r="R904"/>
      <c r="S904"/>
      <c r="T904"/>
      <c r="U904"/>
      <c r="V904"/>
      <c r="W904"/>
      <c r="X904"/>
      <c r="Y904"/>
    </row>
    <row r="905" spans="1:25" s="21" customFormat="1" ht="22.5" x14ac:dyDescent="0.25">
      <c r="A905" s="20">
        <v>904</v>
      </c>
      <c r="B905" s="51" t="s">
        <v>2650</v>
      </c>
      <c r="C905" s="22">
        <v>34106421</v>
      </c>
      <c r="D905" s="20" t="s">
        <v>2651</v>
      </c>
      <c r="E905" s="51" t="s">
        <v>2652</v>
      </c>
      <c r="F905" s="60" t="s">
        <v>3</v>
      </c>
      <c r="G905" s="60" t="s">
        <v>215</v>
      </c>
      <c r="H905" s="60" t="s">
        <v>216</v>
      </c>
      <c r="I905" s="60" t="s">
        <v>23325</v>
      </c>
      <c r="J905" s="7">
        <v>42629</v>
      </c>
      <c r="K905" s="65" t="s">
        <v>23422</v>
      </c>
      <c r="L905" s="7"/>
      <c r="M905" s="64"/>
      <c r="N905" s="64"/>
      <c r="O905" s="72"/>
      <c r="P905"/>
      <c r="Q905"/>
      <c r="R905"/>
      <c r="S905"/>
      <c r="T905"/>
      <c r="U905"/>
      <c r="V905"/>
      <c r="W905"/>
      <c r="X905"/>
      <c r="Y905"/>
    </row>
    <row r="906" spans="1:25" s="21" customFormat="1" ht="22.5" x14ac:dyDescent="0.25">
      <c r="A906" s="20">
        <v>905</v>
      </c>
      <c r="B906" s="51" t="s">
        <v>2653</v>
      </c>
      <c r="C906" s="22">
        <v>36376353</v>
      </c>
      <c r="D906" s="20" t="s">
        <v>2654</v>
      </c>
      <c r="E906" s="51" t="s">
        <v>2655</v>
      </c>
      <c r="F906" s="60" t="s">
        <v>30</v>
      </c>
      <c r="G906" s="60" t="s">
        <v>215</v>
      </c>
      <c r="H906" s="60" t="s">
        <v>216</v>
      </c>
      <c r="I906" s="60" t="s">
        <v>6</v>
      </c>
      <c r="J906" s="7"/>
      <c r="K906" s="65"/>
      <c r="L906" s="7">
        <v>42448</v>
      </c>
      <c r="M906" s="64">
        <v>845053.78</v>
      </c>
      <c r="N906" s="64">
        <v>501269.3</v>
      </c>
      <c r="O906" s="72"/>
      <c r="P906"/>
      <c r="Q906"/>
      <c r="R906"/>
      <c r="S906"/>
      <c r="T906"/>
      <c r="U906"/>
      <c r="V906"/>
      <c r="W906"/>
      <c r="X906"/>
      <c r="Y906"/>
    </row>
    <row r="907" spans="1:25" s="21" customFormat="1" ht="33.75" x14ac:dyDescent="0.25">
      <c r="A907" s="20">
        <v>906</v>
      </c>
      <c r="B907" s="51" t="s">
        <v>2656</v>
      </c>
      <c r="C907" s="22">
        <v>31712738</v>
      </c>
      <c r="D907" s="20" t="s">
        <v>2657</v>
      </c>
      <c r="E907" s="51" t="s">
        <v>2658</v>
      </c>
      <c r="F907" s="60" t="s">
        <v>37</v>
      </c>
      <c r="G907" s="60" t="s">
        <v>215</v>
      </c>
      <c r="H907" s="60" t="s">
        <v>216</v>
      </c>
      <c r="I907" s="60" t="s">
        <v>6</v>
      </c>
      <c r="J907" s="7"/>
      <c r="K907" s="65"/>
      <c r="L907" s="7">
        <v>42447</v>
      </c>
      <c r="M907" s="64">
        <v>1075004.23</v>
      </c>
      <c r="N907" s="64">
        <v>1075004.23</v>
      </c>
      <c r="O907" s="72"/>
      <c r="P907"/>
      <c r="Q907"/>
      <c r="R907"/>
      <c r="S907"/>
      <c r="T907"/>
      <c r="U907"/>
      <c r="V907"/>
      <c r="W907"/>
      <c r="X907"/>
      <c r="Y907"/>
    </row>
    <row r="908" spans="1:25" s="21" customFormat="1" ht="22.5" x14ac:dyDescent="0.25">
      <c r="A908" s="20">
        <v>907</v>
      </c>
      <c r="B908" s="51" t="s">
        <v>2659</v>
      </c>
      <c r="C908" s="22">
        <v>35850809</v>
      </c>
      <c r="D908" s="20" t="s">
        <v>2660</v>
      </c>
      <c r="E908" s="51" t="s">
        <v>2661</v>
      </c>
      <c r="F908" s="60" t="s">
        <v>63</v>
      </c>
      <c r="G908" s="60" t="s">
        <v>215</v>
      </c>
      <c r="H908" s="60" t="s">
        <v>216</v>
      </c>
      <c r="I908" s="58" t="s">
        <v>23419</v>
      </c>
      <c r="J908" s="7"/>
      <c r="K908" s="65"/>
      <c r="L908" s="7">
        <v>42448</v>
      </c>
      <c r="M908" s="64">
        <v>599988.66</v>
      </c>
      <c r="N908" s="64">
        <v>0</v>
      </c>
      <c r="O908" s="72"/>
      <c r="P908"/>
      <c r="Q908"/>
      <c r="R908"/>
      <c r="S908"/>
      <c r="T908"/>
      <c r="U908"/>
      <c r="V908"/>
      <c r="W908"/>
      <c r="X908"/>
      <c r="Y908"/>
    </row>
    <row r="909" spans="1:25" s="21" customFormat="1" ht="33.75" x14ac:dyDescent="0.25">
      <c r="A909" s="20">
        <v>908</v>
      </c>
      <c r="B909" s="51" t="s">
        <v>2662</v>
      </c>
      <c r="C909" s="22">
        <v>31645429</v>
      </c>
      <c r="D909" s="20" t="s">
        <v>2663</v>
      </c>
      <c r="E909" s="51" t="s">
        <v>2664</v>
      </c>
      <c r="F909" s="60" t="s">
        <v>26</v>
      </c>
      <c r="G909" s="60" t="s">
        <v>215</v>
      </c>
      <c r="H909" s="60" t="s">
        <v>216</v>
      </c>
      <c r="I909" s="60" t="s">
        <v>6</v>
      </c>
      <c r="J909" s="7"/>
      <c r="K909" s="65"/>
      <c r="L909" s="7">
        <v>42448</v>
      </c>
      <c r="M909" s="64">
        <v>798801.41</v>
      </c>
      <c r="N909" s="64">
        <v>796883.45</v>
      </c>
      <c r="O909" s="72"/>
      <c r="P909"/>
      <c r="Q909"/>
      <c r="R909"/>
      <c r="S909"/>
      <c r="T909"/>
      <c r="U909"/>
      <c r="V909"/>
      <c r="W909"/>
      <c r="X909"/>
      <c r="Y909"/>
    </row>
    <row r="910" spans="1:25" s="21" customFormat="1" ht="33.75" x14ac:dyDescent="0.25">
      <c r="A910" s="20">
        <v>909</v>
      </c>
      <c r="B910" s="51" t="s">
        <v>2665</v>
      </c>
      <c r="C910" s="22">
        <v>43859151</v>
      </c>
      <c r="D910" s="20" t="s">
        <v>2666</v>
      </c>
      <c r="E910" s="51" t="s">
        <v>2667</v>
      </c>
      <c r="F910" s="60" t="s">
        <v>10</v>
      </c>
      <c r="G910" s="60" t="s">
        <v>215</v>
      </c>
      <c r="H910" s="60" t="s">
        <v>216</v>
      </c>
      <c r="I910" s="60" t="s">
        <v>6</v>
      </c>
      <c r="J910" s="7"/>
      <c r="K910" s="65"/>
      <c r="L910" s="7">
        <v>42447</v>
      </c>
      <c r="M910" s="64">
        <v>1399050.85</v>
      </c>
      <c r="N910" s="64">
        <v>0</v>
      </c>
      <c r="O910" s="72"/>
      <c r="P910"/>
      <c r="Q910"/>
      <c r="R910"/>
      <c r="S910"/>
      <c r="T910"/>
      <c r="U910"/>
      <c r="V910"/>
      <c r="W910"/>
      <c r="X910"/>
      <c r="Y910"/>
    </row>
    <row r="911" spans="1:25" s="21" customFormat="1" ht="45" x14ac:dyDescent="0.25">
      <c r="A911" s="20">
        <v>910</v>
      </c>
      <c r="B911" s="51" t="s">
        <v>2668</v>
      </c>
      <c r="C911" s="22">
        <v>192180</v>
      </c>
      <c r="D911" s="20" t="s">
        <v>2669</v>
      </c>
      <c r="E911" s="51" t="s">
        <v>2670</v>
      </c>
      <c r="F911" s="60" t="s">
        <v>3</v>
      </c>
      <c r="G911" s="60" t="s">
        <v>215</v>
      </c>
      <c r="H911" s="60" t="s">
        <v>216</v>
      </c>
      <c r="I911" s="60" t="s">
        <v>23325</v>
      </c>
      <c r="J911" s="7">
        <v>42600</v>
      </c>
      <c r="K911" s="65" t="s">
        <v>23422</v>
      </c>
      <c r="L911" s="7"/>
      <c r="M911" s="64"/>
      <c r="N911" s="64"/>
      <c r="O911" s="72"/>
      <c r="P911"/>
      <c r="Q911"/>
      <c r="R911"/>
      <c r="S911"/>
      <c r="T911"/>
      <c r="U911"/>
      <c r="V911"/>
      <c r="W911"/>
      <c r="X911"/>
      <c r="Y911"/>
    </row>
    <row r="912" spans="1:25" s="21" customFormat="1" ht="33.75" x14ac:dyDescent="0.25">
      <c r="A912" s="20">
        <v>911</v>
      </c>
      <c r="B912" s="51" t="s">
        <v>2671</v>
      </c>
      <c r="C912" s="22">
        <v>208451</v>
      </c>
      <c r="D912" s="20" t="s">
        <v>2672</v>
      </c>
      <c r="E912" s="51" t="s">
        <v>2673</v>
      </c>
      <c r="F912" s="60" t="s">
        <v>56</v>
      </c>
      <c r="G912" s="60" t="s">
        <v>215</v>
      </c>
      <c r="H912" s="60" t="s">
        <v>216</v>
      </c>
      <c r="I912" s="60" t="s">
        <v>6</v>
      </c>
      <c r="J912" s="7"/>
      <c r="K912" s="65"/>
      <c r="L912" s="7">
        <v>42448</v>
      </c>
      <c r="M912" s="64">
        <v>791192.76</v>
      </c>
      <c r="N912" s="64">
        <v>791192.76</v>
      </c>
      <c r="O912" s="72"/>
      <c r="P912"/>
      <c r="Q912"/>
      <c r="R912"/>
      <c r="S912"/>
      <c r="T912"/>
      <c r="U912"/>
      <c r="V912"/>
      <c r="W912"/>
      <c r="X912"/>
      <c r="Y912"/>
    </row>
    <row r="913" spans="1:25" s="21" customFormat="1" ht="33.75" x14ac:dyDescent="0.25">
      <c r="A913" s="20">
        <v>912</v>
      </c>
      <c r="B913" s="51" t="s">
        <v>2674</v>
      </c>
      <c r="C913" s="22">
        <v>198552</v>
      </c>
      <c r="D913" s="20" t="s">
        <v>2675</v>
      </c>
      <c r="E913" s="51" t="s">
        <v>2676</v>
      </c>
      <c r="F913" s="60" t="s">
        <v>3</v>
      </c>
      <c r="G913" s="60" t="s">
        <v>215</v>
      </c>
      <c r="H913" s="60" t="s">
        <v>216</v>
      </c>
      <c r="I913" s="60" t="s">
        <v>6</v>
      </c>
      <c r="J913" s="7"/>
      <c r="K913" s="65"/>
      <c r="L913" s="7">
        <v>42447</v>
      </c>
      <c r="M913" s="64">
        <v>986641.88</v>
      </c>
      <c r="N913" s="64">
        <v>986641.86</v>
      </c>
      <c r="O913" s="72"/>
      <c r="P913"/>
      <c r="Q913"/>
      <c r="R913"/>
      <c r="S913"/>
      <c r="T913"/>
      <c r="U913"/>
      <c r="V913"/>
      <c r="W913"/>
      <c r="X913"/>
      <c r="Y913"/>
    </row>
    <row r="914" spans="1:25" s="21" customFormat="1" ht="22.5" x14ac:dyDescent="0.25">
      <c r="A914" s="20">
        <v>913</v>
      </c>
      <c r="B914" s="51" t="s">
        <v>2677</v>
      </c>
      <c r="C914" s="22">
        <v>48046621</v>
      </c>
      <c r="D914" s="20" t="s">
        <v>2678</v>
      </c>
      <c r="E914" s="51" t="s">
        <v>2679</v>
      </c>
      <c r="F914" s="60" t="s">
        <v>3</v>
      </c>
      <c r="G914" s="60" t="s">
        <v>215</v>
      </c>
      <c r="H914" s="60" t="s">
        <v>216</v>
      </c>
      <c r="I914" s="60" t="s">
        <v>23325</v>
      </c>
      <c r="J914" s="7">
        <v>42600</v>
      </c>
      <c r="K914" s="65" t="s">
        <v>23422</v>
      </c>
      <c r="L914" s="7"/>
      <c r="M914" s="64"/>
      <c r="N914" s="64"/>
      <c r="O914" s="72"/>
      <c r="P914"/>
      <c r="Q914"/>
      <c r="R914"/>
      <c r="S914"/>
      <c r="T914"/>
      <c r="U914"/>
      <c r="V914"/>
      <c r="W914"/>
      <c r="X914"/>
      <c r="Y914"/>
    </row>
    <row r="915" spans="1:25" s="21" customFormat="1" ht="22.5" x14ac:dyDescent="0.25">
      <c r="A915" s="20">
        <v>914</v>
      </c>
      <c r="B915" s="51" t="s">
        <v>1690</v>
      </c>
      <c r="C915" s="22">
        <v>44906358</v>
      </c>
      <c r="D915" s="20" t="s">
        <v>2680</v>
      </c>
      <c r="E915" s="51" t="s">
        <v>768</v>
      </c>
      <c r="F915" s="60" t="s">
        <v>10</v>
      </c>
      <c r="G915" s="60" t="s">
        <v>215</v>
      </c>
      <c r="H915" s="60" t="s">
        <v>216</v>
      </c>
      <c r="I915" s="60" t="s">
        <v>23325</v>
      </c>
      <c r="J915" s="7">
        <v>42600</v>
      </c>
      <c r="K915" s="65" t="s">
        <v>23422</v>
      </c>
      <c r="L915" s="7"/>
      <c r="M915" s="64"/>
      <c r="N915" s="64"/>
      <c r="O915" s="72"/>
      <c r="P915"/>
      <c r="Q915"/>
      <c r="R915"/>
      <c r="S915"/>
      <c r="T915"/>
      <c r="U915"/>
      <c r="V915"/>
      <c r="W915"/>
      <c r="X915"/>
      <c r="Y915"/>
    </row>
    <row r="916" spans="1:25" s="21" customFormat="1" ht="33.75" x14ac:dyDescent="0.25">
      <c r="A916" s="20">
        <v>915</v>
      </c>
      <c r="B916" s="51" t="s">
        <v>2681</v>
      </c>
      <c r="C916" s="22">
        <v>31713238</v>
      </c>
      <c r="D916" s="20" t="s">
        <v>2682</v>
      </c>
      <c r="E916" s="51" t="s">
        <v>2683</v>
      </c>
      <c r="F916" s="60" t="s">
        <v>16</v>
      </c>
      <c r="G916" s="60" t="s">
        <v>215</v>
      </c>
      <c r="H916" s="60" t="s">
        <v>216</v>
      </c>
      <c r="I916" s="60" t="s">
        <v>23325</v>
      </c>
      <c r="J916" s="7">
        <v>42600</v>
      </c>
      <c r="K916" s="65" t="s">
        <v>23425</v>
      </c>
      <c r="L916" s="7"/>
      <c r="M916" s="64"/>
      <c r="N916" s="64"/>
      <c r="O916" s="72"/>
      <c r="P916"/>
      <c r="Q916"/>
      <c r="R916"/>
      <c r="S916"/>
      <c r="T916"/>
      <c r="U916"/>
      <c r="V916"/>
      <c r="W916"/>
      <c r="X916"/>
      <c r="Y916"/>
    </row>
    <row r="917" spans="1:25" s="21" customFormat="1" ht="22.5" x14ac:dyDescent="0.25">
      <c r="A917" s="20">
        <v>916</v>
      </c>
      <c r="B917" s="51" t="s">
        <v>2684</v>
      </c>
      <c r="C917" s="22">
        <v>36438758</v>
      </c>
      <c r="D917" s="20" t="s">
        <v>2685</v>
      </c>
      <c r="E917" s="51" t="s">
        <v>2686</v>
      </c>
      <c r="F917" s="60" t="s">
        <v>30</v>
      </c>
      <c r="G917" s="60" t="s">
        <v>215</v>
      </c>
      <c r="H917" s="60" t="s">
        <v>216</v>
      </c>
      <c r="I917" s="60" t="s">
        <v>23325</v>
      </c>
      <c r="J917" s="7">
        <v>42703</v>
      </c>
      <c r="K917" s="65" t="s">
        <v>23422</v>
      </c>
      <c r="L917" s="7"/>
      <c r="M917" s="64"/>
      <c r="N917" s="64"/>
      <c r="O917" s="72"/>
      <c r="P917"/>
      <c r="Q917"/>
      <c r="R917"/>
      <c r="S917"/>
      <c r="T917"/>
      <c r="U917"/>
      <c r="V917"/>
      <c r="W917"/>
      <c r="X917"/>
      <c r="Y917"/>
    </row>
    <row r="918" spans="1:25" s="21" customFormat="1" ht="45" x14ac:dyDescent="0.25">
      <c r="A918" s="20">
        <v>917</v>
      </c>
      <c r="B918" s="51" t="s">
        <v>2687</v>
      </c>
      <c r="C918" s="22">
        <v>44328354</v>
      </c>
      <c r="D918" s="20" t="s">
        <v>2688</v>
      </c>
      <c r="E918" s="51" t="s">
        <v>2689</v>
      </c>
      <c r="F918" s="60" t="s">
        <v>30</v>
      </c>
      <c r="G918" s="60" t="s">
        <v>215</v>
      </c>
      <c r="H918" s="60" t="s">
        <v>216</v>
      </c>
      <c r="I918" s="60" t="s">
        <v>23325</v>
      </c>
      <c r="J918" s="7">
        <v>42600</v>
      </c>
      <c r="K918" s="65" t="s">
        <v>23422</v>
      </c>
      <c r="L918" s="7"/>
      <c r="M918" s="64"/>
      <c r="N918" s="64"/>
      <c r="O918" s="72"/>
      <c r="P918"/>
      <c r="Q918"/>
      <c r="R918"/>
      <c r="S918"/>
      <c r="T918"/>
      <c r="U918"/>
      <c r="V918"/>
      <c r="W918"/>
      <c r="X918"/>
      <c r="Y918"/>
    </row>
    <row r="919" spans="1:25" s="21" customFormat="1" ht="22.5" x14ac:dyDescent="0.25">
      <c r="A919" s="20">
        <v>918</v>
      </c>
      <c r="B919" s="51" t="s">
        <v>2690</v>
      </c>
      <c r="C919" s="22">
        <v>46418521</v>
      </c>
      <c r="D919" s="20" t="s">
        <v>2691</v>
      </c>
      <c r="E919" s="51" t="s">
        <v>2692</v>
      </c>
      <c r="F919" s="60" t="s">
        <v>10</v>
      </c>
      <c r="G919" s="60" t="s">
        <v>215</v>
      </c>
      <c r="H919" s="60" t="s">
        <v>216</v>
      </c>
      <c r="I919" s="60" t="s">
        <v>23325</v>
      </c>
      <c r="J919" s="7">
        <v>42600</v>
      </c>
      <c r="K919" s="65" t="s">
        <v>23422</v>
      </c>
      <c r="L919" s="7"/>
      <c r="M919" s="64"/>
      <c r="N919" s="64"/>
      <c r="O919" s="72"/>
      <c r="P919"/>
      <c r="Q919"/>
      <c r="R919"/>
      <c r="S919"/>
      <c r="T919"/>
      <c r="U919"/>
      <c r="V919"/>
      <c r="W919"/>
      <c r="X919"/>
      <c r="Y919"/>
    </row>
    <row r="920" spans="1:25" s="21" customFormat="1" ht="22.5" x14ac:dyDescent="0.25">
      <c r="A920" s="20">
        <v>919</v>
      </c>
      <c r="B920" s="51" t="s">
        <v>2693</v>
      </c>
      <c r="C920" s="22">
        <v>203670</v>
      </c>
      <c r="D920" s="20" t="s">
        <v>2694</v>
      </c>
      <c r="E920" s="51" t="s">
        <v>2695</v>
      </c>
      <c r="F920" s="60" t="s">
        <v>56</v>
      </c>
      <c r="G920" s="60" t="s">
        <v>215</v>
      </c>
      <c r="H920" s="60" t="s">
        <v>216</v>
      </c>
      <c r="I920" s="60" t="s">
        <v>23325</v>
      </c>
      <c r="J920" s="7">
        <v>42600</v>
      </c>
      <c r="K920" s="65" t="s">
        <v>23422</v>
      </c>
      <c r="L920" s="7"/>
      <c r="M920" s="64"/>
      <c r="N920" s="64"/>
      <c r="O920" s="72"/>
      <c r="P920"/>
      <c r="Q920"/>
      <c r="R920"/>
      <c r="S920"/>
      <c r="T920"/>
      <c r="U920"/>
      <c r="V920"/>
      <c r="W920"/>
      <c r="X920"/>
      <c r="Y920"/>
    </row>
    <row r="921" spans="1:25" s="21" customFormat="1" ht="22.5" x14ac:dyDescent="0.25">
      <c r="A921" s="20">
        <v>920</v>
      </c>
      <c r="B921" s="51" t="s">
        <v>2696</v>
      </c>
      <c r="C921" s="22">
        <v>31839479</v>
      </c>
      <c r="D921" s="20" t="s">
        <v>2697</v>
      </c>
      <c r="E921" s="51" t="s">
        <v>2698</v>
      </c>
      <c r="F921" s="60" t="s">
        <v>3</v>
      </c>
      <c r="G921" s="60" t="s">
        <v>215</v>
      </c>
      <c r="H921" s="60" t="s">
        <v>216</v>
      </c>
      <c r="I921" s="60" t="s">
        <v>23325</v>
      </c>
      <c r="J921" s="7">
        <v>42600</v>
      </c>
      <c r="K921" s="65" t="s">
        <v>23422</v>
      </c>
      <c r="L921" s="7"/>
      <c r="M921" s="64"/>
      <c r="N921" s="64"/>
      <c r="O921" s="72"/>
      <c r="P921"/>
      <c r="Q921"/>
      <c r="R921"/>
      <c r="S921"/>
      <c r="T921"/>
      <c r="U921"/>
      <c r="V921"/>
      <c r="W921"/>
      <c r="X921"/>
      <c r="Y921"/>
    </row>
    <row r="922" spans="1:25" s="21" customFormat="1" ht="22.5" x14ac:dyDescent="0.25">
      <c r="A922" s="20">
        <v>921</v>
      </c>
      <c r="B922" s="51" t="s">
        <v>1096</v>
      </c>
      <c r="C922" s="22">
        <v>205851</v>
      </c>
      <c r="D922" s="20" t="s">
        <v>2699</v>
      </c>
      <c r="E922" s="51" t="s">
        <v>2700</v>
      </c>
      <c r="F922" s="60" t="s">
        <v>3</v>
      </c>
      <c r="G922" s="60" t="s">
        <v>215</v>
      </c>
      <c r="H922" s="60" t="s">
        <v>216</v>
      </c>
      <c r="I922" s="60" t="s">
        <v>6</v>
      </c>
      <c r="J922" s="7"/>
      <c r="K922" s="65"/>
      <c r="L922" s="7">
        <v>42447</v>
      </c>
      <c r="M922" s="64">
        <v>987457.5</v>
      </c>
      <c r="N922" s="64">
        <v>987457.5</v>
      </c>
      <c r="O922" s="72"/>
      <c r="P922"/>
      <c r="Q922"/>
      <c r="R922"/>
      <c r="S922"/>
      <c r="T922"/>
      <c r="U922"/>
      <c r="V922"/>
      <c r="W922"/>
      <c r="X922"/>
      <c r="Y922"/>
    </row>
    <row r="923" spans="1:25" s="21" customFormat="1" ht="22.5" x14ac:dyDescent="0.25">
      <c r="A923" s="20">
        <v>922</v>
      </c>
      <c r="B923" s="51" t="s">
        <v>2701</v>
      </c>
      <c r="C923" s="22">
        <v>43860583</v>
      </c>
      <c r="D923" s="20" t="s">
        <v>2702</v>
      </c>
      <c r="E923" s="51" t="s">
        <v>2703</v>
      </c>
      <c r="F923" s="60" t="s">
        <v>3</v>
      </c>
      <c r="G923" s="60" t="s">
        <v>215</v>
      </c>
      <c r="H923" s="60" t="s">
        <v>216</v>
      </c>
      <c r="I923" s="60" t="s">
        <v>23325</v>
      </c>
      <c r="J923" s="7">
        <v>42600</v>
      </c>
      <c r="K923" s="65" t="s">
        <v>23422</v>
      </c>
      <c r="L923" s="7"/>
      <c r="M923" s="64"/>
      <c r="N923" s="64"/>
      <c r="O923" s="72"/>
      <c r="P923"/>
      <c r="Q923"/>
      <c r="R923"/>
      <c r="S923"/>
      <c r="T923"/>
      <c r="U923"/>
      <c r="V923"/>
      <c r="W923"/>
      <c r="X923"/>
      <c r="Y923"/>
    </row>
    <row r="924" spans="1:25" s="21" customFormat="1" ht="22.5" x14ac:dyDescent="0.25">
      <c r="A924" s="20">
        <v>923</v>
      </c>
      <c r="B924" s="51" t="s">
        <v>2704</v>
      </c>
      <c r="C924" s="22">
        <v>36188506</v>
      </c>
      <c r="D924" s="20" t="s">
        <v>2705</v>
      </c>
      <c r="E924" s="51" t="s">
        <v>2706</v>
      </c>
      <c r="F924" s="60" t="s">
        <v>37</v>
      </c>
      <c r="G924" s="60" t="s">
        <v>215</v>
      </c>
      <c r="H924" s="60" t="s">
        <v>216</v>
      </c>
      <c r="I924" s="60" t="s">
        <v>6</v>
      </c>
      <c r="J924" s="7"/>
      <c r="K924" s="65"/>
      <c r="L924" s="7">
        <v>42473</v>
      </c>
      <c r="M924" s="64">
        <v>1230958.49</v>
      </c>
      <c r="N924" s="64">
        <v>260446.42</v>
      </c>
      <c r="O924" s="72"/>
      <c r="P924"/>
      <c r="Q924"/>
      <c r="R924"/>
      <c r="S924"/>
      <c r="T924"/>
      <c r="U924"/>
      <c r="V924"/>
      <c r="W924"/>
      <c r="X924"/>
      <c r="Y924"/>
    </row>
    <row r="925" spans="1:25" s="21" customFormat="1" ht="33.75" x14ac:dyDescent="0.25">
      <c r="A925" s="20">
        <v>924</v>
      </c>
      <c r="B925" s="51" t="s">
        <v>2707</v>
      </c>
      <c r="C925" s="22">
        <v>31431160</v>
      </c>
      <c r="D925" s="20" t="s">
        <v>2708</v>
      </c>
      <c r="E925" s="51" t="s">
        <v>2709</v>
      </c>
      <c r="F925" s="60" t="s">
        <v>3</v>
      </c>
      <c r="G925" s="60" t="s">
        <v>215</v>
      </c>
      <c r="H925" s="60" t="s">
        <v>216</v>
      </c>
      <c r="I925" s="60" t="s">
        <v>6</v>
      </c>
      <c r="J925" s="7"/>
      <c r="K925" s="65"/>
      <c r="L925" s="7">
        <v>42451</v>
      </c>
      <c r="M925" s="64">
        <v>794176.5</v>
      </c>
      <c r="N925" s="64">
        <v>794176.5</v>
      </c>
      <c r="O925" s="72"/>
      <c r="P925"/>
      <c r="Q925"/>
      <c r="R925"/>
      <c r="S925"/>
      <c r="T925"/>
      <c r="U925"/>
      <c r="V925"/>
      <c r="W925"/>
      <c r="X925"/>
      <c r="Y925"/>
    </row>
    <row r="926" spans="1:25" s="21" customFormat="1" x14ac:dyDescent="0.25">
      <c r="A926" s="20">
        <v>925</v>
      </c>
      <c r="B926" s="51" t="s">
        <v>2710</v>
      </c>
      <c r="C926" s="22">
        <v>42028469</v>
      </c>
      <c r="D926" s="20" t="s">
        <v>2711</v>
      </c>
      <c r="E926" s="51" t="s">
        <v>2712</v>
      </c>
      <c r="F926" s="60" t="s">
        <v>16</v>
      </c>
      <c r="G926" s="60" t="s">
        <v>215</v>
      </c>
      <c r="H926" s="60" t="s">
        <v>216</v>
      </c>
      <c r="I926" s="60" t="s">
        <v>23325</v>
      </c>
      <c r="J926" s="7">
        <v>42352</v>
      </c>
      <c r="K926" s="65" t="s">
        <v>23425</v>
      </c>
      <c r="L926" s="7"/>
      <c r="M926" s="64"/>
      <c r="N926" s="64"/>
      <c r="O926" s="72"/>
      <c r="P926"/>
      <c r="Q926"/>
      <c r="R926"/>
      <c r="S926"/>
      <c r="T926"/>
      <c r="U926"/>
      <c r="V926"/>
      <c r="W926"/>
      <c r="X926"/>
      <c r="Y926"/>
    </row>
    <row r="927" spans="1:25" s="21" customFormat="1" ht="22.5" x14ac:dyDescent="0.25">
      <c r="A927" s="20">
        <v>926</v>
      </c>
      <c r="B927" s="51" t="s">
        <v>2713</v>
      </c>
      <c r="C927" s="22">
        <v>36356182</v>
      </c>
      <c r="D927" s="20" t="s">
        <v>2714</v>
      </c>
      <c r="E927" s="51" t="s">
        <v>2715</v>
      </c>
      <c r="F927" s="60" t="s">
        <v>3</v>
      </c>
      <c r="G927" s="60" t="s">
        <v>215</v>
      </c>
      <c r="H927" s="60" t="s">
        <v>216</v>
      </c>
      <c r="I927" s="60" t="s">
        <v>23325</v>
      </c>
      <c r="J927" s="7">
        <v>42600</v>
      </c>
      <c r="K927" s="65" t="s">
        <v>23422</v>
      </c>
      <c r="L927" s="7"/>
      <c r="M927" s="64"/>
      <c r="N927" s="64"/>
      <c r="O927" s="72"/>
      <c r="P927"/>
      <c r="Q927"/>
      <c r="R927"/>
      <c r="S927"/>
      <c r="T927"/>
      <c r="U927"/>
      <c r="V927"/>
      <c r="W927"/>
      <c r="X927"/>
      <c r="Y927"/>
    </row>
    <row r="928" spans="1:25" s="21" customFormat="1" ht="22.5" x14ac:dyDescent="0.25">
      <c r="A928" s="20">
        <v>927</v>
      </c>
      <c r="B928" s="51" t="s">
        <v>2716</v>
      </c>
      <c r="C928" s="22">
        <v>209643</v>
      </c>
      <c r="D928" s="20" t="s">
        <v>2717</v>
      </c>
      <c r="E928" s="51" t="s">
        <v>2718</v>
      </c>
      <c r="F928" s="60" t="s">
        <v>10</v>
      </c>
      <c r="G928" s="60" t="s">
        <v>215</v>
      </c>
      <c r="H928" s="60" t="s">
        <v>216</v>
      </c>
      <c r="I928" s="60" t="s">
        <v>6</v>
      </c>
      <c r="J928" s="7"/>
      <c r="K928" s="65"/>
      <c r="L928" s="7">
        <v>42467</v>
      </c>
      <c r="M928" s="64">
        <v>1000000</v>
      </c>
      <c r="N928" s="64">
        <v>0</v>
      </c>
      <c r="O928" s="72"/>
      <c r="P928"/>
      <c r="Q928"/>
      <c r="R928"/>
      <c r="S928"/>
      <c r="T928"/>
      <c r="U928"/>
      <c r="V928"/>
      <c r="W928"/>
      <c r="X928"/>
      <c r="Y928"/>
    </row>
    <row r="929" spans="1:25" s="21" customFormat="1" x14ac:dyDescent="0.25">
      <c r="A929" s="20">
        <v>928</v>
      </c>
      <c r="B929" s="51" t="s">
        <v>2719</v>
      </c>
      <c r="C929" s="22">
        <v>36229156</v>
      </c>
      <c r="D929" s="20" t="s">
        <v>2720</v>
      </c>
      <c r="E929" s="51" t="s">
        <v>2721</v>
      </c>
      <c r="F929" s="60" t="s">
        <v>56</v>
      </c>
      <c r="G929" s="60" t="s">
        <v>215</v>
      </c>
      <c r="H929" s="60" t="s">
        <v>216</v>
      </c>
      <c r="I929" s="60" t="s">
        <v>6</v>
      </c>
      <c r="J929" s="7"/>
      <c r="K929" s="65"/>
      <c r="L929" s="7">
        <v>42448</v>
      </c>
      <c r="M929" s="64">
        <v>796993</v>
      </c>
      <c r="N929" s="64">
        <v>548932.5</v>
      </c>
      <c r="O929" s="72"/>
      <c r="P929"/>
      <c r="Q929"/>
      <c r="R929"/>
      <c r="S929"/>
      <c r="T929"/>
      <c r="U929"/>
      <c r="V929"/>
      <c r="W929"/>
      <c r="X929"/>
      <c r="Y929"/>
    </row>
    <row r="930" spans="1:25" s="21" customFormat="1" ht="33.75" x14ac:dyDescent="0.25">
      <c r="A930" s="20">
        <v>929</v>
      </c>
      <c r="B930" s="51" t="s">
        <v>2722</v>
      </c>
      <c r="C930" s="22">
        <v>33012873</v>
      </c>
      <c r="D930" s="20" t="s">
        <v>2723</v>
      </c>
      <c r="E930" s="51" t="s">
        <v>2724</v>
      </c>
      <c r="F930" s="60" t="s">
        <v>37</v>
      </c>
      <c r="G930" s="60" t="s">
        <v>215</v>
      </c>
      <c r="H930" s="60" t="s">
        <v>216</v>
      </c>
      <c r="I930" s="60" t="s">
        <v>23325</v>
      </c>
      <c r="J930" s="7">
        <v>42600</v>
      </c>
      <c r="K930" s="65" t="s">
        <v>23422</v>
      </c>
      <c r="L930" s="7"/>
      <c r="M930" s="64"/>
      <c r="N930" s="64"/>
      <c r="O930" s="72"/>
      <c r="P930"/>
      <c r="Q930"/>
      <c r="R930"/>
      <c r="S930"/>
      <c r="T930"/>
      <c r="U930"/>
      <c r="V930"/>
      <c r="W930"/>
      <c r="X930"/>
      <c r="Y930"/>
    </row>
    <row r="931" spans="1:25" s="21" customFormat="1" ht="33.75" x14ac:dyDescent="0.25">
      <c r="A931" s="20">
        <v>930</v>
      </c>
      <c r="B931" s="52" t="s">
        <v>2725</v>
      </c>
      <c r="C931" s="22">
        <v>46184341</v>
      </c>
      <c r="D931" s="20" t="s">
        <v>2726</v>
      </c>
      <c r="E931" s="51" t="s">
        <v>2727</v>
      </c>
      <c r="F931" s="60" t="s">
        <v>56</v>
      </c>
      <c r="G931" s="60" t="s">
        <v>215</v>
      </c>
      <c r="H931" s="60" t="s">
        <v>216</v>
      </c>
      <c r="I931" s="60" t="s">
        <v>23325</v>
      </c>
      <c r="J931" s="7">
        <v>42600</v>
      </c>
      <c r="K931" s="65" t="s">
        <v>23422</v>
      </c>
      <c r="L931" s="7"/>
      <c r="M931" s="64"/>
      <c r="N931" s="64"/>
      <c r="O931" s="72"/>
      <c r="P931"/>
      <c r="Q931"/>
      <c r="R931"/>
      <c r="S931"/>
      <c r="T931"/>
      <c r="U931"/>
      <c r="V931"/>
      <c r="W931"/>
      <c r="X931"/>
      <c r="Y931"/>
    </row>
    <row r="932" spans="1:25" s="21" customFormat="1" ht="33.75" x14ac:dyDescent="0.25">
      <c r="A932" s="20">
        <v>931</v>
      </c>
      <c r="B932" s="51" t="s">
        <v>2728</v>
      </c>
      <c r="C932" s="22">
        <v>36009652</v>
      </c>
      <c r="D932" s="20" t="s">
        <v>2729</v>
      </c>
      <c r="E932" s="51" t="s">
        <v>2730</v>
      </c>
      <c r="F932" s="60" t="s">
        <v>10</v>
      </c>
      <c r="G932" s="60" t="s">
        <v>215</v>
      </c>
      <c r="H932" s="60" t="s">
        <v>216</v>
      </c>
      <c r="I932" s="60" t="s">
        <v>6</v>
      </c>
      <c r="J932" s="7"/>
      <c r="K932" s="65"/>
      <c r="L932" s="7">
        <v>42446</v>
      </c>
      <c r="M932" s="64">
        <v>893881.71</v>
      </c>
      <c r="N932" s="64">
        <v>0</v>
      </c>
      <c r="O932" s="72"/>
      <c r="P932"/>
      <c r="Q932"/>
      <c r="R932"/>
      <c r="S932"/>
      <c r="T932"/>
      <c r="U932"/>
      <c r="V932"/>
      <c r="W932"/>
      <c r="X932"/>
      <c r="Y932"/>
    </row>
    <row r="933" spans="1:25" s="21" customFormat="1" ht="22.5" x14ac:dyDescent="0.25">
      <c r="A933" s="20">
        <v>932</v>
      </c>
      <c r="B933" s="51" t="s">
        <v>2731</v>
      </c>
      <c r="C933" s="22">
        <v>36569208</v>
      </c>
      <c r="D933" s="20" t="s">
        <v>2732</v>
      </c>
      <c r="E933" s="51" t="s">
        <v>2733</v>
      </c>
      <c r="F933" s="60" t="s">
        <v>37</v>
      </c>
      <c r="G933" s="60" t="s">
        <v>215</v>
      </c>
      <c r="H933" s="60" t="s">
        <v>216</v>
      </c>
      <c r="I933" s="60" t="s">
        <v>23325</v>
      </c>
      <c r="J933" s="7">
        <v>42600</v>
      </c>
      <c r="K933" s="65" t="s">
        <v>23422</v>
      </c>
      <c r="L933" s="7"/>
      <c r="M933" s="64"/>
      <c r="N933" s="64"/>
      <c r="O933" s="72"/>
      <c r="P933"/>
      <c r="Q933"/>
      <c r="R933"/>
      <c r="S933"/>
      <c r="T933"/>
      <c r="U933"/>
      <c r="V933"/>
      <c r="W933"/>
      <c r="X933"/>
      <c r="Y933"/>
    </row>
    <row r="934" spans="1:25" s="21" customFormat="1" ht="22.5" x14ac:dyDescent="0.25">
      <c r="A934" s="20">
        <v>933</v>
      </c>
      <c r="B934" s="51" t="s">
        <v>2734</v>
      </c>
      <c r="C934" s="22">
        <v>36396117</v>
      </c>
      <c r="D934" s="20" t="s">
        <v>2735</v>
      </c>
      <c r="E934" s="51" t="s">
        <v>2736</v>
      </c>
      <c r="F934" s="60" t="s">
        <v>30</v>
      </c>
      <c r="G934" s="60" t="s">
        <v>215</v>
      </c>
      <c r="H934" s="60" t="s">
        <v>216</v>
      </c>
      <c r="I934" s="60" t="s">
        <v>23325</v>
      </c>
      <c r="J934" s="7">
        <v>42600</v>
      </c>
      <c r="K934" s="65" t="s">
        <v>23422</v>
      </c>
      <c r="L934" s="7"/>
      <c r="M934" s="64"/>
      <c r="N934" s="64"/>
      <c r="O934" s="72"/>
      <c r="P934"/>
      <c r="Q934"/>
      <c r="R934"/>
      <c r="S934"/>
      <c r="T934"/>
      <c r="U934"/>
      <c r="V934"/>
      <c r="W934"/>
      <c r="X934"/>
      <c r="Y934"/>
    </row>
    <row r="935" spans="1:25" s="21" customFormat="1" ht="33.75" x14ac:dyDescent="0.25">
      <c r="A935" s="20">
        <v>934</v>
      </c>
      <c r="B935" s="51" t="s">
        <v>2737</v>
      </c>
      <c r="C935" s="22">
        <v>36018058</v>
      </c>
      <c r="D935" s="20" t="s">
        <v>2738</v>
      </c>
      <c r="E935" s="51" t="s">
        <v>2739</v>
      </c>
      <c r="F935" s="60" t="s">
        <v>10</v>
      </c>
      <c r="G935" s="60" t="s">
        <v>215</v>
      </c>
      <c r="H935" s="60" t="s">
        <v>216</v>
      </c>
      <c r="I935" s="60" t="s">
        <v>6</v>
      </c>
      <c r="J935" s="7"/>
      <c r="K935" s="65"/>
      <c r="L935" s="7">
        <v>42446</v>
      </c>
      <c r="M935" s="64">
        <v>932251.13</v>
      </c>
      <c r="N935" s="64">
        <v>0</v>
      </c>
      <c r="O935" s="72"/>
      <c r="P935"/>
      <c r="Q935"/>
      <c r="R935"/>
      <c r="S935"/>
      <c r="T935"/>
      <c r="U935"/>
      <c r="V935"/>
      <c r="W935"/>
      <c r="X935"/>
      <c r="Y935"/>
    </row>
    <row r="936" spans="1:25" s="21" customFormat="1" ht="22.5" x14ac:dyDescent="0.25">
      <c r="A936" s="20">
        <v>935</v>
      </c>
      <c r="B936" s="51" t="s">
        <v>2740</v>
      </c>
      <c r="C936" s="22">
        <v>36036790</v>
      </c>
      <c r="D936" s="20" t="s">
        <v>2741</v>
      </c>
      <c r="E936" s="51" t="s">
        <v>2742</v>
      </c>
      <c r="F936" s="60" t="s">
        <v>10</v>
      </c>
      <c r="G936" s="60" t="s">
        <v>215</v>
      </c>
      <c r="H936" s="60" t="s">
        <v>216</v>
      </c>
      <c r="I936" s="60" t="s">
        <v>6</v>
      </c>
      <c r="J936" s="7"/>
      <c r="K936" s="65"/>
      <c r="L936" s="7">
        <v>42444</v>
      </c>
      <c r="M936" s="64">
        <v>636225.36</v>
      </c>
      <c r="N936" s="64">
        <v>451159</v>
      </c>
      <c r="O936" s="72"/>
      <c r="P936"/>
      <c r="Q936"/>
      <c r="R936"/>
      <c r="S936"/>
      <c r="T936"/>
      <c r="U936"/>
      <c r="V936"/>
      <c r="W936"/>
      <c r="X936"/>
      <c r="Y936"/>
    </row>
    <row r="937" spans="1:25" s="21" customFormat="1" ht="22.5" x14ac:dyDescent="0.25">
      <c r="A937" s="20">
        <v>936</v>
      </c>
      <c r="B937" s="51" t="s">
        <v>2149</v>
      </c>
      <c r="C937" s="22">
        <v>44151756</v>
      </c>
      <c r="D937" s="20" t="s">
        <v>2743</v>
      </c>
      <c r="E937" s="51" t="s">
        <v>2744</v>
      </c>
      <c r="F937" s="60" t="s">
        <v>63</v>
      </c>
      <c r="G937" s="60" t="s">
        <v>215</v>
      </c>
      <c r="H937" s="60" t="s">
        <v>216</v>
      </c>
      <c r="I937" s="60" t="s">
        <v>6</v>
      </c>
      <c r="J937" s="7"/>
      <c r="K937" s="65"/>
      <c r="L937" s="7">
        <v>42607</v>
      </c>
      <c r="M937" s="64">
        <v>599999.19999999995</v>
      </c>
      <c r="N937" s="64">
        <v>0</v>
      </c>
      <c r="O937" s="72"/>
      <c r="P937"/>
      <c r="Q937"/>
      <c r="R937"/>
      <c r="S937"/>
      <c r="T937"/>
      <c r="U937"/>
      <c r="V937"/>
      <c r="W937"/>
      <c r="X937"/>
      <c r="Y937"/>
    </row>
    <row r="938" spans="1:25" s="21" customFormat="1" x14ac:dyDescent="0.25">
      <c r="A938" s="20">
        <v>937</v>
      </c>
      <c r="B938" s="51" t="s">
        <v>2745</v>
      </c>
      <c r="C938" s="22">
        <v>36470104</v>
      </c>
      <c r="D938" s="20" t="s">
        <v>2746</v>
      </c>
      <c r="E938" s="51" t="s">
        <v>2747</v>
      </c>
      <c r="F938" s="60" t="s">
        <v>16</v>
      </c>
      <c r="G938" s="60" t="s">
        <v>215</v>
      </c>
      <c r="H938" s="60" t="s">
        <v>216</v>
      </c>
      <c r="I938" s="60" t="s">
        <v>6</v>
      </c>
      <c r="J938" s="7"/>
      <c r="K938" s="65"/>
      <c r="L938" s="7">
        <v>42451</v>
      </c>
      <c r="M938" s="64">
        <v>1388785.5</v>
      </c>
      <c r="N938" s="64">
        <v>401334.5</v>
      </c>
      <c r="O938" s="72"/>
      <c r="P938"/>
      <c r="Q938"/>
      <c r="R938"/>
      <c r="S938"/>
      <c r="T938"/>
      <c r="U938"/>
      <c r="V938"/>
      <c r="W938"/>
      <c r="X938"/>
      <c r="Y938"/>
    </row>
    <row r="939" spans="1:25" s="21" customFormat="1" ht="33.75" x14ac:dyDescent="0.25">
      <c r="A939" s="20">
        <v>938</v>
      </c>
      <c r="B939" s="51" t="s">
        <v>2748</v>
      </c>
      <c r="C939" s="22">
        <v>195782</v>
      </c>
      <c r="D939" s="20" t="s">
        <v>2749</v>
      </c>
      <c r="E939" s="51" t="s">
        <v>2750</v>
      </c>
      <c r="F939" s="60" t="s">
        <v>30</v>
      </c>
      <c r="G939" s="60" t="s">
        <v>215</v>
      </c>
      <c r="H939" s="60" t="s">
        <v>216</v>
      </c>
      <c r="I939" s="60" t="s">
        <v>6</v>
      </c>
      <c r="J939" s="7"/>
      <c r="K939" s="65"/>
      <c r="L939" s="7">
        <v>42448</v>
      </c>
      <c r="M939" s="64">
        <v>1108501.8799999999</v>
      </c>
      <c r="N939" s="64">
        <v>1107394.9100000001</v>
      </c>
      <c r="O939" s="72"/>
      <c r="P939"/>
      <c r="Q939"/>
      <c r="R939"/>
      <c r="S939"/>
      <c r="T939"/>
      <c r="U939"/>
      <c r="V939"/>
      <c r="W939"/>
      <c r="X939"/>
      <c r="Y939"/>
    </row>
    <row r="940" spans="1:25" s="21" customFormat="1" ht="45" x14ac:dyDescent="0.25">
      <c r="A940" s="20">
        <v>939</v>
      </c>
      <c r="B940" s="51" t="s">
        <v>2751</v>
      </c>
      <c r="C940" s="22">
        <v>47470968</v>
      </c>
      <c r="D940" s="20" t="s">
        <v>2752</v>
      </c>
      <c r="E940" s="51" t="s">
        <v>2753</v>
      </c>
      <c r="F940" s="60" t="s">
        <v>3</v>
      </c>
      <c r="G940" s="60" t="s">
        <v>215</v>
      </c>
      <c r="H940" s="60" t="s">
        <v>216</v>
      </c>
      <c r="I940" s="60" t="s">
        <v>6</v>
      </c>
      <c r="J940" s="7"/>
      <c r="K940" s="65"/>
      <c r="L940" s="7">
        <v>42452</v>
      </c>
      <c r="M940" s="64">
        <v>1000000</v>
      </c>
      <c r="N940" s="64">
        <v>0</v>
      </c>
      <c r="O940" s="72"/>
      <c r="P940"/>
      <c r="Q940"/>
      <c r="R940"/>
      <c r="S940"/>
      <c r="T940"/>
      <c r="U940"/>
      <c r="V940"/>
      <c r="W940"/>
      <c r="X940"/>
      <c r="Y940"/>
    </row>
    <row r="941" spans="1:25" s="21" customFormat="1" ht="33.75" x14ac:dyDescent="0.25">
      <c r="A941" s="20">
        <v>940</v>
      </c>
      <c r="B941" s="51" t="s">
        <v>2754</v>
      </c>
      <c r="C941" s="22">
        <v>36776068</v>
      </c>
      <c r="D941" s="20" t="s">
        <v>2755</v>
      </c>
      <c r="E941" s="51" t="s">
        <v>2756</v>
      </c>
      <c r="F941" s="60" t="s">
        <v>3</v>
      </c>
      <c r="G941" s="60" t="s">
        <v>215</v>
      </c>
      <c r="H941" s="60" t="s">
        <v>216</v>
      </c>
      <c r="I941" s="60" t="s">
        <v>6</v>
      </c>
      <c r="J941" s="7"/>
      <c r="K941" s="65"/>
      <c r="L941" s="7">
        <v>42447</v>
      </c>
      <c r="M941" s="64">
        <v>1000000</v>
      </c>
      <c r="N941" s="64">
        <v>1000000</v>
      </c>
      <c r="O941" s="72"/>
      <c r="P941"/>
      <c r="Q941"/>
      <c r="R941"/>
      <c r="S941"/>
      <c r="T941"/>
      <c r="U941"/>
      <c r="V941"/>
      <c r="W941"/>
      <c r="X941"/>
      <c r="Y941"/>
    </row>
    <row r="942" spans="1:25" s="21" customFormat="1" ht="33.75" x14ac:dyDescent="0.25">
      <c r="A942" s="20">
        <v>941</v>
      </c>
      <c r="B942" s="51" t="s">
        <v>2757</v>
      </c>
      <c r="C942" s="22">
        <v>45947431</v>
      </c>
      <c r="D942" s="20" t="s">
        <v>2758</v>
      </c>
      <c r="E942" s="51" t="s">
        <v>2759</v>
      </c>
      <c r="F942" s="60" t="s">
        <v>3</v>
      </c>
      <c r="G942" s="60" t="s">
        <v>215</v>
      </c>
      <c r="H942" s="60" t="s">
        <v>216</v>
      </c>
      <c r="I942" s="60" t="s">
        <v>6</v>
      </c>
      <c r="J942" s="7"/>
      <c r="K942" s="65"/>
      <c r="L942" s="7">
        <v>42445</v>
      </c>
      <c r="M942" s="64">
        <v>1000000</v>
      </c>
      <c r="N942" s="64">
        <v>1000000</v>
      </c>
      <c r="O942" s="72"/>
      <c r="P942"/>
      <c r="Q942"/>
      <c r="R942"/>
      <c r="S942"/>
      <c r="T942"/>
      <c r="U942"/>
      <c r="V942"/>
      <c r="W942"/>
      <c r="X942"/>
      <c r="Y942"/>
    </row>
    <row r="943" spans="1:25" s="21" customFormat="1" ht="22.5" x14ac:dyDescent="0.25">
      <c r="A943" s="20">
        <v>942</v>
      </c>
      <c r="B943" s="51" t="s">
        <v>2760</v>
      </c>
      <c r="C943" s="22">
        <v>46312153</v>
      </c>
      <c r="D943" s="20" t="s">
        <v>2761</v>
      </c>
      <c r="E943" s="51" t="s">
        <v>2762</v>
      </c>
      <c r="F943" s="60" t="s">
        <v>30</v>
      </c>
      <c r="G943" s="60" t="s">
        <v>215</v>
      </c>
      <c r="H943" s="60" t="s">
        <v>216</v>
      </c>
      <c r="I943" s="60" t="s">
        <v>23325</v>
      </c>
      <c r="J943" s="7">
        <v>42697</v>
      </c>
      <c r="K943" s="65" t="s">
        <v>23422</v>
      </c>
      <c r="L943" s="7"/>
      <c r="M943" s="64"/>
      <c r="N943" s="64"/>
      <c r="O943" s="72"/>
      <c r="P943"/>
      <c r="Q943"/>
      <c r="R943"/>
      <c r="S943"/>
      <c r="T943"/>
      <c r="U943"/>
      <c r="V943"/>
      <c r="W943"/>
      <c r="X943"/>
      <c r="Y943"/>
    </row>
    <row r="944" spans="1:25" s="21" customFormat="1" ht="22.5" x14ac:dyDescent="0.25">
      <c r="A944" s="20">
        <v>943</v>
      </c>
      <c r="B944" s="51" t="s">
        <v>2763</v>
      </c>
      <c r="C944" s="22">
        <v>45958769</v>
      </c>
      <c r="D944" s="20" t="s">
        <v>2764</v>
      </c>
      <c r="E944" s="51" t="s">
        <v>2765</v>
      </c>
      <c r="F944" s="60" t="s">
        <v>3</v>
      </c>
      <c r="G944" s="60" t="s">
        <v>215</v>
      </c>
      <c r="H944" s="60" t="s">
        <v>216</v>
      </c>
      <c r="I944" s="60" t="s">
        <v>23325</v>
      </c>
      <c r="J944" s="7">
        <v>42600</v>
      </c>
      <c r="K944" s="65" t="s">
        <v>23422</v>
      </c>
      <c r="L944" s="7"/>
      <c r="M944" s="64"/>
      <c r="N944" s="64"/>
      <c r="O944" s="72"/>
      <c r="P944"/>
      <c r="Q944"/>
      <c r="R944"/>
      <c r="S944"/>
      <c r="T944"/>
      <c r="U944"/>
      <c r="V944"/>
      <c r="W944"/>
      <c r="X944"/>
      <c r="Y944"/>
    </row>
    <row r="945" spans="1:25" s="21" customFormat="1" ht="56.25" x14ac:dyDescent="0.25">
      <c r="A945" s="20">
        <v>944</v>
      </c>
      <c r="B945" s="51" t="s">
        <v>2766</v>
      </c>
      <c r="C945" s="22">
        <v>43891772</v>
      </c>
      <c r="D945" s="20" t="s">
        <v>2767</v>
      </c>
      <c r="E945" s="51" t="s">
        <v>2768</v>
      </c>
      <c r="F945" s="60" t="s">
        <v>26</v>
      </c>
      <c r="G945" s="60" t="s">
        <v>215</v>
      </c>
      <c r="H945" s="60" t="s">
        <v>216</v>
      </c>
      <c r="I945" s="60" t="s">
        <v>23325</v>
      </c>
      <c r="J945" s="7">
        <v>42600</v>
      </c>
      <c r="K945" s="65" t="s">
        <v>23422</v>
      </c>
      <c r="L945" s="7"/>
      <c r="M945" s="64"/>
      <c r="N945" s="64"/>
      <c r="O945" s="72"/>
      <c r="P945"/>
      <c r="Q945"/>
      <c r="R945"/>
      <c r="S945"/>
      <c r="T945"/>
      <c r="U945"/>
      <c r="V945"/>
      <c r="W945"/>
      <c r="X945"/>
      <c r="Y945"/>
    </row>
    <row r="946" spans="1:25" s="21" customFormat="1" ht="22.5" x14ac:dyDescent="0.25">
      <c r="A946" s="20">
        <v>945</v>
      </c>
      <c r="B946" s="51" t="s">
        <v>2769</v>
      </c>
      <c r="C946" s="22">
        <v>46973010</v>
      </c>
      <c r="D946" s="20" t="s">
        <v>2770</v>
      </c>
      <c r="E946" s="51" t="s">
        <v>2771</v>
      </c>
      <c r="F946" s="60" t="s">
        <v>3</v>
      </c>
      <c r="G946" s="60" t="s">
        <v>215</v>
      </c>
      <c r="H946" s="60" t="s">
        <v>216</v>
      </c>
      <c r="I946" s="60" t="s">
        <v>23325</v>
      </c>
      <c r="J946" s="7">
        <v>42594</v>
      </c>
      <c r="K946" s="65" t="s">
        <v>23425</v>
      </c>
      <c r="L946" s="7"/>
      <c r="M946" s="64"/>
      <c r="N946" s="64"/>
      <c r="O946" s="72"/>
      <c r="P946"/>
      <c r="Q946"/>
      <c r="R946"/>
      <c r="S946"/>
      <c r="T946"/>
      <c r="U946"/>
      <c r="V946"/>
      <c r="W946"/>
      <c r="X946"/>
      <c r="Y946"/>
    </row>
    <row r="947" spans="1:25" s="21" customFormat="1" ht="33.75" x14ac:dyDescent="0.25">
      <c r="A947" s="20">
        <v>946</v>
      </c>
      <c r="B947" s="51" t="s">
        <v>2772</v>
      </c>
      <c r="C947" s="22">
        <v>43805035</v>
      </c>
      <c r="D947" s="20" t="s">
        <v>2773</v>
      </c>
      <c r="E947" s="51" t="s">
        <v>2774</v>
      </c>
      <c r="F947" s="60" t="s">
        <v>3</v>
      </c>
      <c r="G947" s="60" t="s">
        <v>215</v>
      </c>
      <c r="H947" s="60" t="s">
        <v>216</v>
      </c>
      <c r="I947" s="60" t="s">
        <v>23325</v>
      </c>
      <c r="J947" s="7">
        <v>42594</v>
      </c>
      <c r="K947" s="65" t="s">
        <v>23425</v>
      </c>
      <c r="L947" s="7"/>
      <c r="M947" s="64"/>
      <c r="N947" s="64"/>
      <c r="O947" s="72"/>
      <c r="P947"/>
      <c r="Q947"/>
      <c r="R947"/>
      <c r="S947"/>
      <c r="T947"/>
      <c r="U947"/>
      <c r="V947"/>
      <c r="W947"/>
      <c r="X947"/>
      <c r="Y947"/>
    </row>
    <row r="948" spans="1:25" s="21" customFormat="1" ht="45" x14ac:dyDescent="0.25">
      <c r="A948" s="20">
        <v>947</v>
      </c>
      <c r="B948" s="51" t="s">
        <v>2775</v>
      </c>
      <c r="C948" s="22">
        <v>47250101</v>
      </c>
      <c r="D948" s="20" t="s">
        <v>2776</v>
      </c>
      <c r="E948" s="51" t="s">
        <v>2777</v>
      </c>
      <c r="F948" s="60" t="s">
        <v>56</v>
      </c>
      <c r="G948" s="60" t="s">
        <v>215</v>
      </c>
      <c r="H948" s="60" t="s">
        <v>216</v>
      </c>
      <c r="I948" s="60" t="s">
        <v>23420</v>
      </c>
      <c r="J948" s="7"/>
      <c r="K948" s="65"/>
      <c r="L948" s="7"/>
      <c r="M948" s="64"/>
      <c r="N948" s="64"/>
      <c r="O948" s="72"/>
      <c r="P948"/>
      <c r="Q948"/>
      <c r="R948"/>
      <c r="S948"/>
      <c r="T948"/>
      <c r="U948"/>
      <c r="V948"/>
      <c r="W948"/>
      <c r="X948"/>
      <c r="Y948"/>
    </row>
    <row r="949" spans="1:25" s="21" customFormat="1" ht="33.75" x14ac:dyDescent="0.25">
      <c r="A949" s="20">
        <v>948</v>
      </c>
      <c r="B949" s="51" t="s">
        <v>2778</v>
      </c>
      <c r="C949" s="22">
        <v>597007</v>
      </c>
      <c r="D949" s="20" t="s">
        <v>2779</v>
      </c>
      <c r="E949" s="51" t="s">
        <v>2780</v>
      </c>
      <c r="F949" s="60" t="s">
        <v>56</v>
      </c>
      <c r="G949" s="60" t="s">
        <v>215</v>
      </c>
      <c r="H949" s="60" t="s">
        <v>216</v>
      </c>
      <c r="I949" s="60" t="s">
        <v>6</v>
      </c>
      <c r="J949" s="7"/>
      <c r="K949" s="65"/>
      <c r="L949" s="7">
        <v>42815</v>
      </c>
      <c r="M949" s="64">
        <v>57701.2</v>
      </c>
      <c r="N949" s="64">
        <v>57701.2</v>
      </c>
      <c r="O949" s="72"/>
      <c r="P949"/>
      <c r="Q949"/>
      <c r="R949"/>
      <c r="S949"/>
      <c r="T949"/>
      <c r="U949"/>
      <c r="V949"/>
      <c r="W949"/>
      <c r="X949"/>
      <c r="Y949"/>
    </row>
    <row r="950" spans="1:25" s="21" customFormat="1" ht="22.5" x14ac:dyDescent="0.25">
      <c r="A950" s="20">
        <v>949</v>
      </c>
      <c r="B950" s="51" t="s">
        <v>2781</v>
      </c>
      <c r="C950" s="22">
        <v>36388378</v>
      </c>
      <c r="D950" s="20" t="s">
        <v>2782</v>
      </c>
      <c r="E950" s="51" t="s">
        <v>2783</v>
      </c>
      <c r="F950" s="60" t="s">
        <v>30</v>
      </c>
      <c r="G950" s="60" t="s">
        <v>215</v>
      </c>
      <c r="H950" s="60" t="s">
        <v>216</v>
      </c>
      <c r="I950" s="60" t="s">
        <v>6</v>
      </c>
      <c r="J950" s="7"/>
      <c r="K950" s="65"/>
      <c r="L950" s="7">
        <v>42445</v>
      </c>
      <c r="M950" s="64">
        <v>871922.52</v>
      </c>
      <c r="N950" s="64">
        <v>871922.51</v>
      </c>
      <c r="O950" s="72"/>
      <c r="P950"/>
      <c r="Q950"/>
      <c r="R950"/>
      <c r="S950"/>
      <c r="T950"/>
      <c r="U950"/>
      <c r="V950"/>
      <c r="W950"/>
      <c r="X950"/>
      <c r="Y950"/>
    </row>
    <row r="951" spans="1:25" s="21" customFormat="1" ht="22.5" x14ac:dyDescent="0.25">
      <c r="A951" s="20">
        <v>950</v>
      </c>
      <c r="B951" s="51" t="s">
        <v>2784</v>
      </c>
      <c r="C951" s="22">
        <v>686590</v>
      </c>
      <c r="D951" s="20" t="s">
        <v>2785</v>
      </c>
      <c r="E951" s="51" t="s">
        <v>2786</v>
      </c>
      <c r="F951" s="60" t="s">
        <v>56</v>
      </c>
      <c r="G951" s="60" t="s">
        <v>215</v>
      </c>
      <c r="H951" s="60" t="s">
        <v>216</v>
      </c>
      <c r="I951" s="60" t="s">
        <v>23325</v>
      </c>
      <c r="J951" s="7">
        <v>42600</v>
      </c>
      <c r="K951" s="65" t="s">
        <v>23422</v>
      </c>
      <c r="L951" s="7"/>
      <c r="M951" s="64"/>
      <c r="N951" s="64"/>
      <c r="O951" s="72"/>
      <c r="P951"/>
      <c r="Q951"/>
      <c r="R951"/>
      <c r="S951"/>
      <c r="T951"/>
      <c r="U951"/>
      <c r="V951"/>
      <c r="W951"/>
      <c r="X951"/>
      <c r="Y951"/>
    </row>
    <row r="952" spans="1:25" s="21" customFormat="1" ht="22.5" x14ac:dyDescent="0.25">
      <c r="A952" s="20">
        <v>951</v>
      </c>
      <c r="B952" s="51" t="s">
        <v>2787</v>
      </c>
      <c r="C952" s="22">
        <v>48271756</v>
      </c>
      <c r="D952" s="20" t="s">
        <v>2788</v>
      </c>
      <c r="E952" s="51" t="s">
        <v>2789</v>
      </c>
      <c r="F952" s="60" t="s">
        <v>56</v>
      </c>
      <c r="G952" s="60" t="s">
        <v>215</v>
      </c>
      <c r="H952" s="60" t="s">
        <v>216</v>
      </c>
      <c r="I952" s="60" t="s">
        <v>23325</v>
      </c>
      <c r="J952" s="7">
        <v>42600</v>
      </c>
      <c r="K952" s="65" t="s">
        <v>23422</v>
      </c>
      <c r="L952" s="7"/>
      <c r="M952" s="64"/>
      <c r="N952" s="64"/>
      <c r="O952" s="72"/>
      <c r="P952"/>
      <c r="Q952"/>
      <c r="R952"/>
      <c r="S952"/>
      <c r="T952"/>
      <c r="U952"/>
      <c r="V952"/>
      <c r="W952"/>
      <c r="X952"/>
      <c r="Y952"/>
    </row>
    <row r="953" spans="1:25" s="21" customFormat="1" ht="33.75" x14ac:dyDescent="0.25">
      <c r="A953" s="20">
        <v>952</v>
      </c>
      <c r="B953" s="51" t="s">
        <v>2790</v>
      </c>
      <c r="C953" s="22">
        <v>48132489</v>
      </c>
      <c r="D953" s="20" t="s">
        <v>2791</v>
      </c>
      <c r="E953" s="51" t="s">
        <v>2792</v>
      </c>
      <c r="F953" s="60" t="s">
        <v>26</v>
      </c>
      <c r="G953" s="60" t="s">
        <v>215</v>
      </c>
      <c r="H953" s="60" t="s">
        <v>216</v>
      </c>
      <c r="I953" s="60" t="s">
        <v>23325</v>
      </c>
      <c r="J953" s="7">
        <v>42600</v>
      </c>
      <c r="K953" s="65" t="s">
        <v>23422</v>
      </c>
      <c r="L953" s="7"/>
      <c r="M953" s="64"/>
      <c r="N953" s="64"/>
      <c r="O953" s="72"/>
      <c r="P953"/>
      <c r="Q953"/>
      <c r="R953"/>
      <c r="S953"/>
      <c r="T953"/>
      <c r="U953"/>
      <c r="V953"/>
      <c r="W953"/>
      <c r="X953"/>
      <c r="Y953"/>
    </row>
    <row r="954" spans="1:25" s="21" customFormat="1" ht="22.5" x14ac:dyDescent="0.25">
      <c r="A954" s="20">
        <v>953</v>
      </c>
      <c r="B954" s="51" t="s">
        <v>2793</v>
      </c>
      <c r="C954" s="22">
        <v>46422731</v>
      </c>
      <c r="D954" s="20" t="s">
        <v>2794</v>
      </c>
      <c r="E954" s="51" t="s">
        <v>2795</v>
      </c>
      <c r="F954" s="60" t="s">
        <v>56</v>
      </c>
      <c r="G954" s="60" t="s">
        <v>215</v>
      </c>
      <c r="H954" s="60" t="s">
        <v>216</v>
      </c>
      <c r="I954" s="60" t="s">
        <v>23325</v>
      </c>
      <c r="J954" s="7">
        <v>42600</v>
      </c>
      <c r="K954" s="65" t="s">
        <v>23422</v>
      </c>
      <c r="L954" s="7"/>
      <c r="M954" s="64"/>
      <c r="N954" s="64"/>
      <c r="O954" s="72"/>
      <c r="P954"/>
      <c r="Q954"/>
      <c r="R954"/>
      <c r="S954"/>
      <c r="T954"/>
      <c r="U954"/>
      <c r="V954"/>
      <c r="W954"/>
      <c r="X954"/>
      <c r="Y954"/>
    </row>
    <row r="955" spans="1:25" s="21" customFormat="1" ht="22.5" x14ac:dyDescent="0.25">
      <c r="A955" s="20">
        <v>954</v>
      </c>
      <c r="B955" s="51" t="s">
        <v>2796</v>
      </c>
      <c r="C955" s="22">
        <v>36356492</v>
      </c>
      <c r="D955" s="20" t="s">
        <v>2797</v>
      </c>
      <c r="E955" s="51" t="s">
        <v>2798</v>
      </c>
      <c r="F955" s="60" t="s">
        <v>56</v>
      </c>
      <c r="G955" s="60" t="s">
        <v>215</v>
      </c>
      <c r="H955" s="60" t="s">
        <v>216</v>
      </c>
      <c r="I955" s="60" t="s">
        <v>23325</v>
      </c>
      <c r="J955" s="7">
        <v>42389</v>
      </c>
      <c r="K955" s="65" t="s">
        <v>23425</v>
      </c>
      <c r="L955" s="7"/>
      <c r="M955" s="64"/>
      <c r="N955" s="64"/>
      <c r="O955" s="72"/>
      <c r="P955"/>
      <c r="Q955"/>
      <c r="R955"/>
      <c r="S955"/>
      <c r="T955"/>
      <c r="U955"/>
      <c r="V955"/>
      <c r="W955"/>
      <c r="X955"/>
      <c r="Y955"/>
    </row>
    <row r="956" spans="1:25" s="21" customFormat="1" ht="22.5" x14ac:dyDescent="0.25">
      <c r="A956" s="20">
        <v>955</v>
      </c>
      <c r="B956" s="51" t="s">
        <v>2799</v>
      </c>
      <c r="C956" s="22">
        <v>47605120</v>
      </c>
      <c r="D956" s="20" t="s">
        <v>2800</v>
      </c>
      <c r="E956" s="51" t="s">
        <v>2801</v>
      </c>
      <c r="F956" s="60" t="s">
        <v>3</v>
      </c>
      <c r="G956" s="60" t="s">
        <v>215</v>
      </c>
      <c r="H956" s="60" t="s">
        <v>216</v>
      </c>
      <c r="I956" s="60" t="s">
        <v>23325</v>
      </c>
      <c r="J956" s="7">
        <v>42347</v>
      </c>
      <c r="K956" s="65" t="s">
        <v>23425</v>
      </c>
      <c r="L956" s="7"/>
      <c r="M956" s="64"/>
      <c r="N956" s="64"/>
      <c r="O956" s="72"/>
      <c r="P956"/>
      <c r="Q956"/>
      <c r="R956"/>
      <c r="S956"/>
      <c r="T956"/>
      <c r="U956"/>
      <c r="V956"/>
      <c r="W956"/>
      <c r="X956"/>
      <c r="Y956"/>
    </row>
    <row r="957" spans="1:25" s="21" customFormat="1" ht="22.5" x14ac:dyDescent="0.25">
      <c r="A957" s="20">
        <v>956</v>
      </c>
      <c r="B957" s="51" t="s">
        <v>2802</v>
      </c>
      <c r="C957" s="22">
        <v>47606355</v>
      </c>
      <c r="D957" s="20" t="s">
        <v>2803</v>
      </c>
      <c r="E957" s="51" t="s">
        <v>2804</v>
      </c>
      <c r="F957" s="60" t="s">
        <v>3</v>
      </c>
      <c r="G957" s="60" t="s">
        <v>215</v>
      </c>
      <c r="H957" s="60" t="s">
        <v>216</v>
      </c>
      <c r="I957" s="58" t="s">
        <v>23419</v>
      </c>
      <c r="J957" s="7"/>
      <c r="K957" s="65"/>
      <c r="L957" s="7">
        <v>42448</v>
      </c>
      <c r="M957" s="64">
        <v>799998.91</v>
      </c>
      <c r="N957" s="64">
        <v>0</v>
      </c>
      <c r="O957" s="72"/>
      <c r="P957"/>
      <c r="Q957"/>
      <c r="R957"/>
      <c r="S957"/>
      <c r="T957"/>
      <c r="U957"/>
      <c r="V957"/>
      <c r="W957"/>
      <c r="X957"/>
      <c r="Y957"/>
    </row>
    <row r="958" spans="1:25" s="21" customFormat="1" ht="22.5" x14ac:dyDescent="0.25">
      <c r="A958" s="20">
        <v>957</v>
      </c>
      <c r="B958" s="51" t="s">
        <v>2805</v>
      </c>
      <c r="C958" s="22">
        <v>191493</v>
      </c>
      <c r="D958" s="20" t="s">
        <v>2806</v>
      </c>
      <c r="E958" s="51" t="s">
        <v>2805</v>
      </c>
      <c r="F958" s="60" t="s">
        <v>56</v>
      </c>
      <c r="G958" s="60" t="s">
        <v>215</v>
      </c>
      <c r="H958" s="60" t="s">
        <v>216</v>
      </c>
      <c r="I958" s="60" t="s">
        <v>6</v>
      </c>
      <c r="J958" s="7"/>
      <c r="K958" s="65"/>
      <c r="L958" s="7">
        <v>42448</v>
      </c>
      <c r="M958" s="64">
        <v>999641.99</v>
      </c>
      <c r="N958" s="64">
        <v>0</v>
      </c>
      <c r="O958" s="72"/>
      <c r="P958"/>
      <c r="Q958"/>
      <c r="R958"/>
      <c r="S958"/>
      <c r="T958"/>
      <c r="U958"/>
      <c r="V958"/>
      <c r="W958"/>
      <c r="X958"/>
      <c r="Y958"/>
    </row>
    <row r="959" spans="1:25" s="21" customFormat="1" ht="22.5" x14ac:dyDescent="0.25">
      <c r="A959" s="20">
        <v>958</v>
      </c>
      <c r="B959" s="51" t="s">
        <v>2807</v>
      </c>
      <c r="C959" s="22">
        <v>36373974</v>
      </c>
      <c r="D959" s="20" t="s">
        <v>2808</v>
      </c>
      <c r="E959" s="51" t="s">
        <v>2809</v>
      </c>
      <c r="F959" s="60" t="s">
        <v>16</v>
      </c>
      <c r="G959" s="60" t="s">
        <v>215</v>
      </c>
      <c r="H959" s="60" t="s">
        <v>216</v>
      </c>
      <c r="I959" s="60" t="s">
        <v>6</v>
      </c>
      <c r="J959" s="7"/>
      <c r="K959" s="65"/>
      <c r="L959" s="7">
        <v>42451</v>
      </c>
      <c r="M959" s="64">
        <v>980863.53</v>
      </c>
      <c r="N959" s="64">
        <v>970762.61</v>
      </c>
      <c r="O959" s="72"/>
      <c r="P959"/>
      <c r="Q959"/>
      <c r="R959"/>
      <c r="S959"/>
      <c r="T959"/>
      <c r="U959"/>
      <c r="V959"/>
      <c r="W959"/>
      <c r="X959"/>
      <c r="Y959"/>
    </row>
    <row r="960" spans="1:25" s="21" customFormat="1" ht="22.5" x14ac:dyDescent="0.25">
      <c r="A960" s="20">
        <v>959</v>
      </c>
      <c r="B960" s="51" t="s">
        <v>2445</v>
      </c>
      <c r="C960" s="22">
        <v>36200239</v>
      </c>
      <c r="D960" s="20" t="s">
        <v>2810</v>
      </c>
      <c r="E960" s="51" t="s">
        <v>2811</v>
      </c>
      <c r="F960" s="60" t="s">
        <v>37</v>
      </c>
      <c r="G960" s="60" t="s">
        <v>2812</v>
      </c>
      <c r="H960" s="60" t="s">
        <v>2813</v>
      </c>
      <c r="I960" s="60" t="s">
        <v>23325</v>
      </c>
      <c r="J960" s="7">
        <v>42600</v>
      </c>
      <c r="K960" s="65" t="s">
        <v>23425</v>
      </c>
      <c r="L960" s="7"/>
      <c r="M960" s="64"/>
      <c r="N960" s="64"/>
      <c r="O960" s="72"/>
      <c r="P960"/>
      <c r="Q960"/>
      <c r="R960"/>
      <c r="S960"/>
      <c r="T960"/>
      <c r="U960"/>
      <c r="V960"/>
      <c r="W960"/>
      <c r="X960"/>
      <c r="Y960"/>
    </row>
    <row r="961" spans="1:25" s="21" customFormat="1" ht="33.75" x14ac:dyDescent="0.25">
      <c r="A961" s="20">
        <v>960</v>
      </c>
      <c r="B961" s="51" t="s">
        <v>2495</v>
      </c>
      <c r="C961" s="22">
        <v>46116711</v>
      </c>
      <c r="D961" s="20" t="s">
        <v>2814</v>
      </c>
      <c r="E961" s="51" t="s">
        <v>2815</v>
      </c>
      <c r="F961" s="60" t="s">
        <v>56</v>
      </c>
      <c r="G961" s="60" t="s">
        <v>2812</v>
      </c>
      <c r="H961" s="60" t="s">
        <v>2813</v>
      </c>
      <c r="I961" s="60" t="s">
        <v>23325</v>
      </c>
      <c r="J961" s="7">
        <v>42901</v>
      </c>
      <c r="K961" s="65" t="s">
        <v>23428</v>
      </c>
      <c r="L961" s="7"/>
      <c r="M961" s="64"/>
      <c r="N961" s="64"/>
      <c r="O961" s="72"/>
      <c r="P961"/>
      <c r="Q961"/>
      <c r="R961"/>
      <c r="S961"/>
      <c r="T961"/>
      <c r="U961"/>
      <c r="V961"/>
      <c r="W961"/>
      <c r="X961"/>
      <c r="Y961"/>
    </row>
    <row r="962" spans="1:25" s="21" customFormat="1" ht="33.75" x14ac:dyDescent="0.25">
      <c r="A962" s="20">
        <v>961</v>
      </c>
      <c r="B962" s="51" t="s">
        <v>2540</v>
      </c>
      <c r="C962" s="22">
        <v>36403628</v>
      </c>
      <c r="D962" s="20" t="s">
        <v>2816</v>
      </c>
      <c r="E962" s="51" t="s">
        <v>2817</v>
      </c>
      <c r="F962" s="60" t="s">
        <v>10</v>
      </c>
      <c r="G962" s="60" t="s">
        <v>2812</v>
      </c>
      <c r="H962" s="60" t="s">
        <v>2813</v>
      </c>
      <c r="I962" s="60" t="s">
        <v>6</v>
      </c>
      <c r="J962" s="7"/>
      <c r="K962" s="65"/>
      <c r="L962" s="7">
        <v>42633</v>
      </c>
      <c r="M962" s="64">
        <v>72698.33</v>
      </c>
      <c r="N962" s="64">
        <v>72698.33</v>
      </c>
      <c r="O962" s="72"/>
      <c r="P962"/>
      <c r="Q962"/>
      <c r="R962"/>
      <c r="S962"/>
      <c r="T962"/>
      <c r="U962"/>
      <c r="V962"/>
      <c r="W962"/>
      <c r="X962"/>
      <c r="Y962"/>
    </row>
    <row r="963" spans="1:25" s="21" customFormat="1" ht="22.5" x14ac:dyDescent="0.25">
      <c r="A963" s="20">
        <v>962</v>
      </c>
      <c r="B963" s="51" t="s">
        <v>2818</v>
      </c>
      <c r="C963" s="22">
        <v>31602789</v>
      </c>
      <c r="D963" s="20" t="s">
        <v>2819</v>
      </c>
      <c r="E963" s="51" t="s">
        <v>2820</v>
      </c>
      <c r="F963" s="60" t="s">
        <v>10</v>
      </c>
      <c r="G963" s="60" t="s">
        <v>2812</v>
      </c>
      <c r="H963" s="60" t="s">
        <v>2813</v>
      </c>
      <c r="I963" s="60" t="s">
        <v>6</v>
      </c>
      <c r="J963" s="7"/>
      <c r="K963" s="65"/>
      <c r="L963" s="7">
        <v>42649</v>
      </c>
      <c r="M963" s="64">
        <v>85086.71</v>
      </c>
      <c r="N963" s="64">
        <v>0</v>
      </c>
      <c r="O963" s="72"/>
      <c r="P963"/>
      <c r="Q963"/>
      <c r="R963"/>
      <c r="S963"/>
      <c r="T963"/>
      <c r="U963"/>
      <c r="V963"/>
      <c r="W963"/>
      <c r="X963"/>
      <c r="Y963"/>
    </row>
    <row r="964" spans="1:25" s="21" customFormat="1" ht="22.5" x14ac:dyDescent="0.25">
      <c r="A964" s="20">
        <v>963</v>
      </c>
      <c r="B964" s="51" t="s">
        <v>1674</v>
      </c>
      <c r="C964" s="22">
        <v>47055430</v>
      </c>
      <c r="D964" s="20" t="s">
        <v>2821</v>
      </c>
      <c r="E964" s="51" t="s">
        <v>2822</v>
      </c>
      <c r="F964" s="60" t="s">
        <v>56</v>
      </c>
      <c r="G964" s="60" t="s">
        <v>2812</v>
      </c>
      <c r="H964" s="60" t="s">
        <v>2813</v>
      </c>
      <c r="I964" s="60" t="s">
        <v>6</v>
      </c>
      <c r="J964" s="7"/>
      <c r="K964" s="65"/>
      <c r="L964" s="7">
        <v>43011</v>
      </c>
      <c r="M964" s="64">
        <v>99520</v>
      </c>
      <c r="N964" s="64">
        <v>0</v>
      </c>
      <c r="O964" s="72"/>
      <c r="P964"/>
      <c r="Q964"/>
      <c r="R964"/>
      <c r="S964"/>
      <c r="T964"/>
      <c r="U964"/>
      <c r="V964"/>
      <c r="W964"/>
      <c r="X964"/>
      <c r="Y964"/>
    </row>
    <row r="965" spans="1:25" s="21" customFormat="1" ht="22.5" x14ac:dyDescent="0.25">
      <c r="A965" s="20">
        <v>964</v>
      </c>
      <c r="B965" s="51" t="s">
        <v>846</v>
      </c>
      <c r="C965" s="22">
        <v>32073178</v>
      </c>
      <c r="D965" s="20" t="s">
        <v>2823</v>
      </c>
      <c r="E965" s="51" t="s">
        <v>2824</v>
      </c>
      <c r="F965" s="60" t="s">
        <v>10</v>
      </c>
      <c r="G965" s="60" t="s">
        <v>2812</v>
      </c>
      <c r="H965" s="60" t="s">
        <v>2813</v>
      </c>
      <c r="I965" s="58" t="s">
        <v>23419</v>
      </c>
      <c r="J965" s="7"/>
      <c r="K965" s="65"/>
      <c r="L965" s="7">
        <v>42655</v>
      </c>
      <c r="M965" s="64">
        <v>27984</v>
      </c>
      <c r="N965" s="64">
        <v>0</v>
      </c>
      <c r="O965" s="72"/>
      <c r="P965"/>
      <c r="Q965"/>
      <c r="R965"/>
      <c r="S965"/>
      <c r="T965"/>
      <c r="U965"/>
      <c r="V965"/>
      <c r="W965"/>
      <c r="X965"/>
      <c r="Y965"/>
    </row>
    <row r="966" spans="1:25" s="21" customFormat="1" ht="22.5" x14ac:dyDescent="0.25">
      <c r="A966" s="20">
        <v>965</v>
      </c>
      <c r="B966" s="51" t="s">
        <v>2825</v>
      </c>
      <c r="C966" s="22">
        <v>36363821</v>
      </c>
      <c r="D966" s="20" t="s">
        <v>2826</v>
      </c>
      <c r="E966" s="51" t="s">
        <v>2827</v>
      </c>
      <c r="F966" s="60" t="s">
        <v>30</v>
      </c>
      <c r="G966" s="60" t="s">
        <v>2812</v>
      </c>
      <c r="H966" s="60" t="s">
        <v>2813</v>
      </c>
      <c r="I966" s="60" t="s">
        <v>23325</v>
      </c>
      <c r="J966" s="7">
        <v>42635</v>
      </c>
      <c r="K966" s="65" t="s">
        <v>23425</v>
      </c>
      <c r="L966" s="7"/>
      <c r="M966" s="64"/>
      <c r="N966" s="64"/>
      <c r="O966" s="72"/>
      <c r="P966"/>
      <c r="Q966"/>
      <c r="R966"/>
      <c r="S966"/>
      <c r="T966"/>
      <c r="U966"/>
      <c r="V966"/>
      <c r="W966"/>
      <c r="X966"/>
      <c r="Y966"/>
    </row>
    <row r="967" spans="1:25" s="21" customFormat="1" ht="33.75" x14ac:dyDescent="0.25">
      <c r="A967" s="20">
        <v>966</v>
      </c>
      <c r="B967" s="51" t="s">
        <v>2828</v>
      </c>
      <c r="C967" s="22">
        <v>207781</v>
      </c>
      <c r="D967" s="20" t="s">
        <v>2829</v>
      </c>
      <c r="E967" s="51" t="s">
        <v>2830</v>
      </c>
      <c r="F967" s="60" t="s">
        <v>56</v>
      </c>
      <c r="G967" s="60" t="s">
        <v>2812</v>
      </c>
      <c r="H967" s="60" t="s">
        <v>2813</v>
      </c>
      <c r="I967" s="60" t="s">
        <v>6</v>
      </c>
      <c r="J967" s="7"/>
      <c r="K967" s="65"/>
      <c r="L967" s="7">
        <v>42643</v>
      </c>
      <c r="M967" s="64">
        <v>104473</v>
      </c>
      <c r="N967" s="64">
        <v>104473</v>
      </c>
      <c r="O967" s="72"/>
      <c r="P967"/>
      <c r="Q967"/>
      <c r="R967"/>
      <c r="S967"/>
      <c r="T967"/>
      <c r="U967"/>
      <c r="V967"/>
      <c r="W967"/>
      <c r="X967"/>
      <c r="Y967"/>
    </row>
    <row r="968" spans="1:25" s="21" customFormat="1" ht="33.75" x14ac:dyDescent="0.25">
      <c r="A968" s="20">
        <v>967</v>
      </c>
      <c r="B968" s="51" t="s">
        <v>1243</v>
      </c>
      <c r="C968" s="22">
        <v>36407291</v>
      </c>
      <c r="D968" s="20" t="s">
        <v>2831</v>
      </c>
      <c r="E968" s="51" t="s">
        <v>2832</v>
      </c>
      <c r="F968" s="60" t="s">
        <v>30</v>
      </c>
      <c r="G968" s="60" t="s">
        <v>2812</v>
      </c>
      <c r="H968" s="60" t="s">
        <v>2813</v>
      </c>
      <c r="I968" s="60" t="s">
        <v>6</v>
      </c>
      <c r="J968" s="7"/>
      <c r="K968" s="65"/>
      <c r="L968" s="7">
        <v>42805</v>
      </c>
      <c r="M968" s="64">
        <v>48782.86</v>
      </c>
      <c r="N968" s="64">
        <v>0</v>
      </c>
      <c r="O968" s="72"/>
      <c r="P968"/>
      <c r="Q968"/>
      <c r="R968"/>
      <c r="S968"/>
      <c r="T968"/>
      <c r="U968"/>
      <c r="V968"/>
      <c r="W968"/>
      <c r="X968"/>
      <c r="Y968"/>
    </row>
    <row r="969" spans="1:25" s="21" customFormat="1" ht="56.25" x14ac:dyDescent="0.25">
      <c r="A969" s="20">
        <v>968</v>
      </c>
      <c r="B969" s="51" t="s">
        <v>2833</v>
      </c>
      <c r="C969" s="22">
        <v>204251</v>
      </c>
      <c r="D969" s="20" t="s">
        <v>2834</v>
      </c>
      <c r="E969" s="51" t="s">
        <v>2835</v>
      </c>
      <c r="F969" s="60" t="s">
        <v>37</v>
      </c>
      <c r="G969" s="60" t="s">
        <v>2812</v>
      </c>
      <c r="H969" s="60" t="s">
        <v>2813</v>
      </c>
      <c r="I969" s="60" t="s">
        <v>6</v>
      </c>
      <c r="J969" s="7"/>
      <c r="K969" s="65"/>
      <c r="L969" s="7">
        <v>42643</v>
      </c>
      <c r="M969" s="64">
        <v>44075.1</v>
      </c>
      <c r="N969" s="64">
        <v>44075.1</v>
      </c>
      <c r="O969" s="72"/>
      <c r="P969"/>
      <c r="Q969"/>
      <c r="R969"/>
      <c r="S969"/>
      <c r="T969"/>
      <c r="U969"/>
      <c r="V969"/>
      <c r="W969"/>
      <c r="X969"/>
      <c r="Y969"/>
    </row>
    <row r="970" spans="1:25" s="21" customFormat="1" ht="22.5" x14ac:dyDescent="0.25">
      <c r="A970" s="20">
        <v>969</v>
      </c>
      <c r="B970" s="51" t="s">
        <v>2836</v>
      </c>
      <c r="C970" s="22">
        <v>37649663</v>
      </c>
      <c r="D970" s="20" t="s">
        <v>2837</v>
      </c>
      <c r="E970" s="51" t="s">
        <v>2838</v>
      </c>
      <c r="F970" s="60" t="s">
        <v>30</v>
      </c>
      <c r="G970" s="60" t="s">
        <v>2812</v>
      </c>
      <c r="H970" s="60" t="s">
        <v>2813</v>
      </c>
      <c r="I970" s="60" t="s">
        <v>6</v>
      </c>
      <c r="J970" s="7"/>
      <c r="K970" s="65"/>
      <c r="L970" s="7">
        <v>43671</v>
      </c>
      <c r="M970" s="64">
        <v>39493.870000000003</v>
      </c>
      <c r="N970" s="64">
        <v>0</v>
      </c>
      <c r="O970" s="72"/>
      <c r="P970"/>
      <c r="Q970"/>
      <c r="R970"/>
      <c r="S970"/>
      <c r="T970"/>
      <c r="U970"/>
      <c r="V970"/>
      <c r="W970"/>
      <c r="X970"/>
      <c r="Y970"/>
    </row>
    <row r="971" spans="1:25" s="21" customFormat="1" ht="22.5" x14ac:dyDescent="0.25">
      <c r="A971" s="20">
        <v>970</v>
      </c>
      <c r="B971" s="51" t="s">
        <v>2839</v>
      </c>
      <c r="C971" s="22">
        <v>36559075</v>
      </c>
      <c r="D971" s="20" t="s">
        <v>2840</v>
      </c>
      <c r="E971" s="51" t="s">
        <v>2841</v>
      </c>
      <c r="F971" s="60" t="s">
        <v>3</v>
      </c>
      <c r="G971" s="60" t="s">
        <v>2812</v>
      </c>
      <c r="H971" s="60" t="s">
        <v>2813</v>
      </c>
      <c r="I971" s="60" t="s">
        <v>23325</v>
      </c>
      <c r="J971" s="7">
        <v>42643</v>
      </c>
      <c r="K971" s="65" t="s">
        <v>23427</v>
      </c>
      <c r="L971" s="7"/>
      <c r="M971" s="64"/>
      <c r="N971" s="64"/>
      <c r="O971" s="72"/>
      <c r="P971"/>
      <c r="Q971"/>
      <c r="R971"/>
      <c r="S971"/>
      <c r="T971"/>
      <c r="U971"/>
      <c r="V971"/>
      <c r="W971"/>
      <c r="X971"/>
      <c r="Y971"/>
    </row>
    <row r="972" spans="1:25" s="21" customFormat="1" ht="33.75" x14ac:dyDescent="0.25">
      <c r="A972" s="20">
        <v>971</v>
      </c>
      <c r="B972" s="51" t="s">
        <v>2842</v>
      </c>
      <c r="C972" s="22">
        <v>31644945</v>
      </c>
      <c r="D972" s="20" t="s">
        <v>2843</v>
      </c>
      <c r="E972" s="51" t="s">
        <v>2844</v>
      </c>
      <c r="F972" s="60" t="s">
        <v>56</v>
      </c>
      <c r="G972" s="60" t="s">
        <v>2812</v>
      </c>
      <c r="H972" s="60" t="s">
        <v>2813</v>
      </c>
      <c r="I972" s="60" t="s">
        <v>6</v>
      </c>
      <c r="J972" s="7"/>
      <c r="K972" s="65"/>
      <c r="L972" s="7">
        <v>42643</v>
      </c>
      <c r="M972" s="64">
        <v>17984</v>
      </c>
      <c r="N972" s="64">
        <v>0</v>
      </c>
      <c r="O972" s="72"/>
      <c r="P972"/>
      <c r="Q972"/>
      <c r="R972"/>
      <c r="S972"/>
      <c r="T972"/>
      <c r="U972"/>
      <c r="V972"/>
      <c r="W972"/>
      <c r="X972"/>
      <c r="Y972"/>
    </row>
    <row r="973" spans="1:25" s="21" customFormat="1" ht="33.75" x14ac:dyDescent="0.25">
      <c r="A973" s="20">
        <v>972</v>
      </c>
      <c r="B973" s="51" t="s">
        <v>2845</v>
      </c>
      <c r="C973" s="22">
        <v>36708780</v>
      </c>
      <c r="D973" s="20" t="s">
        <v>2846</v>
      </c>
      <c r="E973" s="51" t="s">
        <v>2847</v>
      </c>
      <c r="F973" s="60" t="s">
        <v>26</v>
      </c>
      <c r="G973" s="60" t="s">
        <v>2812</v>
      </c>
      <c r="H973" s="60" t="s">
        <v>2813</v>
      </c>
      <c r="I973" s="60" t="s">
        <v>6</v>
      </c>
      <c r="J973" s="7"/>
      <c r="K973" s="65"/>
      <c r="L973" s="7">
        <v>42657</v>
      </c>
      <c r="M973" s="64">
        <v>39010.82</v>
      </c>
      <c r="N973" s="64">
        <v>38810.720000000001</v>
      </c>
      <c r="O973" s="72"/>
      <c r="P973"/>
      <c r="Q973"/>
      <c r="R973"/>
      <c r="S973"/>
      <c r="T973"/>
      <c r="U973"/>
      <c r="V973"/>
      <c r="W973"/>
      <c r="X973"/>
      <c r="Y973"/>
    </row>
    <row r="974" spans="1:25" s="21" customFormat="1" ht="45" x14ac:dyDescent="0.25">
      <c r="A974" s="20">
        <v>973</v>
      </c>
      <c r="B974" s="51" t="s">
        <v>2848</v>
      </c>
      <c r="C974" s="22">
        <v>31735151</v>
      </c>
      <c r="D974" s="20" t="s">
        <v>2849</v>
      </c>
      <c r="E974" s="51" t="s">
        <v>2850</v>
      </c>
      <c r="F974" s="60" t="s">
        <v>16</v>
      </c>
      <c r="G974" s="60" t="s">
        <v>2812</v>
      </c>
      <c r="H974" s="60" t="s">
        <v>2813</v>
      </c>
      <c r="I974" s="60" t="s">
        <v>6</v>
      </c>
      <c r="J974" s="7"/>
      <c r="K974" s="65"/>
      <c r="L974" s="7">
        <v>42462</v>
      </c>
      <c r="M974" s="64">
        <v>615427.05000000005</v>
      </c>
      <c r="N974" s="64">
        <v>0</v>
      </c>
      <c r="O974" s="72"/>
      <c r="P974"/>
      <c r="Q974"/>
      <c r="R974"/>
      <c r="S974"/>
      <c r="T974"/>
      <c r="U974"/>
      <c r="V974"/>
      <c r="W974"/>
      <c r="X974"/>
      <c r="Y974"/>
    </row>
    <row r="975" spans="1:25" s="21" customFormat="1" ht="22.5" x14ac:dyDescent="0.25">
      <c r="A975" s="20">
        <v>974</v>
      </c>
      <c r="B975" s="51" t="s">
        <v>616</v>
      </c>
      <c r="C975" s="22">
        <v>199834</v>
      </c>
      <c r="D975" s="20" t="s">
        <v>2851</v>
      </c>
      <c r="E975" s="51" t="s">
        <v>2852</v>
      </c>
      <c r="F975" s="60" t="s">
        <v>16</v>
      </c>
      <c r="G975" s="60" t="s">
        <v>2812</v>
      </c>
      <c r="H975" s="60" t="s">
        <v>2813</v>
      </c>
      <c r="I975" s="60" t="s">
        <v>23420</v>
      </c>
      <c r="J975" s="7"/>
      <c r="K975" s="65"/>
      <c r="L975" s="7"/>
      <c r="M975" s="64"/>
      <c r="N975" s="64"/>
      <c r="O975" s="72"/>
      <c r="P975"/>
      <c r="Q975"/>
      <c r="R975"/>
      <c r="S975"/>
      <c r="T975"/>
      <c r="U975"/>
      <c r="V975"/>
      <c r="W975"/>
      <c r="X975"/>
      <c r="Y975"/>
    </row>
    <row r="976" spans="1:25" s="21" customFormat="1" x14ac:dyDescent="0.25">
      <c r="A976" s="20">
        <v>975</v>
      </c>
      <c r="B976" s="51" t="s">
        <v>2853</v>
      </c>
      <c r="C976" s="22">
        <v>36504807</v>
      </c>
      <c r="D976" s="20" t="s">
        <v>2854</v>
      </c>
      <c r="E976" s="51" t="s">
        <v>2855</v>
      </c>
      <c r="F976" s="60" t="s">
        <v>16</v>
      </c>
      <c r="G976" s="60" t="s">
        <v>2812</v>
      </c>
      <c r="H976" s="60" t="s">
        <v>2813</v>
      </c>
      <c r="I976" s="60" t="s">
        <v>6</v>
      </c>
      <c r="J976" s="7"/>
      <c r="K976" s="65"/>
      <c r="L976" s="7">
        <v>42523</v>
      </c>
      <c r="M976" s="64">
        <v>390868.36</v>
      </c>
      <c r="N976" s="64">
        <v>304429.44</v>
      </c>
      <c r="O976" s="72"/>
      <c r="P976"/>
      <c r="Q976"/>
      <c r="R976"/>
      <c r="S976"/>
      <c r="T976"/>
      <c r="U976"/>
      <c r="V976"/>
      <c r="W976"/>
      <c r="X976"/>
      <c r="Y976"/>
    </row>
    <row r="977" spans="1:25" s="21" customFormat="1" ht="22.5" x14ac:dyDescent="0.25">
      <c r="A977" s="20">
        <v>976</v>
      </c>
      <c r="B977" s="51" t="s">
        <v>2856</v>
      </c>
      <c r="C977" s="22">
        <v>31624821</v>
      </c>
      <c r="D977" s="20" t="s">
        <v>2857</v>
      </c>
      <c r="E977" s="51" t="s">
        <v>2858</v>
      </c>
      <c r="F977" s="60" t="s">
        <v>30</v>
      </c>
      <c r="G977" s="60" t="s">
        <v>2812</v>
      </c>
      <c r="H977" s="60" t="s">
        <v>2813</v>
      </c>
      <c r="I977" s="60" t="s">
        <v>23325</v>
      </c>
      <c r="J977" s="7">
        <v>42537</v>
      </c>
      <c r="K977" s="65" t="s">
        <v>23422</v>
      </c>
      <c r="L977" s="7"/>
      <c r="M977" s="64"/>
      <c r="N977" s="64"/>
      <c r="O977" s="72"/>
      <c r="P977"/>
      <c r="Q977"/>
      <c r="R977"/>
      <c r="S977"/>
      <c r="T977"/>
      <c r="U977"/>
      <c r="V977"/>
      <c r="W977"/>
      <c r="X977"/>
      <c r="Y977"/>
    </row>
    <row r="978" spans="1:25" s="21" customFormat="1" ht="22.5" x14ac:dyDescent="0.25">
      <c r="A978" s="20">
        <v>977</v>
      </c>
      <c r="B978" s="51" t="s">
        <v>2859</v>
      </c>
      <c r="C978" s="22">
        <v>47570822</v>
      </c>
      <c r="D978" s="20" t="s">
        <v>2860</v>
      </c>
      <c r="E978" s="51" t="s">
        <v>2861</v>
      </c>
      <c r="F978" s="60" t="s">
        <v>3</v>
      </c>
      <c r="G978" s="60" t="s">
        <v>2812</v>
      </c>
      <c r="H978" s="60" t="s">
        <v>2813</v>
      </c>
      <c r="I978" s="60" t="s">
        <v>6</v>
      </c>
      <c r="J978" s="7"/>
      <c r="K978" s="65"/>
      <c r="L978" s="7">
        <v>42530</v>
      </c>
      <c r="M978" s="64">
        <v>914432.04</v>
      </c>
      <c r="N978" s="64">
        <v>617825.53</v>
      </c>
      <c r="O978" s="72"/>
      <c r="P978"/>
      <c r="Q978"/>
      <c r="R978"/>
      <c r="S978"/>
      <c r="T978"/>
      <c r="U978"/>
      <c r="V978"/>
      <c r="W978"/>
      <c r="X978"/>
      <c r="Y978"/>
    </row>
    <row r="979" spans="1:25" s="21" customFormat="1" ht="22.5" x14ac:dyDescent="0.25">
      <c r="A979" s="20">
        <v>978</v>
      </c>
      <c r="B979" s="51" t="s">
        <v>2862</v>
      </c>
      <c r="C979" s="22">
        <v>36304280</v>
      </c>
      <c r="D979" s="20" t="s">
        <v>2863</v>
      </c>
      <c r="E979" s="51" t="s">
        <v>2864</v>
      </c>
      <c r="F979" s="60" t="s">
        <v>26</v>
      </c>
      <c r="G979" s="60" t="s">
        <v>2812</v>
      </c>
      <c r="H979" s="60" t="s">
        <v>2813</v>
      </c>
      <c r="I979" s="60" t="s">
        <v>6</v>
      </c>
      <c r="J979" s="7"/>
      <c r="K979" s="65"/>
      <c r="L979" s="7">
        <v>42462</v>
      </c>
      <c r="M979" s="64">
        <v>131238.92000000001</v>
      </c>
      <c r="N979" s="64">
        <v>70200</v>
      </c>
      <c r="O979" s="72"/>
      <c r="P979"/>
      <c r="Q979"/>
      <c r="R979"/>
      <c r="S979"/>
      <c r="T979"/>
      <c r="U979"/>
      <c r="V979"/>
      <c r="W979"/>
      <c r="X979"/>
      <c r="Y979"/>
    </row>
    <row r="980" spans="1:25" s="21" customFormat="1" ht="22.5" x14ac:dyDescent="0.25">
      <c r="A980" s="20">
        <v>979</v>
      </c>
      <c r="B980" s="51" t="s">
        <v>2865</v>
      </c>
      <c r="C980" s="22">
        <v>46170286</v>
      </c>
      <c r="D980" s="20" t="s">
        <v>2866</v>
      </c>
      <c r="E980" s="51" t="s">
        <v>2867</v>
      </c>
      <c r="F980" s="60" t="s">
        <v>63</v>
      </c>
      <c r="G980" s="60" t="s">
        <v>2812</v>
      </c>
      <c r="H980" s="60" t="s">
        <v>2813</v>
      </c>
      <c r="I980" s="60" t="s">
        <v>6</v>
      </c>
      <c r="J980" s="7"/>
      <c r="K980" s="65"/>
      <c r="L980" s="7">
        <v>42466</v>
      </c>
      <c r="M980" s="64">
        <v>211820</v>
      </c>
      <c r="N980" s="64">
        <v>0</v>
      </c>
      <c r="O980" s="72"/>
      <c r="P980"/>
      <c r="Q980"/>
      <c r="R980"/>
      <c r="S980"/>
      <c r="T980"/>
      <c r="U980"/>
      <c r="V980"/>
      <c r="W980"/>
      <c r="X980"/>
      <c r="Y980"/>
    </row>
    <row r="981" spans="1:25" s="21" customFormat="1" ht="22.5" x14ac:dyDescent="0.25">
      <c r="A981" s="20">
        <v>980</v>
      </c>
      <c r="B981" s="51" t="s">
        <v>2868</v>
      </c>
      <c r="C981" s="22">
        <v>31409890</v>
      </c>
      <c r="D981" s="20" t="s">
        <v>2869</v>
      </c>
      <c r="E981" s="51" t="s">
        <v>2870</v>
      </c>
      <c r="F981" s="60" t="s">
        <v>3</v>
      </c>
      <c r="G981" s="60" t="s">
        <v>2812</v>
      </c>
      <c r="H981" s="60" t="s">
        <v>2813</v>
      </c>
      <c r="I981" s="60" t="s">
        <v>6</v>
      </c>
      <c r="J981" s="7"/>
      <c r="K981" s="65"/>
      <c r="L981" s="7">
        <v>42462</v>
      </c>
      <c r="M981" s="64">
        <v>914627.07</v>
      </c>
      <c r="N981" s="64">
        <v>914627.07</v>
      </c>
      <c r="O981" s="72"/>
      <c r="P981"/>
      <c r="Q981"/>
      <c r="R981"/>
      <c r="S981"/>
      <c r="T981"/>
      <c r="U981"/>
      <c r="V981"/>
      <c r="W981"/>
      <c r="X981"/>
      <c r="Y981"/>
    </row>
    <row r="982" spans="1:25" s="21" customFormat="1" ht="33.75" x14ac:dyDescent="0.25">
      <c r="A982" s="20">
        <v>981</v>
      </c>
      <c r="B982" s="51" t="s">
        <v>2871</v>
      </c>
      <c r="C982" s="22">
        <v>45383839</v>
      </c>
      <c r="D982" s="20" t="s">
        <v>2872</v>
      </c>
      <c r="E982" s="51" t="s">
        <v>2873</v>
      </c>
      <c r="F982" s="60" t="s">
        <v>3</v>
      </c>
      <c r="G982" s="60" t="s">
        <v>2812</v>
      </c>
      <c r="H982" s="60" t="s">
        <v>2813</v>
      </c>
      <c r="I982" s="58" t="s">
        <v>23419</v>
      </c>
      <c r="J982" s="7"/>
      <c r="K982" s="65"/>
      <c r="L982" s="7">
        <v>42462</v>
      </c>
      <c r="M982" s="64">
        <v>778007.27</v>
      </c>
      <c r="N982" s="64">
        <v>0</v>
      </c>
      <c r="O982" s="72"/>
      <c r="P982"/>
      <c r="Q982"/>
      <c r="R982"/>
      <c r="S982"/>
      <c r="T982"/>
      <c r="U982"/>
      <c r="V982"/>
      <c r="W982"/>
      <c r="X982"/>
      <c r="Y982"/>
    </row>
    <row r="983" spans="1:25" s="21" customFormat="1" ht="22.5" x14ac:dyDescent="0.25">
      <c r="A983" s="20">
        <v>982</v>
      </c>
      <c r="B983" s="51" t="s">
        <v>2874</v>
      </c>
      <c r="C983" s="22">
        <v>31399347</v>
      </c>
      <c r="D983" s="20" t="s">
        <v>2875</v>
      </c>
      <c r="E983" s="51" t="s">
        <v>2876</v>
      </c>
      <c r="F983" s="60" t="s">
        <v>56</v>
      </c>
      <c r="G983" s="60" t="s">
        <v>2812</v>
      </c>
      <c r="H983" s="60" t="s">
        <v>2813</v>
      </c>
      <c r="I983" s="60" t="s">
        <v>6</v>
      </c>
      <c r="J983" s="7"/>
      <c r="K983" s="65"/>
      <c r="L983" s="7">
        <v>42522</v>
      </c>
      <c r="M983" s="64">
        <v>998130</v>
      </c>
      <c r="N983" s="64">
        <v>245705</v>
      </c>
      <c r="O983" s="72"/>
      <c r="P983"/>
      <c r="Q983"/>
      <c r="R983"/>
      <c r="S983"/>
      <c r="T983"/>
      <c r="U983"/>
      <c r="V983"/>
      <c r="W983"/>
      <c r="X983"/>
      <c r="Y983"/>
    </row>
    <row r="984" spans="1:25" s="21" customFormat="1" ht="33.75" x14ac:dyDescent="0.25">
      <c r="A984" s="20">
        <v>983</v>
      </c>
      <c r="B984" s="51" t="s">
        <v>694</v>
      </c>
      <c r="C984" s="22">
        <v>36660361</v>
      </c>
      <c r="D984" s="20" t="s">
        <v>2877</v>
      </c>
      <c r="E984" s="51" t="s">
        <v>2878</v>
      </c>
      <c r="F984" s="60" t="s">
        <v>10</v>
      </c>
      <c r="G984" s="60" t="s">
        <v>2812</v>
      </c>
      <c r="H984" s="60" t="s">
        <v>2813</v>
      </c>
      <c r="I984" s="60" t="s">
        <v>6</v>
      </c>
      <c r="J984" s="7"/>
      <c r="K984" s="65"/>
      <c r="L984" s="7">
        <v>42466</v>
      </c>
      <c r="M984" s="64">
        <v>970325</v>
      </c>
      <c r="N984" s="64">
        <v>970324.34</v>
      </c>
      <c r="O984" s="72"/>
      <c r="P984"/>
      <c r="Q984"/>
      <c r="R984"/>
      <c r="S984"/>
      <c r="T984"/>
      <c r="U984"/>
      <c r="V984"/>
      <c r="W984"/>
      <c r="X984"/>
      <c r="Y984"/>
    </row>
    <row r="985" spans="1:25" s="21" customFormat="1" ht="22.5" x14ac:dyDescent="0.25">
      <c r="A985" s="20">
        <v>984</v>
      </c>
      <c r="B985" s="51" t="s">
        <v>2879</v>
      </c>
      <c r="C985" s="22">
        <v>36171093</v>
      </c>
      <c r="D985" s="20" t="s">
        <v>2880</v>
      </c>
      <c r="E985" s="51" t="s">
        <v>2881</v>
      </c>
      <c r="F985" s="60" t="s">
        <v>16</v>
      </c>
      <c r="G985" s="60" t="s">
        <v>2812</v>
      </c>
      <c r="H985" s="60" t="s">
        <v>2813</v>
      </c>
      <c r="I985" s="60" t="s">
        <v>6</v>
      </c>
      <c r="J985" s="7"/>
      <c r="K985" s="65"/>
      <c r="L985" s="7">
        <v>42693</v>
      </c>
      <c r="M985" s="64">
        <v>990360</v>
      </c>
      <c r="N985" s="64">
        <v>568030</v>
      </c>
      <c r="O985" s="72"/>
      <c r="P985"/>
      <c r="Q985"/>
      <c r="R985"/>
      <c r="S985"/>
      <c r="T985"/>
      <c r="U985"/>
      <c r="V985"/>
      <c r="W985"/>
      <c r="X985"/>
      <c r="Y985"/>
    </row>
    <row r="986" spans="1:25" s="21" customFormat="1" ht="22.5" x14ac:dyDescent="0.25">
      <c r="A986" s="20">
        <v>985</v>
      </c>
      <c r="B986" s="51" t="s">
        <v>2543</v>
      </c>
      <c r="C986" s="22">
        <v>47711787</v>
      </c>
      <c r="D986" s="20" t="s">
        <v>2882</v>
      </c>
      <c r="E986" s="51" t="s">
        <v>2883</v>
      </c>
      <c r="F986" s="60" t="s">
        <v>26</v>
      </c>
      <c r="G986" s="60" t="s">
        <v>2812</v>
      </c>
      <c r="H986" s="60" t="s">
        <v>2813</v>
      </c>
      <c r="I986" s="60" t="s">
        <v>6</v>
      </c>
      <c r="J986" s="7"/>
      <c r="K986" s="65"/>
      <c r="L986" s="7">
        <v>42515</v>
      </c>
      <c r="M986" s="64">
        <v>355805.26</v>
      </c>
      <c r="N986" s="64">
        <v>353892.44</v>
      </c>
      <c r="O986" s="72"/>
      <c r="P986"/>
      <c r="Q986"/>
      <c r="R986"/>
      <c r="S986"/>
      <c r="T986"/>
      <c r="U986"/>
      <c r="V986"/>
      <c r="W986"/>
      <c r="X986"/>
      <c r="Y986"/>
    </row>
    <row r="987" spans="1:25" s="21" customFormat="1" ht="22.5" x14ac:dyDescent="0.25">
      <c r="A987" s="20">
        <v>986</v>
      </c>
      <c r="B987" s="51" t="s">
        <v>2884</v>
      </c>
      <c r="C987" s="22">
        <v>46575570</v>
      </c>
      <c r="D987" s="20" t="s">
        <v>2885</v>
      </c>
      <c r="E987" s="51" t="s">
        <v>2886</v>
      </c>
      <c r="F987" s="60" t="s">
        <v>30</v>
      </c>
      <c r="G987" s="60" t="s">
        <v>2812</v>
      </c>
      <c r="H987" s="60" t="s">
        <v>2813</v>
      </c>
      <c r="I987" s="60" t="s">
        <v>6</v>
      </c>
      <c r="J987" s="7"/>
      <c r="K987" s="65"/>
      <c r="L987" s="7">
        <v>42530</v>
      </c>
      <c r="M987" s="64">
        <v>471417.85</v>
      </c>
      <c r="N987" s="64">
        <v>471417.8</v>
      </c>
      <c r="O987" s="72"/>
      <c r="P987"/>
      <c r="Q987"/>
      <c r="R987"/>
      <c r="S987"/>
      <c r="T987"/>
      <c r="U987"/>
      <c r="V987"/>
      <c r="W987"/>
      <c r="X987"/>
      <c r="Y987"/>
    </row>
    <row r="988" spans="1:25" s="21" customFormat="1" ht="22.5" x14ac:dyDescent="0.25">
      <c r="A988" s="20">
        <v>987</v>
      </c>
      <c r="B988" s="51" t="s">
        <v>2410</v>
      </c>
      <c r="C988" s="22">
        <v>200123</v>
      </c>
      <c r="D988" s="20" t="s">
        <v>2887</v>
      </c>
      <c r="E988" s="51" t="s">
        <v>2888</v>
      </c>
      <c r="F988" s="60" t="s">
        <v>26</v>
      </c>
      <c r="G988" s="60" t="s">
        <v>2812</v>
      </c>
      <c r="H988" s="60" t="s">
        <v>2813</v>
      </c>
      <c r="I988" s="60" t="s">
        <v>6</v>
      </c>
      <c r="J988" s="7"/>
      <c r="K988" s="65"/>
      <c r="L988" s="7">
        <v>42628</v>
      </c>
      <c r="M988" s="64">
        <v>35546.39</v>
      </c>
      <c r="N988" s="64">
        <v>35435.129999999997</v>
      </c>
      <c r="O988" s="72"/>
      <c r="P988"/>
      <c r="Q988"/>
      <c r="R988"/>
      <c r="S988"/>
      <c r="T988"/>
      <c r="U988"/>
      <c r="V988"/>
      <c r="W988"/>
      <c r="X988"/>
      <c r="Y988"/>
    </row>
    <row r="989" spans="1:25" s="21" customFormat="1" ht="22.5" x14ac:dyDescent="0.25">
      <c r="A989" s="20">
        <v>988</v>
      </c>
      <c r="B989" s="51" t="s">
        <v>2889</v>
      </c>
      <c r="C989" s="22">
        <v>45953864</v>
      </c>
      <c r="D989" s="20" t="s">
        <v>2890</v>
      </c>
      <c r="E989" s="51" t="s">
        <v>2891</v>
      </c>
      <c r="F989" s="60" t="s">
        <v>30</v>
      </c>
      <c r="G989" s="60" t="s">
        <v>2812</v>
      </c>
      <c r="H989" s="60" t="s">
        <v>2813</v>
      </c>
      <c r="I989" s="58" t="s">
        <v>23419</v>
      </c>
      <c r="J989" s="7"/>
      <c r="K989" s="65"/>
      <c r="L989" s="7">
        <v>42642</v>
      </c>
      <c r="M989" s="64">
        <v>40000</v>
      </c>
      <c r="N989" s="64">
        <v>0</v>
      </c>
      <c r="O989" s="72"/>
      <c r="P989"/>
      <c r="Q989"/>
      <c r="R989"/>
      <c r="S989"/>
      <c r="T989"/>
      <c r="U989"/>
      <c r="V989"/>
      <c r="W989"/>
      <c r="X989"/>
      <c r="Y989"/>
    </row>
    <row r="990" spans="1:25" s="21" customFormat="1" ht="22.5" x14ac:dyDescent="0.25">
      <c r="A990" s="20">
        <v>989</v>
      </c>
      <c r="B990" s="51" t="s">
        <v>2892</v>
      </c>
      <c r="C990" s="22">
        <v>46886966</v>
      </c>
      <c r="D990" s="20" t="s">
        <v>2893</v>
      </c>
      <c r="E990" s="51" t="s">
        <v>2894</v>
      </c>
      <c r="F990" s="60" t="s">
        <v>30</v>
      </c>
      <c r="G990" s="60" t="s">
        <v>2812</v>
      </c>
      <c r="H990" s="60" t="s">
        <v>2813</v>
      </c>
      <c r="I990" s="60" t="s">
        <v>6</v>
      </c>
      <c r="J990" s="7"/>
      <c r="K990" s="65"/>
      <c r="L990" s="7">
        <v>42643</v>
      </c>
      <c r="M990" s="64">
        <v>39947.599999999999</v>
      </c>
      <c r="N990" s="64">
        <v>39943.599999999999</v>
      </c>
      <c r="O990" s="72"/>
      <c r="P990"/>
      <c r="Q990"/>
      <c r="R990"/>
      <c r="S990"/>
      <c r="T990"/>
      <c r="U990"/>
      <c r="V990"/>
      <c r="W990"/>
      <c r="X990"/>
      <c r="Y990"/>
    </row>
    <row r="991" spans="1:25" s="21" customFormat="1" x14ac:dyDescent="0.25">
      <c r="A991" s="20">
        <v>990</v>
      </c>
      <c r="B991" s="51" t="s">
        <v>2895</v>
      </c>
      <c r="C991" s="22">
        <v>47680598</v>
      </c>
      <c r="D991" s="20" t="s">
        <v>2896</v>
      </c>
      <c r="E991" s="51" t="s">
        <v>2897</v>
      </c>
      <c r="F991" s="60" t="s">
        <v>16</v>
      </c>
      <c r="G991" s="60" t="s">
        <v>2812</v>
      </c>
      <c r="H991" s="60" t="s">
        <v>2813</v>
      </c>
      <c r="I991" s="60" t="s">
        <v>6</v>
      </c>
      <c r="J991" s="7"/>
      <c r="K991" s="65"/>
      <c r="L991" s="7">
        <v>42628</v>
      </c>
      <c r="M991" s="64">
        <v>39204.720000000001</v>
      </c>
      <c r="N991" s="64">
        <v>0</v>
      </c>
      <c r="O991" s="72"/>
      <c r="P991"/>
      <c r="Q991"/>
      <c r="R991"/>
      <c r="S991"/>
      <c r="T991"/>
      <c r="U991"/>
      <c r="V991"/>
      <c r="W991"/>
      <c r="X991"/>
      <c r="Y991"/>
    </row>
    <row r="992" spans="1:25" s="21" customFormat="1" ht="22.5" x14ac:dyDescent="0.25">
      <c r="A992" s="20">
        <v>991</v>
      </c>
      <c r="B992" s="51" t="s">
        <v>988</v>
      </c>
      <c r="C992" s="22">
        <v>36408085</v>
      </c>
      <c r="D992" s="20" t="s">
        <v>2898</v>
      </c>
      <c r="E992" s="51" t="s">
        <v>2899</v>
      </c>
      <c r="F992" s="60" t="s">
        <v>30</v>
      </c>
      <c r="G992" s="60" t="s">
        <v>2812</v>
      </c>
      <c r="H992" s="60" t="s">
        <v>2813</v>
      </c>
      <c r="I992" s="60" t="s">
        <v>6</v>
      </c>
      <c r="J992" s="7"/>
      <c r="K992" s="65"/>
      <c r="L992" s="7">
        <v>42655</v>
      </c>
      <c r="M992" s="64">
        <v>78488.89</v>
      </c>
      <c r="N992" s="64">
        <v>0</v>
      </c>
      <c r="O992" s="72"/>
      <c r="P992"/>
      <c r="Q992"/>
      <c r="R992"/>
      <c r="S992"/>
      <c r="T992"/>
      <c r="U992"/>
      <c r="V992"/>
      <c r="W992"/>
      <c r="X992"/>
      <c r="Y992"/>
    </row>
    <row r="993" spans="1:25" s="21" customFormat="1" ht="22.5" x14ac:dyDescent="0.25">
      <c r="A993" s="20">
        <v>992</v>
      </c>
      <c r="B993" s="51" t="s">
        <v>212</v>
      </c>
      <c r="C993" s="22">
        <v>36461580</v>
      </c>
      <c r="D993" s="20" t="s">
        <v>2900</v>
      </c>
      <c r="E993" s="51" t="s">
        <v>2901</v>
      </c>
      <c r="F993" s="60" t="s">
        <v>16</v>
      </c>
      <c r="G993" s="60" t="s">
        <v>2812</v>
      </c>
      <c r="H993" s="60" t="s">
        <v>2813</v>
      </c>
      <c r="I993" s="60" t="s">
        <v>6</v>
      </c>
      <c r="J993" s="7"/>
      <c r="K993" s="65"/>
      <c r="L993" s="7">
        <v>42711</v>
      </c>
      <c r="M993" s="64">
        <v>39237.839999999997</v>
      </c>
      <c r="N993" s="64">
        <v>0</v>
      </c>
      <c r="O993" s="72"/>
      <c r="P993"/>
      <c r="Q993"/>
      <c r="R993"/>
      <c r="S993"/>
      <c r="T993"/>
      <c r="U993"/>
      <c r="V993"/>
      <c r="W993"/>
      <c r="X993"/>
      <c r="Y993"/>
    </row>
    <row r="994" spans="1:25" s="21" customFormat="1" ht="22.5" x14ac:dyDescent="0.25">
      <c r="A994" s="20">
        <v>993</v>
      </c>
      <c r="B994" s="51" t="s">
        <v>2902</v>
      </c>
      <c r="C994" s="22">
        <v>36320226</v>
      </c>
      <c r="D994" s="20" t="s">
        <v>2903</v>
      </c>
      <c r="E994" s="51" t="s">
        <v>2904</v>
      </c>
      <c r="F994" s="60" t="s">
        <v>26</v>
      </c>
      <c r="G994" s="60" t="s">
        <v>2812</v>
      </c>
      <c r="H994" s="60" t="s">
        <v>2813</v>
      </c>
      <c r="I994" s="60" t="s">
        <v>6</v>
      </c>
      <c r="J994" s="7"/>
      <c r="K994" s="65"/>
      <c r="L994" s="7">
        <v>42642</v>
      </c>
      <c r="M994" s="64">
        <v>13002.48</v>
      </c>
      <c r="N994" s="64">
        <v>0</v>
      </c>
      <c r="O994" s="72"/>
      <c r="P994"/>
      <c r="Q994"/>
      <c r="R994"/>
      <c r="S994"/>
      <c r="T994"/>
      <c r="U994"/>
      <c r="V994"/>
      <c r="W994"/>
      <c r="X994"/>
      <c r="Y994"/>
    </row>
    <row r="995" spans="1:25" s="21" customFormat="1" ht="22.5" x14ac:dyDescent="0.25">
      <c r="A995" s="20">
        <v>994</v>
      </c>
      <c r="B995" s="51" t="s">
        <v>1018</v>
      </c>
      <c r="C995" s="22">
        <v>36058904</v>
      </c>
      <c r="D995" s="20" t="s">
        <v>2905</v>
      </c>
      <c r="E995" s="51" t="s">
        <v>2906</v>
      </c>
      <c r="F995" s="60" t="s">
        <v>10</v>
      </c>
      <c r="G995" s="60" t="s">
        <v>2812</v>
      </c>
      <c r="H995" s="60" t="s">
        <v>2813</v>
      </c>
      <c r="I995" s="60" t="s">
        <v>6</v>
      </c>
      <c r="J995" s="7"/>
      <c r="K995" s="65"/>
      <c r="L995" s="7">
        <v>42634</v>
      </c>
      <c r="M995" s="64">
        <v>49835.3</v>
      </c>
      <c r="N995" s="64">
        <v>0</v>
      </c>
      <c r="O995" s="72"/>
      <c r="P995"/>
      <c r="Q995"/>
      <c r="R995"/>
      <c r="S995"/>
      <c r="T995"/>
      <c r="U995"/>
      <c r="V995"/>
      <c r="W995"/>
      <c r="X995"/>
      <c r="Y995"/>
    </row>
    <row r="996" spans="1:25" s="21" customFormat="1" ht="22.5" x14ac:dyDescent="0.25">
      <c r="A996" s="20">
        <v>995</v>
      </c>
      <c r="B996" s="51" t="s">
        <v>2907</v>
      </c>
      <c r="C996" s="22">
        <v>33792798</v>
      </c>
      <c r="D996" s="20" t="s">
        <v>2908</v>
      </c>
      <c r="E996" s="51" t="s">
        <v>2909</v>
      </c>
      <c r="F996" s="60" t="s">
        <v>30</v>
      </c>
      <c r="G996" s="60" t="s">
        <v>2812</v>
      </c>
      <c r="H996" s="60" t="s">
        <v>2813</v>
      </c>
      <c r="I996" s="60" t="s">
        <v>6</v>
      </c>
      <c r="J996" s="7"/>
      <c r="K996" s="65"/>
      <c r="L996" s="7">
        <v>42468</v>
      </c>
      <c r="M996" s="64">
        <v>175072.5</v>
      </c>
      <c r="N996" s="64">
        <v>110800</v>
      </c>
      <c r="O996" s="72"/>
      <c r="P996"/>
      <c r="Q996"/>
      <c r="R996"/>
      <c r="S996"/>
      <c r="T996"/>
      <c r="U996"/>
      <c r="V996"/>
      <c r="W996"/>
      <c r="X996"/>
      <c r="Y996"/>
    </row>
    <row r="997" spans="1:25" s="21" customFormat="1" ht="22.5" x14ac:dyDescent="0.25">
      <c r="A997" s="20">
        <v>996</v>
      </c>
      <c r="B997" s="51" t="s">
        <v>2161</v>
      </c>
      <c r="C997" s="22">
        <v>35761041</v>
      </c>
      <c r="D997" s="20" t="s">
        <v>2910</v>
      </c>
      <c r="E997" s="51" t="s">
        <v>2911</v>
      </c>
      <c r="F997" s="60" t="s">
        <v>30</v>
      </c>
      <c r="G997" s="60" t="s">
        <v>2812</v>
      </c>
      <c r="H997" s="60" t="s">
        <v>2813</v>
      </c>
      <c r="I997" s="58" t="s">
        <v>23419</v>
      </c>
      <c r="J997" s="7"/>
      <c r="K997" s="65"/>
      <c r="L997" s="7">
        <v>42671</v>
      </c>
      <c r="M997" s="64">
        <v>122083.23</v>
      </c>
      <c r="N997" s="64">
        <v>0</v>
      </c>
      <c r="O997" s="72"/>
      <c r="P997"/>
      <c r="Q997"/>
      <c r="R997"/>
      <c r="S997"/>
      <c r="T997"/>
      <c r="U997"/>
      <c r="V997"/>
      <c r="W997"/>
      <c r="X997"/>
      <c r="Y997"/>
    </row>
    <row r="998" spans="1:25" s="21" customFormat="1" ht="33.75" x14ac:dyDescent="0.25">
      <c r="A998" s="20">
        <v>997</v>
      </c>
      <c r="B998" s="51" t="s">
        <v>2912</v>
      </c>
      <c r="C998" s="22">
        <v>37921631</v>
      </c>
      <c r="D998" s="20" t="s">
        <v>2913</v>
      </c>
      <c r="E998" s="51" t="s">
        <v>2914</v>
      </c>
      <c r="F998" s="60" t="s">
        <v>26</v>
      </c>
      <c r="G998" s="60" t="s">
        <v>2812</v>
      </c>
      <c r="H998" s="60" t="s">
        <v>2813</v>
      </c>
      <c r="I998" s="60" t="s">
        <v>6</v>
      </c>
      <c r="J998" s="7"/>
      <c r="K998" s="65"/>
      <c r="L998" s="7">
        <v>42649</v>
      </c>
      <c r="M998" s="64">
        <v>28208.3</v>
      </c>
      <c r="N998" s="64">
        <v>28208.3</v>
      </c>
      <c r="O998" s="72"/>
      <c r="P998"/>
      <c r="Q998"/>
      <c r="R998"/>
      <c r="S998"/>
      <c r="T998"/>
      <c r="U998"/>
      <c r="V998"/>
      <c r="W998"/>
      <c r="X998"/>
      <c r="Y998"/>
    </row>
    <row r="999" spans="1:25" s="21" customFormat="1" ht="33.75" x14ac:dyDescent="0.25">
      <c r="A999" s="20">
        <v>998</v>
      </c>
      <c r="B999" s="51" t="s">
        <v>1644</v>
      </c>
      <c r="C999" s="22">
        <v>47217545</v>
      </c>
      <c r="D999" s="20" t="s">
        <v>2915</v>
      </c>
      <c r="E999" s="51" t="s">
        <v>2916</v>
      </c>
      <c r="F999" s="60" t="s">
        <v>16</v>
      </c>
      <c r="G999" s="60" t="s">
        <v>2812</v>
      </c>
      <c r="H999" s="60" t="s">
        <v>2813</v>
      </c>
      <c r="I999" s="60" t="s">
        <v>6</v>
      </c>
      <c r="J999" s="7"/>
      <c r="K999" s="65"/>
      <c r="L999" s="7">
        <v>42682</v>
      </c>
      <c r="M999" s="64">
        <v>765538.52</v>
      </c>
      <c r="N999" s="64">
        <v>0</v>
      </c>
      <c r="O999" s="72"/>
      <c r="P999"/>
      <c r="Q999"/>
      <c r="R999"/>
      <c r="S999"/>
      <c r="T999"/>
      <c r="U999"/>
      <c r="V999"/>
      <c r="W999"/>
      <c r="X999"/>
      <c r="Y999"/>
    </row>
    <row r="1000" spans="1:25" s="21" customFormat="1" ht="45" x14ac:dyDescent="0.25">
      <c r="A1000" s="20">
        <v>999</v>
      </c>
      <c r="B1000" s="51" t="s">
        <v>577</v>
      </c>
      <c r="C1000" s="22">
        <v>164003</v>
      </c>
      <c r="D1000" s="20" t="s">
        <v>2917</v>
      </c>
      <c r="E1000" s="51" t="s">
        <v>2918</v>
      </c>
      <c r="F1000" s="60" t="s">
        <v>30</v>
      </c>
      <c r="G1000" s="60" t="s">
        <v>2812</v>
      </c>
      <c r="H1000" s="60" t="s">
        <v>2813</v>
      </c>
      <c r="I1000" s="58" t="s">
        <v>23419</v>
      </c>
      <c r="J1000" s="7"/>
      <c r="K1000" s="65"/>
      <c r="L1000" s="7">
        <v>42644</v>
      </c>
      <c r="M1000" s="64">
        <v>24679.59</v>
      </c>
      <c r="N1000" s="64">
        <v>0</v>
      </c>
      <c r="O1000" s="72"/>
      <c r="P1000"/>
      <c r="Q1000"/>
      <c r="R1000"/>
      <c r="S1000"/>
      <c r="T1000"/>
      <c r="U1000"/>
      <c r="V1000"/>
      <c r="W1000"/>
      <c r="X1000"/>
      <c r="Y1000"/>
    </row>
    <row r="1001" spans="1:25" s="21" customFormat="1" ht="22.5" x14ac:dyDescent="0.25">
      <c r="A1001" s="20">
        <v>1000</v>
      </c>
      <c r="B1001" s="51" t="s">
        <v>2919</v>
      </c>
      <c r="C1001" s="22">
        <v>203572</v>
      </c>
      <c r="D1001" s="20" t="s">
        <v>2920</v>
      </c>
      <c r="E1001" s="51" t="s">
        <v>2921</v>
      </c>
      <c r="F1001" s="60" t="s">
        <v>26</v>
      </c>
      <c r="G1001" s="60" t="s">
        <v>2812</v>
      </c>
      <c r="H1001" s="60" t="s">
        <v>2813</v>
      </c>
      <c r="I1001" s="60" t="s">
        <v>6</v>
      </c>
      <c r="J1001" s="7"/>
      <c r="K1001" s="65"/>
      <c r="L1001" s="7">
        <v>42782</v>
      </c>
      <c r="M1001" s="64">
        <v>73170</v>
      </c>
      <c r="N1001" s="64">
        <v>0</v>
      </c>
      <c r="O1001" s="72"/>
      <c r="P1001"/>
      <c r="Q1001"/>
      <c r="R1001"/>
      <c r="S1001"/>
      <c r="T1001"/>
      <c r="U1001"/>
      <c r="V1001"/>
      <c r="W1001"/>
      <c r="X1001"/>
      <c r="Y1001"/>
    </row>
    <row r="1002" spans="1:25" s="21" customFormat="1" ht="33.75" x14ac:dyDescent="0.25">
      <c r="A1002" s="20">
        <v>1001</v>
      </c>
      <c r="B1002" s="51" t="s">
        <v>2922</v>
      </c>
      <c r="C1002" s="22">
        <v>31674453</v>
      </c>
      <c r="D1002" s="20" t="s">
        <v>2923</v>
      </c>
      <c r="E1002" s="51" t="s">
        <v>2924</v>
      </c>
      <c r="F1002" s="60" t="s">
        <v>37</v>
      </c>
      <c r="G1002" s="60" t="s">
        <v>2812</v>
      </c>
      <c r="H1002" s="60" t="s">
        <v>2813</v>
      </c>
      <c r="I1002" s="60" t="s">
        <v>6</v>
      </c>
      <c r="J1002" s="7"/>
      <c r="K1002" s="65"/>
      <c r="L1002" s="7">
        <v>42462</v>
      </c>
      <c r="M1002" s="64">
        <v>999182.12</v>
      </c>
      <c r="N1002" s="64">
        <v>140940</v>
      </c>
      <c r="O1002" s="72"/>
      <c r="P1002"/>
      <c r="Q1002"/>
      <c r="R1002"/>
      <c r="S1002"/>
      <c r="T1002"/>
      <c r="U1002"/>
      <c r="V1002"/>
      <c r="W1002"/>
      <c r="X1002"/>
      <c r="Y1002"/>
    </row>
    <row r="1003" spans="1:25" s="21" customFormat="1" ht="22.5" x14ac:dyDescent="0.25">
      <c r="A1003" s="20">
        <v>1002</v>
      </c>
      <c r="B1003" s="51" t="s">
        <v>2925</v>
      </c>
      <c r="C1003" s="22">
        <v>36603244</v>
      </c>
      <c r="D1003" s="20" t="s">
        <v>2926</v>
      </c>
      <c r="E1003" s="51" t="s">
        <v>2927</v>
      </c>
      <c r="F1003" s="60" t="s">
        <v>37</v>
      </c>
      <c r="G1003" s="60" t="s">
        <v>2812</v>
      </c>
      <c r="H1003" s="60" t="s">
        <v>2813</v>
      </c>
      <c r="I1003" s="60" t="s">
        <v>6</v>
      </c>
      <c r="J1003" s="7"/>
      <c r="K1003" s="65"/>
      <c r="L1003" s="7">
        <v>42643</v>
      </c>
      <c r="M1003" s="64">
        <v>99415.5</v>
      </c>
      <c r="N1003" s="64">
        <v>99415.57</v>
      </c>
      <c r="O1003" s="72"/>
      <c r="P1003"/>
      <c r="Q1003"/>
      <c r="R1003"/>
      <c r="S1003"/>
      <c r="T1003"/>
      <c r="U1003"/>
      <c r="V1003"/>
      <c r="W1003"/>
      <c r="X1003"/>
      <c r="Y1003"/>
    </row>
    <row r="1004" spans="1:25" s="21" customFormat="1" ht="22.5" x14ac:dyDescent="0.25">
      <c r="A1004" s="20">
        <v>1003</v>
      </c>
      <c r="B1004" s="51" t="s">
        <v>1596</v>
      </c>
      <c r="C1004" s="22">
        <v>11740566</v>
      </c>
      <c r="D1004" s="20" t="s">
        <v>2928</v>
      </c>
      <c r="E1004" s="51" t="s">
        <v>2929</v>
      </c>
      <c r="F1004" s="60" t="s">
        <v>26</v>
      </c>
      <c r="G1004" s="60" t="s">
        <v>2812</v>
      </c>
      <c r="H1004" s="60" t="s">
        <v>2813</v>
      </c>
      <c r="I1004" s="60" t="s">
        <v>6</v>
      </c>
      <c r="J1004" s="7"/>
      <c r="K1004" s="65"/>
      <c r="L1004" s="7">
        <v>42643</v>
      </c>
      <c r="M1004" s="64">
        <v>112093.95</v>
      </c>
      <c r="N1004" s="64">
        <v>0</v>
      </c>
      <c r="O1004" s="72"/>
      <c r="P1004"/>
      <c r="Q1004"/>
      <c r="R1004"/>
      <c r="S1004"/>
      <c r="T1004"/>
      <c r="U1004"/>
      <c r="V1004"/>
      <c r="W1004"/>
      <c r="X1004"/>
      <c r="Y1004"/>
    </row>
    <row r="1005" spans="1:25" s="21" customFormat="1" ht="33.75" x14ac:dyDescent="0.25">
      <c r="A1005" s="20">
        <v>1004</v>
      </c>
      <c r="B1005" s="51" t="s">
        <v>2930</v>
      </c>
      <c r="C1005" s="22">
        <v>36773123</v>
      </c>
      <c r="D1005" s="20" t="s">
        <v>2931</v>
      </c>
      <c r="E1005" s="51" t="s">
        <v>2932</v>
      </c>
      <c r="F1005" s="60" t="s">
        <v>10</v>
      </c>
      <c r="G1005" s="60" t="s">
        <v>2812</v>
      </c>
      <c r="H1005" s="60" t="s">
        <v>2813</v>
      </c>
      <c r="I1005" s="60" t="s">
        <v>23325</v>
      </c>
      <c r="J1005" s="7">
        <v>42537</v>
      </c>
      <c r="K1005" s="65" t="s">
        <v>23422</v>
      </c>
      <c r="L1005" s="7"/>
      <c r="M1005" s="64"/>
      <c r="N1005" s="64"/>
      <c r="O1005" s="72"/>
      <c r="P1005"/>
      <c r="Q1005"/>
      <c r="R1005"/>
      <c r="S1005"/>
      <c r="T1005"/>
      <c r="U1005"/>
      <c r="V1005"/>
      <c r="W1005"/>
      <c r="X1005"/>
      <c r="Y1005"/>
    </row>
    <row r="1006" spans="1:25" s="21" customFormat="1" ht="33.75" x14ac:dyDescent="0.25">
      <c r="A1006" s="20">
        <v>1005</v>
      </c>
      <c r="B1006" s="51" t="s">
        <v>1243</v>
      </c>
      <c r="C1006" s="22">
        <v>36407291</v>
      </c>
      <c r="D1006" s="20" t="s">
        <v>2933</v>
      </c>
      <c r="E1006" s="51" t="s">
        <v>2934</v>
      </c>
      <c r="F1006" s="60" t="s">
        <v>30</v>
      </c>
      <c r="G1006" s="60" t="s">
        <v>2812</v>
      </c>
      <c r="H1006" s="60" t="s">
        <v>2813</v>
      </c>
      <c r="I1006" s="60" t="s">
        <v>6</v>
      </c>
      <c r="J1006" s="7"/>
      <c r="K1006" s="65"/>
      <c r="L1006" s="7">
        <v>42644</v>
      </c>
      <c r="M1006" s="64">
        <v>49895.72</v>
      </c>
      <c r="N1006" s="64">
        <v>49895.72</v>
      </c>
      <c r="O1006" s="72"/>
      <c r="P1006"/>
      <c r="Q1006"/>
      <c r="R1006"/>
      <c r="S1006"/>
      <c r="T1006"/>
      <c r="U1006"/>
      <c r="V1006"/>
      <c r="W1006"/>
      <c r="X1006"/>
      <c r="Y1006"/>
    </row>
    <row r="1007" spans="1:25" s="21" customFormat="1" x14ac:dyDescent="0.25">
      <c r="A1007" s="20">
        <v>1006</v>
      </c>
      <c r="B1007" s="51" t="s">
        <v>2935</v>
      </c>
      <c r="C1007" s="22">
        <v>694843</v>
      </c>
      <c r="D1007" s="20" t="s">
        <v>2936</v>
      </c>
      <c r="E1007" s="51" t="s">
        <v>2937</v>
      </c>
      <c r="F1007" s="60" t="s">
        <v>30</v>
      </c>
      <c r="G1007" s="60" t="s">
        <v>2812</v>
      </c>
      <c r="H1007" s="60" t="s">
        <v>2813</v>
      </c>
      <c r="I1007" s="60" t="s">
        <v>6</v>
      </c>
      <c r="J1007" s="7"/>
      <c r="K1007" s="65"/>
      <c r="L1007" s="7">
        <v>42649</v>
      </c>
      <c r="M1007" s="64">
        <v>24981.599999999999</v>
      </c>
      <c r="N1007" s="64">
        <v>0</v>
      </c>
      <c r="O1007" s="72"/>
      <c r="P1007"/>
      <c r="Q1007"/>
      <c r="R1007"/>
      <c r="S1007"/>
      <c r="T1007"/>
      <c r="U1007"/>
      <c r="V1007"/>
      <c r="W1007"/>
      <c r="X1007"/>
      <c r="Y1007"/>
    </row>
    <row r="1008" spans="1:25" s="21" customFormat="1" ht="22.5" x14ac:dyDescent="0.25">
      <c r="A1008" s="20">
        <v>1007</v>
      </c>
      <c r="B1008" s="51" t="s">
        <v>2938</v>
      </c>
      <c r="C1008" s="22">
        <v>45575215</v>
      </c>
      <c r="D1008" s="20" t="s">
        <v>2939</v>
      </c>
      <c r="E1008" s="51" t="s">
        <v>2940</v>
      </c>
      <c r="F1008" s="60" t="s">
        <v>3</v>
      </c>
      <c r="G1008" s="60" t="s">
        <v>2812</v>
      </c>
      <c r="H1008" s="60" t="s">
        <v>2813</v>
      </c>
      <c r="I1008" s="60" t="s">
        <v>23420</v>
      </c>
      <c r="J1008" s="7"/>
      <c r="K1008" s="65"/>
      <c r="L1008" s="7"/>
      <c r="M1008" s="64"/>
      <c r="N1008" s="64"/>
      <c r="O1008" s="72"/>
      <c r="P1008"/>
      <c r="Q1008"/>
      <c r="R1008"/>
      <c r="S1008"/>
      <c r="T1008"/>
      <c r="U1008"/>
      <c r="V1008"/>
      <c r="W1008"/>
      <c r="X1008"/>
      <c r="Y1008"/>
    </row>
    <row r="1009" spans="1:25" s="21" customFormat="1" ht="22.5" x14ac:dyDescent="0.25">
      <c r="A1009" s="20">
        <v>1008</v>
      </c>
      <c r="B1009" s="51" t="s">
        <v>2941</v>
      </c>
      <c r="C1009" s="22">
        <v>36781932</v>
      </c>
      <c r="D1009" s="20" t="s">
        <v>2942</v>
      </c>
      <c r="E1009" s="51" t="s">
        <v>2943</v>
      </c>
      <c r="F1009" s="60" t="s">
        <v>26</v>
      </c>
      <c r="G1009" s="60" t="s">
        <v>2812</v>
      </c>
      <c r="H1009" s="60" t="s">
        <v>2813</v>
      </c>
      <c r="I1009" s="58" t="s">
        <v>23419</v>
      </c>
      <c r="J1009" s="7"/>
      <c r="K1009" s="65"/>
      <c r="L1009" s="7">
        <v>42655</v>
      </c>
      <c r="M1009" s="64">
        <v>26038.95</v>
      </c>
      <c r="N1009" s="64">
        <v>0</v>
      </c>
      <c r="O1009" s="72"/>
      <c r="P1009"/>
      <c r="Q1009"/>
      <c r="R1009"/>
      <c r="S1009"/>
      <c r="T1009"/>
      <c r="U1009"/>
      <c r="V1009"/>
      <c r="W1009"/>
      <c r="X1009"/>
      <c r="Y1009"/>
    </row>
    <row r="1010" spans="1:25" s="21" customFormat="1" ht="22.5" x14ac:dyDescent="0.25">
      <c r="A1010" s="20">
        <v>1009</v>
      </c>
      <c r="B1010" s="51" t="s">
        <v>2944</v>
      </c>
      <c r="C1010" s="22">
        <v>36036838</v>
      </c>
      <c r="D1010" s="20" t="s">
        <v>2945</v>
      </c>
      <c r="E1010" s="51" t="s">
        <v>2946</v>
      </c>
      <c r="F1010" s="60" t="s">
        <v>10</v>
      </c>
      <c r="G1010" s="60" t="s">
        <v>2812</v>
      </c>
      <c r="H1010" s="60" t="s">
        <v>2813</v>
      </c>
      <c r="I1010" s="60" t="s">
        <v>6</v>
      </c>
      <c r="J1010" s="7"/>
      <c r="K1010" s="65"/>
      <c r="L1010" s="7">
        <v>42459</v>
      </c>
      <c r="M1010" s="64">
        <v>992828.1</v>
      </c>
      <c r="N1010" s="64">
        <v>992827.7</v>
      </c>
      <c r="O1010" s="72"/>
      <c r="P1010"/>
      <c r="Q1010"/>
      <c r="R1010"/>
      <c r="S1010"/>
      <c r="T1010"/>
      <c r="U1010"/>
      <c r="V1010"/>
      <c r="W1010"/>
      <c r="X1010"/>
      <c r="Y1010"/>
    </row>
    <row r="1011" spans="1:25" s="21" customFormat="1" ht="33.75" x14ac:dyDescent="0.25">
      <c r="A1011" s="20">
        <v>1010</v>
      </c>
      <c r="B1011" s="51" t="s">
        <v>1862</v>
      </c>
      <c r="C1011" s="22">
        <v>42310644</v>
      </c>
      <c r="D1011" s="20" t="s">
        <v>2947</v>
      </c>
      <c r="E1011" s="51" t="s">
        <v>2948</v>
      </c>
      <c r="F1011" s="60" t="s">
        <v>10</v>
      </c>
      <c r="G1011" s="60" t="s">
        <v>2812</v>
      </c>
      <c r="H1011" s="60" t="s">
        <v>2813</v>
      </c>
      <c r="I1011" s="60" t="s">
        <v>6</v>
      </c>
      <c r="J1011" s="7"/>
      <c r="K1011" s="65"/>
      <c r="L1011" s="7">
        <v>42452</v>
      </c>
      <c r="M1011" s="64">
        <v>110933.83</v>
      </c>
      <c r="N1011" s="64">
        <v>0</v>
      </c>
      <c r="O1011" s="72"/>
      <c r="P1011"/>
      <c r="Q1011"/>
      <c r="R1011"/>
      <c r="S1011"/>
      <c r="T1011"/>
      <c r="U1011"/>
      <c r="V1011"/>
      <c r="W1011"/>
      <c r="X1011"/>
      <c r="Y1011"/>
    </row>
    <row r="1012" spans="1:25" s="21" customFormat="1" ht="33.75" x14ac:dyDescent="0.25">
      <c r="A1012" s="20">
        <v>1011</v>
      </c>
      <c r="B1012" s="51" t="s">
        <v>2949</v>
      </c>
      <c r="C1012" s="22">
        <v>31414206</v>
      </c>
      <c r="D1012" s="20" t="s">
        <v>2950</v>
      </c>
      <c r="E1012" s="51" t="s">
        <v>2951</v>
      </c>
      <c r="F1012" s="60" t="s">
        <v>3</v>
      </c>
      <c r="G1012" s="60" t="s">
        <v>2812</v>
      </c>
      <c r="H1012" s="60" t="s">
        <v>2813</v>
      </c>
      <c r="I1012" s="60" t="s">
        <v>23325</v>
      </c>
      <c r="J1012" s="7">
        <v>42537</v>
      </c>
      <c r="K1012" s="65" t="s">
        <v>23422</v>
      </c>
      <c r="L1012" s="7"/>
      <c r="M1012" s="64"/>
      <c r="N1012" s="64"/>
      <c r="O1012" s="72"/>
      <c r="P1012"/>
      <c r="Q1012"/>
      <c r="R1012"/>
      <c r="S1012"/>
      <c r="T1012"/>
      <c r="U1012"/>
      <c r="V1012"/>
      <c r="W1012"/>
      <c r="X1012"/>
      <c r="Y1012"/>
    </row>
    <row r="1013" spans="1:25" s="21" customFormat="1" ht="33.75" x14ac:dyDescent="0.25">
      <c r="A1013" s="20">
        <v>1012</v>
      </c>
      <c r="B1013" s="51" t="s">
        <v>2952</v>
      </c>
      <c r="C1013" s="22">
        <v>14424240</v>
      </c>
      <c r="D1013" s="20" t="s">
        <v>2953</v>
      </c>
      <c r="E1013" s="51" t="s">
        <v>2954</v>
      </c>
      <c r="F1013" s="60" t="s">
        <v>3</v>
      </c>
      <c r="G1013" s="60" t="s">
        <v>2812</v>
      </c>
      <c r="H1013" s="60" t="s">
        <v>2813</v>
      </c>
      <c r="I1013" s="60" t="s">
        <v>23325</v>
      </c>
      <c r="J1013" s="7">
        <v>42755</v>
      </c>
      <c r="K1013" s="65" t="s">
        <v>23422</v>
      </c>
      <c r="L1013" s="7"/>
      <c r="M1013" s="64"/>
      <c r="N1013" s="64"/>
      <c r="O1013" s="72"/>
      <c r="P1013"/>
      <c r="Q1013"/>
      <c r="R1013"/>
      <c r="S1013"/>
      <c r="T1013"/>
      <c r="U1013"/>
      <c r="V1013"/>
      <c r="W1013"/>
      <c r="X1013"/>
      <c r="Y1013"/>
    </row>
    <row r="1014" spans="1:25" s="21" customFormat="1" ht="22.5" x14ac:dyDescent="0.25">
      <c r="A1014" s="20">
        <v>1013</v>
      </c>
      <c r="B1014" s="51" t="s">
        <v>2955</v>
      </c>
      <c r="C1014" s="22">
        <v>46580972</v>
      </c>
      <c r="D1014" s="20" t="s">
        <v>2956</v>
      </c>
      <c r="E1014" s="51" t="s">
        <v>2957</v>
      </c>
      <c r="F1014" s="60" t="s">
        <v>3</v>
      </c>
      <c r="G1014" s="60" t="s">
        <v>2812</v>
      </c>
      <c r="H1014" s="60" t="s">
        <v>2813</v>
      </c>
      <c r="I1014" s="60" t="s">
        <v>6</v>
      </c>
      <c r="J1014" s="7"/>
      <c r="K1014" s="65"/>
      <c r="L1014" s="7">
        <v>42636</v>
      </c>
      <c r="M1014" s="64">
        <v>724269.5</v>
      </c>
      <c r="N1014" s="64">
        <v>249896</v>
      </c>
      <c r="O1014" s="72"/>
      <c r="P1014"/>
      <c r="Q1014"/>
      <c r="R1014"/>
      <c r="S1014"/>
      <c r="T1014"/>
      <c r="U1014"/>
      <c r="V1014"/>
      <c r="W1014"/>
      <c r="X1014"/>
      <c r="Y1014"/>
    </row>
    <row r="1015" spans="1:25" s="21" customFormat="1" ht="22.5" x14ac:dyDescent="0.25">
      <c r="A1015" s="20">
        <v>1014</v>
      </c>
      <c r="B1015" s="51" t="s">
        <v>1339</v>
      </c>
      <c r="C1015" s="22">
        <v>48266833</v>
      </c>
      <c r="D1015" s="20" t="s">
        <v>2958</v>
      </c>
      <c r="E1015" s="51" t="s">
        <v>2959</v>
      </c>
      <c r="F1015" s="60" t="s">
        <v>56</v>
      </c>
      <c r="G1015" s="60" t="s">
        <v>2812</v>
      </c>
      <c r="H1015" s="60" t="s">
        <v>2813</v>
      </c>
      <c r="I1015" s="60" t="s">
        <v>6</v>
      </c>
      <c r="J1015" s="7"/>
      <c r="K1015" s="65"/>
      <c r="L1015" s="7">
        <v>42451</v>
      </c>
      <c r="M1015" s="64">
        <v>900000</v>
      </c>
      <c r="N1015" s="64">
        <v>0</v>
      </c>
      <c r="O1015" s="72"/>
      <c r="P1015"/>
      <c r="Q1015"/>
      <c r="R1015"/>
      <c r="S1015"/>
      <c r="T1015"/>
      <c r="U1015"/>
      <c r="V1015"/>
      <c r="W1015"/>
      <c r="X1015"/>
      <c r="Y1015"/>
    </row>
    <row r="1016" spans="1:25" s="21" customFormat="1" ht="22.5" x14ac:dyDescent="0.25">
      <c r="A1016" s="20">
        <v>1015</v>
      </c>
      <c r="B1016" s="51" t="s">
        <v>2960</v>
      </c>
      <c r="C1016" s="22">
        <v>34122940</v>
      </c>
      <c r="D1016" s="20" t="s">
        <v>2961</v>
      </c>
      <c r="E1016" s="51" t="s">
        <v>2962</v>
      </c>
      <c r="F1016" s="60" t="s">
        <v>56</v>
      </c>
      <c r="G1016" s="60" t="s">
        <v>2812</v>
      </c>
      <c r="H1016" s="60" t="s">
        <v>2813</v>
      </c>
      <c r="I1016" s="60" t="s">
        <v>6</v>
      </c>
      <c r="J1016" s="7"/>
      <c r="K1016" s="65"/>
      <c r="L1016" s="7">
        <v>42452</v>
      </c>
      <c r="M1016" s="64">
        <v>254701.58</v>
      </c>
      <c r="N1016" s="64">
        <v>229045.56</v>
      </c>
      <c r="O1016" s="72"/>
      <c r="P1016"/>
      <c r="Q1016"/>
      <c r="R1016"/>
      <c r="S1016"/>
      <c r="T1016"/>
      <c r="U1016"/>
      <c r="V1016"/>
      <c r="W1016"/>
      <c r="X1016"/>
      <c r="Y1016"/>
    </row>
    <row r="1017" spans="1:25" s="21" customFormat="1" ht="22.5" x14ac:dyDescent="0.25">
      <c r="A1017" s="20">
        <v>1016</v>
      </c>
      <c r="B1017" s="51" t="s">
        <v>2963</v>
      </c>
      <c r="C1017" s="22">
        <v>35828633</v>
      </c>
      <c r="D1017" s="20" t="s">
        <v>2964</v>
      </c>
      <c r="E1017" s="51" t="s">
        <v>2965</v>
      </c>
      <c r="F1017" s="60" t="s">
        <v>10</v>
      </c>
      <c r="G1017" s="60" t="s">
        <v>2812</v>
      </c>
      <c r="H1017" s="60" t="s">
        <v>2813</v>
      </c>
      <c r="I1017" s="60" t="s">
        <v>6</v>
      </c>
      <c r="J1017" s="7"/>
      <c r="K1017" s="65"/>
      <c r="L1017" s="7">
        <v>42453</v>
      </c>
      <c r="M1017" s="64">
        <v>130974.72</v>
      </c>
      <c r="N1017" s="64">
        <v>130245.88</v>
      </c>
      <c r="O1017" s="72"/>
      <c r="P1017"/>
      <c r="Q1017"/>
      <c r="R1017"/>
      <c r="S1017"/>
      <c r="T1017"/>
      <c r="U1017"/>
      <c r="V1017"/>
      <c r="W1017"/>
      <c r="X1017"/>
      <c r="Y1017"/>
    </row>
    <row r="1018" spans="1:25" s="21" customFormat="1" ht="45" x14ac:dyDescent="0.25">
      <c r="A1018" s="20">
        <v>1017</v>
      </c>
      <c r="B1018" s="51" t="s">
        <v>2856</v>
      </c>
      <c r="C1018" s="22">
        <v>31624821</v>
      </c>
      <c r="D1018" s="20" t="s">
        <v>2966</v>
      </c>
      <c r="E1018" s="51" t="s">
        <v>2967</v>
      </c>
      <c r="F1018" s="60" t="s">
        <v>30</v>
      </c>
      <c r="G1018" s="60" t="s">
        <v>2812</v>
      </c>
      <c r="H1018" s="60" t="s">
        <v>2813</v>
      </c>
      <c r="I1018" s="60" t="s">
        <v>23325</v>
      </c>
      <c r="J1018" s="7">
        <v>42660</v>
      </c>
      <c r="K1018" s="65" t="s">
        <v>23422</v>
      </c>
      <c r="L1018" s="7"/>
      <c r="M1018" s="64"/>
      <c r="N1018" s="64"/>
      <c r="O1018" s="72"/>
      <c r="P1018"/>
      <c r="Q1018"/>
      <c r="R1018"/>
      <c r="S1018"/>
      <c r="T1018"/>
      <c r="U1018"/>
      <c r="V1018"/>
      <c r="W1018"/>
      <c r="X1018"/>
      <c r="Y1018"/>
    </row>
    <row r="1019" spans="1:25" s="21" customFormat="1" ht="45" x14ac:dyDescent="0.25">
      <c r="A1019" s="20">
        <v>1018</v>
      </c>
      <c r="B1019" s="51" t="s">
        <v>2919</v>
      </c>
      <c r="C1019" s="22">
        <v>203572</v>
      </c>
      <c r="D1019" s="20" t="s">
        <v>2968</v>
      </c>
      <c r="E1019" s="51" t="s">
        <v>2969</v>
      </c>
      <c r="F1019" s="60" t="s">
        <v>26</v>
      </c>
      <c r="G1019" s="60" t="s">
        <v>2812</v>
      </c>
      <c r="H1019" s="60" t="s">
        <v>2813</v>
      </c>
      <c r="I1019" s="58" t="s">
        <v>23419</v>
      </c>
      <c r="J1019" s="7"/>
      <c r="K1019" s="65"/>
      <c r="L1019" s="7">
        <v>42467</v>
      </c>
      <c r="M1019" s="64">
        <v>784659.87</v>
      </c>
      <c r="N1019" s="64">
        <v>0</v>
      </c>
      <c r="O1019" s="72"/>
      <c r="P1019"/>
      <c r="Q1019"/>
      <c r="R1019"/>
      <c r="S1019"/>
      <c r="T1019"/>
      <c r="U1019"/>
      <c r="V1019"/>
      <c r="W1019"/>
      <c r="X1019"/>
      <c r="Y1019"/>
    </row>
    <row r="1020" spans="1:25" s="21" customFormat="1" ht="22.5" x14ac:dyDescent="0.25">
      <c r="A1020" s="20">
        <v>1019</v>
      </c>
      <c r="B1020" s="51" t="s">
        <v>2701</v>
      </c>
      <c r="C1020" s="22">
        <v>43860583</v>
      </c>
      <c r="D1020" s="20" t="s">
        <v>2970</v>
      </c>
      <c r="E1020" s="51" t="s">
        <v>2971</v>
      </c>
      <c r="F1020" s="60" t="s">
        <v>3</v>
      </c>
      <c r="G1020" s="60" t="s">
        <v>2812</v>
      </c>
      <c r="H1020" s="60" t="s">
        <v>2813</v>
      </c>
      <c r="I1020" s="60" t="s">
        <v>23325</v>
      </c>
      <c r="J1020" s="7">
        <v>42765</v>
      </c>
      <c r="K1020" s="65" t="s">
        <v>23422</v>
      </c>
      <c r="L1020" s="7"/>
      <c r="M1020" s="64"/>
      <c r="N1020" s="64"/>
      <c r="O1020" s="72"/>
      <c r="P1020"/>
      <c r="Q1020"/>
      <c r="R1020"/>
      <c r="S1020"/>
      <c r="T1020"/>
      <c r="U1020"/>
      <c r="V1020"/>
      <c r="W1020"/>
      <c r="X1020"/>
      <c r="Y1020"/>
    </row>
    <row r="1021" spans="1:25" s="21" customFormat="1" ht="22.5" x14ac:dyDescent="0.25">
      <c r="A1021" s="20">
        <v>1020</v>
      </c>
      <c r="B1021" s="51" t="s">
        <v>2972</v>
      </c>
      <c r="C1021" s="22">
        <v>36311740</v>
      </c>
      <c r="D1021" s="20" t="s">
        <v>2973</v>
      </c>
      <c r="E1021" s="51" t="s">
        <v>2974</v>
      </c>
      <c r="F1021" s="60" t="s">
        <v>26</v>
      </c>
      <c r="G1021" s="60" t="s">
        <v>2812</v>
      </c>
      <c r="H1021" s="60" t="s">
        <v>2813</v>
      </c>
      <c r="I1021" s="60" t="s">
        <v>6</v>
      </c>
      <c r="J1021" s="7"/>
      <c r="K1021" s="65"/>
      <c r="L1021" s="7">
        <v>42451</v>
      </c>
      <c r="M1021" s="64">
        <v>991211.37</v>
      </c>
      <c r="N1021" s="64">
        <v>991211.37</v>
      </c>
      <c r="O1021" s="72"/>
      <c r="P1021"/>
      <c r="Q1021"/>
      <c r="R1021"/>
      <c r="S1021"/>
      <c r="T1021"/>
      <c r="U1021"/>
      <c r="V1021"/>
      <c r="W1021"/>
      <c r="X1021"/>
      <c r="Y1021"/>
    </row>
    <row r="1022" spans="1:25" s="21" customFormat="1" ht="33.75" x14ac:dyDescent="0.25">
      <c r="A1022" s="20">
        <v>1021</v>
      </c>
      <c r="B1022" s="51" t="s">
        <v>2975</v>
      </c>
      <c r="C1022" s="22">
        <v>36486663</v>
      </c>
      <c r="D1022" s="20" t="s">
        <v>2976</v>
      </c>
      <c r="E1022" s="51" t="s">
        <v>2977</v>
      </c>
      <c r="F1022" s="60" t="s">
        <v>16</v>
      </c>
      <c r="G1022" s="60" t="s">
        <v>2812</v>
      </c>
      <c r="H1022" s="60" t="s">
        <v>2813</v>
      </c>
      <c r="I1022" s="58" t="s">
        <v>23419</v>
      </c>
      <c r="J1022" s="7"/>
      <c r="K1022" s="65"/>
      <c r="L1022" s="7">
        <v>42452</v>
      </c>
      <c r="M1022" s="64">
        <v>118570.82</v>
      </c>
      <c r="N1022" s="64">
        <v>0</v>
      </c>
      <c r="O1022" s="72"/>
      <c r="P1022"/>
      <c r="Q1022"/>
      <c r="R1022"/>
      <c r="S1022"/>
      <c r="T1022"/>
      <c r="U1022"/>
      <c r="V1022"/>
      <c r="W1022"/>
      <c r="X1022"/>
      <c r="Y1022"/>
    </row>
    <row r="1023" spans="1:25" s="21" customFormat="1" x14ac:dyDescent="0.25">
      <c r="A1023" s="20">
        <v>1022</v>
      </c>
      <c r="B1023" s="51" t="s">
        <v>2978</v>
      </c>
      <c r="C1023" s="22">
        <v>36467430</v>
      </c>
      <c r="D1023" s="20" t="s">
        <v>2979</v>
      </c>
      <c r="E1023" s="51" t="s">
        <v>2980</v>
      </c>
      <c r="F1023" s="60" t="s">
        <v>3</v>
      </c>
      <c r="G1023" s="60" t="s">
        <v>2812</v>
      </c>
      <c r="H1023" s="60" t="s">
        <v>2813</v>
      </c>
      <c r="I1023" s="60" t="s">
        <v>6</v>
      </c>
      <c r="J1023" s="7"/>
      <c r="K1023" s="65"/>
      <c r="L1023" s="7">
        <v>42460</v>
      </c>
      <c r="M1023" s="64">
        <v>999300</v>
      </c>
      <c r="N1023" s="64">
        <v>999300</v>
      </c>
      <c r="O1023" s="72"/>
      <c r="P1023"/>
      <c r="Q1023"/>
      <c r="R1023"/>
      <c r="S1023"/>
      <c r="T1023"/>
      <c r="U1023"/>
      <c r="V1023"/>
      <c r="W1023"/>
      <c r="X1023"/>
      <c r="Y1023"/>
    </row>
    <row r="1024" spans="1:25" s="21" customFormat="1" ht="22.5" x14ac:dyDescent="0.25">
      <c r="A1024" s="20">
        <v>1023</v>
      </c>
      <c r="B1024" s="51" t="s">
        <v>2981</v>
      </c>
      <c r="C1024" s="22">
        <v>31614558</v>
      </c>
      <c r="D1024" s="20" t="s">
        <v>2982</v>
      </c>
      <c r="E1024" s="51" t="s">
        <v>2983</v>
      </c>
      <c r="F1024" s="60" t="s">
        <v>30</v>
      </c>
      <c r="G1024" s="60" t="s">
        <v>2812</v>
      </c>
      <c r="H1024" s="60" t="s">
        <v>2813</v>
      </c>
      <c r="I1024" s="60" t="s">
        <v>6</v>
      </c>
      <c r="J1024" s="7"/>
      <c r="K1024" s="65"/>
      <c r="L1024" s="7">
        <v>42453</v>
      </c>
      <c r="M1024" s="64">
        <v>834718.63</v>
      </c>
      <c r="N1024" s="64">
        <v>518132.33</v>
      </c>
      <c r="O1024" s="72"/>
      <c r="P1024"/>
      <c r="Q1024"/>
      <c r="R1024"/>
      <c r="S1024"/>
      <c r="T1024"/>
      <c r="U1024"/>
      <c r="V1024"/>
      <c r="W1024"/>
      <c r="X1024"/>
      <c r="Y1024"/>
    </row>
    <row r="1025" spans="1:25" s="21" customFormat="1" ht="22.5" x14ac:dyDescent="0.25">
      <c r="A1025" s="20">
        <v>1024</v>
      </c>
      <c r="B1025" s="51" t="s">
        <v>2984</v>
      </c>
      <c r="C1025" s="22">
        <v>31692613</v>
      </c>
      <c r="D1025" s="20" t="s">
        <v>2985</v>
      </c>
      <c r="E1025" s="51" t="s">
        <v>2986</v>
      </c>
      <c r="F1025" s="60" t="s">
        <v>16</v>
      </c>
      <c r="G1025" s="60" t="s">
        <v>2812</v>
      </c>
      <c r="H1025" s="60" t="s">
        <v>2813</v>
      </c>
      <c r="I1025" s="60" t="s">
        <v>23325</v>
      </c>
      <c r="J1025" s="7">
        <v>42758</v>
      </c>
      <c r="K1025" s="65" t="s">
        <v>23422</v>
      </c>
      <c r="L1025" s="7"/>
      <c r="M1025" s="64"/>
      <c r="N1025" s="64"/>
      <c r="O1025" s="72"/>
      <c r="P1025"/>
      <c r="Q1025"/>
      <c r="R1025"/>
      <c r="S1025"/>
      <c r="T1025"/>
      <c r="U1025"/>
      <c r="V1025"/>
      <c r="W1025"/>
      <c r="X1025"/>
      <c r="Y1025"/>
    </row>
    <row r="1026" spans="1:25" s="21" customFormat="1" ht="33.75" x14ac:dyDescent="0.25">
      <c r="A1026" s="20">
        <v>1025</v>
      </c>
      <c r="B1026" s="51" t="s">
        <v>2987</v>
      </c>
      <c r="C1026" s="22">
        <v>195596</v>
      </c>
      <c r="D1026" s="20" t="s">
        <v>2988</v>
      </c>
      <c r="E1026" s="51" t="s">
        <v>2989</v>
      </c>
      <c r="F1026" s="60" t="s">
        <v>30</v>
      </c>
      <c r="G1026" s="60" t="s">
        <v>2812</v>
      </c>
      <c r="H1026" s="60" t="s">
        <v>2813</v>
      </c>
      <c r="I1026" s="60" t="s">
        <v>6</v>
      </c>
      <c r="J1026" s="7"/>
      <c r="K1026" s="65"/>
      <c r="L1026" s="7">
        <v>42453</v>
      </c>
      <c r="M1026" s="64">
        <v>294129.25</v>
      </c>
      <c r="N1026" s="64">
        <v>294129.25</v>
      </c>
      <c r="O1026" s="72"/>
      <c r="P1026"/>
      <c r="Q1026"/>
      <c r="R1026"/>
      <c r="S1026"/>
      <c r="T1026"/>
      <c r="U1026"/>
      <c r="V1026"/>
      <c r="W1026"/>
      <c r="X1026"/>
      <c r="Y1026"/>
    </row>
    <row r="1027" spans="1:25" s="21" customFormat="1" x14ac:dyDescent="0.25">
      <c r="A1027" s="20">
        <v>1026</v>
      </c>
      <c r="B1027" s="51" t="s">
        <v>2990</v>
      </c>
      <c r="C1027" s="22">
        <v>31412726</v>
      </c>
      <c r="D1027" s="20" t="s">
        <v>2991</v>
      </c>
      <c r="E1027" s="51" t="s">
        <v>2992</v>
      </c>
      <c r="F1027" s="60" t="s">
        <v>56</v>
      </c>
      <c r="G1027" s="60" t="s">
        <v>2812</v>
      </c>
      <c r="H1027" s="60" t="s">
        <v>2813</v>
      </c>
      <c r="I1027" s="60" t="s">
        <v>6</v>
      </c>
      <c r="J1027" s="7"/>
      <c r="K1027" s="65"/>
      <c r="L1027" s="7">
        <v>42453</v>
      </c>
      <c r="M1027" s="64">
        <v>669820.5</v>
      </c>
      <c r="N1027" s="64">
        <v>669820.49</v>
      </c>
      <c r="O1027" s="72"/>
      <c r="P1027"/>
      <c r="Q1027"/>
      <c r="R1027"/>
      <c r="S1027"/>
      <c r="T1027"/>
      <c r="U1027"/>
      <c r="V1027"/>
      <c r="W1027"/>
      <c r="X1027"/>
      <c r="Y1027"/>
    </row>
    <row r="1028" spans="1:25" s="21" customFormat="1" ht="22.5" x14ac:dyDescent="0.25">
      <c r="A1028" s="20">
        <v>1027</v>
      </c>
      <c r="B1028" s="51" t="s">
        <v>2993</v>
      </c>
      <c r="C1028" s="22">
        <v>44080450</v>
      </c>
      <c r="D1028" s="20" t="s">
        <v>2994</v>
      </c>
      <c r="E1028" s="51" t="s">
        <v>2995</v>
      </c>
      <c r="F1028" s="60" t="s">
        <v>16</v>
      </c>
      <c r="G1028" s="60" t="s">
        <v>2812</v>
      </c>
      <c r="H1028" s="60" t="s">
        <v>2813</v>
      </c>
      <c r="I1028" s="60" t="s">
        <v>6</v>
      </c>
      <c r="J1028" s="7"/>
      <c r="K1028" s="65"/>
      <c r="L1028" s="7">
        <v>42460</v>
      </c>
      <c r="M1028" s="64">
        <v>216520.21</v>
      </c>
      <c r="N1028" s="64">
        <v>0</v>
      </c>
      <c r="O1028" s="72"/>
      <c r="P1028"/>
      <c r="Q1028"/>
      <c r="R1028"/>
      <c r="S1028"/>
      <c r="T1028"/>
      <c r="U1028"/>
      <c r="V1028"/>
      <c r="W1028"/>
      <c r="X1028"/>
      <c r="Y1028"/>
    </row>
    <row r="1029" spans="1:25" s="21" customFormat="1" ht="22.5" x14ac:dyDescent="0.25">
      <c r="A1029" s="20">
        <v>1028</v>
      </c>
      <c r="B1029" s="51" t="s">
        <v>2161</v>
      </c>
      <c r="C1029" s="22">
        <v>35761041</v>
      </c>
      <c r="D1029" s="20" t="s">
        <v>2996</v>
      </c>
      <c r="E1029" s="51" t="s">
        <v>2997</v>
      </c>
      <c r="F1029" s="60" t="s">
        <v>30</v>
      </c>
      <c r="G1029" s="60" t="s">
        <v>2812</v>
      </c>
      <c r="H1029" s="60" t="s">
        <v>2813</v>
      </c>
      <c r="I1029" s="58" t="s">
        <v>23419</v>
      </c>
      <c r="J1029" s="7"/>
      <c r="K1029" s="65"/>
      <c r="L1029" s="7">
        <v>42668</v>
      </c>
      <c r="M1029" s="64">
        <v>362754.93</v>
      </c>
      <c r="N1029" s="64">
        <v>0</v>
      </c>
      <c r="O1029" s="72"/>
      <c r="P1029"/>
      <c r="Q1029"/>
      <c r="R1029"/>
      <c r="S1029"/>
      <c r="T1029"/>
      <c r="U1029"/>
      <c r="V1029"/>
      <c r="W1029"/>
      <c r="X1029"/>
      <c r="Y1029"/>
    </row>
    <row r="1030" spans="1:25" s="21" customFormat="1" ht="22.5" x14ac:dyDescent="0.25">
      <c r="A1030" s="20">
        <v>1029</v>
      </c>
      <c r="B1030" s="51" t="s">
        <v>1099</v>
      </c>
      <c r="C1030" s="22">
        <v>47386886</v>
      </c>
      <c r="D1030" s="20" t="s">
        <v>2998</v>
      </c>
      <c r="E1030" s="51" t="s">
        <v>2999</v>
      </c>
      <c r="F1030" s="60" t="s">
        <v>30</v>
      </c>
      <c r="G1030" s="60" t="s">
        <v>2812</v>
      </c>
      <c r="H1030" s="60" t="s">
        <v>2813</v>
      </c>
      <c r="I1030" s="60" t="s">
        <v>6</v>
      </c>
      <c r="J1030" s="7"/>
      <c r="K1030" s="65"/>
      <c r="L1030" s="7">
        <v>42453</v>
      </c>
      <c r="M1030" s="64">
        <v>285541.75</v>
      </c>
      <c r="N1030" s="64">
        <v>101352.77</v>
      </c>
      <c r="O1030" s="72"/>
      <c r="P1030"/>
      <c r="Q1030"/>
      <c r="R1030"/>
      <c r="S1030"/>
      <c r="T1030"/>
      <c r="U1030"/>
      <c r="V1030"/>
      <c r="W1030"/>
      <c r="X1030"/>
      <c r="Y1030"/>
    </row>
    <row r="1031" spans="1:25" s="21" customFormat="1" ht="22.5" x14ac:dyDescent="0.25">
      <c r="A1031" s="20">
        <v>1030</v>
      </c>
      <c r="B1031" s="51" t="s">
        <v>13</v>
      </c>
      <c r="C1031" s="22">
        <v>36462179</v>
      </c>
      <c r="D1031" s="20" t="s">
        <v>3000</v>
      </c>
      <c r="E1031" s="51" t="s">
        <v>3001</v>
      </c>
      <c r="F1031" s="60" t="s">
        <v>16</v>
      </c>
      <c r="G1031" s="60" t="s">
        <v>2812</v>
      </c>
      <c r="H1031" s="60" t="s">
        <v>2813</v>
      </c>
      <c r="I1031" s="60" t="s">
        <v>6</v>
      </c>
      <c r="J1031" s="7"/>
      <c r="K1031" s="65"/>
      <c r="L1031" s="7">
        <v>42452</v>
      </c>
      <c r="M1031" s="64">
        <v>670569.69999999995</v>
      </c>
      <c r="N1031" s="64">
        <v>670568.16999999993</v>
      </c>
      <c r="O1031" s="72"/>
      <c r="P1031"/>
      <c r="Q1031"/>
      <c r="R1031"/>
      <c r="S1031"/>
      <c r="T1031"/>
      <c r="U1031"/>
      <c r="V1031"/>
      <c r="W1031"/>
      <c r="X1031"/>
      <c r="Y1031"/>
    </row>
    <row r="1032" spans="1:25" s="21" customFormat="1" ht="22.5" x14ac:dyDescent="0.25">
      <c r="A1032" s="20">
        <v>1031</v>
      </c>
      <c r="B1032" s="51" t="s">
        <v>742</v>
      </c>
      <c r="C1032" s="22">
        <v>189103</v>
      </c>
      <c r="D1032" s="20" t="s">
        <v>3002</v>
      </c>
      <c r="E1032" s="51" t="s">
        <v>3003</v>
      </c>
      <c r="F1032" s="60" t="s">
        <v>10</v>
      </c>
      <c r="G1032" s="60" t="s">
        <v>2812</v>
      </c>
      <c r="H1032" s="60" t="s">
        <v>2813</v>
      </c>
      <c r="I1032" s="60" t="s">
        <v>6</v>
      </c>
      <c r="J1032" s="7"/>
      <c r="K1032" s="65"/>
      <c r="L1032" s="7">
        <v>42453</v>
      </c>
      <c r="M1032" s="64">
        <v>999450</v>
      </c>
      <c r="N1032" s="64">
        <v>947440.07</v>
      </c>
      <c r="O1032" s="72"/>
      <c r="P1032"/>
      <c r="Q1032"/>
      <c r="R1032"/>
      <c r="S1032"/>
      <c r="T1032"/>
      <c r="U1032"/>
      <c r="V1032"/>
      <c r="W1032"/>
      <c r="X1032"/>
      <c r="Y1032"/>
    </row>
    <row r="1033" spans="1:25" s="21" customFormat="1" ht="33.75" x14ac:dyDescent="0.25">
      <c r="A1033" s="20">
        <v>1032</v>
      </c>
      <c r="B1033" s="51" t="s">
        <v>1075</v>
      </c>
      <c r="C1033" s="22">
        <v>36003905</v>
      </c>
      <c r="D1033" s="20" t="s">
        <v>3004</v>
      </c>
      <c r="E1033" s="51" t="s">
        <v>3005</v>
      </c>
      <c r="F1033" s="60" t="s">
        <v>30</v>
      </c>
      <c r="G1033" s="60" t="s">
        <v>2812</v>
      </c>
      <c r="H1033" s="60" t="s">
        <v>2813</v>
      </c>
      <c r="I1033" s="60" t="s">
        <v>6</v>
      </c>
      <c r="J1033" s="7"/>
      <c r="K1033" s="65"/>
      <c r="L1033" s="7">
        <v>42452</v>
      </c>
      <c r="M1033" s="64">
        <v>300092.49</v>
      </c>
      <c r="N1033" s="64">
        <v>0</v>
      </c>
      <c r="O1033" s="72"/>
      <c r="P1033"/>
      <c r="Q1033"/>
      <c r="R1033"/>
      <c r="S1033"/>
      <c r="T1033"/>
      <c r="U1033"/>
      <c r="V1033"/>
      <c r="W1033"/>
      <c r="X1033"/>
      <c r="Y1033"/>
    </row>
    <row r="1034" spans="1:25" s="21" customFormat="1" ht="22.5" x14ac:dyDescent="0.25">
      <c r="A1034" s="20">
        <v>1033</v>
      </c>
      <c r="B1034" s="51" t="s">
        <v>2053</v>
      </c>
      <c r="C1034" s="22">
        <v>47254505</v>
      </c>
      <c r="D1034" s="20" t="s">
        <v>3006</v>
      </c>
      <c r="E1034" s="51" t="s">
        <v>3007</v>
      </c>
      <c r="F1034" s="60" t="s">
        <v>26</v>
      </c>
      <c r="G1034" s="60" t="s">
        <v>2812</v>
      </c>
      <c r="H1034" s="60" t="s">
        <v>2813</v>
      </c>
      <c r="I1034" s="60" t="s">
        <v>6</v>
      </c>
      <c r="J1034" s="7"/>
      <c r="K1034" s="65"/>
      <c r="L1034" s="7">
        <v>42462</v>
      </c>
      <c r="M1034" s="64">
        <v>580028.75</v>
      </c>
      <c r="N1034" s="64">
        <v>0</v>
      </c>
      <c r="O1034" s="72"/>
      <c r="P1034"/>
      <c r="Q1034"/>
      <c r="R1034"/>
      <c r="S1034"/>
      <c r="T1034"/>
      <c r="U1034"/>
      <c r="V1034"/>
      <c r="W1034"/>
      <c r="X1034"/>
      <c r="Y1034"/>
    </row>
    <row r="1035" spans="1:25" s="21" customFormat="1" ht="33.75" x14ac:dyDescent="0.25">
      <c r="A1035" s="20">
        <v>1034</v>
      </c>
      <c r="B1035" s="51" t="s">
        <v>3008</v>
      </c>
      <c r="C1035" s="22">
        <v>36033863</v>
      </c>
      <c r="D1035" s="20" t="s">
        <v>3009</v>
      </c>
      <c r="E1035" s="51" t="s">
        <v>3010</v>
      </c>
      <c r="F1035" s="60" t="s">
        <v>10</v>
      </c>
      <c r="G1035" s="60" t="s">
        <v>2812</v>
      </c>
      <c r="H1035" s="60" t="s">
        <v>2813</v>
      </c>
      <c r="I1035" s="60" t="s">
        <v>6</v>
      </c>
      <c r="J1035" s="7"/>
      <c r="K1035" s="65"/>
      <c r="L1035" s="7">
        <v>42453</v>
      </c>
      <c r="M1035" s="64">
        <v>661500</v>
      </c>
      <c r="N1035" s="64">
        <v>0</v>
      </c>
      <c r="O1035" s="72"/>
      <c r="P1035"/>
      <c r="Q1035"/>
      <c r="R1035"/>
      <c r="S1035"/>
      <c r="T1035"/>
      <c r="U1035"/>
      <c r="V1035"/>
      <c r="W1035"/>
      <c r="X1035"/>
      <c r="Y1035"/>
    </row>
    <row r="1036" spans="1:25" s="21" customFormat="1" ht="22.5" x14ac:dyDescent="0.25">
      <c r="A1036" s="20">
        <v>1035</v>
      </c>
      <c r="B1036" s="51" t="s">
        <v>3011</v>
      </c>
      <c r="C1036" s="22">
        <v>36315249</v>
      </c>
      <c r="D1036" s="20" t="s">
        <v>3012</v>
      </c>
      <c r="E1036" s="51" t="s">
        <v>3013</v>
      </c>
      <c r="F1036" s="60" t="s">
        <v>3</v>
      </c>
      <c r="G1036" s="60" t="s">
        <v>2812</v>
      </c>
      <c r="H1036" s="60" t="s">
        <v>2813</v>
      </c>
      <c r="I1036" s="60" t="s">
        <v>6</v>
      </c>
      <c r="J1036" s="7"/>
      <c r="K1036" s="65"/>
      <c r="L1036" s="7">
        <v>42451</v>
      </c>
      <c r="M1036" s="64">
        <v>287602.95</v>
      </c>
      <c r="N1036" s="64">
        <v>0</v>
      </c>
      <c r="O1036" s="72"/>
      <c r="P1036"/>
      <c r="Q1036"/>
      <c r="R1036"/>
      <c r="S1036"/>
      <c r="T1036"/>
      <c r="U1036"/>
      <c r="V1036"/>
      <c r="W1036"/>
      <c r="X1036"/>
      <c r="Y1036"/>
    </row>
    <row r="1037" spans="1:25" s="21" customFormat="1" ht="22.5" x14ac:dyDescent="0.25">
      <c r="A1037" s="20">
        <v>1036</v>
      </c>
      <c r="B1037" s="51" t="s">
        <v>3014</v>
      </c>
      <c r="C1037" s="22">
        <v>36553603</v>
      </c>
      <c r="D1037" s="20" t="s">
        <v>3015</v>
      </c>
      <c r="E1037" s="51" t="s">
        <v>3016</v>
      </c>
      <c r="F1037" s="60" t="s">
        <v>3</v>
      </c>
      <c r="G1037" s="60" t="s">
        <v>2812</v>
      </c>
      <c r="H1037" s="60" t="s">
        <v>2813</v>
      </c>
      <c r="I1037" s="60" t="s">
        <v>6</v>
      </c>
      <c r="J1037" s="7"/>
      <c r="K1037" s="65"/>
      <c r="L1037" s="7">
        <v>42453</v>
      </c>
      <c r="M1037" s="64">
        <v>764346.1</v>
      </c>
      <c r="N1037" s="64">
        <v>0</v>
      </c>
      <c r="O1037" s="72"/>
      <c r="P1037"/>
      <c r="Q1037"/>
      <c r="R1037"/>
      <c r="S1037"/>
      <c r="T1037"/>
      <c r="U1037"/>
      <c r="V1037"/>
      <c r="W1037"/>
      <c r="X1037"/>
      <c r="Y1037"/>
    </row>
    <row r="1038" spans="1:25" s="21" customFormat="1" ht="33.75" x14ac:dyDescent="0.25">
      <c r="A1038" s="20">
        <v>1037</v>
      </c>
      <c r="B1038" s="51" t="s">
        <v>3017</v>
      </c>
      <c r="C1038" s="22">
        <v>31654363</v>
      </c>
      <c r="D1038" s="20" t="s">
        <v>3018</v>
      </c>
      <c r="E1038" s="51" t="s">
        <v>3019</v>
      </c>
      <c r="F1038" s="60" t="s">
        <v>16</v>
      </c>
      <c r="G1038" s="60" t="s">
        <v>2812</v>
      </c>
      <c r="H1038" s="60" t="s">
        <v>2813</v>
      </c>
      <c r="I1038" s="60" t="s">
        <v>6</v>
      </c>
      <c r="J1038" s="7"/>
      <c r="K1038" s="65"/>
      <c r="L1038" s="7">
        <v>42459</v>
      </c>
      <c r="M1038" s="64">
        <v>997080</v>
      </c>
      <c r="N1038" s="64">
        <v>697956</v>
      </c>
      <c r="O1038" s="72"/>
      <c r="P1038"/>
      <c r="Q1038"/>
      <c r="R1038"/>
      <c r="S1038"/>
      <c r="T1038"/>
      <c r="U1038"/>
      <c r="V1038"/>
      <c r="W1038"/>
      <c r="X1038"/>
      <c r="Y1038"/>
    </row>
    <row r="1039" spans="1:25" s="21" customFormat="1" ht="33.75" x14ac:dyDescent="0.25">
      <c r="A1039" s="20">
        <v>1038</v>
      </c>
      <c r="B1039" s="51" t="s">
        <v>2644</v>
      </c>
      <c r="C1039" s="22">
        <v>31446906</v>
      </c>
      <c r="D1039" s="20" t="s">
        <v>3020</v>
      </c>
      <c r="E1039" s="51" t="s">
        <v>3021</v>
      </c>
      <c r="F1039" s="60" t="s">
        <v>56</v>
      </c>
      <c r="G1039" s="60" t="s">
        <v>2812</v>
      </c>
      <c r="H1039" s="60" t="s">
        <v>2813</v>
      </c>
      <c r="I1039" s="60" t="s">
        <v>23325</v>
      </c>
      <c r="J1039" s="7">
        <v>42537</v>
      </c>
      <c r="K1039" s="65" t="s">
        <v>23422</v>
      </c>
      <c r="L1039" s="7"/>
      <c r="M1039" s="64"/>
      <c r="N1039" s="64"/>
      <c r="O1039" s="72"/>
      <c r="P1039"/>
      <c r="Q1039"/>
      <c r="R1039"/>
      <c r="S1039"/>
      <c r="T1039"/>
      <c r="U1039"/>
      <c r="V1039"/>
      <c r="W1039"/>
      <c r="X1039"/>
      <c r="Y1039"/>
    </row>
    <row r="1040" spans="1:25" s="21" customFormat="1" ht="33.75" x14ac:dyDescent="0.25">
      <c r="A1040" s="20">
        <v>1039</v>
      </c>
      <c r="B1040" s="51" t="s">
        <v>3022</v>
      </c>
      <c r="C1040" s="22">
        <v>17147786</v>
      </c>
      <c r="D1040" s="20" t="s">
        <v>3023</v>
      </c>
      <c r="E1040" s="51" t="s">
        <v>3024</v>
      </c>
      <c r="F1040" s="60" t="s">
        <v>16</v>
      </c>
      <c r="G1040" s="60" t="s">
        <v>2812</v>
      </c>
      <c r="H1040" s="60" t="s">
        <v>2813</v>
      </c>
      <c r="I1040" s="60" t="s">
        <v>23325</v>
      </c>
      <c r="J1040" s="7">
        <v>42660</v>
      </c>
      <c r="K1040" s="65" t="s">
        <v>23422</v>
      </c>
      <c r="L1040" s="7"/>
      <c r="M1040" s="64"/>
      <c r="N1040" s="64"/>
      <c r="O1040" s="72"/>
      <c r="P1040"/>
      <c r="Q1040"/>
      <c r="R1040"/>
      <c r="S1040"/>
      <c r="T1040"/>
      <c r="U1040"/>
      <c r="V1040"/>
      <c r="W1040"/>
      <c r="X1040"/>
      <c r="Y1040"/>
    </row>
    <row r="1041" spans="1:25" s="21" customFormat="1" ht="22.5" x14ac:dyDescent="0.25">
      <c r="A1041" s="20">
        <v>1040</v>
      </c>
      <c r="B1041" s="51" t="s">
        <v>2984</v>
      </c>
      <c r="C1041" s="22">
        <v>31692613</v>
      </c>
      <c r="D1041" s="20" t="s">
        <v>3025</v>
      </c>
      <c r="E1041" s="51" t="s">
        <v>2986</v>
      </c>
      <c r="F1041" s="60" t="s">
        <v>16</v>
      </c>
      <c r="G1041" s="60" t="s">
        <v>2812</v>
      </c>
      <c r="H1041" s="60" t="s">
        <v>2813</v>
      </c>
      <c r="I1041" s="60" t="s">
        <v>23325</v>
      </c>
      <c r="J1041" s="7">
        <v>42775</v>
      </c>
      <c r="K1041" s="65" t="s">
        <v>23422</v>
      </c>
      <c r="L1041" s="7"/>
      <c r="M1041" s="64"/>
      <c r="N1041" s="64"/>
      <c r="O1041" s="72"/>
      <c r="P1041"/>
      <c r="Q1041"/>
      <c r="R1041"/>
      <c r="S1041"/>
      <c r="T1041"/>
      <c r="U1041"/>
      <c r="V1041"/>
      <c r="W1041"/>
      <c r="X1041"/>
      <c r="Y1041"/>
    </row>
    <row r="1042" spans="1:25" s="21" customFormat="1" x14ac:dyDescent="0.25">
      <c r="A1042" s="20">
        <v>1041</v>
      </c>
      <c r="B1042" s="51" t="s">
        <v>3026</v>
      </c>
      <c r="C1042" s="22">
        <v>45948585</v>
      </c>
      <c r="D1042" s="20" t="s">
        <v>3027</v>
      </c>
      <c r="E1042" s="51" t="s">
        <v>3028</v>
      </c>
      <c r="F1042" s="60" t="s">
        <v>16</v>
      </c>
      <c r="G1042" s="60" t="s">
        <v>2812</v>
      </c>
      <c r="H1042" s="60" t="s">
        <v>2813</v>
      </c>
      <c r="I1042" s="60" t="s">
        <v>6</v>
      </c>
      <c r="J1042" s="7"/>
      <c r="K1042" s="65"/>
      <c r="L1042" s="7">
        <v>42453</v>
      </c>
      <c r="M1042" s="64">
        <v>975815</v>
      </c>
      <c r="N1042" s="64">
        <v>72000</v>
      </c>
      <c r="O1042" s="72"/>
      <c r="P1042"/>
      <c r="Q1042"/>
      <c r="R1042"/>
      <c r="S1042"/>
      <c r="T1042"/>
      <c r="U1042"/>
      <c r="V1042"/>
      <c r="W1042"/>
      <c r="X1042"/>
      <c r="Y1042"/>
    </row>
    <row r="1043" spans="1:25" s="21" customFormat="1" ht="33.75" x14ac:dyDescent="0.25">
      <c r="A1043" s="20">
        <v>1042</v>
      </c>
      <c r="B1043" s="51" t="s">
        <v>3029</v>
      </c>
      <c r="C1043" s="22">
        <v>36504351</v>
      </c>
      <c r="D1043" s="20" t="s">
        <v>3030</v>
      </c>
      <c r="E1043" s="51" t="s">
        <v>3031</v>
      </c>
      <c r="F1043" s="60" t="s">
        <v>16</v>
      </c>
      <c r="G1043" s="60" t="s">
        <v>2812</v>
      </c>
      <c r="H1043" s="60" t="s">
        <v>2813</v>
      </c>
      <c r="I1043" s="60" t="s">
        <v>6</v>
      </c>
      <c r="J1043" s="7"/>
      <c r="K1043" s="65"/>
      <c r="L1043" s="7">
        <v>42459</v>
      </c>
      <c r="M1043" s="64">
        <v>973500</v>
      </c>
      <c r="N1043" s="64">
        <v>0</v>
      </c>
      <c r="O1043" s="72"/>
      <c r="P1043"/>
      <c r="Q1043"/>
      <c r="R1043"/>
      <c r="S1043"/>
      <c r="T1043"/>
      <c r="U1043"/>
      <c r="V1043"/>
      <c r="W1043"/>
      <c r="X1043"/>
      <c r="Y1043"/>
    </row>
    <row r="1044" spans="1:25" s="21" customFormat="1" ht="56.25" x14ac:dyDescent="0.25">
      <c r="A1044" s="20">
        <v>1043</v>
      </c>
      <c r="B1044" s="51" t="s">
        <v>2447</v>
      </c>
      <c r="C1044" s="22">
        <v>198901</v>
      </c>
      <c r="D1044" s="20" t="s">
        <v>3032</v>
      </c>
      <c r="E1044" s="51" t="s">
        <v>3033</v>
      </c>
      <c r="F1044" s="60" t="s">
        <v>3</v>
      </c>
      <c r="G1044" s="60" t="s">
        <v>2812</v>
      </c>
      <c r="H1044" s="60" t="s">
        <v>2813</v>
      </c>
      <c r="I1044" s="60" t="s">
        <v>6</v>
      </c>
      <c r="J1044" s="7"/>
      <c r="K1044" s="65"/>
      <c r="L1044" s="7">
        <v>42452</v>
      </c>
      <c r="M1044" s="64">
        <v>295884</v>
      </c>
      <c r="N1044" s="64">
        <v>228876</v>
      </c>
      <c r="O1044" s="72"/>
      <c r="P1044"/>
      <c r="Q1044"/>
      <c r="R1044"/>
      <c r="S1044"/>
      <c r="T1044"/>
      <c r="U1044"/>
      <c r="V1044"/>
      <c r="W1044"/>
      <c r="X1044"/>
      <c r="Y1044"/>
    </row>
    <row r="1045" spans="1:25" s="21" customFormat="1" ht="22.5" x14ac:dyDescent="0.25">
      <c r="A1045" s="20">
        <v>1044</v>
      </c>
      <c r="B1045" s="51" t="s">
        <v>3034</v>
      </c>
      <c r="C1045" s="22">
        <v>193267</v>
      </c>
      <c r="D1045" s="20" t="s">
        <v>3035</v>
      </c>
      <c r="E1045" s="51" t="s">
        <v>3036</v>
      </c>
      <c r="F1045" s="60" t="s">
        <v>3</v>
      </c>
      <c r="G1045" s="60" t="s">
        <v>2812</v>
      </c>
      <c r="H1045" s="60" t="s">
        <v>2813</v>
      </c>
      <c r="I1045" s="60" t="s">
        <v>6</v>
      </c>
      <c r="J1045" s="7"/>
      <c r="K1045" s="65"/>
      <c r="L1045" s="7">
        <v>42643</v>
      </c>
      <c r="M1045" s="64">
        <v>45412.5</v>
      </c>
      <c r="N1045" s="64">
        <v>45412.480000000003</v>
      </c>
      <c r="O1045" s="72"/>
      <c r="P1045"/>
      <c r="Q1045"/>
      <c r="R1045"/>
      <c r="S1045"/>
      <c r="T1045"/>
      <c r="U1045"/>
      <c r="V1045"/>
      <c r="W1045"/>
      <c r="X1045"/>
      <c r="Y1045"/>
    </row>
    <row r="1046" spans="1:25" s="21" customFormat="1" ht="33.75" x14ac:dyDescent="0.25">
      <c r="A1046" s="20">
        <v>1045</v>
      </c>
      <c r="B1046" s="51" t="s">
        <v>471</v>
      </c>
      <c r="C1046" s="22">
        <v>205869</v>
      </c>
      <c r="D1046" s="20" t="s">
        <v>3037</v>
      </c>
      <c r="E1046" s="51" t="s">
        <v>3038</v>
      </c>
      <c r="F1046" s="60" t="s">
        <v>26</v>
      </c>
      <c r="G1046" s="60" t="s">
        <v>2812</v>
      </c>
      <c r="H1046" s="60" t="s">
        <v>2813</v>
      </c>
      <c r="I1046" s="60" t="s">
        <v>6</v>
      </c>
      <c r="J1046" s="7"/>
      <c r="K1046" s="65"/>
      <c r="L1046" s="7">
        <v>42643</v>
      </c>
      <c r="M1046" s="64">
        <v>52500</v>
      </c>
      <c r="N1046" s="64">
        <v>32310.25</v>
      </c>
      <c r="O1046" s="72"/>
      <c r="P1046"/>
      <c r="Q1046"/>
      <c r="R1046"/>
      <c r="S1046"/>
      <c r="T1046"/>
      <c r="U1046"/>
      <c r="V1046"/>
      <c r="W1046"/>
      <c r="X1046"/>
      <c r="Y1046"/>
    </row>
    <row r="1047" spans="1:25" s="21" customFormat="1" ht="33.75" x14ac:dyDescent="0.25">
      <c r="A1047" s="20">
        <v>1046</v>
      </c>
      <c r="B1047" s="51" t="s">
        <v>3039</v>
      </c>
      <c r="C1047" s="22">
        <v>46849513</v>
      </c>
      <c r="D1047" s="20" t="s">
        <v>3040</v>
      </c>
      <c r="E1047" s="51" t="s">
        <v>3041</v>
      </c>
      <c r="F1047" s="60" t="s">
        <v>26</v>
      </c>
      <c r="G1047" s="60" t="s">
        <v>2812</v>
      </c>
      <c r="H1047" s="60" t="s">
        <v>2813</v>
      </c>
      <c r="I1047" s="60" t="s">
        <v>6</v>
      </c>
      <c r="J1047" s="7"/>
      <c r="K1047" s="65"/>
      <c r="L1047" s="7">
        <v>42649</v>
      </c>
      <c r="M1047" s="64">
        <v>97909.119999999995</v>
      </c>
      <c r="N1047" s="64">
        <v>83222.75</v>
      </c>
      <c r="O1047" s="72"/>
      <c r="P1047"/>
      <c r="Q1047"/>
      <c r="R1047"/>
      <c r="S1047"/>
      <c r="T1047"/>
      <c r="U1047"/>
      <c r="V1047"/>
      <c r="W1047"/>
      <c r="X1047"/>
      <c r="Y1047"/>
    </row>
    <row r="1048" spans="1:25" s="21" customFormat="1" ht="33.75" x14ac:dyDescent="0.25">
      <c r="A1048" s="20">
        <v>1047</v>
      </c>
      <c r="B1048" s="51" t="s">
        <v>3042</v>
      </c>
      <c r="C1048" s="22">
        <v>47609818</v>
      </c>
      <c r="D1048" s="20" t="s">
        <v>3043</v>
      </c>
      <c r="E1048" s="51" t="s">
        <v>3044</v>
      </c>
      <c r="F1048" s="60" t="s">
        <v>26</v>
      </c>
      <c r="G1048" s="60" t="s">
        <v>2812</v>
      </c>
      <c r="H1048" s="60" t="s">
        <v>2813</v>
      </c>
      <c r="I1048" s="60" t="s">
        <v>6</v>
      </c>
      <c r="J1048" s="7"/>
      <c r="K1048" s="65"/>
      <c r="L1048" s="7">
        <v>42462</v>
      </c>
      <c r="M1048" s="64">
        <v>230467.79</v>
      </c>
      <c r="N1048" s="64">
        <v>98546.81</v>
      </c>
      <c r="O1048" s="72"/>
      <c r="P1048"/>
      <c r="Q1048"/>
      <c r="R1048"/>
      <c r="S1048"/>
      <c r="T1048"/>
      <c r="U1048"/>
      <c r="V1048"/>
      <c r="W1048"/>
      <c r="X1048"/>
      <c r="Y1048"/>
    </row>
    <row r="1049" spans="1:25" s="21" customFormat="1" ht="22.5" x14ac:dyDescent="0.25">
      <c r="A1049" s="20">
        <v>1048</v>
      </c>
      <c r="B1049" s="51" t="s">
        <v>3045</v>
      </c>
      <c r="C1049" s="22">
        <v>14335051</v>
      </c>
      <c r="D1049" s="20" t="s">
        <v>3046</v>
      </c>
      <c r="E1049" s="51" t="s">
        <v>3047</v>
      </c>
      <c r="F1049" s="60" t="s">
        <v>37</v>
      </c>
      <c r="G1049" s="60" t="s">
        <v>2812</v>
      </c>
      <c r="H1049" s="60" t="s">
        <v>2813</v>
      </c>
      <c r="I1049" s="60" t="s">
        <v>6</v>
      </c>
      <c r="J1049" s="7"/>
      <c r="K1049" s="65"/>
      <c r="L1049" s="7">
        <v>42469</v>
      </c>
      <c r="M1049" s="64">
        <v>180224.5</v>
      </c>
      <c r="N1049" s="64">
        <v>0</v>
      </c>
      <c r="O1049" s="72"/>
      <c r="P1049"/>
      <c r="Q1049"/>
      <c r="R1049"/>
      <c r="S1049"/>
      <c r="T1049"/>
      <c r="U1049"/>
      <c r="V1049"/>
      <c r="W1049"/>
      <c r="X1049"/>
      <c r="Y1049"/>
    </row>
    <row r="1050" spans="1:25" s="21" customFormat="1" ht="22.5" x14ac:dyDescent="0.25">
      <c r="A1050" s="20">
        <v>1049</v>
      </c>
      <c r="B1050" s="51" t="s">
        <v>3048</v>
      </c>
      <c r="C1050" s="22">
        <v>36573906</v>
      </c>
      <c r="D1050" s="20" t="s">
        <v>3049</v>
      </c>
      <c r="E1050" s="51" t="s">
        <v>3050</v>
      </c>
      <c r="F1050" s="60" t="s">
        <v>16</v>
      </c>
      <c r="G1050" s="60" t="s">
        <v>2812</v>
      </c>
      <c r="H1050" s="60" t="s">
        <v>2813</v>
      </c>
      <c r="I1050" s="60" t="s">
        <v>6</v>
      </c>
      <c r="J1050" s="7"/>
      <c r="K1050" s="65"/>
      <c r="L1050" s="7">
        <v>42462</v>
      </c>
      <c r="M1050" s="64">
        <v>778999.09</v>
      </c>
      <c r="N1050" s="64">
        <v>73000</v>
      </c>
      <c r="O1050" s="72"/>
      <c r="P1050"/>
      <c r="Q1050"/>
      <c r="R1050"/>
      <c r="S1050"/>
      <c r="T1050"/>
      <c r="U1050"/>
      <c r="V1050"/>
      <c r="W1050"/>
      <c r="X1050"/>
      <c r="Y1050"/>
    </row>
    <row r="1051" spans="1:25" s="21" customFormat="1" ht="33.75" x14ac:dyDescent="0.25">
      <c r="A1051" s="20">
        <v>1050</v>
      </c>
      <c r="B1051" s="51" t="s">
        <v>3051</v>
      </c>
      <c r="C1051" s="22">
        <v>31560261</v>
      </c>
      <c r="D1051" s="20" t="s">
        <v>3052</v>
      </c>
      <c r="E1051" s="51" t="s">
        <v>3053</v>
      </c>
      <c r="F1051" s="60" t="s">
        <v>30</v>
      </c>
      <c r="G1051" s="60" t="s">
        <v>2812</v>
      </c>
      <c r="H1051" s="60" t="s">
        <v>2813</v>
      </c>
      <c r="I1051" s="60" t="s">
        <v>6</v>
      </c>
      <c r="J1051" s="7"/>
      <c r="K1051" s="65"/>
      <c r="L1051" s="7">
        <v>42452</v>
      </c>
      <c r="M1051" s="64">
        <v>356455.19</v>
      </c>
      <c r="N1051" s="64">
        <v>308100.51</v>
      </c>
      <c r="O1051" s="72"/>
      <c r="P1051"/>
      <c r="Q1051"/>
      <c r="R1051"/>
      <c r="S1051"/>
      <c r="T1051"/>
      <c r="U1051"/>
      <c r="V1051"/>
      <c r="W1051"/>
      <c r="X1051"/>
      <c r="Y1051"/>
    </row>
    <row r="1052" spans="1:25" s="21" customFormat="1" ht="22.5" x14ac:dyDescent="0.25">
      <c r="A1052" s="20">
        <v>1051</v>
      </c>
      <c r="B1052" s="51" t="s">
        <v>3054</v>
      </c>
      <c r="C1052" s="22">
        <v>47010606</v>
      </c>
      <c r="D1052" s="20" t="s">
        <v>3055</v>
      </c>
      <c r="E1052" s="51" t="s">
        <v>3056</v>
      </c>
      <c r="F1052" s="60" t="s">
        <v>37</v>
      </c>
      <c r="G1052" s="60" t="s">
        <v>2812</v>
      </c>
      <c r="H1052" s="60" t="s">
        <v>2813</v>
      </c>
      <c r="I1052" s="60" t="s">
        <v>6</v>
      </c>
      <c r="J1052" s="7"/>
      <c r="K1052" s="65"/>
      <c r="L1052" s="7">
        <v>42626</v>
      </c>
      <c r="M1052" s="64">
        <v>1100000</v>
      </c>
      <c r="N1052" s="64">
        <v>0</v>
      </c>
      <c r="O1052" s="72"/>
      <c r="P1052"/>
      <c r="Q1052"/>
      <c r="R1052"/>
      <c r="S1052"/>
      <c r="T1052"/>
      <c r="U1052"/>
      <c r="V1052"/>
      <c r="W1052"/>
      <c r="X1052"/>
      <c r="Y1052"/>
    </row>
    <row r="1053" spans="1:25" s="21" customFormat="1" ht="56.25" x14ac:dyDescent="0.25">
      <c r="A1053" s="20">
        <v>1052</v>
      </c>
      <c r="B1053" s="51" t="s">
        <v>3057</v>
      </c>
      <c r="C1053" s="22">
        <v>36059153</v>
      </c>
      <c r="D1053" s="20" t="s">
        <v>3058</v>
      </c>
      <c r="E1053" s="51" t="s">
        <v>3059</v>
      </c>
      <c r="F1053" s="60" t="s">
        <v>10</v>
      </c>
      <c r="G1053" s="60" t="s">
        <v>2812</v>
      </c>
      <c r="H1053" s="60" t="s">
        <v>2813</v>
      </c>
      <c r="I1053" s="58" t="s">
        <v>23419</v>
      </c>
      <c r="J1053" s="7"/>
      <c r="K1053" s="65"/>
      <c r="L1053" s="7">
        <v>42642</v>
      </c>
      <c r="M1053" s="64">
        <v>74790</v>
      </c>
      <c r="N1053" s="64">
        <v>0</v>
      </c>
      <c r="O1053" s="72"/>
      <c r="P1053"/>
      <c r="Q1053"/>
      <c r="R1053"/>
      <c r="S1053"/>
      <c r="T1053"/>
      <c r="U1053"/>
      <c r="V1053"/>
      <c r="W1053"/>
      <c r="X1053"/>
      <c r="Y1053"/>
    </row>
    <row r="1054" spans="1:25" s="21" customFormat="1" ht="22.5" x14ac:dyDescent="0.25">
      <c r="A1054" s="20">
        <v>1053</v>
      </c>
      <c r="B1054" s="51" t="s">
        <v>3060</v>
      </c>
      <c r="C1054" s="22">
        <v>31651445</v>
      </c>
      <c r="D1054" s="20" t="s">
        <v>3061</v>
      </c>
      <c r="E1054" s="51" t="s">
        <v>3062</v>
      </c>
      <c r="F1054" s="60" t="s">
        <v>37</v>
      </c>
      <c r="G1054" s="60" t="s">
        <v>2812</v>
      </c>
      <c r="H1054" s="60" t="s">
        <v>2813</v>
      </c>
      <c r="I1054" s="60" t="s">
        <v>23325</v>
      </c>
      <c r="J1054" s="7">
        <v>42888</v>
      </c>
      <c r="K1054" s="65" t="s">
        <v>23427</v>
      </c>
      <c r="L1054" s="7"/>
      <c r="M1054" s="64"/>
      <c r="N1054" s="64"/>
      <c r="O1054" s="72"/>
      <c r="P1054"/>
      <c r="Q1054"/>
      <c r="R1054"/>
      <c r="S1054"/>
      <c r="T1054"/>
      <c r="U1054"/>
      <c r="V1054"/>
      <c r="W1054"/>
      <c r="X1054"/>
      <c r="Y1054"/>
    </row>
    <row r="1055" spans="1:25" s="21" customFormat="1" ht="22.5" x14ac:dyDescent="0.25">
      <c r="A1055" s="20">
        <v>1054</v>
      </c>
      <c r="B1055" s="51" t="s">
        <v>3063</v>
      </c>
      <c r="C1055" s="22">
        <v>14070090</v>
      </c>
      <c r="D1055" s="20" t="s">
        <v>3064</v>
      </c>
      <c r="E1055" s="51" t="s">
        <v>3065</v>
      </c>
      <c r="F1055" s="60" t="s">
        <v>3</v>
      </c>
      <c r="G1055" s="60" t="s">
        <v>2812</v>
      </c>
      <c r="H1055" s="60" t="s">
        <v>2813</v>
      </c>
      <c r="I1055" s="60" t="s">
        <v>6</v>
      </c>
      <c r="J1055" s="7"/>
      <c r="K1055" s="65"/>
      <c r="L1055" s="7">
        <v>42453</v>
      </c>
      <c r="M1055" s="64">
        <v>511092.05</v>
      </c>
      <c r="N1055" s="64">
        <v>284125.5</v>
      </c>
      <c r="O1055" s="72"/>
      <c r="P1055"/>
      <c r="Q1055"/>
      <c r="R1055"/>
      <c r="S1055"/>
      <c r="T1055"/>
      <c r="U1055"/>
      <c r="V1055"/>
      <c r="W1055"/>
      <c r="X1055"/>
      <c r="Y1055"/>
    </row>
    <row r="1056" spans="1:25" s="21" customFormat="1" ht="22.5" x14ac:dyDescent="0.25">
      <c r="A1056" s="20">
        <v>1055</v>
      </c>
      <c r="B1056" s="51" t="s">
        <v>3066</v>
      </c>
      <c r="C1056" s="22">
        <v>36558486</v>
      </c>
      <c r="D1056" s="20" t="s">
        <v>3067</v>
      </c>
      <c r="E1056" s="51" t="s">
        <v>3068</v>
      </c>
      <c r="F1056" s="60" t="s">
        <v>3</v>
      </c>
      <c r="G1056" s="60" t="s">
        <v>2812</v>
      </c>
      <c r="H1056" s="60" t="s">
        <v>2813</v>
      </c>
      <c r="I1056" s="60" t="s">
        <v>6</v>
      </c>
      <c r="J1056" s="7"/>
      <c r="K1056" s="65"/>
      <c r="L1056" s="7">
        <v>42642</v>
      </c>
      <c r="M1056" s="64">
        <v>125000</v>
      </c>
      <c r="N1056" s="64">
        <v>125000</v>
      </c>
      <c r="O1056" s="72"/>
      <c r="P1056"/>
      <c r="Q1056"/>
      <c r="R1056"/>
      <c r="S1056"/>
      <c r="T1056"/>
      <c r="U1056"/>
      <c r="V1056"/>
      <c r="W1056"/>
      <c r="X1056"/>
      <c r="Y1056"/>
    </row>
    <row r="1057" spans="1:25" s="21" customFormat="1" ht="22.5" x14ac:dyDescent="0.25">
      <c r="A1057" s="20">
        <v>1056</v>
      </c>
      <c r="B1057" s="51" t="s">
        <v>3069</v>
      </c>
      <c r="C1057" s="22">
        <v>36492531</v>
      </c>
      <c r="D1057" s="20" t="s">
        <v>3070</v>
      </c>
      <c r="E1057" s="51" t="s">
        <v>3071</v>
      </c>
      <c r="F1057" s="60" t="s">
        <v>16</v>
      </c>
      <c r="G1057" s="60" t="s">
        <v>2812</v>
      </c>
      <c r="H1057" s="60" t="s">
        <v>2813</v>
      </c>
      <c r="I1057" s="60" t="s">
        <v>6</v>
      </c>
      <c r="J1057" s="7"/>
      <c r="K1057" s="65"/>
      <c r="L1057" s="7">
        <v>42644</v>
      </c>
      <c r="M1057" s="64">
        <v>50000</v>
      </c>
      <c r="N1057" s="64">
        <v>50000</v>
      </c>
      <c r="O1057" s="72"/>
      <c r="P1057"/>
      <c r="Q1057"/>
      <c r="R1057"/>
      <c r="S1057"/>
      <c r="T1057"/>
      <c r="U1057"/>
      <c r="V1057"/>
      <c r="W1057"/>
      <c r="X1057"/>
      <c r="Y1057"/>
    </row>
    <row r="1058" spans="1:25" s="21" customFormat="1" ht="45" x14ac:dyDescent="0.25">
      <c r="A1058" s="20">
        <v>1057</v>
      </c>
      <c r="B1058" s="51" t="s">
        <v>3072</v>
      </c>
      <c r="C1058" s="22">
        <v>36263605</v>
      </c>
      <c r="D1058" s="20" t="s">
        <v>3073</v>
      </c>
      <c r="E1058" s="51" t="s">
        <v>3074</v>
      </c>
      <c r="F1058" s="60" t="s">
        <v>10</v>
      </c>
      <c r="G1058" s="60" t="s">
        <v>2812</v>
      </c>
      <c r="H1058" s="60" t="s">
        <v>2813</v>
      </c>
      <c r="I1058" s="60" t="s">
        <v>23325</v>
      </c>
      <c r="J1058" s="7">
        <v>42401</v>
      </c>
      <c r="K1058" s="65" t="s">
        <v>23425</v>
      </c>
      <c r="L1058" s="7"/>
      <c r="M1058" s="64"/>
      <c r="N1058" s="64"/>
      <c r="O1058" s="72"/>
      <c r="P1058"/>
      <c r="Q1058"/>
      <c r="R1058"/>
      <c r="S1058"/>
      <c r="T1058"/>
      <c r="U1058"/>
      <c r="V1058"/>
      <c r="W1058"/>
      <c r="X1058"/>
      <c r="Y1058"/>
    </row>
    <row r="1059" spans="1:25" s="21" customFormat="1" ht="22.5" x14ac:dyDescent="0.25">
      <c r="A1059" s="20">
        <v>1058</v>
      </c>
      <c r="B1059" s="51" t="s">
        <v>2769</v>
      </c>
      <c r="C1059" s="22">
        <v>46973010</v>
      </c>
      <c r="D1059" s="20" t="s">
        <v>3075</v>
      </c>
      <c r="E1059" s="51" t="s">
        <v>3076</v>
      </c>
      <c r="F1059" s="60" t="s">
        <v>3</v>
      </c>
      <c r="G1059" s="60" t="s">
        <v>2812</v>
      </c>
      <c r="H1059" s="60" t="s">
        <v>2813</v>
      </c>
      <c r="I1059" s="60" t="s">
        <v>6</v>
      </c>
      <c r="J1059" s="7"/>
      <c r="K1059" s="65"/>
      <c r="L1059" s="7">
        <v>42602</v>
      </c>
      <c r="M1059" s="64">
        <v>993674.89</v>
      </c>
      <c r="N1059" s="64">
        <v>0</v>
      </c>
      <c r="O1059" s="72"/>
      <c r="P1059"/>
      <c r="Q1059"/>
      <c r="R1059"/>
      <c r="S1059"/>
      <c r="T1059"/>
      <c r="U1059"/>
      <c r="V1059"/>
      <c r="W1059"/>
      <c r="X1059"/>
      <c r="Y1059"/>
    </row>
    <row r="1060" spans="1:25" s="21" customFormat="1" ht="22.5" x14ac:dyDescent="0.25">
      <c r="A1060" s="20">
        <v>1059</v>
      </c>
      <c r="B1060" s="51" t="s">
        <v>3077</v>
      </c>
      <c r="C1060" s="22">
        <v>31384358</v>
      </c>
      <c r="D1060" s="20" t="s">
        <v>3078</v>
      </c>
      <c r="E1060" s="51" t="s">
        <v>3079</v>
      </c>
      <c r="F1060" s="60" t="s">
        <v>3</v>
      </c>
      <c r="G1060" s="60" t="s">
        <v>2812</v>
      </c>
      <c r="H1060" s="60" t="s">
        <v>2813</v>
      </c>
      <c r="I1060" s="60" t="s">
        <v>6</v>
      </c>
      <c r="J1060" s="7"/>
      <c r="K1060" s="65"/>
      <c r="L1060" s="7">
        <v>42452</v>
      </c>
      <c r="M1060" s="64">
        <v>349599</v>
      </c>
      <c r="N1060" s="64">
        <v>0</v>
      </c>
      <c r="O1060" s="72"/>
      <c r="P1060"/>
      <c r="Q1060"/>
      <c r="R1060"/>
      <c r="S1060"/>
      <c r="T1060"/>
      <c r="U1060"/>
      <c r="V1060"/>
      <c r="W1060"/>
      <c r="X1060"/>
      <c r="Y1060"/>
    </row>
    <row r="1061" spans="1:25" s="21" customFormat="1" ht="33.75" x14ac:dyDescent="0.25">
      <c r="A1061" s="20">
        <v>1060</v>
      </c>
      <c r="B1061" s="51" t="s">
        <v>3080</v>
      </c>
      <c r="C1061" s="22">
        <v>31672914</v>
      </c>
      <c r="D1061" s="20" t="s">
        <v>3081</v>
      </c>
      <c r="E1061" s="51" t="s">
        <v>3082</v>
      </c>
      <c r="F1061" s="60" t="s">
        <v>16</v>
      </c>
      <c r="G1061" s="60" t="s">
        <v>2812</v>
      </c>
      <c r="H1061" s="60" t="s">
        <v>2813</v>
      </c>
      <c r="I1061" s="60" t="s">
        <v>6</v>
      </c>
      <c r="J1061" s="7"/>
      <c r="K1061" s="65"/>
      <c r="L1061" s="7">
        <v>42451</v>
      </c>
      <c r="M1061" s="64">
        <v>745987.5</v>
      </c>
      <c r="N1061" s="64">
        <v>745987.5</v>
      </c>
      <c r="O1061" s="72"/>
      <c r="P1061"/>
      <c r="Q1061"/>
      <c r="R1061"/>
      <c r="S1061"/>
      <c r="T1061"/>
      <c r="U1061"/>
      <c r="V1061"/>
      <c r="W1061"/>
      <c r="X1061"/>
      <c r="Y1061"/>
    </row>
    <row r="1062" spans="1:25" s="21" customFormat="1" ht="45" x14ac:dyDescent="0.25">
      <c r="A1062" s="20">
        <v>1061</v>
      </c>
      <c r="B1062" s="51" t="s">
        <v>3083</v>
      </c>
      <c r="C1062" s="22">
        <v>36537713</v>
      </c>
      <c r="D1062" s="20" t="s">
        <v>3084</v>
      </c>
      <c r="E1062" s="51" t="s">
        <v>3085</v>
      </c>
      <c r="F1062" s="60" t="s">
        <v>56</v>
      </c>
      <c r="G1062" s="60" t="s">
        <v>2812</v>
      </c>
      <c r="H1062" s="60" t="s">
        <v>2813</v>
      </c>
      <c r="I1062" s="60" t="s">
        <v>6</v>
      </c>
      <c r="J1062" s="7"/>
      <c r="K1062" s="65"/>
      <c r="L1062" s="7">
        <v>42468</v>
      </c>
      <c r="M1062" s="64">
        <v>208515.92</v>
      </c>
      <c r="N1062" s="64">
        <v>208462.83000000002</v>
      </c>
      <c r="O1062" s="72"/>
      <c r="P1062"/>
      <c r="Q1062"/>
      <c r="R1062"/>
      <c r="S1062"/>
      <c r="T1062"/>
      <c r="U1062"/>
      <c r="V1062"/>
      <c r="W1062"/>
      <c r="X1062"/>
      <c r="Y1062"/>
    </row>
    <row r="1063" spans="1:25" s="21" customFormat="1" ht="22.5" x14ac:dyDescent="0.25">
      <c r="A1063" s="20">
        <v>1062</v>
      </c>
      <c r="B1063" s="51" t="s">
        <v>1069</v>
      </c>
      <c r="C1063" s="22">
        <v>36502073</v>
      </c>
      <c r="D1063" s="20" t="s">
        <v>3086</v>
      </c>
      <c r="E1063" s="51" t="s">
        <v>3087</v>
      </c>
      <c r="F1063" s="60" t="s">
        <v>16</v>
      </c>
      <c r="G1063" s="60" t="s">
        <v>2812</v>
      </c>
      <c r="H1063" s="60" t="s">
        <v>2813</v>
      </c>
      <c r="I1063" s="60" t="s">
        <v>23325</v>
      </c>
      <c r="J1063" s="7">
        <v>42755</v>
      </c>
      <c r="K1063" s="65" t="s">
        <v>23422</v>
      </c>
      <c r="L1063" s="7"/>
      <c r="M1063" s="64"/>
      <c r="N1063" s="64"/>
      <c r="O1063" s="72"/>
      <c r="P1063"/>
      <c r="Q1063"/>
      <c r="R1063"/>
      <c r="S1063"/>
      <c r="T1063"/>
      <c r="U1063"/>
      <c r="V1063"/>
      <c r="W1063"/>
      <c r="X1063"/>
      <c r="Y1063"/>
    </row>
    <row r="1064" spans="1:25" s="21" customFormat="1" ht="22.5" x14ac:dyDescent="0.25">
      <c r="A1064" s="20">
        <v>1063</v>
      </c>
      <c r="B1064" s="51" t="s">
        <v>3088</v>
      </c>
      <c r="C1064" s="22">
        <v>34125663</v>
      </c>
      <c r="D1064" s="20" t="s">
        <v>3089</v>
      </c>
      <c r="E1064" s="51" t="s">
        <v>3090</v>
      </c>
      <c r="F1064" s="60" t="s">
        <v>3</v>
      </c>
      <c r="G1064" s="60" t="s">
        <v>2812</v>
      </c>
      <c r="H1064" s="60" t="s">
        <v>2813</v>
      </c>
      <c r="I1064" s="60" t="s">
        <v>6</v>
      </c>
      <c r="J1064" s="7"/>
      <c r="K1064" s="65"/>
      <c r="L1064" s="7">
        <v>42451</v>
      </c>
      <c r="M1064" s="64">
        <v>999999.74</v>
      </c>
      <c r="N1064" s="64">
        <v>0</v>
      </c>
      <c r="O1064" s="72"/>
      <c r="P1064"/>
      <c r="Q1064"/>
      <c r="R1064"/>
      <c r="S1064"/>
      <c r="T1064"/>
      <c r="U1064"/>
      <c r="V1064"/>
      <c r="W1064"/>
      <c r="X1064"/>
      <c r="Y1064"/>
    </row>
    <row r="1065" spans="1:25" s="21" customFormat="1" ht="22.5" x14ac:dyDescent="0.25">
      <c r="A1065" s="20">
        <v>1064</v>
      </c>
      <c r="B1065" s="51" t="s">
        <v>1659</v>
      </c>
      <c r="C1065" s="22">
        <v>36183628</v>
      </c>
      <c r="D1065" s="20" t="s">
        <v>3091</v>
      </c>
      <c r="E1065" s="51" t="s">
        <v>3092</v>
      </c>
      <c r="F1065" s="60" t="s">
        <v>37</v>
      </c>
      <c r="G1065" s="60" t="s">
        <v>2812</v>
      </c>
      <c r="H1065" s="60" t="s">
        <v>2813</v>
      </c>
      <c r="I1065" s="60" t="s">
        <v>6</v>
      </c>
      <c r="J1065" s="7"/>
      <c r="K1065" s="65"/>
      <c r="L1065" s="7">
        <v>42462</v>
      </c>
      <c r="M1065" s="64">
        <v>623135.68000000005</v>
      </c>
      <c r="N1065" s="64">
        <v>260367.5</v>
      </c>
      <c r="O1065" s="72"/>
      <c r="P1065"/>
      <c r="Q1065"/>
      <c r="R1065"/>
      <c r="S1065"/>
      <c r="T1065"/>
      <c r="U1065"/>
      <c r="V1065"/>
      <c r="W1065"/>
      <c r="X1065"/>
      <c r="Y1065"/>
    </row>
    <row r="1066" spans="1:25" s="21" customFormat="1" ht="22.5" x14ac:dyDescent="0.25">
      <c r="A1066" s="20">
        <v>1065</v>
      </c>
      <c r="B1066" s="51" t="s">
        <v>586</v>
      </c>
      <c r="C1066" s="22">
        <v>203688</v>
      </c>
      <c r="D1066" s="20" t="s">
        <v>3093</v>
      </c>
      <c r="E1066" s="51" t="s">
        <v>3094</v>
      </c>
      <c r="F1066" s="60" t="s">
        <v>56</v>
      </c>
      <c r="G1066" s="60" t="s">
        <v>2812</v>
      </c>
      <c r="H1066" s="60" t="s">
        <v>2813</v>
      </c>
      <c r="I1066" s="60" t="s">
        <v>6</v>
      </c>
      <c r="J1066" s="7"/>
      <c r="K1066" s="65"/>
      <c r="L1066" s="7">
        <v>42696</v>
      </c>
      <c r="M1066" s="64">
        <v>32850</v>
      </c>
      <c r="N1066" s="64">
        <v>32850</v>
      </c>
      <c r="O1066" s="72"/>
      <c r="P1066"/>
      <c r="Q1066"/>
      <c r="R1066"/>
      <c r="S1066"/>
      <c r="T1066"/>
      <c r="U1066"/>
      <c r="V1066"/>
      <c r="W1066"/>
      <c r="X1066"/>
      <c r="Y1066"/>
    </row>
    <row r="1067" spans="1:25" s="21" customFormat="1" ht="22.5" x14ac:dyDescent="0.25">
      <c r="A1067" s="20">
        <v>1066</v>
      </c>
      <c r="B1067" s="51" t="s">
        <v>3095</v>
      </c>
      <c r="C1067" s="22">
        <v>34102043</v>
      </c>
      <c r="D1067" s="20" t="s">
        <v>3096</v>
      </c>
      <c r="E1067" s="51" t="s">
        <v>3097</v>
      </c>
      <c r="F1067" s="60" t="s">
        <v>3</v>
      </c>
      <c r="G1067" s="60" t="s">
        <v>2812</v>
      </c>
      <c r="H1067" s="60" t="s">
        <v>2813</v>
      </c>
      <c r="I1067" s="60" t="s">
        <v>6</v>
      </c>
      <c r="J1067" s="7"/>
      <c r="K1067" s="65"/>
      <c r="L1067" s="7">
        <v>42782</v>
      </c>
      <c r="M1067" s="64">
        <v>52327.56</v>
      </c>
      <c r="N1067" s="64">
        <v>0</v>
      </c>
      <c r="O1067" s="72"/>
      <c r="P1067"/>
      <c r="Q1067"/>
      <c r="R1067"/>
      <c r="S1067"/>
      <c r="T1067"/>
      <c r="U1067"/>
      <c r="V1067"/>
      <c r="W1067"/>
      <c r="X1067"/>
      <c r="Y1067"/>
    </row>
    <row r="1068" spans="1:25" s="21" customFormat="1" ht="22.5" x14ac:dyDescent="0.25">
      <c r="A1068" s="20">
        <v>1067</v>
      </c>
      <c r="B1068" s="51" t="s">
        <v>2842</v>
      </c>
      <c r="C1068" s="22">
        <v>31644945</v>
      </c>
      <c r="D1068" s="20" t="s">
        <v>3098</v>
      </c>
      <c r="E1068" s="51" t="s">
        <v>3099</v>
      </c>
      <c r="F1068" s="60" t="s">
        <v>56</v>
      </c>
      <c r="G1068" s="60" t="s">
        <v>2812</v>
      </c>
      <c r="H1068" s="60" t="s">
        <v>2813</v>
      </c>
      <c r="I1068" s="60" t="s">
        <v>6</v>
      </c>
      <c r="J1068" s="7"/>
      <c r="K1068" s="65"/>
      <c r="L1068" s="7">
        <v>42642</v>
      </c>
      <c r="M1068" s="64">
        <v>60987.91</v>
      </c>
      <c r="N1068" s="64">
        <v>60987.91</v>
      </c>
      <c r="O1068" s="72"/>
      <c r="P1068"/>
      <c r="Q1068"/>
      <c r="R1068"/>
      <c r="S1068"/>
      <c r="T1068"/>
      <c r="U1068"/>
      <c r="V1068"/>
      <c r="W1068"/>
      <c r="X1068"/>
      <c r="Y1068"/>
    </row>
    <row r="1069" spans="1:25" s="21" customFormat="1" ht="22.5" x14ac:dyDescent="0.25">
      <c r="A1069" s="20">
        <v>1068</v>
      </c>
      <c r="B1069" s="51" t="s">
        <v>944</v>
      </c>
      <c r="C1069" s="22">
        <v>36637092</v>
      </c>
      <c r="D1069" s="20" t="s">
        <v>3100</v>
      </c>
      <c r="E1069" s="51" t="s">
        <v>3101</v>
      </c>
      <c r="F1069" s="60" t="s">
        <v>10</v>
      </c>
      <c r="G1069" s="60" t="s">
        <v>2812</v>
      </c>
      <c r="H1069" s="60" t="s">
        <v>2813</v>
      </c>
      <c r="I1069" s="60" t="s">
        <v>6</v>
      </c>
      <c r="J1069" s="7"/>
      <c r="K1069" s="65"/>
      <c r="L1069" s="7">
        <v>42641</v>
      </c>
      <c r="M1069" s="64">
        <v>64843.199999999997</v>
      </c>
      <c r="N1069" s="64">
        <v>0</v>
      </c>
      <c r="O1069" s="72"/>
      <c r="P1069"/>
      <c r="Q1069"/>
      <c r="R1069"/>
      <c r="S1069"/>
      <c r="T1069"/>
      <c r="U1069"/>
      <c r="V1069"/>
      <c r="W1069"/>
      <c r="X1069"/>
      <c r="Y1069"/>
    </row>
    <row r="1070" spans="1:25" s="21" customFormat="1" ht="22.5" x14ac:dyDescent="0.25">
      <c r="A1070" s="20">
        <v>1069</v>
      </c>
      <c r="B1070" s="51" t="s">
        <v>1711</v>
      </c>
      <c r="C1070" s="22">
        <v>40316297</v>
      </c>
      <c r="D1070" s="20" t="s">
        <v>3102</v>
      </c>
      <c r="E1070" s="51" t="s">
        <v>3103</v>
      </c>
      <c r="F1070" s="60" t="s">
        <v>3</v>
      </c>
      <c r="G1070" s="60" t="s">
        <v>2812</v>
      </c>
      <c r="H1070" s="60" t="s">
        <v>2813</v>
      </c>
      <c r="I1070" s="60" t="s">
        <v>6</v>
      </c>
      <c r="J1070" s="7"/>
      <c r="K1070" s="65"/>
      <c r="L1070" s="7">
        <v>42655</v>
      </c>
      <c r="M1070" s="64">
        <v>36254</v>
      </c>
      <c r="N1070" s="64">
        <v>0</v>
      </c>
      <c r="O1070" s="72"/>
      <c r="P1070"/>
      <c r="Q1070"/>
      <c r="R1070"/>
      <c r="S1070"/>
      <c r="T1070"/>
      <c r="U1070"/>
      <c r="V1070"/>
      <c r="W1070"/>
      <c r="X1070"/>
      <c r="Y1070"/>
    </row>
    <row r="1071" spans="1:25" s="21" customFormat="1" ht="45" x14ac:dyDescent="0.25">
      <c r="A1071" s="20">
        <v>1070</v>
      </c>
      <c r="B1071" s="51" t="s">
        <v>3104</v>
      </c>
      <c r="C1071" s="22">
        <v>34652124</v>
      </c>
      <c r="D1071" s="20" t="s">
        <v>3105</v>
      </c>
      <c r="E1071" s="51" t="s">
        <v>3106</v>
      </c>
      <c r="F1071" s="60" t="s">
        <v>16</v>
      </c>
      <c r="G1071" s="60" t="s">
        <v>2812</v>
      </c>
      <c r="H1071" s="60" t="s">
        <v>2813</v>
      </c>
      <c r="I1071" s="60" t="s">
        <v>6</v>
      </c>
      <c r="J1071" s="7"/>
      <c r="K1071" s="65"/>
      <c r="L1071" s="7">
        <v>42636</v>
      </c>
      <c r="M1071" s="64">
        <v>71423.5</v>
      </c>
      <c r="N1071" s="64">
        <v>71423.5</v>
      </c>
      <c r="O1071" s="72"/>
      <c r="P1071"/>
      <c r="Q1071"/>
      <c r="R1071"/>
      <c r="S1071"/>
      <c r="T1071"/>
      <c r="U1071"/>
      <c r="V1071"/>
      <c r="W1071"/>
      <c r="X1071"/>
      <c r="Y1071"/>
    </row>
    <row r="1072" spans="1:25" s="21" customFormat="1" x14ac:dyDescent="0.25">
      <c r="A1072" s="20">
        <v>1071</v>
      </c>
      <c r="B1072" s="51" t="s">
        <v>3107</v>
      </c>
      <c r="C1072" s="22">
        <v>36730866</v>
      </c>
      <c r="D1072" s="20" t="s">
        <v>3108</v>
      </c>
      <c r="E1072" s="51" t="s">
        <v>3109</v>
      </c>
      <c r="F1072" s="60" t="s">
        <v>37</v>
      </c>
      <c r="G1072" s="60" t="s">
        <v>2812</v>
      </c>
      <c r="H1072" s="60" t="s">
        <v>2813</v>
      </c>
      <c r="I1072" s="60" t="s">
        <v>23325</v>
      </c>
      <c r="J1072" s="7">
        <v>42401</v>
      </c>
      <c r="K1072" s="65" t="s">
        <v>23426</v>
      </c>
      <c r="L1072" s="7"/>
      <c r="M1072" s="64"/>
      <c r="N1072" s="64"/>
      <c r="O1072" s="72"/>
      <c r="P1072"/>
      <c r="Q1072"/>
      <c r="R1072"/>
      <c r="S1072"/>
      <c r="T1072"/>
      <c r="U1072"/>
      <c r="V1072"/>
      <c r="W1072"/>
      <c r="X1072"/>
      <c r="Y1072"/>
    </row>
    <row r="1073" spans="1:25" s="21" customFormat="1" ht="22.5" x14ac:dyDescent="0.25">
      <c r="A1073" s="20">
        <v>1072</v>
      </c>
      <c r="B1073" s="51" t="s">
        <v>2984</v>
      </c>
      <c r="C1073" s="22">
        <v>31692613</v>
      </c>
      <c r="D1073" s="20" t="s">
        <v>3110</v>
      </c>
      <c r="E1073" s="51" t="s">
        <v>3111</v>
      </c>
      <c r="F1073" s="60" t="s">
        <v>16</v>
      </c>
      <c r="G1073" s="60" t="s">
        <v>2812</v>
      </c>
      <c r="H1073" s="60" t="s">
        <v>2813</v>
      </c>
      <c r="I1073" s="60" t="s">
        <v>6</v>
      </c>
      <c r="J1073" s="7"/>
      <c r="K1073" s="65"/>
      <c r="L1073" s="7">
        <v>42451</v>
      </c>
      <c r="M1073" s="64">
        <v>981178</v>
      </c>
      <c r="N1073" s="64">
        <v>0</v>
      </c>
      <c r="O1073" s="72"/>
      <c r="P1073"/>
      <c r="Q1073"/>
      <c r="R1073"/>
      <c r="S1073"/>
      <c r="T1073"/>
      <c r="U1073"/>
      <c r="V1073"/>
      <c r="W1073"/>
      <c r="X1073"/>
      <c r="Y1073"/>
    </row>
    <row r="1074" spans="1:25" s="21" customFormat="1" ht="33.75" x14ac:dyDescent="0.25">
      <c r="A1074" s="20">
        <v>1073</v>
      </c>
      <c r="B1074" s="51" t="s">
        <v>3112</v>
      </c>
      <c r="C1074" s="22">
        <v>36640158</v>
      </c>
      <c r="D1074" s="20" t="s">
        <v>3113</v>
      </c>
      <c r="E1074" s="51" t="s">
        <v>3114</v>
      </c>
      <c r="F1074" s="60" t="s">
        <v>10</v>
      </c>
      <c r="G1074" s="60" t="s">
        <v>2812</v>
      </c>
      <c r="H1074" s="60" t="s">
        <v>2813</v>
      </c>
      <c r="I1074" s="60" t="s">
        <v>6</v>
      </c>
      <c r="J1074" s="7"/>
      <c r="K1074" s="65"/>
      <c r="L1074" s="7">
        <v>42451</v>
      </c>
      <c r="M1074" s="64">
        <v>347442.32</v>
      </c>
      <c r="N1074" s="64">
        <v>198394.23999999999</v>
      </c>
      <c r="O1074" s="72"/>
      <c r="P1074"/>
      <c r="Q1074"/>
      <c r="R1074"/>
      <c r="S1074"/>
      <c r="T1074"/>
      <c r="U1074"/>
      <c r="V1074"/>
      <c r="W1074"/>
      <c r="X1074"/>
      <c r="Y1074"/>
    </row>
    <row r="1075" spans="1:25" s="21" customFormat="1" x14ac:dyDescent="0.25">
      <c r="A1075" s="20">
        <v>1074</v>
      </c>
      <c r="B1075" s="51" t="s">
        <v>3048</v>
      </c>
      <c r="C1075" s="22">
        <v>36573906</v>
      </c>
      <c r="D1075" s="20" t="s">
        <v>3115</v>
      </c>
      <c r="E1075" s="51" t="s">
        <v>3116</v>
      </c>
      <c r="F1075" s="60" t="s">
        <v>16</v>
      </c>
      <c r="G1075" s="60" t="s">
        <v>2812</v>
      </c>
      <c r="H1075" s="60" t="s">
        <v>2813</v>
      </c>
      <c r="I1075" s="60" t="s">
        <v>6</v>
      </c>
      <c r="J1075" s="7"/>
      <c r="K1075" s="65"/>
      <c r="L1075" s="7">
        <v>42453</v>
      </c>
      <c r="M1075" s="64">
        <v>519834.01</v>
      </c>
      <c r="N1075" s="64">
        <v>514721.93</v>
      </c>
      <c r="O1075" s="72"/>
      <c r="P1075"/>
      <c r="Q1075"/>
      <c r="R1075"/>
      <c r="S1075"/>
      <c r="T1075"/>
      <c r="U1075"/>
      <c r="V1075"/>
      <c r="W1075"/>
      <c r="X1075"/>
      <c r="Y1075"/>
    </row>
    <row r="1076" spans="1:25" s="21" customFormat="1" ht="22.5" x14ac:dyDescent="0.25">
      <c r="A1076" s="20">
        <v>1075</v>
      </c>
      <c r="B1076" s="51" t="s">
        <v>3117</v>
      </c>
      <c r="C1076" s="22">
        <v>35754079</v>
      </c>
      <c r="D1076" s="20" t="s">
        <v>3118</v>
      </c>
      <c r="E1076" s="51" t="s">
        <v>3119</v>
      </c>
      <c r="F1076" s="60" t="s">
        <v>56</v>
      </c>
      <c r="G1076" s="60" t="s">
        <v>2812</v>
      </c>
      <c r="H1076" s="60" t="s">
        <v>2813</v>
      </c>
      <c r="I1076" s="60" t="s">
        <v>6</v>
      </c>
      <c r="J1076" s="7"/>
      <c r="K1076" s="65"/>
      <c r="L1076" s="7">
        <v>42663</v>
      </c>
      <c r="M1076" s="64">
        <v>94933.6</v>
      </c>
      <c r="N1076" s="64">
        <v>0</v>
      </c>
      <c r="O1076" s="72"/>
      <c r="P1076"/>
      <c r="Q1076"/>
      <c r="R1076"/>
      <c r="S1076"/>
      <c r="T1076"/>
      <c r="U1076"/>
      <c r="V1076"/>
      <c r="W1076"/>
      <c r="X1076"/>
      <c r="Y1076"/>
    </row>
    <row r="1077" spans="1:25" s="21" customFormat="1" ht="22.5" x14ac:dyDescent="0.25">
      <c r="A1077" s="20">
        <v>1076</v>
      </c>
      <c r="B1077" s="51" t="s">
        <v>3120</v>
      </c>
      <c r="C1077" s="22">
        <v>34217461</v>
      </c>
      <c r="D1077" s="20" t="s">
        <v>3121</v>
      </c>
      <c r="E1077" s="51" t="s">
        <v>3122</v>
      </c>
      <c r="F1077" s="60" t="s">
        <v>56</v>
      </c>
      <c r="G1077" s="60" t="s">
        <v>2812</v>
      </c>
      <c r="H1077" s="60" t="s">
        <v>2813</v>
      </c>
      <c r="I1077" s="60" t="s">
        <v>6</v>
      </c>
      <c r="J1077" s="7"/>
      <c r="K1077" s="65"/>
      <c r="L1077" s="7">
        <v>42658</v>
      </c>
      <c r="M1077" s="64">
        <v>34954.79</v>
      </c>
      <c r="N1077" s="64">
        <v>0</v>
      </c>
      <c r="O1077" s="72"/>
      <c r="P1077"/>
      <c r="Q1077"/>
      <c r="R1077"/>
      <c r="S1077"/>
      <c r="T1077"/>
      <c r="U1077"/>
      <c r="V1077"/>
      <c r="W1077"/>
      <c r="X1077"/>
      <c r="Y1077"/>
    </row>
    <row r="1078" spans="1:25" s="21" customFormat="1" ht="22.5" x14ac:dyDescent="0.25">
      <c r="A1078" s="20">
        <v>1077</v>
      </c>
      <c r="B1078" s="51" t="s">
        <v>3123</v>
      </c>
      <c r="C1078" s="22">
        <v>31433847</v>
      </c>
      <c r="D1078" s="20" t="s">
        <v>3124</v>
      </c>
      <c r="E1078" s="51" t="s">
        <v>3125</v>
      </c>
      <c r="F1078" s="60" t="s">
        <v>56</v>
      </c>
      <c r="G1078" s="60" t="s">
        <v>2812</v>
      </c>
      <c r="H1078" s="60" t="s">
        <v>2813</v>
      </c>
      <c r="I1078" s="60" t="s">
        <v>6</v>
      </c>
      <c r="J1078" s="7"/>
      <c r="K1078" s="65"/>
      <c r="L1078" s="7">
        <v>42649</v>
      </c>
      <c r="M1078" s="64">
        <v>38472</v>
      </c>
      <c r="N1078" s="64">
        <v>38472</v>
      </c>
      <c r="O1078" s="72"/>
      <c r="P1078"/>
      <c r="Q1078"/>
      <c r="R1078"/>
      <c r="S1078"/>
      <c r="T1078"/>
      <c r="U1078"/>
      <c r="V1078"/>
      <c r="W1078"/>
      <c r="X1078"/>
      <c r="Y1078"/>
    </row>
    <row r="1079" spans="1:25" s="21" customFormat="1" ht="33.75" x14ac:dyDescent="0.25">
      <c r="A1079" s="20">
        <v>1078</v>
      </c>
      <c r="B1079" s="51" t="s">
        <v>3126</v>
      </c>
      <c r="C1079" s="22">
        <v>44646810</v>
      </c>
      <c r="D1079" s="20" t="s">
        <v>3127</v>
      </c>
      <c r="E1079" s="51" t="s">
        <v>3128</v>
      </c>
      <c r="F1079" s="60" t="s">
        <v>63</v>
      </c>
      <c r="G1079" s="60" t="s">
        <v>2812</v>
      </c>
      <c r="H1079" s="60" t="s">
        <v>2813</v>
      </c>
      <c r="I1079" s="60" t="s">
        <v>23325</v>
      </c>
      <c r="J1079" s="7">
        <v>42352</v>
      </c>
      <c r="K1079" s="65" t="s">
        <v>23426</v>
      </c>
      <c r="L1079" s="7"/>
      <c r="M1079" s="64"/>
      <c r="N1079" s="64"/>
      <c r="O1079" s="72"/>
      <c r="P1079"/>
      <c r="Q1079"/>
      <c r="R1079"/>
      <c r="S1079"/>
      <c r="T1079"/>
      <c r="U1079"/>
      <c r="V1079"/>
      <c r="W1079"/>
      <c r="X1079"/>
      <c r="Y1079"/>
    </row>
    <row r="1080" spans="1:25" s="21" customFormat="1" ht="33.75" x14ac:dyDescent="0.25">
      <c r="A1080" s="20">
        <v>1079</v>
      </c>
      <c r="B1080" s="51" t="s">
        <v>645</v>
      </c>
      <c r="C1080" s="22">
        <v>197271</v>
      </c>
      <c r="D1080" s="20" t="s">
        <v>3129</v>
      </c>
      <c r="E1080" s="51" t="s">
        <v>3130</v>
      </c>
      <c r="F1080" s="60" t="s">
        <v>37</v>
      </c>
      <c r="G1080" s="60" t="s">
        <v>2812</v>
      </c>
      <c r="H1080" s="60" t="s">
        <v>2813</v>
      </c>
      <c r="I1080" s="60" t="s">
        <v>6</v>
      </c>
      <c r="J1080" s="7"/>
      <c r="K1080" s="65"/>
      <c r="L1080" s="7">
        <v>42643</v>
      </c>
      <c r="M1080" s="64">
        <v>94342.92</v>
      </c>
      <c r="N1080" s="64">
        <v>0</v>
      </c>
      <c r="O1080" s="72"/>
      <c r="P1080"/>
      <c r="Q1080"/>
      <c r="R1080"/>
      <c r="S1080"/>
      <c r="T1080"/>
      <c r="U1080"/>
      <c r="V1080"/>
      <c r="W1080"/>
      <c r="X1080"/>
      <c r="Y1080"/>
    </row>
    <row r="1081" spans="1:25" s="21" customFormat="1" ht="22.5" x14ac:dyDescent="0.25">
      <c r="A1081" s="20">
        <v>1080</v>
      </c>
      <c r="B1081" s="51" t="s">
        <v>3131</v>
      </c>
      <c r="C1081" s="22">
        <v>18047181</v>
      </c>
      <c r="D1081" s="20" t="s">
        <v>3132</v>
      </c>
      <c r="E1081" s="51" t="s">
        <v>3133</v>
      </c>
      <c r="F1081" s="60" t="s">
        <v>3</v>
      </c>
      <c r="G1081" s="60" t="s">
        <v>2812</v>
      </c>
      <c r="H1081" s="60" t="s">
        <v>2813</v>
      </c>
      <c r="I1081" s="60" t="s">
        <v>23325</v>
      </c>
      <c r="J1081" s="7">
        <v>42537</v>
      </c>
      <c r="K1081" s="65" t="s">
        <v>23422</v>
      </c>
      <c r="L1081" s="7"/>
      <c r="M1081" s="64"/>
      <c r="N1081" s="64"/>
      <c r="O1081" s="72"/>
      <c r="P1081"/>
      <c r="Q1081"/>
      <c r="R1081"/>
      <c r="S1081"/>
      <c r="T1081"/>
      <c r="U1081"/>
      <c r="V1081"/>
      <c r="W1081"/>
      <c r="X1081"/>
      <c r="Y1081"/>
    </row>
    <row r="1082" spans="1:25" s="21" customFormat="1" ht="45" x14ac:dyDescent="0.25">
      <c r="A1082" s="20">
        <v>1081</v>
      </c>
      <c r="B1082" s="51" t="s">
        <v>3134</v>
      </c>
      <c r="C1082" s="22">
        <v>36006718</v>
      </c>
      <c r="D1082" s="20" t="s">
        <v>3135</v>
      </c>
      <c r="E1082" s="51" t="s">
        <v>3136</v>
      </c>
      <c r="F1082" s="60" t="s">
        <v>10</v>
      </c>
      <c r="G1082" s="60" t="s">
        <v>2812</v>
      </c>
      <c r="H1082" s="60" t="s">
        <v>2813</v>
      </c>
      <c r="I1082" s="60" t="s">
        <v>6</v>
      </c>
      <c r="J1082" s="7"/>
      <c r="K1082" s="65"/>
      <c r="L1082" s="7">
        <v>42525</v>
      </c>
      <c r="M1082" s="64">
        <v>269544.78000000003</v>
      </c>
      <c r="N1082" s="64">
        <v>268851.68</v>
      </c>
      <c r="O1082" s="72"/>
      <c r="P1082"/>
      <c r="Q1082"/>
      <c r="R1082"/>
      <c r="S1082"/>
      <c r="T1082"/>
      <c r="U1082"/>
      <c r="V1082"/>
      <c r="W1082"/>
      <c r="X1082"/>
      <c r="Y1082"/>
    </row>
    <row r="1083" spans="1:25" s="21" customFormat="1" ht="22.5" x14ac:dyDescent="0.25">
      <c r="A1083" s="20">
        <v>1082</v>
      </c>
      <c r="B1083" s="51" t="s">
        <v>3137</v>
      </c>
      <c r="C1083" s="22">
        <v>44173598</v>
      </c>
      <c r="D1083" s="20" t="s">
        <v>3138</v>
      </c>
      <c r="E1083" s="51" t="s">
        <v>3139</v>
      </c>
      <c r="F1083" s="60" t="s">
        <v>3</v>
      </c>
      <c r="G1083" s="60" t="s">
        <v>2812</v>
      </c>
      <c r="H1083" s="60" t="s">
        <v>2813</v>
      </c>
      <c r="I1083" s="60" t="s">
        <v>23325</v>
      </c>
      <c r="J1083" s="7">
        <v>42536</v>
      </c>
      <c r="K1083" s="65" t="s">
        <v>23422</v>
      </c>
      <c r="L1083" s="7"/>
      <c r="M1083" s="64"/>
      <c r="N1083" s="64"/>
      <c r="O1083" s="72"/>
      <c r="P1083"/>
      <c r="Q1083"/>
      <c r="R1083"/>
      <c r="S1083"/>
      <c r="T1083"/>
      <c r="U1083"/>
      <c r="V1083"/>
      <c r="W1083"/>
      <c r="X1083"/>
      <c r="Y1083"/>
    </row>
    <row r="1084" spans="1:25" s="21" customFormat="1" ht="33.75" x14ac:dyDescent="0.25">
      <c r="A1084" s="20">
        <v>1083</v>
      </c>
      <c r="B1084" s="51" t="s">
        <v>2772</v>
      </c>
      <c r="C1084" s="22">
        <v>43805035</v>
      </c>
      <c r="D1084" s="20" t="s">
        <v>3140</v>
      </c>
      <c r="E1084" s="51" t="s">
        <v>3141</v>
      </c>
      <c r="F1084" s="60" t="s">
        <v>3</v>
      </c>
      <c r="G1084" s="60" t="s">
        <v>2812</v>
      </c>
      <c r="H1084" s="60" t="s">
        <v>2813</v>
      </c>
      <c r="I1084" s="60" t="s">
        <v>23325</v>
      </c>
      <c r="J1084" s="7">
        <v>42548</v>
      </c>
      <c r="K1084" s="65" t="s">
        <v>23425</v>
      </c>
      <c r="L1084" s="7"/>
      <c r="M1084" s="64"/>
      <c r="N1084" s="64"/>
      <c r="O1084" s="72"/>
      <c r="P1084"/>
      <c r="Q1084"/>
      <c r="R1084"/>
      <c r="S1084"/>
      <c r="T1084"/>
      <c r="U1084"/>
      <c r="V1084"/>
      <c r="W1084"/>
      <c r="X1084"/>
      <c r="Y1084"/>
    </row>
    <row r="1085" spans="1:25" s="21" customFormat="1" ht="22.5" x14ac:dyDescent="0.25">
      <c r="A1085" s="20">
        <v>1084</v>
      </c>
      <c r="B1085" s="51" t="s">
        <v>3142</v>
      </c>
      <c r="C1085" s="22">
        <v>45906211</v>
      </c>
      <c r="D1085" s="20" t="s">
        <v>3143</v>
      </c>
      <c r="E1085" s="51" t="s">
        <v>3144</v>
      </c>
      <c r="F1085" s="60" t="s">
        <v>3</v>
      </c>
      <c r="G1085" s="60" t="s">
        <v>2812</v>
      </c>
      <c r="H1085" s="60" t="s">
        <v>2813</v>
      </c>
      <c r="I1085" s="60" t="s">
        <v>23325</v>
      </c>
      <c r="J1085" s="7">
        <v>42537</v>
      </c>
      <c r="K1085" s="65" t="s">
        <v>23422</v>
      </c>
      <c r="L1085" s="7"/>
      <c r="M1085" s="64"/>
      <c r="N1085" s="64"/>
      <c r="O1085" s="72"/>
      <c r="P1085"/>
      <c r="Q1085"/>
      <c r="R1085"/>
      <c r="S1085"/>
      <c r="T1085"/>
      <c r="U1085"/>
      <c r="V1085"/>
      <c r="W1085"/>
      <c r="X1085"/>
      <c r="Y1085"/>
    </row>
    <row r="1086" spans="1:25" s="21" customFormat="1" ht="33.75" x14ac:dyDescent="0.25">
      <c r="A1086" s="20">
        <v>1085</v>
      </c>
      <c r="B1086" s="51" t="s">
        <v>3145</v>
      </c>
      <c r="C1086" s="22">
        <v>199761</v>
      </c>
      <c r="D1086" s="20" t="s">
        <v>3146</v>
      </c>
      <c r="E1086" s="51" t="s">
        <v>3147</v>
      </c>
      <c r="F1086" s="60" t="s">
        <v>16</v>
      </c>
      <c r="G1086" s="60" t="s">
        <v>2812</v>
      </c>
      <c r="H1086" s="60" t="s">
        <v>2813</v>
      </c>
      <c r="I1086" s="60" t="s">
        <v>6</v>
      </c>
      <c r="J1086" s="7"/>
      <c r="K1086" s="65"/>
      <c r="L1086" s="7">
        <v>42524</v>
      </c>
      <c r="M1086" s="64">
        <v>469456.8</v>
      </c>
      <c r="N1086" s="64">
        <v>0</v>
      </c>
      <c r="O1086" s="72"/>
      <c r="P1086"/>
      <c r="Q1086"/>
      <c r="R1086"/>
      <c r="S1086"/>
      <c r="T1086"/>
      <c r="U1086"/>
      <c r="V1086"/>
      <c r="W1086"/>
      <c r="X1086"/>
      <c r="Y1086"/>
    </row>
    <row r="1087" spans="1:25" s="21" customFormat="1" ht="22.5" x14ac:dyDescent="0.25">
      <c r="A1087" s="20">
        <v>1086</v>
      </c>
      <c r="B1087" s="51" t="s">
        <v>3148</v>
      </c>
      <c r="C1087" s="22">
        <v>34135511</v>
      </c>
      <c r="D1087" s="20" t="s">
        <v>3149</v>
      </c>
      <c r="E1087" s="51" t="s">
        <v>3150</v>
      </c>
      <c r="F1087" s="60" t="s">
        <v>3</v>
      </c>
      <c r="G1087" s="60" t="s">
        <v>2812</v>
      </c>
      <c r="H1087" s="60" t="s">
        <v>2813</v>
      </c>
      <c r="I1087" s="60" t="s">
        <v>23325</v>
      </c>
      <c r="J1087" s="7">
        <v>42537</v>
      </c>
      <c r="K1087" s="65" t="s">
        <v>23422</v>
      </c>
      <c r="L1087" s="7"/>
      <c r="M1087" s="64"/>
      <c r="N1087" s="64"/>
      <c r="O1087" s="72"/>
      <c r="P1087"/>
      <c r="Q1087"/>
      <c r="R1087"/>
      <c r="S1087"/>
      <c r="T1087"/>
      <c r="U1087"/>
      <c r="V1087"/>
      <c r="W1087"/>
      <c r="X1087"/>
      <c r="Y1087"/>
    </row>
    <row r="1088" spans="1:25" s="21" customFormat="1" ht="33.75" x14ac:dyDescent="0.25">
      <c r="A1088" s="20">
        <v>1087</v>
      </c>
      <c r="B1088" s="51" t="s">
        <v>3151</v>
      </c>
      <c r="C1088" s="22">
        <v>36472549</v>
      </c>
      <c r="D1088" s="20" t="s">
        <v>3152</v>
      </c>
      <c r="E1088" s="51" t="s">
        <v>3153</v>
      </c>
      <c r="F1088" s="60" t="s">
        <v>16</v>
      </c>
      <c r="G1088" s="60" t="s">
        <v>2812</v>
      </c>
      <c r="H1088" s="60" t="s">
        <v>2813</v>
      </c>
      <c r="I1088" s="60" t="s">
        <v>6</v>
      </c>
      <c r="J1088" s="7"/>
      <c r="K1088" s="65"/>
      <c r="L1088" s="7">
        <v>42462</v>
      </c>
      <c r="M1088" s="64">
        <v>977505.5</v>
      </c>
      <c r="N1088" s="64">
        <v>753304.5</v>
      </c>
      <c r="O1088" s="72"/>
      <c r="P1088"/>
      <c r="Q1088"/>
      <c r="R1088"/>
      <c r="S1088"/>
      <c r="T1088"/>
      <c r="U1088"/>
      <c r="V1088"/>
      <c r="W1088"/>
      <c r="X1088"/>
      <c r="Y1088"/>
    </row>
    <row r="1089" spans="1:25" s="21" customFormat="1" ht="22.5" x14ac:dyDescent="0.25">
      <c r="A1089" s="20">
        <v>1088</v>
      </c>
      <c r="B1089" s="51" t="s">
        <v>1681</v>
      </c>
      <c r="C1089" s="22">
        <v>31962831</v>
      </c>
      <c r="D1089" s="20" t="s">
        <v>3154</v>
      </c>
      <c r="E1089" s="51" t="s">
        <v>3155</v>
      </c>
      <c r="F1089" s="60" t="s">
        <v>37</v>
      </c>
      <c r="G1089" s="60" t="s">
        <v>2812</v>
      </c>
      <c r="H1089" s="60" t="s">
        <v>2813</v>
      </c>
      <c r="I1089" s="60" t="s">
        <v>6</v>
      </c>
      <c r="J1089" s="7"/>
      <c r="K1089" s="65"/>
      <c r="L1089" s="7">
        <v>42668</v>
      </c>
      <c r="M1089" s="64">
        <v>594595.28</v>
      </c>
      <c r="N1089" s="64">
        <v>0</v>
      </c>
      <c r="O1089" s="72"/>
      <c r="P1089"/>
      <c r="Q1089"/>
      <c r="R1089"/>
      <c r="S1089"/>
      <c r="T1089"/>
      <c r="U1089"/>
      <c r="V1089"/>
      <c r="W1089"/>
      <c r="X1089"/>
      <c r="Y1089"/>
    </row>
    <row r="1090" spans="1:25" s="21" customFormat="1" ht="22.5" x14ac:dyDescent="0.25">
      <c r="A1090" s="20">
        <v>1089</v>
      </c>
      <c r="B1090" s="51" t="s">
        <v>2431</v>
      </c>
      <c r="C1090" s="22">
        <v>31607969</v>
      </c>
      <c r="D1090" s="20" t="s">
        <v>3156</v>
      </c>
      <c r="E1090" s="51" t="s">
        <v>3157</v>
      </c>
      <c r="F1090" s="60" t="s">
        <v>10</v>
      </c>
      <c r="G1090" s="60" t="s">
        <v>2812</v>
      </c>
      <c r="H1090" s="60" t="s">
        <v>2813</v>
      </c>
      <c r="I1090" s="60" t="s">
        <v>6</v>
      </c>
      <c r="J1090" s="7"/>
      <c r="K1090" s="65"/>
      <c r="L1090" s="7">
        <v>42627</v>
      </c>
      <c r="M1090" s="64">
        <v>998842.58</v>
      </c>
      <c r="N1090" s="64">
        <v>247067.45</v>
      </c>
      <c r="O1090" s="72"/>
      <c r="P1090"/>
      <c r="Q1090"/>
      <c r="R1090"/>
      <c r="S1090"/>
      <c r="T1090"/>
      <c r="U1090"/>
      <c r="V1090"/>
      <c r="W1090"/>
      <c r="X1090"/>
      <c r="Y1090"/>
    </row>
    <row r="1091" spans="1:25" s="21" customFormat="1" ht="22.5" x14ac:dyDescent="0.25">
      <c r="A1091" s="20">
        <v>1090</v>
      </c>
      <c r="B1091" s="51" t="s">
        <v>518</v>
      </c>
      <c r="C1091" s="22">
        <v>36222330</v>
      </c>
      <c r="D1091" s="20" t="s">
        <v>3158</v>
      </c>
      <c r="E1091" s="51" t="s">
        <v>3159</v>
      </c>
      <c r="F1091" s="60" t="s">
        <v>56</v>
      </c>
      <c r="G1091" s="60" t="s">
        <v>2812</v>
      </c>
      <c r="H1091" s="60" t="s">
        <v>2813</v>
      </c>
      <c r="I1091" s="60" t="s">
        <v>6</v>
      </c>
      <c r="J1091" s="7"/>
      <c r="K1091" s="65"/>
      <c r="L1091" s="7">
        <v>42516</v>
      </c>
      <c r="M1091" s="64">
        <v>249063.24</v>
      </c>
      <c r="N1091" s="64">
        <v>110568.5</v>
      </c>
      <c r="O1091" s="72"/>
      <c r="P1091"/>
      <c r="Q1091"/>
      <c r="R1091"/>
      <c r="S1091"/>
      <c r="T1091"/>
      <c r="U1091"/>
      <c r="V1091"/>
      <c r="W1091"/>
      <c r="X1091"/>
      <c r="Y1091"/>
    </row>
    <row r="1092" spans="1:25" s="21" customFormat="1" ht="22.5" x14ac:dyDescent="0.25">
      <c r="A1092" s="20">
        <v>1091</v>
      </c>
      <c r="B1092" s="51" t="s">
        <v>733</v>
      </c>
      <c r="C1092" s="22">
        <v>36240729</v>
      </c>
      <c r="D1092" s="20" t="s">
        <v>3160</v>
      </c>
      <c r="E1092" s="51" t="s">
        <v>3161</v>
      </c>
      <c r="F1092" s="60" t="s">
        <v>56</v>
      </c>
      <c r="G1092" s="60" t="s">
        <v>2812</v>
      </c>
      <c r="H1092" s="60" t="s">
        <v>2813</v>
      </c>
      <c r="I1092" s="60" t="s">
        <v>6</v>
      </c>
      <c r="J1092" s="7"/>
      <c r="K1092" s="65"/>
      <c r="L1092" s="7">
        <v>42462</v>
      </c>
      <c r="M1092" s="64">
        <v>999920.5</v>
      </c>
      <c r="N1092" s="64">
        <v>999920.5</v>
      </c>
      <c r="O1092" s="72"/>
      <c r="P1092"/>
      <c r="Q1092"/>
      <c r="R1092"/>
      <c r="S1092"/>
      <c r="T1092"/>
      <c r="U1092"/>
      <c r="V1092"/>
      <c r="W1092"/>
      <c r="X1092"/>
      <c r="Y1092"/>
    </row>
    <row r="1093" spans="1:25" s="21" customFormat="1" ht="45" x14ac:dyDescent="0.25">
      <c r="A1093" s="20">
        <v>1092</v>
      </c>
      <c r="B1093" s="51" t="s">
        <v>3162</v>
      </c>
      <c r="C1093" s="22">
        <v>37032569</v>
      </c>
      <c r="D1093" s="20" t="s">
        <v>3163</v>
      </c>
      <c r="E1093" s="51" t="s">
        <v>3164</v>
      </c>
      <c r="F1093" s="60" t="s">
        <v>56</v>
      </c>
      <c r="G1093" s="60" t="s">
        <v>2812</v>
      </c>
      <c r="H1093" s="60" t="s">
        <v>2813</v>
      </c>
      <c r="I1093" s="60" t="s">
        <v>6</v>
      </c>
      <c r="J1093" s="7"/>
      <c r="K1093" s="65"/>
      <c r="L1093" s="7">
        <v>42462</v>
      </c>
      <c r="M1093" s="64">
        <v>1000000</v>
      </c>
      <c r="N1093" s="64">
        <v>844445.76</v>
      </c>
      <c r="O1093" s="72"/>
      <c r="P1093"/>
      <c r="Q1093"/>
      <c r="R1093"/>
      <c r="S1093"/>
      <c r="T1093"/>
      <c r="U1093"/>
      <c r="V1093"/>
      <c r="W1093"/>
      <c r="X1093"/>
      <c r="Y1093"/>
    </row>
    <row r="1094" spans="1:25" s="21" customFormat="1" x14ac:dyDescent="0.25">
      <c r="A1094" s="20">
        <v>1093</v>
      </c>
      <c r="B1094" s="51" t="s">
        <v>3165</v>
      </c>
      <c r="C1094" s="22">
        <v>46221000</v>
      </c>
      <c r="D1094" s="20" t="s">
        <v>3166</v>
      </c>
      <c r="E1094" s="51" t="s">
        <v>3167</v>
      </c>
      <c r="F1094" s="60" t="s">
        <v>3</v>
      </c>
      <c r="G1094" s="60" t="s">
        <v>2812</v>
      </c>
      <c r="H1094" s="60" t="s">
        <v>2813</v>
      </c>
      <c r="I1094" s="60" t="s">
        <v>6</v>
      </c>
      <c r="J1094" s="7"/>
      <c r="K1094" s="65"/>
      <c r="L1094" s="7">
        <v>42462</v>
      </c>
      <c r="M1094" s="64">
        <v>993840</v>
      </c>
      <c r="N1094" s="64">
        <v>993840</v>
      </c>
      <c r="O1094" s="72"/>
      <c r="P1094"/>
      <c r="Q1094"/>
      <c r="R1094"/>
      <c r="S1094"/>
      <c r="T1094"/>
      <c r="U1094"/>
      <c r="V1094"/>
      <c r="W1094"/>
      <c r="X1094"/>
      <c r="Y1094"/>
    </row>
    <row r="1095" spans="1:25" s="21" customFormat="1" ht="22.5" x14ac:dyDescent="0.25">
      <c r="A1095" s="20">
        <v>1094</v>
      </c>
      <c r="B1095" s="51" t="s">
        <v>3168</v>
      </c>
      <c r="C1095" s="22">
        <v>34136720</v>
      </c>
      <c r="D1095" s="20" t="s">
        <v>3169</v>
      </c>
      <c r="E1095" s="51" t="s">
        <v>3170</v>
      </c>
      <c r="F1095" s="60" t="s">
        <v>56</v>
      </c>
      <c r="G1095" s="60" t="s">
        <v>2812</v>
      </c>
      <c r="H1095" s="60" t="s">
        <v>2813</v>
      </c>
      <c r="I1095" s="60" t="s">
        <v>6</v>
      </c>
      <c r="J1095" s="7"/>
      <c r="K1095" s="65"/>
      <c r="L1095" s="7">
        <v>42517</v>
      </c>
      <c r="M1095" s="64">
        <v>528928.31000000006</v>
      </c>
      <c r="N1095" s="64">
        <v>528928.30000000005</v>
      </c>
      <c r="O1095" s="72"/>
      <c r="P1095"/>
      <c r="Q1095"/>
      <c r="R1095"/>
      <c r="S1095"/>
      <c r="T1095"/>
      <c r="U1095"/>
      <c r="V1095"/>
      <c r="W1095"/>
      <c r="X1095"/>
      <c r="Y1095"/>
    </row>
    <row r="1096" spans="1:25" s="21" customFormat="1" ht="45" x14ac:dyDescent="0.25">
      <c r="A1096" s="20">
        <v>1095</v>
      </c>
      <c r="B1096" s="51" t="s">
        <v>3171</v>
      </c>
      <c r="C1096" s="22">
        <v>36803529</v>
      </c>
      <c r="D1096" s="20" t="s">
        <v>3172</v>
      </c>
      <c r="E1096" s="51" t="s">
        <v>3173</v>
      </c>
      <c r="F1096" s="60" t="s">
        <v>3</v>
      </c>
      <c r="G1096" s="60" t="s">
        <v>2812</v>
      </c>
      <c r="H1096" s="60" t="s">
        <v>2813</v>
      </c>
      <c r="I1096" s="60" t="s">
        <v>23325</v>
      </c>
      <c r="J1096" s="7">
        <v>42548</v>
      </c>
      <c r="K1096" s="65" t="s">
        <v>23422</v>
      </c>
      <c r="L1096" s="7"/>
      <c r="M1096" s="64"/>
      <c r="N1096" s="64"/>
      <c r="O1096" s="72"/>
      <c r="P1096"/>
      <c r="Q1096"/>
      <c r="R1096"/>
      <c r="S1096"/>
      <c r="T1096"/>
      <c r="U1096"/>
      <c r="V1096"/>
      <c r="W1096"/>
      <c r="X1096"/>
      <c r="Y1096"/>
    </row>
    <row r="1097" spans="1:25" s="21" customFormat="1" x14ac:dyDescent="0.25">
      <c r="A1097" s="20">
        <v>1096</v>
      </c>
      <c r="B1097" s="51" t="s">
        <v>1099</v>
      </c>
      <c r="C1097" s="22">
        <v>47386886</v>
      </c>
      <c r="D1097" s="20" t="s">
        <v>3174</v>
      </c>
      <c r="E1097" s="51" t="s">
        <v>3175</v>
      </c>
      <c r="F1097" s="60" t="s">
        <v>30</v>
      </c>
      <c r="G1097" s="60" t="s">
        <v>2812</v>
      </c>
      <c r="H1097" s="60" t="s">
        <v>2813</v>
      </c>
      <c r="I1097" s="60" t="s">
        <v>6</v>
      </c>
      <c r="J1097" s="7"/>
      <c r="K1097" s="65"/>
      <c r="L1097" s="7">
        <v>42524</v>
      </c>
      <c r="M1097" s="64">
        <v>129831.61</v>
      </c>
      <c r="N1097" s="64">
        <v>23370.22</v>
      </c>
      <c r="O1097" s="72"/>
      <c r="P1097"/>
      <c r="Q1097"/>
      <c r="R1097"/>
      <c r="S1097"/>
      <c r="T1097"/>
      <c r="U1097"/>
      <c r="V1097"/>
      <c r="W1097"/>
      <c r="X1097"/>
      <c r="Y1097"/>
    </row>
    <row r="1098" spans="1:25" s="21" customFormat="1" ht="22.5" x14ac:dyDescent="0.25">
      <c r="A1098" s="20">
        <v>1097</v>
      </c>
      <c r="B1098" s="51" t="s">
        <v>2552</v>
      </c>
      <c r="C1098" s="22">
        <v>36382973</v>
      </c>
      <c r="D1098" s="20" t="s">
        <v>3176</v>
      </c>
      <c r="E1098" s="51" t="s">
        <v>3177</v>
      </c>
      <c r="F1098" s="60" t="s">
        <v>30</v>
      </c>
      <c r="G1098" s="60" t="s">
        <v>2812</v>
      </c>
      <c r="H1098" s="60" t="s">
        <v>2813</v>
      </c>
      <c r="I1098" s="60" t="s">
        <v>6</v>
      </c>
      <c r="J1098" s="7"/>
      <c r="K1098" s="65"/>
      <c r="L1098" s="7">
        <v>42462</v>
      </c>
      <c r="M1098" s="64">
        <v>748903.96</v>
      </c>
      <c r="N1098" s="64">
        <v>636749.49</v>
      </c>
      <c r="O1098" s="72"/>
      <c r="P1098"/>
      <c r="Q1098"/>
      <c r="R1098"/>
      <c r="S1098"/>
      <c r="T1098"/>
      <c r="U1098"/>
      <c r="V1098"/>
      <c r="W1098"/>
      <c r="X1098"/>
      <c r="Y1098"/>
    </row>
    <row r="1099" spans="1:25" s="21" customFormat="1" x14ac:dyDescent="0.25">
      <c r="A1099" s="20">
        <v>1098</v>
      </c>
      <c r="B1099" s="51" t="s">
        <v>3165</v>
      </c>
      <c r="C1099" s="22">
        <v>46221000</v>
      </c>
      <c r="D1099" s="20" t="s">
        <v>3178</v>
      </c>
      <c r="E1099" s="51" t="s">
        <v>3179</v>
      </c>
      <c r="F1099" s="60" t="s">
        <v>3</v>
      </c>
      <c r="G1099" s="60" t="s">
        <v>2812</v>
      </c>
      <c r="H1099" s="60" t="s">
        <v>2813</v>
      </c>
      <c r="I1099" s="60" t="s">
        <v>6</v>
      </c>
      <c r="J1099" s="7"/>
      <c r="K1099" s="65"/>
      <c r="L1099" s="7">
        <v>42517</v>
      </c>
      <c r="M1099" s="64">
        <v>888750</v>
      </c>
      <c r="N1099" s="64">
        <v>0</v>
      </c>
      <c r="O1099" s="72"/>
      <c r="P1099"/>
      <c r="Q1099"/>
      <c r="R1099"/>
      <c r="S1099"/>
      <c r="T1099"/>
      <c r="U1099"/>
      <c r="V1099"/>
      <c r="W1099"/>
      <c r="X1099"/>
      <c r="Y1099"/>
    </row>
    <row r="1100" spans="1:25" s="21" customFormat="1" ht="45" x14ac:dyDescent="0.25">
      <c r="A1100" s="20">
        <v>1099</v>
      </c>
      <c r="B1100" s="51" t="s">
        <v>3180</v>
      </c>
      <c r="C1100" s="22">
        <v>36745057</v>
      </c>
      <c r="D1100" s="20" t="s">
        <v>3181</v>
      </c>
      <c r="E1100" s="51" t="s">
        <v>3182</v>
      </c>
      <c r="F1100" s="60" t="s">
        <v>26</v>
      </c>
      <c r="G1100" s="60" t="s">
        <v>2812</v>
      </c>
      <c r="H1100" s="60" t="s">
        <v>2813</v>
      </c>
      <c r="I1100" s="60" t="s">
        <v>23325</v>
      </c>
      <c r="J1100" s="7">
        <v>42786</v>
      </c>
      <c r="K1100" s="65" t="s">
        <v>23425</v>
      </c>
      <c r="L1100" s="7"/>
      <c r="M1100" s="64"/>
      <c r="N1100" s="64"/>
      <c r="O1100" s="72"/>
      <c r="P1100"/>
      <c r="Q1100"/>
      <c r="R1100"/>
      <c r="S1100"/>
      <c r="T1100"/>
      <c r="U1100"/>
      <c r="V1100"/>
      <c r="W1100"/>
      <c r="X1100"/>
      <c r="Y1100"/>
    </row>
    <row r="1101" spans="1:25" s="21" customFormat="1" ht="22.5" x14ac:dyDescent="0.25">
      <c r="A1101" s="20">
        <v>1100</v>
      </c>
      <c r="B1101" s="51" t="s">
        <v>3183</v>
      </c>
      <c r="C1101" s="22">
        <v>36047961</v>
      </c>
      <c r="D1101" s="20" t="s">
        <v>3184</v>
      </c>
      <c r="E1101" s="51" t="s">
        <v>3185</v>
      </c>
      <c r="F1101" s="60" t="s">
        <v>10</v>
      </c>
      <c r="G1101" s="60" t="s">
        <v>2812</v>
      </c>
      <c r="H1101" s="60" t="s">
        <v>2813</v>
      </c>
      <c r="I1101" s="60" t="s">
        <v>23325</v>
      </c>
      <c r="J1101" s="7">
        <v>42537</v>
      </c>
      <c r="K1101" s="65" t="s">
        <v>23425</v>
      </c>
      <c r="L1101" s="7"/>
      <c r="M1101" s="64"/>
      <c r="N1101" s="64"/>
      <c r="O1101" s="72"/>
      <c r="P1101"/>
      <c r="Q1101"/>
      <c r="R1101"/>
      <c r="S1101"/>
      <c r="T1101"/>
      <c r="U1101"/>
      <c r="V1101"/>
      <c r="W1101"/>
      <c r="X1101"/>
      <c r="Y1101"/>
    </row>
    <row r="1102" spans="1:25" s="21" customFormat="1" ht="22.5" x14ac:dyDescent="0.25">
      <c r="A1102" s="20">
        <v>1101</v>
      </c>
      <c r="B1102" s="51" t="s">
        <v>1099</v>
      </c>
      <c r="C1102" s="22">
        <v>47386886</v>
      </c>
      <c r="D1102" s="20" t="s">
        <v>3186</v>
      </c>
      <c r="E1102" s="51" t="s">
        <v>3187</v>
      </c>
      <c r="F1102" s="60" t="s">
        <v>30</v>
      </c>
      <c r="G1102" s="60" t="s">
        <v>2812</v>
      </c>
      <c r="H1102" s="60" t="s">
        <v>2813</v>
      </c>
      <c r="I1102" s="58" t="s">
        <v>23419</v>
      </c>
      <c r="J1102" s="7"/>
      <c r="K1102" s="65"/>
      <c r="L1102" s="7">
        <v>42462</v>
      </c>
      <c r="M1102" s="64">
        <v>318434.8</v>
      </c>
      <c r="N1102" s="64">
        <v>0</v>
      </c>
      <c r="O1102" s="72"/>
      <c r="P1102"/>
      <c r="Q1102"/>
      <c r="R1102"/>
      <c r="S1102"/>
      <c r="T1102"/>
      <c r="U1102"/>
      <c r="V1102"/>
      <c r="W1102"/>
      <c r="X1102"/>
      <c r="Y1102"/>
    </row>
    <row r="1103" spans="1:25" s="21" customFormat="1" x14ac:dyDescent="0.25">
      <c r="A1103" s="20">
        <v>1102</v>
      </c>
      <c r="B1103" s="51" t="s">
        <v>712</v>
      </c>
      <c r="C1103" s="22">
        <v>199010</v>
      </c>
      <c r="D1103" s="20" t="s">
        <v>3188</v>
      </c>
      <c r="E1103" s="51" t="s">
        <v>3189</v>
      </c>
      <c r="F1103" s="60" t="s">
        <v>3</v>
      </c>
      <c r="G1103" s="60" t="s">
        <v>2812</v>
      </c>
      <c r="H1103" s="60" t="s">
        <v>2813</v>
      </c>
      <c r="I1103" s="60" t="s">
        <v>6</v>
      </c>
      <c r="J1103" s="7"/>
      <c r="K1103" s="65"/>
      <c r="L1103" s="7">
        <v>42462</v>
      </c>
      <c r="M1103" s="64">
        <v>519874.64</v>
      </c>
      <c r="N1103" s="64">
        <v>395263.41</v>
      </c>
      <c r="O1103" s="72"/>
      <c r="P1103"/>
      <c r="Q1103"/>
      <c r="R1103"/>
      <c r="S1103"/>
      <c r="T1103"/>
      <c r="U1103"/>
      <c r="V1103"/>
      <c r="W1103"/>
      <c r="X1103"/>
      <c r="Y1103"/>
    </row>
    <row r="1104" spans="1:25" s="21" customFormat="1" ht="22.5" x14ac:dyDescent="0.25">
      <c r="A1104" s="20">
        <v>1103</v>
      </c>
      <c r="B1104" s="51" t="s">
        <v>3190</v>
      </c>
      <c r="C1104" s="22">
        <v>36522023</v>
      </c>
      <c r="D1104" s="20" t="s">
        <v>3191</v>
      </c>
      <c r="E1104" s="51" t="s">
        <v>3192</v>
      </c>
      <c r="F1104" s="60" t="s">
        <v>3</v>
      </c>
      <c r="G1104" s="60" t="s">
        <v>2812</v>
      </c>
      <c r="H1104" s="60" t="s">
        <v>2813</v>
      </c>
      <c r="I1104" s="60" t="s">
        <v>6</v>
      </c>
      <c r="J1104" s="7"/>
      <c r="K1104" s="65"/>
      <c r="L1104" s="7">
        <v>43200</v>
      </c>
      <c r="M1104" s="64">
        <v>699986.04</v>
      </c>
      <c r="N1104" s="64">
        <v>0</v>
      </c>
      <c r="O1104" s="72"/>
      <c r="P1104"/>
      <c r="Q1104"/>
      <c r="R1104"/>
      <c r="S1104"/>
      <c r="T1104"/>
      <c r="U1104"/>
      <c r="V1104"/>
      <c r="W1104"/>
      <c r="X1104"/>
      <c r="Y1104"/>
    </row>
    <row r="1105" spans="1:25" s="21" customFormat="1" x14ac:dyDescent="0.25">
      <c r="A1105" s="20">
        <v>1104</v>
      </c>
      <c r="B1105" s="51" t="s">
        <v>1993</v>
      </c>
      <c r="C1105" s="22">
        <v>33290458</v>
      </c>
      <c r="D1105" s="20" t="s">
        <v>3193</v>
      </c>
      <c r="E1105" s="51" t="s">
        <v>3194</v>
      </c>
      <c r="F1105" s="60" t="s">
        <v>10</v>
      </c>
      <c r="G1105" s="60" t="s">
        <v>2812</v>
      </c>
      <c r="H1105" s="60" t="s">
        <v>2813</v>
      </c>
      <c r="I1105" s="60" t="s">
        <v>6</v>
      </c>
      <c r="J1105" s="7"/>
      <c r="K1105" s="65"/>
      <c r="L1105" s="7">
        <v>42746</v>
      </c>
      <c r="M1105" s="64">
        <v>130585.77</v>
      </c>
      <c r="N1105" s="64">
        <v>0</v>
      </c>
      <c r="O1105" s="72"/>
      <c r="P1105"/>
      <c r="Q1105"/>
      <c r="R1105"/>
      <c r="S1105"/>
      <c r="T1105"/>
      <c r="U1105"/>
      <c r="V1105"/>
      <c r="W1105"/>
      <c r="X1105"/>
      <c r="Y1105"/>
    </row>
    <row r="1106" spans="1:25" s="21" customFormat="1" ht="22.5" x14ac:dyDescent="0.25">
      <c r="A1106" s="20">
        <v>1105</v>
      </c>
      <c r="B1106" s="51" t="s">
        <v>3195</v>
      </c>
      <c r="C1106" s="22">
        <v>30223041</v>
      </c>
      <c r="D1106" s="20" t="s">
        <v>3196</v>
      </c>
      <c r="E1106" s="51" t="s">
        <v>3197</v>
      </c>
      <c r="F1106" s="60" t="s">
        <v>10</v>
      </c>
      <c r="G1106" s="60" t="s">
        <v>2812</v>
      </c>
      <c r="H1106" s="60" t="s">
        <v>2813</v>
      </c>
      <c r="I1106" s="60" t="s">
        <v>6</v>
      </c>
      <c r="J1106" s="7"/>
      <c r="K1106" s="65"/>
      <c r="L1106" s="7">
        <v>42451</v>
      </c>
      <c r="M1106" s="64">
        <v>590815.23</v>
      </c>
      <c r="N1106" s="64">
        <v>0</v>
      </c>
      <c r="O1106" s="72"/>
      <c r="P1106"/>
      <c r="Q1106"/>
      <c r="R1106"/>
      <c r="S1106"/>
      <c r="T1106"/>
      <c r="U1106"/>
      <c r="V1106"/>
      <c r="W1106"/>
      <c r="X1106"/>
      <c r="Y1106"/>
    </row>
    <row r="1107" spans="1:25" s="21" customFormat="1" ht="22.5" x14ac:dyDescent="0.25">
      <c r="A1107" s="20">
        <v>1106</v>
      </c>
      <c r="B1107" s="51" t="s">
        <v>3198</v>
      </c>
      <c r="C1107" s="22">
        <v>35812753</v>
      </c>
      <c r="D1107" s="20" t="s">
        <v>3199</v>
      </c>
      <c r="E1107" s="51" t="s">
        <v>3200</v>
      </c>
      <c r="F1107" s="60" t="s">
        <v>10</v>
      </c>
      <c r="G1107" s="60" t="s">
        <v>2812</v>
      </c>
      <c r="H1107" s="60" t="s">
        <v>2813</v>
      </c>
      <c r="I1107" s="60" t="s">
        <v>23325</v>
      </c>
      <c r="J1107" s="7">
        <v>42537</v>
      </c>
      <c r="K1107" s="65" t="s">
        <v>23422</v>
      </c>
      <c r="L1107" s="7"/>
      <c r="M1107" s="64"/>
      <c r="N1107" s="64"/>
      <c r="O1107" s="72"/>
      <c r="P1107"/>
      <c r="Q1107"/>
      <c r="R1107"/>
      <c r="S1107"/>
      <c r="T1107"/>
      <c r="U1107"/>
      <c r="V1107"/>
      <c r="W1107"/>
      <c r="X1107"/>
      <c r="Y1107"/>
    </row>
    <row r="1108" spans="1:25" s="21" customFormat="1" ht="22.5" x14ac:dyDescent="0.25">
      <c r="A1108" s="20">
        <v>1107</v>
      </c>
      <c r="B1108" s="51" t="s">
        <v>3201</v>
      </c>
      <c r="C1108" s="22">
        <v>31691552</v>
      </c>
      <c r="D1108" s="20" t="s">
        <v>3202</v>
      </c>
      <c r="E1108" s="51" t="s">
        <v>3203</v>
      </c>
      <c r="F1108" s="60" t="s">
        <v>16</v>
      </c>
      <c r="G1108" s="60" t="s">
        <v>2812</v>
      </c>
      <c r="H1108" s="60" t="s">
        <v>2813</v>
      </c>
      <c r="I1108" s="60" t="s">
        <v>6</v>
      </c>
      <c r="J1108" s="7"/>
      <c r="K1108" s="65"/>
      <c r="L1108" s="7">
        <v>42515</v>
      </c>
      <c r="M1108" s="64">
        <v>884925</v>
      </c>
      <c r="N1108" s="64">
        <v>884925</v>
      </c>
      <c r="O1108" s="72"/>
      <c r="P1108"/>
      <c r="Q1108"/>
      <c r="R1108"/>
      <c r="S1108"/>
      <c r="T1108"/>
      <c r="U1108"/>
      <c r="V1108"/>
      <c r="W1108"/>
      <c r="X1108"/>
      <c r="Y1108"/>
    </row>
    <row r="1109" spans="1:25" s="21" customFormat="1" x14ac:dyDescent="0.25">
      <c r="A1109" s="20">
        <v>1108</v>
      </c>
      <c r="B1109" s="51" t="s">
        <v>3204</v>
      </c>
      <c r="C1109" s="22">
        <v>33939543</v>
      </c>
      <c r="D1109" s="20" t="s">
        <v>3205</v>
      </c>
      <c r="E1109" s="51" t="s">
        <v>3206</v>
      </c>
      <c r="F1109" s="60" t="s">
        <v>3</v>
      </c>
      <c r="G1109" s="60" t="s">
        <v>2812</v>
      </c>
      <c r="H1109" s="60" t="s">
        <v>2813</v>
      </c>
      <c r="I1109" s="60" t="s">
        <v>6</v>
      </c>
      <c r="J1109" s="7"/>
      <c r="K1109" s="65"/>
      <c r="L1109" s="7">
        <v>42626</v>
      </c>
      <c r="M1109" s="64">
        <v>997450.05</v>
      </c>
      <c r="N1109" s="64">
        <v>559216.77</v>
      </c>
      <c r="O1109" s="72"/>
      <c r="P1109"/>
      <c r="Q1109"/>
      <c r="R1109"/>
      <c r="S1109"/>
      <c r="T1109"/>
      <c r="U1109"/>
      <c r="V1109"/>
      <c r="W1109"/>
      <c r="X1109"/>
      <c r="Y1109"/>
    </row>
    <row r="1110" spans="1:25" s="21" customFormat="1" ht="33.75" x14ac:dyDescent="0.25">
      <c r="A1110" s="20">
        <v>1109</v>
      </c>
      <c r="B1110" s="51" t="s">
        <v>663</v>
      </c>
      <c r="C1110" s="22">
        <v>31721613</v>
      </c>
      <c r="D1110" s="20" t="s">
        <v>3207</v>
      </c>
      <c r="E1110" s="51" t="s">
        <v>3208</v>
      </c>
      <c r="F1110" s="60" t="s">
        <v>37</v>
      </c>
      <c r="G1110" s="60" t="s">
        <v>2812</v>
      </c>
      <c r="H1110" s="60" t="s">
        <v>2813</v>
      </c>
      <c r="I1110" s="60" t="s">
        <v>6</v>
      </c>
      <c r="J1110" s="7"/>
      <c r="K1110" s="65"/>
      <c r="L1110" s="7">
        <v>42643</v>
      </c>
      <c r="M1110" s="64">
        <v>59809.599999999999</v>
      </c>
      <c r="N1110" s="64">
        <v>0</v>
      </c>
      <c r="O1110" s="72"/>
      <c r="P1110"/>
      <c r="Q1110"/>
      <c r="R1110"/>
      <c r="S1110"/>
      <c r="T1110"/>
      <c r="U1110"/>
      <c r="V1110"/>
      <c r="W1110"/>
      <c r="X1110"/>
      <c r="Y1110"/>
    </row>
    <row r="1111" spans="1:25" s="21" customFormat="1" ht="22.5" x14ac:dyDescent="0.25">
      <c r="A1111" s="20">
        <v>1110</v>
      </c>
      <c r="B1111" s="51" t="s">
        <v>3209</v>
      </c>
      <c r="C1111" s="22">
        <v>36204447</v>
      </c>
      <c r="D1111" s="20" t="s">
        <v>3210</v>
      </c>
      <c r="E1111" s="51" t="s">
        <v>3211</v>
      </c>
      <c r="F1111" s="60" t="s">
        <v>37</v>
      </c>
      <c r="G1111" s="60" t="s">
        <v>2812</v>
      </c>
      <c r="H1111" s="60" t="s">
        <v>2813</v>
      </c>
      <c r="I1111" s="60" t="s">
        <v>6</v>
      </c>
      <c r="J1111" s="7"/>
      <c r="K1111" s="65"/>
      <c r="L1111" s="7">
        <v>42628</v>
      </c>
      <c r="M1111" s="64">
        <v>37494.5</v>
      </c>
      <c r="N1111" s="64">
        <v>37494.5</v>
      </c>
      <c r="O1111" s="72"/>
      <c r="P1111"/>
      <c r="Q1111"/>
      <c r="R1111"/>
      <c r="S1111"/>
      <c r="T1111"/>
      <c r="U1111"/>
      <c r="V1111"/>
      <c r="W1111"/>
      <c r="X1111"/>
      <c r="Y1111"/>
    </row>
    <row r="1112" spans="1:25" s="21" customFormat="1" ht="22.5" x14ac:dyDescent="0.25">
      <c r="A1112" s="20">
        <v>1111</v>
      </c>
      <c r="B1112" s="51" t="s">
        <v>2919</v>
      </c>
      <c r="C1112" s="22">
        <v>203572</v>
      </c>
      <c r="D1112" s="20" t="s">
        <v>3212</v>
      </c>
      <c r="E1112" s="51" t="s">
        <v>3213</v>
      </c>
      <c r="F1112" s="60" t="s">
        <v>26</v>
      </c>
      <c r="G1112" s="60" t="s">
        <v>2812</v>
      </c>
      <c r="H1112" s="60" t="s">
        <v>2813</v>
      </c>
      <c r="I1112" s="60" t="s">
        <v>6</v>
      </c>
      <c r="J1112" s="7"/>
      <c r="K1112" s="65"/>
      <c r="L1112" s="7">
        <v>42656</v>
      </c>
      <c r="M1112" s="64">
        <v>124500</v>
      </c>
      <c r="N1112" s="64">
        <v>0</v>
      </c>
      <c r="O1112" s="72"/>
      <c r="P1112"/>
      <c r="Q1112"/>
      <c r="R1112"/>
      <c r="S1112"/>
      <c r="T1112"/>
      <c r="U1112"/>
      <c r="V1112"/>
      <c r="W1112"/>
      <c r="X1112"/>
      <c r="Y1112"/>
    </row>
    <row r="1113" spans="1:25" s="21" customFormat="1" ht="22.5" x14ac:dyDescent="0.25">
      <c r="A1113" s="20">
        <v>1112</v>
      </c>
      <c r="B1113" s="51" t="s">
        <v>2960</v>
      </c>
      <c r="C1113" s="22">
        <v>34122940</v>
      </c>
      <c r="D1113" s="20" t="s">
        <v>3214</v>
      </c>
      <c r="E1113" s="51" t="s">
        <v>3215</v>
      </c>
      <c r="F1113" s="60" t="s">
        <v>56</v>
      </c>
      <c r="G1113" s="60" t="s">
        <v>2812</v>
      </c>
      <c r="H1113" s="60" t="s">
        <v>2813</v>
      </c>
      <c r="I1113" s="60" t="s">
        <v>6</v>
      </c>
      <c r="J1113" s="7"/>
      <c r="K1113" s="65"/>
      <c r="L1113" s="7">
        <v>42642</v>
      </c>
      <c r="M1113" s="64">
        <v>19340</v>
      </c>
      <c r="N1113" s="64">
        <v>0</v>
      </c>
      <c r="O1113" s="72"/>
      <c r="P1113"/>
      <c r="Q1113"/>
      <c r="R1113"/>
      <c r="S1113"/>
      <c r="T1113"/>
      <c r="U1113"/>
      <c r="V1113"/>
      <c r="W1113"/>
      <c r="X1113"/>
      <c r="Y1113"/>
    </row>
    <row r="1114" spans="1:25" s="21" customFormat="1" ht="22.5" x14ac:dyDescent="0.25">
      <c r="A1114" s="20">
        <v>1113</v>
      </c>
      <c r="B1114" s="51" t="s">
        <v>3216</v>
      </c>
      <c r="C1114" s="22">
        <v>223603</v>
      </c>
      <c r="D1114" s="20" t="s">
        <v>3217</v>
      </c>
      <c r="E1114" s="51" t="s">
        <v>3213</v>
      </c>
      <c r="F1114" s="60" t="s">
        <v>26</v>
      </c>
      <c r="G1114" s="60" t="s">
        <v>2812</v>
      </c>
      <c r="H1114" s="60" t="s">
        <v>2813</v>
      </c>
      <c r="I1114" s="60" t="s">
        <v>6</v>
      </c>
      <c r="J1114" s="7"/>
      <c r="K1114" s="65"/>
      <c r="L1114" s="7">
        <v>42643</v>
      </c>
      <c r="M1114" s="64">
        <v>99600</v>
      </c>
      <c r="N1114" s="64">
        <v>0</v>
      </c>
      <c r="O1114" s="72"/>
      <c r="P1114"/>
      <c r="Q1114"/>
      <c r="R1114"/>
      <c r="S1114"/>
      <c r="T1114"/>
      <c r="U1114"/>
      <c r="V1114"/>
      <c r="W1114"/>
      <c r="X1114"/>
      <c r="Y1114"/>
    </row>
    <row r="1115" spans="1:25" s="21" customFormat="1" x14ac:dyDescent="0.25">
      <c r="A1115" s="20">
        <v>1114</v>
      </c>
      <c r="B1115" s="51" t="s">
        <v>3218</v>
      </c>
      <c r="C1115" s="22">
        <v>36283185</v>
      </c>
      <c r="D1115" s="20" t="s">
        <v>3219</v>
      </c>
      <c r="E1115" s="51" t="s">
        <v>3220</v>
      </c>
      <c r="F1115" s="60" t="s">
        <v>3</v>
      </c>
      <c r="G1115" s="60" t="s">
        <v>2812</v>
      </c>
      <c r="H1115" s="60" t="s">
        <v>2813</v>
      </c>
      <c r="I1115" s="60" t="s">
        <v>6</v>
      </c>
      <c r="J1115" s="7"/>
      <c r="K1115" s="65"/>
      <c r="L1115" s="7">
        <v>42643</v>
      </c>
      <c r="M1115" s="64">
        <v>12138</v>
      </c>
      <c r="N1115" s="64">
        <v>0</v>
      </c>
      <c r="O1115" s="72"/>
      <c r="P1115"/>
      <c r="Q1115"/>
      <c r="R1115"/>
      <c r="S1115"/>
      <c r="T1115"/>
      <c r="U1115"/>
      <c r="V1115"/>
      <c r="W1115"/>
      <c r="X1115"/>
      <c r="Y1115"/>
    </row>
    <row r="1116" spans="1:25" s="21" customFormat="1" ht="22.5" x14ac:dyDescent="0.25">
      <c r="A1116" s="20">
        <v>1115</v>
      </c>
      <c r="B1116" s="51" t="s">
        <v>3221</v>
      </c>
      <c r="C1116" s="22">
        <v>31562761</v>
      </c>
      <c r="D1116" s="20" t="s">
        <v>3222</v>
      </c>
      <c r="E1116" s="51" t="s">
        <v>3223</v>
      </c>
      <c r="F1116" s="60" t="s">
        <v>30</v>
      </c>
      <c r="G1116" s="60" t="s">
        <v>2812</v>
      </c>
      <c r="H1116" s="60" t="s">
        <v>2813</v>
      </c>
      <c r="I1116" s="60" t="s">
        <v>6</v>
      </c>
      <c r="J1116" s="7"/>
      <c r="K1116" s="65"/>
      <c r="L1116" s="7">
        <v>42699</v>
      </c>
      <c r="M1116" s="64">
        <v>123645</v>
      </c>
      <c r="N1116" s="64">
        <v>123645</v>
      </c>
      <c r="O1116" s="72"/>
      <c r="P1116"/>
      <c r="Q1116"/>
      <c r="R1116"/>
      <c r="S1116"/>
      <c r="T1116"/>
      <c r="U1116"/>
      <c r="V1116"/>
      <c r="W1116"/>
      <c r="X1116"/>
      <c r="Y1116"/>
    </row>
    <row r="1117" spans="1:25" s="21" customFormat="1" ht="22.5" x14ac:dyDescent="0.25">
      <c r="A1117" s="20">
        <v>1116</v>
      </c>
      <c r="B1117" s="51" t="s">
        <v>3224</v>
      </c>
      <c r="C1117" s="22">
        <v>31679935</v>
      </c>
      <c r="D1117" s="20" t="s">
        <v>3225</v>
      </c>
      <c r="E1117" s="51" t="s">
        <v>3226</v>
      </c>
      <c r="F1117" s="60" t="s">
        <v>16</v>
      </c>
      <c r="G1117" s="60" t="s">
        <v>2812</v>
      </c>
      <c r="H1117" s="60" t="s">
        <v>2813</v>
      </c>
      <c r="I1117" s="60" t="s">
        <v>6</v>
      </c>
      <c r="J1117" s="7"/>
      <c r="K1117" s="65"/>
      <c r="L1117" s="7">
        <v>42641</v>
      </c>
      <c r="M1117" s="64">
        <v>88875</v>
      </c>
      <c r="N1117" s="64">
        <v>88875</v>
      </c>
      <c r="O1117" s="72"/>
      <c r="P1117"/>
      <c r="Q1117"/>
      <c r="R1117"/>
      <c r="S1117"/>
      <c r="T1117"/>
      <c r="U1117"/>
      <c r="V1117"/>
      <c r="W1117"/>
      <c r="X1117"/>
      <c r="Y1117"/>
    </row>
    <row r="1118" spans="1:25" s="21" customFormat="1" ht="33.75" x14ac:dyDescent="0.25">
      <c r="A1118" s="20">
        <v>1117</v>
      </c>
      <c r="B1118" s="51" t="s">
        <v>2477</v>
      </c>
      <c r="C1118" s="22">
        <v>36753670</v>
      </c>
      <c r="D1118" s="20" t="s">
        <v>3227</v>
      </c>
      <c r="E1118" s="51" t="s">
        <v>3228</v>
      </c>
      <c r="F1118" s="60" t="s">
        <v>3</v>
      </c>
      <c r="G1118" s="60" t="s">
        <v>2812</v>
      </c>
      <c r="H1118" s="60" t="s">
        <v>2813</v>
      </c>
      <c r="I1118" s="60" t="s">
        <v>6</v>
      </c>
      <c r="J1118" s="7"/>
      <c r="K1118" s="65"/>
      <c r="L1118" s="7">
        <v>42468</v>
      </c>
      <c r="M1118" s="64">
        <v>999977.22</v>
      </c>
      <c r="N1118" s="64">
        <v>999977.22</v>
      </c>
      <c r="O1118" s="72"/>
      <c r="P1118"/>
      <c r="Q1118"/>
      <c r="R1118"/>
      <c r="S1118"/>
      <c r="T1118"/>
      <c r="U1118"/>
      <c r="V1118"/>
      <c r="W1118"/>
      <c r="X1118"/>
      <c r="Y1118"/>
    </row>
    <row r="1119" spans="1:25" s="21" customFormat="1" ht="22.5" x14ac:dyDescent="0.25">
      <c r="A1119" s="20">
        <v>1118</v>
      </c>
      <c r="B1119" s="51" t="s">
        <v>3229</v>
      </c>
      <c r="C1119" s="22">
        <v>43792782</v>
      </c>
      <c r="D1119" s="20" t="s">
        <v>3230</v>
      </c>
      <c r="E1119" s="51" t="s">
        <v>3231</v>
      </c>
      <c r="F1119" s="60" t="s">
        <v>16</v>
      </c>
      <c r="G1119" s="60" t="s">
        <v>2812</v>
      </c>
      <c r="H1119" s="60" t="s">
        <v>2813</v>
      </c>
      <c r="I1119" s="60" t="s">
        <v>6</v>
      </c>
      <c r="J1119" s="7"/>
      <c r="K1119" s="65"/>
      <c r="L1119" s="7">
        <v>42451</v>
      </c>
      <c r="M1119" s="64">
        <v>229899</v>
      </c>
      <c r="N1119" s="64">
        <v>0</v>
      </c>
      <c r="O1119" s="72"/>
      <c r="P1119"/>
      <c r="Q1119"/>
      <c r="R1119"/>
      <c r="S1119"/>
      <c r="T1119"/>
      <c r="U1119"/>
      <c r="V1119"/>
      <c r="W1119"/>
      <c r="X1119"/>
      <c r="Y1119"/>
    </row>
    <row r="1120" spans="1:25" s="21" customFormat="1" ht="33.75" x14ac:dyDescent="0.25">
      <c r="A1120" s="20">
        <v>1119</v>
      </c>
      <c r="B1120" s="51" t="s">
        <v>3232</v>
      </c>
      <c r="C1120" s="22">
        <v>31427294</v>
      </c>
      <c r="D1120" s="20" t="s">
        <v>3233</v>
      </c>
      <c r="E1120" s="51" t="s">
        <v>3234</v>
      </c>
      <c r="F1120" s="60" t="s">
        <v>3</v>
      </c>
      <c r="G1120" s="60" t="s">
        <v>2812</v>
      </c>
      <c r="H1120" s="60" t="s">
        <v>2813</v>
      </c>
      <c r="I1120" s="60" t="s">
        <v>6</v>
      </c>
      <c r="J1120" s="7"/>
      <c r="K1120" s="65"/>
      <c r="L1120" s="7">
        <v>42451</v>
      </c>
      <c r="M1120" s="64">
        <v>695322.25</v>
      </c>
      <c r="N1120" s="64">
        <v>0</v>
      </c>
      <c r="O1120" s="72"/>
      <c r="P1120"/>
      <c r="Q1120"/>
      <c r="R1120"/>
      <c r="S1120"/>
      <c r="T1120"/>
      <c r="U1120"/>
      <c r="V1120"/>
      <c r="W1120"/>
      <c r="X1120"/>
      <c r="Y1120"/>
    </row>
    <row r="1121" spans="1:25" s="21" customFormat="1" ht="22.5" x14ac:dyDescent="0.25">
      <c r="A1121" s="20">
        <v>1120</v>
      </c>
      <c r="B1121" s="51" t="s">
        <v>3235</v>
      </c>
      <c r="C1121" s="22">
        <v>35814748</v>
      </c>
      <c r="D1121" s="20" t="s">
        <v>3236</v>
      </c>
      <c r="E1121" s="51" t="s">
        <v>3237</v>
      </c>
      <c r="F1121" s="60" t="s">
        <v>3</v>
      </c>
      <c r="G1121" s="60" t="s">
        <v>2812</v>
      </c>
      <c r="H1121" s="60" t="s">
        <v>2813</v>
      </c>
      <c r="I1121" s="60" t="s">
        <v>6</v>
      </c>
      <c r="J1121" s="7"/>
      <c r="K1121" s="65"/>
      <c r="L1121" s="7">
        <v>42516</v>
      </c>
      <c r="M1121" s="64">
        <v>999528.5</v>
      </c>
      <c r="N1121" s="64">
        <v>415374</v>
      </c>
      <c r="O1121" s="72"/>
      <c r="P1121"/>
      <c r="Q1121"/>
      <c r="R1121"/>
      <c r="S1121"/>
      <c r="T1121"/>
      <c r="U1121"/>
      <c r="V1121"/>
      <c r="W1121"/>
      <c r="X1121"/>
      <c r="Y1121"/>
    </row>
    <row r="1122" spans="1:25" s="21" customFormat="1" ht="22.5" x14ac:dyDescent="0.25">
      <c r="A1122" s="20">
        <v>1121</v>
      </c>
      <c r="B1122" s="51" t="s">
        <v>1611</v>
      </c>
      <c r="C1122" s="22">
        <v>36564923</v>
      </c>
      <c r="D1122" s="20" t="s">
        <v>3238</v>
      </c>
      <c r="E1122" s="51" t="s">
        <v>3239</v>
      </c>
      <c r="F1122" s="60" t="s">
        <v>3</v>
      </c>
      <c r="G1122" s="60" t="s">
        <v>2812</v>
      </c>
      <c r="H1122" s="60" t="s">
        <v>2813</v>
      </c>
      <c r="I1122" s="60" t="s">
        <v>23325</v>
      </c>
      <c r="J1122" s="7">
        <v>42537</v>
      </c>
      <c r="K1122" s="65" t="s">
        <v>23425</v>
      </c>
      <c r="L1122" s="7"/>
      <c r="M1122" s="64"/>
      <c r="N1122" s="64"/>
      <c r="O1122" s="72"/>
      <c r="P1122"/>
      <c r="Q1122"/>
      <c r="R1122"/>
      <c r="S1122"/>
      <c r="T1122"/>
      <c r="U1122"/>
      <c r="V1122"/>
      <c r="W1122"/>
      <c r="X1122"/>
      <c r="Y1122"/>
    </row>
    <row r="1123" spans="1:25" s="21" customFormat="1" ht="22.5" x14ac:dyDescent="0.25">
      <c r="A1123" s="20">
        <v>1122</v>
      </c>
      <c r="B1123" s="51" t="s">
        <v>3240</v>
      </c>
      <c r="C1123" s="22">
        <v>35846011</v>
      </c>
      <c r="D1123" s="20" t="s">
        <v>3241</v>
      </c>
      <c r="E1123" s="51" t="s">
        <v>3242</v>
      </c>
      <c r="F1123" s="60" t="s">
        <v>56</v>
      </c>
      <c r="G1123" s="60" t="s">
        <v>2812</v>
      </c>
      <c r="H1123" s="60" t="s">
        <v>2813</v>
      </c>
      <c r="I1123" s="60" t="s">
        <v>23325</v>
      </c>
      <c r="J1123" s="7">
        <v>42537</v>
      </c>
      <c r="K1123" s="65" t="s">
        <v>23422</v>
      </c>
      <c r="L1123" s="7"/>
      <c r="M1123" s="64"/>
      <c r="N1123" s="64"/>
      <c r="O1123" s="72"/>
      <c r="P1123"/>
      <c r="Q1123"/>
      <c r="R1123"/>
      <c r="S1123"/>
      <c r="T1123"/>
      <c r="U1123"/>
      <c r="V1123"/>
      <c r="W1123"/>
      <c r="X1123"/>
      <c r="Y1123"/>
    </row>
    <row r="1124" spans="1:25" s="21" customFormat="1" ht="33.75" x14ac:dyDescent="0.25">
      <c r="A1124" s="20">
        <v>1123</v>
      </c>
      <c r="B1124" s="51" t="s">
        <v>3243</v>
      </c>
      <c r="C1124" s="22">
        <v>36232645</v>
      </c>
      <c r="D1124" s="20" t="s">
        <v>3244</v>
      </c>
      <c r="E1124" s="51" t="s">
        <v>3245</v>
      </c>
      <c r="F1124" s="60" t="s">
        <v>3</v>
      </c>
      <c r="G1124" s="60" t="s">
        <v>2812</v>
      </c>
      <c r="H1124" s="60" t="s">
        <v>2813</v>
      </c>
      <c r="I1124" s="60" t="s">
        <v>6</v>
      </c>
      <c r="J1124" s="7"/>
      <c r="K1124" s="65"/>
      <c r="L1124" s="7">
        <v>42524</v>
      </c>
      <c r="M1124" s="64">
        <v>1000000</v>
      </c>
      <c r="N1124" s="64">
        <v>0</v>
      </c>
      <c r="O1124" s="72"/>
      <c r="P1124"/>
      <c r="Q1124"/>
      <c r="R1124"/>
      <c r="S1124"/>
      <c r="T1124"/>
      <c r="U1124"/>
      <c r="V1124"/>
      <c r="W1124"/>
      <c r="X1124"/>
      <c r="Y1124"/>
    </row>
    <row r="1125" spans="1:25" s="21" customFormat="1" x14ac:dyDescent="0.25">
      <c r="A1125" s="20">
        <v>1124</v>
      </c>
      <c r="B1125" s="51" t="s">
        <v>1045</v>
      </c>
      <c r="C1125" s="22">
        <v>36033499</v>
      </c>
      <c r="D1125" s="20" t="s">
        <v>3246</v>
      </c>
      <c r="E1125" s="51" t="s">
        <v>3247</v>
      </c>
      <c r="F1125" s="60" t="s">
        <v>10</v>
      </c>
      <c r="G1125" s="60" t="s">
        <v>2812</v>
      </c>
      <c r="H1125" s="60" t="s">
        <v>2813</v>
      </c>
      <c r="I1125" s="60" t="s">
        <v>6</v>
      </c>
      <c r="J1125" s="7"/>
      <c r="K1125" s="65"/>
      <c r="L1125" s="7">
        <v>42747</v>
      </c>
      <c r="M1125" s="64">
        <v>372752.67</v>
      </c>
      <c r="N1125" s="64">
        <v>0</v>
      </c>
      <c r="O1125" s="72"/>
      <c r="P1125"/>
      <c r="Q1125"/>
      <c r="R1125"/>
      <c r="S1125"/>
      <c r="T1125"/>
      <c r="U1125"/>
      <c r="V1125"/>
      <c r="W1125"/>
      <c r="X1125"/>
      <c r="Y1125"/>
    </row>
    <row r="1126" spans="1:25" s="21" customFormat="1" ht="45" x14ac:dyDescent="0.25">
      <c r="A1126" s="20">
        <v>1125</v>
      </c>
      <c r="B1126" s="51" t="s">
        <v>822</v>
      </c>
      <c r="C1126" s="22">
        <v>34106022</v>
      </c>
      <c r="D1126" s="20" t="s">
        <v>3248</v>
      </c>
      <c r="E1126" s="51" t="s">
        <v>3249</v>
      </c>
      <c r="F1126" s="60" t="s">
        <v>26</v>
      </c>
      <c r="G1126" s="60" t="s">
        <v>2812</v>
      </c>
      <c r="H1126" s="60" t="s">
        <v>2813</v>
      </c>
      <c r="I1126" s="60" t="s">
        <v>23325</v>
      </c>
      <c r="J1126" s="7">
        <v>42548</v>
      </c>
      <c r="K1126" s="65" t="s">
        <v>23422</v>
      </c>
      <c r="L1126" s="7"/>
      <c r="M1126" s="64"/>
      <c r="N1126" s="64"/>
      <c r="O1126" s="72"/>
      <c r="P1126"/>
      <c r="Q1126"/>
      <c r="R1126"/>
      <c r="S1126"/>
      <c r="T1126"/>
      <c r="U1126"/>
      <c r="V1126"/>
      <c r="W1126"/>
      <c r="X1126"/>
      <c r="Y1126"/>
    </row>
    <row r="1127" spans="1:25" s="21" customFormat="1" ht="33.75" x14ac:dyDescent="0.25">
      <c r="A1127" s="20">
        <v>1126</v>
      </c>
      <c r="B1127" s="51" t="s">
        <v>3250</v>
      </c>
      <c r="C1127" s="22">
        <v>36494143</v>
      </c>
      <c r="D1127" s="20" t="s">
        <v>3251</v>
      </c>
      <c r="E1127" s="51" t="s">
        <v>3252</v>
      </c>
      <c r="F1127" s="60" t="s">
        <v>16</v>
      </c>
      <c r="G1127" s="60" t="s">
        <v>2812</v>
      </c>
      <c r="H1127" s="60" t="s">
        <v>2813</v>
      </c>
      <c r="I1127" s="60" t="s">
        <v>6</v>
      </c>
      <c r="J1127" s="7"/>
      <c r="K1127" s="65"/>
      <c r="L1127" s="7">
        <v>42636</v>
      </c>
      <c r="M1127" s="64">
        <v>25034.16</v>
      </c>
      <c r="N1127" s="64">
        <v>0</v>
      </c>
      <c r="O1127" s="72"/>
      <c r="P1127"/>
      <c r="Q1127"/>
      <c r="R1127"/>
      <c r="S1127"/>
      <c r="T1127"/>
      <c r="U1127"/>
      <c r="V1127"/>
      <c r="W1127"/>
      <c r="X1127"/>
      <c r="Y1127"/>
    </row>
    <row r="1128" spans="1:25" s="21" customFormat="1" ht="45" x14ac:dyDescent="0.25">
      <c r="A1128" s="20">
        <v>1127</v>
      </c>
      <c r="B1128" s="51" t="s">
        <v>23417</v>
      </c>
      <c r="C1128" s="22">
        <v>34122940</v>
      </c>
      <c r="D1128" s="20" t="s">
        <v>3253</v>
      </c>
      <c r="E1128" s="51" t="s">
        <v>3254</v>
      </c>
      <c r="F1128" s="60" t="s">
        <v>56</v>
      </c>
      <c r="G1128" s="60" t="s">
        <v>2812</v>
      </c>
      <c r="H1128" s="60" t="s">
        <v>2813</v>
      </c>
      <c r="I1128" s="60" t="s">
        <v>6</v>
      </c>
      <c r="J1128" s="7"/>
      <c r="K1128" s="65"/>
      <c r="L1128" s="7">
        <v>42451</v>
      </c>
      <c r="M1128" s="64">
        <v>807802.72</v>
      </c>
      <c r="N1128" s="64">
        <v>0</v>
      </c>
      <c r="O1128" s="72"/>
      <c r="P1128"/>
      <c r="Q1128"/>
      <c r="R1128"/>
      <c r="S1128"/>
      <c r="T1128"/>
      <c r="U1128"/>
      <c r="V1128"/>
      <c r="W1128"/>
      <c r="X1128"/>
      <c r="Y1128"/>
    </row>
    <row r="1129" spans="1:25" s="21" customFormat="1" ht="33.75" x14ac:dyDescent="0.25">
      <c r="A1129" s="20">
        <v>1128</v>
      </c>
      <c r="B1129" s="51" t="s">
        <v>3255</v>
      </c>
      <c r="C1129" s="22">
        <v>35716266</v>
      </c>
      <c r="D1129" s="20" t="s">
        <v>3256</v>
      </c>
      <c r="E1129" s="51" t="s">
        <v>3257</v>
      </c>
      <c r="F1129" s="60" t="s">
        <v>26</v>
      </c>
      <c r="G1129" s="60" t="s">
        <v>2812</v>
      </c>
      <c r="H1129" s="60" t="s">
        <v>2813</v>
      </c>
      <c r="I1129" s="60" t="s">
        <v>6</v>
      </c>
      <c r="J1129" s="7"/>
      <c r="K1129" s="65"/>
      <c r="L1129" s="7">
        <v>42459</v>
      </c>
      <c r="M1129" s="64">
        <v>552098.75</v>
      </c>
      <c r="N1129" s="64">
        <v>0</v>
      </c>
      <c r="O1129" s="72"/>
      <c r="P1129"/>
      <c r="Q1129"/>
      <c r="R1129"/>
      <c r="S1129"/>
      <c r="T1129"/>
      <c r="U1129"/>
      <c r="V1129"/>
      <c r="W1129"/>
      <c r="X1129"/>
      <c r="Y1129"/>
    </row>
    <row r="1130" spans="1:25" s="21" customFormat="1" ht="22.5" x14ac:dyDescent="0.25">
      <c r="A1130" s="20">
        <v>1129</v>
      </c>
      <c r="B1130" s="51" t="s">
        <v>3258</v>
      </c>
      <c r="C1130" s="22">
        <v>31568386</v>
      </c>
      <c r="D1130" s="20" t="s">
        <v>3259</v>
      </c>
      <c r="E1130" s="51" t="s">
        <v>3260</v>
      </c>
      <c r="F1130" s="60" t="s">
        <v>56</v>
      </c>
      <c r="G1130" s="60" t="s">
        <v>2812</v>
      </c>
      <c r="H1130" s="60" t="s">
        <v>2813</v>
      </c>
      <c r="I1130" s="60" t="s">
        <v>6</v>
      </c>
      <c r="J1130" s="7"/>
      <c r="K1130" s="65"/>
      <c r="L1130" s="7">
        <v>42451</v>
      </c>
      <c r="M1130" s="64">
        <v>611009.78</v>
      </c>
      <c r="N1130" s="64">
        <v>611009.77</v>
      </c>
      <c r="O1130" s="72"/>
      <c r="P1130"/>
      <c r="Q1130"/>
      <c r="R1130"/>
      <c r="S1130"/>
      <c r="T1130"/>
      <c r="U1130"/>
      <c r="V1130"/>
      <c r="W1130"/>
      <c r="X1130"/>
      <c r="Y1130"/>
    </row>
    <row r="1131" spans="1:25" s="21" customFormat="1" ht="56.25" x14ac:dyDescent="0.25">
      <c r="A1131" s="20">
        <v>1130</v>
      </c>
      <c r="B1131" s="51" t="s">
        <v>3011</v>
      </c>
      <c r="C1131" s="22">
        <v>36315249</v>
      </c>
      <c r="D1131" s="20" t="s">
        <v>3261</v>
      </c>
      <c r="E1131" s="51" t="s">
        <v>3262</v>
      </c>
      <c r="F1131" s="60" t="s">
        <v>3</v>
      </c>
      <c r="G1131" s="60" t="s">
        <v>2812</v>
      </c>
      <c r="H1131" s="60" t="s">
        <v>2813</v>
      </c>
      <c r="I1131" s="60" t="s">
        <v>6</v>
      </c>
      <c r="J1131" s="7"/>
      <c r="K1131" s="65"/>
      <c r="L1131" s="7">
        <v>42451</v>
      </c>
      <c r="M1131" s="64">
        <v>800000</v>
      </c>
      <c r="N1131" s="64">
        <v>106000</v>
      </c>
      <c r="O1131" s="72"/>
      <c r="P1131"/>
      <c r="Q1131"/>
      <c r="R1131"/>
      <c r="S1131"/>
      <c r="T1131"/>
      <c r="U1131"/>
      <c r="V1131"/>
      <c r="W1131"/>
      <c r="X1131"/>
      <c r="Y1131"/>
    </row>
    <row r="1132" spans="1:25" s="21" customFormat="1" ht="56.25" x14ac:dyDescent="0.25">
      <c r="A1132" s="20">
        <v>1131</v>
      </c>
      <c r="B1132" s="51" t="s">
        <v>3263</v>
      </c>
      <c r="C1132" s="22">
        <v>34119213</v>
      </c>
      <c r="D1132" s="20" t="s">
        <v>3264</v>
      </c>
      <c r="E1132" s="51" t="s">
        <v>3265</v>
      </c>
      <c r="F1132" s="60" t="s">
        <v>3</v>
      </c>
      <c r="G1132" s="60" t="s">
        <v>2812</v>
      </c>
      <c r="H1132" s="60" t="s">
        <v>2813</v>
      </c>
      <c r="I1132" s="60" t="s">
        <v>6</v>
      </c>
      <c r="J1132" s="7"/>
      <c r="K1132" s="65"/>
      <c r="L1132" s="7">
        <v>42599</v>
      </c>
      <c r="M1132" s="64">
        <v>854775</v>
      </c>
      <c r="N1132" s="64">
        <v>854775</v>
      </c>
      <c r="O1132" s="72"/>
      <c r="P1132"/>
      <c r="Q1132"/>
      <c r="R1132"/>
      <c r="S1132"/>
      <c r="T1132"/>
      <c r="U1132"/>
      <c r="V1132"/>
      <c r="W1132"/>
      <c r="X1132"/>
      <c r="Y1132"/>
    </row>
    <row r="1133" spans="1:25" s="21" customFormat="1" ht="33.75" x14ac:dyDescent="0.25">
      <c r="A1133" s="20">
        <v>1132</v>
      </c>
      <c r="B1133" s="51" t="s">
        <v>3195</v>
      </c>
      <c r="C1133" s="22">
        <v>30223041</v>
      </c>
      <c r="D1133" s="20" t="s">
        <v>3266</v>
      </c>
      <c r="E1133" s="51" t="s">
        <v>3267</v>
      </c>
      <c r="F1133" s="60" t="s">
        <v>10</v>
      </c>
      <c r="G1133" s="60" t="s">
        <v>2812</v>
      </c>
      <c r="H1133" s="60" t="s">
        <v>2813</v>
      </c>
      <c r="I1133" s="60" t="s">
        <v>6</v>
      </c>
      <c r="J1133" s="7"/>
      <c r="K1133" s="65"/>
      <c r="L1133" s="7">
        <v>42451</v>
      </c>
      <c r="M1133" s="64">
        <v>892090.2</v>
      </c>
      <c r="N1133" s="64">
        <v>0</v>
      </c>
      <c r="O1133" s="72"/>
      <c r="P1133"/>
      <c r="Q1133"/>
      <c r="R1133"/>
      <c r="S1133"/>
      <c r="T1133"/>
      <c r="U1133"/>
      <c r="V1133"/>
      <c r="W1133"/>
      <c r="X1133"/>
      <c r="Y1133"/>
    </row>
    <row r="1134" spans="1:25" s="21" customFormat="1" x14ac:dyDescent="0.25">
      <c r="A1134" s="20">
        <v>1133</v>
      </c>
      <c r="B1134" s="51" t="s">
        <v>1363</v>
      </c>
      <c r="C1134" s="22">
        <v>47196432</v>
      </c>
      <c r="D1134" s="20" t="s">
        <v>3268</v>
      </c>
      <c r="E1134" s="51" t="s">
        <v>1365</v>
      </c>
      <c r="F1134" s="60" t="s">
        <v>3</v>
      </c>
      <c r="G1134" s="60" t="s">
        <v>2812</v>
      </c>
      <c r="H1134" s="60" t="s">
        <v>2813</v>
      </c>
      <c r="I1134" s="60" t="s">
        <v>6</v>
      </c>
      <c r="J1134" s="7"/>
      <c r="K1134" s="65"/>
      <c r="L1134" s="7">
        <v>42761</v>
      </c>
      <c r="M1134" s="64">
        <v>962040.81</v>
      </c>
      <c r="N1134" s="64">
        <v>374411.34</v>
      </c>
      <c r="O1134" s="72"/>
      <c r="P1134"/>
      <c r="Q1134"/>
      <c r="R1134"/>
      <c r="S1134"/>
      <c r="T1134"/>
      <c r="U1134"/>
      <c r="V1134"/>
      <c r="W1134"/>
      <c r="X1134"/>
      <c r="Y1134"/>
    </row>
    <row r="1135" spans="1:25" s="21" customFormat="1" x14ac:dyDescent="0.25">
      <c r="A1135" s="20">
        <v>1134</v>
      </c>
      <c r="B1135" s="51" t="s">
        <v>870</v>
      </c>
      <c r="C1135" s="22">
        <v>31704395</v>
      </c>
      <c r="D1135" s="20" t="s">
        <v>3269</v>
      </c>
      <c r="E1135" s="51" t="s">
        <v>3270</v>
      </c>
      <c r="F1135" s="60" t="s">
        <v>37</v>
      </c>
      <c r="G1135" s="60" t="s">
        <v>2812</v>
      </c>
      <c r="H1135" s="60" t="s">
        <v>2813</v>
      </c>
      <c r="I1135" s="60" t="s">
        <v>6</v>
      </c>
      <c r="J1135" s="7"/>
      <c r="K1135" s="65"/>
      <c r="L1135" s="7">
        <v>42466</v>
      </c>
      <c r="M1135" s="64">
        <v>265712.82</v>
      </c>
      <c r="N1135" s="64">
        <v>221212.82</v>
      </c>
      <c r="O1135" s="72"/>
      <c r="P1135"/>
      <c r="Q1135"/>
      <c r="R1135"/>
      <c r="S1135"/>
      <c r="T1135"/>
      <c r="U1135"/>
      <c r="V1135"/>
      <c r="W1135"/>
      <c r="X1135"/>
      <c r="Y1135"/>
    </row>
    <row r="1136" spans="1:25" s="21" customFormat="1" ht="22.5" x14ac:dyDescent="0.25">
      <c r="A1136" s="20">
        <v>1135</v>
      </c>
      <c r="B1136" s="51" t="s">
        <v>754</v>
      </c>
      <c r="C1136" s="22">
        <v>31408761</v>
      </c>
      <c r="D1136" s="20" t="s">
        <v>3271</v>
      </c>
      <c r="E1136" s="51" t="s">
        <v>3272</v>
      </c>
      <c r="F1136" s="60" t="s">
        <v>56</v>
      </c>
      <c r="G1136" s="60" t="s">
        <v>2812</v>
      </c>
      <c r="H1136" s="60" t="s">
        <v>2813</v>
      </c>
      <c r="I1136" s="60" t="s">
        <v>23325</v>
      </c>
      <c r="J1136" s="7">
        <v>42531</v>
      </c>
      <c r="K1136" s="65" t="s">
        <v>23422</v>
      </c>
      <c r="L1136" s="7"/>
      <c r="M1136" s="64"/>
      <c r="N1136" s="64"/>
      <c r="O1136" s="72"/>
      <c r="P1136"/>
      <c r="Q1136"/>
      <c r="R1136"/>
      <c r="S1136"/>
      <c r="T1136"/>
      <c r="U1136"/>
      <c r="V1136"/>
      <c r="W1136"/>
      <c r="X1136"/>
      <c r="Y1136"/>
    </row>
    <row r="1137" spans="1:25" s="21" customFormat="1" ht="56.25" x14ac:dyDescent="0.25">
      <c r="A1137" s="20">
        <v>1136</v>
      </c>
      <c r="B1137" s="51" t="s">
        <v>3273</v>
      </c>
      <c r="C1137" s="22">
        <v>35748320</v>
      </c>
      <c r="D1137" s="20" t="s">
        <v>3274</v>
      </c>
      <c r="E1137" s="51" t="s">
        <v>3275</v>
      </c>
      <c r="F1137" s="60" t="s">
        <v>16</v>
      </c>
      <c r="G1137" s="60" t="s">
        <v>2812</v>
      </c>
      <c r="H1137" s="60" t="s">
        <v>2813</v>
      </c>
      <c r="I1137" s="60" t="s">
        <v>23325</v>
      </c>
      <c r="J1137" s="7">
        <v>42531</v>
      </c>
      <c r="K1137" s="65" t="s">
        <v>23422</v>
      </c>
      <c r="L1137" s="7"/>
      <c r="M1137" s="64"/>
      <c r="N1137" s="64"/>
      <c r="O1137" s="72"/>
      <c r="P1137"/>
      <c r="Q1137"/>
      <c r="R1137"/>
      <c r="S1137"/>
      <c r="T1137"/>
      <c r="U1137"/>
      <c r="V1137"/>
      <c r="W1137"/>
      <c r="X1137"/>
      <c r="Y1137"/>
    </row>
    <row r="1138" spans="1:25" s="21" customFormat="1" ht="33.75" x14ac:dyDescent="0.25">
      <c r="A1138" s="20">
        <v>1137</v>
      </c>
      <c r="B1138" s="51" t="s">
        <v>3276</v>
      </c>
      <c r="C1138" s="22">
        <v>679810</v>
      </c>
      <c r="D1138" s="20" t="s">
        <v>3277</v>
      </c>
      <c r="E1138" s="51" t="s">
        <v>3278</v>
      </c>
      <c r="F1138" s="60" t="s">
        <v>56</v>
      </c>
      <c r="G1138" s="60" t="s">
        <v>2812</v>
      </c>
      <c r="H1138" s="60" t="s">
        <v>2813</v>
      </c>
      <c r="I1138" s="60" t="s">
        <v>6</v>
      </c>
      <c r="J1138" s="7"/>
      <c r="K1138" s="65"/>
      <c r="L1138" s="7">
        <v>42462</v>
      </c>
      <c r="M1138" s="64">
        <v>564665.78</v>
      </c>
      <c r="N1138" s="64">
        <v>0</v>
      </c>
      <c r="O1138" s="72"/>
      <c r="P1138"/>
      <c r="Q1138"/>
      <c r="R1138"/>
      <c r="S1138"/>
      <c r="T1138"/>
      <c r="U1138"/>
      <c r="V1138"/>
      <c r="W1138"/>
      <c r="X1138"/>
      <c r="Y1138"/>
    </row>
    <row r="1139" spans="1:25" s="21" customFormat="1" ht="33.75" x14ac:dyDescent="0.25">
      <c r="A1139" s="20">
        <v>1138</v>
      </c>
      <c r="B1139" s="51" t="s">
        <v>3279</v>
      </c>
      <c r="C1139" s="22">
        <v>17642566</v>
      </c>
      <c r="D1139" s="20" t="s">
        <v>3280</v>
      </c>
      <c r="E1139" s="51" t="s">
        <v>3281</v>
      </c>
      <c r="F1139" s="60" t="s">
        <v>26</v>
      </c>
      <c r="G1139" s="60" t="s">
        <v>2812</v>
      </c>
      <c r="H1139" s="60" t="s">
        <v>2813</v>
      </c>
      <c r="I1139" s="60" t="s">
        <v>6</v>
      </c>
      <c r="J1139" s="7"/>
      <c r="K1139" s="65"/>
      <c r="L1139" s="7">
        <v>42462</v>
      </c>
      <c r="M1139" s="64">
        <v>142782.03</v>
      </c>
      <c r="N1139" s="64">
        <v>0</v>
      </c>
      <c r="O1139" s="72"/>
      <c r="P1139"/>
      <c r="Q1139"/>
      <c r="R1139"/>
      <c r="S1139"/>
      <c r="T1139"/>
      <c r="U1139"/>
      <c r="V1139"/>
      <c r="W1139"/>
      <c r="X1139"/>
      <c r="Y1139"/>
    </row>
    <row r="1140" spans="1:25" s="21" customFormat="1" ht="33.75" x14ac:dyDescent="0.25">
      <c r="A1140" s="20">
        <v>1139</v>
      </c>
      <c r="B1140" s="51" t="s">
        <v>2775</v>
      </c>
      <c r="C1140" s="22">
        <v>47250101</v>
      </c>
      <c r="D1140" s="20" t="s">
        <v>3282</v>
      </c>
      <c r="E1140" s="51" t="s">
        <v>3283</v>
      </c>
      <c r="F1140" s="60" t="s">
        <v>56</v>
      </c>
      <c r="G1140" s="60" t="s">
        <v>2812</v>
      </c>
      <c r="H1140" s="60" t="s">
        <v>2813</v>
      </c>
      <c r="I1140" s="60" t="s">
        <v>6</v>
      </c>
      <c r="J1140" s="7"/>
      <c r="K1140" s="65"/>
      <c r="L1140" s="7">
        <v>42462</v>
      </c>
      <c r="M1140" s="64">
        <v>859515</v>
      </c>
      <c r="N1140" s="64">
        <v>0</v>
      </c>
      <c r="O1140" s="72"/>
      <c r="P1140"/>
      <c r="Q1140"/>
      <c r="R1140"/>
      <c r="S1140"/>
      <c r="T1140"/>
      <c r="U1140"/>
      <c r="V1140"/>
      <c r="W1140"/>
      <c r="X1140"/>
      <c r="Y1140"/>
    </row>
    <row r="1141" spans="1:25" s="21" customFormat="1" ht="22.5" x14ac:dyDescent="0.25">
      <c r="A1141" s="20">
        <v>1140</v>
      </c>
      <c r="B1141" s="51" t="s">
        <v>3284</v>
      </c>
      <c r="C1141" s="22">
        <v>47908688</v>
      </c>
      <c r="D1141" s="20" t="s">
        <v>3285</v>
      </c>
      <c r="E1141" s="51" t="s">
        <v>3286</v>
      </c>
      <c r="F1141" s="60" t="s">
        <v>26</v>
      </c>
      <c r="G1141" s="60" t="s">
        <v>2812</v>
      </c>
      <c r="H1141" s="60" t="s">
        <v>2813</v>
      </c>
      <c r="I1141" s="60" t="s">
        <v>23420</v>
      </c>
      <c r="J1141" s="7"/>
      <c r="K1141" s="65"/>
      <c r="L1141" s="7"/>
      <c r="M1141" s="64"/>
      <c r="N1141" s="64"/>
      <c r="O1141" s="72"/>
      <c r="P1141"/>
      <c r="Q1141"/>
      <c r="R1141"/>
      <c r="S1141"/>
      <c r="T1141"/>
      <c r="U1141"/>
      <c r="V1141"/>
      <c r="W1141"/>
      <c r="X1141"/>
      <c r="Y1141"/>
    </row>
    <row r="1142" spans="1:25" s="21" customFormat="1" ht="22.5" x14ac:dyDescent="0.25">
      <c r="A1142" s="20">
        <v>1141</v>
      </c>
      <c r="B1142" s="51" t="s">
        <v>3287</v>
      </c>
      <c r="C1142" s="22">
        <v>31617824</v>
      </c>
      <c r="D1142" s="20" t="s">
        <v>3288</v>
      </c>
      <c r="E1142" s="51" t="s">
        <v>3289</v>
      </c>
      <c r="F1142" s="60" t="s">
        <v>10</v>
      </c>
      <c r="G1142" s="60" t="s">
        <v>2812</v>
      </c>
      <c r="H1142" s="60" t="s">
        <v>2813</v>
      </c>
      <c r="I1142" s="60" t="s">
        <v>6</v>
      </c>
      <c r="J1142" s="7"/>
      <c r="K1142" s="65"/>
      <c r="L1142" s="7">
        <v>42537</v>
      </c>
      <c r="M1142" s="64">
        <v>993646.8</v>
      </c>
      <c r="N1142" s="64">
        <v>449555.5</v>
      </c>
      <c r="O1142" s="72"/>
      <c r="P1142"/>
      <c r="Q1142"/>
      <c r="R1142"/>
      <c r="S1142"/>
      <c r="T1142"/>
      <c r="U1142"/>
      <c r="V1142"/>
      <c r="W1142"/>
      <c r="X1142"/>
      <c r="Y1142"/>
    </row>
    <row r="1143" spans="1:25" s="21" customFormat="1" ht="56.25" x14ac:dyDescent="0.25">
      <c r="A1143" s="20">
        <v>1142</v>
      </c>
      <c r="B1143" s="51" t="s">
        <v>3290</v>
      </c>
      <c r="C1143" s="22">
        <v>35767821</v>
      </c>
      <c r="D1143" s="20" t="s">
        <v>3291</v>
      </c>
      <c r="E1143" s="51" t="s">
        <v>3292</v>
      </c>
      <c r="F1143" s="60" t="s">
        <v>37</v>
      </c>
      <c r="G1143" s="60" t="s">
        <v>2812</v>
      </c>
      <c r="H1143" s="60" t="s">
        <v>2813</v>
      </c>
      <c r="I1143" s="60" t="s">
        <v>23325</v>
      </c>
      <c r="J1143" s="7">
        <v>42537</v>
      </c>
      <c r="K1143" s="65" t="s">
        <v>23422</v>
      </c>
      <c r="L1143" s="7"/>
      <c r="M1143" s="64"/>
      <c r="N1143" s="64"/>
      <c r="O1143" s="72"/>
      <c r="P1143"/>
      <c r="Q1143"/>
      <c r="R1143"/>
      <c r="S1143"/>
      <c r="T1143"/>
      <c r="U1143"/>
      <c r="V1143"/>
      <c r="W1143"/>
      <c r="X1143"/>
      <c r="Y1143"/>
    </row>
    <row r="1144" spans="1:25" s="21" customFormat="1" x14ac:dyDescent="0.25">
      <c r="A1144" s="20">
        <v>1143</v>
      </c>
      <c r="B1144" s="51" t="s">
        <v>1662</v>
      </c>
      <c r="C1144" s="22">
        <v>45384479</v>
      </c>
      <c r="D1144" s="20" t="s">
        <v>3293</v>
      </c>
      <c r="E1144" s="51" t="s">
        <v>3294</v>
      </c>
      <c r="F1144" s="60" t="s">
        <v>37</v>
      </c>
      <c r="G1144" s="60" t="s">
        <v>2812</v>
      </c>
      <c r="H1144" s="60" t="s">
        <v>2813</v>
      </c>
      <c r="I1144" s="60" t="s">
        <v>6</v>
      </c>
      <c r="J1144" s="7"/>
      <c r="K1144" s="65"/>
      <c r="L1144" s="7">
        <v>42537</v>
      </c>
      <c r="M1144" s="64">
        <v>959233.88</v>
      </c>
      <c r="N1144" s="64">
        <v>0</v>
      </c>
      <c r="O1144" s="72"/>
      <c r="P1144"/>
      <c r="Q1144"/>
      <c r="R1144"/>
      <c r="S1144"/>
      <c r="T1144"/>
      <c r="U1144"/>
      <c r="V1144"/>
      <c r="W1144"/>
      <c r="X1144"/>
      <c r="Y1144"/>
    </row>
    <row r="1145" spans="1:25" s="21" customFormat="1" ht="22.5" x14ac:dyDescent="0.25">
      <c r="A1145" s="20">
        <v>1144</v>
      </c>
      <c r="B1145" s="51" t="s">
        <v>3295</v>
      </c>
      <c r="C1145" s="22">
        <v>36454389</v>
      </c>
      <c r="D1145" s="20" t="s">
        <v>3296</v>
      </c>
      <c r="E1145" s="51" t="s">
        <v>3297</v>
      </c>
      <c r="F1145" s="60" t="s">
        <v>16</v>
      </c>
      <c r="G1145" s="60" t="s">
        <v>2812</v>
      </c>
      <c r="H1145" s="60" t="s">
        <v>2813</v>
      </c>
      <c r="I1145" s="60" t="s">
        <v>23325</v>
      </c>
      <c r="J1145" s="7">
        <v>42548</v>
      </c>
      <c r="K1145" s="65" t="s">
        <v>23422</v>
      </c>
      <c r="L1145" s="7"/>
      <c r="M1145" s="64"/>
      <c r="N1145" s="64"/>
      <c r="O1145" s="72"/>
      <c r="P1145"/>
      <c r="Q1145"/>
      <c r="R1145"/>
      <c r="S1145"/>
      <c r="T1145"/>
      <c r="U1145"/>
      <c r="V1145"/>
      <c r="W1145"/>
      <c r="X1145"/>
      <c r="Y1145"/>
    </row>
    <row r="1146" spans="1:25" s="21" customFormat="1" ht="22.5" x14ac:dyDescent="0.25">
      <c r="A1146" s="20">
        <v>1145</v>
      </c>
      <c r="B1146" s="51" t="s">
        <v>3298</v>
      </c>
      <c r="C1146" s="22">
        <v>10914706</v>
      </c>
      <c r="D1146" s="20" t="s">
        <v>3299</v>
      </c>
      <c r="E1146" s="51" t="s">
        <v>3300</v>
      </c>
      <c r="F1146" s="60" t="s">
        <v>10</v>
      </c>
      <c r="G1146" s="60" t="s">
        <v>2812</v>
      </c>
      <c r="H1146" s="60" t="s">
        <v>2813</v>
      </c>
      <c r="I1146" s="60" t="s">
        <v>23325</v>
      </c>
      <c r="J1146" s="7">
        <v>42537</v>
      </c>
      <c r="K1146" s="65" t="s">
        <v>23422</v>
      </c>
      <c r="L1146" s="7"/>
      <c r="M1146" s="64"/>
      <c r="N1146" s="64"/>
      <c r="O1146" s="72"/>
      <c r="P1146"/>
      <c r="Q1146"/>
      <c r="R1146"/>
      <c r="S1146"/>
      <c r="T1146"/>
      <c r="U1146"/>
      <c r="V1146"/>
      <c r="W1146"/>
      <c r="X1146"/>
      <c r="Y1146"/>
    </row>
    <row r="1147" spans="1:25" s="21" customFormat="1" ht="22.5" x14ac:dyDescent="0.25">
      <c r="A1147" s="20">
        <v>1146</v>
      </c>
      <c r="B1147" s="51" t="s">
        <v>3301</v>
      </c>
      <c r="C1147" s="22">
        <v>36471453</v>
      </c>
      <c r="D1147" s="20" t="s">
        <v>3302</v>
      </c>
      <c r="E1147" s="51" t="s">
        <v>3303</v>
      </c>
      <c r="F1147" s="60" t="s">
        <v>16</v>
      </c>
      <c r="G1147" s="60" t="s">
        <v>2812</v>
      </c>
      <c r="H1147" s="60" t="s">
        <v>2813</v>
      </c>
      <c r="I1147" s="60" t="s">
        <v>6</v>
      </c>
      <c r="J1147" s="7"/>
      <c r="K1147" s="65"/>
      <c r="L1147" s="7">
        <v>42525</v>
      </c>
      <c r="M1147" s="64">
        <v>997558.07</v>
      </c>
      <c r="N1147" s="64">
        <v>997558.07</v>
      </c>
      <c r="O1147" s="72"/>
      <c r="P1147"/>
      <c r="Q1147"/>
      <c r="R1147"/>
      <c r="S1147"/>
      <c r="T1147"/>
      <c r="U1147"/>
      <c r="V1147"/>
      <c r="W1147"/>
      <c r="X1147"/>
      <c r="Y1147"/>
    </row>
    <row r="1148" spans="1:25" s="21" customFormat="1" ht="22.5" x14ac:dyDescent="0.25">
      <c r="A1148" s="20">
        <v>1147</v>
      </c>
      <c r="B1148" s="51" t="s">
        <v>1599</v>
      </c>
      <c r="C1148" s="22">
        <v>34217622</v>
      </c>
      <c r="D1148" s="20" t="s">
        <v>3304</v>
      </c>
      <c r="E1148" s="51" t="s">
        <v>3305</v>
      </c>
      <c r="F1148" s="60" t="s">
        <v>26</v>
      </c>
      <c r="G1148" s="60" t="s">
        <v>2812</v>
      </c>
      <c r="H1148" s="60" t="s">
        <v>2813</v>
      </c>
      <c r="I1148" s="60" t="s">
        <v>23325</v>
      </c>
      <c r="J1148" s="7">
        <v>42537</v>
      </c>
      <c r="K1148" s="65" t="s">
        <v>23422</v>
      </c>
      <c r="L1148" s="7"/>
      <c r="M1148" s="64"/>
      <c r="N1148" s="64"/>
      <c r="O1148" s="72"/>
      <c r="P1148"/>
      <c r="Q1148"/>
      <c r="R1148"/>
      <c r="S1148"/>
      <c r="T1148"/>
      <c r="U1148"/>
      <c r="V1148"/>
      <c r="W1148"/>
      <c r="X1148"/>
      <c r="Y1148"/>
    </row>
    <row r="1149" spans="1:25" s="21" customFormat="1" ht="22.5" x14ac:dyDescent="0.25">
      <c r="A1149" s="20">
        <v>1148</v>
      </c>
      <c r="B1149" s="51" t="s">
        <v>3306</v>
      </c>
      <c r="C1149" s="22">
        <v>30939062</v>
      </c>
      <c r="D1149" s="20" t="s">
        <v>3307</v>
      </c>
      <c r="E1149" s="51" t="s">
        <v>3308</v>
      </c>
      <c r="F1149" s="60" t="s">
        <v>63</v>
      </c>
      <c r="G1149" s="60" t="s">
        <v>2812</v>
      </c>
      <c r="H1149" s="60" t="s">
        <v>2813</v>
      </c>
      <c r="I1149" s="60" t="s">
        <v>6</v>
      </c>
      <c r="J1149" s="7"/>
      <c r="K1149" s="65"/>
      <c r="L1149" s="7">
        <v>42655</v>
      </c>
      <c r="M1149" s="64">
        <v>123976</v>
      </c>
      <c r="N1149" s="64">
        <v>0</v>
      </c>
      <c r="O1149" s="72"/>
      <c r="P1149"/>
      <c r="Q1149"/>
      <c r="R1149"/>
      <c r="S1149"/>
      <c r="T1149"/>
      <c r="U1149"/>
      <c r="V1149"/>
      <c r="W1149"/>
      <c r="X1149"/>
      <c r="Y1149"/>
    </row>
    <row r="1150" spans="1:25" s="21" customFormat="1" ht="33.75" x14ac:dyDescent="0.25">
      <c r="A1150" s="20">
        <v>1149</v>
      </c>
      <c r="B1150" s="51" t="s">
        <v>730</v>
      </c>
      <c r="C1150" s="22">
        <v>199524</v>
      </c>
      <c r="D1150" s="20" t="s">
        <v>3309</v>
      </c>
      <c r="E1150" s="51" t="s">
        <v>3310</v>
      </c>
      <c r="F1150" s="60" t="s">
        <v>3</v>
      </c>
      <c r="G1150" s="60" t="s">
        <v>2812</v>
      </c>
      <c r="H1150" s="60" t="s">
        <v>2813</v>
      </c>
      <c r="I1150" s="58" t="s">
        <v>23419</v>
      </c>
      <c r="J1150" s="7"/>
      <c r="K1150" s="65"/>
      <c r="L1150" s="7">
        <v>42524</v>
      </c>
      <c r="M1150" s="64">
        <v>629654.86</v>
      </c>
      <c r="N1150" s="64">
        <v>0</v>
      </c>
      <c r="O1150" s="72"/>
      <c r="P1150"/>
      <c r="Q1150"/>
      <c r="R1150"/>
      <c r="S1150"/>
      <c r="T1150"/>
      <c r="U1150"/>
      <c r="V1150"/>
      <c r="W1150"/>
      <c r="X1150"/>
      <c r="Y1150"/>
    </row>
    <row r="1151" spans="1:25" s="21" customFormat="1" x14ac:dyDescent="0.25">
      <c r="A1151" s="20">
        <v>1150</v>
      </c>
      <c r="B1151" s="51" t="s">
        <v>3311</v>
      </c>
      <c r="C1151" s="22">
        <v>34124853</v>
      </c>
      <c r="D1151" s="20" t="s">
        <v>3312</v>
      </c>
      <c r="E1151" s="51" t="s">
        <v>3313</v>
      </c>
      <c r="F1151" s="60" t="s">
        <v>26</v>
      </c>
      <c r="G1151" s="60" t="s">
        <v>2812</v>
      </c>
      <c r="H1151" s="60" t="s">
        <v>2813</v>
      </c>
      <c r="I1151" s="60" t="s">
        <v>6</v>
      </c>
      <c r="J1151" s="7"/>
      <c r="K1151" s="65"/>
      <c r="L1151" s="7">
        <v>42537</v>
      </c>
      <c r="M1151" s="64">
        <v>893247.75</v>
      </c>
      <c r="N1151" s="64">
        <v>892800</v>
      </c>
      <c r="O1151" s="72"/>
      <c r="P1151"/>
      <c r="Q1151"/>
      <c r="R1151"/>
      <c r="S1151"/>
      <c r="T1151"/>
      <c r="U1151"/>
      <c r="V1151"/>
      <c r="W1151"/>
      <c r="X1151"/>
      <c r="Y1151"/>
    </row>
    <row r="1152" spans="1:25" s="21" customFormat="1" ht="33.75" x14ac:dyDescent="0.25">
      <c r="A1152" s="20">
        <v>1151</v>
      </c>
      <c r="B1152" s="51" t="s">
        <v>3314</v>
      </c>
      <c r="C1152" s="22">
        <v>17642817</v>
      </c>
      <c r="D1152" s="20" t="s">
        <v>3315</v>
      </c>
      <c r="E1152" s="51" t="s">
        <v>3316</v>
      </c>
      <c r="F1152" s="60" t="s">
        <v>10</v>
      </c>
      <c r="G1152" s="60" t="s">
        <v>2812</v>
      </c>
      <c r="H1152" s="60" t="s">
        <v>2813</v>
      </c>
      <c r="I1152" s="60" t="s">
        <v>23325</v>
      </c>
      <c r="J1152" s="7">
        <v>42548</v>
      </c>
      <c r="K1152" s="65" t="s">
        <v>23422</v>
      </c>
      <c r="L1152" s="7"/>
      <c r="M1152" s="64"/>
      <c r="N1152" s="64"/>
      <c r="O1152" s="72"/>
      <c r="P1152"/>
      <c r="Q1152"/>
      <c r="R1152"/>
      <c r="S1152"/>
      <c r="T1152"/>
      <c r="U1152"/>
      <c r="V1152"/>
      <c r="W1152"/>
      <c r="X1152"/>
      <c r="Y1152"/>
    </row>
    <row r="1153" spans="1:25" s="21" customFormat="1" x14ac:dyDescent="0.25">
      <c r="A1153" s="20">
        <v>1152</v>
      </c>
      <c r="B1153" s="51" t="s">
        <v>3317</v>
      </c>
      <c r="C1153" s="22">
        <v>36236128</v>
      </c>
      <c r="D1153" s="20" t="s">
        <v>3318</v>
      </c>
      <c r="E1153" s="51" t="s">
        <v>3319</v>
      </c>
      <c r="F1153" s="60" t="s">
        <v>56</v>
      </c>
      <c r="G1153" s="60" t="s">
        <v>2812</v>
      </c>
      <c r="H1153" s="60" t="s">
        <v>2813</v>
      </c>
      <c r="I1153" s="60" t="s">
        <v>6</v>
      </c>
      <c r="J1153" s="7"/>
      <c r="K1153" s="65"/>
      <c r="L1153" s="7">
        <v>42643</v>
      </c>
      <c r="M1153" s="64">
        <v>67031.289999999994</v>
      </c>
      <c r="N1153" s="64">
        <v>67031.28</v>
      </c>
      <c r="O1153" s="72"/>
      <c r="P1153"/>
      <c r="Q1153"/>
      <c r="R1153"/>
      <c r="S1153"/>
      <c r="T1153"/>
      <c r="U1153"/>
      <c r="V1153"/>
      <c r="W1153"/>
      <c r="X1153"/>
      <c r="Y1153"/>
    </row>
    <row r="1154" spans="1:25" s="21" customFormat="1" ht="22.5" x14ac:dyDescent="0.25">
      <c r="A1154" s="20">
        <v>1153</v>
      </c>
      <c r="B1154" s="51" t="s">
        <v>3320</v>
      </c>
      <c r="C1154" s="22">
        <v>34125612</v>
      </c>
      <c r="D1154" s="20" t="s">
        <v>3321</v>
      </c>
      <c r="E1154" s="51" t="s">
        <v>3322</v>
      </c>
      <c r="F1154" s="60" t="s">
        <v>3</v>
      </c>
      <c r="G1154" s="60" t="s">
        <v>2812</v>
      </c>
      <c r="H1154" s="60" t="s">
        <v>2813</v>
      </c>
      <c r="I1154" s="60" t="s">
        <v>6</v>
      </c>
      <c r="J1154" s="7"/>
      <c r="K1154" s="65"/>
      <c r="L1154" s="7">
        <v>42634</v>
      </c>
      <c r="M1154" s="64">
        <v>89883.5</v>
      </c>
      <c r="N1154" s="64">
        <v>0</v>
      </c>
      <c r="O1154" s="72"/>
      <c r="P1154"/>
      <c r="Q1154"/>
      <c r="R1154"/>
      <c r="S1154"/>
      <c r="T1154"/>
      <c r="U1154"/>
      <c r="V1154"/>
      <c r="W1154"/>
      <c r="X1154"/>
      <c r="Y1154"/>
    </row>
    <row r="1155" spans="1:25" s="21" customFormat="1" ht="33.75" x14ac:dyDescent="0.25">
      <c r="A1155" s="20">
        <v>1154</v>
      </c>
      <c r="B1155" s="51" t="s">
        <v>2349</v>
      </c>
      <c r="C1155" s="22">
        <v>33157898</v>
      </c>
      <c r="D1155" s="20" t="s">
        <v>3323</v>
      </c>
      <c r="E1155" s="51" t="s">
        <v>3324</v>
      </c>
      <c r="F1155" s="60" t="s">
        <v>37</v>
      </c>
      <c r="G1155" s="60" t="s">
        <v>2812</v>
      </c>
      <c r="H1155" s="60" t="s">
        <v>2813</v>
      </c>
      <c r="I1155" s="60" t="s">
        <v>6</v>
      </c>
      <c r="J1155" s="7"/>
      <c r="K1155" s="65"/>
      <c r="L1155" s="7">
        <v>42655</v>
      </c>
      <c r="M1155" s="64">
        <v>62400</v>
      </c>
      <c r="N1155" s="64">
        <v>62400</v>
      </c>
      <c r="O1155" s="72"/>
      <c r="P1155"/>
      <c r="Q1155"/>
      <c r="R1155"/>
      <c r="S1155"/>
      <c r="T1155"/>
      <c r="U1155"/>
      <c r="V1155"/>
      <c r="W1155"/>
      <c r="X1155"/>
      <c r="Y1155"/>
    </row>
    <row r="1156" spans="1:25" s="21" customFormat="1" ht="33.75" x14ac:dyDescent="0.25">
      <c r="A1156" s="20">
        <v>1155</v>
      </c>
      <c r="B1156" s="51" t="s">
        <v>2445</v>
      </c>
      <c r="C1156" s="22">
        <v>36200239</v>
      </c>
      <c r="D1156" s="20" t="s">
        <v>3325</v>
      </c>
      <c r="E1156" s="51" t="s">
        <v>3326</v>
      </c>
      <c r="F1156" s="60" t="s">
        <v>37</v>
      </c>
      <c r="G1156" s="60" t="s">
        <v>2812</v>
      </c>
      <c r="H1156" s="60" t="s">
        <v>2813</v>
      </c>
      <c r="I1156" s="60" t="s">
        <v>6</v>
      </c>
      <c r="J1156" s="7"/>
      <c r="K1156" s="65"/>
      <c r="L1156" s="7">
        <v>42642</v>
      </c>
      <c r="M1156" s="64">
        <v>83650</v>
      </c>
      <c r="N1156" s="64">
        <v>0</v>
      </c>
      <c r="O1156" s="72"/>
      <c r="P1156"/>
      <c r="Q1156"/>
      <c r="R1156"/>
      <c r="S1156"/>
      <c r="T1156"/>
      <c r="U1156"/>
      <c r="V1156"/>
      <c r="W1156"/>
      <c r="X1156"/>
      <c r="Y1156"/>
    </row>
    <row r="1157" spans="1:25" s="21" customFormat="1" ht="22.5" x14ac:dyDescent="0.25">
      <c r="A1157" s="20">
        <v>1156</v>
      </c>
      <c r="B1157" s="51" t="s">
        <v>3327</v>
      </c>
      <c r="C1157" s="22">
        <v>36046272</v>
      </c>
      <c r="D1157" s="20" t="s">
        <v>3328</v>
      </c>
      <c r="E1157" s="51" t="s">
        <v>3329</v>
      </c>
      <c r="F1157" s="60" t="s">
        <v>3</v>
      </c>
      <c r="G1157" s="60" t="s">
        <v>2812</v>
      </c>
      <c r="H1157" s="60" t="s">
        <v>2813</v>
      </c>
      <c r="I1157" s="60" t="s">
        <v>6</v>
      </c>
      <c r="J1157" s="7"/>
      <c r="K1157" s="65"/>
      <c r="L1157" s="7">
        <v>42655</v>
      </c>
      <c r="M1157" s="64">
        <v>99935.6</v>
      </c>
      <c r="N1157" s="64">
        <v>99935.6</v>
      </c>
      <c r="O1157" s="72"/>
      <c r="P1157"/>
      <c r="Q1157"/>
      <c r="R1157"/>
      <c r="S1157"/>
      <c r="T1157"/>
      <c r="U1157"/>
      <c r="V1157"/>
      <c r="W1157"/>
      <c r="X1157"/>
      <c r="Y1157"/>
    </row>
    <row r="1158" spans="1:25" s="21" customFormat="1" ht="22.5" x14ac:dyDescent="0.25">
      <c r="A1158" s="20">
        <v>1157</v>
      </c>
      <c r="B1158" s="51" t="s">
        <v>3330</v>
      </c>
      <c r="C1158" s="22">
        <v>34134786</v>
      </c>
      <c r="D1158" s="20" t="s">
        <v>3331</v>
      </c>
      <c r="E1158" s="51" t="s">
        <v>3332</v>
      </c>
      <c r="F1158" s="60" t="s">
        <v>56</v>
      </c>
      <c r="G1158" s="60" t="s">
        <v>2812</v>
      </c>
      <c r="H1158" s="60" t="s">
        <v>2813</v>
      </c>
      <c r="I1158" s="60" t="s">
        <v>6</v>
      </c>
      <c r="J1158" s="7"/>
      <c r="K1158" s="65"/>
      <c r="L1158" s="7">
        <v>42634</v>
      </c>
      <c r="M1158" s="64">
        <v>31893.599999999999</v>
      </c>
      <c r="N1158" s="64">
        <v>31893.599999999999</v>
      </c>
      <c r="O1158" s="72"/>
      <c r="P1158"/>
      <c r="Q1158"/>
      <c r="R1158"/>
      <c r="S1158"/>
      <c r="T1158"/>
      <c r="U1158"/>
      <c r="V1158"/>
      <c r="W1158"/>
      <c r="X1158"/>
      <c r="Y1158"/>
    </row>
    <row r="1159" spans="1:25" s="21" customFormat="1" ht="22.5" x14ac:dyDescent="0.25">
      <c r="A1159" s="20">
        <v>1158</v>
      </c>
      <c r="B1159" s="51" t="s">
        <v>3333</v>
      </c>
      <c r="C1159" s="22">
        <v>17328560</v>
      </c>
      <c r="D1159" s="20" t="s">
        <v>3334</v>
      </c>
      <c r="E1159" s="51" t="s">
        <v>3335</v>
      </c>
      <c r="F1159" s="60" t="s">
        <v>56</v>
      </c>
      <c r="G1159" s="60" t="s">
        <v>2812</v>
      </c>
      <c r="H1159" s="60" t="s">
        <v>2813</v>
      </c>
      <c r="I1159" s="60" t="s">
        <v>23325</v>
      </c>
      <c r="J1159" s="7">
        <v>42594</v>
      </c>
      <c r="K1159" s="65" t="s">
        <v>23425</v>
      </c>
      <c r="L1159" s="7"/>
      <c r="M1159" s="64"/>
      <c r="N1159" s="64"/>
      <c r="O1159" s="72"/>
      <c r="P1159"/>
      <c r="Q1159"/>
      <c r="R1159"/>
      <c r="S1159"/>
      <c r="T1159"/>
      <c r="U1159"/>
      <c r="V1159"/>
      <c r="W1159"/>
      <c r="X1159"/>
      <c r="Y1159"/>
    </row>
    <row r="1160" spans="1:25" s="21" customFormat="1" ht="22.5" x14ac:dyDescent="0.25">
      <c r="A1160" s="20">
        <v>1159</v>
      </c>
      <c r="B1160" s="51" t="s">
        <v>3336</v>
      </c>
      <c r="C1160" s="22">
        <v>46401636</v>
      </c>
      <c r="D1160" s="20" t="s">
        <v>3337</v>
      </c>
      <c r="E1160" s="51" t="s">
        <v>3338</v>
      </c>
      <c r="F1160" s="60" t="s">
        <v>10</v>
      </c>
      <c r="G1160" s="60" t="s">
        <v>2812</v>
      </c>
      <c r="H1160" s="60" t="s">
        <v>2813</v>
      </c>
      <c r="I1160" s="60" t="s">
        <v>6</v>
      </c>
      <c r="J1160" s="7"/>
      <c r="K1160" s="65"/>
      <c r="L1160" s="7">
        <v>42451</v>
      </c>
      <c r="M1160" s="64">
        <v>127810</v>
      </c>
      <c r="N1160" s="64">
        <v>127810</v>
      </c>
      <c r="O1160" s="72"/>
      <c r="P1160"/>
      <c r="Q1160"/>
      <c r="R1160"/>
      <c r="S1160"/>
      <c r="T1160"/>
      <c r="U1160"/>
      <c r="V1160"/>
      <c r="W1160"/>
      <c r="X1160"/>
      <c r="Y1160"/>
    </row>
    <row r="1161" spans="1:25" s="21" customFormat="1" x14ac:dyDescent="0.25">
      <c r="A1161" s="20">
        <v>1160</v>
      </c>
      <c r="B1161" s="51" t="s">
        <v>3339</v>
      </c>
      <c r="C1161" s="22">
        <v>44937873</v>
      </c>
      <c r="D1161" s="20" t="s">
        <v>3340</v>
      </c>
      <c r="E1161" s="51" t="s">
        <v>3341</v>
      </c>
      <c r="F1161" s="60" t="s">
        <v>3</v>
      </c>
      <c r="G1161" s="60" t="s">
        <v>2812</v>
      </c>
      <c r="H1161" s="60" t="s">
        <v>2813</v>
      </c>
      <c r="I1161" s="60" t="s">
        <v>6</v>
      </c>
      <c r="J1161" s="7"/>
      <c r="K1161" s="65"/>
      <c r="L1161" s="7">
        <v>42627</v>
      </c>
      <c r="M1161" s="64">
        <v>174304.88</v>
      </c>
      <c r="N1161" s="64">
        <v>0</v>
      </c>
      <c r="O1161" s="72"/>
      <c r="P1161"/>
      <c r="Q1161"/>
      <c r="R1161"/>
      <c r="S1161"/>
      <c r="T1161"/>
      <c r="U1161"/>
      <c r="V1161"/>
      <c r="W1161"/>
      <c r="X1161"/>
      <c r="Y1161"/>
    </row>
    <row r="1162" spans="1:25" s="21" customFormat="1" ht="22.5" x14ac:dyDescent="0.25">
      <c r="A1162" s="20">
        <v>1161</v>
      </c>
      <c r="B1162" s="51" t="s">
        <v>3342</v>
      </c>
      <c r="C1162" s="22">
        <v>11741180</v>
      </c>
      <c r="D1162" s="20" t="s">
        <v>3343</v>
      </c>
      <c r="E1162" s="51" t="s">
        <v>3344</v>
      </c>
      <c r="F1162" s="60" t="s">
        <v>26</v>
      </c>
      <c r="G1162" s="60" t="s">
        <v>2812</v>
      </c>
      <c r="H1162" s="60" t="s">
        <v>2813</v>
      </c>
      <c r="I1162" s="60" t="s">
        <v>6</v>
      </c>
      <c r="J1162" s="7"/>
      <c r="K1162" s="65"/>
      <c r="L1162" s="7">
        <v>42453</v>
      </c>
      <c r="M1162" s="64">
        <v>252000</v>
      </c>
      <c r="N1162" s="64">
        <v>252000</v>
      </c>
      <c r="O1162" s="72"/>
      <c r="P1162"/>
      <c r="Q1162"/>
      <c r="R1162"/>
      <c r="S1162"/>
      <c r="T1162"/>
      <c r="U1162"/>
      <c r="V1162"/>
      <c r="W1162"/>
      <c r="X1162"/>
      <c r="Y1162"/>
    </row>
    <row r="1163" spans="1:25" s="21" customFormat="1" ht="22.5" x14ac:dyDescent="0.25">
      <c r="A1163" s="20">
        <v>1162</v>
      </c>
      <c r="B1163" s="51" t="s">
        <v>3345</v>
      </c>
      <c r="C1163" s="22">
        <v>45961484</v>
      </c>
      <c r="D1163" s="20" t="s">
        <v>3346</v>
      </c>
      <c r="E1163" s="51" t="s">
        <v>3347</v>
      </c>
      <c r="F1163" s="60" t="s">
        <v>10</v>
      </c>
      <c r="G1163" s="60" t="s">
        <v>2812</v>
      </c>
      <c r="H1163" s="60" t="s">
        <v>2813</v>
      </c>
      <c r="I1163" s="60" t="s">
        <v>23325</v>
      </c>
      <c r="J1163" s="7">
        <v>42759</v>
      </c>
      <c r="K1163" s="65" t="s">
        <v>23422</v>
      </c>
      <c r="L1163" s="7"/>
      <c r="M1163" s="64"/>
      <c r="N1163" s="64"/>
      <c r="O1163" s="72"/>
      <c r="P1163"/>
      <c r="Q1163"/>
      <c r="R1163"/>
      <c r="S1163"/>
      <c r="T1163"/>
      <c r="U1163"/>
      <c r="V1163"/>
      <c r="W1163"/>
      <c r="X1163"/>
      <c r="Y1163"/>
    </row>
    <row r="1164" spans="1:25" s="21" customFormat="1" ht="22.5" x14ac:dyDescent="0.25">
      <c r="A1164" s="20">
        <v>1163</v>
      </c>
      <c r="B1164" s="51" t="s">
        <v>3348</v>
      </c>
      <c r="C1164" s="22">
        <v>46883631</v>
      </c>
      <c r="D1164" s="20" t="s">
        <v>3349</v>
      </c>
      <c r="E1164" s="51" t="s">
        <v>3350</v>
      </c>
      <c r="F1164" s="60" t="s">
        <v>3</v>
      </c>
      <c r="G1164" s="60" t="s">
        <v>2812</v>
      </c>
      <c r="H1164" s="60" t="s">
        <v>2813</v>
      </c>
      <c r="I1164" s="60" t="s">
        <v>23325</v>
      </c>
      <c r="J1164" s="7">
        <v>42755</v>
      </c>
      <c r="K1164" s="65" t="s">
        <v>23422</v>
      </c>
      <c r="L1164" s="7"/>
      <c r="M1164" s="64"/>
      <c r="N1164" s="64"/>
      <c r="O1164" s="72"/>
      <c r="P1164"/>
      <c r="Q1164"/>
      <c r="R1164"/>
      <c r="S1164"/>
      <c r="T1164"/>
      <c r="U1164"/>
      <c r="V1164"/>
      <c r="W1164"/>
      <c r="X1164"/>
      <c r="Y1164"/>
    </row>
    <row r="1165" spans="1:25" s="21" customFormat="1" ht="45" x14ac:dyDescent="0.25">
      <c r="A1165" s="20">
        <v>1164</v>
      </c>
      <c r="B1165" s="51" t="s">
        <v>3351</v>
      </c>
      <c r="C1165" s="22">
        <v>17643732</v>
      </c>
      <c r="D1165" s="20" t="s">
        <v>3352</v>
      </c>
      <c r="E1165" s="51" t="s">
        <v>3353</v>
      </c>
      <c r="F1165" s="60" t="s">
        <v>3</v>
      </c>
      <c r="G1165" s="60" t="s">
        <v>2812</v>
      </c>
      <c r="H1165" s="60" t="s">
        <v>2813</v>
      </c>
      <c r="I1165" s="60" t="s">
        <v>23325</v>
      </c>
      <c r="J1165" s="7">
        <v>42537</v>
      </c>
      <c r="K1165" s="65" t="s">
        <v>23422</v>
      </c>
      <c r="L1165" s="7"/>
      <c r="M1165" s="64"/>
      <c r="N1165" s="64"/>
      <c r="O1165" s="72"/>
      <c r="P1165"/>
      <c r="Q1165"/>
      <c r="R1165"/>
      <c r="S1165"/>
      <c r="T1165"/>
      <c r="U1165"/>
      <c r="V1165"/>
      <c r="W1165"/>
      <c r="X1165"/>
      <c r="Y1165"/>
    </row>
    <row r="1166" spans="1:25" s="21" customFormat="1" ht="22.5" x14ac:dyDescent="0.25">
      <c r="A1166" s="20">
        <v>1165</v>
      </c>
      <c r="B1166" s="51" t="s">
        <v>3354</v>
      </c>
      <c r="C1166" s="22">
        <v>30456865</v>
      </c>
      <c r="D1166" s="20" t="s">
        <v>3355</v>
      </c>
      <c r="E1166" s="51" t="s">
        <v>3356</v>
      </c>
      <c r="F1166" s="60" t="s">
        <v>10</v>
      </c>
      <c r="G1166" s="60" t="s">
        <v>2812</v>
      </c>
      <c r="H1166" s="60" t="s">
        <v>2813</v>
      </c>
      <c r="I1166" s="60" t="s">
        <v>6</v>
      </c>
      <c r="J1166" s="7"/>
      <c r="K1166" s="65"/>
      <c r="L1166" s="7">
        <v>42643</v>
      </c>
      <c r="M1166" s="64">
        <v>48876.71</v>
      </c>
      <c r="N1166" s="64">
        <v>0</v>
      </c>
      <c r="O1166" s="72"/>
      <c r="P1166"/>
      <c r="Q1166"/>
      <c r="R1166"/>
      <c r="S1166"/>
      <c r="T1166"/>
      <c r="U1166"/>
      <c r="V1166"/>
      <c r="W1166"/>
      <c r="X1166"/>
      <c r="Y1166"/>
    </row>
    <row r="1167" spans="1:25" s="21" customFormat="1" ht="45" x14ac:dyDescent="0.25">
      <c r="A1167" s="20">
        <v>1166</v>
      </c>
      <c r="B1167" s="51" t="s">
        <v>3357</v>
      </c>
      <c r="C1167" s="22">
        <v>45886881</v>
      </c>
      <c r="D1167" s="20" t="s">
        <v>3358</v>
      </c>
      <c r="E1167" s="51" t="s">
        <v>3359</v>
      </c>
      <c r="F1167" s="60" t="s">
        <v>30</v>
      </c>
      <c r="G1167" s="60" t="s">
        <v>2812</v>
      </c>
      <c r="H1167" s="60" t="s">
        <v>2813</v>
      </c>
      <c r="I1167" s="60" t="s">
        <v>6</v>
      </c>
      <c r="J1167" s="7"/>
      <c r="K1167" s="65"/>
      <c r="L1167" s="7">
        <v>42643</v>
      </c>
      <c r="M1167" s="64">
        <v>124912.5</v>
      </c>
      <c r="N1167" s="64">
        <v>0</v>
      </c>
      <c r="O1167" s="72"/>
      <c r="P1167"/>
      <c r="Q1167"/>
      <c r="R1167"/>
      <c r="S1167"/>
      <c r="T1167"/>
      <c r="U1167"/>
      <c r="V1167"/>
      <c r="W1167"/>
      <c r="X1167"/>
      <c r="Y1167"/>
    </row>
    <row r="1168" spans="1:25" s="21" customFormat="1" x14ac:dyDescent="0.25">
      <c r="A1168" s="20">
        <v>1167</v>
      </c>
      <c r="B1168" s="51" t="s">
        <v>3360</v>
      </c>
      <c r="C1168" s="22">
        <v>36040720</v>
      </c>
      <c r="D1168" s="20" t="s">
        <v>3361</v>
      </c>
      <c r="E1168" s="51" t="s">
        <v>3362</v>
      </c>
      <c r="F1168" s="60" t="s">
        <v>10</v>
      </c>
      <c r="G1168" s="60" t="s">
        <v>2812</v>
      </c>
      <c r="H1168" s="60" t="s">
        <v>2813</v>
      </c>
      <c r="I1168" s="60" t="s">
        <v>6</v>
      </c>
      <c r="J1168" s="7"/>
      <c r="K1168" s="65"/>
      <c r="L1168" s="7">
        <v>42453</v>
      </c>
      <c r="M1168" s="64">
        <v>997827</v>
      </c>
      <c r="N1168" s="64">
        <v>997827</v>
      </c>
      <c r="O1168" s="72"/>
      <c r="P1168"/>
      <c r="Q1168"/>
      <c r="R1168"/>
      <c r="S1168"/>
      <c r="T1168"/>
      <c r="U1168"/>
      <c r="V1168"/>
      <c r="W1168"/>
      <c r="X1168"/>
      <c r="Y1168"/>
    </row>
    <row r="1169" spans="1:25" s="21" customFormat="1" ht="45" x14ac:dyDescent="0.25">
      <c r="A1169" s="20">
        <v>1168</v>
      </c>
      <c r="B1169" s="51" t="s">
        <v>3363</v>
      </c>
      <c r="C1169" s="22">
        <v>44199279</v>
      </c>
      <c r="D1169" s="20" t="s">
        <v>3364</v>
      </c>
      <c r="E1169" s="51" t="s">
        <v>3365</v>
      </c>
      <c r="F1169" s="60" t="s">
        <v>16</v>
      </c>
      <c r="G1169" s="60" t="s">
        <v>2812</v>
      </c>
      <c r="H1169" s="60" t="s">
        <v>2813</v>
      </c>
      <c r="I1169" s="60" t="s">
        <v>6</v>
      </c>
      <c r="J1169" s="7"/>
      <c r="K1169" s="65"/>
      <c r="L1169" s="7">
        <v>42642</v>
      </c>
      <c r="M1169" s="64">
        <v>21734.240000000002</v>
      </c>
      <c r="N1169" s="64">
        <v>21734.240000000002</v>
      </c>
      <c r="O1169" s="72"/>
      <c r="P1169"/>
      <c r="Q1169"/>
      <c r="R1169"/>
      <c r="S1169"/>
      <c r="T1169"/>
      <c r="U1169"/>
      <c r="V1169"/>
      <c r="W1169"/>
      <c r="X1169"/>
      <c r="Y1169"/>
    </row>
    <row r="1170" spans="1:25" s="21" customFormat="1" ht="22.5" x14ac:dyDescent="0.25">
      <c r="A1170" s="20">
        <v>1169</v>
      </c>
      <c r="B1170" s="51" t="s">
        <v>3366</v>
      </c>
      <c r="C1170" s="22">
        <v>36011797</v>
      </c>
      <c r="D1170" s="20" t="s">
        <v>3367</v>
      </c>
      <c r="E1170" s="51" t="s">
        <v>3368</v>
      </c>
      <c r="F1170" s="60" t="s">
        <v>30</v>
      </c>
      <c r="G1170" s="60" t="s">
        <v>2812</v>
      </c>
      <c r="H1170" s="60" t="s">
        <v>2813</v>
      </c>
      <c r="I1170" s="60" t="s">
        <v>6</v>
      </c>
      <c r="J1170" s="7"/>
      <c r="K1170" s="65"/>
      <c r="L1170" s="7">
        <v>42649</v>
      </c>
      <c r="M1170" s="64">
        <v>51659.44</v>
      </c>
      <c r="N1170" s="64">
        <v>24410.400000000001</v>
      </c>
      <c r="O1170" s="72"/>
      <c r="P1170"/>
      <c r="Q1170"/>
      <c r="R1170"/>
      <c r="S1170"/>
      <c r="T1170"/>
      <c r="U1170"/>
      <c r="V1170"/>
      <c r="W1170"/>
      <c r="X1170"/>
      <c r="Y1170"/>
    </row>
    <row r="1171" spans="1:25" s="21" customFormat="1" ht="33.75" x14ac:dyDescent="0.25">
      <c r="A1171" s="20">
        <v>1170</v>
      </c>
      <c r="B1171" s="51" t="s">
        <v>3369</v>
      </c>
      <c r="C1171" s="22">
        <v>31561802</v>
      </c>
      <c r="D1171" s="20" t="s">
        <v>3370</v>
      </c>
      <c r="E1171" s="51" t="s">
        <v>3371</v>
      </c>
      <c r="F1171" s="60" t="s">
        <v>26</v>
      </c>
      <c r="G1171" s="60" t="s">
        <v>2812</v>
      </c>
      <c r="H1171" s="60" t="s">
        <v>2813</v>
      </c>
      <c r="I1171" s="58" t="s">
        <v>23419</v>
      </c>
      <c r="J1171" s="7"/>
      <c r="K1171" s="65"/>
      <c r="L1171" s="7">
        <v>42693</v>
      </c>
      <c r="M1171" s="64">
        <v>31983</v>
      </c>
      <c r="N1171" s="64">
        <v>0</v>
      </c>
      <c r="O1171" s="72"/>
      <c r="P1171"/>
      <c r="Q1171"/>
      <c r="R1171"/>
      <c r="S1171"/>
      <c r="T1171"/>
      <c r="U1171"/>
      <c r="V1171"/>
      <c r="W1171"/>
      <c r="X1171"/>
      <c r="Y1171"/>
    </row>
    <row r="1172" spans="1:25" s="21" customFormat="1" ht="22.5" x14ac:dyDescent="0.25">
      <c r="A1172" s="20">
        <v>1171</v>
      </c>
      <c r="B1172" s="51" t="s">
        <v>3372</v>
      </c>
      <c r="C1172" s="22">
        <v>36325686</v>
      </c>
      <c r="D1172" s="20" t="s">
        <v>3373</v>
      </c>
      <c r="E1172" s="51" t="s">
        <v>3374</v>
      </c>
      <c r="F1172" s="60" t="s">
        <v>26</v>
      </c>
      <c r="G1172" s="60" t="s">
        <v>2812</v>
      </c>
      <c r="H1172" s="60" t="s">
        <v>2813</v>
      </c>
      <c r="I1172" s="60" t="s">
        <v>23325</v>
      </c>
      <c r="J1172" s="7">
        <v>42642</v>
      </c>
      <c r="K1172" s="65" t="s">
        <v>23427</v>
      </c>
      <c r="L1172" s="7"/>
      <c r="M1172" s="64"/>
      <c r="N1172" s="64"/>
      <c r="O1172" s="72"/>
      <c r="P1172"/>
      <c r="Q1172"/>
      <c r="R1172"/>
      <c r="S1172"/>
      <c r="T1172"/>
      <c r="U1172"/>
      <c r="V1172"/>
      <c r="W1172"/>
      <c r="X1172"/>
      <c r="Y1172"/>
    </row>
    <row r="1173" spans="1:25" s="21" customFormat="1" ht="33.75" x14ac:dyDescent="0.25">
      <c r="A1173" s="20">
        <v>1172</v>
      </c>
      <c r="B1173" s="51" t="s">
        <v>3375</v>
      </c>
      <c r="C1173" s="22">
        <v>31412980</v>
      </c>
      <c r="D1173" s="20" t="s">
        <v>3376</v>
      </c>
      <c r="E1173" s="51" t="s">
        <v>3377</v>
      </c>
      <c r="F1173" s="60" t="s">
        <v>56</v>
      </c>
      <c r="G1173" s="60" t="s">
        <v>2812</v>
      </c>
      <c r="H1173" s="60" t="s">
        <v>2813</v>
      </c>
      <c r="I1173" s="60" t="s">
        <v>6</v>
      </c>
      <c r="J1173" s="7"/>
      <c r="K1173" s="65"/>
      <c r="L1173" s="7">
        <v>42641</v>
      </c>
      <c r="M1173" s="64">
        <v>44928.9</v>
      </c>
      <c r="N1173" s="64">
        <v>44928.9</v>
      </c>
      <c r="O1173" s="72"/>
      <c r="P1173"/>
      <c r="Q1173"/>
      <c r="R1173"/>
      <c r="S1173"/>
      <c r="T1173"/>
      <c r="U1173"/>
      <c r="V1173"/>
      <c r="W1173"/>
      <c r="X1173"/>
      <c r="Y1173"/>
    </row>
    <row r="1174" spans="1:25" s="21" customFormat="1" ht="33.75" x14ac:dyDescent="0.25">
      <c r="A1174" s="20">
        <v>1173</v>
      </c>
      <c r="B1174" s="51" t="s">
        <v>3378</v>
      </c>
      <c r="C1174" s="22">
        <v>46406212</v>
      </c>
      <c r="D1174" s="20" t="s">
        <v>3379</v>
      </c>
      <c r="E1174" s="51" t="s">
        <v>3380</v>
      </c>
      <c r="F1174" s="60" t="s">
        <v>63</v>
      </c>
      <c r="G1174" s="60" t="s">
        <v>2812</v>
      </c>
      <c r="H1174" s="60" t="s">
        <v>2813</v>
      </c>
      <c r="I1174" s="60" t="s">
        <v>23325</v>
      </c>
      <c r="J1174" s="7">
        <v>42594</v>
      </c>
      <c r="K1174" s="65" t="s">
        <v>23427</v>
      </c>
      <c r="L1174" s="7"/>
      <c r="M1174" s="64"/>
      <c r="N1174" s="64"/>
      <c r="O1174" s="72"/>
      <c r="P1174"/>
      <c r="Q1174"/>
      <c r="R1174"/>
      <c r="S1174"/>
      <c r="T1174"/>
      <c r="U1174"/>
      <c r="V1174"/>
      <c r="W1174"/>
      <c r="X1174"/>
      <c r="Y1174"/>
    </row>
    <row r="1175" spans="1:25" s="21" customFormat="1" ht="33.75" x14ac:dyDescent="0.25">
      <c r="A1175" s="20">
        <v>1174</v>
      </c>
      <c r="B1175" s="51" t="s">
        <v>3381</v>
      </c>
      <c r="C1175" s="22">
        <v>36628166</v>
      </c>
      <c r="D1175" s="20" t="s">
        <v>3382</v>
      </c>
      <c r="E1175" s="51" t="s">
        <v>3383</v>
      </c>
      <c r="F1175" s="60" t="s">
        <v>10</v>
      </c>
      <c r="G1175" s="60" t="s">
        <v>2812</v>
      </c>
      <c r="H1175" s="60" t="s">
        <v>2813</v>
      </c>
      <c r="I1175" s="60" t="s">
        <v>6</v>
      </c>
      <c r="J1175" s="7"/>
      <c r="K1175" s="65"/>
      <c r="L1175" s="7">
        <v>42642</v>
      </c>
      <c r="M1175" s="64">
        <v>137019.29999999999</v>
      </c>
      <c r="N1175" s="64">
        <v>0</v>
      </c>
      <c r="O1175" s="72"/>
      <c r="P1175"/>
      <c r="Q1175"/>
      <c r="R1175"/>
      <c r="S1175"/>
      <c r="T1175"/>
      <c r="U1175"/>
      <c r="V1175"/>
      <c r="W1175"/>
      <c r="X1175"/>
      <c r="Y1175"/>
    </row>
    <row r="1176" spans="1:25" s="21" customFormat="1" ht="22.5" x14ac:dyDescent="0.25">
      <c r="A1176" s="20">
        <v>1175</v>
      </c>
      <c r="B1176" s="51" t="s">
        <v>3384</v>
      </c>
      <c r="C1176" s="22">
        <v>31251285</v>
      </c>
      <c r="D1176" s="20" t="s">
        <v>3385</v>
      </c>
      <c r="E1176" s="51" t="s">
        <v>3386</v>
      </c>
      <c r="F1176" s="60" t="s">
        <v>16</v>
      </c>
      <c r="G1176" s="60" t="s">
        <v>2812</v>
      </c>
      <c r="H1176" s="60" t="s">
        <v>2813</v>
      </c>
      <c r="I1176" s="60" t="s">
        <v>6</v>
      </c>
      <c r="J1176" s="7"/>
      <c r="K1176" s="65"/>
      <c r="L1176" s="7">
        <v>42655</v>
      </c>
      <c r="M1176" s="64">
        <v>39056.400000000001</v>
      </c>
      <c r="N1176" s="64">
        <v>0</v>
      </c>
      <c r="O1176" s="72"/>
      <c r="P1176"/>
      <c r="Q1176"/>
      <c r="R1176"/>
      <c r="S1176"/>
      <c r="T1176"/>
      <c r="U1176"/>
      <c r="V1176"/>
      <c r="W1176"/>
      <c r="X1176"/>
      <c r="Y1176"/>
    </row>
    <row r="1177" spans="1:25" s="21" customFormat="1" ht="33.75" x14ac:dyDescent="0.25">
      <c r="A1177" s="20">
        <v>1176</v>
      </c>
      <c r="B1177" s="51" t="s">
        <v>3387</v>
      </c>
      <c r="C1177" s="22">
        <v>44728735</v>
      </c>
      <c r="D1177" s="20" t="s">
        <v>3388</v>
      </c>
      <c r="E1177" s="51" t="s">
        <v>3389</v>
      </c>
      <c r="F1177" s="60" t="s">
        <v>30</v>
      </c>
      <c r="G1177" s="60" t="s">
        <v>2812</v>
      </c>
      <c r="H1177" s="60" t="s">
        <v>2813</v>
      </c>
      <c r="I1177" s="60" t="s">
        <v>6</v>
      </c>
      <c r="J1177" s="7"/>
      <c r="K1177" s="65"/>
      <c r="L1177" s="7">
        <v>42656</v>
      </c>
      <c r="M1177" s="64">
        <v>110431.35</v>
      </c>
      <c r="N1177" s="64">
        <v>0</v>
      </c>
      <c r="O1177" s="72"/>
      <c r="P1177"/>
      <c r="Q1177"/>
      <c r="R1177"/>
      <c r="S1177"/>
      <c r="T1177"/>
      <c r="U1177"/>
      <c r="V1177"/>
      <c r="W1177"/>
      <c r="X1177"/>
      <c r="Y1177"/>
    </row>
    <row r="1178" spans="1:25" s="21" customFormat="1" x14ac:dyDescent="0.25">
      <c r="A1178" s="20">
        <v>1177</v>
      </c>
      <c r="B1178" s="51" t="s">
        <v>3390</v>
      </c>
      <c r="C1178" s="22">
        <v>46862773</v>
      </c>
      <c r="D1178" s="20" t="s">
        <v>3391</v>
      </c>
      <c r="E1178" s="51" t="s">
        <v>3392</v>
      </c>
      <c r="F1178" s="60" t="s">
        <v>10</v>
      </c>
      <c r="G1178" s="60" t="s">
        <v>2812</v>
      </c>
      <c r="H1178" s="60" t="s">
        <v>2813</v>
      </c>
      <c r="I1178" s="60" t="s">
        <v>6</v>
      </c>
      <c r="J1178" s="7"/>
      <c r="K1178" s="65"/>
      <c r="L1178" s="7">
        <v>42656</v>
      </c>
      <c r="M1178" s="64">
        <v>44775</v>
      </c>
      <c r="N1178" s="64">
        <v>0</v>
      </c>
      <c r="O1178" s="72"/>
      <c r="P1178"/>
      <c r="Q1178"/>
      <c r="R1178"/>
      <c r="S1178"/>
      <c r="T1178"/>
      <c r="U1178"/>
      <c r="V1178"/>
      <c r="W1178"/>
      <c r="X1178"/>
      <c r="Y1178"/>
    </row>
    <row r="1179" spans="1:25" s="21" customFormat="1" ht="22.5" x14ac:dyDescent="0.25">
      <c r="A1179" s="20">
        <v>1178</v>
      </c>
      <c r="B1179" s="51" t="s">
        <v>3393</v>
      </c>
      <c r="C1179" s="22">
        <v>48053147</v>
      </c>
      <c r="D1179" s="20" t="s">
        <v>3394</v>
      </c>
      <c r="E1179" s="51" t="s">
        <v>3395</v>
      </c>
      <c r="F1179" s="60" t="s">
        <v>26</v>
      </c>
      <c r="G1179" s="60" t="s">
        <v>2812</v>
      </c>
      <c r="H1179" s="60" t="s">
        <v>2813</v>
      </c>
      <c r="I1179" s="60" t="s">
        <v>6</v>
      </c>
      <c r="J1179" s="7"/>
      <c r="K1179" s="65"/>
      <c r="L1179" s="7">
        <v>42641</v>
      </c>
      <c r="M1179" s="64">
        <v>35526.6</v>
      </c>
      <c r="N1179" s="64">
        <v>35526.6</v>
      </c>
      <c r="O1179" s="72"/>
      <c r="P1179"/>
      <c r="Q1179"/>
      <c r="R1179"/>
      <c r="S1179"/>
      <c r="T1179"/>
      <c r="U1179"/>
      <c r="V1179"/>
      <c r="W1179"/>
      <c r="X1179"/>
      <c r="Y1179"/>
    </row>
    <row r="1180" spans="1:25" s="21" customFormat="1" ht="33.75" x14ac:dyDescent="0.25">
      <c r="A1180" s="20">
        <v>1179</v>
      </c>
      <c r="B1180" s="51" t="s">
        <v>3396</v>
      </c>
      <c r="C1180" s="22">
        <v>10798676</v>
      </c>
      <c r="D1180" s="20" t="s">
        <v>3397</v>
      </c>
      <c r="E1180" s="51" t="s">
        <v>3398</v>
      </c>
      <c r="F1180" s="60" t="s">
        <v>37</v>
      </c>
      <c r="G1180" s="60" t="s">
        <v>2812</v>
      </c>
      <c r="H1180" s="60" t="s">
        <v>2813</v>
      </c>
      <c r="I1180" s="58" t="s">
        <v>23419</v>
      </c>
      <c r="J1180" s="7"/>
      <c r="K1180" s="65"/>
      <c r="L1180" s="7">
        <v>42657</v>
      </c>
      <c r="M1180" s="64">
        <v>14935.53</v>
      </c>
      <c r="N1180" s="64">
        <v>0</v>
      </c>
      <c r="O1180" s="72"/>
      <c r="P1180"/>
      <c r="Q1180"/>
      <c r="R1180"/>
      <c r="S1180"/>
      <c r="T1180"/>
      <c r="U1180"/>
      <c r="V1180"/>
      <c r="W1180"/>
      <c r="X1180"/>
      <c r="Y1180"/>
    </row>
    <row r="1181" spans="1:25" s="21" customFormat="1" ht="22.5" x14ac:dyDescent="0.25">
      <c r="A1181" s="20">
        <v>1180</v>
      </c>
      <c r="B1181" s="51" t="s">
        <v>3399</v>
      </c>
      <c r="C1181" s="22">
        <v>47874716</v>
      </c>
      <c r="D1181" s="20" t="s">
        <v>3400</v>
      </c>
      <c r="E1181" s="51" t="s">
        <v>3401</v>
      </c>
      <c r="F1181" s="60" t="s">
        <v>16</v>
      </c>
      <c r="G1181" s="60" t="s">
        <v>2812</v>
      </c>
      <c r="H1181" s="60" t="s">
        <v>2813</v>
      </c>
      <c r="I1181" s="60" t="s">
        <v>6</v>
      </c>
      <c r="J1181" s="7"/>
      <c r="K1181" s="65"/>
      <c r="L1181" s="7">
        <v>42657</v>
      </c>
      <c r="M1181" s="64">
        <v>89686.93</v>
      </c>
      <c r="N1181" s="64">
        <v>0</v>
      </c>
      <c r="O1181" s="72"/>
      <c r="P1181"/>
      <c r="Q1181"/>
      <c r="R1181"/>
      <c r="S1181"/>
      <c r="T1181"/>
      <c r="U1181"/>
      <c r="V1181"/>
      <c r="W1181"/>
      <c r="X1181"/>
      <c r="Y1181"/>
    </row>
    <row r="1182" spans="1:25" s="21" customFormat="1" ht="22.5" x14ac:dyDescent="0.25">
      <c r="A1182" s="20">
        <v>1181</v>
      </c>
      <c r="B1182" s="51" t="s">
        <v>3402</v>
      </c>
      <c r="C1182" s="22">
        <v>36317390</v>
      </c>
      <c r="D1182" s="20" t="s">
        <v>3403</v>
      </c>
      <c r="E1182" s="51" t="s">
        <v>3404</v>
      </c>
      <c r="F1182" s="60" t="s">
        <v>26</v>
      </c>
      <c r="G1182" s="60" t="s">
        <v>2812</v>
      </c>
      <c r="H1182" s="60" t="s">
        <v>2813</v>
      </c>
      <c r="I1182" s="60" t="s">
        <v>6</v>
      </c>
      <c r="J1182" s="7"/>
      <c r="K1182" s="65"/>
      <c r="L1182" s="7">
        <v>42642</v>
      </c>
      <c r="M1182" s="64">
        <v>17032.5</v>
      </c>
      <c r="N1182" s="64">
        <v>17032.5</v>
      </c>
      <c r="O1182" s="72"/>
      <c r="P1182"/>
      <c r="Q1182"/>
      <c r="R1182"/>
      <c r="S1182"/>
      <c r="T1182"/>
      <c r="U1182"/>
      <c r="V1182"/>
      <c r="W1182"/>
      <c r="X1182"/>
      <c r="Y1182"/>
    </row>
    <row r="1183" spans="1:25" s="21" customFormat="1" ht="22.5" x14ac:dyDescent="0.25">
      <c r="A1183" s="20">
        <v>1182</v>
      </c>
      <c r="B1183" s="51" t="s">
        <v>3405</v>
      </c>
      <c r="C1183" s="22">
        <v>30985986</v>
      </c>
      <c r="D1183" s="20" t="s">
        <v>3406</v>
      </c>
      <c r="E1183" s="51" t="s">
        <v>3407</v>
      </c>
      <c r="F1183" s="60" t="s">
        <v>3</v>
      </c>
      <c r="G1183" s="60" t="s">
        <v>2812</v>
      </c>
      <c r="H1183" s="60" t="s">
        <v>2813</v>
      </c>
      <c r="I1183" s="60" t="s">
        <v>6</v>
      </c>
      <c r="J1183" s="7"/>
      <c r="K1183" s="65"/>
      <c r="L1183" s="7">
        <v>42643</v>
      </c>
      <c r="M1183" s="64">
        <v>11406.6</v>
      </c>
      <c r="N1183" s="64">
        <v>0</v>
      </c>
      <c r="O1183" s="72"/>
      <c r="P1183"/>
      <c r="Q1183"/>
      <c r="R1183"/>
      <c r="S1183"/>
      <c r="T1183"/>
      <c r="U1183"/>
      <c r="V1183"/>
      <c r="W1183"/>
      <c r="X1183"/>
      <c r="Y1183"/>
    </row>
    <row r="1184" spans="1:25" s="21" customFormat="1" ht="22.5" x14ac:dyDescent="0.25">
      <c r="A1184" s="20">
        <v>1183</v>
      </c>
      <c r="B1184" s="51" t="s">
        <v>2202</v>
      </c>
      <c r="C1184" s="22">
        <v>36664634</v>
      </c>
      <c r="D1184" s="20" t="s">
        <v>3408</v>
      </c>
      <c r="E1184" s="51" t="s">
        <v>3409</v>
      </c>
      <c r="F1184" s="60" t="s">
        <v>37</v>
      </c>
      <c r="G1184" s="60" t="s">
        <v>2812</v>
      </c>
      <c r="H1184" s="60" t="s">
        <v>2813</v>
      </c>
      <c r="I1184" s="60" t="s">
        <v>6</v>
      </c>
      <c r="J1184" s="7"/>
      <c r="K1184" s="65"/>
      <c r="L1184" s="7">
        <v>42655</v>
      </c>
      <c r="M1184" s="64">
        <v>90596.59</v>
      </c>
      <c r="N1184" s="64">
        <v>90596.59</v>
      </c>
      <c r="O1184" s="72"/>
      <c r="P1184"/>
      <c r="Q1184"/>
      <c r="R1184"/>
      <c r="S1184"/>
      <c r="T1184"/>
      <c r="U1184"/>
      <c r="V1184"/>
      <c r="W1184"/>
      <c r="X1184"/>
      <c r="Y1184"/>
    </row>
    <row r="1185" spans="1:25" s="21" customFormat="1" ht="22.5" x14ac:dyDescent="0.25">
      <c r="A1185" s="20">
        <v>1184</v>
      </c>
      <c r="B1185" s="51" t="s">
        <v>3410</v>
      </c>
      <c r="C1185" s="22">
        <v>36768723</v>
      </c>
      <c r="D1185" s="20" t="s">
        <v>3411</v>
      </c>
      <c r="E1185" s="51" t="s">
        <v>3412</v>
      </c>
      <c r="F1185" s="60" t="s">
        <v>3</v>
      </c>
      <c r="G1185" s="60" t="s">
        <v>2812</v>
      </c>
      <c r="H1185" s="60" t="s">
        <v>2813</v>
      </c>
      <c r="I1185" s="60" t="s">
        <v>6</v>
      </c>
      <c r="J1185" s="7"/>
      <c r="K1185" s="65"/>
      <c r="L1185" s="7">
        <v>42657</v>
      </c>
      <c r="M1185" s="64">
        <v>98456.85</v>
      </c>
      <c r="N1185" s="64">
        <v>53224.65</v>
      </c>
      <c r="O1185" s="72"/>
      <c r="P1185"/>
      <c r="Q1185"/>
      <c r="R1185"/>
      <c r="S1185"/>
      <c r="T1185"/>
      <c r="U1185"/>
      <c r="V1185"/>
      <c r="W1185"/>
      <c r="X1185"/>
      <c r="Y1185"/>
    </row>
    <row r="1186" spans="1:25" s="21" customFormat="1" x14ac:dyDescent="0.25">
      <c r="A1186" s="20">
        <v>1185</v>
      </c>
      <c r="B1186" s="51" t="s">
        <v>3413</v>
      </c>
      <c r="C1186" s="22">
        <v>48310174</v>
      </c>
      <c r="D1186" s="20" t="s">
        <v>3414</v>
      </c>
      <c r="E1186" s="51" t="s">
        <v>3415</v>
      </c>
      <c r="F1186" s="60" t="s">
        <v>10</v>
      </c>
      <c r="G1186" s="60" t="s">
        <v>2812</v>
      </c>
      <c r="H1186" s="60" t="s">
        <v>2813</v>
      </c>
      <c r="I1186" s="60" t="s">
        <v>6</v>
      </c>
      <c r="J1186" s="7"/>
      <c r="K1186" s="65"/>
      <c r="L1186" s="7">
        <v>42644</v>
      </c>
      <c r="M1186" s="64">
        <v>104110.93</v>
      </c>
      <c r="N1186" s="64">
        <v>58273.55</v>
      </c>
      <c r="O1186" s="72"/>
      <c r="P1186"/>
      <c r="Q1186"/>
      <c r="R1186"/>
      <c r="S1186"/>
      <c r="T1186"/>
      <c r="U1186"/>
      <c r="V1186"/>
      <c r="W1186"/>
      <c r="X1186"/>
      <c r="Y1186"/>
    </row>
    <row r="1187" spans="1:25" s="21" customFormat="1" ht="33.75" x14ac:dyDescent="0.25">
      <c r="A1187" s="20">
        <v>1186</v>
      </c>
      <c r="B1187" s="51" t="s">
        <v>3416</v>
      </c>
      <c r="C1187" s="22">
        <v>44839651</v>
      </c>
      <c r="D1187" s="20" t="s">
        <v>3417</v>
      </c>
      <c r="E1187" s="51" t="s">
        <v>3418</v>
      </c>
      <c r="F1187" s="60" t="s">
        <v>3</v>
      </c>
      <c r="G1187" s="60" t="s">
        <v>2812</v>
      </c>
      <c r="H1187" s="60" t="s">
        <v>2813</v>
      </c>
      <c r="I1187" s="60" t="s">
        <v>6</v>
      </c>
      <c r="J1187" s="7"/>
      <c r="K1187" s="65"/>
      <c r="L1187" s="7">
        <v>42641</v>
      </c>
      <c r="M1187" s="64">
        <v>59876</v>
      </c>
      <c r="N1187" s="64">
        <v>59876</v>
      </c>
      <c r="O1187" s="72"/>
      <c r="P1187"/>
      <c r="Q1187"/>
      <c r="R1187"/>
      <c r="S1187"/>
      <c r="T1187"/>
      <c r="U1187"/>
      <c r="V1187"/>
      <c r="W1187"/>
      <c r="X1187"/>
      <c r="Y1187"/>
    </row>
    <row r="1188" spans="1:25" s="21" customFormat="1" ht="22.5" x14ac:dyDescent="0.25">
      <c r="A1188" s="20">
        <v>1187</v>
      </c>
      <c r="B1188" s="51" t="s">
        <v>3419</v>
      </c>
      <c r="C1188" s="22">
        <v>47544783</v>
      </c>
      <c r="D1188" s="20" t="s">
        <v>3420</v>
      </c>
      <c r="E1188" s="51" t="s">
        <v>3421</v>
      </c>
      <c r="F1188" s="60" t="s">
        <v>3</v>
      </c>
      <c r="G1188" s="60" t="s">
        <v>2812</v>
      </c>
      <c r="H1188" s="60" t="s">
        <v>2813</v>
      </c>
      <c r="I1188" s="60" t="s">
        <v>6</v>
      </c>
      <c r="J1188" s="7"/>
      <c r="K1188" s="65"/>
      <c r="L1188" s="7">
        <v>42452</v>
      </c>
      <c r="M1188" s="64">
        <v>263441.26</v>
      </c>
      <c r="N1188" s="64">
        <v>263441.26</v>
      </c>
      <c r="O1188" s="72"/>
      <c r="P1188"/>
      <c r="Q1188"/>
      <c r="R1188"/>
      <c r="S1188"/>
      <c r="T1188"/>
      <c r="U1188"/>
      <c r="V1188"/>
      <c r="W1188"/>
      <c r="X1188"/>
      <c r="Y1188"/>
    </row>
    <row r="1189" spans="1:25" s="21" customFormat="1" x14ac:dyDescent="0.25">
      <c r="A1189" s="20">
        <v>1188</v>
      </c>
      <c r="B1189" s="51" t="s">
        <v>3422</v>
      </c>
      <c r="C1189" s="22">
        <v>36455938</v>
      </c>
      <c r="D1189" s="20" t="s">
        <v>3423</v>
      </c>
      <c r="E1189" s="51" t="s">
        <v>3424</v>
      </c>
      <c r="F1189" s="60" t="s">
        <v>16</v>
      </c>
      <c r="G1189" s="60" t="s">
        <v>2812</v>
      </c>
      <c r="H1189" s="60" t="s">
        <v>2813</v>
      </c>
      <c r="I1189" s="60" t="s">
        <v>6</v>
      </c>
      <c r="J1189" s="7"/>
      <c r="K1189" s="65"/>
      <c r="L1189" s="7">
        <v>42598</v>
      </c>
      <c r="M1189" s="64">
        <v>167588.45000000001</v>
      </c>
      <c r="N1189" s="64">
        <v>167588.45000000001</v>
      </c>
      <c r="O1189" s="72"/>
      <c r="P1189"/>
      <c r="Q1189"/>
      <c r="R1189"/>
      <c r="S1189"/>
      <c r="T1189"/>
      <c r="U1189"/>
      <c r="V1189"/>
      <c r="W1189"/>
      <c r="X1189"/>
      <c r="Y1189"/>
    </row>
    <row r="1190" spans="1:25" s="21" customFormat="1" ht="33.75" x14ac:dyDescent="0.25">
      <c r="A1190" s="20">
        <v>1189</v>
      </c>
      <c r="B1190" s="51" t="s">
        <v>3425</v>
      </c>
      <c r="C1190" s="22">
        <v>34135270</v>
      </c>
      <c r="D1190" s="20" t="s">
        <v>3426</v>
      </c>
      <c r="E1190" s="51" t="s">
        <v>3427</v>
      </c>
      <c r="F1190" s="60" t="s">
        <v>26</v>
      </c>
      <c r="G1190" s="60" t="s">
        <v>2812</v>
      </c>
      <c r="H1190" s="60" t="s">
        <v>2813</v>
      </c>
      <c r="I1190" s="58" t="s">
        <v>23419</v>
      </c>
      <c r="J1190" s="7"/>
      <c r="K1190" s="65"/>
      <c r="L1190" s="7">
        <v>42453</v>
      </c>
      <c r="M1190" s="64">
        <v>436126.88</v>
      </c>
      <c r="N1190" s="64">
        <v>0</v>
      </c>
      <c r="O1190" s="72"/>
      <c r="P1190"/>
      <c r="Q1190"/>
      <c r="R1190"/>
      <c r="S1190"/>
      <c r="T1190"/>
      <c r="U1190"/>
      <c r="V1190"/>
      <c r="W1190"/>
      <c r="X1190"/>
      <c r="Y1190"/>
    </row>
    <row r="1191" spans="1:25" s="21" customFormat="1" ht="22.5" x14ac:dyDescent="0.25">
      <c r="A1191" s="20">
        <v>1190</v>
      </c>
      <c r="B1191" s="51" t="s">
        <v>3428</v>
      </c>
      <c r="C1191" s="22">
        <v>48293016</v>
      </c>
      <c r="D1191" s="20" t="s">
        <v>3429</v>
      </c>
      <c r="E1191" s="51" t="s">
        <v>3430</v>
      </c>
      <c r="F1191" s="60" t="s">
        <v>3</v>
      </c>
      <c r="G1191" s="60" t="s">
        <v>2812</v>
      </c>
      <c r="H1191" s="60" t="s">
        <v>2813</v>
      </c>
      <c r="I1191" s="60" t="s">
        <v>23325</v>
      </c>
      <c r="J1191" s="7">
        <v>42755</v>
      </c>
      <c r="K1191" s="65" t="s">
        <v>23422</v>
      </c>
      <c r="L1191" s="7"/>
      <c r="M1191" s="64"/>
      <c r="N1191" s="64"/>
      <c r="O1191" s="72"/>
      <c r="P1191"/>
      <c r="Q1191"/>
      <c r="R1191"/>
      <c r="S1191"/>
      <c r="T1191"/>
      <c r="U1191"/>
      <c r="V1191"/>
      <c r="W1191"/>
      <c r="X1191"/>
      <c r="Y1191"/>
    </row>
    <row r="1192" spans="1:25" s="21" customFormat="1" ht="22.5" x14ac:dyDescent="0.25">
      <c r="A1192" s="20">
        <v>1191</v>
      </c>
      <c r="B1192" s="51" t="s">
        <v>3431</v>
      </c>
      <c r="C1192" s="22">
        <v>46821244</v>
      </c>
      <c r="D1192" s="20" t="s">
        <v>3432</v>
      </c>
      <c r="E1192" s="51" t="s">
        <v>3433</v>
      </c>
      <c r="F1192" s="60" t="s">
        <v>3</v>
      </c>
      <c r="G1192" s="60" t="s">
        <v>2812</v>
      </c>
      <c r="H1192" s="60" t="s">
        <v>2813</v>
      </c>
      <c r="I1192" s="60" t="s">
        <v>23325</v>
      </c>
      <c r="J1192" s="7">
        <v>42755</v>
      </c>
      <c r="K1192" s="65" t="s">
        <v>23422</v>
      </c>
      <c r="L1192" s="7"/>
      <c r="M1192" s="64"/>
      <c r="N1192" s="64"/>
      <c r="O1192" s="72"/>
      <c r="P1192"/>
      <c r="Q1192"/>
      <c r="R1192"/>
      <c r="S1192"/>
      <c r="T1192"/>
      <c r="U1192"/>
      <c r="V1192"/>
      <c r="W1192"/>
      <c r="X1192"/>
      <c r="Y1192"/>
    </row>
    <row r="1193" spans="1:25" s="21" customFormat="1" x14ac:dyDescent="0.25">
      <c r="A1193" s="20">
        <v>1192</v>
      </c>
      <c r="B1193" s="51" t="s">
        <v>3434</v>
      </c>
      <c r="C1193" s="22">
        <v>36682284</v>
      </c>
      <c r="D1193" s="20" t="s">
        <v>3435</v>
      </c>
      <c r="E1193" s="51" t="s">
        <v>3436</v>
      </c>
      <c r="F1193" s="60" t="s">
        <v>16</v>
      </c>
      <c r="G1193" s="60" t="s">
        <v>2812</v>
      </c>
      <c r="H1193" s="60" t="s">
        <v>2813</v>
      </c>
      <c r="I1193" s="60" t="s">
        <v>6</v>
      </c>
      <c r="J1193" s="7"/>
      <c r="K1193" s="65"/>
      <c r="L1193" s="7">
        <v>42598</v>
      </c>
      <c r="M1193" s="64">
        <v>490806.02</v>
      </c>
      <c r="N1193" s="64">
        <v>489636.02</v>
      </c>
      <c r="O1193" s="72"/>
      <c r="P1193"/>
      <c r="Q1193"/>
      <c r="R1193"/>
      <c r="S1193"/>
      <c r="T1193"/>
      <c r="U1193"/>
      <c r="V1193"/>
      <c r="W1193"/>
      <c r="X1193"/>
      <c r="Y1193"/>
    </row>
    <row r="1194" spans="1:25" s="21" customFormat="1" ht="22.5" x14ac:dyDescent="0.25">
      <c r="A1194" s="20">
        <v>1193</v>
      </c>
      <c r="B1194" s="51" t="s">
        <v>3437</v>
      </c>
      <c r="C1194" s="22">
        <v>31083641</v>
      </c>
      <c r="D1194" s="20" t="s">
        <v>3438</v>
      </c>
      <c r="E1194" s="51" t="s">
        <v>3439</v>
      </c>
      <c r="F1194" s="60" t="s">
        <v>30</v>
      </c>
      <c r="G1194" s="60" t="s">
        <v>2812</v>
      </c>
      <c r="H1194" s="60" t="s">
        <v>2813</v>
      </c>
      <c r="I1194" s="60" t="s">
        <v>23325</v>
      </c>
      <c r="J1194" s="7">
        <v>42758</v>
      </c>
      <c r="K1194" s="65" t="s">
        <v>23422</v>
      </c>
      <c r="L1194" s="7"/>
      <c r="M1194" s="64"/>
      <c r="N1194" s="64"/>
      <c r="O1194" s="72"/>
      <c r="P1194"/>
      <c r="Q1194"/>
      <c r="R1194"/>
      <c r="S1194"/>
      <c r="T1194"/>
      <c r="U1194"/>
      <c r="V1194"/>
      <c r="W1194"/>
      <c r="X1194"/>
      <c r="Y1194"/>
    </row>
    <row r="1195" spans="1:25" s="21" customFormat="1" ht="22.5" x14ac:dyDescent="0.25">
      <c r="A1195" s="20">
        <v>1194</v>
      </c>
      <c r="B1195" s="51" t="s">
        <v>3440</v>
      </c>
      <c r="C1195" s="22">
        <v>34324810</v>
      </c>
      <c r="D1195" s="20" t="s">
        <v>3441</v>
      </c>
      <c r="E1195" s="51" t="s">
        <v>3442</v>
      </c>
      <c r="F1195" s="60" t="s">
        <v>10</v>
      </c>
      <c r="G1195" s="60" t="s">
        <v>2812</v>
      </c>
      <c r="H1195" s="60" t="s">
        <v>2813</v>
      </c>
      <c r="I1195" s="60" t="s">
        <v>6</v>
      </c>
      <c r="J1195" s="7"/>
      <c r="K1195" s="65"/>
      <c r="L1195" s="7">
        <v>42453</v>
      </c>
      <c r="M1195" s="64">
        <v>1096981.02</v>
      </c>
      <c r="N1195" s="64">
        <v>1096062.81</v>
      </c>
      <c r="O1195" s="72"/>
      <c r="P1195"/>
      <c r="Q1195"/>
      <c r="R1195"/>
      <c r="S1195"/>
      <c r="T1195"/>
      <c r="U1195"/>
      <c r="V1195"/>
      <c r="W1195"/>
      <c r="X1195"/>
      <c r="Y1195"/>
    </row>
    <row r="1196" spans="1:25" s="21" customFormat="1" ht="33.75" x14ac:dyDescent="0.25">
      <c r="A1196" s="20">
        <v>1195</v>
      </c>
      <c r="B1196" s="51" t="s">
        <v>3443</v>
      </c>
      <c r="C1196" s="22">
        <v>36403091</v>
      </c>
      <c r="D1196" s="20" t="s">
        <v>3444</v>
      </c>
      <c r="E1196" s="51" t="s">
        <v>3445</v>
      </c>
      <c r="F1196" s="60" t="s">
        <v>30</v>
      </c>
      <c r="G1196" s="60" t="s">
        <v>2812</v>
      </c>
      <c r="H1196" s="60" t="s">
        <v>2813</v>
      </c>
      <c r="I1196" s="60" t="s">
        <v>23325</v>
      </c>
      <c r="J1196" s="7">
        <v>42758</v>
      </c>
      <c r="K1196" s="65" t="s">
        <v>23422</v>
      </c>
      <c r="L1196" s="7"/>
      <c r="M1196" s="64"/>
      <c r="N1196" s="64"/>
      <c r="O1196" s="72"/>
      <c r="P1196"/>
      <c r="Q1196"/>
      <c r="R1196"/>
      <c r="S1196"/>
      <c r="T1196"/>
      <c r="U1196"/>
      <c r="V1196"/>
      <c r="W1196"/>
      <c r="X1196"/>
      <c r="Y1196"/>
    </row>
    <row r="1197" spans="1:25" s="21" customFormat="1" ht="56.25" x14ac:dyDescent="0.25">
      <c r="A1197" s="20">
        <v>1196</v>
      </c>
      <c r="B1197" s="51" t="s">
        <v>3446</v>
      </c>
      <c r="C1197" s="22">
        <v>31611907</v>
      </c>
      <c r="D1197" s="20" t="s">
        <v>3447</v>
      </c>
      <c r="E1197" s="51" t="s">
        <v>3448</v>
      </c>
      <c r="F1197" s="60" t="s">
        <v>30</v>
      </c>
      <c r="G1197" s="60" t="s">
        <v>2812</v>
      </c>
      <c r="H1197" s="60" t="s">
        <v>2813</v>
      </c>
      <c r="I1197" s="60" t="s">
        <v>23325</v>
      </c>
      <c r="J1197" s="7">
        <v>42758</v>
      </c>
      <c r="K1197" s="65" t="s">
        <v>23422</v>
      </c>
      <c r="L1197" s="7"/>
      <c r="M1197" s="64"/>
      <c r="N1197" s="64"/>
      <c r="O1197" s="72"/>
      <c r="P1197"/>
      <c r="Q1197"/>
      <c r="R1197"/>
      <c r="S1197"/>
      <c r="T1197"/>
      <c r="U1197"/>
      <c r="V1197"/>
      <c r="W1197"/>
      <c r="X1197"/>
      <c r="Y1197"/>
    </row>
    <row r="1198" spans="1:25" s="21" customFormat="1" ht="45" x14ac:dyDescent="0.25">
      <c r="A1198" s="20">
        <v>1197</v>
      </c>
      <c r="B1198" s="51" t="s">
        <v>3449</v>
      </c>
      <c r="C1198" s="22">
        <v>48289612</v>
      </c>
      <c r="D1198" s="20" t="s">
        <v>3450</v>
      </c>
      <c r="E1198" s="51" t="s">
        <v>3451</v>
      </c>
      <c r="F1198" s="60" t="s">
        <v>37</v>
      </c>
      <c r="G1198" s="60" t="s">
        <v>2812</v>
      </c>
      <c r="H1198" s="60" t="s">
        <v>2813</v>
      </c>
      <c r="I1198" s="60" t="s">
        <v>23325</v>
      </c>
      <c r="J1198" s="7">
        <v>42517</v>
      </c>
      <c r="K1198" s="65" t="s">
        <v>23426</v>
      </c>
      <c r="L1198" s="7"/>
      <c r="M1198" s="64"/>
      <c r="N1198" s="64"/>
      <c r="O1198" s="72"/>
      <c r="P1198"/>
      <c r="Q1198"/>
      <c r="R1198"/>
      <c r="S1198"/>
      <c r="T1198"/>
      <c r="U1198"/>
      <c r="V1198"/>
      <c r="W1198"/>
      <c r="X1198"/>
      <c r="Y1198"/>
    </row>
    <row r="1199" spans="1:25" s="21" customFormat="1" ht="22.5" x14ac:dyDescent="0.25">
      <c r="A1199" s="20">
        <v>1198</v>
      </c>
      <c r="B1199" s="51" t="s">
        <v>3452</v>
      </c>
      <c r="C1199" s="22">
        <v>48320811</v>
      </c>
      <c r="D1199" s="20" t="s">
        <v>3453</v>
      </c>
      <c r="E1199" s="51" t="s">
        <v>3454</v>
      </c>
      <c r="F1199" s="60" t="s">
        <v>10</v>
      </c>
      <c r="G1199" s="60" t="s">
        <v>2812</v>
      </c>
      <c r="H1199" s="60" t="s">
        <v>2813</v>
      </c>
      <c r="I1199" s="60" t="s">
        <v>23325</v>
      </c>
      <c r="J1199" s="7">
        <v>42758</v>
      </c>
      <c r="K1199" s="65" t="s">
        <v>23422</v>
      </c>
      <c r="L1199" s="7"/>
      <c r="M1199" s="64"/>
      <c r="N1199" s="64"/>
      <c r="O1199" s="72"/>
      <c r="P1199"/>
      <c r="Q1199"/>
      <c r="R1199"/>
      <c r="S1199"/>
      <c r="T1199"/>
      <c r="U1199"/>
      <c r="V1199"/>
      <c r="W1199"/>
      <c r="X1199"/>
      <c r="Y1199"/>
    </row>
    <row r="1200" spans="1:25" s="21" customFormat="1" ht="22.5" x14ac:dyDescent="0.25">
      <c r="A1200" s="20">
        <v>1199</v>
      </c>
      <c r="B1200" s="51" t="s">
        <v>3455</v>
      </c>
      <c r="C1200" s="22">
        <v>47077166</v>
      </c>
      <c r="D1200" s="20" t="s">
        <v>3456</v>
      </c>
      <c r="E1200" s="51" t="s">
        <v>3457</v>
      </c>
      <c r="F1200" s="60" t="s">
        <v>3</v>
      </c>
      <c r="G1200" s="60" t="s">
        <v>2812</v>
      </c>
      <c r="H1200" s="60" t="s">
        <v>2813</v>
      </c>
      <c r="I1200" s="60" t="s">
        <v>23325</v>
      </c>
      <c r="J1200" s="7">
        <v>42755</v>
      </c>
      <c r="K1200" s="65" t="s">
        <v>23422</v>
      </c>
      <c r="L1200" s="7"/>
      <c r="M1200" s="64"/>
      <c r="N1200" s="64"/>
      <c r="O1200" s="72"/>
      <c r="P1200"/>
      <c r="Q1200"/>
      <c r="R1200"/>
      <c r="S1200"/>
      <c r="T1200"/>
      <c r="U1200"/>
      <c r="V1200"/>
      <c r="W1200"/>
      <c r="X1200"/>
      <c r="Y1200"/>
    </row>
    <row r="1201" spans="1:25" s="21" customFormat="1" ht="33.75" x14ac:dyDescent="0.25">
      <c r="A1201" s="20">
        <v>1200</v>
      </c>
      <c r="B1201" s="51" t="s">
        <v>3458</v>
      </c>
      <c r="C1201" s="22">
        <v>35804661</v>
      </c>
      <c r="D1201" s="20" t="s">
        <v>3459</v>
      </c>
      <c r="E1201" s="51" t="s">
        <v>3460</v>
      </c>
      <c r="F1201" s="60" t="s">
        <v>63</v>
      </c>
      <c r="G1201" s="60" t="s">
        <v>2812</v>
      </c>
      <c r="H1201" s="60" t="s">
        <v>2813</v>
      </c>
      <c r="I1201" s="58" t="s">
        <v>23419</v>
      </c>
      <c r="J1201" s="7"/>
      <c r="K1201" s="65"/>
      <c r="L1201" s="7">
        <v>42600</v>
      </c>
      <c r="M1201" s="64">
        <v>81020</v>
      </c>
      <c r="N1201" s="64">
        <v>0</v>
      </c>
      <c r="O1201" s="72"/>
      <c r="P1201"/>
      <c r="Q1201"/>
      <c r="R1201"/>
      <c r="S1201"/>
      <c r="T1201"/>
      <c r="U1201"/>
      <c r="V1201"/>
      <c r="W1201"/>
      <c r="X1201"/>
      <c r="Y1201"/>
    </row>
    <row r="1202" spans="1:25" s="21" customFormat="1" ht="22.5" x14ac:dyDescent="0.25">
      <c r="A1202" s="20">
        <v>1201</v>
      </c>
      <c r="B1202" s="51" t="s">
        <v>3461</v>
      </c>
      <c r="C1202" s="22">
        <v>48288764</v>
      </c>
      <c r="D1202" s="20" t="s">
        <v>3462</v>
      </c>
      <c r="E1202" s="51" t="s">
        <v>3463</v>
      </c>
      <c r="F1202" s="60" t="s">
        <v>56</v>
      </c>
      <c r="G1202" s="60" t="s">
        <v>2812</v>
      </c>
      <c r="H1202" s="60" t="s">
        <v>2813</v>
      </c>
      <c r="I1202" s="60" t="s">
        <v>23325</v>
      </c>
      <c r="J1202" s="7">
        <v>42517</v>
      </c>
      <c r="K1202" s="65" t="s">
        <v>23426</v>
      </c>
      <c r="L1202" s="7"/>
      <c r="M1202" s="64"/>
      <c r="N1202" s="64"/>
      <c r="O1202" s="72"/>
      <c r="P1202"/>
      <c r="Q1202"/>
      <c r="R1202"/>
      <c r="S1202"/>
      <c r="T1202"/>
      <c r="U1202"/>
      <c r="V1202"/>
      <c r="W1202"/>
      <c r="X1202"/>
      <c r="Y1202"/>
    </row>
    <row r="1203" spans="1:25" s="21" customFormat="1" ht="33.75" x14ac:dyDescent="0.25">
      <c r="A1203" s="20">
        <v>1202</v>
      </c>
      <c r="B1203" s="51" t="s">
        <v>3464</v>
      </c>
      <c r="C1203" s="22">
        <v>31429777</v>
      </c>
      <c r="D1203" s="20" t="s">
        <v>3465</v>
      </c>
      <c r="E1203" s="51" t="s">
        <v>3466</v>
      </c>
      <c r="F1203" s="60" t="s">
        <v>3</v>
      </c>
      <c r="G1203" s="60" t="s">
        <v>2812</v>
      </c>
      <c r="H1203" s="60" t="s">
        <v>2813</v>
      </c>
      <c r="I1203" s="60" t="s">
        <v>6</v>
      </c>
      <c r="J1203" s="7"/>
      <c r="K1203" s="65"/>
      <c r="L1203" s="7">
        <v>42452</v>
      </c>
      <c r="M1203" s="64">
        <v>218295.7</v>
      </c>
      <c r="N1203" s="64">
        <v>0</v>
      </c>
      <c r="O1203" s="72"/>
      <c r="P1203"/>
      <c r="Q1203"/>
      <c r="R1203"/>
      <c r="S1203"/>
      <c r="T1203"/>
      <c r="U1203"/>
      <c r="V1203"/>
      <c r="W1203"/>
      <c r="X1203"/>
      <c r="Y1203"/>
    </row>
    <row r="1204" spans="1:25" s="21" customFormat="1" ht="22.5" x14ac:dyDescent="0.25">
      <c r="A1204" s="20">
        <v>1203</v>
      </c>
      <c r="B1204" s="51" t="s">
        <v>3467</v>
      </c>
      <c r="C1204" s="22">
        <v>36394556</v>
      </c>
      <c r="D1204" s="20" t="s">
        <v>3468</v>
      </c>
      <c r="E1204" s="51" t="s">
        <v>3469</v>
      </c>
      <c r="F1204" s="60" t="s">
        <v>30</v>
      </c>
      <c r="G1204" s="60" t="s">
        <v>2812</v>
      </c>
      <c r="H1204" s="60" t="s">
        <v>2813</v>
      </c>
      <c r="I1204" s="60" t="s">
        <v>6</v>
      </c>
      <c r="J1204" s="7"/>
      <c r="K1204" s="65"/>
      <c r="L1204" s="7">
        <v>42598</v>
      </c>
      <c r="M1204" s="64">
        <v>304360.76</v>
      </c>
      <c r="N1204" s="64">
        <v>304360.74</v>
      </c>
      <c r="O1204" s="72"/>
      <c r="P1204"/>
      <c r="Q1204"/>
      <c r="R1204"/>
      <c r="S1204"/>
      <c r="T1204"/>
      <c r="U1204"/>
      <c r="V1204"/>
      <c r="W1204"/>
      <c r="X1204"/>
      <c r="Y1204"/>
    </row>
    <row r="1205" spans="1:25" s="21" customFormat="1" ht="22.5" x14ac:dyDescent="0.25">
      <c r="A1205" s="20">
        <v>1204</v>
      </c>
      <c r="B1205" s="51" t="s">
        <v>3470</v>
      </c>
      <c r="C1205" s="22">
        <v>36283576</v>
      </c>
      <c r="D1205" s="20" t="s">
        <v>3471</v>
      </c>
      <c r="E1205" s="51" t="s">
        <v>3472</v>
      </c>
      <c r="F1205" s="60" t="s">
        <v>37</v>
      </c>
      <c r="G1205" s="60" t="s">
        <v>2812</v>
      </c>
      <c r="H1205" s="60" t="s">
        <v>2813</v>
      </c>
      <c r="I1205" s="60" t="s">
        <v>6</v>
      </c>
      <c r="J1205" s="7"/>
      <c r="K1205" s="65"/>
      <c r="L1205" s="7">
        <v>42600</v>
      </c>
      <c r="M1205" s="64">
        <v>670625.80000000005</v>
      </c>
      <c r="N1205" s="64">
        <v>0</v>
      </c>
      <c r="O1205" s="72"/>
      <c r="P1205"/>
      <c r="Q1205"/>
      <c r="R1205"/>
      <c r="S1205"/>
      <c r="T1205"/>
      <c r="U1205"/>
      <c r="V1205"/>
      <c r="W1205"/>
      <c r="X1205"/>
      <c r="Y1205"/>
    </row>
    <row r="1206" spans="1:25" s="21" customFormat="1" ht="33.75" x14ac:dyDescent="0.25">
      <c r="A1206" s="20">
        <v>1205</v>
      </c>
      <c r="B1206" s="51" t="s">
        <v>3473</v>
      </c>
      <c r="C1206" s="22">
        <v>36826189</v>
      </c>
      <c r="D1206" s="20" t="s">
        <v>3474</v>
      </c>
      <c r="E1206" s="51" t="s">
        <v>3475</v>
      </c>
      <c r="F1206" s="60" t="s">
        <v>37</v>
      </c>
      <c r="G1206" s="60" t="s">
        <v>2812</v>
      </c>
      <c r="H1206" s="60" t="s">
        <v>2813</v>
      </c>
      <c r="I1206" s="60" t="s">
        <v>6</v>
      </c>
      <c r="J1206" s="7"/>
      <c r="K1206" s="65"/>
      <c r="L1206" s="7">
        <v>42599</v>
      </c>
      <c r="M1206" s="64">
        <v>116890.35</v>
      </c>
      <c r="N1206" s="64">
        <v>40464.75</v>
      </c>
      <c r="O1206" s="72"/>
      <c r="P1206"/>
      <c r="Q1206"/>
      <c r="R1206"/>
      <c r="S1206"/>
      <c r="T1206"/>
      <c r="U1206"/>
      <c r="V1206"/>
      <c r="W1206"/>
      <c r="X1206"/>
      <c r="Y1206"/>
    </row>
    <row r="1207" spans="1:25" s="21" customFormat="1" ht="22.5" x14ac:dyDescent="0.25">
      <c r="A1207" s="20">
        <v>1206</v>
      </c>
      <c r="B1207" s="51" t="s">
        <v>3390</v>
      </c>
      <c r="C1207" s="22">
        <v>46862773</v>
      </c>
      <c r="D1207" s="20" t="s">
        <v>3476</v>
      </c>
      <c r="E1207" s="51" t="s">
        <v>3477</v>
      </c>
      <c r="F1207" s="60" t="s">
        <v>10</v>
      </c>
      <c r="G1207" s="60" t="s">
        <v>2812</v>
      </c>
      <c r="H1207" s="60" t="s">
        <v>2813</v>
      </c>
      <c r="I1207" s="60" t="s">
        <v>6</v>
      </c>
      <c r="J1207" s="7"/>
      <c r="K1207" s="65"/>
      <c r="L1207" s="7">
        <v>42642</v>
      </c>
      <c r="M1207" s="64">
        <v>44486.55</v>
      </c>
      <c r="N1207" s="64">
        <v>0</v>
      </c>
      <c r="O1207" s="72"/>
      <c r="P1207"/>
      <c r="Q1207"/>
      <c r="R1207"/>
      <c r="S1207"/>
      <c r="T1207"/>
      <c r="U1207"/>
      <c r="V1207"/>
      <c r="W1207"/>
      <c r="X1207"/>
      <c r="Y1207"/>
    </row>
    <row r="1208" spans="1:25" s="21" customFormat="1" ht="33.75" x14ac:dyDescent="0.25">
      <c r="A1208" s="20">
        <v>1207</v>
      </c>
      <c r="B1208" s="51" t="s">
        <v>3478</v>
      </c>
      <c r="C1208" s="22">
        <v>36045152</v>
      </c>
      <c r="D1208" s="20" t="s">
        <v>3479</v>
      </c>
      <c r="E1208" s="51" t="s">
        <v>3480</v>
      </c>
      <c r="F1208" s="60" t="s">
        <v>10</v>
      </c>
      <c r="G1208" s="60" t="s">
        <v>2812</v>
      </c>
      <c r="H1208" s="60" t="s">
        <v>2813</v>
      </c>
      <c r="I1208" s="60" t="s">
        <v>6</v>
      </c>
      <c r="J1208" s="7"/>
      <c r="K1208" s="65"/>
      <c r="L1208" s="7">
        <v>42634</v>
      </c>
      <c r="M1208" s="64">
        <v>45447.33</v>
      </c>
      <c r="N1208" s="64">
        <v>44805.16</v>
      </c>
      <c r="O1208" s="72"/>
      <c r="P1208"/>
      <c r="Q1208"/>
      <c r="R1208"/>
      <c r="S1208"/>
      <c r="T1208"/>
      <c r="U1208"/>
      <c r="V1208"/>
      <c r="W1208"/>
      <c r="X1208"/>
      <c r="Y1208"/>
    </row>
    <row r="1209" spans="1:25" s="21" customFormat="1" x14ac:dyDescent="0.25">
      <c r="A1209" s="20">
        <v>1208</v>
      </c>
      <c r="B1209" s="51" t="s">
        <v>3481</v>
      </c>
      <c r="C1209" s="22">
        <v>46515836</v>
      </c>
      <c r="D1209" s="20" t="s">
        <v>3482</v>
      </c>
      <c r="E1209" s="51" t="s">
        <v>3483</v>
      </c>
      <c r="F1209" s="60" t="s">
        <v>26</v>
      </c>
      <c r="G1209" s="60" t="s">
        <v>2812</v>
      </c>
      <c r="H1209" s="60" t="s">
        <v>2813</v>
      </c>
      <c r="I1209" s="58" t="s">
        <v>23419</v>
      </c>
      <c r="J1209" s="7"/>
      <c r="K1209" s="65"/>
      <c r="L1209" s="7">
        <v>42641</v>
      </c>
      <c r="M1209" s="64">
        <v>39154.5</v>
      </c>
      <c r="N1209" s="64">
        <v>0</v>
      </c>
      <c r="O1209" s="72"/>
      <c r="P1209"/>
      <c r="Q1209"/>
      <c r="R1209"/>
      <c r="S1209"/>
      <c r="T1209"/>
      <c r="U1209"/>
      <c r="V1209"/>
      <c r="W1209"/>
      <c r="X1209"/>
      <c r="Y1209"/>
    </row>
    <row r="1210" spans="1:25" s="21" customFormat="1" ht="45" x14ac:dyDescent="0.25">
      <c r="A1210" s="20">
        <v>1209</v>
      </c>
      <c r="B1210" s="51" t="s">
        <v>3484</v>
      </c>
      <c r="C1210" s="22">
        <v>44924330</v>
      </c>
      <c r="D1210" s="20" t="s">
        <v>3485</v>
      </c>
      <c r="E1210" s="51" t="s">
        <v>3486</v>
      </c>
      <c r="F1210" s="60" t="s">
        <v>3</v>
      </c>
      <c r="G1210" s="60" t="s">
        <v>2812</v>
      </c>
      <c r="H1210" s="60" t="s">
        <v>2813</v>
      </c>
      <c r="I1210" s="60" t="s">
        <v>6</v>
      </c>
      <c r="J1210" s="7"/>
      <c r="K1210" s="65"/>
      <c r="L1210" s="7">
        <v>42451</v>
      </c>
      <c r="M1210" s="64">
        <v>944454.66</v>
      </c>
      <c r="N1210" s="64">
        <v>270114.91000000003</v>
      </c>
      <c r="O1210" s="72"/>
      <c r="P1210"/>
      <c r="Q1210"/>
      <c r="R1210"/>
      <c r="S1210"/>
      <c r="T1210"/>
      <c r="U1210"/>
      <c r="V1210"/>
      <c r="W1210"/>
      <c r="X1210"/>
      <c r="Y1210"/>
    </row>
    <row r="1211" spans="1:25" s="21" customFormat="1" ht="22.5" x14ac:dyDescent="0.25">
      <c r="A1211" s="20">
        <v>1210</v>
      </c>
      <c r="B1211" s="51" t="s">
        <v>3487</v>
      </c>
      <c r="C1211" s="22">
        <v>48324132</v>
      </c>
      <c r="D1211" s="37" t="s">
        <v>3488</v>
      </c>
      <c r="E1211" s="51" t="s">
        <v>3489</v>
      </c>
      <c r="F1211" s="60" t="s">
        <v>3</v>
      </c>
      <c r="G1211" s="60" t="s">
        <v>2812</v>
      </c>
      <c r="H1211" s="60" t="s">
        <v>2813</v>
      </c>
      <c r="I1211" s="60" t="s">
        <v>23325</v>
      </c>
      <c r="J1211" s="7">
        <v>42594</v>
      </c>
      <c r="K1211" s="65" t="s">
        <v>23426</v>
      </c>
      <c r="L1211" s="7"/>
      <c r="M1211" s="64"/>
      <c r="N1211" s="64"/>
      <c r="O1211" s="72"/>
      <c r="P1211"/>
      <c r="Q1211"/>
      <c r="R1211"/>
      <c r="S1211"/>
      <c r="T1211"/>
      <c r="U1211"/>
      <c r="V1211"/>
      <c r="W1211"/>
      <c r="X1211"/>
      <c r="Y1211"/>
    </row>
    <row r="1212" spans="1:25" s="21" customFormat="1" ht="22.5" x14ac:dyDescent="0.25">
      <c r="A1212" s="20">
        <v>1211</v>
      </c>
      <c r="B1212" s="51" t="s">
        <v>3490</v>
      </c>
      <c r="C1212" s="22">
        <v>45479607</v>
      </c>
      <c r="D1212" s="20" t="s">
        <v>3491</v>
      </c>
      <c r="E1212" s="51" t="s">
        <v>3492</v>
      </c>
      <c r="F1212" s="60" t="s">
        <v>3</v>
      </c>
      <c r="G1212" s="60" t="s">
        <v>2812</v>
      </c>
      <c r="H1212" s="60" t="s">
        <v>2813</v>
      </c>
      <c r="I1212" s="60" t="s">
        <v>6</v>
      </c>
      <c r="J1212" s="7"/>
      <c r="K1212" s="65"/>
      <c r="L1212" s="7">
        <v>42451</v>
      </c>
      <c r="M1212" s="64">
        <v>235045.35</v>
      </c>
      <c r="N1212" s="64">
        <v>235045.33000000002</v>
      </c>
      <c r="O1212" s="72"/>
      <c r="P1212"/>
      <c r="Q1212"/>
      <c r="R1212"/>
      <c r="S1212"/>
      <c r="T1212"/>
      <c r="U1212"/>
      <c r="V1212"/>
      <c r="W1212"/>
      <c r="X1212"/>
      <c r="Y1212"/>
    </row>
    <row r="1213" spans="1:25" s="21" customFormat="1" ht="22.5" x14ac:dyDescent="0.25">
      <c r="A1213" s="20">
        <v>1212</v>
      </c>
      <c r="B1213" s="51" t="s">
        <v>3493</v>
      </c>
      <c r="C1213" s="22">
        <v>31733433</v>
      </c>
      <c r="D1213" s="20" t="s">
        <v>3494</v>
      </c>
      <c r="E1213" s="51" t="s">
        <v>3495</v>
      </c>
      <c r="F1213" s="60" t="s">
        <v>16</v>
      </c>
      <c r="G1213" s="60" t="s">
        <v>2812</v>
      </c>
      <c r="H1213" s="60" t="s">
        <v>2813</v>
      </c>
      <c r="I1213" s="60" t="s">
        <v>6</v>
      </c>
      <c r="J1213" s="7"/>
      <c r="K1213" s="65"/>
      <c r="L1213" s="7">
        <v>42451</v>
      </c>
      <c r="M1213" s="64">
        <v>432437.8</v>
      </c>
      <c r="N1213" s="64">
        <v>366196.88</v>
      </c>
      <c r="O1213" s="72"/>
      <c r="P1213"/>
      <c r="Q1213"/>
      <c r="R1213"/>
      <c r="S1213"/>
      <c r="T1213"/>
      <c r="U1213"/>
      <c r="V1213"/>
      <c r="W1213"/>
      <c r="X1213"/>
      <c r="Y1213"/>
    </row>
    <row r="1214" spans="1:25" s="21" customFormat="1" ht="56.25" x14ac:dyDescent="0.25">
      <c r="A1214" s="20">
        <v>1213</v>
      </c>
      <c r="B1214" s="51" t="s">
        <v>3496</v>
      </c>
      <c r="C1214" s="22">
        <v>48283941</v>
      </c>
      <c r="D1214" s="20" t="s">
        <v>3497</v>
      </c>
      <c r="E1214" s="51" t="s">
        <v>3498</v>
      </c>
      <c r="F1214" s="60" t="s">
        <v>16</v>
      </c>
      <c r="G1214" s="60" t="s">
        <v>2812</v>
      </c>
      <c r="H1214" s="60" t="s">
        <v>2813</v>
      </c>
      <c r="I1214" s="58" t="s">
        <v>23419</v>
      </c>
      <c r="J1214" s="7"/>
      <c r="K1214" s="65"/>
      <c r="L1214" s="7">
        <v>42459</v>
      </c>
      <c r="M1214" s="64">
        <v>500020</v>
      </c>
      <c r="N1214" s="64">
        <v>0</v>
      </c>
      <c r="O1214" s="72"/>
      <c r="P1214"/>
      <c r="Q1214"/>
      <c r="R1214"/>
      <c r="S1214"/>
      <c r="T1214"/>
      <c r="U1214"/>
      <c r="V1214"/>
      <c r="W1214"/>
      <c r="X1214"/>
      <c r="Y1214"/>
    </row>
    <row r="1215" spans="1:25" s="21" customFormat="1" x14ac:dyDescent="0.25">
      <c r="A1215" s="20">
        <v>1214</v>
      </c>
      <c r="B1215" s="51" t="s">
        <v>3499</v>
      </c>
      <c r="C1215" s="22">
        <v>46830081</v>
      </c>
      <c r="D1215" s="20" t="s">
        <v>3500</v>
      </c>
      <c r="E1215" s="51" t="s">
        <v>3501</v>
      </c>
      <c r="F1215" s="60" t="s">
        <v>3</v>
      </c>
      <c r="G1215" s="60" t="s">
        <v>2812</v>
      </c>
      <c r="H1215" s="60" t="s">
        <v>2813</v>
      </c>
      <c r="I1215" s="60" t="s">
        <v>6</v>
      </c>
      <c r="J1215" s="7"/>
      <c r="K1215" s="65"/>
      <c r="L1215" s="7">
        <v>42451</v>
      </c>
      <c r="M1215" s="64">
        <v>248397.81</v>
      </c>
      <c r="N1215" s="64">
        <v>16088</v>
      </c>
      <c r="O1215" s="72"/>
      <c r="P1215"/>
      <c r="Q1215"/>
      <c r="R1215"/>
      <c r="S1215"/>
      <c r="T1215"/>
      <c r="U1215"/>
      <c r="V1215"/>
      <c r="W1215"/>
      <c r="X1215"/>
      <c r="Y1215"/>
    </row>
    <row r="1216" spans="1:25" s="21" customFormat="1" ht="33.75" x14ac:dyDescent="0.25">
      <c r="A1216" s="20">
        <v>1215</v>
      </c>
      <c r="B1216" s="51" t="s">
        <v>3502</v>
      </c>
      <c r="C1216" s="22">
        <v>46203206</v>
      </c>
      <c r="D1216" s="20" t="s">
        <v>3503</v>
      </c>
      <c r="E1216" s="51" t="s">
        <v>3504</v>
      </c>
      <c r="F1216" s="60" t="s">
        <v>37</v>
      </c>
      <c r="G1216" s="60" t="s">
        <v>2812</v>
      </c>
      <c r="H1216" s="60" t="s">
        <v>2813</v>
      </c>
      <c r="I1216" s="60" t="s">
        <v>23325</v>
      </c>
      <c r="J1216" s="7">
        <v>42720</v>
      </c>
      <c r="K1216" s="65" t="s">
        <v>23424</v>
      </c>
      <c r="L1216" s="7"/>
      <c r="M1216" s="64"/>
      <c r="N1216" s="64"/>
      <c r="O1216" s="72"/>
      <c r="P1216"/>
      <c r="Q1216"/>
      <c r="R1216"/>
      <c r="S1216"/>
      <c r="T1216"/>
      <c r="U1216"/>
      <c r="V1216"/>
      <c r="W1216"/>
      <c r="X1216"/>
      <c r="Y1216"/>
    </row>
    <row r="1217" spans="1:25" s="21" customFormat="1" ht="22.5" x14ac:dyDescent="0.25">
      <c r="A1217" s="20">
        <v>1216</v>
      </c>
      <c r="B1217" s="51" t="s">
        <v>3505</v>
      </c>
      <c r="C1217" s="22">
        <v>10902619</v>
      </c>
      <c r="D1217" s="20" t="s">
        <v>3506</v>
      </c>
      <c r="E1217" s="51" t="s">
        <v>3507</v>
      </c>
      <c r="F1217" s="60" t="s">
        <v>10</v>
      </c>
      <c r="G1217" s="60" t="s">
        <v>2812</v>
      </c>
      <c r="H1217" s="60" t="s">
        <v>2813</v>
      </c>
      <c r="I1217" s="60" t="s">
        <v>6</v>
      </c>
      <c r="J1217" s="7"/>
      <c r="K1217" s="65"/>
      <c r="L1217" s="7">
        <v>42643</v>
      </c>
      <c r="M1217" s="64">
        <v>99706.75</v>
      </c>
      <c r="N1217" s="64">
        <v>0</v>
      </c>
      <c r="O1217" s="72"/>
      <c r="P1217"/>
      <c r="Q1217"/>
      <c r="R1217"/>
      <c r="S1217"/>
      <c r="T1217"/>
      <c r="U1217"/>
      <c r="V1217"/>
      <c r="W1217"/>
      <c r="X1217"/>
      <c r="Y1217"/>
    </row>
    <row r="1218" spans="1:25" s="21" customFormat="1" ht="22.5" x14ac:dyDescent="0.25">
      <c r="A1218" s="20">
        <v>1217</v>
      </c>
      <c r="B1218" s="51" t="s">
        <v>3508</v>
      </c>
      <c r="C1218" s="22">
        <v>31415296</v>
      </c>
      <c r="D1218" s="20" t="s">
        <v>3509</v>
      </c>
      <c r="E1218" s="51" t="s">
        <v>3510</v>
      </c>
      <c r="F1218" s="60" t="s">
        <v>56</v>
      </c>
      <c r="G1218" s="60" t="s">
        <v>2812</v>
      </c>
      <c r="H1218" s="60" t="s">
        <v>2813</v>
      </c>
      <c r="I1218" s="60" t="s">
        <v>6</v>
      </c>
      <c r="J1218" s="7"/>
      <c r="K1218" s="65"/>
      <c r="L1218" s="7">
        <v>42649</v>
      </c>
      <c r="M1218" s="64">
        <v>67136.850000000006</v>
      </c>
      <c r="N1218" s="64">
        <v>0</v>
      </c>
      <c r="O1218" s="72"/>
      <c r="P1218"/>
      <c r="Q1218"/>
      <c r="R1218"/>
      <c r="S1218"/>
      <c r="T1218"/>
      <c r="U1218"/>
      <c r="V1218"/>
      <c r="W1218"/>
      <c r="X1218"/>
      <c r="Y1218"/>
    </row>
    <row r="1219" spans="1:25" s="21" customFormat="1" ht="33.75" x14ac:dyDescent="0.25">
      <c r="A1219" s="20">
        <v>1218</v>
      </c>
      <c r="B1219" s="51" t="s">
        <v>3511</v>
      </c>
      <c r="C1219" s="22">
        <v>46995145</v>
      </c>
      <c r="D1219" s="20" t="s">
        <v>3512</v>
      </c>
      <c r="E1219" s="51" t="s">
        <v>3513</v>
      </c>
      <c r="F1219" s="60" t="s">
        <v>37</v>
      </c>
      <c r="G1219" s="60" t="s">
        <v>2812</v>
      </c>
      <c r="H1219" s="60" t="s">
        <v>2813</v>
      </c>
      <c r="I1219" s="60" t="s">
        <v>6</v>
      </c>
      <c r="J1219" s="7"/>
      <c r="K1219" s="65"/>
      <c r="L1219" s="7">
        <v>42649</v>
      </c>
      <c r="M1219" s="64">
        <v>111070.88</v>
      </c>
      <c r="N1219" s="64">
        <v>0</v>
      </c>
      <c r="O1219" s="72"/>
      <c r="P1219"/>
      <c r="Q1219"/>
      <c r="R1219"/>
      <c r="S1219"/>
      <c r="T1219"/>
      <c r="U1219"/>
      <c r="V1219"/>
      <c r="W1219"/>
      <c r="X1219"/>
      <c r="Y1219"/>
    </row>
    <row r="1220" spans="1:25" s="23" customFormat="1" ht="33.75" x14ac:dyDescent="0.25">
      <c r="A1220" s="20">
        <v>1219</v>
      </c>
      <c r="B1220" s="51" t="s">
        <v>3514</v>
      </c>
      <c r="C1220" s="22">
        <v>41834305</v>
      </c>
      <c r="D1220" s="20" t="s">
        <v>3515</v>
      </c>
      <c r="E1220" s="51" t="s">
        <v>3516</v>
      </c>
      <c r="F1220" s="60" t="s">
        <v>3</v>
      </c>
      <c r="G1220" s="60" t="s">
        <v>2812</v>
      </c>
      <c r="H1220" s="60" t="s">
        <v>2813</v>
      </c>
      <c r="I1220" s="60" t="s">
        <v>6</v>
      </c>
      <c r="J1220" s="7"/>
      <c r="K1220" s="65"/>
      <c r="L1220" s="7">
        <v>42643</v>
      </c>
      <c r="M1220" s="64">
        <v>73318.8</v>
      </c>
      <c r="N1220" s="64">
        <v>0</v>
      </c>
      <c r="O1220" s="72"/>
      <c r="P1220"/>
      <c r="Q1220"/>
      <c r="R1220"/>
      <c r="S1220"/>
      <c r="T1220"/>
      <c r="U1220"/>
      <c r="V1220"/>
      <c r="W1220"/>
      <c r="X1220"/>
      <c r="Y1220"/>
    </row>
    <row r="1221" spans="1:25" s="21" customFormat="1" ht="22.5" x14ac:dyDescent="0.25">
      <c r="A1221" s="20">
        <v>1220</v>
      </c>
      <c r="B1221" s="51" t="s">
        <v>3517</v>
      </c>
      <c r="C1221" s="22">
        <v>46290788</v>
      </c>
      <c r="D1221" s="20" t="s">
        <v>3518</v>
      </c>
      <c r="E1221" s="51" t="s">
        <v>3519</v>
      </c>
      <c r="F1221" s="60" t="s">
        <v>37</v>
      </c>
      <c r="G1221" s="60" t="s">
        <v>2812</v>
      </c>
      <c r="H1221" s="60" t="s">
        <v>2813</v>
      </c>
      <c r="I1221" s="60" t="s">
        <v>6</v>
      </c>
      <c r="J1221" s="7"/>
      <c r="K1221" s="65"/>
      <c r="L1221" s="7">
        <v>42642</v>
      </c>
      <c r="M1221" s="64">
        <v>63729.87</v>
      </c>
      <c r="N1221" s="64">
        <v>0</v>
      </c>
      <c r="O1221" s="72"/>
      <c r="P1221"/>
      <c r="Q1221"/>
      <c r="R1221"/>
      <c r="S1221"/>
      <c r="T1221"/>
      <c r="U1221"/>
      <c r="V1221"/>
      <c r="W1221"/>
      <c r="X1221"/>
      <c r="Y1221"/>
    </row>
    <row r="1222" spans="1:25" s="21" customFormat="1" ht="22.5" x14ac:dyDescent="0.25">
      <c r="A1222" s="20">
        <v>1221</v>
      </c>
      <c r="B1222" s="51" t="s">
        <v>3520</v>
      </c>
      <c r="C1222" s="22">
        <v>46030859</v>
      </c>
      <c r="D1222" s="20" t="s">
        <v>3521</v>
      </c>
      <c r="E1222" s="51" t="s">
        <v>3522</v>
      </c>
      <c r="F1222" s="60" t="s">
        <v>63</v>
      </c>
      <c r="G1222" s="60" t="s">
        <v>2812</v>
      </c>
      <c r="H1222" s="60" t="s">
        <v>2813</v>
      </c>
      <c r="I1222" s="60" t="s">
        <v>6</v>
      </c>
      <c r="J1222" s="7"/>
      <c r="K1222" s="65"/>
      <c r="L1222" s="7">
        <v>42642</v>
      </c>
      <c r="M1222" s="64">
        <v>87500</v>
      </c>
      <c r="N1222" s="64">
        <v>0</v>
      </c>
      <c r="O1222" s="72"/>
      <c r="P1222"/>
      <c r="Q1222"/>
      <c r="R1222"/>
      <c r="S1222"/>
      <c r="T1222"/>
      <c r="U1222"/>
      <c r="V1222"/>
      <c r="W1222"/>
      <c r="X1222"/>
      <c r="Y1222"/>
    </row>
    <row r="1223" spans="1:25" s="21" customFormat="1" ht="22.5" x14ac:dyDescent="0.25">
      <c r="A1223" s="20">
        <v>1222</v>
      </c>
      <c r="B1223" s="51" t="s">
        <v>3523</v>
      </c>
      <c r="C1223" s="22">
        <v>30224918</v>
      </c>
      <c r="D1223" s="20" t="s">
        <v>3524</v>
      </c>
      <c r="E1223" s="51" t="s">
        <v>3525</v>
      </c>
      <c r="F1223" s="60" t="s">
        <v>30</v>
      </c>
      <c r="G1223" s="60" t="s">
        <v>2812</v>
      </c>
      <c r="H1223" s="60" t="s">
        <v>2813</v>
      </c>
      <c r="I1223" s="58" t="s">
        <v>23419</v>
      </c>
      <c r="J1223" s="7"/>
      <c r="K1223" s="65"/>
      <c r="L1223" s="7">
        <v>42663</v>
      </c>
      <c r="M1223" s="64">
        <v>34650</v>
      </c>
      <c r="N1223" s="64">
        <v>0</v>
      </c>
      <c r="O1223" s="72"/>
      <c r="P1223"/>
      <c r="Q1223"/>
      <c r="R1223"/>
      <c r="S1223"/>
      <c r="T1223"/>
      <c r="U1223"/>
      <c r="V1223"/>
      <c r="W1223"/>
      <c r="X1223"/>
      <c r="Y1223"/>
    </row>
    <row r="1224" spans="1:25" s="21" customFormat="1" ht="33.75" x14ac:dyDescent="0.25">
      <c r="A1224" s="20">
        <v>1223</v>
      </c>
      <c r="B1224" s="51" t="s">
        <v>3526</v>
      </c>
      <c r="C1224" s="22">
        <v>48289710</v>
      </c>
      <c r="D1224" s="20" t="s">
        <v>3527</v>
      </c>
      <c r="E1224" s="51" t="s">
        <v>3528</v>
      </c>
      <c r="F1224" s="60" t="s">
        <v>37</v>
      </c>
      <c r="G1224" s="60" t="s">
        <v>2812</v>
      </c>
      <c r="H1224" s="60" t="s">
        <v>2813</v>
      </c>
      <c r="I1224" s="60" t="s">
        <v>23325</v>
      </c>
      <c r="J1224" s="7">
        <v>42517</v>
      </c>
      <c r="K1224" s="65" t="s">
        <v>23426</v>
      </c>
      <c r="L1224" s="7"/>
      <c r="M1224" s="64"/>
      <c r="N1224" s="64"/>
      <c r="O1224" s="72"/>
      <c r="P1224"/>
      <c r="Q1224"/>
      <c r="R1224"/>
      <c r="S1224"/>
      <c r="T1224"/>
      <c r="U1224"/>
      <c r="V1224"/>
      <c r="W1224"/>
      <c r="X1224"/>
      <c r="Y1224"/>
    </row>
    <row r="1225" spans="1:25" s="21" customFormat="1" ht="22.5" x14ac:dyDescent="0.25">
      <c r="A1225" s="20">
        <v>1224</v>
      </c>
      <c r="B1225" s="51" t="s">
        <v>3529</v>
      </c>
      <c r="C1225" s="22">
        <v>31700152</v>
      </c>
      <c r="D1225" s="20" t="s">
        <v>3530</v>
      </c>
      <c r="E1225" s="51" t="s">
        <v>3531</v>
      </c>
      <c r="F1225" s="60" t="s">
        <v>37</v>
      </c>
      <c r="G1225" s="60" t="s">
        <v>2812</v>
      </c>
      <c r="H1225" s="60" t="s">
        <v>2813</v>
      </c>
      <c r="I1225" s="60" t="s">
        <v>6</v>
      </c>
      <c r="J1225" s="7"/>
      <c r="K1225" s="65"/>
      <c r="L1225" s="7">
        <v>42628</v>
      </c>
      <c r="M1225" s="64">
        <v>44864.55</v>
      </c>
      <c r="N1225" s="64">
        <v>44864.55</v>
      </c>
      <c r="O1225" s="72"/>
      <c r="P1225"/>
      <c r="Q1225"/>
      <c r="R1225"/>
      <c r="S1225"/>
      <c r="T1225"/>
      <c r="U1225"/>
      <c r="V1225"/>
      <c r="W1225"/>
      <c r="X1225"/>
      <c r="Y1225"/>
    </row>
    <row r="1226" spans="1:25" s="21" customFormat="1" ht="22.5" x14ac:dyDescent="0.25">
      <c r="A1226" s="20">
        <v>1225</v>
      </c>
      <c r="B1226" s="51" t="s">
        <v>3532</v>
      </c>
      <c r="C1226" s="22">
        <v>44514379</v>
      </c>
      <c r="D1226" s="20" t="s">
        <v>3533</v>
      </c>
      <c r="E1226" s="51" t="s">
        <v>3534</v>
      </c>
      <c r="F1226" s="60" t="s">
        <v>56</v>
      </c>
      <c r="G1226" s="60" t="s">
        <v>2812</v>
      </c>
      <c r="H1226" s="60" t="s">
        <v>2813</v>
      </c>
      <c r="I1226" s="60" t="s">
        <v>6</v>
      </c>
      <c r="J1226" s="7"/>
      <c r="K1226" s="65"/>
      <c r="L1226" s="7">
        <v>42452</v>
      </c>
      <c r="M1226" s="64">
        <v>332190</v>
      </c>
      <c r="N1226" s="64">
        <v>332190</v>
      </c>
      <c r="O1226" s="72"/>
      <c r="P1226"/>
      <c r="Q1226"/>
      <c r="R1226"/>
      <c r="S1226"/>
      <c r="T1226"/>
      <c r="U1226"/>
      <c r="V1226"/>
      <c r="W1226"/>
      <c r="X1226"/>
      <c r="Y1226"/>
    </row>
    <row r="1227" spans="1:25" s="21" customFormat="1" ht="22.5" x14ac:dyDescent="0.25">
      <c r="A1227" s="20">
        <v>1226</v>
      </c>
      <c r="B1227" s="51" t="s">
        <v>3535</v>
      </c>
      <c r="C1227" s="22">
        <v>31640265</v>
      </c>
      <c r="D1227" s="20" t="s">
        <v>3536</v>
      </c>
      <c r="E1227" s="51" t="s">
        <v>3537</v>
      </c>
      <c r="F1227" s="60" t="s">
        <v>30</v>
      </c>
      <c r="G1227" s="60" t="s">
        <v>2812</v>
      </c>
      <c r="H1227" s="60" t="s">
        <v>2813</v>
      </c>
      <c r="I1227" s="60" t="s">
        <v>6</v>
      </c>
      <c r="J1227" s="7"/>
      <c r="K1227" s="65"/>
      <c r="L1227" s="7">
        <v>42453</v>
      </c>
      <c r="M1227" s="64">
        <v>388678.5</v>
      </c>
      <c r="N1227" s="64">
        <v>388678</v>
      </c>
      <c r="O1227" s="72"/>
      <c r="P1227"/>
      <c r="Q1227"/>
      <c r="R1227"/>
      <c r="S1227"/>
      <c r="T1227"/>
      <c r="U1227"/>
      <c r="V1227"/>
      <c r="W1227"/>
      <c r="X1227"/>
      <c r="Y1227"/>
    </row>
    <row r="1228" spans="1:25" s="21" customFormat="1" ht="33.75" x14ac:dyDescent="0.25">
      <c r="A1228" s="20">
        <v>1227</v>
      </c>
      <c r="B1228" s="51" t="s">
        <v>3538</v>
      </c>
      <c r="C1228" s="22">
        <v>36475939</v>
      </c>
      <c r="D1228" s="20" t="s">
        <v>3539</v>
      </c>
      <c r="E1228" s="51" t="s">
        <v>3540</v>
      </c>
      <c r="F1228" s="60" t="s">
        <v>30</v>
      </c>
      <c r="G1228" s="60" t="s">
        <v>2812</v>
      </c>
      <c r="H1228" s="60" t="s">
        <v>2813</v>
      </c>
      <c r="I1228" s="60" t="s">
        <v>6</v>
      </c>
      <c r="J1228" s="7"/>
      <c r="K1228" s="65"/>
      <c r="L1228" s="7">
        <v>42451</v>
      </c>
      <c r="M1228" s="64">
        <v>804197.95</v>
      </c>
      <c r="N1228" s="64">
        <v>804197.95</v>
      </c>
      <c r="O1228" s="72"/>
      <c r="P1228"/>
      <c r="Q1228"/>
      <c r="R1228"/>
      <c r="S1228"/>
      <c r="T1228"/>
      <c r="U1228"/>
      <c r="V1228"/>
      <c r="W1228"/>
      <c r="X1228"/>
      <c r="Y1228"/>
    </row>
    <row r="1229" spans="1:25" s="21" customFormat="1" ht="22.5" x14ac:dyDescent="0.25">
      <c r="A1229" s="20">
        <v>1228</v>
      </c>
      <c r="B1229" s="51" t="s">
        <v>3541</v>
      </c>
      <c r="C1229" s="22">
        <v>45964661</v>
      </c>
      <c r="D1229" s="20" t="s">
        <v>3542</v>
      </c>
      <c r="E1229" s="51" t="s">
        <v>3543</v>
      </c>
      <c r="F1229" s="60" t="s">
        <v>30</v>
      </c>
      <c r="G1229" s="60" t="s">
        <v>2812</v>
      </c>
      <c r="H1229" s="60" t="s">
        <v>2813</v>
      </c>
      <c r="I1229" s="60" t="s">
        <v>23325</v>
      </c>
      <c r="J1229" s="7">
        <v>42758</v>
      </c>
      <c r="K1229" s="65" t="s">
        <v>23422</v>
      </c>
      <c r="L1229" s="7"/>
      <c r="M1229" s="64"/>
      <c r="N1229" s="64"/>
      <c r="O1229" s="72"/>
      <c r="P1229"/>
      <c r="Q1229"/>
      <c r="R1229"/>
      <c r="S1229"/>
      <c r="T1229"/>
      <c r="U1229"/>
      <c r="V1229"/>
      <c r="W1229"/>
      <c r="X1229"/>
      <c r="Y1229"/>
    </row>
    <row r="1230" spans="1:25" s="21" customFormat="1" x14ac:dyDescent="0.25">
      <c r="A1230" s="20">
        <v>1229</v>
      </c>
      <c r="B1230" s="51" t="s">
        <v>3544</v>
      </c>
      <c r="C1230" s="22">
        <v>36254371</v>
      </c>
      <c r="D1230" s="20" t="s">
        <v>3545</v>
      </c>
      <c r="E1230" s="51" t="s">
        <v>3546</v>
      </c>
      <c r="F1230" s="60" t="s">
        <v>56</v>
      </c>
      <c r="G1230" s="60" t="s">
        <v>2812</v>
      </c>
      <c r="H1230" s="60" t="s">
        <v>2813</v>
      </c>
      <c r="I1230" s="60" t="s">
        <v>6</v>
      </c>
      <c r="J1230" s="7"/>
      <c r="K1230" s="65"/>
      <c r="L1230" s="7">
        <v>42655</v>
      </c>
      <c r="M1230" s="64">
        <v>106336.46</v>
      </c>
      <c r="N1230" s="64">
        <v>77507.33</v>
      </c>
      <c r="O1230" s="72"/>
      <c r="P1230"/>
      <c r="Q1230"/>
      <c r="R1230"/>
      <c r="S1230"/>
      <c r="T1230"/>
      <c r="U1230"/>
      <c r="V1230"/>
      <c r="W1230"/>
      <c r="X1230"/>
      <c r="Y1230"/>
    </row>
    <row r="1231" spans="1:25" s="21" customFormat="1" ht="22.5" x14ac:dyDescent="0.25">
      <c r="A1231" s="20">
        <v>1230</v>
      </c>
      <c r="B1231" s="51" t="s">
        <v>3547</v>
      </c>
      <c r="C1231" s="22">
        <v>30119693</v>
      </c>
      <c r="D1231" s="20" t="s">
        <v>3548</v>
      </c>
      <c r="E1231" s="51" t="s">
        <v>3549</v>
      </c>
      <c r="F1231" s="60" t="s">
        <v>3</v>
      </c>
      <c r="G1231" s="60" t="s">
        <v>2812</v>
      </c>
      <c r="H1231" s="60" t="s">
        <v>2813</v>
      </c>
      <c r="I1231" s="60" t="s">
        <v>6</v>
      </c>
      <c r="J1231" s="7"/>
      <c r="K1231" s="65"/>
      <c r="L1231" s="7">
        <v>42643</v>
      </c>
      <c r="M1231" s="64">
        <v>82100.22</v>
      </c>
      <c r="N1231" s="64">
        <v>0</v>
      </c>
      <c r="O1231" s="72"/>
      <c r="P1231"/>
      <c r="Q1231"/>
      <c r="R1231"/>
      <c r="S1231"/>
      <c r="T1231"/>
      <c r="U1231"/>
      <c r="V1231"/>
      <c r="W1231"/>
      <c r="X1231"/>
      <c r="Y1231"/>
    </row>
    <row r="1232" spans="1:25" s="21" customFormat="1" ht="33.75" x14ac:dyDescent="0.25">
      <c r="A1232" s="20">
        <v>1231</v>
      </c>
      <c r="B1232" s="51" t="s">
        <v>3550</v>
      </c>
      <c r="C1232" s="22">
        <v>46033891</v>
      </c>
      <c r="D1232" s="20" t="s">
        <v>3551</v>
      </c>
      <c r="E1232" s="51" t="s">
        <v>3552</v>
      </c>
      <c r="F1232" s="60" t="s">
        <v>3</v>
      </c>
      <c r="G1232" s="60" t="s">
        <v>2812</v>
      </c>
      <c r="H1232" s="60" t="s">
        <v>2813</v>
      </c>
      <c r="I1232" s="60" t="s">
        <v>23325</v>
      </c>
      <c r="J1232" s="7">
        <v>42352</v>
      </c>
      <c r="K1232" s="65" t="s">
        <v>23426</v>
      </c>
      <c r="L1232" s="7"/>
      <c r="M1232" s="64"/>
      <c r="N1232" s="64"/>
      <c r="O1232" s="72"/>
      <c r="P1232"/>
      <c r="Q1232"/>
      <c r="R1232"/>
      <c r="S1232"/>
      <c r="T1232"/>
      <c r="U1232"/>
      <c r="V1232"/>
      <c r="W1232"/>
      <c r="X1232"/>
      <c r="Y1232"/>
    </row>
    <row r="1233" spans="1:25" s="21" customFormat="1" ht="22.5" x14ac:dyDescent="0.25">
      <c r="A1233" s="20">
        <v>1232</v>
      </c>
      <c r="B1233" s="51" t="s">
        <v>3553</v>
      </c>
      <c r="C1233" s="22">
        <v>47231122</v>
      </c>
      <c r="D1233" s="20" t="s">
        <v>3554</v>
      </c>
      <c r="E1233" s="51" t="s">
        <v>3555</v>
      </c>
      <c r="F1233" s="60" t="s">
        <v>56</v>
      </c>
      <c r="G1233" s="60" t="s">
        <v>2812</v>
      </c>
      <c r="H1233" s="60" t="s">
        <v>2813</v>
      </c>
      <c r="I1233" s="60" t="s">
        <v>6</v>
      </c>
      <c r="J1233" s="7"/>
      <c r="K1233" s="65"/>
      <c r="L1233" s="7">
        <v>42641</v>
      </c>
      <c r="M1233" s="64">
        <v>99960</v>
      </c>
      <c r="N1233" s="64">
        <v>81666.720000000001</v>
      </c>
      <c r="O1233" s="72"/>
      <c r="P1233"/>
      <c r="Q1233"/>
      <c r="R1233"/>
      <c r="S1233"/>
      <c r="T1233"/>
      <c r="U1233"/>
      <c r="V1233"/>
      <c r="W1233"/>
      <c r="X1233"/>
      <c r="Y1233"/>
    </row>
    <row r="1234" spans="1:25" s="21" customFormat="1" ht="33.75" x14ac:dyDescent="0.25">
      <c r="A1234" s="20">
        <v>1233</v>
      </c>
      <c r="B1234" s="51" t="s">
        <v>3556</v>
      </c>
      <c r="C1234" s="22">
        <v>48033197</v>
      </c>
      <c r="D1234" s="20" t="s">
        <v>3557</v>
      </c>
      <c r="E1234" s="51" t="s">
        <v>3558</v>
      </c>
      <c r="F1234" s="60" t="s">
        <v>63</v>
      </c>
      <c r="G1234" s="60" t="s">
        <v>2812</v>
      </c>
      <c r="H1234" s="60" t="s">
        <v>2813</v>
      </c>
      <c r="I1234" s="60" t="s">
        <v>6</v>
      </c>
      <c r="J1234" s="7"/>
      <c r="K1234" s="65"/>
      <c r="L1234" s="7">
        <v>42697</v>
      </c>
      <c r="M1234" s="64">
        <v>24809.54</v>
      </c>
      <c r="N1234" s="64">
        <v>24809.53</v>
      </c>
      <c r="O1234" s="72"/>
      <c r="P1234"/>
      <c r="Q1234"/>
      <c r="R1234"/>
      <c r="S1234"/>
      <c r="T1234"/>
      <c r="U1234"/>
      <c r="V1234"/>
      <c r="W1234"/>
      <c r="X1234"/>
      <c r="Y1234"/>
    </row>
    <row r="1235" spans="1:25" s="21" customFormat="1" ht="22.5" x14ac:dyDescent="0.25">
      <c r="A1235" s="20">
        <v>1234</v>
      </c>
      <c r="B1235" s="51" t="s">
        <v>3559</v>
      </c>
      <c r="C1235" s="22">
        <v>46461698</v>
      </c>
      <c r="D1235" s="20" t="s">
        <v>3560</v>
      </c>
      <c r="E1235" s="51" t="s">
        <v>3561</v>
      </c>
      <c r="F1235" s="60" t="s">
        <v>16</v>
      </c>
      <c r="G1235" s="60" t="s">
        <v>2812</v>
      </c>
      <c r="H1235" s="60" t="s">
        <v>2813</v>
      </c>
      <c r="I1235" s="58" t="s">
        <v>23419</v>
      </c>
      <c r="J1235" s="7"/>
      <c r="K1235" s="65"/>
      <c r="L1235" s="7">
        <v>42634</v>
      </c>
      <c r="M1235" s="64">
        <v>39979.199999999997</v>
      </c>
      <c r="N1235" s="64">
        <v>0</v>
      </c>
      <c r="O1235" s="72"/>
      <c r="P1235"/>
      <c r="Q1235"/>
      <c r="R1235"/>
      <c r="S1235"/>
      <c r="T1235"/>
      <c r="U1235"/>
      <c r="V1235"/>
      <c r="W1235"/>
      <c r="X1235"/>
      <c r="Y1235"/>
    </row>
    <row r="1236" spans="1:25" s="21" customFormat="1" x14ac:dyDescent="0.25">
      <c r="A1236" s="20">
        <v>1235</v>
      </c>
      <c r="B1236" s="51" t="s">
        <v>3562</v>
      </c>
      <c r="C1236" s="22">
        <v>48412252</v>
      </c>
      <c r="D1236" s="20" t="s">
        <v>3563</v>
      </c>
      <c r="E1236" s="51" t="s">
        <v>3564</v>
      </c>
      <c r="F1236" s="60" t="s">
        <v>3</v>
      </c>
      <c r="G1236" s="60" t="s">
        <v>2812</v>
      </c>
      <c r="H1236" s="60" t="s">
        <v>2813</v>
      </c>
      <c r="I1236" s="58" t="s">
        <v>23419</v>
      </c>
      <c r="J1236" s="7"/>
      <c r="K1236" s="65"/>
      <c r="L1236" s="7">
        <v>42641</v>
      </c>
      <c r="M1236" s="64">
        <v>69673.179999999993</v>
      </c>
      <c r="N1236" s="64">
        <v>0</v>
      </c>
      <c r="O1236" s="72"/>
      <c r="P1236"/>
      <c r="Q1236"/>
      <c r="R1236"/>
      <c r="S1236"/>
      <c r="T1236"/>
      <c r="U1236"/>
      <c r="V1236"/>
      <c r="W1236"/>
      <c r="X1236"/>
      <c r="Y1236"/>
    </row>
    <row r="1237" spans="1:25" s="21" customFormat="1" ht="22.5" x14ac:dyDescent="0.25">
      <c r="A1237" s="20">
        <v>1236</v>
      </c>
      <c r="B1237" s="51" t="s">
        <v>3565</v>
      </c>
      <c r="C1237" s="22">
        <v>36865826</v>
      </c>
      <c r="D1237" s="20" t="s">
        <v>3566</v>
      </c>
      <c r="E1237" s="51" t="s">
        <v>3567</v>
      </c>
      <c r="F1237" s="60" t="s">
        <v>30</v>
      </c>
      <c r="G1237" s="60" t="s">
        <v>2812</v>
      </c>
      <c r="H1237" s="60" t="s">
        <v>2813</v>
      </c>
      <c r="I1237" s="60" t="s">
        <v>23325</v>
      </c>
      <c r="J1237" s="7">
        <v>42537</v>
      </c>
      <c r="K1237" s="65" t="s">
        <v>23425</v>
      </c>
      <c r="L1237" s="7"/>
      <c r="M1237" s="64"/>
      <c r="N1237" s="64"/>
      <c r="O1237" s="72"/>
      <c r="P1237"/>
      <c r="Q1237"/>
      <c r="R1237"/>
      <c r="S1237"/>
      <c r="T1237"/>
      <c r="U1237"/>
      <c r="V1237"/>
      <c r="W1237"/>
      <c r="X1237"/>
      <c r="Y1237"/>
    </row>
    <row r="1238" spans="1:25" s="21" customFormat="1" ht="22.5" x14ac:dyDescent="0.25">
      <c r="A1238" s="20">
        <v>1237</v>
      </c>
      <c r="B1238" s="51" t="s">
        <v>3568</v>
      </c>
      <c r="C1238" s="22">
        <v>36253995</v>
      </c>
      <c r="D1238" s="20" t="s">
        <v>3569</v>
      </c>
      <c r="E1238" s="51" t="s">
        <v>3570</v>
      </c>
      <c r="F1238" s="60" t="s">
        <v>56</v>
      </c>
      <c r="G1238" s="60" t="s">
        <v>2812</v>
      </c>
      <c r="H1238" s="60" t="s">
        <v>2813</v>
      </c>
      <c r="I1238" s="60" t="s">
        <v>23325</v>
      </c>
      <c r="J1238" s="7">
        <v>42536</v>
      </c>
      <c r="K1238" s="65" t="s">
        <v>23422</v>
      </c>
      <c r="L1238" s="7"/>
      <c r="M1238" s="64"/>
      <c r="N1238" s="64"/>
      <c r="O1238" s="72"/>
      <c r="P1238"/>
      <c r="Q1238"/>
      <c r="R1238"/>
      <c r="S1238"/>
      <c r="T1238"/>
      <c r="U1238"/>
      <c r="V1238"/>
      <c r="W1238"/>
      <c r="X1238"/>
      <c r="Y1238"/>
    </row>
    <row r="1239" spans="1:25" s="21" customFormat="1" ht="22.5" x14ac:dyDescent="0.25">
      <c r="A1239" s="20">
        <v>1238</v>
      </c>
      <c r="B1239" s="51" t="s">
        <v>3571</v>
      </c>
      <c r="C1239" s="22">
        <v>46297898</v>
      </c>
      <c r="D1239" s="20" t="s">
        <v>3572</v>
      </c>
      <c r="E1239" s="51" t="s">
        <v>3573</v>
      </c>
      <c r="F1239" s="60" t="s">
        <v>10</v>
      </c>
      <c r="G1239" s="60" t="s">
        <v>2812</v>
      </c>
      <c r="H1239" s="60" t="s">
        <v>2813</v>
      </c>
      <c r="I1239" s="60" t="s">
        <v>6</v>
      </c>
      <c r="J1239" s="7"/>
      <c r="K1239" s="65"/>
      <c r="L1239" s="7">
        <v>42451</v>
      </c>
      <c r="M1239" s="64">
        <v>1000000</v>
      </c>
      <c r="N1239" s="64">
        <v>1000000</v>
      </c>
      <c r="O1239" s="72"/>
      <c r="P1239"/>
      <c r="Q1239"/>
      <c r="R1239"/>
      <c r="S1239"/>
      <c r="T1239"/>
      <c r="U1239"/>
      <c r="V1239"/>
      <c r="W1239"/>
      <c r="X1239"/>
      <c r="Y1239"/>
    </row>
    <row r="1240" spans="1:25" s="21" customFormat="1" ht="22.5" x14ac:dyDescent="0.25">
      <c r="A1240" s="20">
        <v>1239</v>
      </c>
      <c r="B1240" s="51" t="s">
        <v>3574</v>
      </c>
      <c r="C1240" s="22">
        <v>47239751</v>
      </c>
      <c r="D1240" s="20" t="s">
        <v>3575</v>
      </c>
      <c r="E1240" s="51" t="s">
        <v>3576</v>
      </c>
      <c r="F1240" s="60" t="s">
        <v>3</v>
      </c>
      <c r="G1240" s="60" t="s">
        <v>2812</v>
      </c>
      <c r="H1240" s="60" t="s">
        <v>2813</v>
      </c>
      <c r="I1240" s="60" t="s">
        <v>23325</v>
      </c>
      <c r="J1240" s="7">
        <v>42755</v>
      </c>
      <c r="K1240" s="65" t="s">
        <v>23422</v>
      </c>
      <c r="L1240" s="7"/>
      <c r="M1240" s="64"/>
      <c r="N1240" s="64"/>
      <c r="O1240" s="72"/>
      <c r="P1240"/>
      <c r="Q1240"/>
      <c r="R1240"/>
      <c r="S1240"/>
      <c r="T1240"/>
      <c r="U1240"/>
      <c r="V1240"/>
      <c r="W1240"/>
      <c r="X1240"/>
      <c r="Y1240"/>
    </row>
    <row r="1241" spans="1:25" s="21" customFormat="1" ht="33.75" x14ac:dyDescent="0.25">
      <c r="A1241" s="20">
        <v>1240</v>
      </c>
      <c r="B1241" s="51" t="s">
        <v>3577</v>
      </c>
      <c r="C1241" s="22">
        <v>31427774</v>
      </c>
      <c r="D1241" s="20" t="s">
        <v>3578</v>
      </c>
      <c r="E1241" s="51" t="s">
        <v>3579</v>
      </c>
      <c r="F1241" s="60" t="s">
        <v>26</v>
      </c>
      <c r="G1241" s="60" t="s">
        <v>2812</v>
      </c>
      <c r="H1241" s="60" t="s">
        <v>2813</v>
      </c>
      <c r="I1241" s="60" t="s">
        <v>6</v>
      </c>
      <c r="J1241" s="7"/>
      <c r="K1241" s="65"/>
      <c r="L1241" s="7">
        <v>42642</v>
      </c>
      <c r="M1241" s="64">
        <v>98676.36</v>
      </c>
      <c r="N1241" s="64">
        <v>98767.360000000001</v>
      </c>
      <c r="O1241" s="72"/>
      <c r="P1241"/>
      <c r="Q1241"/>
      <c r="R1241"/>
      <c r="S1241"/>
      <c r="T1241"/>
      <c r="U1241"/>
      <c r="V1241"/>
      <c r="W1241"/>
      <c r="X1241"/>
      <c r="Y1241"/>
    </row>
    <row r="1242" spans="1:25" s="21" customFormat="1" ht="22.5" x14ac:dyDescent="0.25">
      <c r="A1242" s="20">
        <v>1241</v>
      </c>
      <c r="B1242" s="51" t="s">
        <v>3580</v>
      </c>
      <c r="C1242" s="22">
        <v>36758477</v>
      </c>
      <c r="D1242" s="20" t="s">
        <v>3581</v>
      </c>
      <c r="E1242" s="51" t="s">
        <v>3582</v>
      </c>
      <c r="F1242" s="60" t="s">
        <v>37</v>
      </c>
      <c r="G1242" s="60" t="s">
        <v>2812</v>
      </c>
      <c r="H1242" s="60" t="s">
        <v>2813</v>
      </c>
      <c r="I1242" s="60" t="s">
        <v>6</v>
      </c>
      <c r="J1242" s="7"/>
      <c r="K1242" s="65"/>
      <c r="L1242" s="7">
        <v>43200</v>
      </c>
      <c r="M1242" s="64">
        <v>219730.35</v>
      </c>
      <c r="N1242" s="64">
        <v>0</v>
      </c>
      <c r="O1242" s="72"/>
      <c r="P1242"/>
      <c r="Q1242"/>
      <c r="R1242"/>
      <c r="S1242"/>
      <c r="T1242"/>
      <c r="U1242"/>
      <c r="V1242"/>
      <c r="W1242"/>
      <c r="X1242"/>
      <c r="Y1242"/>
    </row>
    <row r="1243" spans="1:25" s="21" customFormat="1" ht="22.5" x14ac:dyDescent="0.25">
      <c r="A1243" s="20">
        <v>1242</v>
      </c>
      <c r="B1243" s="51" t="s">
        <v>3583</v>
      </c>
      <c r="C1243" s="22">
        <v>47734892</v>
      </c>
      <c r="D1243" s="20" t="s">
        <v>3584</v>
      </c>
      <c r="E1243" s="51" t="s">
        <v>3585</v>
      </c>
      <c r="F1243" s="60" t="s">
        <v>56</v>
      </c>
      <c r="G1243" s="60" t="s">
        <v>2812</v>
      </c>
      <c r="H1243" s="60" t="s">
        <v>2813</v>
      </c>
      <c r="I1243" s="60" t="s">
        <v>23325</v>
      </c>
      <c r="J1243" s="7">
        <v>42537</v>
      </c>
      <c r="K1243" s="65" t="s">
        <v>23422</v>
      </c>
      <c r="L1243" s="7"/>
      <c r="M1243" s="64"/>
      <c r="N1243" s="64"/>
      <c r="O1243" s="72"/>
      <c r="P1243"/>
      <c r="Q1243"/>
      <c r="R1243"/>
      <c r="S1243"/>
      <c r="T1243"/>
      <c r="U1243"/>
      <c r="V1243"/>
      <c r="W1243"/>
      <c r="X1243"/>
      <c r="Y1243"/>
    </row>
    <row r="1244" spans="1:25" s="21" customFormat="1" ht="22.5" x14ac:dyDescent="0.25">
      <c r="A1244" s="20">
        <v>1243</v>
      </c>
      <c r="B1244" s="51" t="s">
        <v>3586</v>
      </c>
      <c r="C1244" s="22">
        <v>31430554</v>
      </c>
      <c r="D1244" s="20" t="s">
        <v>3587</v>
      </c>
      <c r="E1244" s="51" t="s">
        <v>3588</v>
      </c>
      <c r="F1244" s="60" t="s">
        <v>56</v>
      </c>
      <c r="G1244" s="60" t="s">
        <v>2812</v>
      </c>
      <c r="H1244" s="60" t="s">
        <v>2813</v>
      </c>
      <c r="I1244" s="60" t="s">
        <v>6</v>
      </c>
      <c r="J1244" s="7"/>
      <c r="K1244" s="65"/>
      <c r="L1244" s="7">
        <v>42462</v>
      </c>
      <c r="M1244" s="64">
        <v>799560.82</v>
      </c>
      <c r="N1244" s="64">
        <v>0</v>
      </c>
      <c r="O1244" s="72"/>
      <c r="P1244"/>
      <c r="Q1244"/>
      <c r="R1244"/>
      <c r="S1244"/>
      <c r="T1244"/>
      <c r="U1244"/>
      <c r="V1244"/>
      <c r="W1244"/>
      <c r="X1244"/>
      <c r="Y1244"/>
    </row>
    <row r="1245" spans="1:25" s="21" customFormat="1" ht="33.75" x14ac:dyDescent="0.25">
      <c r="A1245" s="20">
        <v>1244</v>
      </c>
      <c r="B1245" s="51" t="s">
        <v>3589</v>
      </c>
      <c r="C1245" s="22">
        <v>34097635</v>
      </c>
      <c r="D1245" s="20" t="s">
        <v>3590</v>
      </c>
      <c r="E1245" s="51" t="s">
        <v>3591</v>
      </c>
      <c r="F1245" s="60" t="s">
        <v>56</v>
      </c>
      <c r="G1245" s="60" t="s">
        <v>2812</v>
      </c>
      <c r="H1245" s="60" t="s">
        <v>2813</v>
      </c>
      <c r="I1245" s="60" t="s">
        <v>23325</v>
      </c>
      <c r="J1245" s="7">
        <v>42594</v>
      </c>
      <c r="K1245" s="65" t="s">
        <v>23426</v>
      </c>
      <c r="L1245" s="7"/>
      <c r="M1245" s="64"/>
      <c r="N1245" s="64"/>
      <c r="O1245" s="72"/>
      <c r="P1245"/>
      <c r="Q1245"/>
      <c r="R1245"/>
      <c r="S1245"/>
      <c r="T1245"/>
      <c r="U1245"/>
      <c r="V1245"/>
      <c r="W1245"/>
      <c r="X1245"/>
      <c r="Y1245"/>
    </row>
    <row r="1246" spans="1:25" s="21" customFormat="1" ht="22.5" x14ac:dyDescent="0.25">
      <c r="A1246" s="20">
        <v>1245</v>
      </c>
      <c r="B1246" s="51" t="s">
        <v>3592</v>
      </c>
      <c r="C1246" s="22">
        <v>48313602</v>
      </c>
      <c r="D1246" s="20" t="s">
        <v>3593</v>
      </c>
      <c r="E1246" s="51" t="s">
        <v>3270</v>
      </c>
      <c r="F1246" s="60" t="s">
        <v>10</v>
      </c>
      <c r="G1246" s="60" t="s">
        <v>2812</v>
      </c>
      <c r="H1246" s="60" t="s">
        <v>2813</v>
      </c>
      <c r="I1246" s="60" t="s">
        <v>6</v>
      </c>
      <c r="J1246" s="7"/>
      <c r="K1246" s="65"/>
      <c r="L1246" s="7">
        <v>42462</v>
      </c>
      <c r="M1246" s="64">
        <v>801015.33</v>
      </c>
      <c r="N1246" s="64">
        <v>0</v>
      </c>
      <c r="O1246" s="72"/>
      <c r="P1246"/>
      <c r="Q1246"/>
      <c r="R1246"/>
      <c r="S1246"/>
      <c r="T1246"/>
      <c r="U1246"/>
      <c r="V1246"/>
      <c r="W1246"/>
      <c r="X1246"/>
      <c r="Y1246"/>
    </row>
    <row r="1247" spans="1:25" s="21" customFormat="1" ht="33.75" x14ac:dyDescent="0.25">
      <c r="A1247" s="20">
        <v>1246</v>
      </c>
      <c r="B1247" s="51" t="s">
        <v>3594</v>
      </c>
      <c r="C1247" s="22">
        <v>41354982</v>
      </c>
      <c r="D1247" s="20" t="s">
        <v>3595</v>
      </c>
      <c r="E1247" s="51" t="s">
        <v>3596</v>
      </c>
      <c r="F1247" s="60" t="s">
        <v>30</v>
      </c>
      <c r="G1247" s="60" t="s">
        <v>2812</v>
      </c>
      <c r="H1247" s="60" t="s">
        <v>2813</v>
      </c>
      <c r="I1247" s="60" t="s">
        <v>6</v>
      </c>
      <c r="J1247" s="7"/>
      <c r="K1247" s="65"/>
      <c r="L1247" s="7">
        <v>42633</v>
      </c>
      <c r="M1247" s="64">
        <v>52650</v>
      </c>
      <c r="N1247" s="64">
        <v>35200</v>
      </c>
      <c r="O1247" s="72"/>
      <c r="P1247"/>
      <c r="Q1247"/>
      <c r="R1247"/>
      <c r="S1247"/>
      <c r="T1247"/>
      <c r="U1247"/>
      <c r="V1247"/>
      <c r="W1247"/>
      <c r="X1247"/>
      <c r="Y1247"/>
    </row>
    <row r="1248" spans="1:25" s="21" customFormat="1" ht="33.75" x14ac:dyDescent="0.25">
      <c r="A1248" s="20">
        <v>1247</v>
      </c>
      <c r="B1248" s="51" t="s">
        <v>3597</v>
      </c>
      <c r="C1248" s="22">
        <v>32804946</v>
      </c>
      <c r="D1248" s="20" t="s">
        <v>3598</v>
      </c>
      <c r="E1248" s="51" t="s">
        <v>3596</v>
      </c>
      <c r="F1248" s="60" t="s">
        <v>26</v>
      </c>
      <c r="G1248" s="60" t="s">
        <v>2812</v>
      </c>
      <c r="H1248" s="60" t="s">
        <v>2813</v>
      </c>
      <c r="I1248" s="60" t="s">
        <v>6</v>
      </c>
      <c r="J1248" s="7"/>
      <c r="K1248" s="65"/>
      <c r="L1248" s="7">
        <v>42641</v>
      </c>
      <c r="M1248" s="64">
        <v>124215</v>
      </c>
      <c r="N1248" s="64">
        <v>0</v>
      </c>
      <c r="O1248" s="72"/>
      <c r="P1248"/>
      <c r="Q1248"/>
      <c r="R1248"/>
      <c r="S1248"/>
      <c r="T1248"/>
      <c r="U1248"/>
      <c r="V1248"/>
      <c r="W1248"/>
      <c r="X1248"/>
      <c r="Y1248"/>
    </row>
    <row r="1249" spans="1:25" s="21" customFormat="1" ht="45" x14ac:dyDescent="0.25">
      <c r="A1249" s="20">
        <v>1248</v>
      </c>
      <c r="B1249" s="51" t="s">
        <v>3599</v>
      </c>
      <c r="C1249" s="22">
        <v>30048761</v>
      </c>
      <c r="D1249" s="20" t="s">
        <v>3600</v>
      </c>
      <c r="E1249" s="51" t="s">
        <v>3601</v>
      </c>
      <c r="F1249" s="60" t="s">
        <v>56</v>
      </c>
      <c r="G1249" s="60" t="s">
        <v>2812</v>
      </c>
      <c r="H1249" s="60" t="s">
        <v>2813</v>
      </c>
      <c r="I1249" s="60" t="s">
        <v>6</v>
      </c>
      <c r="J1249" s="7"/>
      <c r="K1249" s="65"/>
      <c r="L1249" s="7">
        <v>42641</v>
      </c>
      <c r="M1249" s="64">
        <v>26352.5</v>
      </c>
      <c r="N1249" s="64">
        <v>26352.5</v>
      </c>
      <c r="O1249" s="72"/>
      <c r="P1249"/>
      <c r="Q1249"/>
      <c r="R1249"/>
      <c r="S1249"/>
      <c r="T1249"/>
      <c r="U1249"/>
      <c r="V1249"/>
      <c r="W1249"/>
      <c r="X1249"/>
      <c r="Y1249"/>
    </row>
    <row r="1250" spans="1:25" s="21" customFormat="1" ht="33.75" x14ac:dyDescent="0.25">
      <c r="A1250" s="20">
        <v>1249</v>
      </c>
      <c r="B1250" s="51" t="s">
        <v>3602</v>
      </c>
      <c r="C1250" s="22">
        <v>48304689</v>
      </c>
      <c r="D1250" s="20" t="s">
        <v>3603</v>
      </c>
      <c r="E1250" s="51" t="s">
        <v>3604</v>
      </c>
      <c r="F1250" s="60" t="s">
        <v>16</v>
      </c>
      <c r="G1250" s="60" t="s">
        <v>2812</v>
      </c>
      <c r="H1250" s="60" t="s">
        <v>2813</v>
      </c>
      <c r="I1250" s="60" t="s">
        <v>6</v>
      </c>
      <c r="J1250" s="7"/>
      <c r="K1250" s="65"/>
      <c r="L1250" s="7">
        <v>42643</v>
      </c>
      <c r="M1250" s="64">
        <v>53148.85</v>
      </c>
      <c r="N1250" s="64">
        <v>53148.85</v>
      </c>
      <c r="O1250" s="72"/>
      <c r="P1250"/>
      <c r="Q1250"/>
      <c r="R1250"/>
      <c r="S1250"/>
      <c r="T1250"/>
      <c r="U1250"/>
      <c r="V1250"/>
      <c r="W1250"/>
      <c r="X1250"/>
      <c r="Y1250"/>
    </row>
    <row r="1251" spans="1:25" s="21" customFormat="1" ht="22.5" x14ac:dyDescent="0.25">
      <c r="A1251" s="20">
        <v>1250</v>
      </c>
      <c r="B1251" s="51" t="s">
        <v>3605</v>
      </c>
      <c r="C1251" s="22">
        <v>46056947</v>
      </c>
      <c r="D1251" s="20" t="s">
        <v>3606</v>
      </c>
      <c r="E1251" s="51" t="s">
        <v>3607</v>
      </c>
      <c r="F1251" s="60" t="s">
        <v>3</v>
      </c>
      <c r="G1251" s="60" t="s">
        <v>2812</v>
      </c>
      <c r="H1251" s="60" t="s">
        <v>2813</v>
      </c>
      <c r="I1251" s="60" t="s">
        <v>6</v>
      </c>
      <c r="J1251" s="7"/>
      <c r="K1251" s="65"/>
      <c r="L1251" s="7">
        <v>42642</v>
      </c>
      <c r="M1251" s="64">
        <v>49030.05</v>
      </c>
      <c r="N1251" s="64">
        <v>49030.05</v>
      </c>
      <c r="O1251" s="72"/>
      <c r="P1251"/>
      <c r="Q1251"/>
      <c r="R1251"/>
      <c r="S1251"/>
      <c r="T1251"/>
      <c r="U1251"/>
      <c r="V1251"/>
      <c r="W1251"/>
      <c r="X1251"/>
      <c r="Y1251"/>
    </row>
    <row r="1252" spans="1:25" s="21" customFormat="1" x14ac:dyDescent="0.25">
      <c r="A1252" s="20">
        <v>1251</v>
      </c>
      <c r="B1252" s="51" t="s">
        <v>3608</v>
      </c>
      <c r="C1252" s="22">
        <v>46716815</v>
      </c>
      <c r="D1252" s="20" t="s">
        <v>3609</v>
      </c>
      <c r="E1252" s="51" t="s">
        <v>3610</v>
      </c>
      <c r="F1252" s="60" t="s">
        <v>16</v>
      </c>
      <c r="G1252" s="60" t="s">
        <v>2812</v>
      </c>
      <c r="H1252" s="60" t="s">
        <v>2813</v>
      </c>
      <c r="I1252" s="60" t="s">
        <v>6</v>
      </c>
      <c r="J1252" s="7"/>
      <c r="K1252" s="65"/>
      <c r="L1252" s="7">
        <v>42642</v>
      </c>
      <c r="M1252" s="64">
        <v>59480</v>
      </c>
      <c r="N1252" s="64">
        <v>0</v>
      </c>
      <c r="O1252" s="72"/>
      <c r="P1252"/>
      <c r="Q1252"/>
      <c r="R1252"/>
      <c r="S1252"/>
      <c r="T1252"/>
      <c r="U1252"/>
      <c r="V1252"/>
      <c r="W1252"/>
      <c r="X1252"/>
      <c r="Y1252"/>
    </row>
    <row r="1253" spans="1:25" s="21" customFormat="1" ht="22.5" x14ac:dyDescent="0.25">
      <c r="A1253" s="20">
        <v>1252</v>
      </c>
      <c r="B1253" s="51" t="s">
        <v>3611</v>
      </c>
      <c r="C1253" s="22">
        <v>46733345</v>
      </c>
      <c r="D1253" s="20" t="s">
        <v>3612</v>
      </c>
      <c r="E1253" s="51" t="s">
        <v>3613</v>
      </c>
      <c r="F1253" s="60" t="s">
        <v>16</v>
      </c>
      <c r="G1253" s="60" t="s">
        <v>2812</v>
      </c>
      <c r="H1253" s="60" t="s">
        <v>2813</v>
      </c>
      <c r="I1253" s="60" t="s">
        <v>6</v>
      </c>
      <c r="J1253" s="7"/>
      <c r="K1253" s="65"/>
      <c r="L1253" s="7">
        <v>42462</v>
      </c>
      <c r="M1253" s="64">
        <v>586737</v>
      </c>
      <c r="N1253" s="64">
        <v>0</v>
      </c>
      <c r="O1253" s="72"/>
      <c r="P1253"/>
      <c r="Q1253"/>
      <c r="R1253"/>
      <c r="S1253"/>
      <c r="T1253"/>
      <c r="U1253"/>
      <c r="V1253"/>
      <c r="W1253"/>
      <c r="X1253"/>
      <c r="Y1253"/>
    </row>
    <row r="1254" spans="1:25" s="21" customFormat="1" ht="22.5" x14ac:dyDescent="0.25">
      <c r="A1254" s="20">
        <v>1253</v>
      </c>
      <c r="B1254" s="51" t="s">
        <v>3614</v>
      </c>
      <c r="C1254" s="22">
        <v>48253626</v>
      </c>
      <c r="D1254" s="20" t="s">
        <v>3615</v>
      </c>
      <c r="E1254" s="51" t="s">
        <v>3616</v>
      </c>
      <c r="F1254" s="60" t="s">
        <v>3</v>
      </c>
      <c r="G1254" s="60" t="s">
        <v>2812</v>
      </c>
      <c r="H1254" s="60" t="s">
        <v>2813</v>
      </c>
      <c r="I1254" s="58" t="s">
        <v>23419</v>
      </c>
      <c r="J1254" s="7"/>
      <c r="K1254" s="65"/>
      <c r="L1254" s="7">
        <v>42462</v>
      </c>
      <c r="M1254" s="64">
        <v>351168.92</v>
      </c>
      <c r="N1254" s="64">
        <v>0</v>
      </c>
      <c r="O1254" s="72"/>
      <c r="P1254"/>
      <c r="Q1254"/>
      <c r="R1254"/>
      <c r="S1254"/>
      <c r="T1254"/>
      <c r="U1254"/>
      <c r="V1254"/>
      <c r="W1254"/>
      <c r="X1254"/>
      <c r="Y1254"/>
    </row>
    <row r="1255" spans="1:25" s="21" customFormat="1" ht="22.5" x14ac:dyDescent="0.25">
      <c r="A1255" s="20">
        <v>1254</v>
      </c>
      <c r="B1255" s="51" t="s">
        <v>3617</v>
      </c>
      <c r="C1255" s="22">
        <v>36323527</v>
      </c>
      <c r="D1255" s="20" t="s">
        <v>3618</v>
      </c>
      <c r="E1255" s="51" t="s">
        <v>3619</v>
      </c>
      <c r="F1255" s="60" t="s">
        <v>10</v>
      </c>
      <c r="G1255" s="60" t="s">
        <v>2812</v>
      </c>
      <c r="H1255" s="60" t="s">
        <v>2813</v>
      </c>
      <c r="I1255" s="60" t="s">
        <v>6</v>
      </c>
      <c r="J1255" s="7"/>
      <c r="K1255" s="65"/>
      <c r="L1255" s="7">
        <v>42649</v>
      </c>
      <c r="M1255" s="64">
        <v>994787.75</v>
      </c>
      <c r="N1255" s="64">
        <v>0</v>
      </c>
      <c r="O1255" s="72"/>
      <c r="P1255"/>
      <c r="Q1255"/>
      <c r="R1255"/>
      <c r="S1255"/>
      <c r="T1255"/>
      <c r="U1255"/>
      <c r="V1255"/>
      <c r="W1255"/>
      <c r="X1255"/>
      <c r="Y1255"/>
    </row>
    <row r="1256" spans="1:25" s="21" customFormat="1" ht="22.5" x14ac:dyDescent="0.25">
      <c r="A1256" s="20">
        <v>1255</v>
      </c>
      <c r="B1256" s="51" t="s">
        <v>3620</v>
      </c>
      <c r="C1256" s="22">
        <v>47881151</v>
      </c>
      <c r="D1256" s="20" t="s">
        <v>3621</v>
      </c>
      <c r="E1256" s="51" t="s">
        <v>3622</v>
      </c>
      <c r="F1256" s="60" t="s">
        <v>56</v>
      </c>
      <c r="G1256" s="60" t="s">
        <v>2812</v>
      </c>
      <c r="H1256" s="60" t="s">
        <v>2813</v>
      </c>
      <c r="I1256" s="60" t="s">
        <v>23325</v>
      </c>
      <c r="J1256" s="7">
        <v>42537</v>
      </c>
      <c r="K1256" s="65" t="s">
        <v>23422</v>
      </c>
      <c r="L1256" s="7"/>
      <c r="M1256" s="64"/>
      <c r="N1256" s="64"/>
      <c r="O1256" s="72"/>
      <c r="P1256"/>
      <c r="Q1256"/>
      <c r="R1256"/>
      <c r="S1256"/>
      <c r="T1256"/>
      <c r="U1256"/>
      <c r="V1256"/>
      <c r="W1256"/>
      <c r="X1256"/>
      <c r="Y1256"/>
    </row>
    <row r="1257" spans="1:25" s="21" customFormat="1" ht="33.75" x14ac:dyDescent="0.25">
      <c r="A1257" s="20">
        <v>1256</v>
      </c>
      <c r="B1257" s="51" t="s">
        <v>3623</v>
      </c>
      <c r="C1257" s="22">
        <v>36274259</v>
      </c>
      <c r="D1257" s="20" t="s">
        <v>3624</v>
      </c>
      <c r="E1257" s="51" t="s">
        <v>3625</v>
      </c>
      <c r="F1257" s="60" t="s">
        <v>56</v>
      </c>
      <c r="G1257" s="60" t="s">
        <v>2812</v>
      </c>
      <c r="H1257" s="60" t="s">
        <v>2813</v>
      </c>
      <c r="I1257" s="60" t="s">
        <v>23325</v>
      </c>
      <c r="J1257" s="7">
        <v>42537</v>
      </c>
      <c r="K1257" s="65" t="s">
        <v>23422</v>
      </c>
      <c r="L1257" s="7"/>
      <c r="M1257" s="64"/>
      <c r="N1257" s="64"/>
      <c r="O1257" s="72"/>
      <c r="P1257"/>
      <c r="Q1257"/>
      <c r="R1257"/>
      <c r="S1257"/>
      <c r="T1257"/>
      <c r="U1257"/>
      <c r="V1257"/>
      <c r="W1257"/>
      <c r="X1257"/>
      <c r="Y1257"/>
    </row>
    <row r="1258" spans="1:25" s="21" customFormat="1" ht="22.5" x14ac:dyDescent="0.25">
      <c r="A1258" s="20">
        <v>1257</v>
      </c>
      <c r="B1258" s="51" t="s">
        <v>3626</v>
      </c>
      <c r="C1258" s="22">
        <v>47615486</v>
      </c>
      <c r="D1258" s="20" t="s">
        <v>3627</v>
      </c>
      <c r="E1258" s="51" t="s">
        <v>3628</v>
      </c>
      <c r="F1258" s="60" t="s">
        <v>30</v>
      </c>
      <c r="G1258" s="60" t="s">
        <v>2812</v>
      </c>
      <c r="H1258" s="60" t="s">
        <v>2813</v>
      </c>
      <c r="I1258" s="60" t="s">
        <v>23325</v>
      </c>
      <c r="J1258" s="7">
        <v>42548</v>
      </c>
      <c r="K1258" s="65" t="s">
        <v>23422</v>
      </c>
      <c r="L1258" s="7"/>
      <c r="M1258" s="64"/>
      <c r="N1258" s="64"/>
      <c r="O1258" s="72"/>
      <c r="P1258"/>
      <c r="Q1258"/>
      <c r="R1258"/>
      <c r="S1258"/>
      <c r="T1258"/>
      <c r="U1258"/>
      <c r="V1258"/>
      <c r="W1258"/>
      <c r="X1258"/>
      <c r="Y1258"/>
    </row>
    <row r="1259" spans="1:25" s="21" customFormat="1" ht="22.5" x14ac:dyDescent="0.25">
      <c r="A1259" s="20">
        <v>1258</v>
      </c>
      <c r="B1259" s="51" t="s">
        <v>3629</v>
      </c>
      <c r="C1259" s="22">
        <v>36008338</v>
      </c>
      <c r="D1259" s="20" t="s">
        <v>3630</v>
      </c>
      <c r="E1259" s="51" t="s">
        <v>3631</v>
      </c>
      <c r="F1259" s="60" t="s">
        <v>10</v>
      </c>
      <c r="G1259" s="60" t="s">
        <v>2812</v>
      </c>
      <c r="H1259" s="60" t="s">
        <v>2813</v>
      </c>
      <c r="I1259" s="60" t="s">
        <v>6</v>
      </c>
      <c r="J1259" s="7"/>
      <c r="K1259" s="65"/>
      <c r="L1259" s="7">
        <v>42466</v>
      </c>
      <c r="M1259" s="64">
        <v>990826.69</v>
      </c>
      <c r="N1259" s="64">
        <v>990828.69</v>
      </c>
      <c r="O1259" s="72"/>
      <c r="P1259"/>
      <c r="Q1259"/>
      <c r="R1259"/>
      <c r="S1259"/>
      <c r="T1259"/>
      <c r="U1259"/>
      <c r="V1259"/>
      <c r="W1259"/>
      <c r="X1259"/>
      <c r="Y1259"/>
    </row>
    <row r="1260" spans="1:25" s="21" customFormat="1" ht="33.75" x14ac:dyDescent="0.25">
      <c r="A1260" s="20">
        <v>1259</v>
      </c>
      <c r="B1260" s="51" t="s">
        <v>3632</v>
      </c>
      <c r="C1260" s="22">
        <v>31621635</v>
      </c>
      <c r="D1260" s="20" t="s">
        <v>3633</v>
      </c>
      <c r="E1260" s="51" t="s">
        <v>3634</v>
      </c>
      <c r="F1260" s="60" t="s">
        <v>26</v>
      </c>
      <c r="G1260" s="60" t="s">
        <v>2812</v>
      </c>
      <c r="H1260" s="60" t="s">
        <v>2813</v>
      </c>
      <c r="I1260" s="60" t="s">
        <v>23325</v>
      </c>
      <c r="J1260" s="7">
        <v>42537</v>
      </c>
      <c r="K1260" s="65" t="s">
        <v>23422</v>
      </c>
      <c r="L1260" s="7"/>
      <c r="M1260" s="64"/>
      <c r="N1260" s="64"/>
      <c r="O1260" s="72"/>
      <c r="P1260"/>
      <c r="Q1260"/>
      <c r="R1260"/>
      <c r="S1260"/>
      <c r="T1260"/>
      <c r="U1260"/>
      <c r="V1260"/>
      <c r="W1260"/>
      <c r="X1260"/>
      <c r="Y1260"/>
    </row>
    <row r="1261" spans="1:25" s="21" customFormat="1" x14ac:dyDescent="0.25">
      <c r="A1261" s="20">
        <v>1260</v>
      </c>
      <c r="B1261" s="51" t="s">
        <v>3635</v>
      </c>
      <c r="C1261" s="22">
        <v>46724800</v>
      </c>
      <c r="D1261" s="20" t="s">
        <v>3636</v>
      </c>
      <c r="E1261" s="51" t="s">
        <v>3637</v>
      </c>
      <c r="F1261" s="60" t="s">
        <v>56</v>
      </c>
      <c r="G1261" s="60" t="s">
        <v>2812</v>
      </c>
      <c r="H1261" s="60" t="s">
        <v>2813</v>
      </c>
      <c r="I1261" s="60" t="s">
        <v>6</v>
      </c>
      <c r="J1261" s="7"/>
      <c r="K1261" s="65"/>
      <c r="L1261" s="7">
        <v>42524</v>
      </c>
      <c r="M1261" s="64">
        <v>388092.35</v>
      </c>
      <c r="N1261" s="64">
        <v>387161.32000000007</v>
      </c>
      <c r="O1261" s="72"/>
      <c r="P1261"/>
      <c r="Q1261"/>
      <c r="R1261"/>
      <c r="S1261"/>
      <c r="T1261"/>
      <c r="U1261"/>
      <c r="V1261"/>
      <c r="W1261"/>
      <c r="X1261"/>
      <c r="Y1261"/>
    </row>
    <row r="1262" spans="1:25" s="21" customFormat="1" ht="22.5" x14ac:dyDescent="0.25">
      <c r="A1262" s="20">
        <v>1261</v>
      </c>
      <c r="B1262" s="51" t="s">
        <v>3638</v>
      </c>
      <c r="C1262" s="22">
        <v>33795533</v>
      </c>
      <c r="D1262" s="20" t="s">
        <v>3639</v>
      </c>
      <c r="E1262" s="51" t="s">
        <v>3640</v>
      </c>
      <c r="F1262" s="60" t="s">
        <v>3</v>
      </c>
      <c r="G1262" s="60" t="s">
        <v>2812</v>
      </c>
      <c r="H1262" s="60" t="s">
        <v>2813</v>
      </c>
      <c r="I1262" s="60" t="s">
        <v>23325</v>
      </c>
      <c r="J1262" s="7">
        <v>42536</v>
      </c>
      <c r="K1262" s="65" t="s">
        <v>23422</v>
      </c>
      <c r="L1262" s="7"/>
      <c r="M1262" s="64"/>
      <c r="N1262" s="64"/>
      <c r="O1262" s="72"/>
      <c r="P1262"/>
      <c r="Q1262"/>
      <c r="R1262"/>
      <c r="S1262"/>
      <c r="T1262"/>
      <c r="U1262"/>
      <c r="V1262"/>
      <c r="W1262"/>
      <c r="X1262"/>
      <c r="Y1262"/>
    </row>
    <row r="1263" spans="1:25" s="21" customFormat="1" ht="22.5" x14ac:dyDescent="0.25">
      <c r="A1263" s="20">
        <v>1262</v>
      </c>
      <c r="B1263" s="51" t="s">
        <v>3641</v>
      </c>
      <c r="C1263" s="22">
        <v>36367494</v>
      </c>
      <c r="D1263" s="20" t="s">
        <v>3642</v>
      </c>
      <c r="E1263" s="51" t="s">
        <v>3643</v>
      </c>
      <c r="F1263" s="60" t="s">
        <v>63</v>
      </c>
      <c r="G1263" s="60" t="s">
        <v>2812</v>
      </c>
      <c r="H1263" s="60" t="s">
        <v>2813</v>
      </c>
      <c r="I1263" s="60" t="s">
        <v>23325</v>
      </c>
      <c r="J1263" s="7">
        <v>42548</v>
      </c>
      <c r="K1263" s="65" t="s">
        <v>23422</v>
      </c>
      <c r="L1263" s="7"/>
      <c r="M1263" s="64"/>
      <c r="N1263" s="64"/>
      <c r="O1263" s="72"/>
      <c r="P1263"/>
      <c r="Q1263"/>
      <c r="R1263"/>
      <c r="S1263"/>
      <c r="T1263"/>
      <c r="U1263"/>
      <c r="V1263"/>
      <c r="W1263"/>
      <c r="X1263"/>
      <c r="Y1263"/>
    </row>
    <row r="1264" spans="1:25" s="21" customFormat="1" ht="33.75" x14ac:dyDescent="0.25">
      <c r="A1264" s="20">
        <v>1263</v>
      </c>
      <c r="B1264" s="51" t="s">
        <v>3644</v>
      </c>
      <c r="C1264" s="22">
        <v>36475122</v>
      </c>
      <c r="D1264" s="20" t="s">
        <v>3645</v>
      </c>
      <c r="E1264" s="51" t="s">
        <v>3646</v>
      </c>
      <c r="F1264" s="60" t="s">
        <v>16</v>
      </c>
      <c r="G1264" s="60" t="s">
        <v>2812</v>
      </c>
      <c r="H1264" s="60" t="s">
        <v>2813</v>
      </c>
      <c r="I1264" s="60" t="s">
        <v>6</v>
      </c>
      <c r="J1264" s="7"/>
      <c r="K1264" s="65"/>
      <c r="L1264" s="7">
        <v>42570</v>
      </c>
      <c r="M1264" s="64">
        <v>1084275.5</v>
      </c>
      <c r="N1264" s="64">
        <v>0</v>
      </c>
      <c r="O1264" s="72"/>
      <c r="P1264"/>
      <c r="Q1264"/>
      <c r="R1264"/>
      <c r="S1264"/>
      <c r="T1264"/>
      <c r="U1264"/>
      <c r="V1264"/>
      <c r="W1264"/>
      <c r="X1264"/>
      <c r="Y1264"/>
    </row>
    <row r="1265" spans="1:25" s="21" customFormat="1" ht="33.75" x14ac:dyDescent="0.25">
      <c r="A1265" s="20">
        <v>1264</v>
      </c>
      <c r="B1265" s="51" t="s">
        <v>3647</v>
      </c>
      <c r="C1265" s="22">
        <v>36039853</v>
      </c>
      <c r="D1265" s="20" t="s">
        <v>3648</v>
      </c>
      <c r="E1265" s="51" t="s">
        <v>3649</v>
      </c>
      <c r="F1265" s="60" t="s">
        <v>10</v>
      </c>
      <c r="G1265" s="60" t="s">
        <v>2812</v>
      </c>
      <c r="H1265" s="60" t="s">
        <v>2813</v>
      </c>
      <c r="I1265" s="60" t="s">
        <v>6</v>
      </c>
      <c r="J1265" s="7"/>
      <c r="K1265" s="65"/>
      <c r="L1265" s="7">
        <v>42516</v>
      </c>
      <c r="M1265" s="64">
        <v>173974.83</v>
      </c>
      <c r="N1265" s="64">
        <v>0</v>
      </c>
      <c r="O1265" s="72"/>
      <c r="P1265"/>
      <c r="Q1265"/>
      <c r="R1265"/>
      <c r="S1265"/>
      <c r="T1265"/>
      <c r="U1265"/>
      <c r="V1265"/>
      <c r="W1265"/>
      <c r="X1265"/>
      <c r="Y1265"/>
    </row>
    <row r="1266" spans="1:25" s="21" customFormat="1" ht="22.5" x14ac:dyDescent="0.25">
      <c r="A1266" s="20">
        <v>1265</v>
      </c>
      <c r="B1266" s="51" t="s">
        <v>3650</v>
      </c>
      <c r="C1266" s="22">
        <v>44187017</v>
      </c>
      <c r="D1266" s="20" t="s">
        <v>3651</v>
      </c>
      <c r="E1266" s="51" t="s">
        <v>3652</v>
      </c>
      <c r="F1266" s="60" t="s">
        <v>3</v>
      </c>
      <c r="G1266" s="60" t="s">
        <v>2812</v>
      </c>
      <c r="H1266" s="60" t="s">
        <v>2813</v>
      </c>
      <c r="I1266" s="60" t="s">
        <v>23325</v>
      </c>
      <c r="J1266" s="7">
        <v>42537</v>
      </c>
      <c r="K1266" s="65" t="s">
        <v>23422</v>
      </c>
      <c r="L1266" s="7"/>
      <c r="M1266" s="64"/>
      <c r="N1266" s="64"/>
      <c r="O1266" s="72"/>
      <c r="P1266"/>
      <c r="Q1266"/>
      <c r="R1266"/>
      <c r="S1266"/>
      <c r="T1266"/>
      <c r="U1266"/>
      <c r="V1266"/>
      <c r="W1266"/>
      <c r="X1266"/>
      <c r="Y1266"/>
    </row>
    <row r="1267" spans="1:25" s="21" customFormat="1" ht="22.5" x14ac:dyDescent="0.25">
      <c r="A1267" s="20">
        <v>1266</v>
      </c>
      <c r="B1267" s="51" t="s">
        <v>3653</v>
      </c>
      <c r="C1267" s="22">
        <v>47653001</v>
      </c>
      <c r="D1267" s="20" t="s">
        <v>3654</v>
      </c>
      <c r="E1267" s="51" t="s">
        <v>3655</v>
      </c>
      <c r="F1267" s="60" t="s">
        <v>56</v>
      </c>
      <c r="G1267" s="60" t="s">
        <v>2812</v>
      </c>
      <c r="H1267" s="60" t="s">
        <v>2813</v>
      </c>
      <c r="I1267" s="60" t="s">
        <v>23325</v>
      </c>
      <c r="J1267" s="7">
        <v>42816</v>
      </c>
      <c r="K1267" s="65" t="s">
        <v>23425</v>
      </c>
      <c r="L1267" s="7"/>
      <c r="M1267" s="64"/>
      <c r="N1267" s="64"/>
      <c r="O1267" s="72"/>
      <c r="P1267"/>
      <c r="Q1267"/>
      <c r="R1267"/>
      <c r="S1267"/>
      <c r="T1267"/>
      <c r="U1267"/>
      <c r="V1267"/>
      <c r="W1267"/>
      <c r="X1267"/>
      <c r="Y1267"/>
    </row>
    <row r="1268" spans="1:25" s="21" customFormat="1" x14ac:dyDescent="0.25">
      <c r="A1268" s="20">
        <v>1267</v>
      </c>
      <c r="B1268" s="51" t="s">
        <v>3656</v>
      </c>
      <c r="C1268" s="22">
        <v>43910351</v>
      </c>
      <c r="D1268" s="20" t="s">
        <v>3657</v>
      </c>
      <c r="E1268" s="51" t="s">
        <v>2992</v>
      </c>
      <c r="F1268" s="60" t="s">
        <v>16</v>
      </c>
      <c r="G1268" s="60" t="s">
        <v>2812</v>
      </c>
      <c r="H1268" s="60" t="s">
        <v>2813</v>
      </c>
      <c r="I1268" s="60" t="s">
        <v>6</v>
      </c>
      <c r="J1268" s="7"/>
      <c r="K1268" s="65"/>
      <c r="L1268" s="7">
        <v>42453</v>
      </c>
      <c r="M1268" s="64">
        <v>1099289.82</v>
      </c>
      <c r="N1268" s="64">
        <v>1099289.82</v>
      </c>
      <c r="O1268" s="72"/>
      <c r="P1268"/>
      <c r="Q1268"/>
      <c r="R1268"/>
      <c r="S1268"/>
      <c r="T1268"/>
      <c r="U1268"/>
      <c r="V1268"/>
      <c r="W1268"/>
      <c r="X1268"/>
      <c r="Y1268"/>
    </row>
    <row r="1269" spans="1:25" s="21" customFormat="1" ht="33.75" x14ac:dyDescent="0.25">
      <c r="A1269" s="20">
        <v>1268</v>
      </c>
      <c r="B1269" s="51" t="s">
        <v>3658</v>
      </c>
      <c r="C1269" s="22">
        <v>47370696</v>
      </c>
      <c r="D1269" s="20" t="s">
        <v>3659</v>
      </c>
      <c r="E1269" s="51" t="s">
        <v>3660</v>
      </c>
      <c r="F1269" s="60" t="s">
        <v>3</v>
      </c>
      <c r="G1269" s="60" t="s">
        <v>2812</v>
      </c>
      <c r="H1269" s="60" t="s">
        <v>2813</v>
      </c>
      <c r="I1269" s="60" t="s">
        <v>23325</v>
      </c>
      <c r="J1269" s="7">
        <v>42536</v>
      </c>
      <c r="K1269" s="65" t="s">
        <v>23425</v>
      </c>
      <c r="L1269" s="7"/>
      <c r="M1269" s="64"/>
      <c r="N1269" s="64"/>
      <c r="O1269" s="72"/>
      <c r="P1269"/>
      <c r="Q1269"/>
      <c r="R1269"/>
      <c r="S1269"/>
      <c r="T1269"/>
      <c r="U1269"/>
      <c r="V1269"/>
      <c r="W1269"/>
      <c r="X1269"/>
      <c r="Y1269"/>
    </row>
    <row r="1270" spans="1:25" s="21" customFormat="1" x14ac:dyDescent="0.25">
      <c r="A1270" s="20">
        <v>1269</v>
      </c>
      <c r="B1270" s="51" t="s">
        <v>3661</v>
      </c>
      <c r="C1270" s="22">
        <v>47602767</v>
      </c>
      <c r="D1270" s="20" t="s">
        <v>3662</v>
      </c>
      <c r="E1270" s="51" t="s">
        <v>3663</v>
      </c>
      <c r="F1270" s="60" t="s">
        <v>3</v>
      </c>
      <c r="G1270" s="60" t="s">
        <v>2812</v>
      </c>
      <c r="H1270" s="60" t="s">
        <v>2813</v>
      </c>
      <c r="I1270" s="60" t="s">
        <v>23325</v>
      </c>
      <c r="J1270" s="7">
        <v>42536</v>
      </c>
      <c r="K1270" s="65" t="s">
        <v>23425</v>
      </c>
      <c r="L1270" s="7"/>
      <c r="M1270" s="64"/>
      <c r="N1270" s="64"/>
      <c r="O1270" s="72"/>
      <c r="P1270"/>
      <c r="Q1270"/>
      <c r="R1270"/>
      <c r="S1270"/>
      <c r="T1270"/>
      <c r="U1270"/>
      <c r="V1270"/>
      <c r="W1270"/>
      <c r="X1270"/>
      <c r="Y1270"/>
    </row>
    <row r="1271" spans="1:25" s="21" customFormat="1" x14ac:dyDescent="0.25">
      <c r="A1271" s="20">
        <v>1270</v>
      </c>
      <c r="B1271" s="51" t="s">
        <v>3664</v>
      </c>
      <c r="C1271" s="22">
        <v>40531911</v>
      </c>
      <c r="D1271" s="20" t="s">
        <v>3665</v>
      </c>
      <c r="E1271" s="51" t="s">
        <v>3666</v>
      </c>
      <c r="F1271" s="60" t="s">
        <v>3</v>
      </c>
      <c r="G1271" s="60" t="s">
        <v>2812</v>
      </c>
      <c r="H1271" s="60" t="s">
        <v>2813</v>
      </c>
      <c r="I1271" s="60" t="s">
        <v>23325</v>
      </c>
      <c r="J1271" s="7">
        <v>42537</v>
      </c>
      <c r="K1271" s="65" t="s">
        <v>23425</v>
      </c>
      <c r="L1271" s="7"/>
      <c r="M1271" s="64"/>
      <c r="N1271" s="64"/>
      <c r="O1271" s="72"/>
      <c r="P1271"/>
      <c r="Q1271"/>
      <c r="R1271"/>
      <c r="S1271"/>
      <c r="T1271"/>
      <c r="U1271"/>
      <c r="V1271"/>
      <c r="W1271"/>
      <c r="X1271"/>
      <c r="Y1271"/>
    </row>
    <row r="1272" spans="1:25" s="21" customFormat="1" ht="22.5" x14ac:dyDescent="0.25">
      <c r="A1272" s="20">
        <v>1271</v>
      </c>
      <c r="B1272" s="51" t="s">
        <v>3667</v>
      </c>
      <c r="C1272" s="22">
        <v>45520097</v>
      </c>
      <c r="D1272" s="20" t="s">
        <v>3668</v>
      </c>
      <c r="E1272" s="51" t="s">
        <v>3669</v>
      </c>
      <c r="F1272" s="60" t="s">
        <v>10</v>
      </c>
      <c r="G1272" s="60" t="s">
        <v>2812</v>
      </c>
      <c r="H1272" s="60" t="s">
        <v>2813</v>
      </c>
      <c r="I1272" s="60" t="s">
        <v>23325</v>
      </c>
      <c r="J1272" s="7">
        <v>42537</v>
      </c>
      <c r="K1272" s="65" t="s">
        <v>23422</v>
      </c>
      <c r="L1272" s="7"/>
      <c r="M1272" s="64"/>
      <c r="N1272" s="64"/>
      <c r="O1272" s="72"/>
      <c r="P1272"/>
      <c r="Q1272"/>
      <c r="R1272"/>
      <c r="S1272"/>
      <c r="T1272"/>
      <c r="U1272"/>
      <c r="V1272"/>
      <c r="W1272"/>
      <c r="X1272"/>
      <c r="Y1272"/>
    </row>
    <row r="1273" spans="1:25" s="21" customFormat="1" ht="22.5" x14ac:dyDescent="0.25">
      <c r="A1273" s="20">
        <v>1272</v>
      </c>
      <c r="B1273" s="51" t="s">
        <v>3670</v>
      </c>
      <c r="C1273" s="22">
        <v>43990509</v>
      </c>
      <c r="D1273" s="20" t="s">
        <v>3671</v>
      </c>
      <c r="E1273" s="51" t="s">
        <v>3672</v>
      </c>
      <c r="F1273" s="60" t="s">
        <v>26</v>
      </c>
      <c r="G1273" s="60" t="s">
        <v>2812</v>
      </c>
      <c r="H1273" s="60" t="s">
        <v>2813</v>
      </c>
      <c r="I1273" s="60" t="s">
        <v>23325</v>
      </c>
      <c r="J1273" s="7">
        <v>42537</v>
      </c>
      <c r="K1273" s="65" t="s">
        <v>23422</v>
      </c>
      <c r="L1273" s="7"/>
      <c r="M1273" s="64"/>
      <c r="N1273" s="64"/>
      <c r="O1273" s="72"/>
      <c r="P1273"/>
      <c r="Q1273"/>
      <c r="R1273"/>
      <c r="S1273"/>
      <c r="T1273"/>
      <c r="U1273"/>
      <c r="V1273"/>
      <c r="W1273"/>
      <c r="X1273"/>
      <c r="Y1273"/>
    </row>
    <row r="1274" spans="1:25" s="21" customFormat="1" ht="22.5" x14ac:dyDescent="0.25">
      <c r="A1274" s="20">
        <v>1273</v>
      </c>
      <c r="B1274" s="51" t="s">
        <v>3673</v>
      </c>
      <c r="C1274" s="22">
        <v>46867538</v>
      </c>
      <c r="D1274" s="20" t="s">
        <v>3674</v>
      </c>
      <c r="E1274" s="51" t="s">
        <v>3675</v>
      </c>
      <c r="F1274" s="60" t="s">
        <v>63</v>
      </c>
      <c r="G1274" s="60" t="s">
        <v>2812</v>
      </c>
      <c r="H1274" s="60" t="s">
        <v>2813</v>
      </c>
      <c r="I1274" s="60" t="s">
        <v>23420</v>
      </c>
      <c r="J1274" s="7"/>
      <c r="K1274" s="65"/>
      <c r="L1274" s="7"/>
      <c r="M1274" s="64"/>
      <c r="N1274" s="64"/>
      <c r="O1274" s="72"/>
      <c r="P1274"/>
      <c r="Q1274"/>
      <c r="R1274"/>
      <c r="S1274"/>
      <c r="T1274"/>
      <c r="U1274"/>
      <c r="V1274"/>
      <c r="W1274"/>
      <c r="X1274"/>
      <c r="Y1274"/>
    </row>
    <row r="1275" spans="1:25" s="21" customFormat="1" ht="33.75" x14ac:dyDescent="0.25">
      <c r="A1275" s="20">
        <v>1274</v>
      </c>
      <c r="B1275" s="51" t="s">
        <v>3676</v>
      </c>
      <c r="C1275" s="22">
        <v>47206331</v>
      </c>
      <c r="D1275" s="20" t="s">
        <v>3677</v>
      </c>
      <c r="E1275" s="51" t="s">
        <v>3678</v>
      </c>
      <c r="F1275" s="60" t="s">
        <v>10</v>
      </c>
      <c r="G1275" s="60" t="s">
        <v>2812</v>
      </c>
      <c r="H1275" s="60" t="s">
        <v>2813</v>
      </c>
      <c r="I1275" s="60" t="s">
        <v>23325</v>
      </c>
      <c r="J1275" s="7">
        <v>42789</v>
      </c>
      <c r="K1275" s="65" t="s">
        <v>23428</v>
      </c>
      <c r="L1275" s="7"/>
      <c r="M1275" s="64"/>
      <c r="N1275" s="64"/>
      <c r="O1275" s="72"/>
      <c r="P1275"/>
      <c r="Q1275"/>
      <c r="R1275"/>
      <c r="S1275"/>
      <c r="T1275"/>
      <c r="U1275"/>
      <c r="V1275"/>
      <c r="W1275"/>
      <c r="X1275"/>
      <c r="Y1275"/>
    </row>
    <row r="1276" spans="1:25" s="21" customFormat="1" ht="22.5" x14ac:dyDescent="0.25">
      <c r="A1276" s="20">
        <v>1275</v>
      </c>
      <c r="B1276" s="51" t="s">
        <v>2941</v>
      </c>
      <c r="C1276" s="22">
        <v>36781932</v>
      </c>
      <c r="D1276" s="20" t="s">
        <v>3679</v>
      </c>
      <c r="E1276" s="51" t="s">
        <v>3680</v>
      </c>
      <c r="F1276" s="60" t="s">
        <v>26</v>
      </c>
      <c r="G1276" s="60" t="s">
        <v>2812</v>
      </c>
      <c r="H1276" s="60" t="s">
        <v>2813</v>
      </c>
      <c r="I1276" s="58" t="s">
        <v>23419</v>
      </c>
      <c r="J1276" s="7"/>
      <c r="K1276" s="65"/>
      <c r="L1276" s="7">
        <v>42657</v>
      </c>
      <c r="M1276" s="64">
        <v>1322.02</v>
      </c>
      <c r="N1276" s="64">
        <v>0</v>
      </c>
      <c r="O1276" s="72"/>
      <c r="P1276"/>
      <c r="Q1276"/>
      <c r="R1276"/>
      <c r="S1276"/>
      <c r="T1276"/>
      <c r="U1276"/>
      <c r="V1276"/>
      <c r="W1276"/>
      <c r="X1276"/>
      <c r="Y1276"/>
    </row>
    <row r="1277" spans="1:25" s="21" customFormat="1" ht="22.5" x14ac:dyDescent="0.25">
      <c r="A1277" s="20">
        <v>1276</v>
      </c>
      <c r="B1277" s="51" t="s">
        <v>3681</v>
      </c>
      <c r="C1277" s="22">
        <v>47476656</v>
      </c>
      <c r="D1277" s="20" t="s">
        <v>3682</v>
      </c>
      <c r="E1277" s="51" t="s">
        <v>3683</v>
      </c>
      <c r="F1277" s="60" t="s">
        <v>3</v>
      </c>
      <c r="G1277" s="60" t="s">
        <v>2812</v>
      </c>
      <c r="H1277" s="60" t="s">
        <v>2813</v>
      </c>
      <c r="I1277" s="58" t="s">
        <v>23419</v>
      </c>
      <c r="J1277" s="7"/>
      <c r="K1277" s="65"/>
      <c r="L1277" s="7">
        <v>42657</v>
      </c>
      <c r="M1277" s="64">
        <v>50000</v>
      </c>
      <c r="N1277" s="64">
        <v>0</v>
      </c>
      <c r="O1277" s="72"/>
      <c r="P1277"/>
      <c r="Q1277"/>
      <c r="R1277"/>
      <c r="S1277"/>
      <c r="T1277"/>
      <c r="U1277"/>
      <c r="V1277"/>
      <c r="W1277"/>
      <c r="X1277"/>
      <c r="Y1277"/>
    </row>
    <row r="1278" spans="1:25" s="21" customFormat="1" ht="22.5" x14ac:dyDescent="0.25">
      <c r="A1278" s="20">
        <v>1277</v>
      </c>
      <c r="B1278" s="51" t="s">
        <v>3684</v>
      </c>
      <c r="C1278" s="22">
        <v>47403136</v>
      </c>
      <c r="D1278" s="20" t="s">
        <v>3685</v>
      </c>
      <c r="E1278" s="51" t="s">
        <v>3686</v>
      </c>
      <c r="F1278" s="60" t="s">
        <v>10</v>
      </c>
      <c r="G1278" s="60" t="s">
        <v>2812</v>
      </c>
      <c r="H1278" s="60" t="s">
        <v>2813</v>
      </c>
      <c r="I1278" s="58" t="s">
        <v>23419</v>
      </c>
      <c r="J1278" s="7"/>
      <c r="K1278" s="65"/>
      <c r="L1278" s="7">
        <v>42655</v>
      </c>
      <c r="M1278" s="64">
        <v>54524.01</v>
      </c>
      <c r="N1278" s="64">
        <v>0</v>
      </c>
      <c r="O1278" s="72"/>
      <c r="P1278"/>
      <c r="Q1278"/>
      <c r="R1278"/>
      <c r="S1278"/>
      <c r="T1278"/>
      <c r="U1278"/>
      <c r="V1278"/>
      <c r="W1278"/>
      <c r="X1278"/>
      <c r="Y1278"/>
    </row>
    <row r="1279" spans="1:25" s="21" customFormat="1" ht="45" x14ac:dyDescent="0.25">
      <c r="A1279" s="20">
        <v>1278</v>
      </c>
      <c r="B1279" s="51" t="s">
        <v>3687</v>
      </c>
      <c r="C1279" s="22">
        <v>46958282</v>
      </c>
      <c r="D1279" s="20" t="s">
        <v>3688</v>
      </c>
      <c r="E1279" s="51" t="s">
        <v>3689</v>
      </c>
      <c r="F1279" s="60" t="s">
        <v>56</v>
      </c>
      <c r="G1279" s="60" t="s">
        <v>2812</v>
      </c>
      <c r="H1279" s="60" t="s">
        <v>2813</v>
      </c>
      <c r="I1279" s="60" t="s">
        <v>6</v>
      </c>
      <c r="J1279" s="7"/>
      <c r="K1279" s="65"/>
      <c r="L1279" s="7">
        <v>42643</v>
      </c>
      <c r="M1279" s="64">
        <v>15333.33</v>
      </c>
      <c r="N1279" s="64">
        <v>15333.33</v>
      </c>
      <c r="O1279" s="72"/>
      <c r="P1279"/>
      <c r="Q1279"/>
      <c r="R1279"/>
      <c r="S1279"/>
      <c r="T1279"/>
      <c r="U1279"/>
      <c r="V1279"/>
      <c r="W1279"/>
      <c r="X1279"/>
      <c r="Y1279"/>
    </row>
    <row r="1280" spans="1:25" s="21" customFormat="1" ht="22.5" x14ac:dyDescent="0.25">
      <c r="A1280" s="20">
        <v>1279</v>
      </c>
      <c r="B1280" s="51" t="s">
        <v>3690</v>
      </c>
      <c r="C1280" s="22">
        <v>31721761</v>
      </c>
      <c r="D1280" s="20" t="s">
        <v>3691</v>
      </c>
      <c r="E1280" s="51" t="s">
        <v>3692</v>
      </c>
      <c r="F1280" s="60" t="s">
        <v>37</v>
      </c>
      <c r="G1280" s="60" t="s">
        <v>2812</v>
      </c>
      <c r="H1280" s="60" t="s">
        <v>2813</v>
      </c>
      <c r="I1280" s="60" t="s">
        <v>23325</v>
      </c>
      <c r="J1280" s="7">
        <v>42537</v>
      </c>
      <c r="K1280" s="65" t="s">
        <v>23425</v>
      </c>
      <c r="L1280" s="7"/>
      <c r="M1280" s="64"/>
      <c r="N1280" s="64"/>
      <c r="O1280" s="72"/>
      <c r="P1280"/>
      <c r="Q1280"/>
      <c r="R1280"/>
      <c r="S1280"/>
      <c r="T1280"/>
      <c r="U1280"/>
      <c r="V1280"/>
      <c r="W1280"/>
      <c r="X1280"/>
      <c r="Y1280"/>
    </row>
    <row r="1281" spans="1:25" s="21" customFormat="1" ht="22.5" x14ac:dyDescent="0.25">
      <c r="A1281" s="20">
        <v>1280</v>
      </c>
      <c r="B1281" s="51" t="s">
        <v>3693</v>
      </c>
      <c r="C1281" s="22">
        <v>649180</v>
      </c>
      <c r="D1281" s="20" t="s">
        <v>3694</v>
      </c>
      <c r="E1281" s="51" t="s">
        <v>3695</v>
      </c>
      <c r="F1281" s="60" t="s">
        <v>10</v>
      </c>
      <c r="G1281" s="60" t="s">
        <v>3696</v>
      </c>
      <c r="H1281" s="60" t="s">
        <v>3697</v>
      </c>
      <c r="I1281" s="60" t="s">
        <v>6</v>
      </c>
      <c r="J1281" s="7"/>
      <c r="K1281" s="65"/>
      <c r="L1281" s="7">
        <v>42521</v>
      </c>
      <c r="M1281" s="64">
        <v>1167019.9099999999</v>
      </c>
      <c r="N1281" s="64">
        <v>1130262.4099999999</v>
      </c>
      <c r="O1281" s="72"/>
      <c r="P1281"/>
      <c r="Q1281"/>
      <c r="R1281"/>
      <c r="S1281"/>
      <c r="T1281"/>
      <c r="U1281"/>
      <c r="V1281"/>
      <c r="W1281"/>
      <c r="X1281"/>
      <c r="Y1281"/>
    </row>
    <row r="1282" spans="1:25" s="21" customFormat="1" ht="22.5" x14ac:dyDescent="0.25">
      <c r="A1282" s="20">
        <v>1281</v>
      </c>
      <c r="B1282" s="51" t="s">
        <v>3698</v>
      </c>
      <c r="C1282" s="22">
        <v>312282</v>
      </c>
      <c r="D1282" s="20" t="s">
        <v>3699</v>
      </c>
      <c r="E1282" s="51" t="s">
        <v>3700</v>
      </c>
      <c r="F1282" s="60" t="s">
        <v>56</v>
      </c>
      <c r="G1282" s="60" t="s">
        <v>3696</v>
      </c>
      <c r="H1282" s="60" t="s">
        <v>3697</v>
      </c>
      <c r="I1282" s="60" t="s">
        <v>6</v>
      </c>
      <c r="J1282" s="7"/>
      <c r="K1282" s="65"/>
      <c r="L1282" s="7">
        <v>42521</v>
      </c>
      <c r="M1282" s="64">
        <v>1106469.8899999999</v>
      </c>
      <c r="N1282" s="64">
        <v>1106469.8799999999</v>
      </c>
      <c r="O1282" s="72"/>
      <c r="P1282"/>
      <c r="Q1282"/>
      <c r="R1282"/>
      <c r="S1282"/>
      <c r="T1282"/>
      <c r="U1282"/>
      <c r="V1282"/>
      <c r="W1282"/>
      <c r="X1282"/>
      <c r="Y1282"/>
    </row>
    <row r="1283" spans="1:25" s="21" customFormat="1" ht="22.5" x14ac:dyDescent="0.25">
      <c r="A1283" s="20">
        <v>1282</v>
      </c>
      <c r="B1283" s="51" t="s">
        <v>3701</v>
      </c>
      <c r="C1283" s="22">
        <v>315664</v>
      </c>
      <c r="D1283" s="20" t="s">
        <v>3702</v>
      </c>
      <c r="E1283" s="51" t="s">
        <v>3703</v>
      </c>
      <c r="F1283" s="60" t="s">
        <v>30</v>
      </c>
      <c r="G1283" s="60" t="s">
        <v>3696</v>
      </c>
      <c r="H1283" s="60" t="s">
        <v>3697</v>
      </c>
      <c r="I1283" s="60" t="s">
        <v>23325</v>
      </c>
      <c r="J1283" s="7">
        <v>42521</v>
      </c>
      <c r="K1283" s="65" t="s">
        <v>23425</v>
      </c>
      <c r="L1283" s="7"/>
      <c r="M1283" s="64"/>
      <c r="N1283" s="64"/>
      <c r="O1283" s="72"/>
      <c r="P1283"/>
      <c r="Q1283"/>
      <c r="R1283"/>
      <c r="S1283"/>
      <c r="T1283"/>
      <c r="U1283"/>
      <c r="V1283"/>
      <c r="W1283"/>
      <c r="X1283"/>
      <c r="Y1283"/>
    </row>
    <row r="1284" spans="1:25" s="21" customFormat="1" ht="22.5" x14ac:dyDescent="0.25">
      <c r="A1284" s="20">
        <v>1283</v>
      </c>
      <c r="B1284" s="51" t="s">
        <v>3704</v>
      </c>
      <c r="C1284" s="22">
        <v>30233429</v>
      </c>
      <c r="D1284" s="20" t="s">
        <v>3705</v>
      </c>
      <c r="E1284" s="51" t="s">
        <v>3706</v>
      </c>
      <c r="F1284" s="60" t="s">
        <v>10</v>
      </c>
      <c r="G1284" s="60" t="s">
        <v>3707</v>
      </c>
      <c r="H1284" s="60" t="s">
        <v>3697</v>
      </c>
      <c r="I1284" s="60" t="s">
        <v>23325</v>
      </c>
      <c r="J1284" s="7">
        <v>42594</v>
      </c>
      <c r="K1284" s="65" t="s">
        <v>23427</v>
      </c>
      <c r="L1284" s="7"/>
      <c r="M1284" s="64"/>
      <c r="N1284" s="64"/>
      <c r="O1284" s="72"/>
      <c r="P1284"/>
      <c r="Q1284"/>
      <c r="R1284"/>
      <c r="S1284"/>
      <c r="T1284"/>
      <c r="U1284"/>
      <c r="V1284"/>
      <c r="W1284"/>
      <c r="X1284"/>
      <c r="Y1284"/>
    </row>
    <row r="1285" spans="1:25" s="21" customFormat="1" x14ac:dyDescent="0.25">
      <c r="A1285" s="20">
        <v>1284</v>
      </c>
      <c r="B1285" s="51" t="s">
        <v>3708</v>
      </c>
      <c r="C1285" s="22">
        <v>43900542</v>
      </c>
      <c r="D1285" s="20" t="s">
        <v>3709</v>
      </c>
      <c r="E1285" s="51" t="s">
        <v>3710</v>
      </c>
      <c r="F1285" s="60" t="s">
        <v>30</v>
      </c>
      <c r="G1285" s="60" t="s">
        <v>3707</v>
      </c>
      <c r="H1285" s="60" t="s">
        <v>3697</v>
      </c>
      <c r="I1285" s="60" t="s">
        <v>6</v>
      </c>
      <c r="J1285" s="7"/>
      <c r="K1285" s="65"/>
      <c r="L1285" s="7">
        <v>42452</v>
      </c>
      <c r="M1285" s="64">
        <v>796711.7</v>
      </c>
      <c r="N1285" s="64">
        <v>788298.9</v>
      </c>
      <c r="O1285" s="72"/>
      <c r="P1285"/>
      <c r="Q1285"/>
      <c r="R1285"/>
      <c r="S1285"/>
      <c r="T1285"/>
      <c r="U1285"/>
      <c r="V1285"/>
      <c r="W1285"/>
      <c r="X1285"/>
      <c r="Y1285"/>
    </row>
    <row r="1286" spans="1:25" s="21" customFormat="1" x14ac:dyDescent="0.25">
      <c r="A1286" s="20">
        <v>1285</v>
      </c>
      <c r="B1286" s="51" t="s">
        <v>3711</v>
      </c>
      <c r="C1286" s="22">
        <v>46656111</v>
      </c>
      <c r="D1286" s="20" t="s">
        <v>3712</v>
      </c>
      <c r="E1286" s="51" t="s">
        <v>3713</v>
      </c>
      <c r="F1286" s="60" t="s">
        <v>30</v>
      </c>
      <c r="G1286" s="60" t="s">
        <v>3707</v>
      </c>
      <c r="H1286" s="60" t="s">
        <v>3697</v>
      </c>
      <c r="I1286" s="60" t="s">
        <v>23325</v>
      </c>
      <c r="J1286" s="7">
        <v>42594</v>
      </c>
      <c r="K1286" s="65" t="s">
        <v>23425</v>
      </c>
      <c r="L1286" s="7"/>
      <c r="M1286" s="64"/>
      <c r="N1286" s="64"/>
      <c r="O1286" s="72"/>
      <c r="P1286"/>
      <c r="Q1286"/>
      <c r="R1286"/>
      <c r="S1286"/>
      <c r="T1286"/>
      <c r="U1286"/>
      <c r="V1286"/>
      <c r="W1286"/>
      <c r="X1286"/>
      <c r="Y1286"/>
    </row>
    <row r="1287" spans="1:25" s="21" customFormat="1" ht="33.75" x14ac:dyDescent="0.25">
      <c r="A1287" s="20">
        <v>1286</v>
      </c>
      <c r="B1287" s="51" t="s">
        <v>3714</v>
      </c>
      <c r="C1287" s="22">
        <v>36791105</v>
      </c>
      <c r="D1287" s="20" t="s">
        <v>3715</v>
      </c>
      <c r="E1287" s="51" t="s">
        <v>3716</v>
      </c>
      <c r="F1287" s="60" t="s">
        <v>10</v>
      </c>
      <c r="G1287" s="60" t="s">
        <v>3707</v>
      </c>
      <c r="H1287" s="60" t="s">
        <v>3697</v>
      </c>
      <c r="I1287" s="60" t="s">
        <v>6</v>
      </c>
      <c r="J1287" s="7"/>
      <c r="K1287" s="65"/>
      <c r="L1287" s="7">
        <v>43435</v>
      </c>
      <c r="M1287" s="64">
        <v>800000</v>
      </c>
      <c r="N1287" s="64">
        <v>0</v>
      </c>
      <c r="O1287" s="72"/>
      <c r="P1287"/>
      <c r="Q1287"/>
      <c r="R1287"/>
      <c r="S1287"/>
      <c r="T1287"/>
      <c r="U1287"/>
      <c r="V1287"/>
      <c r="W1287"/>
      <c r="X1287"/>
      <c r="Y1287"/>
    </row>
    <row r="1288" spans="1:25" s="21" customFormat="1" ht="22.5" x14ac:dyDescent="0.25">
      <c r="A1288" s="20">
        <v>1287</v>
      </c>
      <c r="B1288" s="51" t="s">
        <v>3717</v>
      </c>
      <c r="C1288" s="22">
        <v>36462969</v>
      </c>
      <c r="D1288" s="20" t="s">
        <v>3718</v>
      </c>
      <c r="E1288" s="51" t="s">
        <v>3719</v>
      </c>
      <c r="F1288" s="60" t="s">
        <v>37</v>
      </c>
      <c r="G1288" s="60" t="s">
        <v>3707</v>
      </c>
      <c r="H1288" s="60" t="s">
        <v>3697</v>
      </c>
      <c r="I1288" s="60" t="s">
        <v>6</v>
      </c>
      <c r="J1288" s="7"/>
      <c r="K1288" s="65"/>
      <c r="L1288" s="7">
        <v>42528</v>
      </c>
      <c r="M1288" s="64">
        <v>786862.22</v>
      </c>
      <c r="N1288" s="64">
        <v>361102.81</v>
      </c>
      <c r="O1288" s="72"/>
      <c r="P1288"/>
      <c r="Q1288"/>
      <c r="R1288"/>
      <c r="S1288"/>
      <c r="T1288"/>
      <c r="U1288"/>
      <c r="V1288"/>
      <c r="W1288"/>
      <c r="X1288"/>
      <c r="Y1288"/>
    </row>
    <row r="1289" spans="1:25" s="21" customFormat="1" x14ac:dyDescent="0.25">
      <c r="A1289" s="20">
        <v>1288</v>
      </c>
      <c r="B1289" s="51" t="s">
        <v>3720</v>
      </c>
      <c r="C1289" s="22">
        <v>47879548</v>
      </c>
      <c r="D1289" s="20" t="s">
        <v>3721</v>
      </c>
      <c r="E1289" s="51" t="s">
        <v>3722</v>
      </c>
      <c r="F1289" s="60" t="s">
        <v>16</v>
      </c>
      <c r="G1289" s="60" t="s">
        <v>3707</v>
      </c>
      <c r="H1289" s="60" t="s">
        <v>3697</v>
      </c>
      <c r="I1289" s="60" t="s">
        <v>6</v>
      </c>
      <c r="J1289" s="7"/>
      <c r="K1289" s="65"/>
      <c r="L1289" s="7">
        <v>42460</v>
      </c>
      <c r="M1289" s="64">
        <v>285835.17</v>
      </c>
      <c r="N1289" s="64">
        <v>279144.73</v>
      </c>
      <c r="O1289" s="72"/>
      <c r="P1289"/>
      <c r="Q1289"/>
      <c r="R1289"/>
      <c r="S1289"/>
      <c r="T1289"/>
      <c r="U1289"/>
      <c r="V1289"/>
      <c r="W1289"/>
      <c r="X1289"/>
      <c r="Y1289"/>
    </row>
    <row r="1290" spans="1:25" s="21" customFormat="1" ht="33.75" x14ac:dyDescent="0.25">
      <c r="A1290" s="20">
        <v>1289</v>
      </c>
      <c r="B1290" s="51" t="s">
        <v>3723</v>
      </c>
      <c r="C1290" s="22">
        <v>17151104</v>
      </c>
      <c r="D1290" s="20" t="s">
        <v>3724</v>
      </c>
      <c r="E1290" s="51" t="s">
        <v>3725</v>
      </c>
      <c r="F1290" s="60" t="s">
        <v>16</v>
      </c>
      <c r="G1290" s="60" t="s">
        <v>3707</v>
      </c>
      <c r="H1290" s="60" t="s">
        <v>3697</v>
      </c>
      <c r="I1290" s="60" t="s">
        <v>23325</v>
      </c>
      <c r="J1290" s="7">
        <v>42660</v>
      </c>
      <c r="K1290" s="65" t="s">
        <v>23422</v>
      </c>
      <c r="L1290" s="7"/>
      <c r="M1290" s="64"/>
      <c r="N1290" s="64"/>
      <c r="O1290" s="72"/>
      <c r="P1290"/>
      <c r="Q1290"/>
      <c r="R1290"/>
      <c r="S1290"/>
      <c r="T1290"/>
      <c r="U1290"/>
      <c r="V1290"/>
      <c r="W1290"/>
      <c r="X1290"/>
      <c r="Y1290"/>
    </row>
    <row r="1291" spans="1:25" s="21" customFormat="1" ht="33.75" x14ac:dyDescent="0.25">
      <c r="A1291" s="20">
        <v>1290</v>
      </c>
      <c r="B1291" s="51" t="s">
        <v>3726</v>
      </c>
      <c r="C1291" s="22">
        <v>36038351</v>
      </c>
      <c r="D1291" s="20" t="s">
        <v>3727</v>
      </c>
      <c r="E1291" s="51" t="s">
        <v>3728</v>
      </c>
      <c r="F1291" s="60" t="s">
        <v>26</v>
      </c>
      <c r="G1291" s="60" t="s">
        <v>3707</v>
      </c>
      <c r="H1291" s="60" t="s">
        <v>3697</v>
      </c>
      <c r="I1291" s="60" t="s">
        <v>6</v>
      </c>
      <c r="J1291" s="7"/>
      <c r="K1291" s="65"/>
      <c r="L1291" s="7">
        <v>42459</v>
      </c>
      <c r="M1291" s="64">
        <v>795292.08</v>
      </c>
      <c r="N1291" s="64">
        <v>760465.52</v>
      </c>
      <c r="O1291" s="72"/>
      <c r="P1291"/>
      <c r="Q1291"/>
      <c r="R1291"/>
      <c r="S1291"/>
      <c r="T1291"/>
      <c r="U1291"/>
      <c r="V1291"/>
      <c r="W1291"/>
      <c r="X1291"/>
      <c r="Y1291"/>
    </row>
    <row r="1292" spans="1:25" s="21" customFormat="1" ht="22.5" x14ac:dyDescent="0.25">
      <c r="A1292" s="20">
        <v>1291</v>
      </c>
      <c r="B1292" s="51" t="s">
        <v>3729</v>
      </c>
      <c r="C1292" s="22">
        <v>36613177</v>
      </c>
      <c r="D1292" s="20" t="s">
        <v>3730</v>
      </c>
      <c r="E1292" s="51" t="s">
        <v>3731</v>
      </c>
      <c r="F1292" s="60" t="s">
        <v>30</v>
      </c>
      <c r="G1292" s="60" t="s">
        <v>3707</v>
      </c>
      <c r="H1292" s="60" t="s">
        <v>3697</v>
      </c>
      <c r="I1292" s="60" t="s">
        <v>23325</v>
      </c>
      <c r="J1292" s="7">
        <v>42594</v>
      </c>
      <c r="K1292" s="65" t="s">
        <v>23425</v>
      </c>
      <c r="L1292" s="7"/>
      <c r="M1292" s="64"/>
      <c r="N1292" s="64"/>
      <c r="O1292" s="72"/>
      <c r="P1292"/>
      <c r="Q1292"/>
      <c r="R1292"/>
      <c r="S1292"/>
      <c r="T1292"/>
      <c r="U1292"/>
      <c r="V1292"/>
      <c r="W1292"/>
      <c r="X1292"/>
      <c r="Y1292"/>
    </row>
    <row r="1293" spans="1:25" s="21" customFormat="1" ht="22.5" x14ac:dyDescent="0.25">
      <c r="A1293" s="20">
        <v>1292</v>
      </c>
      <c r="B1293" s="51" t="s">
        <v>3726</v>
      </c>
      <c r="C1293" s="22">
        <v>36038351</v>
      </c>
      <c r="D1293" s="20" t="s">
        <v>3732</v>
      </c>
      <c r="E1293" s="51" t="s">
        <v>3733</v>
      </c>
      <c r="F1293" s="60" t="s">
        <v>10</v>
      </c>
      <c r="G1293" s="60" t="s">
        <v>3707</v>
      </c>
      <c r="H1293" s="60" t="s">
        <v>3697</v>
      </c>
      <c r="I1293" s="60" t="s">
        <v>6</v>
      </c>
      <c r="J1293" s="7"/>
      <c r="K1293" s="65"/>
      <c r="L1293" s="7">
        <v>42459</v>
      </c>
      <c r="M1293" s="64">
        <v>711264.71</v>
      </c>
      <c r="N1293" s="64">
        <v>690495.44</v>
      </c>
      <c r="O1293" s="72"/>
      <c r="P1293"/>
      <c r="Q1293"/>
      <c r="R1293"/>
      <c r="S1293"/>
      <c r="T1293"/>
      <c r="U1293"/>
      <c r="V1293"/>
      <c r="W1293"/>
      <c r="X1293"/>
      <c r="Y1293"/>
    </row>
    <row r="1294" spans="1:25" s="21" customFormat="1" ht="22.5" x14ac:dyDescent="0.25">
      <c r="A1294" s="20">
        <v>1293</v>
      </c>
      <c r="B1294" s="51" t="s">
        <v>3726</v>
      </c>
      <c r="C1294" s="22">
        <v>36038351</v>
      </c>
      <c r="D1294" s="20" t="s">
        <v>3734</v>
      </c>
      <c r="E1294" s="51" t="s">
        <v>3735</v>
      </c>
      <c r="F1294" s="60" t="s">
        <v>10</v>
      </c>
      <c r="G1294" s="60" t="s">
        <v>3707</v>
      </c>
      <c r="H1294" s="60" t="s">
        <v>3697</v>
      </c>
      <c r="I1294" s="60" t="s">
        <v>6</v>
      </c>
      <c r="J1294" s="7"/>
      <c r="K1294" s="65"/>
      <c r="L1294" s="7">
        <v>42528</v>
      </c>
      <c r="M1294" s="64">
        <v>800000</v>
      </c>
      <c r="N1294" s="64">
        <v>800000</v>
      </c>
      <c r="O1294" s="72"/>
      <c r="P1294"/>
      <c r="Q1294"/>
      <c r="R1294"/>
      <c r="S1294"/>
      <c r="T1294"/>
      <c r="U1294"/>
      <c r="V1294"/>
      <c r="W1294"/>
      <c r="X1294"/>
      <c r="Y1294"/>
    </row>
    <row r="1295" spans="1:25" s="21" customFormat="1" ht="22.5" x14ac:dyDescent="0.25">
      <c r="A1295" s="20">
        <v>1294</v>
      </c>
      <c r="B1295" s="51" t="s">
        <v>3726</v>
      </c>
      <c r="C1295" s="22">
        <v>36038351</v>
      </c>
      <c r="D1295" s="20" t="s">
        <v>3736</v>
      </c>
      <c r="E1295" s="51" t="s">
        <v>3737</v>
      </c>
      <c r="F1295" s="60" t="s">
        <v>10</v>
      </c>
      <c r="G1295" s="60" t="s">
        <v>3707</v>
      </c>
      <c r="H1295" s="60" t="s">
        <v>3697</v>
      </c>
      <c r="I1295" s="60" t="s">
        <v>6</v>
      </c>
      <c r="J1295" s="7"/>
      <c r="K1295" s="65"/>
      <c r="L1295" s="7">
        <v>42459</v>
      </c>
      <c r="M1295" s="64">
        <v>423116.41</v>
      </c>
      <c r="N1295" s="64">
        <v>423116.41</v>
      </c>
      <c r="O1295" s="72"/>
      <c r="P1295"/>
      <c r="Q1295"/>
      <c r="R1295"/>
      <c r="S1295"/>
      <c r="T1295"/>
      <c r="U1295"/>
      <c r="V1295"/>
      <c r="W1295"/>
      <c r="X1295"/>
      <c r="Y1295"/>
    </row>
    <row r="1296" spans="1:25" s="21" customFormat="1" ht="22.5" x14ac:dyDescent="0.25">
      <c r="A1296" s="20">
        <v>1295</v>
      </c>
      <c r="B1296" s="51" t="s">
        <v>3726</v>
      </c>
      <c r="C1296" s="22">
        <v>36038351</v>
      </c>
      <c r="D1296" s="20" t="s">
        <v>3738</v>
      </c>
      <c r="E1296" s="51" t="s">
        <v>3739</v>
      </c>
      <c r="F1296" s="60" t="s">
        <v>16</v>
      </c>
      <c r="G1296" s="60" t="s">
        <v>3707</v>
      </c>
      <c r="H1296" s="60" t="s">
        <v>3697</v>
      </c>
      <c r="I1296" s="60" t="s">
        <v>6</v>
      </c>
      <c r="J1296" s="7"/>
      <c r="K1296" s="65"/>
      <c r="L1296" s="7">
        <v>42460</v>
      </c>
      <c r="M1296" s="64">
        <v>436875.2</v>
      </c>
      <c r="N1296" s="64">
        <v>436875</v>
      </c>
      <c r="O1296" s="72"/>
      <c r="P1296"/>
      <c r="Q1296"/>
      <c r="R1296"/>
      <c r="S1296"/>
      <c r="T1296"/>
      <c r="U1296"/>
      <c r="V1296"/>
      <c r="W1296"/>
      <c r="X1296"/>
      <c r="Y1296"/>
    </row>
    <row r="1297" spans="1:25" s="21" customFormat="1" ht="22.5" x14ac:dyDescent="0.25">
      <c r="A1297" s="20">
        <v>1296</v>
      </c>
      <c r="B1297" s="51" t="s">
        <v>3726</v>
      </c>
      <c r="C1297" s="22">
        <v>36038351</v>
      </c>
      <c r="D1297" s="20" t="s">
        <v>3740</v>
      </c>
      <c r="E1297" s="51" t="s">
        <v>3741</v>
      </c>
      <c r="F1297" s="60" t="s">
        <v>37</v>
      </c>
      <c r="G1297" s="60" t="s">
        <v>3707</v>
      </c>
      <c r="H1297" s="60" t="s">
        <v>3697</v>
      </c>
      <c r="I1297" s="60" t="s">
        <v>6</v>
      </c>
      <c r="J1297" s="7"/>
      <c r="K1297" s="65"/>
      <c r="L1297" s="7">
        <v>42459</v>
      </c>
      <c r="M1297" s="64">
        <v>800000</v>
      </c>
      <c r="N1297" s="64">
        <v>799999.98</v>
      </c>
      <c r="O1297" s="72"/>
      <c r="P1297"/>
      <c r="Q1297"/>
      <c r="R1297"/>
      <c r="S1297"/>
      <c r="T1297"/>
      <c r="U1297"/>
      <c r="V1297"/>
      <c r="W1297"/>
      <c r="X1297"/>
      <c r="Y1297"/>
    </row>
    <row r="1298" spans="1:25" s="21" customFormat="1" ht="22.5" x14ac:dyDescent="0.25">
      <c r="A1298" s="20">
        <v>1297</v>
      </c>
      <c r="B1298" s="51" t="s">
        <v>3726</v>
      </c>
      <c r="C1298" s="22">
        <v>36038351</v>
      </c>
      <c r="D1298" s="20" t="s">
        <v>3742</v>
      </c>
      <c r="E1298" s="51" t="s">
        <v>3743</v>
      </c>
      <c r="F1298" s="60" t="s">
        <v>10</v>
      </c>
      <c r="G1298" s="60" t="s">
        <v>3707</v>
      </c>
      <c r="H1298" s="60" t="s">
        <v>3697</v>
      </c>
      <c r="I1298" s="60" t="s">
        <v>23325</v>
      </c>
      <c r="J1298" s="7">
        <v>42660</v>
      </c>
      <c r="K1298" s="65" t="s">
        <v>23422</v>
      </c>
      <c r="L1298" s="7"/>
      <c r="M1298" s="64"/>
      <c r="N1298" s="64"/>
      <c r="O1298" s="72"/>
      <c r="P1298"/>
      <c r="Q1298"/>
      <c r="R1298"/>
      <c r="S1298"/>
      <c r="T1298"/>
      <c r="U1298"/>
      <c r="V1298"/>
      <c r="W1298"/>
      <c r="X1298"/>
      <c r="Y1298"/>
    </row>
    <row r="1299" spans="1:25" s="21" customFormat="1" ht="22.5" x14ac:dyDescent="0.25">
      <c r="A1299" s="20">
        <v>1298</v>
      </c>
      <c r="B1299" s="51" t="s">
        <v>3726</v>
      </c>
      <c r="C1299" s="22">
        <v>36038351</v>
      </c>
      <c r="D1299" s="20" t="s">
        <v>3744</v>
      </c>
      <c r="E1299" s="51" t="s">
        <v>3745</v>
      </c>
      <c r="F1299" s="60" t="s">
        <v>30</v>
      </c>
      <c r="G1299" s="60" t="s">
        <v>3707</v>
      </c>
      <c r="H1299" s="60" t="s">
        <v>3697</v>
      </c>
      <c r="I1299" s="60" t="s">
        <v>6</v>
      </c>
      <c r="J1299" s="7"/>
      <c r="K1299" s="65"/>
      <c r="L1299" s="7">
        <v>42459</v>
      </c>
      <c r="M1299" s="64">
        <v>800000</v>
      </c>
      <c r="N1299" s="64">
        <v>800000</v>
      </c>
      <c r="O1299" s="72"/>
      <c r="P1299"/>
      <c r="Q1299"/>
      <c r="R1299"/>
      <c r="S1299"/>
      <c r="T1299"/>
      <c r="U1299"/>
      <c r="V1299"/>
      <c r="W1299"/>
      <c r="X1299"/>
      <c r="Y1299"/>
    </row>
    <row r="1300" spans="1:25" s="21" customFormat="1" ht="22.5" x14ac:dyDescent="0.25">
      <c r="A1300" s="20">
        <v>1299</v>
      </c>
      <c r="B1300" s="51" t="s">
        <v>3746</v>
      </c>
      <c r="C1300" s="22">
        <v>329886</v>
      </c>
      <c r="D1300" s="20" t="s">
        <v>3747</v>
      </c>
      <c r="E1300" s="51" t="s">
        <v>3748</v>
      </c>
      <c r="F1300" s="60" t="s">
        <v>16</v>
      </c>
      <c r="G1300" s="60" t="s">
        <v>3707</v>
      </c>
      <c r="H1300" s="60" t="s">
        <v>3697</v>
      </c>
      <c r="I1300" s="60" t="s">
        <v>23325</v>
      </c>
      <c r="J1300" s="7">
        <v>42685</v>
      </c>
      <c r="K1300" s="65" t="s">
        <v>23427</v>
      </c>
      <c r="L1300" s="7"/>
      <c r="M1300" s="64"/>
      <c r="N1300" s="64"/>
      <c r="O1300" s="72"/>
      <c r="P1300"/>
      <c r="Q1300"/>
      <c r="R1300"/>
      <c r="S1300"/>
      <c r="T1300"/>
      <c r="U1300"/>
      <c r="V1300"/>
      <c r="W1300"/>
      <c r="X1300"/>
      <c r="Y1300"/>
    </row>
    <row r="1301" spans="1:25" s="21" customFormat="1" ht="22.5" x14ac:dyDescent="0.25">
      <c r="A1301" s="20">
        <v>1300</v>
      </c>
      <c r="B1301" s="51" t="s">
        <v>3749</v>
      </c>
      <c r="C1301" s="22">
        <v>47867922</v>
      </c>
      <c r="D1301" s="20" t="s">
        <v>3750</v>
      </c>
      <c r="E1301" s="51" t="s">
        <v>3751</v>
      </c>
      <c r="F1301" s="60" t="s">
        <v>30</v>
      </c>
      <c r="G1301" s="60" t="s">
        <v>3707</v>
      </c>
      <c r="H1301" s="60" t="s">
        <v>3697</v>
      </c>
      <c r="I1301" s="60" t="s">
        <v>6</v>
      </c>
      <c r="J1301" s="7"/>
      <c r="K1301" s="65"/>
      <c r="L1301" s="7">
        <v>43602</v>
      </c>
      <c r="M1301" s="64">
        <v>325858.2</v>
      </c>
      <c r="N1301" s="64">
        <v>0</v>
      </c>
      <c r="O1301" s="72"/>
      <c r="P1301"/>
      <c r="Q1301"/>
      <c r="R1301"/>
      <c r="S1301"/>
      <c r="T1301"/>
      <c r="U1301"/>
      <c r="V1301"/>
      <c r="W1301"/>
      <c r="X1301"/>
      <c r="Y1301"/>
    </row>
    <row r="1302" spans="1:25" s="21" customFormat="1" ht="22.5" x14ac:dyDescent="0.25">
      <c r="A1302" s="20">
        <v>1301</v>
      </c>
      <c r="B1302" s="51" t="s">
        <v>3752</v>
      </c>
      <c r="C1302" s="22">
        <v>44298889</v>
      </c>
      <c r="D1302" s="20" t="s">
        <v>3753</v>
      </c>
      <c r="E1302" s="51" t="s">
        <v>3754</v>
      </c>
      <c r="F1302" s="60" t="s">
        <v>26</v>
      </c>
      <c r="G1302" s="60" t="s">
        <v>3707</v>
      </c>
      <c r="H1302" s="60" t="s">
        <v>3697</v>
      </c>
      <c r="I1302" s="60" t="s">
        <v>23325</v>
      </c>
      <c r="J1302" s="7">
        <v>42663</v>
      </c>
      <c r="K1302" s="65" t="s">
        <v>23422</v>
      </c>
      <c r="L1302" s="7"/>
      <c r="M1302" s="64"/>
      <c r="N1302" s="64"/>
      <c r="O1302" s="72"/>
      <c r="P1302"/>
      <c r="Q1302"/>
      <c r="R1302"/>
      <c r="S1302"/>
      <c r="T1302"/>
      <c r="U1302"/>
      <c r="V1302"/>
      <c r="W1302"/>
      <c r="X1302"/>
      <c r="Y1302"/>
    </row>
    <row r="1303" spans="1:25" s="21" customFormat="1" ht="22.5" x14ac:dyDescent="0.25">
      <c r="A1303" s="20">
        <v>1302</v>
      </c>
      <c r="B1303" s="51" t="s">
        <v>3755</v>
      </c>
      <c r="C1303" s="22">
        <v>31437567</v>
      </c>
      <c r="D1303" s="20" t="s">
        <v>3756</v>
      </c>
      <c r="E1303" s="51" t="s">
        <v>3757</v>
      </c>
      <c r="F1303" s="60" t="s">
        <v>63</v>
      </c>
      <c r="G1303" s="60" t="s">
        <v>3707</v>
      </c>
      <c r="H1303" s="60" t="s">
        <v>3697</v>
      </c>
      <c r="I1303" s="60" t="s">
        <v>23325</v>
      </c>
      <c r="J1303" s="7">
        <v>42594</v>
      </c>
      <c r="K1303" s="65" t="s">
        <v>23427</v>
      </c>
      <c r="L1303" s="7"/>
      <c r="M1303" s="64"/>
      <c r="N1303" s="64"/>
      <c r="O1303" s="72"/>
      <c r="P1303"/>
      <c r="Q1303"/>
      <c r="R1303"/>
      <c r="S1303"/>
      <c r="T1303"/>
      <c r="U1303"/>
      <c r="V1303"/>
      <c r="W1303"/>
      <c r="X1303"/>
      <c r="Y1303"/>
    </row>
    <row r="1304" spans="1:25" s="21" customFormat="1" ht="33.75" x14ac:dyDescent="0.25">
      <c r="A1304" s="20">
        <v>1303</v>
      </c>
      <c r="B1304" s="51" t="s">
        <v>3758</v>
      </c>
      <c r="C1304" s="22">
        <v>17065615</v>
      </c>
      <c r="D1304" s="20" t="s">
        <v>3759</v>
      </c>
      <c r="E1304" s="51" t="s">
        <v>3760</v>
      </c>
      <c r="F1304" s="60" t="s">
        <v>10</v>
      </c>
      <c r="G1304" s="60" t="s">
        <v>3707</v>
      </c>
      <c r="H1304" s="60" t="s">
        <v>3697</v>
      </c>
      <c r="I1304" s="60" t="s">
        <v>6</v>
      </c>
      <c r="J1304" s="7"/>
      <c r="K1304" s="65"/>
      <c r="L1304" s="7">
        <v>42460</v>
      </c>
      <c r="M1304" s="64">
        <v>743172.7</v>
      </c>
      <c r="N1304" s="64">
        <v>0</v>
      </c>
      <c r="O1304" s="72"/>
      <c r="P1304"/>
      <c r="Q1304"/>
      <c r="R1304"/>
      <c r="S1304"/>
      <c r="T1304"/>
      <c r="U1304"/>
      <c r="V1304"/>
      <c r="W1304"/>
      <c r="X1304"/>
      <c r="Y1304"/>
    </row>
    <row r="1305" spans="1:25" s="21" customFormat="1" x14ac:dyDescent="0.25">
      <c r="A1305" s="20">
        <v>1304</v>
      </c>
      <c r="B1305" s="51" t="s">
        <v>3761</v>
      </c>
      <c r="C1305" s="22">
        <v>43804063</v>
      </c>
      <c r="D1305" s="20" t="s">
        <v>3762</v>
      </c>
      <c r="E1305" s="51" t="s">
        <v>3763</v>
      </c>
      <c r="F1305" s="60" t="s">
        <v>26</v>
      </c>
      <c r="G1305" s="60" t="s">
        <v>3707</v>
      </c>
      <c r="H1305" s="60" t="s">
        <v>3697</v>
      </c>
      <c r="I1305" s="60" t="s">
        <v>6</v>
      </c>
      <c r="J1305" s="7"/>
      <c r="K1305" s="65"/>
      <c r="L1305" s="7">
        <v>42549</v>
      </c>
      <c r="M1305" s="64">
        <v>279712.21999999997</v>
      </c>
      <c r="N1305" s="64">
        <v>271117.49</v>
      </c>
      <c r="O1305" s="72"/>
      <c r="P1305"/>
      <c r="Q1305"/>
      <c r="R1305"/>
      <c r="S1305"/>
      <c r="T1305"/>
      <c r="U1305"/>
      <c r="V1305"/>
      <c r="W1305"/>
      <c r="X1305"/>
      <c r="Y1305"/>
    </row>
    <row r="1306" spans="1:25" s="21" customFormat="1" ht="33.75" x14ac:dyDescent="0.25">
      <c r="A1306" s="20">
        <v>1305</v>
      </c>
      <c r="B1306" s="51" t="s">
        <v>3726</v>
      </c>
      <c r="C1306" s="22">
        <v>36038351</v>
      </c>
      <c r="D1306" s="20" t="s">
        <v>3764</v>
      </c>
      <c r="E1306" s="51" t="s">
        <v>3765</v>
      </c>
      <c r="F1306" s="60" t="s">
        <v>37</v>
      </c>
      <c r="G1306" s="60" t="s">
        <v>3707</v>
      </c>
      <c r="H1306" s="60" t="s">
        <v>3697</v>
      </c>
      <c r="I1306" s="60" t="s">
        <v>6</v>
      </c>
      <c r="J1306" s="7"/>
      <c r="K1306" s="65"/>
      <c r="L1306" s="7">
        <v>42460</v>
      </c>
      <c r="M1306" s="64">
        <v>512850.08</v>
      </c>
      <c r="N1306" s="64">
        <v>512850</v>
      </c>
      <c r="O1306" s="72"/>
      <c r="P1306"/>
      <c r="Q1306"/>
      <c r="R1306"/>
      <c r="S1306"/>
      <c r="T1306"/>
      <c r="U1306"/>
      <c r="V1306"/>
      <c r="W1306"/>
      <c r="X1306"/>
      <c r="Y1306"/>
    </row>
    <row r="1307" spans="1:25" s="21" customFormat="1" ht="22.5" x14ac:dyDescent="0.25">
      <c r="A1307" s="20">
        <v>1306</v>
      </c>
      <c r="B1307" s="51" t="s">
        <v>3766</v>
      </c>
      <c r="C1307" s="22">
        <v>30226651</v>
      </c>
      <c r="D1307" s="20" t="s">
        <v>3767</v>
      </c>
      <c r="E1307" s="51" t="s">
        <v>3768</v>
      </c>
      <c r="F1307" s="60" t="s">
        <v>30</v>
      </c>
      <c r="G1307" s="60" t="s">
        <v>3707</v>
      </c>
      <c r="H1307" s="60" t="s">
        <v>3697</v>
      </c>
      <c r="I1307" s="60" t="s">
        <v>6</v>
      </c>
      <c r="J1307" s="7"/>
      <c r="K1307" s="65"/>
      <c r="L1307" s="7">
        <v>42528</v>
      </c>
      <c r="M1307" s="64">
        <v>311058.48</v>
      </c>
      <c r="N1307" s="64">
        <v>311058.48</v>
      </c>
      <c r="O1307" s="72"/>
      <c r="P1307"/>
      <c r="Q1307"/>
      <c r="R1307"/>
      <c r="S1307"/>
      <c r="T1307"/>
      <c r="U1307"/>
      <c r="V1307"/>
      <c r="W1307"/>
      <c r="X1307"/>
      <c r="Y1307"/>
    </row>
    <row r="1308" spans="1:25" s="21" customFormat="1" ht="22.5" x14ac:dyDescent="0.25">
      <c r="A1308" s="20">
        <v>1307</v>
      </c>
      <c r="B1308" s="51" t="s">
        <v>3769</v>
      </c>
      <c r="C1308" s="22">
        <v>37800442</v>
      </c>
      <c r="D1308" s="20" t="s">
        <v>3770</v>
      </c>
      <c r="E1308" s="51" t="s">
        <v>3771</v>
      </c>
      <c r="F1308" s="60" t="s">
        <v>30</v>
      </c>
      <c r="G1308" s="60" t="s">
        <v>3707</v>
      </c>
      <c r="H1308" s="60" t="s">
        <v>3697</v>
      </c>
      <c r="I1308" s="60" t="s">
        <v>6</v>
      </c>
      <c r="J1308" s="7"/>
      <c r="K1308" s="65"/>
      <c r="L1308" s="7">
        <v>42460</v>
      </c>
      <c r="M1308" s="64">
        <v>663138.96</v>
      </c>
      <c r="N1308" s="64">
        <v>400447.9</v>
      </c>
      <c r="O1308" s="72"/>
      <c r="P1308"/>
      <c r="Q1308"/>
      <c r="R1308"/>
      <c r="S1308"/>
      <c r="T1308"/>
      <c r="U1308"/>
      <c r="V1308"/>
      <c r="W1308"/>
      <c r="X1308"/>
      <c r="Y1308"/>
    </row>
    <row r="1309" spans="1:25" s="21" customFormat="1" ht="22.5" x14ac:dyDescent="0.25">
      <c r="A1309" s="20">
        <v>1308</v>
      </c>
      <c r="B1309" s="51" t="s">
        <v>3772</v>
      </c>
      <c r="C1309" s="22">
        <v>17058732</v>
      </c>
      <c r="D1309" s="20" t="s">
        <v>3773</v>
      </c>
      <c r="E1309" s="51" t="s">
        <v>3774</v>
      </c>
      <c r="F1309" s="60" t="s">
        <v>30</v>
      </c>
      <c r="G1309" s="60" t="s">
        <v>3707</v>
      </c>
      <c r="H1309" s="60" t="s">
        <v>3697</v>
      </c>
      <c r="I1309" s="60" t="s">
        <v>6</v>
      </c>
      <c r="J1309" s="7"/>
      <c r="K1309" s="65"/>
      <c r="L1309" s="7">
        <v>42460</v>
      </c>
      <c r="M1309" s="64">
        <v>301097.65999999997</v>
      </c>
      <c r="N1309" s="64">
        <v>301097.65000000002</v>
      </c>
      <c r="O1309" s="72"/>
      <c r="P1309"/>
      <c r="Q1309"/>
      <c r="R1309"/>
      <c r="S1309"/>
      <c r="T1309"/>
      <c r="U1309"/>
      <c r="V1309"/>
      <c r="W1309"/>
      <c r="X1309"/>
      <c r="Y1309"/>
    </row>
    <row r="1310" spans="1:25" s="21" customFormat="1" ht="22.5" x14ac:dyDescent="0.25">
      <c r="A1310" s="20">
        <v>1309</v>
      </c>
      <c r="B1310" s="51" t="s">
        <v>3726</v>
      </c>
      <c r="C1310" s="22">
        <v>36038351</v>
      </c>
      <c r="D1310" s="20" t="s">
        <v>3775</v>
      </c>
      <c r="E1310" s="51" t="s">
        <v>3776</v>
      </c>
      <c r="F1310" s="60" t="s">
        <v>37</v>
      </c>
      <c r="G1310" s="60" t="s">
        <v>3707</v>
      </c>
      <c r="H1310" s="60" t="s">
        <v>3697</v>
      </c>
      <c r="I1310" s="60" t="s">
        <v>6</v>
      </c>
      <c r="J1310" s="7"/>
      <c r="K1310" s="65"/>
      <c r="L1310" s="7">
        <v>42460</v>
      </c>
      <c r="M1310" s="64">
        <v>792785.54</v>
      </c>
      <c r="N1310" s="64">
        <v>792785.54</v>
      </c>
      <c r="O1310" s="72"/>
      <c r="P1310"/>
      <c r="Q1310"/>
      <c r="R1310"/>
      <c r="S1310"/>
      <c r="T1310"/>
      <c r="U1310"/>
      <c r="V1310"/>
      <c r="W1310"/>
      <c r="X1310"/>
      <c r="Y1310"/>
    </row>
    <row r="1311" spans="1:25" s="21" customFormat="1" ht="22.5" x14ac:dyDescent="0.25">
      <c r="A1311" s="20">
        <v>1310</v>
      </c>
      <c r="B1311" s="51" t="s">
        <v>3777</v>
      </c>
      <c r="C1311" s="22">
        <v>631221</v>
      </c>
      <c r="D1311" s="20" t="s">
        <v>3778</v>
      </c>
      <c r="E1311" s="51" t="s">
        <v>3779</v>
      </c>
      <c r="F1311" s="60" t="s">
        <v>30</v>
      </c>
      <c r="G1311" s="60" t="s">
        <v>3707</v>
      </c>
      <c r="H1311" s="60" t="s">
        <v>3697</v>
      </c>
      <c r="I1311" s="60" t="s">
        <v>6</v>
      </c>
      <c r="J1311" s="7"/>
      <c r="K1311" s="65"/>
      <c r="L1311" s="7">
        <v>43602</v>
      </c>
      <c r="M1311" s="64">
        <v>358247.52</v>
      </c>
      <c r="N1311" s="64">
        <v>0</v>
      </c>
      <c r="O1311" s="72"/>
      <c r="P1311"/>
      <c r="Q1311"/>
      <c r="R1311"/>
      <c r="S1311"/>
      <c r="T1311"/>
      <c r="U1311"/>
      <c r="V1311"/>
      <c r="W1311"/>
      <c r="X1311"/>
      <c r="Y1311"/>
    </row>
    <row r="1312" spans="1:25" s="21" customFormat="1" ht="22.5" x14ac:dyDescent="0.25">
      <c r="A1312" s="20">
        <v>1311</v>
      </c>
      <c r="B1312" s="51" t="s">
        <v>3726</v>
      </c>
      <c r="C1312" s="22">
        <v>36038351</v>
      </c>
      <c r="D1312" s="20" t="s">
        <v>3780</v>
      </c>
      <c r="E1312" s="51" t="s">
        <v>3781</v>
      </c>
      <c r="F1312" s="60" t="s">
        <v>10</v>
      </c>
      <c r="G1312" s="60" t="s">
        <v>3707</v>
      </c>
      <c r="H1312" s="60" t="s">
        <v>3697</v>
      </c>
      <c r="I1312" s="60" t="s">
        <v>6</v>
      </c>
      <c r="J1312" s="7"/>
      <c r="K1312" s="65"/>
      <c r="L1312" s="7">
        <v>42459</v>
      </c>
      <c r="M1312" s="64">
        <v>173091.84</v>
      </c>
      <c r="N1312" s="64">
        <v>173091</v>
      </c>
      <c r="O1312" s="72"/>
      <c r="P1312"/>
      <c r="Q1312"/>
      <c r="R1312"/>
      <c r="S1312"/>
      <c r="T1312"/>
      <c r="U1312"/>
      <c r="V1312"/>
      <c r="W1312"/>
      <c r="X1312"/>
      <c r="Y1312"/>
    </row>
    <row r="1313" spans="1:25" s="21" customFormat="1" ht="33.75" x14ac:dyDescent="0.25">
      <c r="A1313" s="20">
        <v>1312</v>
      </c>
      <c r="B1313" s="51" t="s">
        <v>3782</v>
      </c>
      <c r="C1313" s="22">
        <v>30230144</v>
      </c>
      <c r="D1313" s="20" t="s">
        <v>3783</v>
      </c>
      <c r="E1313" s="51" t="s">
        <v>3784</v>
      </c>
      <c r="F1313" s="60" t="s">
        <v>30</v>
      </c>
      <c r="G1313" s="60" t="s">
        <v>3707</v>
      </c>
      <c r="H1313" s="60" t="s">
        <v>3697</v>
      </c>
      <c r="I1313" s="60" t="s">
        <v>6</v>
      </c>
      <c r="J1313" s="7"/>
      <c r="K1313" s="65"/>
      <c r="L1313" s="7">
        <v>42528</v>
      </c>
      <c r="M1313" s="64">
        <v>376829.32</v>
      </c>
      <c r="N1313" s="64">
        <v>376829.32</v>
      </c>
      <c r="O1313" s="72"/>
      <c r="P1313"/>
      <c r="Q1313"/>
      <c r="R1313"/>
      <c r="S1313"/>
      <c r="T1313"/>
      <c r="U1313"/>
      <c r="V1313"/>
      <c r="W1313"/>
      <c r="X1313"/>
      <c r="Y1313"/>
    </row>
    <row r="1314" spans="1:25" s="21" customFormat="1" ht="22.5" x14ac:dyDescent="0.25">
      <c r="A1314" s="20">
        <v>1313</v>
      </c>
      <c r="B1314" s="51" t="s">
        <v>3785</v>
      </c>
      <c r="C1314" s="22">
        <v>17151970</v>
      </c>
      <c r="D1314" s="20" t="s">
        <v>3786</v>
      </c>
      <c r="E1314" s="51" t="s">
        <v>3787</v>
      </c>
      <c r="F1314" s="60" t="s">
        <v>16</v>
      </c>
      <c r="G1314" s="60" t="s">
        <v>3707</v>
      </c>
      <c r="H1314" s="60" t="s">
        <v>3697</v>
      </c>
      <c r="I1314" s="60" t="s">
        <v>23325</v>
      </c>
      <c r="J1314" s="7">
        <v>42660</v>
      </c>
      <c r="K1314" s="65" t="s">
        <v>23422</v>
      </c>
      <c r="L1314" s="7"/>
      <c r="M1314" s="64"/>
      <c r="N1314" s="64"/>
      <c r="O1314" s="72"/>
      <c r="P1314"/>
      <c r="Q1314"/>
      <c r="R1314"/>
      <c r="S1314"/>
      <c r="T1314"/>
      <c r="U1314"/>
      <c r="V1314"/>
      <c r="W1314"/>
      <c r="X1314"/>
      <c r="Y1314"/>
    </row>
    <row r="1315" spans="1:25" s="21" customFormat="1" ht="22.5" x14ac:dyDescent="0.25">
      <c r="A1315" s="20">
        <v>1314</v>
      </c>
      <c r="B1315" s="51" t="s">
        <v>3788</v>
      </c>
      <c r="C1315" s="22">
        <v>31642365</v>
      </c>
      <c r="D1315" s="20" t="s">
        <v>3789</v>
      </c>
      <c r="E1315" s="51" t="s">
        <v>3790</v>
      </c>
      <c r="F1315" s="60" t="s">
        <v>10</v>
      </c>
      <c r="G1315" s="60" t="s">
        <v>3707</v>
      </c>
      <c r="H1315" s="60" t="s">
        <v>3697</v>
      </c>
      <c r="I1315" s="60" t="s">
        <v>6</v>
      </c>
      <c r="J1315" s="7"/>
      <c r="K1315" s="65"/>
      <c r="L1315" s="7">
        <v>42459</v>
      </c>
      <c r="M1315" s="64">
        <v>158157.94</v>
      </c>
      <c r="N1315" s="64">
        <v>79078</v>
      </c>
      <c r="O1315" s="72"/>
      <c r="P1315"/>
      <c r="Q1315"/>
      <c r="R1315"/>
      <c r="S1315"/>
      <c r="T1315"/>
      <c r="U1315"/>
      <c r="V1315"/>
      <c r="W1315"/>
      <c r="X1315"/>
      <c r="Y1315"/>
    </row>
    <row r="1316" spans="1:25" s="21" customFormat="1" ht="22.5" x14ac:dyDescent="0.25">
      <c r="A1316" s="20">
        <v>1315</v>
      </c>
      <c r="B1316" s="51" t="s">
        <v>3726</v>
      </c>
      <c r="C1316" s="22">
        <v>36038351</v>
      </c>
      <c r="D1316" s="20" t="s">
        <v>3791</v>
      </c>
      <c r="E1316" s="51" t="s">
        <v>3792</v>
      </c>
      <c r="F1316" s="60" t="s">
        <v>30</v>
      </c>
      <c r="G1316" s="60" t="s">
        <v>3707</v>
      </c>
      <c r="H1316" s="60" t="s">
        <v>3697</v>
      </c>
      <c r="I1316" s="60" t="s">
        <v>6</v>
      </c>
      <c r="J1316" s="7"/>
      <c r="K1316" s="65"/>
      <c r="L1316" s="7">
        <v>42459</v>
      </c>
      <c r="M1316" s="64">
        <v>285408.69</v>
      </c>
      <c r="N1316" s="64">
        <v>285408.69</v>
      </c>
      <c r="O1316" s="72"/>
      <c r="P1316"/>
      <c r="Q1316"/>
      <c r="R1316"/>
      <c r="S1316"/>
      <c r="T1316"/>
      <c r="U1316"/>
      <c r="V1316"/>
      <c r="W1316"/>
      <c r="X1316"/>
      <c r="Y1316"/>
    </row>
    <row r="1317" spans="1:25" s="21" customFormat="1" ht="22.5" x14ac:dyDescent="0.25">
      <c r="A1317" s="20">
        <v>1316</v>
      </c>
      <c r="B1317" s="51" t="s">
        <v>3777</v>
      </c>
      <c r="C1317" s="22">
        <v>631221</v>
      </c>
      <c r="D1317" s="20" t="s">
        <v>3793</v>
      </c>
      <c r="E1317" s="51" t="s">
        <v>3794</v>
      </c>
      <c r="F1317" s="60" t="s">
        <v>30</v>
      </c>
      <c r="G1317" s="60" t="s">
        <v>3707</v>
      </c>
      <c r="H1317" s="60" t="s">
        <v>3697</v>
      </c>
      <c r="I1317" s="60" t="s">
        <v>6</v>
      </c>
      <c r="J1317" s="7"/>
      <c r="K1317" s="65"/>
      <c r="L1317" s="7">
        <v>43281</v>
      </c>
      <c r="M1317" s="64">
        <v>279170.56</v>
      </c>
      <c r="N1317" s="64">
        <v>0</v>
      </c>
      <c r="O1317" s="72"/>
      <c r="P1317"/>
      <c r="Q1317"/>
      <c r="R1317"/>
      <c r="S1317"/>
      <c r="T1317"/>
      <c r="U1317"/>
      <c r="V1317"/>
      <c r="W1317"/>
      <c r="X1317"/>
      <c r="Y1317"/>
    </row>
    <row r="1318" spans="1:25" s="21" customFormat="1" ht="33.75" x14ac:dyDescent="0.25">
      <c r="A1318" s="20">
        <v>1317</v>
      </c>
      <c r="B1318" s="51" t="s">
        <v>3726</v>
      </c>
      <c r="C1318" s="22">
        <v>36038351</v>
      </c>
      <c r="D1318" s="20" t="s">
        <v>3795</v>
      </c>
      <c r="E1318" s="51" t="s">
        <v>3796</v>
      </c>
      <c r="F1318" s="60" t="s">
        <v>10</v>
      </c>
      <c r="G1318" s="60" t="s">
        <v>3707</v>
      </c>
      <c r="H1318" s="60" t="s">
        <v>3697</v>
      </c>
      <c r="I1318" s="60" t="s">
        <v>6</v>
      </c>
      <c r="J1318" s="7"/>
      <c r="K1318" s="65"/>
      <c r="L1318" s="7">
        <v>42460</v>
      </c>
      <c r="M1318" s="64">
        <v>800000</v>
      </c>
      <c r="N1318" s="64">
        <v>800000</v>
      </c>
      <c r="O1318" s="72"/>
      <c r="P1318"/>
      <c r="Q1318"/>
      <c r="R1318"/>
      <c r="S1318"/>
      <c r="T1318"/>
      <c r="U1318"/>
      <c r="V1318"/>
      <c r="W1318"/>
      <c r="X1318"/>
      <c r="Y1318"/>
    </row>
    <row r="1319" spans="1:25" s="21" customFormat="1" ht="22.5" x14ac:dyDescent="0.25">
      <c r="A1319" s="20">
        <v>1318</v>
      </c>
      <c r="B1319" s="51" t="s">
        <v>3726</v>
      </c>
      <c r="C1319" s="22">
        <v>36038351</v>
      </c>
      <c r="D1319" s="20" t="s">
        <v>3797</v>
      </c>
      <c r="E1319" s="51" t="s">
        <v>3798</v>
      </c>
      <c r="F1319" s="60" t="s">
        <v>3</v>
      </c>
      <c r="G1319" s="60" t="s">
        <v>3707</v>
      </c>
      <c r="H1319" s="60" t="s">
        <v>3697</v>
      </c>
      <c r="I1319" s="60" t="s">
        <v>23325</v>
      </c>
      <c r="J1319" s="7">
        <v>42660</v>
      </c>
      <c r="K1319" s="65" t="s">
        <v>23422</v>
      </c>
      <c r="L1319" s="7"/>
      <c r="M1319" s="64"/>
      <c r="N1319" s="64"/>
      <c r="O1319" s="72"/>
      <c r="P1319"/>
      <c r="Q1319"/>
      <c r="R1319"/>
      <c r="S1319"/>
      <c r="T1319"/>
      <c r="U1319"/>
      <c r="V1319"/>
      <c r="W1319"/>
      <c r="X1319"/>
      <c r="Y1319"/>
    </row>
    <row r="1320" spans="1:25" s="21" customFormat="1" ht="22.5" x14ac:dyDescent="0.25">
      <c r="A1320" s="20">
        <v>1319</v>
      </c>
      <c r="B1320" s="51" t="s">
        <v>3726</v>
      </c>
      <c r="C1320" s="22">
        <v>36038351</v>
      </c>
      <c r="D1320" s="20" t="s">
        <v>3799</v>
      </c>
      <c r="E1320" s="51" t="s">
        <v>3800</v>
      </c>
      <c r="F1320" s="60" t="s">
        <v>10</v>
      </c>
      <c r="G1320" s="60" t="s">
        <v>3707</v>
      </c>
      <c r="H1320" s="60" t="s">
        <v>3697</v>
      </c>
      <c r="I1320" s="60" t="s">
        <v>23325</v>
      </c>
      <c r="J1320" s="7">
        <v>42660</v>
      </c>
      <c r="K1320" s="65" t="s">
        <v>23422</v>
      </c>
      <c r="L1320" s="7"/>
      <c r="M1320" s="64"/>
      <c r="N1320" s="64"/>
      <c r="O1320" s="72"/>
      <c r="P1320"/>
      <c r="Q1320"/>
      <c r="R1320"/>
      <c r="S1320"/>
      <c r="T1320"/>
      <c r="U1320"/>
      <c r="V1320"/>
      <c r="W1320"/>
      <c r="X1320"/>
      <c r="Y1320"/>
    </row>
    <row r="1321" spans="1:25" s="21" customFormat="1" ht="22.5" x14ac:dyDescent="0.25">
      <c r="A1321" s="20">
        <v>1320</v>
      </c>
      <c r="B1321" s="51" t="s">
        <v>3726</v>
      </c>
      <c r="C1321" s="22">
        <v>36038351</v>
      </c>
      <c r="D1321" s="20" t="s">
        <v>3801</v>
      </c>
      <c r="E1321" s="51" t="s">
        <v>3802</v>
      </c>
      <c r="F1321" s="60" t="s">
        <v>26</v>
      </c>
      <c r="G1321" s="60" t="s">
        <v>3707</v>
      </c>
      <c r="H1321" s="60" t="s">
        <v>3697</v>
      </c>
      <c r="I1321" s="60" t="s">
        <v>23325</v>
      </c>
      <c r="J1321" s="7">
        <v>42660</v>
      </c>
      <c r="K1321" s="65" t="s">
        <v>23422</v>
      </c>
      <c r="L1321" s="7"/>
      <c r="M1321" s="64"/>
      <c r="N1321" s="64"/>
      <c r="O1321" s="72"/>
      <c r="P1321"/>
      <c r="Q1321"/>
      <c r="R1321"/>
      <c r="S1321"/>
      <c r="T1321"/>
      <c r="U1321"/>
      <c r="V1321"/>
      <c r="W1321"/>
      <c r="X1321"/>
      <c r="Y1321"/>
    </row>
    <row r="1322" spans="1:25" s="21" customFormat="1" ht="22.5" x14ac:dyDescent="0.25">
      <c r="A1322" s="20">
        <v>1321</v>
      </c>
      <c r="B1322" s="51" t="s">
        <v>3803</v>
      </c>
      <c r="C1322" s="22">
        <v>43882897</v>
      </c>
      <c r="D1322" s="20" t="s">
        <v>3804</v>
      </c>
      <c r="E1322" s="51" t="s">
        <v>3805</v>
      </c>
      <c r="F1322" s="60" t="s">
        <v>16</v>
      </c>
      <c r="G1322" s="60" t="s">
        <v>3707</v>
      </c>
      <c r="H1322" s="60" t="s">
        <v>3697</v>
      </c>
      <c r="I1322" s="60" t="s">
        <v>23325</v>
      </c>
      <c r="J1322" s="7">
        <v>42594</v>
      </c>
      <c r="K1322" s="65" t="s">
        <v>23426</v>
      </c>
      <c r="L1322" s="7"/>
      <c r="M1322" s="64"/>
      <c r="N1322" s="64"/>
      <c r="O1322" s="72"/>
      <c r="P1322"/>
      <c r="Q1322"/>
      <c r="R1322"/>
      <c r="S1322"/>
      <c r="T1322"/>
      <c r="U1322"/>
      <c r="V1322"/>
      <c r="W1322"/>
      <c r="X1322"/>
      <c r="Y1322"/>
    </row>
    <row r="1323" spans="1:25" s="21" customFormat="1" ht="45" x14ac:dyDescent="0.25">
      <c r="A1323" s="20">
        <v>1322</v>
      </c>
      <c r="B1323" s="51" t="s">
        <v>3243</v>
      </c>
      <c r="C1323" s="22">
        <v>36232645</v>
      </c>
      <c r="D1323" s="20" t="s">
        <v>3806</v>
      </c>
      <c r="E1323" s="51" t="s">
        <v>3807</v>
      </c>
      <c r="F1323" s="60" t="s">
        <v>56</v>
      </c>
      <c r="G1323" s="60" t="s">
        <v>3707</v>
      </c>
      <c r="H1323" s="60" t="s">
        <v>3697</v>
      </c>
      <c r="I1323" s="60" t="s">
        <v>6</v>
      </c>
      <c r="J1323" s="7"/>
      <c r="K1323" s="65"/>
      <c r="L1323" s="7">
        <v>42467</v>
      </c>
      <c r="M1323" s="64">
        <v>119336.96000000001</v>
      </c>
      <c r="N1323" s="64">
        <v>0</v>
      </c>
      <c r="O1323" s="72"/>
      <c r="P1323"/>
      <c r="Q1323"/>
      <c r="R1323"/>
      <c r="S1323"/>
      <c r="T1323"/>
      <c r="U1323"/>
      <c r="V1323"/>
      <c r="W1323"/>
      <c r="X1323"/>
      <c r="Y1323"/>
    </row>
    <row r="1324" spans="1:25" s="21" customFormat="1" ht="33.75" x14ac:dyDescent="0.25">
      <c r="A1324" s="20">
        <v>1323</v>
      </c>
      <c r="B1324" s="51" t="s">
        <v>3808</v>
      </c>
      <c r="C1324" s="22">
        <v>31994407</v>
      </c>
      <c r="D1324" s="20" t="s">
        <v>3809</v>
      </c>
      <c r="E1324" s="51" t="s">
        <v>3810</v>
      </c>
      <c r="F1324" s="60" t="s">
        <v>16</v>
      </c>
      <c r="G1324" s="60" t="s">
        <v>3707</v>
      </c>
      <c r="H1324" s="60" t="s">
        <v>3697</v>
      </c>
      <c r="I1324" s="60" t="s">
        <v>23325</v>
      </c>
      <c r="J1324" s="7">
        <v>42663</v>
      </c>
      <c r="K1324" s="65" t="s">
        <v>23422</v>
      </c>
      <c r="L1324" s="7"/>
      <c r="M1324" s="64"/>
      <c r="N1324" s="64"/>
      <c r="O1324" s="72"/>
      <c r="P1324"/>
      <c r="Q1324"/>
      <c r="R1324"/>
      <c r="S1324"/>
      <c r="T1324"/>
      <c r="U1324"/>
      <c r="V1324"/>
      <c r="W1324"/>
      <c r="X1324"/>
      <c r="Y1324"/>
    </row>
    <row r="1325" spans="1:25" s="21" customFormat="1" ht="22.5" x14ac:dyDescent="0.25">
      <c r="A1325" s="20">
        <v>1324</v>
      </c>
      <c r="B1325" s="51" t="s">
        <v>3811</v>
      </c>
      <c r="C1325" s="22">
        <v>40636062</v>
      </c>
      <c r="D1325" s="20" t="s">
        <v>3812</v>
      </c>
      <c r="E1325" s="51" t="s">
        <v>3813</v>
      </c>
      <c r="F1325" s="60" t="s">
        <v>37</v>
      </c>
      <c r="G1325" s="60" t="s">
        <v>3707</v>
      </c>
      <c r="H1325" s="60" t="s">
        <v>3697</v>
      </c>
      <c r="I1325" s="60" t="s">
        <v>23325</v>
      </c>
      <c r="J1325" s="7">
        <v>42660</v>
      </c>
      <c r="K1325" s="65" t="s">
        <v>23422</v>
      </c>
      <c r="L1325" s="7"/>
      <c r="M1325" s="64"/>
      <c r="N1325" s="64"/>
      <c r="O1325" s="72"/>
      <c r="P1325"/>
      <c r="Q1325"/>
      <c r="R1325"/>
      <c r="S1325"/>
      <c r="T1325"/>
      <c r="U1325"/>
      <c r="V1325"/>
      <c r="W1325"/>
      <c r="X1325"/>
      <c r="Y1325"/>
    </row>
    <row r="1326" spans="1:25" s="21" customFormat="1" ht="22.5" x14ac:dyDescent="0.25">
      <c r="A1326" s="20">
        <v>1325</v>
      </c>
      <c r="B1326" s="51" t="s">
        <v>3814</v>
      </c>
      <c r="C1326" s="22">
        <v>48290351</v>
      </c>
      <c r="D1326" s="20" t="s">
        <v>3815</v>
      </c>
      <c r="E1326" s="51" t="s">
        <v>3816</v>
      </c>
      <c r="F1326" s="60" t="s">
        <v>16</v>
      </c>
      <c r="G1326" s="60" t="s">
        <v>3707</v>
      </c>
      <c r="H1326" s="60" t="s">
        <v>3697</v>
      </c>
      <c r="I1326" s="60" t="s">
        <v>23325</v>
      </c>
      <c r="J1326" s="7">
        <v>42594</v>
      </c>
      <c r="K1326" s="65" t="s">
        <v>23427</v>
      </c>
      <c r="L1326" s="7"/>
      <c r="M1326" s="64"/>
      <c r="N1326" s="64"/>
      <c r="O1326" s="72"/>
      <c r="P1326"/>
      <c r="Q1326"/>
      <c r="R1326"/>
      <c r="S1326"/>
      <c r="T1326"/>
      <c r="U1326"/>
      <c r="V1326"/>
      <c r="W1326"/>
      <c r="X1326"/>
      <c r="Y1326"/>
    </row>
    <row r="1327" spans="1:25" s="21" customFormat="1" ht="22.5" x14ac:dyDescent="0.25">
      <c r="A1327" s="20">
        <v>1326</v>
      </c>
      <c r="B1327" s="51" t="s">
        <v>3817</v>
      </c>
      <c r="C1327" s="22">
        <v>36490369</v>
      </c>
      <c r="D1327" s="20" t="s">
        <v>3818</v>
      </c>
      <c r="E1327" s="51" t="s">
        <v>3819</v>
      </c>
      <c r="F1327" s="60" t="s">
        <v>16</v>
      </c>
      <c r="G1327" s="60" t="s">
        <v>3707</v>
      </c>
      <c r="H1327" s="60" t="s">
        <v>3697</v>
      </c>
      <c r="I1327" s="60" t="s">
        <v>6</v>
      </c>
      <c r="J1327" s="7"/>
      <c r="K1327" s="65"/>
      <c r="L1327" s="7">
        <v>42537</v>
      </c>
      <c r="M1327" s="64">
        <v>269296.14</v>
      </c>
      <c r="N1327" s="64">
        <v>269249.23</v>
      </c>
      <c r="O1327" s="72"/>
      <c r="P1327"/>
      <c r="Q1327"/>
      <c r="R1327"/>
      <c r="S1327"/>
      <c r="T1327"/>
      <c r="U1327"/>
      <c r="V1327"/>
      <c r="W1327"/>
      <c r="X1327"/>
      <c r="Y1327"/>
    </row>
    <row r="1328" spans="1:25" s="21" customFormat="1" ht="22.5" x14ac:dyDescent="0.25">
      <c r="A1328" s="20">
        <v>1327</v>
      </c>
      <c r="B1328" s="51" t="s">
        <v>3820</v>
      </c>
      <c r="C1328" s="22">
        <v>31672981</v>
      </c>
      <c r="D1328" s="20" t="s">
        <v>3821</v>
      </c>
      <c r="E1328" s="51" t="s">
        <v>3822</v>
      </c>
      <c r="F1328" s="60" t="s">
        <v>37</v>
      </c>
      <c r="G1328" s="60" t="s">
        <v>3707</v>
      </c>
      <c r="H1328" s="60" t="s">
        <v>3697</v>
      </c>
      <c r="I1328" s="60" t="s">
        <v>23325</v>
      </c>
      <c r="J1328" s="7">
        <v>42660</v>
      </c>
      <c r="K1328" s="65" t="s">
        <v>23422</v>
      </c>
      <c r="L1328" s="7"/>
      <c r="M1328" s="64"/>
      <c r="N1328" s="64"/>
      <c r="O1328" s="72"/>
      <c r="P1328"/>
      <c r="Q1328"/>
      <c r="R1328"/>
      <c r="S1328"/>
      <c r="T1328"/>
      <c r="U1328"/>
      <c r="V1328"/>
      <c r="W1328"/>
      <c r="X1328"/>
      <c r="Y1328"/>
    </row>
    <row r="1329" spans="1:25" s="21" customFormat="1" ht="22.5" x14ac:dyDescent="0.25">
      <c r="A1329" s="20">
        <v>1328</v>
      </c>
      <c r="B1329" s="51" t="s">
        <v>3823</v>
      </c>
      <c r="C1329" s="22">
        <v>17083851</v>
      </c>
      <c r="D1329" s="20" t="s">
        <v>3824</v>
      </c>
      <c r="E1329" s="51" t="s">
        <v>3825</v>
      </c>
      <c r="F1329" s="60" t="s">
        <v>16</v>
      </c>
      <c r="G1329" s="60" t="s">
        <v>3707</v>
      </c>
      <c r="H1329" s="60" t="s">
        <v>3697</v>
      </c>
      <c r="I1329" s="60" t="s">
        <v>6</v>
      </c>
      <c r="J1329" s="7"/>
      <c r="K1329" s="65"/>
      <c r="L1329" s="7">
        <v>42459</v>
      </c>
      <c r="M1329" s="64">
        <v>767604.45</v>
      </c>
      <c r="N1329" s="64">
        <v>767604.44</v>
      </c>
      <c r="O1329" s="72"/>
      <c r="P1329"/>
      <c r="Q1329"/>
      <c r="R1329"/>
      <c r="S1329"/>
      <c r="T1329"/>
      <c r="U1329"/>
      <c r="V1329"/>
      <c r="W1329"/>
      <c r="X1329"/>
      <c r="Y1329"/>
    </row>
    <row r="1330" spans="1:25" s="21" customFormat="1" ht="22.5" x14ac:dyDescent="0.25">
      <c r="A1330" s="20">
        <v>1329</v>
      </c>
      <c r="B1330" s="51" t="s">
        <v>524</v>
      </c>
      <c r="C1330" s="22">
        <v>36050679</v>
      </c>
      <c r="D1330" s="20" t="s">
        <v>3826</v>
      </c>
      <c r="E1330" s="51" t="s">
        <v>3827</v>
      </c>
      <c r="F1330" s="60" t="s">
        <v>3</v>
      </c>
      <c r="G1330" s="60" t="s">
        <v>3707</v>
      </c>
      <c r="H1330" s="60" t="s">
        <v>3697</v>
      </c>
      <c r="I1330" s="60" t="s">
        <v>6</v>
      </c>
      <c r="J1330" s="7"/>
      <c r="K1330" s="65"/>
      <c r="L1330" s="7">
        <v>42460</v>
      </c>
      <c r="M1330" s="64">
        <v>63437.89</v>
      </c>
      <c r="N1330" s="64">
        <v>62855.26</v>
      </c>
      <c r="O1330" s="72"/>
      <c r="P1330"/>
      <c r="Q1330"/>
      <c r="R1330"/>
      <c r="S1330"/>
      <c r="T1330"/>
      <c r="U1330"/>
      <c r="V1330"/>
      <c r="W1330"/>
      <c r="X1330"/>
      <c r="Y1330"/>
    </row>
    <row r="1331" spans="1:25" s="21" customFormat="1" x14ac:dyDescent="0.25">
      <c r="A1331" s="20">
        <v>1330</v>
      </c>
      <c r="B1331" s="51" t="s">
        <v>3828</v>
      </c>
      <c r="C1331" s="22">
        <v>31626742</v>
      </c>
      <c r="D1331" s="20" t="s">
        <v>3829</v>
      </c>
      <c r="E1331" s="51" t="s">
        <v>3830</v>
      </c>
      <c r="F1331" s="60" t="s">
        <v>30</v>
      </c>
      <c r="G1331" s="60" t="s">
        <v>3707</v>
      </c>
      <c r="H1331" s="60" t="s">
        <v>3697</v>
      </c>
      <c r="I1331" s="60" t="s">
        <v>6</v>
      </c>
      <c r="J1331" s="7"/>
      <c r="K1331" s="65"/>
      <c r="L1331" s="7">
        <v>42462</v>
      </c>
      <c r="M1331" s="64">
        <v>119912.97</v>
      </c>
      <c r="N1331" s="64">
        <v>119912.96000000001</v>
      </c>
      <c r="O1331" s="72"/>
      <c r="P1331"/>
      <c r="Q1331"/>
      <c r="R1331"/>
      <c r="S1331"/>
      <c r="T1331"/>
      <c r="U1331"/>
      <c r="V1331"/>
      <c r="W1331"/>
      <c r="X1331"/>
      <c r="Y1331"/>
    </row>
    <row r="1332" spans="1:25" s="21" customFormat="1" ht="33.75" x14ac:dyDescent="0.25">
      <c r="A1332" s="20">
        <v>1331</v>
      </c>
      <c r="B1332" s="51" t="s">
        <v>3831</v>
      </c>
      <c r="C1332" s="22">
        <v>36625124</v>
      </c>
      <c r="D1332" s="20" t="s">
        <v>3832</v>
      </c>
      <c r="E1332" s="51" t="s">
        <v>3833</v>
      </c>
      <c r="F1332" s="60" t="s">
        <v>26</v>
      </c>
      <c r="G1332" s="60" t="s">
        <v>3834</v>
      </c>
      <c r="H1332" s="60" t="s">
        <v>3835</v>
      </c>
      <c r="I1332" s="60" t="s">
        <v>23325</v>
      </c>
      <c r="J1332" s="7">
        <v>42663</v>
      </c>
      <c r="K1332" s="65" t="s">
        <v>23422</v>
      </c>
      <c r="L1332" s="7"/>
      <c r="M1332" s="64"/>
      <c r="N1332" s="64"/>
      <c r="O1332" s="72"/>
      <c r="P1332"/>
      <c r="Q1332"/>
      <c r="R1332"/>
      <c r="S1332"/>
      <c r="T1332"/>
      <c r="U1332"/>
      <c r="V1332"/>
      <c r="W1332"/>
      <c r="X1332"/>
      <c r="Y1332"/>
    </row>
    <row r="1333" spans="1:25" s="21" customFormat="1" ht="22.5" x14ac:dyDescent="0.25">
      <c r="A1333" s="20">
        <v>1332</v>
      </c>
      <c r="B1333" s="51" t="s">
        <v>3836</v>
      </c>
      <c r="C1333" s="22">
        <v>17059984</v>
      </c>
      <c r="D1333" s="20" t="s">
        <v>3837</v>
      </c>
      <c r="E1333" s="51" t="s">
        <v>3838</v>
      </c>
      <c r="F1333" s="60" t="s">
        <v>30</v>
      </c>
      <c r="G1333" s="60" t="s">
        <v>3834</v>
      </c>
      <c r="H1333" s="60" t="s">
        <v>3835</v>
      </c>
      <c r="I1333" s="60" t="s">
        <v>23325</v>
      </c>
      <c r="J1333" s="7">
        <v>42684</v>
      </c>
      <c r="K1333" s="65" t="s">
        <v>23427</v>
      </c>
      <c r="L1333" s="7"/>
      <c r="M1333" s="64"/>
      <c r="N1333" s="64"/>
      <c r="O1333" s="72"/>
      <c r="P1333"/>
      <c r="Q1333"/>
      <c r="R1333"/>
      <c r="S1333"/>
      <c r="T1333"/>
      <c r="U1333"/>
      <c r="V1333"/>
      <c r="W1333"/>
      <c r="X1333"/>
      <c r="Y1333"/>
    </row>
    <row r="1334" spans="1:25" s="21" customFormat="1" ht="45" x14ac:dyDescent="0.25">
      <c r="A1334" s="20">
        <v>1333</v>
      </c>
      <c r="B1334" s="51" t="s">
        <v>3839</v>
      </c>
      <c r="C1334" s="22">
        <v>36624071</v>
      </c>
      <c r="D1334" s="20" t="s">
        <v>3840</v>
      </c>
      <c r="E1334" s="51" t="s">
        <v>3841</v>
      </c>
      <c r="F1334" s="60" t="s">
        <v>26</v>
      </c>
      <c r="G1334" s="60" t="s">
        <v>3834</v>
      </c>
      <c r="H1334" s="60" t="s">
        <v>3835</v>
      </c>
      <c r="I1334" s="60" t="s">
        <v>23325</v>
      </c>
      <c r="J1334" s="7">
        <v>42663</v>
      </c>
      <c r="K1334" s="65" t="s">
        <v>23422</v>
      </c>
      <c r="L1334" s="7"/>
      <c r="M1334" s="64"/>
      <c r="N1334" s="64"/>
      <c r="O1334" s="72"/>
      <c r="P1334"/>
      <c r="Q1334"/>
      <c r="R1334"/>
      <c r="S1334"/>
      <c r="T1334"/>
      <c r="U1334"/>
      <c r="V1334"/>
      <c r="W1334"/>
      <c r="X1334"/>
      <c r="Y1334"/>
    </row>
    <row r="1335" spans="1:25" s="21" customFormat="1" ht="45" x14ac:dyDescent="0.25">
      <c r="A1335" s="20">
        <v>1334</v>
      </c>
      <c r="B1335" s="51" t="s">
        <v>3842</v>
      </c>
      <c r="C1335" s="22">
        <v>31995888</v>
      </c>
      <c r="D1335" s="20" t="s">
        <v>3843</v>
      </c>
      <c r="E1335" s="51" t="s">
        <v>3844</v>
      </c>
      <c r="F1335" s="60" t="s">
        <v>37</v>
      </c>
      <c r="G1335" s="60" t="s">
        <v>3834</v>
      </c>
      <c r="H1335" s="60" t="s">
        <v>3835</v>
      </c>
      <c r="I1335" s="60" t="s">
        <v>6</v>
      </c>
      <c r="J1335" s="7"/>
      <c r="K1335" s="65"/>
      <c r="L1335" s="7">
        <v>42956</v>
      </c>
      <c r="M1335" s="64">
        <v>1720639.93</v>
      </c>
      <c r="N1335" s="64">
        <v>1720639.93</v>
      </c>
      <c r="O1335" s="72"/>
      <c r="P1335"/>
      <c r="Q1335"/>
      <c r="R1335"/>
      <c r="S1335"/>
      <c r="T1335"/>
      <c r="U1335"/>
      <c r="V1335"/>
      <c r="W1335"/>
      <c r="X1335"/>
      <c r="Y1335"/>
    </row>
    <row r="1336" spans="1:25" s="21" customFormat="1" ht="22.5" x14ac:dyDescent="0.25">
      <c r="A1336" s="20">
        <v>1335</v>
      </c>
      <c r="B1336" s="51" t="s">
        <v>3845</v>
      </c>
      <c r="C1336" s="22">
        <v>47946601</v>
      </c>
      <c r="D1336" s="20" t="s">
        <v>3846</v>
      </c>
      <c r="E1336" s="51" t="s">
        <v>3847</v>
      </c>
      <c r="F1336" s="60" t="s">
        <v>16</v>
      </c>
      <c r="G1336" s="60" t="s">
        <v>3834</v>
      </c>
      <c r="H1336" s="60" t="s">
        <v>3835</v>
      </c>
      <c r="I1336" s="60" t="s">
        <v>23325</v>
      </c>
      <c r="J1336" s="7">
        <v>42594</v>
      </c>
      <c r="K1336" s="65" t="s">
        <v>23425</v>
      </c>
      <c r="L1336" s="7"/>
      <c r="M1336" s="64"/>
      <c r="N1336" s="64"/>
      <c r="O1336" s="72"/>
      <c r="P1336"/>
      <c r="Q1336"/>
      <c r="R1336"/>
      <c r="S1336"/>
      <c r="T1336"/>
      <c r="U1336"/>
      <c r="V1336"/>
      <c r="W1336"/>
      <c r="X1336"/>
      <c r="Y1336"/>
    </row>
    <row r="1337" spans="1:25" s="21" customFormat="1" ht="45" x14ac:dyDescent="0.25">
      <c r="A1337" s="20">
        <v>1336</v>
      </c>
      <c r="B1337" s="51" t="s">
        <v>985</v>
      </c>
      <c r="C1337" s="22">
        <v>36027537</v>
      </c>
      <c r="D1337" s="20" t="s">
        <v>3848</v>
      </c>
      <c r="E1337" s="51" t="s">
        <v>3849</v>
      </c>
      <c r="F1337" s="60" t="s">
        <v>10</v>
      </c>
      <c r="G1337" s="60" t="s">
        <v>3834</v>
      </c>
      <c r="H1337" s="60" t="s">
        <v>3835</v>
      </c>
      <c r="I1337" s="60" t="s">
        <v>23325</v>
      </c>
      <c r="J1337" s="7">
        <v>42663</v>
      </c>
      <c r="K1337" s="65" t="s">
        <v>23422</v>
      </c>
      <c r="L1337" s="7"/>
      <c r="M1337" s="64"/>
      <c r="N1337" s="64"/>
      <c r="O1337" s="72"/>
      <c r="P1337"/>
      <c r="Q1337"/>
      <c r="R1337"/>
      <c r="S1337"/>
      <c r="T1337"/>
      <c r="U1337"/>
      <c r="V1337"/>
      <c r="W1337"/>
      <c r="X1337"/>
      <c r="Y1337"/>
    </row>
    <row r="1338" spans="1:25" s="21" customFormat="1" x14ac:dyDescent="0.25">
      <c r="A1338" s="20">
        <v>1337</v>
      </c>
      <c r="B1338" s="51" t="s">
        <v>3850</v>
      </c>
      <c r="C1338" s="22">
        <v>36299103</v>
      </c>
      <c r="D1338" s="20" t="s">
        <v>3851</v>
      </c>
      <c r="E1338" s="51" t="s">
        <v>3852</v>
      </c>
      <c r="F1338" s="60" t="s">
        <v>26</v>
      </c>
      <c r="G1338" s="60" t="s">
        <v>3834</v>
      </c>
      <c r="H1338" s="60" t="s">
        <v>3835</v>
      </c>
      <c r="I1338" s="60" t="s">
        <v>6</v>
      </c>
      <c r="J1338" s="7"/>
      <c r="K1338" s="65"/>
      <c r="L1338" s="7">
        <v>42528</v>
      </c>
      <c r="M1338" s="64">
        <v>437407.57</v>
      </c>
      <c r="N1338" s="64">
        <v>437407.57</v>
      </c>
      <c r="O1338" s="72"/>
      <c r="P1338"/>
      <c r="Q1338"/>
      <c r="R1338"/>
      <c r="S1338"/>
      <c r="T1338"/>
      <c r="U1338"/>
      <c r="V1338"/>
      <c r="W1338"/>
      <c r="X1338"/>
      <c r="Y1338"/>
    </row>
    <row r="1339" spans="1:25" s="21" customFormat="1" ht="33.75" x14ac:dyDescent="0.25">
      <c r="A1339" s="20">
        <v>1338</v>
      </c>
      <c r="B1339" s="51" t="s">
        <v>3853</v>
      </c>
      <c r="C1339" s="22">
        <v>631388</v>
      </c>
      <c r="D1339" s="20" t="s">
        <v>3854</v>
      </c>
      <c r="E1339" s="51" t="s">
        <v>3855</v>
      </c>
      <c r="F1339" s="60" t="s">
        <v>30</v>
      </c>
      <c r="G1339" s="60" t="s">
        <v>3834</v>
      </c>
      <c r="H1339" s="60" t="s">
        <v>3835</v>
      </c>
      <c r="I1339" s="60" t="s">
        <v>23325</v>
      </c>
      <c r="J1339" s="7">
        <v>42537</v>
      </c>
      <c r="K1339" s="65" t="s">
        <v>23425</v>
      </c>
      <c r="L1339" s="7"/>
      <c r="M1339" s="64"/>
      <c r="N1339" s="64"/>
      <c r="O1339" s="72"/>
      <c r="P1339"/>
      <c r="Q1339"/>
      <c r="R1339"/>
      <c r="S1339"/>
      <c r="T1339"/>
      <c r="U1339"/>
      <c r="V1339"/>
      <c r="W1339"/>
      <c r="X1339"/>
      <c r="Y1339"/>
    </row>
    <row r="1340" spans="1:25" s="21" customFormat="1" ht="33.75" x14ac:dyDescent="0.25">
      <c r="A1340" s="20">
        <v>1339</v>
      </c>
      <c r="B1340" s="51" t="s">
        <v>3856</v>
      </c>
      <c r="C1340" s="22">
        <v>621773</v>
      </c>
      <c r="D1340" s="20" t="s">
        <v>3857</v>
      </c>
      <c r="E1340" s="51" t="s">
        <v>3858</v>
      </c>
      <c r="F1340" s="60" t="s">
        <v>30</v>
      </c>
      <c r="G1340" s="60" t="s">
        <v>3834</v>
      </c>
      <c r="H1340" s="60" t="s">
        <v>3835</v>
      </c>
      <c r="I1340" s="60" t="s">
        <v>6</v>
      </c>
      <c r="J1340" s="7"/>
      <c r="K1340" s="65"/>
      <c r="L1340" s="7">
        <v>42550</v>
      </c>
      <c r="M1340" s="64">
        <v>546491.23</v>
      </c>
      <c r="N1340" s="64">
        <v>546491.23</v>
      </c>
      <c r="O1340" s="72"/>
      <c r="P1340"/>
      <c r="Q1340"/>
      <c r="R1340"/>
      <c r="S1340"/>
      <c r="T1340"/>
      <c r="U1340"/>
      <c r="V1340"/>
      <c r="W1340"/>
      <c r="X1340"/>
      <c r="Y1340"/>
    </row>
    <row r="1341" spans="1:25" s="21" customFormat="1" ht="33.75" x14ac:dyDescent="0.25">
      <c r="A1341" s="20">
        <v>1340</v>
      </c>
      <c r="B1341" s="51" t="s">
        <v>3859</v>
      </c>
      <c r="C1341" s="22">
        <v>36448311</v>
      </c>
      <c r="D1341" s="20" t="s">
        <v>3860</v>
      </c>
      <c r="E1341" s="51" t="s">
        <v>3861</v>
      </c>
      <c r="F1341" s="60" t="s">
        <v>16</v>
      </c>
      <c r="G1341" s="60" t="s">
        <v>3834</v>
      </c>
      <c r="H1341" s="60" t="s">
        <v>3835</v>
      </c>
      <c r="I1341" s="60" t="s">
        <v>23325</v>
      </c>
      <c r="J1341" s="7">
        <v>42663</v>
      </c>
      <c r="K1341" s="65" t="s">
        <v>23422</v>
      </c>
      <c r="L1341" s="7"/>
      <c r="M1341" s="64"/>
      <c r="N1341" s="64"/>
      <c r="O1341" s="72"/>
      <c r="P1341"/>
      <c r="Q1341"/>
      <c r="R1341"/>
      <c r="S1341"/>
      <c r="T1341"/>
      <c r="U1341"/>
      <c r="V1341"/>
      <c r="W1341"/>
      <c r="X1341"/>
      <c r="Y1341"/>
    </row>
    <row r="1342" spans="1:25" s="21" customFormat="1" ht="33.75" x14ac:dyDescent="0.25">
      <c r="A1342" s="20">
        <v>1341</v>
      </c>
      <c r="B1342" s="51" t="s">
        <v>3862</v>
      </c>
      <c r="C1342" s="22">
        <v>36130761</v>
      </c>
      <c r="D1342" s="20" t="s">
        <v>3863</v>
      </c>
      <c r="E1342" s="51" t="s">
        <v>3864</v>
      </c>
      <c r="F1342" s="60" t="s">
        <v>26</v>
      </c>
      <c r="G1342" s="60" t="s">
        <v>3834</v>
      </c>
      <c r="H1342" s="60" t="s">
        <v>3835</v>
      </c>
      <c r="I1342" s="60" t="s">
        <v>6</v>
      </c>
      <c r="J1342" s="7"/>
      <c r="K1342" s="65"/>
      <c r="L1342" s="7">
        <v>42769</v>
      </c>
      <c r="M1342" s="64">
        <v>824644.03</v>
      </c>
      <c r="N1342" s="64">
        <v>0</v>
      </c>
      <c r="O1342" s="72"/>
      <c r="P1342"/>
      <c r="Q1342"/>
      <c r="R1342"/>
      <c r="S1342"/>
      <c r="T1342"/>
      <c r="U1342"/>
      <c r="V1342"/>
      <c r="W1342"/>
      <c r="X1342"/>
      <c r="Y1342"/>
    </row>
    <row r="1343" spans="1:25" s="21" customFormat="1" ht="33.75" x14ac:dyDescent="0.25">
      <c r="A1343" s="20">
        <v>1342</v>
      </c>
      <c r="B1343" s="51" t="s">
        <v>3865</v>
      </c>
      <c r="C1343" s="22">
        <v>42283914</v>
      </c>
      <c r="D1343" s="20" t="s">
        <v>3866</v>
      </c>
      <c r="E1343" s="51" t="s">
        <v>3867</v>
      </c>
      <c r="F1343" s="60" t="s">
        <v>26</v>
      </c>
      <c r="G1343" s="60" t="s">
        <v>3834</v>
      </c>
      <c r="H1343" s="60" t="s">
        <v>3835</v>
      </c>
      <c r="I1343" s="60" t="s">
        <v>23325</v>
      </c>
      <c r="J1343" s="7">
        <v>42594</v>
      </c>
      <c r="K1343" s="65" t="s">
        <v>23427</v>
      </c>
      <c r="L1343" s="7"/>
      <c r="M1343" s="64"/>
      <c r="N1343" s="64"/>
      <c r="O1343" s="72"/>
      <c r="P1343"/>
      <c r="Q1343"/>
      <c r="R1343"/>
      <c r="S1343"/>
      <c r="T1343"/>
      <c r="U1343"/>
      <c r="V1343"/>
      <c r="W1343"/>
      <c r="X1343"/>
      <c r="Y1343"/>
    </row>
    <row r="1344" spans="1:25" s="21" customFormat="1" ht="33.75" x14ac:dyDescent="0.25">
      <c r="A1344" s="20">
        <v>1343</v>
      </c>
      <c r="B1344" s="51" t="s">
        <v>3868</v>
      </c>
      <c r="C1344" s="22">
        <v>630756</v>
      </c>
      <c r="D1344" s="20" t="s">
        <v>3869</v>
      </c>
      <c r="E1344" s="51" t="s">
        <v>3870</v>
      </c>
      <c r="F1344" s="60" t="s">
        <v>30</v>
      </c>
      <c r="G1344" s="60" t="s">
        <v>3834</v>
      </c>
      <c r="H1344" s="60" t="s">
        <v>3835</v>
      </c>
      <c r="I1344" s="60" t="s">
        <v>23325</v>
      </c>
      <c r="J1344" s="7">
        <v>42594</v>
      </c>
      <c r="K1344" s="65" t="s">
        <v>23426</v>
      </c>
      <c r="L1344" s="7"/>
      <c r="M1344" s="64"/>
      <c r="N1344" s="64"/>
      <c r="O1344" s="72"/>
      <c r="P1344"/>
      <c r="Q1344"/>
      <c r="R1344"/>
      <c r="S1344"/>
      <c r="T1344"/>
      <c r="U1344"/>
      <c r="V1344"/>
      <c r="W1344"/>
      <c r="X1344"/>
      <c r="Y1344"/>
    </row>
    <row r="1345" spans="1:25" s="21" customFormat="1" ht="33.75" x14ac:dyDescent="0.25">
      <c r="A1345" s="20">
        <v>1344</v>
      </c>
      <c r="B1345" s="51" t="s">
        <v>3871</v>
      </c>
      <c r="C1345" s="22">
        <v>36140031</v>
      </c>
      <c r="D1345" s="20" t="s">
        <v>3872</v>
      </c>
      <c r="E1345" s="51" t="s">
        <v>3873</v>
      </c>
      <c r="F1345" s="60" t="s">
        <v>30</v>
      </c>
      <c r="G1345" s="60" t="s">
        <v>3834</v>
      </c>
      <c r="H1345" s="60" t="s">
        <v>3835</v>
      </c>
      <c r="I1345" s="60" t="s">
        <v>6</v>
      </c>
      <c r="J1345" s="7"/>
      <c r="K1345" s="65"/>
      <c r="L1345" s="7">
        <v>42528</v>
      </c>
      <c r="M1345" s="64">
        <v>1439800</v>
      </c>
      <c r="N1345" s="64">
        <v>1428400</v>
      </c>
      <c r="O1345" s="72"/>
      <c r="P1345"/>
      <c r="Q1345"/>
      <c r="R1345"/>
      <c r="S1345"/>
      <c r="T1345"/>
      <c r="U1345"/>
      <c r="V1345"/>
      <c r="W1345"/>
      <c r="X1345"/>
      <c r="Y1345"/>
    </row>
    <row r="1346" spans="1:25" s="21" customFormat="1" x14ac:dyDescent="0.25">
      <c r="A1346" s="20">
        <v>1345</v>
      </c>
      <c r="B1346" s="51" t="s">
        <v>3874</v>
      </c>
      <c r="C1346" s="22">
        <v>36418234</v>
      </c>
      <c r="D1346" s="20" t="s">
        <v>3875</v>
      </c>
      <c r="E1346" s="51" t="s">
        <v>3876</v>
      </c>
      <c r="F1346" s="60" t="s">
        <v>10</v>
      </c>
      <c r="G1346" s="60" t="s">
        <v>3834</v>
      </c>
      <c r="H1346" s="60" t="s">
        <v>3835</v>
      </c>
      <c r="I1346" s="60" t="s">
        <v>6</v>
      </c>
      <c r="J1346" s="7"/>
      <c r="K1346" s="65"/>
      <c r="L1346" s="7">
        <v>42530</v>
      </c>
      <c r="M1346" s="64">
        <v>189100</v>
      </c>
      <c r="N1346" s="64">
        <v>173529.32</v>
      </c>
      <c r="O1346" s="72"/>
      <c r="P1346"/>
      <c r="Q1346"/>
      <c r="R1346"/>
      <c r="S1346"/>
      <c r="T1346"/>
      <c r="U1346"/>
      <c r="V1346"/>
      <c r="W1346"/>
      <c r="X1346"/>
      <c r="Y1346"/>
    </row>
    <row r="1347" spans="1:25" s="21" customFormat="1" ht="33.75" x14ac:dyDescent="0.25">
      <c r="A1347" s="20">
        <v>1346</v>
      </c>
      <c r="B1347" s="51" t="s">
        <v>3877</v>
      </c>
      <c r="C1347" s="22">
        <v>48057991</v>
      </c>
      <c r="D1347" s="20" t="s">
        <v>3878</v>
      </c>
      <c r="E1347" s="51" t="s">
        <v>3879</v>
      </c>
      <c r="F1347" s="60" t="s">
        <v>56</v>
      </c>
      <c r="G1347" s="60" t="s">
        <v>3834</v>
      </c>
      <c r="H1347" s="60" t="s">
        <v>3835</v>
      </c>
      <c r="I1347" s="60" t="s">
        <v>6</v>
      </c>
      <c r="J1347" s="7"/>
      <c r="K1347" s="65"/>
      <c r="L1347" s="7">
        <v>42644</v>
      </c>
      <c r="M1347" s="64">
        <v>452115.13</v>
      </c>
      <c r="N1347" s="64">
        <v>452115.13</v>
      </c>
      <c r="O1347" s="72"/>
      <c r="P1347"/>
      <c r="Q1347"/>
      <c r="R1347"/>
      <c r="S1347"/>
      <c r="T1347"/>
      <c r="U1347"/>
      <c r="V1347"/>
      <c r="W1347"/>
      <c r="X1347"/>
      <c r="Y1347"/>
    </row>
    <row r="1348" spans="1:25" s="21" customFormat="1" ht="22.5" x14ac:dyDescent="0.25">
      <c r="A1348" s="20">
        <v>1347</v>
      </c>
      <c r="B1348" s="51" t="s">
        <v>3880</v>
      </c>
      <c r="C1348" s="22">
        <v>36608246</v>
      </c>
      <c r="D1348" s="20" t="s">
        <v>3881</v>
      </c>
      <c r="E1348" s="51" t="s">
        <v>3882</v>
      </c>
      <c r="F1348" s="60" t="s">
        <v>16</v>
      </c>
      <c r="G1348" s="60" t="s">
        <v>3834</v>
      </c>
      <c r="H1348" s="60" t="s">
        <v>3835</v>
      </c>
      <c r="I1348" s="60" t="s">
        <v>6</v>
      </c>
      <c r="J1348" s="7"/>
      <c r="K1348" s="65"/>
      <c r="L1348" s="7">
        <v>42641</v>
      </c>
      <c r="M1348" s="64">
        <v>48960</v>
      </c>
      <c r="N1348" s="64">
        <v>0</v>
      </c>
      <c r="O1348" s="72"/>
      <c r="P1348"/>
      <c r="Q1348"/>
      <c r="R1348"/>
      <c r="S1348"/>
      <c r="T1348"/>
      <c r="U1348"/>
      <c r="V1348"/>
      <c r="W1348"/>
      <c r="X1348"/>
      <c r="Y1348"/>
    </row>
    <row r="1349" spans="1:25" s="21" customFormat="1" ht="45" x14ac:dyDescent="0.25">
      <c r="A1349" s="20">
        <v>1348</v>
      </c>
      <c r="B1349" s="51" t="s">
        <v>3883</v>
      </c>
      <c r="C1349" s="22">
        <v>42328021</v>
      </c>
      <c r="D1349" s="20" t="s">
        <v>3884</v>
      </c>
      <c r="E1349" s="51" t="s">
        <v>3885</v>
      </c>
      <c r="F1349" s="60" t="s">
        <v>37</v>
      </c>
      <c r="G1349" s="60" t="s">
        <v>3834</v>
      </c>
      <c r="H1349" s="60" t="s">
        <v>3835</v>
      </c>
      <c r="I1349" s="60" t="s">
        <v>23325</v>
      </c>
      <c r="J1349" s="7">
        <v>42816</v>
      </c>
      <c r="K1349" s="65" t="s">
        <v>23427</v>
      </c>
      <c r="L1349" s="7"/>
      <c r="M1349" s="64"/>
      <c r="N1349" s="64"/>
      <c r="O1349" s="72"/>
      <c r="P1349"/>
      <c r="Q1349"/>
      <c r="R1349"/>
      <c r="S1349"/>
      <c r="T1349"/>
      <c r="U1349"/>
      <c r="V1349"/>
      <c r="W1349"/>
      <c r="X1349"/>
      <c r="Y1349"/>
    </row>
    <row r="1350" spans="1:25" s="21" customFormat="1" ht="22.5" x14ac:dyDescent="0.25">
      <c r="A1350" s="20">
        <v>1349</v>
      </c>
      <c r="B1350" s="51" t="s">
        <v>3886</v>
      </c>
      <c r="C1350" s="22">
        <v>36758884</v>
      </c>
      <c r="D1350" s="20" t="s">
        <v>3887</v>
      </c>
      <c r="E1350" s="51" t="s">
        <v>3888</v>
      </c>
      <c r="F1350" s="60" t="s">
        <v>30</v>
      </c>
      <c r="G1350" s="60" t="s">
        <v>3834</v>
      </c>
      <c r="H1350" s="60" t="s">
        <v>3835</v>
      </c>
      <c r="I1350" s="60" t="s">
        <v>23325</v>
      </c>
      <c r="J1350" s="7">
        <v>42536</v>
      </c>
      <c r="K1350" s="65" t="s">
        <v>23426</v>
      </c>
      <c r="L1350" s="7"/>
      <c r="M1350" s="64"/>
      <c r="N1350" s="64"/>
      <c r="O1350" s="72"/>
      <c r="P1350"/>
      <c r="Q1350"/>
      <c r="R1350"/>
      <c r="S1350"/>
      <c r="T1350"/>
      <c r="U1350"/>
      <c r="V1350"/>
      <c r="W1350"/>
      <c r="X1350"/>
      <c r="Y1350"/>
    </row>
    <row r="1351" spans="1:25" s="21" customFormat="1" ht="33.75" x14ac:dyDescent="0.25">
      <c r="A1351" s="20">
        <v>1350</v>
      </c>
      <c r="B1351" s="51" t="s">
        <v>3889</v>
      </c>
      <c r="C1351" s="22">
        <v>42315697</v>
      </c>
      <c r="D1351" s="20" t="s">
        <v>3890</v>
      </c>
      <c r="E1351" s="51" t="s">
        <v>3891</v>
      </c>
      <c r="F1351" s="60" t="s">
        <v>10</v>
      </c>
      <c r="G1351" s="60" t="s">
        <v>3834</v>
      </c>
      <c r="H1351" s="60" t="s">
        <v>3835</v>
      </c>
      <c r="I1351" s="60" t="s">
        <v>23325</v>
      </c>
      <c r="J1351" s="7">
        <v>42536</v>
      </c>
      <c r="K1351" s="65" t="s">
        <v>23427</v>
      </c>
      <c r="L1351" s="7"/>
      <c r="M1351" s="64"/>
      <c r="N1351" s="64"/>
      <c r="O1351" s="72"/>
      <c r="P1351"/>
      <c r="Q1351"/>
      <c r="R1351"/>
      <c r="S1351"/>
      <c r="T1351"/>
      <c r="U1351"/>
      <c r="V1351"/>
      <c r="W1351"/>
      <c r="X1351"/>
      <c r="Y1351"/>
    </row>
    <row r="1352" spans="1:25" s="21" customFormat="1" ht="33.75" x14ac:dyDescent="0.25">
      <c r="A1352" s="20">
        <v>1351</v>
      </c>
      <c r="B1352" s="51" t="s">
        <v>3892</v>
      </c>
      <c r="C1352" s="22">
        <v>31666205</v>
      </c>
      <c r="D1352" s="20" t="s">
        <v>3893</v>
      </c>
      <c r="E1352" s="51" t="s">
        <v>3894</v>
      </c>
      <c r="F1352" s="60" t="s">
        <v>37</v>
      </c>
      <c r="G1352" s="60" t="s">
        <v>3834</v>
      </c>
      <c r="H1352" s="60" t="s">
        <v>3835</v>
      </c>
      <c r="I1352" s="60" t="s">
        <v>23325</v>
      </c>
      <c r="J1352" s="7">
        <v>42758</v>
      </c>
      <c r="K1352" s="65" t="s">
        <v>23425</v>
      </c>
      <c r="L1352" s="7"/>
      <c r="M1352" s="64"/>
      <c r="N1352" s="64"/>
      <c r="O1352" s="72"/>
      <c r="P1352"/>
      <c r="Q1352"/>
      <c r="R1352"/>
      <c r="S1352"/>
      <c r="T1352"/>
      <c r="U1352"/>
      <c r="V1352"/>
      <c r="W1352"/>
      <c r="X1352"/>
      <c r="Y1352"/>
    </row>
    <row r="1353" spans="1:25" s="21" customFormat="1" ht="45" x14ac:dyDescent="0.25">
      <c r="A1353" s="20">
        <v>1352</v>
      </c>
      <c r="B1353" s="51" t="s">
        <v>3895</v>
      </c>
      <c r="C1353" s="22">
        <v>37821393</v>
      </c>
      <c r="D1353" s="20" t="s">
        <v>3896</v>
      </c>
      <c r="E1353" s="51" t="s">
        <v>3897</v>
      </c>
      <c r="F1353" s="60" t="s">
        <v>10</v>
      </c>
      <c r="G1353" s="60" t="s">
        <v>3834</v>
      </c>
      <c r="H1353" s="60" t="s">
        <v>3835</v>
      </c>
      <c r="I1353" s="60" t="s">
        <v>23325</v>
      </c>
      <c r="J1353" s="7">
        <v>42550</v>
      </c>
      <c r="K1353" s="65" t="s">
        <v>23427</v>
      </c>
      <c r="L1353" s="7"/>
      <c r="M1353" s="64"/>
      <c r="N1353" s="64"/>
      <c r="O1353" s="72"/>
      <c r="P1353"/>
      <c r="Q1353"/>
      <c r="R1353"/>
      <c r="S1353"/>
      <c r="T1353"/>
      <c r="U1353"/>
      <c r="V1353"/>
      <c r="W1353"/>
      <c r="X1353"/>
      <c r="Y1353"/>
    </row>
    <row r="1354" spans="1:25" s="21" customFormat="1" ht="22.5" x14ac:dyDescent="0.25">
      <c r="A1354" s="20">
        <v>1353</v>
      </c>
      <c r="B1354" s="51" t="s">
        <v>3898</v>
      </c>
      <c r="C1354" s="22">
        <v>17066646</v>
      </c>
      <c r="D1354" s="20" t="s">
        <v>3899</v>
      </c>
      <c r="E1354" s="51" t="s">
        <v>3900</v>
      </c>
      <c r="F1354" s="60" t="s">
        <v>30</v>
      </c>
      <c r="G1354" s="60" t="s">
        <v>3834</v>
      </c>
      <c r="H1354" s="60" t="s">
        <v>3835</v>
      </c>
      <c r="I1354" s="60" t="s">
        <v>6</v>
      </c>
      <c r="J1354" s="7"/>
      <c r="K1354" s="65"/>
      <c r="L1354" s="7">
        <v>42453</v>
      </c>
      <c r="M1354" s="64">
        <v>894047.37</v>
      </c>
      <c r="N1354" s="64">
        <v>894047.36</v>
      </c>
      <c r="O1354" s="72"/>
      <c r="P1354"/>
      <c r="Q1354"/>
      <c r="R1354"/>
      <c r="S1354"/>
      <c r="T1354"/>
      <c r="U1354"/>
      <c r="V1354"/>
      <c r="W1354"/>
      <c r="X1354"/>
      <c r="Y1354"/>
    </row>
    <row r="1355" spans="1:25" s="21" customFormat="1" ht="22.5" x14ac:dyDescent="0.25">
      <c r="A1355" s="20">
        <v>1354</v>
      </c>
      <c r="B1355" s="51" t="s">
        <v>3901</v>
      </c>
      <c r="C1355" s="22">
        <v>31943837</v>
      </c>
      <c r="D1355" s="20" t="s">
        <v>3902</v>
      </c>
      <c r="E1355" s="51" t="s">
        <v>3903</v>
      </c>
      <c r="F1355" s="60" t="s">
        <v>37</v>
      </c>
      <c r="G1355" s="60" t="s">
        <v>3834</v>
      </c>
      <c r="H1355" s="60" t="s">
        <v>3835</v>
      </c>
      <c r="I1355" s="60" t="s">
        <v>23325</v>
      </c>
      <c r="J1355" s="7">
        <v>42816</v>
      </c>
      <c r="K1355" s="65" t="s">
        <v>23425</v>
      </c>
      <c r="L1355" s="7"/>
      <c r="M1355" s="64"/>
      <c r="N1355" s="64"/>
      <c r="O1355" s="72"/>
      <c r="P1355"/>
      <c r="Q1355"/>
      <c r="R1355"/>
      <c r="S1355"/>
      <c r="T1355"/>
      <c r="U1355"/>
      <c r="V1355"/>
      <c r="W1355"/>
      <c r="X1355"/>
      <c r="Y1355"/>
    </row>
    <row r="1356" spans="1:25" s="21" customFormat="1" ht="22.5" x14ac:dyDescent="0.25">
      <c r="A1356" s="20">
        <v>1355</v>
      </c>
      <c r="B1356" s="51" t="s">
        <v>3904</v>
      </c>
      <c r="C1356" s="22">
        <v>44306881</v>
      </c>
      <c r="D1356" s="20" t="s">
        <v>3905</v>
      </c>
      <c r="E1356" s="51" t="s">
        <v>3906</v>
      </c>
      <c r="F1356" s="60" t="s">
        <v>10</v>
      </c>
      <c r="G1356" s="60" t="s">
        <v>3834</v>
      </c>
      <c r="H1356" s="60" t="s">
        <v>3835</v>
      </c>
      <c r="I1356" s="60" t="s">
        <v>23419</v>
      </c>
      <c r="J1356" s="7"/>
      <c r="K1356" s="65"/>
      <c r="L1356" s="7">
        <v>43264</v>
      </c>
      <c r="M1356" s="64">
        <v>767510.63</v>
      </c>
      <c r="N1356" s="64">
        <v>0</v>
      </c>
      <c r="O1356" s="72"/>
      <c r="P1356"/>
      <c r="Q1356"/>
      <c r="R1356"/>
      <c r="S1356"/>
      <c r="T1356"/>
      <c r="U1356"/>
      <c r="V1356"/>
      <c r="W1356"/>
      <c r="X1356"/>
      <c r="Y1356"/>
    </row>
    <row r="1357" spans="1:25" s="21" customFormat="1" ht="33.75" x14ac:dyDescent="0.25">
      <c r="A1357" s="20">
        <v>1356</v>
      </c>
      <c r="B1357" s="51" t="s">
        <v>3907</v>
      </c>
      <c r="C1357" s="22">
        <v>46119809</v>
      </c>
      <c r="D1357" s="20" t="s">
        <v>3908</v>
      </c>
      <c r="E1357" s="51" t="s">
        <v>3909</v>
      </c>
      <c r="F1357" s="60" t="s">
        <v>16</v>
      </c>
      <c r="G1357" s="60" t="s">
        <v>3834</v>
      </c>
      <c r="H1357" s="60" t="s">
        <v>3835</v>
      </c>
      <c r="I1357" s="60" t="s">
        <v>23325</v>
      </c>
      <c r="J1357" s="7">
        <v>42935</v>
      </c>
      <c r="K1357" s="65" t="s">
        <v>23422</v>
      </c>
      <c r="L1357" s="7"/>
      <c r="M1357" s="64"/>
      <c r="N1357" s="64"/>
      <c r="O1357" s="72"/>
      <c r="P1357"/>
      <c r="Q1357"/>
      <c r="R1357"/>
      <c r="S1357"/>
      <c r="T1357"/>
      <c r="U1357"/>
      <c r="V1357"/>
      <c r="W1357"/>
      <c r="X1357"/>
      <c r="Y1357"/>
    </row>
    <row r="1358" spans="1:25" s="21" customFormat="1" ht="22.5" x14ac:dyDescent="0.25">
      <c r="A1358" s="20">
        <v>1357</v>
      </c>
      <c r="B1358" s="51" t="s">
        <v>3831</v>
      </c>
      <c r="C1358" s="22">
        <v>36625124</v>
      </c>
      <c r="D1358" s="20" t="s">
        <v>3910</v>
      </c>
      <c r="E1358" s="51" t="s">
        <v>3911</v>
      </c>
      <c r="F1358" s="60" t="s">
        <v>26</v>
      </c>
      <c r="G1358" s="60" t="s">
        <v>3834</v>
      </c>
      <c r="H1358" s="60" t="s">
        <v>3835</v>
      </c>
      <c r="I1358" s="60" t="s">
        <v>23325</v>
      </c>
      <c r="J1358" s="7">
        <v>42936</v>
      </c>
      <c r="K1358" s="65" t="s">
        <v>23422</v>
      </c>
      <c r="L1358" s="7"/>
      <c r="M1358" s="64"/>
      <c r="N1358" s="64"/>
      <c r="O1358" s="72"/>
      <c r="P1358"/>
      <c r="Q1358"/>
      <c r="R1358"/>
      <c r="S1358"/>
      <c r="T1358"/>
      <c r="U1358"/>
      <c r="V1358"/>
      <c r="W1358"/>
      <c r="X1358"/>
      <c r="Y1358"/>
    </row>
    <row r="1359" spans="1:25" s="21" customFormat="1" ht="33.75" x14ac:dyDescent="0.25">
      <c r="A1359" s="20">
        <v>1358</v>
      </c>
      <c r="B1359" s="51" t="s">
        <v>3839</v>
      </c>
      <c r="C1359" s="22">
        <v>36624071</v>
      </c>
      <c r="D1359" s="20" t="s">
        <v>3912</v>
      </c>
      <c r="E1359" s="51" t="s">
        <v>3913</v>
      </c>
      <c r="F1359" s="60" t="s">
        <v>10</v>
      </c>
      <c r="G1359" s="60" t="s">
        <v>3834</v>
      </c>
      <c r="H1359" s="60" t="s">
        <v>3835</v>
      </c>
      <c r="I1359" s="60" t="s">
        <v>6</v>
      </c>
      <c r="J1359" s="7"/>
      <c r="K1359" s="65"/>
      <c r="L1359" s="7">
        <v>43001</v>
      </c>
      <c r="M1359" s="64">
        <v>1000000</v>
      </c>
      <c r="N1359" s="64">
        <v>500000</v>
      </c>
      <c r="O1359" s="72"/>
      <c r="P1359"/>
      <c r="Q1359"/>
      <c r="R1359"/>
      <c r="S1359"/>
      <c r="T1359"/>
      <c r="U1359"/>
      <c r="V1359"/>
      <c r="W1359"/>
      <c r="X1359"/>
      <c r="Y1359"/>
    </row>
    <row r="1360" spans="1:25" s="21" customFormat="1" ht="33.75" x14ac:dyDescent="0.25">
      <c r="A1360" s="20">
        <v>1359</v>
      </c>
      <c r="B1360" s="51" t="s">
        <v>3914</v>
      </c>
      <c r="C1360" s="22">
        <v>46831746</v>
      </c>
      <c r="D1360" s="20" t="s">
        <v>3915</v>
      </c>
      <c r="E1360" s="51" t="s">
        <v>3916</v>
      </c>
      <c r="F1360" s="60" t="s">
        <v>16</v>
      </c>
      <c r="G1360" s="60" t="s">
        <v>3834</v>
      </c>
      <c r="H1360" s="60" t="s">
        <v>3835</v>
      </c>
      <c r="I1360" s="58" t="s">
        <v>23419</v>
      </c>
      <c r="J1360" s="7"/>
      <c r="K1360" s="65"/>
      <c r="L1360" s="7">
        <v>42460</v>
      </c>
      <c r="M1360" s="64">
        <v>77976.19</v>
      </c>
      <c r="N1360" s="64">
        <v>0</v>
      </c>
      <c r="O1360" s="72"/>
      <c r="P1360"/>
      <c r="Q1360"/>
      <c r="R1360"/>
      <c r="S1360"/>
      <c r="T1360"/>
      <c r="U1360"/>
      <c r="V1360"/>
      <c r="W1360"/>
      <c r="X1360"/>
      <c r="Y1360"/>
    </row>
    <row r="1361" spans="1:25" s="21" customFormat="1" ht="22.5" x14ac:dyDescent="0.25">
      <c r="A1361" s="20">
        <v>1360</v>
      </c>
      <c r="B1361" s="51" t="s">
        <v>3917</v>
      </c>
      <c r="C1361" s="22">
        <v>36716880</v>
      </c>
      <c r="D1361" s="20" t="s">
        <v>3918</v>
      </c>
      <c r="E1361" s="51" t="s">
        <v>3919</v>
      </c>
      <c r="F1361" s="60" t="s">
        <v>37</v>
      </c>
      <c r="G1361" s="60" t="s">
        <v>3834</v>
      </c>
      <c r="H1361" s="60" t="s">
        <v>3835</v>
      </c>
      <c r="I1361" s="60" t="s">
        <v>6</v>
      </c>
      <c r="J1361" s="7"/>
      <c r="K1361" s="65"/>
      <c r="L1361" s="7">
        <v>42460</v>
      </c>
      <c r="M1361" s="64">
        <v>672286.41</v>
      </c>
      <c r="N1361" s="64">
        <v>672286.41</v>
      </c>
      <c r="O1361" s="72"/>
      <c r="P1361"/>
      <c r="Q1361"/>
      <c r="R1361"/>
      <c r="S1361"/>
      <c r="T1361"/>
      <c r="U1361"/>
      <c r="V1361"/>
      <c r="W1361"/>
      <c r="X1361"/>
      <c r="Y1361"/>
    </row>
    <row r="1362" spans="1:25" s="21" customFormat="1" ht="33.75" x14ac:dyDescent="0.25">
      <c r="A1362" s="20">
        <v>1361</v>
      </c>
      <c r="B1362" s="51" t="s">
        <v>3920</v>
      </c>
      <c r="C1362" s="22">
        <v>31943535</v>
      </c>
      <c r="D1362" s="20" t="s">
        <v>3921</v>
      </c>
      <c r="E1362" s="51" t="s">
        <v>3922</v>
      </c>
      <c r="F1362" s="60" t="s">
        <v>37</v>
      </c>
      <c r="G1362" s="60" t="s">
        <v>3834</v>
      </c>
      <c r="H1362" s="60" t="s">
        <v>3835</v>
      </c>
      <c r="I1362" s="60" t="s">
        <v>23325</v>
      </c>
      <c r="J1362" s="7">
        <v>42689</v>
      </c>
      <c r="K1362" s="65" t="s">
        <v>23428</v>
      </c>
      <c r="L1362" s="7"/>
      <c r="M1362" s="64"/>
      <c r="N1362" s="64"/>
      <c r="O1362" s="72"/>
      <c r="P1362"/>
      <c r="Q1362"/>
      <c r="R1362"/>
      <c r="S1362"/>
      <c r="T1362"/>
      <c r="U1362"/>
      <c r="V1362"/>
      <c r="W1362"/>
      <c r="X1362"/>
      <c r="Y1362"/>
    </row>
    <row r="1363" spans="1:25" s="21" customFormat="1" ht="22.5" x14ac:dyDescent="0.25">
      <c r="A1363" s="20">
        <v>1362</v>
      </c>
      <c r="B1363" s="51" t="s">
        <v>3923</v>
      </c>
      <c r="C1363" s="22">
        <v>31722831</v>
      </c>
      <c r="D1363" s="20" t="s">
        <v>3924</v>
      </c>
      <c r="E1363" s="51" t="s">
        <v>3925</v>
      </c>
      <c r="F1363" s="60" t="s">
        <v>10</v>
      </c>
      <c r="G1363" s="60" t="s">
        <v>3834</v>
      </c>
      <c r="H1363" s="60" t="s">
        <v>3835</v>
      </c>
      <c r="I1363" s="60" t="s">
        <v>6</v>
      </c>
      <c r="J1363" s="7"/>
      <c r="K1363" s="65"/>
      <c r="L1363" s="7">
        <v>42453</v>
      </c>
      <c r="M1363" s="64">
        <v>403326.52</v>
      </c>
      <c r="N1363" s="64">
        <v>403326.52</v>
      </c>
      <c r="O1363" s="72"/>
      <c r="P1363"/>
      <c r="Q1363"/>
      <c r="R1363"/>
      <c r="S1363"/>
      <c r="T1363"/>
      <c r="U1363"/>
      <c r="V1363"/>
      <c r="W1363"/>
      <c r="X1363"/>
      <c r="Y1363"/>
    </row>
    <row r="1364" spans="1:25" s="21" customFormat="1" ht="22.5" x14ac:dyDescent="0.25">
      <c r="A1364" s="20">
        <v>1363</v>
      </c>
      <c r="B1364" s="51" t="s">
        <v>3926</v>
      </c>
      <c r="C1364" s="22">
        <v>44790384</v>
      </c>
      <c r="D1364" s="20" t="s">
        <v>3927</v>
      </c>
      <c r="E1364" s="51" t="s">
        <v>3925</v>
      </c>
      <c r="F1364" s="60" t="s">
        <v>10</v>
      </c>
      <c r="G1364" s="60" t="s">
        <v>3834</v>
      </c>
      <c r="H1364" s="60" t="s">
        <v>3835</v>
      </c>
      <c r="I1364" s="60" t="s">
        <v>6</v>
      </c>
      <c r="J1364" s="7"/>
      <c r="K1364" s="65"/>
      <c r="L1364" s="7">
        <v>42453</v>
      </c>
      <c r="M1364" s="64">
        <v>218603.86</v>
      </c>
      <c r="N1364" s="64">
        <v>218603.86</v>
      </c>
      <c r="O1364" s="72"/>
      <c r="P1364"/>
      <c r="Q1364"/>
      <c r="R1364"/>
      <c r="S1364"/>
      <c r="T1364"/>
      <c r="U1364"/>
      <c r="V1364"/>
      <c r="W1364"/>
      <c r="X1364"/>
      <c r="Y1364"/>
    </row>
    <row r="1365" spans="1:25" s="21" customFormat="1" ht="33.75" x14ac:dyDescent="0.25">
      <c r="A1365" s="20">
        <v>1364</v>
      </c>
      <c r="B1365" s="51" t="s">
        <v>3928</v>
      </c>
      <c r="C1365" s="22">
        <v>47053267</v>
      </c>
      <c r="D1365" s="20" t="s">
        <v>3929</v>
      </c>
      <c r="E1365" s="51" t="s">
        <v>3930</v>
      </c>
      <c r="F1365" s="60" t="s">
        <v>10</v>
      </c>
      <c r="G1365" s="60" t="s">
        <v>3834</v>
      </c>
      <c r="H1365" s="60" t="s">
        <v>3835</v>
      </c>
      <c r="I1365" s="60" t="s">
        <v>23325</v>
      </c>
      <c r="J1365" s="7">
        <v>42531</v>
      </c>
      <c r="K1365" s="65" t="s">
        <v>23422</v>
      </c>
      <c r="L1365" s="7"/>
      <c r="M1365" s="64"/>
      <c r="N1365" s="64"/>
      <c r="O1365" s="72"/>
      <c r="P1365"/>
      <c r="Q1365"/>
      <c r="R1365"/>
      <c r="S1365"/>
      <c r="T1365"/>
      <c r="U1365"/>
      <c r="V1365"/>
      <c r="W1365"/>
      <c r="X1365"/>
      <c r="Y1365"/>
    </row>
    <row r="1366" spans="1:25" s="21" customFormat="1" ht="33.75" x14ac:dyDescent="0.25">
      <c r="A1366" s="20">
        <v>1365</v>
      </c>
      <c r="B1366" s="51" t="s">
        <v>3931</v>
      </c>
      <c r="C1366" s="22">
        <v>42327016</v>
      </c>
      <c r="D1366" s="20" t="s">
        <v>3932</v>
      </c>
      <c r="E1366" s="51" t="s">
        <v>3933</v>
      </c>
      <c r="F1366" s="60" t="s">
        <v>37</v>
      </c>
      <c r="G1366" s="60" t="s">
        <v>3834</v>
      </c>
      <c r="H1366" s="60" t="s">
        <v>3835</v>
      </c>
      <c r="I1366" s="60" t="s">
        <v>6</v>
      </c>
      <c r="J1366" s="7"/>
      <c r="K1366" s="65"/>
      <c r="L1366" s="7">
        <v>42712</v>
      </c>
      <c r="M1366" s="64">
        <v>782488.28</v>
      </c>
      <c r="N1366" s="64">
        <v>782488.28</v>
      </c>
      <c r="O1366" s="72"/>
      <c r="P1366"/>
      <c r="Q1366"/>
      <c r="R1366"/>
      <c r="S1366"/>
      <c r="T1366"/>
      <c r="U1366"/>
      <c r="V1366"/>
      <c r="W1366"/>
      <c r="X1366"/>
      <c r="Y1366"/>
    </row>
    <row r="1367" spans="1:25" s="21" customFormat="1" ht="22.5" x14ac:dyDescent="0.25">
      <c r="A1367" s="20">
        <v>1366</v>
      </c>
      <c r="B1367" s="51" t="s">
        <v>3708</v>
      </c>
      <c r="C1367" s="22">
        <v>43900542</v>
      </c>
      <c r="D1367" s="20" t="s">
        <v>3934</v>
      </c>
      <c r="E1367" s="51" t="s">
        <v>3935</v>
      </c>
      <c r="F1367" s="60" t="s">
        <v>30</v>
      </c>
      <c r="G1367" s="60" t="s">
        <v>3834</v>
      </c>
      <c r="H1367" s="60" t="s">
        <v>3835</v>
      </c>
      <c r="I1367" s="60" t="s">
        <v>6</v>
      </c>
      <c r="J1367" s="7"/>
      <c r="K1367" s="65"/>
      <c r="L1367" s="7">
        <v>42452</v>
      </c>
      <c r="M1367" s="64">
        <v>997465.02</v>
      </c>
      <c r="N1367" s="64">
        <v>997465.02</v>
      </c>
      <c r="O1367" s="72"/>
      <c r="P1367"/>
      <c r="Q1367"/>
      <c r="R1367"/>
      <c r="S1367"/>
      <c r="T1367"/>
      <c r="U1367"/>
      <c r="V1367"/>
      <c r="W1367"/>
      <c r="X1367"/>
      <c r="Y1367"/>
    </row>
    <row r="1368" spans="1:25" s="21" customFormat="1" ht="33.75" x14ac:dyDescent="0.25">
      <c r="A1368" s="20">
        <v>1367</v>
      </c>
      <c r="B1368" s="51" t="s">
        <v>3936</v>
      </c>
      <c r="C1368" s="22">
        <v>42281105</v>
      </c>
      <c r="D1368" s="20" t="s">
        <v>3937</v>
      </c>
      <c r="E1368" s="51" t="s">
        <v>3938</v>
      </c>
      <c r="F1368" s="60" t="s">
        <v>26</v>
      </c>
      <c r="G1368" s="60" t="s">
        <v>3834</v>
      </c>
      <c r="H1368" s="60" t="s">
        <v>3835</v>
      </c>
      <c r="I1368" s="60" t="s">
        <v>6</v>
      </c>
      <c r="J1368" s="7"/>
      <c r="K1368" s="65"/>
      <c r="L1368" s="7">
        <v>42696</v>
      </c>
      <c r="M1368" s="64">
        <v>775005.77</v>
      </c>
      <c r="N1368" s="64">
        <v>760305.77</v>
      </c>
      <c r="O1368" s="72"/>
      <c r="P1368"/>
      <c r="Q1368"/>
      <c r="R1368"/>
      <c r="S1368"/>
      <c r="T1368"/>
      <c r="U1368"/>
      <c r="V1368"/>
      <c r="W1368"/>
      <c r="X1368"/>
      <c r="Y1368"/>
    </row>
    <row r="1369" spans="1:25" s="21" customFormat="1" ht="45" x14ac:dyDescent="0.25">
      <c r="A1369" s="20">
        <v>1368</v>
      </c>
      <c r="B1369" s="51" t="s">
        <v>985</v>
      </c>
      <c r="C1369" s="22">
        <v>36027537</v>
      </c>
      <c r="D1369" s="20" t="s">
        <v>3939</v>
      </c>
      <c r="E1369" s="51" t="s">
        <v>3940</v>
      </c>
      <c r="F1369" s="60" t="s">
        <v>10</v>
      </c>
      <c r="G1369" s="60" t="s">
        <v>3834</v>
      </c>
      <c r="H1369" s="60" t="s">
        <v>3835</v>
      </c>
      <c r="I1369" s="60" t="s">
        <v>6</v>
      </c>
      <c r="J1369" s="7"/>
      <c r="K1369" s="65"/>
      <c r="L1369" s="7">
        <v>43001</v>
      </c>
      <c r="M1369" s="64">
        <v>261761.03</v>
      </c>
      <c r="N1369" s="64">
        <v>260899.03</v>
      </c>
      <c r="O1369" s="72"/>
      <c r="P1369"/>
      <c r="Q1369"/>
      <c r="R1369"/>
      <c r="S1369"/>
      <c r="T1369"/>
      <c r="U1369"/>
      <c r="V1369"/>
      <c r="W1369"/>
      <c r="X1369"/>
      <c r="Y1369"/>
    </row>
    <row r="1370" spans="1:25" s="21" customFormat="1" ht="22.5" x14ac:dyDescent="0.25">
      <c r="A1370" s="20">
        <v>1369</v>
      </c>
      <c r="B1370" s="51" t="s">
        <v>3941</v>
      </c>
      <c r="C1370" s="22">
        <v>36373940</v>
      </c>
      <c r="D1370" s="20" t="s">
        <v>3942</v>
      </c>
      <c r="E1370" s="51" t="s">
        <v>3943</v>
      </c>
      <c r="F1370" s="60" t="s">
        <v>30</v>
      </c>
      <c r="G1370" s="60" t="s">
        <v>3834</v>
      </c>
      <c r="H1370" s="60" t="s">
        <v>3835</v>
      </c>
      <c r="I1370" s="60" t="s">
        <v>23325</v>
      </c>
      <c r="J1370" s="7">
        <v>42566</v>
      </c>
      <c r="K1370" s="65" t="s">
        <v>23427</v>
      </c>
      <c r="L1370" s="7"/>
      <c r="M1370" s="64"/>
      <c r="N1370" s="64"/>
      <c r="O1370" s="72"/>
      <c r="P1370"/>
      <c r="Q1370"/>
      <c r="R1370"/>
      <c r="S1370"/>
      <c r="T1370"/>
      <c r="U1370"/>
      <c r="V1370"/>
      <c r="W1370"/>
      <c r="X1370"/>
      <c r="Y1370"/>
    </row>
    <row r="1371" spans="1:25" s="21" customFormat="1" ht="45" x14ac:dyDescent="0.25">
      <c r="A1371" s="20">
        <v>1370</v>
      </c>
      <c r="B1371" s="51" t="s">
        <v>3944</v>
      </c>
      <c r="C1371" s="22">
        <v>36340073</v>
      </c>
      <c r="D1371" s="20" t="s">
        <v>3945</v>
      </c>
      <c r="E1371" s="51" t="s">
        <v>3946</v>
      </c>
      <c r="F1371" s="60" t="s">
        <v>26</v>
      </c>
      <c r="G1371" s="60" t="s">
        <v>3834</v>
      </c>
      <c r="H1371" s="60" t="s">
        <v>3835</v>
      </c>
      <c r="I1371" s="60" t="s">
        <v>6</v>
      </c>
      <c r="J1371" s="7"/>
      <c r="K1371" s="65"/>
      <c r="L1371" s="7">
        <v>42686</v>
      </c>
      <c r="M1371" s="64">
        <v>984994.64</v>
      </c>
      <c r="N1371" s="64">
        <v>0</v>
      </c>
      <c r="O1371" s="72"/>
      <c r="P1371"/>
      <c r="Q1371"/>
      <c r="R1371"/>
      <c r="S1371"/>
      <c r="T1371"/>
      <c r="U1371"/>
      <c r="V1371"/>
      <c r="W1371"/>
      <c r="X1371"/>
      <c r="Y1371"/>
    </row>
    <row r="1372" spans="1:25" s="21" customFormat="1" ht="33.75" x14ac:dyDescent="0.25">
      <c r="A1372" s="20">
        <v>1371</v>
      </c>
      <c r="B1372" s="51" t="s">
        <v>1656</v>
      </c>
      <c r="C1372" s="22">
        <v>36010332</v>
      </c>
      <c r="D1372" s="20" t="s">
        <v>3947</v>
      </c>
      <c r="E1372" s="51" t="s">
        <v>3948</v>
      </c>
      <c r="F1372" s="60" t="s">
        <v>30</v>
      </c>
      <c r="G1372" s="60" t="s">
        <v>3834</v>
      </c>
      <c r="H1372" s="60" t="s">
        <v>3835</v>
      </c>
      <c r="I1372" s="60" t="s">
        <v>6</v>
      </c>
      <c r="J1372" s="7"/>
      <c r="K1372" s="65"/>
      <c r="L1372" s="7">
        <v>43001</v>
      </c>
      <c r="M1372" s="64">
        <v>891096.97</v>
      </c>
      <c r="N1372" s="64">
        <v>891096.97</v>
      </c>
      <c r="O1372" s="72"/>
      <c r="P1372"/>
      <c r="Q1372"/>
      <c r="R1372"/>
      <c r="S1372"/>
      <c r="T1372"/>
      <c r="U1372"/>
      <c r="V1372"/>
      <c r="W1372"/>
      <c r="X1372"/>
      <c r="Y1372"/>
    </row>
    <row r="1373" spans="1:25" s="21" customFormat="1" ht="22.5" x14ac:dyDescent="0.25">
      <c r="A1373" s="20">
        <v>1372</v>
      </c>
      <c r="B1373" s="51" t="s">
        <v>3788</v>
      </c>
      <c r="C1373" s="22">
        <v>31642365</v>
      </c>
      <c r="D1373" s="20" t="s">
        <v>3949</v>
      </c>
      <c r="E1373" s="51" t="s">
        <v>3950</v>
      </c>
      <c r="F1373" s="60" t="s">
        <v>10</v>
      </c>
      <c r="G1373" s="60" t="s">
        <v>3834</v>
      </c>
      <c r="H1373" s="60" t="s">
        <v>3835</v>
      </c>
      <c r="I1373" s="60" t="s">
        <v>6</v>
      </c>
      <c r="J1373" s="7"/>
      <c r="K1373" s="65"/>
      <c r="L1373" s="7">
        <v>42528</v>
      </c>
      <c r="M1373" s="64">
        <v>382878.48</v>
      </c>
      <c r="N1373" s="64">
        <v>382478.48</v>
      </c>
      <c r="O1373" s="72"/>
      <c r="P1373"/>
      <c r="Q1373"/>
      <c r="R1373"/>
      <c r="S1373"/>
      <c r="T1373"/>
      <c r="U1373"/>
      <c r="V1373"/>
      <c r="W1373"/>
      <c r="X1373"/>
      <c r="Y1373"/>
    </row>
    <row r="1374" spans="1:25" s="21" customFormat="1" ht="22.5" x14ac:dyDescent="0.25">
      <c r="A1374" s="20">
        <v>1373</v>
      </c>
      <c r="B1374" s="51" t="s">
        <v>3951</v>
      </c>
      <c r="C1374" s="22">
        <v>36697311</v>
      </c>
      <c r="D1374" s="20" t="s">
        <v>3952</v>
      </c>
      <c r="E1374" s="51" t="s">
        <v>3953</v>
      </c>
      <c r="F1374" s="60" t="s">
        <v>10</v>
      </c>
      <c r="G1374" s="60" t="s">
        <v>3834</v>
      </c>
      <c r="H1374" s="60" t="s">
        <v>3835</v>
      </c>
      <c r="I1374" s="60" t="s">
        <v>6</v>
      </c>
      <c r="J1374" s="7"/>
      <c r="K1374" s="65"/>
      <c r="L1374" s="7">
        <v>43383</v>
      </c>
      <c r="M1374" s="64">
        <v>992689.56</v>
      </c>
      <c r="N1374" s="64">
        <v>0</v>
      </c>
      <c r="O1374" s="72"/>
      <c r="P1374"/>
      <c r="Q1374"/>
      <c r="R1374"/>
      <c r="S1374"/>
      <c r="T1374"/>
      <c r="U1374"/>
      <c r="V1374"/>
      <c r="W1374"/>
      <c r="X1374"/>
      <c r="Y1374"/>
    </row>
    <row r="1375" spans="1:25" s="21" customFormat="1" ht="22.5" x14ac:dyDescent="0.25">
      <c r="A1375" s="20">
        <v>1374</v>
      </c>
      <c r="B1375" s="51" t="s">
        <v>3954</v>
      </c>
      <c r="C1375" s="22">
        <v>46914242</v>
      </c>
      <c r="D1375" s="20" t="s">
        <v>3955</v>
      </c>
      <c r="E1375" s="51" t="s">
        <v>3956</v>
      </c>
      <c r="F1375" s="60" t="s">
        <v>26</v>
      </c>
      <c r="G1375" s="60" t="s">
        <v>3834</v>
      </c>
      <c r="H1375" s="60" t="s">
        <v>3835</v>
      </c>
      <c r="I1375" s="60" t="s">
        <v>6</v>
      </c>
      <c r="J1375" s="7"/>
      <c r="K1375" s="65"/>
      <c r="L1375" s="7">
        <v>42460</v>
      </c>
      <c r="M1375" s="64">
        <v>524740.36</v>
      </c>
      <c r="N1375" s="64">
        <v>514884.99</v>
      </c>
      <c r="O1375" s="72"/>
      <c r="P1375"/>
      <c r="Q1375"/>
      <c r="R1375"/>
      <c r="S1375"/>
      <c r="T1375"/>
      <c r="U1375"/>
      <c r="V1375"/>
      <c r="W1375"/>
      <c r="X1375"/>
      <c r="Y1375"/>
    </row>
    <row r="1376" spans="1:25" s="21" customFormat="1" ht="22.5" x14ac:dyDescent="0.25">
      <c r="A1376" s="20">
        <v>1375</v>
      </c>
      <c r="B1376" s="51" t="s">
        <v>3957</v>
      </c>
      <c r="C1376" s="22">
        <v>17149550</v>
      </c>
      <c r="D1376" s="20" t="s">
        <v>3958</v>
      </c>
      <c r="E1376" s="51" t="s">
        <v>3959</v>
      </c>
      <c r="F1376" s="60" t="s">
        <v>16</v>
      </c>
      <c r="G1376" s="60" t="s">
        <v>3834</v>
      </c>
      <c r="H1376" s="60" t="s">
        <v>3835</v>
      </c>
      <c r="I1376" s="60" t="s">
        <v>23325</v>
      </c>
      <c r="J1376" s="7">
        <v>42940</v>
      </c>
      <c r="K1376" s="65" t="s">
        <v>23422</v>
      </c>
      <c r="L1376" s="7"/>
      <c r="M1376" s="64"/>
      <c r="N1376" s="64"/>
      <c r="O1376" s="72"/>
      <c r="P1376"/>
      <c r="Q1376"/>
      <c r="R1376"/>
      <c r="S1376"/>
      <c r="T1376"/>
      <c r="U1376"/>
      <c r="V1376"/>
      <c r="W1376"/>
      <c r="X1376"/>
      <c r="Y1376"/>
    </row>
    <row r="1377" spans="1:25" s="21" customFormat="1" ht="45" x14ac:dyDescent="0.25">
      <c r="A1377" s="20">
        <v>1376</v>
      </c>
      <c r="B1377" s="51" t="s">
        <v>3960</v>
      </c>
      <c r="C1377" s="22">
        <v>42054729</v>
      </c>
      <c r="D1377" s="20" t="s">
        <v>3961</v>
      </c>
      <c r="E1377" s="51" t="s">
        <v>3962</v>
      </c>
      <c r="F1377" s="60" t="s">
        <v>30</v>
      </c>
      <c r="G1377" s="60" t="s">
        <v>3834</v>
      </c>
      <c r="H1377" s="60" t="s">
        <v>3835</v>
      </c>
      <c r="I1377" s="60" t="s">
        <v>23325</v>
      </c>
      <c r="J1377" s="7">
        <v>42663</v>
      </c>
      <c r="K1377" s="65" t="s">
        <v>23426</v>
      </c>
      <c r="L1377" s="7"/>
      <c r="M1377" s="64"/>
      <c r="N1377" s="64"/>
      <c r="O1377" s="72"/>
      <c r="P1377"/>
      <c r="Q1377"/>
      <c r="R1377"/>
      <c r="S1377"/>
      <c r="T1377"/>
      <c r="U1377"/>
      <c r="V1377"/>
      <c r="W1377"/>
      <c r="X1377"/>
      <c r="Y1377"/>
    </row>
    <row r="1378" spans="1:25" s="21" customFormat="1" ht="33.75" x14ac:dyDescent="0.25">
      <c r="A1378" s="20">
        <v>1377</v>
      </c>
      <c r="B1378" s="51" t="s">
        <v>3963</v>
      </c>
      <c r="C1378" s="22">
        <v>42312078</v>
      </c>
      <c r="D1378" s="20" t="s">
        <v>3964</v>
      </c>
      <c r="E1378" s="51" t="s">
        <v>3965</v>
      </c>
      <c r="F1378" s="60" t="s">
        <v>10</v>
      </c>
      <c r="G1378" s="60" t="s">
        <v>3834</v>
      </c>
      <c r="H1378" s="60" t="s">
        <v>3835</v>
      </c>
      <c r="I1378" s="60" t="s">
        <v>6</v>
      </c>
      <c r="J1378" s="7"/>
      <c r="K1378" s="65"/>
      <c r="L1378" s="7">
        <v>42460</v>
      </c>
      <c r="M1378" s="64">
        <v>428241.35</v>
      </c>
      <c r="N1378" s="64">
        <v>214120</v>
      </c>
      <c r="O1378" s="72"/>
      <c r="P1378"/>
      <c r="Q1378"/>
      <c r="R1378"/>
      <c r="S1378"/>
      <c r="T1378"/>
      <c r="U1378"/>
      <c r="V1378"/>
      <c r="W1378"/>
      <c r="X1378"/>
      <c r="Y1378"/>
    </row>
    <row r="1379" spans="1:25" s="21" customFormat="1" ht="22.5" x14ac:dyDescent="0.25">
      <c r="A1379" s="20">
        <v>1378</v>
      </c>
      <c r="B1379" s="51" t="s">
        <v>3966</v>
      </c>
      <c r="C1379" s="22">
        <v>35521996</v>
      </c>
      <c r="D1379" s="20" t="s">
        <v>3967</v>
      </c>
      <c r="E1379" s="51" t="s">
        <v>3968</v>
      </c>
      <c r="F1379" s="60" t="s">
        <v>16</v>
      </c>
      <c r="G1379" s="60" t="s">
        <v>3834</v>
      </c>
      <c r="H1379" s="60" t="s">
        <v>3835</v>
      </c>
      <c r="I1379" s="60" t="s">
        <v>23325</v>
      </c>
      <c r="J1379" s="7">
        <v>42816</v>
      </c>
      <c r="K1379" s="65" t="s">
        <v>23426</v>
      </c>
      <c r="L1379" s="7"/>
      <c r="M1379" s="64"/>
      <c r="N1379" s="64"/>
      <c r="O1379" s="72"/>
      <c r="P1379"/>
      <c r="Q1379"/>
      <c r="R1379"/>
      <c r="S1379"/>
      <c r="T1379"/>
      <c r="U1379"/>
      <c r="V1379"/>
      <c r="W1379"/>
      <c r="X1379"/>
      <c r="Y1379"/>
    </row>
    <row r="1380" spans="1:25" s="21" customFormat="1" ht="33.75" x14ac:dyDescent="0.25">
      <c r="A1380" s="20">
        <v>1379</v>
      </c>
      <c r="B1380" s="51" t="s">
        <v>3969</v>
      </c>
      <c r="C1380" s="22">
        <v>42311811</v>
      </c>
      <c r="D1380" s="20" t="s">
        <v>3970</v>
      </c>
      <c r="E1380" s="51" t="s">
        <v>3971</v>
      </c>
      <c r="F1380" s="60" t="s">
        <v>10</v>
      </c>
      <c r="G1380" s="60" t="s">
        <v>3834</v>
      </c>
      <c r="H1380" s="60" t="s">
        <v>3835</v>
      </c>
      <c r="I1380" s="60" t="s">
        <v>6</v>
      </c>
      <c r="J1380" s="7"/>
      <c r="K1380" s="65"/>
      <c r="L1380" s="7">
        <v>42453</v>
      </c>
      <c r="M1380" s="64">
        <v>511673.88</v>
      </c>
      <c r="N1380" s="64">
        <v>511673.85</v>
      </c>
      <c r="O1380" s="72"/>
      <c r="P1380"/>
      <c r="Q1380"/>
      <c r="R1380"/>
      <c r="S1380"/>
      <c r="T1380"/>
      <c r="U1380"/>
      <c r="V1380"/>
      <c r="W1380"/>
      <c r="X1380"/>
      <c r="Y1380"/>
    </row>
    <row r="1381" spans="1:25" s="21" customFormat="1" ht="33.75" x14ac:dyDescent="0.25">
      <c r="A1381" s="20">
        <v>1380</v>
      </c>
      <c r="B1381" s="51" t="s">
        <v>3972</v>
      </c>
      <c r="C1381" s="22">
        <v>31683410</v>
      </c>
      <c r="D1381" s="20" t="s">
        <v>3973</v>
      </c>
      <c r="E1381" s="51" t="s">
        <v>3974</v>
      </c>
      <c r="F1381" s="60" t="s">
        <v>37</v>
      </c>
      <c r="G1381" s="60" t="s">
        <v>3834</v>
      </c>
      <c r="H1381" s="60" t="s">
        <v>3835</v>
      </c>
      <c r="I1381" s="60" t="s">
        <v>6</v>
      </c>
      <c r="J1381" s="7"/>
      <c r="K1381" s="65"/>
      <c r="L1381" s="7">
        <v>43371</v>
      </c>
      <c r="M1381" s="64">
        <v>842762.88</v>
      </c>
      <c r="N1381" s="64">
        <v>421380</v>
      </c>
      <c r="O1381" s="72"/>
      <c r="P1381"/>
      <c r="Q1381"/>
      <c r="R1381"/>
      <c r="S1381"/>
      <c r="T1381"/>
      <c r="U1381"/>
      <c r="V1381"/>
      <c r="W1381"/>
      <c r="X1381"/>
      <c r="Y1381"/>
    </row>
    <row r="1382" spans="1:25" s="21" customFormat="1" ht="33.75" x14ac:dyDescent="0.25">
      <c r="A1382" s="20">
        <v>1381</v>
      </c>
      <c r="B1382" s="51" t="s">
        <v>3975</v>
      </c>
      <c r="C1382" s="22">
        <v>42279241</v>
      </c>
      <c r="D1382" s="20" t="s">
        <v>3976</v>
      </c>
      <c r="E1382" s="51" t="s">
        <v>3977</v>
      </c>
      <c r="F1382" s="60" t="s">
        <v>26</v>
      </c>
      <c r="G1382" s="60" t="s">
        <v>3834</v>
      </c>
      <c r="H1382" s="60" t="s">
        <v>3835</v>
      </c>
      <c r="I1382" s="60" t="s">
        <v>23325</v>
      </c>
      <c r="J1382" s="7">
        <v>42816</v>
      </c>
      <c r="K1382" s="65" t="s">
        <v>23425</v>
      </c>
      <c r="L1382" s="7"/>
      <c r="M1382" s="64"/>
      <c r="N1382" s="64"/>
      <c r="O1382" s="72"/>
      <c r="P1382"/>
      <c r="Q1382"/>
      <c r="R1382"/>
      <c r="S1382"/>
      <c r="T1382"/>
      <c r="U1382"/>
      <c r="V1382"/>
      <c r="W1382"/>
      <c r="X1382"/>
      <c r="Y1382"/>
    </row>
    <row r="1383" spans="1:25" s="21" customFormat="1" ht="22.5" x14ac:dyDescent="0.25">
      <c r="A1383" s="20">
        <v>1382</v>
      </c>
      <c r="B1383" s="51" t="s">
        <v>3978</v>
      </c>
      <c r="C1383" s="22">
        <v>31305237</v>
      </c>
      <c r="D1383" s="20" t="s">
        <v>3979</v>
      </c>
      <c r="E1383" s="51" t="s">
        <v>3980</v>
      </c>
      <c r="F1383" s="60" t="s">
        <v>16</v>
      </c>
      <c r="G1383" s="60" t="s">
        <v>3834</v>
      </c>
      <c r="H1383" s="60" t="s">
        <v>3835</v>
      </c>
      <c r="I1383" s="60" t="s">
        <v>6</v>
      </c>
      <c r="J1383" s="7"/>
      <c r="K1383" s="65"/>
      <c r="L1383" s="7">
        <v>42453</v>
      </c>
      <c r="M1383" s="64">
        <v>992986.31</v>
      </c>
      <c r="N1383" s="64">
        <v>660734.67000000004</v>
      </c>
      <c r="O1383" s="72"/>
      <c r="P1383"/>
      <c r="Q1383"/>
      <c r="R1383"/>
      <c r="S1383"/>
      <c r="T1383"/>
      <c r="U1383"/>
      <c r="V1383"/>
      <c r="W1383"/>
      <c r="X1383"/>
      <c r="Y1383"/>
    </row>
    <row r="1384" spans="1:25" s="21" customFormat="1" ht="22.5" x14ac:dyDescent="0.25">
      <c r="A1384" s="20">
        <v>1383</v>
      </c>
      <c r="B1384" s="51" t="s">
        <v>3981</v>
      </c>
      <c r="C1384" s="22">
        <v>36415880</v>
      </c>
      <c r="D1384" s="20" t="s">
        <v>3982</v>
      </c>
      <c r="E1384" s="51" t="s">
        <v>3983</v>
      </c>
      <c r="F1384" s="60" t="s">
        <v>30</v>
      </c>
      <c r="G1384" s="60" t="s">
        <v>3834</v>
      </c>
      <c r="H1384" s="60" t="s">
        <v>3835</v>
      </c>
      <c r="I1384" s="60" t="s">
        <v>6</v>
      </c>
      <c r="J1384" s="7"/>
      <c r="K1384" s="65"/>
      <c r="L1384" s="7">
        <v>43434</v>
      </c>
      <c r="M1384" s="64">
        <v>998000</v>
      </c>
      <c r="N1384" s="64">
        <v>623909.63</v>
      </c>
      <c r="O1384" s="72"/>
      <c r="P1384"/>
      <c r="Q1384"/>
      <c r="R1384"/>
      <c r="S1384"/>
      <c r="T1384"/>
      <c r="U1384"/>
      <c r="V1384"/>
      <c r="W1384"/>
      <c r="X1384"/>
      <c r="Y1384"/>
    </row>
    <row r="1385" spans="1:25" s="21" customFormat="1" ht="45" x14ac:dyDescent="0.25">
      <c r="A1385" s="20">
        <v>1384</v>
      </c>
      <c r="B1385" s="51" t="s">
        <v>3984</v>
      </c>
      <c r="C1385" s="22">
        <v>30231604</v>
      </c>
      <c r="D1385" s="20" t="s">
        <v>3985</v>
      </c>
      <c r="E1385" s="51" t="s">
        <v>3986</v>
      </c>
      <c r="F1385" s="60" t="s">
        <v>30</v>
      </c>
      <c r="G1385" s="60" t="s">
        <v>3834</v>
      </c>
      <c r="H1385" s="60" t="s">
        <v>3835</v>
      </c>
      <c r="I1385" s="60" t="s">
        <v>6</v>
      </c>
      <c r="J1385" s="7"/>
      <c r="K1385" s="65"/>
      <c r="L1385" s="7">
        <v>42453</v>
      </c>
      <c r="M1385" s="64">
        <v>326061.7</v>
      </c>
      <c r="N1385" s="64">
        <v>318160.32</v>
      </c>
      <c r="O1385" s="72"/>
      <c r="P1385"/>
      <c r="Q1385"/>
      <c r="R1385"/>
      <c r="S1385"/>
      <c r="T1385"/>
      <c r="U1385"/>
      <c r="V1385"/>
      <c r="W1385"/>
      <c r="X1385"/>
      <c r="Y1385"/>
    </row>
    <row r="1386" spans="1:25" s="21" customFormat="1" ht="22.5" x14ac:dyDescent="0.25">
      <c r="A1386" s="20">
        <v>1385</v>
      </c>
      <c r="B1386" s="51" t="s">
        <v>3987</v>
      </c>
      <c r="C1386" s="22">
        <v>37993585</v>
      </c>
      <c r="D1386" s="20" t="s">
        <v>3988</v>
      </c>
      <c r="E1386" s="51" t="s">
        <v>3989</v>
      </c>
      <c r="F1386" s="60" t="s">
        <v>56</v>
      </c>
      <c r="G1386" s="60" t="s">
        <v>3834</v>
      </c>
      <c r="H1386" s="60" t="s">
        <v>3835</v>
      </c>
      <c r="I1386" s="60" t="s">
        <v>6</v>
      </c>
      <c r="J1386" s="7"/>
      <c r="K1386" s="65"/>
      <c r="L1386" s="7">
        <v>42594</v>
      </c>
      <c r="M1386" s="64">
        <v>1000000</v>
      </c>
      <c r="N1386" s="64">
        <v>1000000</v>
      </c>
      <c r="O1386" s="72"/>
      <c r="P1386"/>
      <c r="Q1386"/>
      <c r="R1386"/>
      <c r="S1386"/>
      <c r="T1386"/>
      <c r="U1386"/>
      <c r="V1386"/>
      <c r="W1386"/>
      <c r="X1386"/>
      <c r="Y1386"/>
    </row>
    <row r="1387" spans="1:25" s="21" customFormat="1" ht="45" x14ac:dyDescent="0.25">
      <c r="A1387" s="20">
        <v>1386</v>
      </c>
      <c r="B1387" s="51" t="s">
        <v>3726</v>
      </c>
      <c r="C1387" s="22">
        <v>36038351</v>
      </c>
      <c r="D1387" s="20" t="s">
        <v>3990</v>
      </c>
      <c r="E1387" s="51" t="s">
        <v>3991</v>
      </c>
      <c r="F1387" s="60" t="s">
        <v>63</v>
      </c>
      <c r="G1387" s="60" t="s">
        <v>3834</v>
      </c>
      <c r="H1387" s="60" t="s">
        <v>3835</v>
      </c>
      <c r="I1387" s="60" t="s">
        <v>6</v>
      </c>
      <c r="J1387" s="7"/>
      <c r="K1387" s="65"/>
      <c r="L1387" s="7">
        <v>42452</v>
      </c>
      <c r="M1387" s="64">
        <v>6674820</v>
      </c>
      <c r="N1387" s="64">
        <v>6674820</v>
      </c>
      <c r="O1387" s="72"/>
      <c r="P1387"/>
      <c r="Q1387"/>
      <c r="R1387"/>
      <c r="S1387"/>
      <c r="T1387"/>
      <c r="U1387"/>
      <c r="V1387"/>
      <c r="W1387"/>
      <c r="X1387"/>
      <c r="Y1387"/>
    </row>
    <row r="1388" spans="1:25" s="21" customFormat="1" ht="56.25" x14ac:dyDescent="0.25">
      <c r="A1388" s="20">
        <v>1387</v>
      </c>
      <c r="B1388" s="51" t="s">
        <v>3726</v>
      </c>
      <c r="C1388" s="22">
        <v>36038351</v>
      </c>
      <c r="D1388" s="20" t="s">
        <v>3992</v>
      </c>
      <c r="E1388" s="51" t="s">
        <v>3993</v>
      </c>
      <c r="F1388" s="60" t="s">
        <v>30</v>
      </c>
      <c r="G1388" s="60" t="s">
        <v>3834</v>
      </c>
      <c r="H1388" s="60" t="s">
        <v>3835</v>
      </c>
      <c r="I1388" s="60" t="s">
        <v>6</v>
      </c>
      <c r="J1388" s="7"/>
      <c r="K1388" s="65"/>
      <c r="L1388" s="7">
        <v>42452</v>
      </c>
      <c r="M1388" s="64">
        <v>16015140</v>
      </c>
      <c r="N1388" s="64">
        <v>16015140</v>
      </c>
      <c r="O1388" s="72"/>
      <c r="P1388"/>
      <c r="Q1388"/>
      <c r="R1388"/>
      <c r="S1388"/>
      <c r="T1388"/>
      <c r="U1388"/>
      <c r="V1388"/>
      <c r="W1388"/>
      <c r="X1388"/>
      <c r="Y1388"/>
    </row>
    <row r="1389" spans="1:25" s="21" customFormat="1" ht="33.75" x14ac:dyDescent="0.25">
      <c r="A1389" s="20">
        <v>1388</v>
      </c>
      <c r="B1389" s="51" t="s">
        <v>3994</v>
      </c>
      <c r="C1389" s="22">
        <v>42351219</v>
      </c>
      <c r="D1389" s="20" t="s">
        <v>3995</v>
      </c>
      <c r="E1389" s="51" t="s">
        <v>3996</v>
      </c>
      <c r="F1389" s="60" t="s">
        <v>30</v>
      </c>
      <c r="G1389" s="60" t="s">
        <v>3834</v>
      </c>
      <c r="H1389" s="60" t="s">
        <v>3835</v>
      </c>
      <c r="I1389" s="60" t="s">
        <v>6</v>
      </c>
      <c r="J1389" s="7"/>
      <c r="K1389" s="65"/>
      <c r="L1389" s="7">
        <v>42656</v>
      </c>
      <c r="M1389" s="64">
        <v>998769.84</v>
      </c>
      <c r="N1389" s="64">
        <v>841137.18</v>
      </c>
      <c r="O1389" s="72"/>
      <c r="P1389"/>
      <c r="Q1389"/>
      <c r="R1389"/>
      <c r="S1389"/>
      <c r="T1389"/>
      <c r="U1389"/>
      <c r="V1389"/>
      <c r="W1389"/>
      <c r="X1389"/>
      <c r="Y1389"/>
    </row>
    <row r="1390" spans="1:25" s="21" customFormat="1" ht="45" x14ac:dyDescent="0.25">
      <c r="A1390" s="20">
        <v>1389</v>
      </c>
      <c r="B1390" s="51" t="s">
        <v>3997</v>
      </c>
      <c r="C1390" s="22">
        <v>30231841</v>
      </c>
      <c r="D1390" s="20" t="s">
        <v>3998</v>
      </c>
      <c r="E1390" s="51" t="s">
        <v>3999</v>
      </c>
      <c r="F1390" s="60" t="s">
        <v>30</v>
      </c>
      <c r="G1390" s="60" t="s">
        <v>3834</v>
      </c>
      <c r="H1390" s="60" t="s">
        <v>3835</v>
      </c>
      <c r="I1390" s="60" t="s">
        <v>23325</v>
      </c>
      <c r="J1390" s="7">
        <v>42935</v>
      </c>
      <c r="K1390" s="65" t="s">
        <v>23422</v>
      </c>
      <c r="L1390" s="7"/>
      <c r="M1390" s="64"/>
      <c r="N1390" s="64"/>
      <c r="O1390" s="72"/>
      <c r="P1390"/>
      <c r="Q1390"/>
      <c r="R1390"/>
      <c r="S1390"/>
      <c r="T1390"/>
      <c r="U1390"/>
      <c r="V1390"/>
      <c r="W1390"/>
      <c r="X1390"/>
      <c r="Y1390"/>
    </row>
    <row r="1391" spans="1:25" s="21" customFormat="1" ht="22.5" x14ac:dyDescent="0.25">
      <c r="A1391" s="20">
        <v>1390</v>
      </c>
      <c r="B1391" s="51" t="s">
        <v>1575</v>
      </c>
      <c r="C1391" s="22">
        <v>31630006</v>
      </c>
      <c r="D1391" s="20" t="s">
        <v>4000</v>
      </c>
      <c r="E1391" s="51" t="s">
        <v>4001</v>
      </c>
      <c r="F1391" s="60" t="s">
        <v>30</v>
      </c>
      <c r="G1391" s="60" t="s">
        <v>3834</v>
      </c>
      <c r="H1391" s="60" t="s">
        <v>3835</v>
      </c>
      <c r="I1391" s="60" t="s">
        <v>6</v>
      </c>
      <c r="J1391" s="7"/>
      <c r="K1391" s="65"/>
      <c r="L1391" s="7">
        <v>42581</v>
      </c>
      <c r="M1391" s="64">
        <v>628670.69999999995</v>
      </c>
      <c r="N1391" s="64">
        <v>628530</v>
      </c>
      <c r="O1391" s="72"/>
      <c r="P1391"/>
      <c r="Q1391"/>
      <c r="R1391"/>
      <c r="S1391"/>
      <c r="T1391"/>
      <c r="U1391"/>
      <c r="V1391"/>
      <c r="W1391"/>
      <c r="X1391"/>
      <c r="Y1391"/>
    </row>
    <row r="1392" spans="1:25" s="21" customFormat="1" ht="56.25" x14ac:dyDescent="0.25">
      <c r="A1392" s="20">
        <v>1391</v>
      </c>
      <c r="B1392" s="51" t="s">
        <v>4002</v>
      </c>
      <c r="C1392" s="22">
        <v>37911155</v>
      </c>
      <c r="D1392" s="20" t="s">
        <v>4003</v>
      </c>
      <c r="E1392" s="51" t="s">
        <v>4004</v>
      </c>
      <c r="F1392" s="60" t="s">
        <v>30</v>
      </c>
      <c r="G1392" s="60" t="s">
        <v>3834</v>
      </c>
      <c r="H1392" s="60" t="s">
        <v>3835</v>
      </c>
      <c r="I1392" s="60" t="s">
        <v>23325</v>
      </c>
      <c r="J1392" s="7">
        <v>42935</v>
      </c>
      <c r="K1392" s="65" t="s">
        <v>23422</v>
      </c>
      <c r="L1392" s="7"/>
      <c r="M1392" s="64"/>
      <c r="N1392" s="64"/>
      <c r="O1392" s="72"/>
      <c r="P1392"/>
      <c r="Q1392"/>
      <c r="R1392"/>
      <c r="S1392"/>
      <c r="T1392"/>
      <c r="U1392"/>
      <c r="V1392"/>
      <c r="W1392"/>
      <c r="X1392"/>
      <c r="Y1392"/>
    </row>
    <row r="1393" spans="1:25" s="21" customFormat="1" ht="22.5" x14ac:dyDescent="0.25">
      <c r="A1393" s="20">
        <v>1392</v>
      </c>
      <c r="B1393" s="51" t="s">
        <v>4005</v>
      </c>
      <c r="C1393" s="22">
        <v>31623727</v>
      </c>
      <c r="D1393" s="20" t="s">
        <v>4006</v>
      </c>
      <c r="E1393" s="51" t="s">
        <v>4007</v>
      </c>
      <c r="F1393" s="60" t="s">
        <v>10</v>
      </c>
      <c r="G1393" s="60" t="s">
        <v>3834</v>
      </c>
      <c r="H1393" s="60" t="s">
        <v>3835</v>
      </c>
      <c r="I1393" s="60" t="s">
        <v>6</v>
      </c>
      <c r="J1393" s="7"/>
      <c r="K1393" s="65"/>
      <c r="L1393" s="7">
        <v>42528</v>
      </c>
      <c r="M1393" s="64">
        <v>840991.5</v>
      </c>
      <c r="N1393" s="64">
        <v>840991.5</v>
      </c>
      <c r="O1393" s="72"/>
      <c r="P1393"/>
      <c r="Q1393"/>
      <c r="R1393"/>
      <c r="S1393"/>
      <c r="T1393"/>
      <c r="U1393"/>
      <c r="V1393"/>
      <c r="W1393"/>
      <c r="X1393"/>
      <c r="Y1393"/>
    </row>
    <row r="1394" spans="1:25" s="21" customFormat="1" ht="33.75" x14ac:dyDescent="0.25">
      <c r="A1394" s="20">
        <v>1393</v>
      </c>
      <c r="B1394" s="51" t="s">
        <v>4008</v>
      </c>
      <c r="C1394" s="22">
        <v>42345499</v>
      </c>
      <c r="D1394" s="20" t="s">
        <v>4009</v>
      </c>
      <c r="E1394" s="51" t="s">
        <v>4010</v>
      </c>
      <c r="F1394" s="60" t="s">
        <v>16</v>
      </c>
      <c r="G1394" s="60" t="s">
        <v>3834</v>
      </c>
      <c r="H1394" s="60" t="s">
        <v>3835</v>
      </c>
      <c r="I1394" s="60" t="s">
        <v>23325</v>
      </c>
      <c r="J1394" s="7">
        <v>42689</v>
      </c>
      <c r="K1394" s="65" t="s">
        <v>23428</v>
      </c>
      <c r="L1394" s="7"/>
      <c r="M1394" s="64"/>
      <c r="N1394" s="64"/>
      <c r="O1394" s="72"/>
      <c r="P1394"/>
      <c r="Q1394"/>
      <c r="R1394"/>
      <c r="S1394"/>
      <c r="T1394"/>
      <c r="U1394"/>
      <c r="V1394"/>
      <c r="W1394"/>
      <c r="X1394"/>
      <c r="Y1394"/>
    </row>
    <row r="1395" spans="1:25" s="21" customFormat="1" ht="22.5" x14ac:dyDescent="0.25">
      <c r="A1395" s="20">
        <v>1394</v>
      </c>
      <c r="B1395" s="51" t="s">
        <v>4011</v>
      </c>
      <c r="C1395" s="22">
        <v>36338753</v>
      </c>
      <c r="D1395" s="20" t="s">
        <v>4012</v>
      </c>
      <c r="E1395" s="51" t="s">
        <v>4013</v>
      </c>
      <c r="F1395" s="60" t="s">
        <v>26</v>
      </c>
      <c r="G1395" s="60" t="s">
        <v>3834</v>
      </c>
      <c r="H1395" s="60" t="s">
        <v>3835</v>
      </c>
      <c r="I1395" s="60" t="s">
        <v>6</v>
      </c>
      <c r="J1395" s="7"/>
      <c r="K1395" s="65"/>
      <c r="L1395" s="7">
        <v>42642</v>
      </c>
      <c r="M1395" s="64">
        <v>773585.11</v>
      </c>
      <c r="N1395" s="64">
        <v>759165.11</v>
      </c>
      <c r="O1395" s="72"/>
      <c r="P1395"/>
      <c r="Q1395"/>
      <c r="R1395"/>
      <c r="S1395"/>
      <c r="T1395"/>
      <c r="U1395"/>
      <c r="V1395"/>
      <c r="W1395"/>
      <c r="X1395"/>
      <c r="Y1395"/>
    </row>
    <row r="1396" spans="1:25" s="21" customFormat="1" ht="56.25" x14ac:dyDescent="0.25">
      <c r="A1396" s="20">
        <v>1395</v>
      </c>
      <c r="B1396" s="51" t="s">
        <v>4014</v>
      </c>
      <c r="C1396" s="22">
        <v>31704735</v>
      </c>
      <c r="D1396" s="20" t="s">
        <v>4015</v>
      </c>
      <c r="E1396" s="51" t="s">
        <v>4016</v>
      </c>
      <c r="F1396" s="60" t="s">
        <v>16</v>
      </c>
      <c r="G1396" s="60" t="s">
        <v>3834</v>
      </c>
      <c r="H1396" s="60" t="s">
        <v>3835</v>
      </c>
      <c r="I1396" s="60" t="s">
        <v>23325</v>
      </c>
      <c r="J1396" s="7">
        <v>42816</v>
      </c>
      <c r="K1396" s="65" t="s">
        <v>23427</v>
      </c>
      <c r="L1396" s="7"/>
      <c r="M1396" s="64"/>
      <c r="N1396" s="64"/>
      <c r="O1396" s="72"/>
      <c r="P1396"/>
      <c r="Q1396"/>
      <c r="R1396"/>
      <c r="S1396"/>
      <c r="T1396"/>
      <c r="U1396"/>
      <c r="V1396"/>
      <c r="W1396"/>
      <c r="X1396"/>
      <c r="Y1396"/>
    </row>
    <row r="1397" spans="1:25" s="21" customFormat="1" ht="22.5" x14ac:dyDescent="0.25">
      <c r="A1397" s="20">
        <v>1396</v>
      </c>
      <c r="B1397" s="51" t="s">
        <v>4017</v>
      </c>
      <c r="C1397" s="22">
        <v>36393011</v>
      </c>
      <c r="D1397" s="20" t="s">
        <v>4018</v>
      </c>
      <c r="E1397" s="51" t="s">
        <v>4019</v>
      </c>
      <c r="F1397" s="60" t="s">
        <v>10</v>
      </c>
      <c r="G1397" s="60" t="s">
        <v>3834</v>
      </c>
      <c r="H1397" s="60" t="s">
        <v>3835</v>
      </c>
      <c r="I1397" s="60" t="s">
        <v>6</v>
      </c>
      <c r="J1397" s="7"/>
      <c r="K1397" s="65"/>
      <c r="L1397" s="7">
        <v>42453</v>
      </c>
      <c r="M1397" s="64">
        <v>883622.56</v>
      </c>
      <c r="N1397" s="64">
        <v>868363.17999999993</v>
      </c>
      <c r="O1397" s="72"/>
      <c r="P1397"/>
      <c r="Q1397"/>
      <c r="R1397"/>
      <c r="S1397"/>
      <c r="T1397"/>
      <c r="U1397"/>
      <c r="V1397"/>
      <c r="W1397"/>
      <c r="X1397"/>
      <c r="Y1397"/>
    </row>
    <row r="1398" spans="1:25" s="21" customFormat="1" ht="33.75" x14ac:dyDescent="0.25">
      <c r="A1398" s="20">
        <v>1397</v>
      </c>
      <c r="B1398" s="51" t="s">
        <v>3923</v>
      </c>
      <c r="C1398" s="22">
        <v>31722831</v>
      </c>
      <c r="D1398" s="20" t="s">
        <v>4020</v>
      </c>
      <c r="E1398" s="51" t="s">
        <v>4021</v>
      </c>
      <c r="F1398" s="60" t="s">
        <v>37</v>
      </c>
      <c r="G1398" s="60" t="s">
        <v>3834</v>
      </c>
      <c r="H1398" s="60" t="s">
        <v>3835</v>
      </c>
      <c r="I1398" s="60" t="s">
        <v>6</v>
      </c>
      <c r="J1398" s="7"/>
      <c r="K1398" s="65"/>
      <c r="L1398" s="7">
        <v>42641</v>
      </c>
      <c r="M1398" s="64">
        <v>46786.59</v>
      </c>
      <c r="N1398" s="64">
        <v>46786.57</v>
      </c>
      <c r="O1398" s="72"/>
      <c r="P1398"/>
      <c r="Q1398"/>
      <c r="R1398"/>
      <c r="S1398"/>
      <c r="T1398"/>
      <c r="U1398"/>
      <c r="V1398"/>
      <c r="W1398"/>
      <c r="X1398"/>
      <c r="Y1398"/>
    </row>
    <row r="1399" spans="1:25" s="21" customFormat="1" ht="33.75" x14ac:dyDescent="0.25">
      <c r="A1399" s="20">
        <v>1398</v>
      </c>
      <c r="B1399" s="51" t="s">
        <v>4022</v>
      </c>
      <c r="C1399" s="22">
        <v>17150981</v>
      </c>
      <c r="D1399" s="20" t="s">
        <v>4023</v>
      </c>
      <c r="E1399" s="51" t="s">
        <v>4024</v>
      </c>
      <c r="F1399" s="60" t="s">
        <v>16</v>
      </c>
      <c r="G1399" s="60" t="s">
        <v>3834</v>
      </c>
      <c r="H1399" s="60" t="s">
        <v>3835</v>
      </c>
      <c r="I1399" s="60" t="s">
        <v>6</v>
      </c>
      <c r="J1399" s="7"/>
      <c r="K1399" s="65"/>
      <c r="L1399" s="7">
        <v>42633</v>
      </c>
      <c r="M1399" s="64">
        <v>98168.25</v>
      </c>
      <c r="N1399" s="64">
        <v>98168.25</v>
      </c>
      <c r="O1399" s="72"/>
      <c r="P1399"/>
      <c r="Q1399"/>
      <c r="R1399"/>
      <c r="S1399"/>
      <c r="T1399"/>
      <c r="U1399"/>
      <c r="V1399"/>
      <c r="W1399"/>
      <c r="X1399"/>
      <c r="Y1399"/>
    </row>
    <row r="1400" spans="1:25" s="21" customFormat="1" ht="33.75" x14ac:dyDescent="0.25">
      <c r="A1400" s="20">
        <v>1399</v>
      </c>
      <c r="B1400" s="51" t="s">
        <v>3892</v>
      </c>
      <c r="C1400" s="22">
        <v>31666205</v>
      </c>
      <c r="D1400" s="20" t="s">
        <v>4025</v>
      </c>
      <c r="E1400" s="51" t="s">
        <v>4026</v>
      </c>
      <c r="F1400" s="60" t="s">
        <v>37</v>
      </c>
      <c r="G1400" s="60" t="s">
        <v>3834</v>
      </c>
      <c r="H1400" s="60" t="s">
        <v>3835</v>
      </c>
      <c r="I1400" s="60" t="s">
        <v>6</v>
      </c>
      <c r="J1400" s="7"/>
      <c r="K1400" s="65"/>
      <c r="L1400" s="7">
        <v>42633</v>
      </c>
      <c r="M1400" s="64">
        <v>99197.23</v>
      </c>
      <c r="N1400" s="64">
        <v>99197.23</v>
      </c>
      <c r="O1400" s="72"/>
      <c r="P1400"/>
      <c r="Q1400"/>
      <c r="R1400"/>
      <c r="S1400"/>
      <c r="T1400"/>
      <c r="U1400"/>
      <c r="V1400"/>
      <c r="W1400"/>
      <c r="X1400"/>
      <c r="Y1400"/>
    </row>
    <row r="1401" spans="1:25" s="21" customFormat="1" ht="33.75" x14ac:dyDescent="0.25">
      <c r="A1401" s="20">
        <v>1400</v>
      </c>
      <c r="B1401" s="51" t="s">
        <v>4027</v>
      </c>
      <c r="C1401" s="22">
        <v>42188652</v>
      </c>
      <c r="D1401" s="20" t="s">
        <v>4028</v>
      </c>
      <c r="E1401" s="51" t="s">
        <v>4029</v>
      </c>
      <c r="F1401" s="60" t="s">
        <v>10</v>
      </c>
      <c r="G1401" s="60" t="s">
        <v>3834</v>
      </c>
      <c r="H1401" s="60" t="s">
        <v>3835</v>
      </c>
      <c r="I1401" s="60" t="s">
        <v>23325</v>
      </c>
      <c r="J1401" s="7">
        <v>42594</v>
      </c>
      <c r="K1401" s="65" t="s">
        <v>23427</v>
      </c>
      <c r="L1401" s="7"/>
      <c r="M1401" s="64"/>
      <c r="N1401" s="64"/>
      <c r="O1401" s="72"/>
      <c r="P1401"/>
      <c r="Q1401"/>
      <c r="R1401"/>
      <c r="S1401"/>
      <c r="T1401"/>
      <c r="U1401"/>
      <c r="V1401"/>
      <c r="W1401"/>
      <c r="X1401"/>
      <c r="Y1401"/>
    </row>
    <row r="1402" spans="1:25" s="21" customFormat="1" ht="45" x14ac:dyDescent="0.25">
      <c r="A1402" s="20">
        <v>1401</v>
      </c>
      <c r="B1402" s="51" t="s">
        <v>3842</v>
      </c>
      <c r="C1402" s="22">
        <v>31995888</v>
      </c>
      <c r="D1402" s="20" t="s">
        <v>4030</v>
      </c>
      <c r="E1402" s="51" t="s">
        <v>4031</v>
      </c>
      <c r="F1402" s="60" t="s">
        <v>37</v>
      </c>
      <c r="G1402" s="60" t="s">
        <v>3834</v>
      </c>
      <c r="H1402" s="60" t="s">
        <v>3835</v>
      </c>
      <c r="I1402" s="60" t="s">
        <v>6</v>
      </c>
      <c r="J1402" s="7"/>
      <c r="K1402" s="65"/>
      <c r="L1402" s="7">
        <v>42634</v>
      </c>
      <c r="M1402" s="64">
        <v>99872.77</v>
      </c>
      <c r="N1402" s="64">
        <v>99872.77</v>
      </c>
      <c r="O1402" s="72"/>
      <c r="P1402"/>
      <c r="Q1402"/>
      <c r="R1402"/>
      <c r="S1402"/>
      <c r="T1402"/>
      <c r="U1402"/>
      <c r="V1402"/>
      <c r="W1402"/>
      <c r="X1402"/>
      <c r="Y1402"/>
    </row>
    <row r="1403" spans="1:25" s="21" customFormat="1" ht="22.5" x14ac:dyDescent="0.25">
      <c r="A1403" s="20">
        <v>1402</v>
      </c>
      <c r="B1403" s="51" t="s">
        <v>3941</v>
      </c>
      <c r="C1403" s="22">
        <v>36373940</v>
      </c>
      <c r="D1403" s="20" t="s">
        <v>4032</v>
      </c>
      <c r="E1403" s="51" t="s">
        <v>4033</v>
      </c>
      <c r="F1403" s="60" t="s">
        <v>30</v>
      </c>
      <c r="G1403" s="60" t="s">
        <v>3834</v>
      </c>
      <c r="H1403" s="60" t="s">
        <v>3835</v>
      </c>
      <c r="I1403" s="60" t="s">
        <v>6</v>
      </c>
      <c r="J1403" s="7"/>
      <c r="K1403" s="65"/>
      <c r="L1403" s="7">
        <v>42686</v>
      </c>
      <c r="M1403" s="64">
        <v>99958.1</v>
      </c>
      <c r="N1403" s="64">
        <v>99958</v>
      </c>
      <c r="O1403" s="72"/>
      <c r="P1403"/>
      <c r="Q1403"/>
      <c r="R1403"/>
      <c r="S1403"/>
      <c r="T1403"/>
      <c r="U1403"/>
      <c r="V1403"/>
      <c r="W1403"/>
      <c r="X1403"/>
      <c r="Y1403"/>
    </row>
    <row r="1404" spans="1:25" s="21" customFormat="1" ht="22.5" x14ac:dyDescent="0.25">
      <c r="A1404" s="20">
        <v>1403</v>
      </c>
      <c r="B1404" s="51" t="s">
        <v>4034</v>
      </c>
      <c r="C1404" s="22">
        <v>46877738</v>
      </c>
      <c r="D1404" s="20" t="s">
        <v>4035</v>
      </c>
      <c r="E1404" s="51" t="s">
        <v>4036</v>
      </c>
      <c r="F1404" s="60" t="s">
        <v>30</v>
      </c>
      <c r="G1404" s="60" t="s">
        <v>4037</v>
      </c>
      <c r="H1404" s="60" t="s">
        <v>4038</v>
      </c>
      <c r="I1404" s="60" t="s">
        <v>6</v>
      </c>
      <c r="J1404" s="7"/>
      <c r="K1404" s="65"/>
      <c r="L1404" s="7">
        <v>42460</v>
      </c>
      <c r="M1404" s="64">
        <v>296054.71999999997</v>
      </c>
      <c r="N1404" s="64">
        <v>296054.21000000002</v>
      </c>
      <c r="O1404" s="72"/>
      <c r="P1404"/>
      <c r="Q1404"/>
      <c r="R1404"/>
      <c r="S1404"/>
      <c r="T1404"/>
      <c r="U1404"/>
      <c r="V1404"/>
      <c r="W1404"/>
      <c r="X1404"/>
      <c r="Y1404"/>
    </row>
    <row r="1405" spans="1:25" s="21" customFormat="1" ht="33.75" x14ac:dyDescent="0.25">
      <c r="A1405" s="20">
        <v>1404</v>
      </c>
      <c r="B1405" s="51" t="s">
        <v>4039</v>
      </c>
      <c r="C1405" s="22">
        <v>36145882</v>
      </c>
      <c r="D1405" s="20" t="s">
        <v>4040</v>
      </c>
      <c r="E1405" s="51" t="s">
        <v>4041</v>
      </c>
      <c r="F1405" s="60" t="s">
        <v>30</v>
      </c>
      <c r="G1405" s="60" t="s">
        <v>4037</v>
      </c>
      <c r="H1405" s="60" t="s">
        <v>4038</v>
      </c>
      <c r="I1405" s="60" t="s">
        <v>6</v>
      </c>
      <c r="J1405" s="7"/>
      <c r="K1405" s="65"/>
      <c r="L1405" s="7">
        <v>42460</v>
      </c>
      <c r="M1405" s="64">
        <v>942723.62</v>
      </c>
      <c r="N1405" s="64">
        <v>798663.78</v>
      </c>
      <c r="O1405" s="72"/>
      <c r="P1405"/>
      <c r="Q1405"/>
      <c r="R1405"/>
      <c r="S1405"/>
      <c r="T1405"/>
      <c r="U1405"/>
      <c r="V1405"/>
      <c r="W1405"/>
      <c r="X1405"/>
      <c r="Y1405"/>
    </row>
    <row r="1406" spans="1:25" s="21" customFormat="1" ht="45" x14ac:dyDescent="0.25">
      <c r="A1406" s="20">
        <v>1405</v>
      </c>
      <c r="B1406" s="51" t="s">
        <v>4042</v>
      </c>
      <c r="C1406" s="22">
        <v>42380511</v>
      </c>
      <c r="D1406" s="20" t="s">
        <v>4043</v>
      </c>
      <c r="E1406" s="51" t="s">
        <v>4044</v>
      </c>
      <c r="F1406" s="60" t="s">
        <v>16</v>
      </c>
      <c r="G1406" s="60" t="s">
        <v>4037</v>
      </c>
      <c r="H1406" s="60" t="s">
        <v>4038</v>
      </c>
      <c r="I1406" s="60" t="s">
        <v>23325</v>
      </c>
      <c r="J1406" s="7">
        <v>42531</v>
      </c>
      <c r="K1406" s="65" t="s">
        <v>23422</v>
      </c>
      <c r="L1406" s="7"/>
      <c r="M1406" s="64"/>
      <c r="N1406" s="64"/>
      <c r="O1406" s="72"/>
      <c r="P1406"/>
      <c r="Q1406"/>
      <c r="R1406"/>
      <c r="S1406"/>
      <c r="T1406"/>
      <c r="U1406"/>
      <c r="V1406"/>
      <c r="W1406"/>
      <c r="X1406"/>
      <c r="Y1406"/>
    </row>
    <row r="1407" spans="1:25" s="21" customFormat="1" ht="45" x14ac:dyDescent="0.25">
      <c r="A1407" s="20">
        <v>1406</v>
      </c>
      <c r="B1407" s="51" t="s">
        <v>3907</v>
      </c>
      <c r="C1407" s="22">
        <v>46119809</v>
      </c>
      <c r="D1407" s="20" t="s">
        <v>4045</v>
      </c>
      <c r="E1407" s="51" t="s">
        <v>4046</v>
      </c>
      <c r="F1407" s="60" t="s">
        <v>16</v>
      </c>
      <c r="G1407" s="60" t="s">
        <v>4037</v>
      </c>
      <c r="H1407" s="60" t="s">
        <v>4038</v>
      </c>
      <c r="I1407" s="60" t="s">
        <v>23325</v>
      </c>
      <c r="J1407" s="7">
        <v>42531</v>
      </c>
      <c r="K1407" s="65" t="s">
        <v>23427</v>
      </c>
      <c r="L1407" s="7"/>
      <c r="M1407" s="64"/>
      <c r="N1407" s="64"/>
      <c r="O1407" s="72"/>
      <c r="P1407"/>
      <c r="Q1407"/>
      <c r="R1407"/>
      <c r="S1407"/>
      <c r="T1407"/>
      <c r="U1407"/>
      <c r="V1407"/>
      <c r="W1407"/>
      <c r="X1407"/>
      <c r="Y1407"/>
    </row>
    <row r="1408" spans="1:25" s="21" customFormat="1" ht="33.75" x14ac:dyDescent="0.25">
      <c r="A1408" s="20">
        <v>1407</v>
      </c>
      <c r="B1408" s="51" t="s">
        <v>4047</v>
      </c>
      <c r="C1408" s="22">
        <v>31946941</v>
      </c>
      <c r="D1408" s="20" t="s">
        <v>4048</v>
      </c>
      <c r="E1408" s="51" t="s">
        <v>4049</v>
      </c>
      <c r="F1408" s="60" t="s">
        <v>16</v>
      </c>
      <c r="G1408" s="60" t="s">
        <v>4037</v>
      </c>
      <c r="H1408" s="60" t="s">
        <v>4038</v>
      </c>
      <c r="I1408" s="60" t="s">
        <v>6</v>
      </c>
      <c r="J1408" s="7"/>
      <c r="K1408" s="65"/>
      <c r="L1408" s="7">
        <v>42460</v>
      </c>
      <c r="M1408" s="64">
        <v>394957.74</v>
      </c>
      <c r="N1408" s="64">
        <v>328227.17000000004</v>
      </c>
      <c r="O1408" s="72"/>
      <c r="P1408"/>
      <c r="Q1408"/>
      <c r="R1408"/>
      <c r="S1408"/>
      <c r="T1408"/>
      <c r="U1408"/>
      <c r="V1408"/>
      <c r="W1408"/>
      <c r="X1408"/>
      <c r="Y1408"/>
    </row>
    <row r="1409" spans="1:25" s="21" customFormat="1" ht="22.5" x14ac:dyDescent="0.25">
      <c r="A1409" s="20">
        <v>1408</v>
      </c>
      <c r="B1409" s="51" t="s">
        <v>4050</v>
      </c>
      <c r="C1409" s="22">
        <v>42061288</v>
      </c>
      <c r="D1409" s="20" t="s">
        <v>4051</v>
      </c>
      <c r="E1409" s="51" t="s">
        <v>4052</v>
      </c>
      <c r="F1409" s="60" t="s">
        <v>30</v>
      </c>
      <c r="G1409" s="60" t="s">
        <v>4037</v>
      </c>
      <c r="H1409" s="60" t="s">
        <v>4038</v>
      </c>
      <c r="I1409" s="60" t="s">
        <v>23325</v>
      </c>
      <c r="J1409" s="7">
        <v>42697</v>
      </c>
      <c r="K1409" s="65" t="s">
        <v>23422</v>
      </c>
      <c r="L1409" s="7"/>
      <c r="M1409" s="64"/>
      <c r="N1409" s="64"/>
      <c r="O1409" s="72"/>
      <c r="P1409"/>
      <c r="Q1409"/>
      <c r="R1409"/>
      <c r="S1409"/>
      <c r="T1409"/>
      <c r="U1409"/>
      <c r="V1409"/>
      <c r="W1409"/>
      <c r="X1409"/>
      <c r="Y1409"/>
    </row>
    <row r="1410" spans="1:25" s="21" customFormat="1" ht="22.5" x14ac:dyDescent="0.25">
      <c r="A1410" s="20">
        <v>1409</v>
      </c>
      <c r="B1410" s="51" t="s">
        <v>4053</v>
      </c>
      <c r="C1410" s="22">
        <v>326241</v>
      </c>
      <c r="D1410" s="20" t="s">
        <v>4054</v>
      </c>
      <c r="E1410" s="51" t="s">
        <v>4055</v>
      </c>
      <c r="F1410" s="60" t="s">
        <v>16</v>
      </c>
      <c r="G1410" s="60" t="s">
        <v>4037</v>
      </c>
      <c r="H1410" s="60" t="s">
        <v>4038</v>
      </c>
      <c r="I1410" s="60" t="s">
        <v>6</v>
      </c>
      <c r="J1410" s="7"/>
      <c r="K1410" s="65"/>
      <c r="L1410" s="7">
        <v>42460</v>
      </c>
      <c r="M1410" s="64">
        <v>338227.32</v>
      </c>
      <c r="N1410" s="64">
        <v>338227.3</v>
      </c>
      <c r="O1410" s="72"/>
      <c r="P1410"/>
      <c r="Q1410"/>
      <c r="R1410"/>
      <c r="S1410"/>
      <c r="T1410"/>
      <c r="U1410"/>
      <c r="V1410"/>
      <c r="W1410"/>
      <c r="X1410"/>
      <c r="Y1410"/>
    </row>
    <row r="1411" spans="1:25" s="21" customFormat="1" ht="22.5" x14ac:dyDescent="0.25">
      <c r="A1411" s="20">
        <v>1410</v>
      </c>
      <c r="B1411" s="51" t="s">
        <v>4056</v>
      </c>
      <c r="C1411" s="22">
        <v>17058058</v>
      </c>
      <c r="D1411" s="20" t="s">
        <v>4057</v>
      </c>
      <c r="E1411" s="51" t="s">
        <v>4058</v>
      </c>
      <c r="F1411" s="60" t="s">
        <v>30</v>
      </c>
      <c r="G1411" s="60" t="s">
        <v>4037</v>
      </c>
      <c r="H1411" s="60" t="s">
        <v>4038</v>
      </c>
      <c r="I1411" s="60" t="s">
        <v>23325</v>
      </c>
      <c r="J1411" s="7">
        <v>42684</v>
      </c>
      <c r="K1411" s="65" t="s">
        <v>23422</v>
      </c>
      <c r="L1411" s="7"/>
      <c r="M1411" s="64"/>
      <c r="N1411" s="64"/>
      <c r="O1411" s="72"/>
      <c r="P1411"/>
      <c r="Q1411"/>
      <c r="R1411"/>
      <c r="S1411"/>
      <c r="T1411"/>
      <c r="U1411"/>
      <c r="V1411"/>
      <c r="W1411"/>
      <c r="X1411"/>
      <c r="Y1411"/>
    </row>
    <row r="1412" spans="1:25" s="21" customFormat="1" ht="22.5" x14ac:dyDescent="0.25">
      <c r="A1412" s="20">
        <v>1411</v>
      </c>
      <c r="B1412" s="51" t="s">
        <v>4059</v>
      </c>
      <c r="C1412" s="22">
        <v>36005843</v>
      </c>
      <c r="D1412" s="20" t="s">
        <v>4060</v>
      </c>
      <c r="E1412" s="51" t="s">
        <v>4061</v>
      </c>
      <c r="F1412" s="60" t="s">
        <v>30</v>
      </c>
      <c r="G1412" s="60" t="s">
        <v>4037</v>
      </c>
      <c r="H1412" s="60" t="s">
        <v>4038</v>
      </c>
      <c r="I1412" s="60" t="s">
        <v>6</v>
      </c>
      <c r="J1412" s="7"/>
      <c r="K1412" s="65"/>
      <c r="L1412" s="7">
        <v>42460</v>
      </c>
      <c r="M1412" s="64">
        <v>206725.96</v>
      </c>
      <c r="N1412" s="64">
        <v>167135.85</v>
      </c>
      <c r="O1412" s="72"/>
      <c r="P1412"/>
      <c r="Q1412"/>
      <c r="R1412"/>
      <c r="S1412"/>
      <c r="T1412"/>
      <c r="U1412"/>
      <c r="V1412"/>
      <c r="W1412"/>
      <c r="X1412"/>
      <c r="Y1412"/>
    </row>
    <row r="1413" spans="1:25" s="21" customFormat="1" ht="33.75" x14ac:dyDescent="0.25">
      <c r="A1413" s="20">
        <v>1412</v>
      </c>
      <c r="B1413" s="51" t="s">
        <v>4062</v>
      </c>
      <c r="C1413" s="22">
        <v>31943942</v>
      </c>
      <c r="D1413" s="20" t="s">
        <v>4063</v>
      </c>
      <c r="E1413" s="51" t="s">
        <v>4064</v>
      </c>
      <c r="F1413" s="60" t="s">
        <v>16</v>
      </c>
      <c r="G1413" s="60" t="s">
        <v>4037</v>
      </c>
      <c r="H1413" s="60" t="s">
        <v>4038</v>
      </c>
      <c r="I1413" s="60" t="s">
        <v>23325</v>
      </c>
      <c r="J1413" s="7">
        <v>42697</v>
      </c>
      <c r="K1413" s="65" t="s">
        <v>23422</v>
      </c>
      <c r="L1413" s="7"/>
      <c r="M1413" s="64"/>
      <c r="N1413" s="64"/>
      <c r="O1413" s="72"/>
      <c r="P1413"/>
      <c r="Q1413"/>
      <c r="R1413"/>
      <c r="S1413"/>
      <c r="T1413"/>
      <c r="U1413"/>
      <c r="V1413"/>
      <c r="W1413"/>
      <c r="X1413"/>
      <c r="Y1413"/>
    </row>
    <row r="1414" spans="1:25" s="21" customFormat="1" ht="22.5" x14ac:dyDescent="0.25">
      <c r="A1414" s="20">
        <v>1413</v>
      </c>
      <c r="B1414" s="51" t="s">
        <v>3880</v>
      </c>
      <c r="C1414" s="22">
        <v>36608246</v>
      </c>
      <c r="D1414" s="20" t="s">
        <v>4065</v>
      </c>
      <c r="E1414" s="51" t="s">
        <v>4066</v>
      </c>
      <c r="F1414" s="60" t="s">
        <v>16</v>
      </c>
      <c r="G1414" s="60" t="s">
        <v>4037</v>
      </c>
      <c r="H1414" s="60" t="s">
        <v>4038</v>
      </c>
      <c r="I1414" s="60" t="s">
        <v>6</v>
      </c>
      <c r="J1414" s="7"/>
      <c r="K1414" s="65"/>
      <c r="L1414" s="7">
        <v>42462</v>
      </c>
      <c r="M1414" s="64">
        <v>813445.3</v>
      </c>
      <c r="N1414" s="64">
        <v>499119.5</v>
      </c>
      <c r="O1414" s="72"/>
      <c r="P1414"/>
      <c r="Q1414"/>
      <c r="R1414"/>
      <c r="S1414"/>
      <c r="T1414"/>
      <c r="U1414"/>
      <c r="V1414"/>
      <c r="W1414"/>
      <c r="X1414"/>
      <c r="Y1414"/>
    </row>
    <row r="1415" spans="1:25" s="21" customFormat="1" ht="33.75" x14ac:dyDescent="0.25">
      <c r="A1415" s="20">
        <v>1414</v>
      </c>
      <c r="B1415" s="51" t="s">
        <v>4067</v>
      </c>
      <c r="C1415" s="22">
        <v>42001366</v>
      </c>
      <c r="D1415" s="20" t="s">
        <v>4068</v>
      </c>
      <c r="E1415" s="51" t="s">
        <v>4069</v>
      </c>
      <c r="F1415" s="60" t="s">
        <v>10</v>
      </c>
      <c r="G1415" s="60" t="s">
        <v>4037</v>
      </c>
      <c r="H1415" s="60" t="s">
        <v>4038</v>
      </c>
      <c r="I1415" s="60" t="s">
        <v>6</v>
      </c>
      <c r="J1415" s="7"/>
      <c r="K1415" s="65"/>
      <c r="L1415" s="7">
        <v>42462</v>
      </c>
      <c r="M1415" s="64">
        <v>168530.22</v>
      </c>
      <c r="N1415" s="64">
        <v>168529.72</v>
      </c>
      <c r="O1415" s="72"/>
      <c r="P1415"/>
      <c r="Q1415"/>
      <c r="R1415"/>
      <c r="S1415"/>
      <c r="T1415"/>
      <c r="U1415"/>
      <c r="V1415"/>
      <c r="W1415"/>
      <c r="X1415"/>
      <c r="Y1415"/>
    </row>
    <row r="1416" spans="1:25" s="21" customFormat="1" ht="22.5" x14ac:dyDescent="0.25">
      <c r="A1416" s="20">
        <v>1415</v>
      </c>
      <c r="B1416" s="51" t="s">
        <v>4070</v>
      </c>
      <c r="C1416" s="22">
        <v>14225794</v>
      </c>
      <c r="D1416" s="20" t="s">
        <v>4071</v>
      </c>
      <c r="E1416" s="51" t="s">
        <v>4072</v>
      </c>
      <c r="F1416" s="60" t="s">
        <v>30</v>
      </c>
      <c r="G1416" s="60" t="s">
        <v>4037</v>
      </c>
      <c r="H1416" s="60" t="s">
        <v>4038</v>
      </c>
      <c r="I1416" s="60" t="s">
        <v>23325</v>
      </c>
      <c r="J1416" s="7">
        <v>42688</v>
      </c>
      <c r="K1416" s="65" t="s">
        <v>23422</v>
      </c>
      <c r="L1416" s="7"/>
      <c r="M1416" s="64"/>
      <c r="N1416" s="64"/>
      <c r="O1416" s="72"/>
      <c r="P1416"/>
      <c r="Q1416"/>
      <c r="R1416"/>
      <c r="S1416"/>
      <c r="T1416"/>
      <c r="U1416"/>
      <c r="V1416"/>
      <c r="W1416"/>
      <c r="X1416"/>
      <c r="Y1416"/>
    </row>
    <row r="1417" spans="1:25" s="21" customFormat="1" ht="33.75" x14ac:dyDescent="0.25">
      <c r="A1417" s="20">
        <v>1416</v>
      </c>
      <c r="B1417" s="51" t="s">
        <v>3811</v>
      </c>
      <c r="C1417" s="22">
        <v>40636062</v>
      </c>
      <c r="D1417" s="20" t="s">
        <v>4073</v>
      </c>
      <c r="E1417" s="51" t="s">
        <v>4074</v>
      </c>
      <c r="F1417" s="60" t="s">
        <v>16</v>
      </c>
      <c r="G1417" s="60" t="s">
        <v>4037</v>
      </c>
      <c r="H1417" s="60" t="s">
        <v>4038</v>
      </c>
      <c r="I1417" s="60" t="s">
        <v>23325</v>
      </c>
      <c r="J1417" s="7">
        <v>42531</v>
      </c>
      <c r="K1417" s="65" t="s">
        <v>23422</v>
      </c>
      <c r="L1417" s="7"/>
      <c r="M1417" s="64"/>
      <c r="N1417" s="64"/>
      <c r="O1417" s="72"/>
      <c r="P1417"/>
      <c r="Q1417"/>
      <c r="R1417"/>
      <c r="S1417"/>
      <c r="T1417"/>
      <c r="U1417"/>
      <c r="V1417"/>
      <c r="W1417"/>
      <c r="X1417"/>
      <c r="Y1417"/>
    </row>
    <row r="1418" spans="1:25" s="21" customFormat="1" ht="22.5" x14ac:dyDescent="0.25">
      <c r="A1418" s="20">
        <v>1417</v>
      </c>
      <c r="B1418" s="51" t="s">
        <v>4075</v>
      </c>
      <c r="C1418" s="22">
        <v>14224739</v>
      </c>
      <c r="D1418" s="20" t="s">
        <v>4076</v>
      </c>
      <c r="E1418" s="51" t="s">
        <v>4077</v>
      </c>
      <c r="F1418" s="60" t="s">
        <v>30</v>
      </c>
      <c r="G1418" s="60" t="s">
        <v>4037</v>
      </c>
      <c r="H1418" s="60" t="s">
        <v>4038</v>
      </c>
      <c r="I1418" s="60" t="s">
        <v>6</v>
      </c>
      <c r="J1418" s="7"/>
      <c r="K1418" s="65"/>
      <c r="L1418" s="7">
        <v>42460</v>
      </c>
      <c r="M1418" s="64">
        <v>201743</v>
      </c>
      <c r="N1418" s="64">
        <v>200848.7</v>
      </c>
      <c r="O1418" s="72"/>
      <c r="P1418"/>
      <c r="Q1418"/>
      <c r="R1418"/>
      <c r="S1418"/>
      <c r="T1418"/>
      <c r="U1418"/>
      <c r="V1418"/>
      <c r="W1418"/>
      <c r="X1418"/>
      <c r="Y1418"/>
    </row>
    <row r="1419" spans="1:25" s="21" customFormat="1" ht="22.5" x14ac:dyDescent="0.25">
      <c r="A1419" s="20">
        <v>1418</v>
      </c>
      <c r="B1419" s="51" t="s">
        <v>3994</v>
      </c>
      <c r="C1419" s="22">
        <v>42351219</v>
      </c>
      <c r="D1419" s="20" t="s">
        <v>4078</v>
      </c>
      <c r="E1419" s="51" t="s">
        <v>4079</v>
      </c>
      <c r="F1419" s="60" t="s">
        <v>30</v>
      </c>
      <c r="G1419" s="60" t="s">
        <v>4037</v>
      </c>
      <c r="H1419" s="60" t="s">
        <v>4038</v>
      </c>
      <c r="I1419" s="60" t="s">
        <v>6</v>
      </c>
      <c r="J1419" s="7"/>
      <c r="K1419" s="65"/>
      <c r="L1419" s="7">
        <v>42460</v>
      </c>
      <c r="M1419" s="64">
        <v>421348</v>
      </c>
      <c r="N1419" s="64">
        <v>354187.47</v>
      </c>
      <c r="O1419" s="72"/>
      <c r="P1419"/>
      <c r="Q1419"/>
      <c r="R1419"/>
      <c r="S1419"/>
      <c r="T1419"/>
      <c r="U1419"/>
      <c r="V1419"/>
      <c r="W1419"/>
      <c r="X1419"/>
      <c r="Y1419"/>
    </row>
    <row r="1420" spans="1:25" s="21" customFormat="1" ht="45" x14ac:dyDescent="0.25">
      <c r="A1420" s="20">
        <v>1419</v>
      </c>
      <c r="B1420" s="51" t="s">
        <v>4080</v>
      </c>
      <c r="C1420" s="22">
        <v>17151759</v>
      </c>
      <c r="D1420" s="20" t="s">
        <v>4081</v>
      </c>
      <c r="E1420" s="51" t="s">
        <v>4082</v>
      </c>
      <c r="F1420" s="60" t="s">
        <v>16</v>
      </c>
      <c r="G1420" s="60" t="s">
        <v>4037</v>
      </c>
      <c r="H1420" s="60" t="s">
        <v>4038</v>
      </c>
      <c r="I1420" s="60" t="s">
        <v>23325</v>
      </c>
      <c r="J1420" s="7">
        <v>42699</v>
      </c>
      <c r="K1420" s="65" t="s">
        <v>23422</v>
      </c>
      <c r="L1420" s="7"/>
      <c r="M1420" s="64"/>
      <c r="N1420" s="64"/>
      <c r="O1420" s="72"/>
      <c r="P1420"/>
      <c r="Q1420"/>
      <c r="R1420"/>
      <c r="S1420"/>
      <c r="T1420"/>
      <c r="U1420"/>
      <c r="V1420"/>
      <c r="W1420"/>
      <c r="X1420"/>
      <c r="Y1420"/>
    </row>
    <row r="1421" spans="1:25" s="21" customFormat="1" ht="22.5" x14ac:dyDescent="0.25">
      <c r="A1421" s="20">
        <v>1420</v>
      </c>
      <c r="B1421" s="51" t="s">
        <v>4083</v>
      </c>
      <c r="C1421" s="22">
        <v>17820260</v>
      </c>
      <c r="D1421" s="20" t="s">
        <v>4084</v>
      </c>
      <c r="E1421" s="51" t="s">
        <v>4085</v>
      </c>
      <c r="F1421" s="60" t="s">
        <v>30</v>
      </c>
      <c r="G1421" s="60" t="s">
        <v>4037</v>
      </c>
      <c r="H1421" s="60" t="s">
        <v>4038</v>
      </c>
      <c r="I1421" s="60" t="s">
        <v>23325</v>
      </c>
      <c r="J1421" s="7">
        <v>42685</v>
      </c>
      <c r="K1421" s="65" t="s">
        <v>23425</v>
      </c>
      <c r="L1421" s="7"/>
      <c r="M1421" s="64"/>
      <c r="N1421" s="64"/>
      <c r="O1421" s="72"/>
      <c r="P1421"/>
      <c r="Q1421"/>
      <c r="R1421"/>
      <c r="S1421"/>
      <c r="T1421"/>
      <c r="U1421"/>
      <c r="V1421"/>
      <c r="W1421"/>
      <c r="X1421"/>
      <c r="Y1421"/>
    </row>
    <row r="1422" spans="1:25" s="21" customFormat="1" ht="45" x14ac:dyDescent="0.25">
      <c r="A1422" s="20">
        <v>1421</v>
      </c>
      <c r="B1422" s="51" t="s">
        <v>4086</v>
      </c>
      <c r="C1422" s="22">
        <v>30230705</v>
      </c>
      <c r="D1422" s="20" t="s">
        <v>4087</v>
      </c>
      <c r="E1422" s="51" t="s">
        <v>4088</v>
      </c>
      <c r="F1422" s="60" t="s">
        <v>30</v>
      </c>
      <c r="G1422" s="60" t="s">
        <v>4037</v>
      </c>
      <c r="H1422" s="60" t="s">
        <v>4038</v>
      </c>
      <c r="I1422" s="60" t="s">
        <v>23325</v>
      </c>
      <c r="J1422" s="7">
        <v>42531</v>
      </c>
      <c r="K1422" s="65" t="s">
        <v>23427</v>
      </c>
      <c r="L1422" s="7"/>
      <c r="M1422" s="64"/>
      <c r="N1422" s="64"/>
      <c r="O1422" s="72"/>
      <c r="P1422"/>
      <c r="Q1422"/>
      <c r="R1422"/>
      <c r="S1422"/>
      <c r="T1422"/>
      <c r="U1422"/>
      <c r="V1422"/>
      <c r="W1422"/>
      <c r="X1422"/>
      <c r="Y1422"/>
    </row>
    <row r="1423" spans="1:25" s="21" customFormat="1" ht="33.75" x14ac:dyDescent="0.25">
      <c r="A1423" s="20">
        <v>1422</v>
      </c>
      <c r="B1423" s="51" t="s">
        <v>4089</v>
      </c>
      <c r="C1423" s="22">
        <v>30233291</v>
      </c>
      <c r="D1423" s="20" t="s">
        <v>4090</v>
      </c>
      <c r="E1423" s="51" t="s">
        <v>4091</v>
      </c>
      <c r="F1423" s="60" t="s">
        <v>30</v>
      </c>
      <c r="G1423" s="60" t="s">
        <v>4037</v>
      </c>
      <c r="H1423" s="60" t="s">
        <v>4038</v>
      </c>
      <c r="I1423" s="60" t="s">
        <v>6</v>
      </c>
      <c r="J1423" s="7"/>
      <c r="K1423" s="65"/>
      <c r="L1423" s="7">
        <v>42460</v>
      </c>
      <c r="M1423" s="64">
        <v>696250.58</v>
      </c>
      <c r="N1423" s="64">
        <v>696250.58000000007</v>
      </c>
      <c r="O1423" s="72"/>
      <c r="P1423"/>
      <c r="Q1423"/>
      <c r="R1423"/>
      <c r="S1423"/>
      <c r="T1423"/>
      <c r="U1423"/>
      <c r="V1423"/>
      <c r="W1423"/>
      <c r="X1423"/>
      <c r="Y1423"/>
    </row>
    <row r="1424" spans="1:25" s="21" customFormat="1" ht="33.75" x14ac:dyDescent="0.25">
      <c r="A1424" s="20">
        <v>1423</v>
      </c>
      <c r="B1424" s="51" t="s">
        <v>4092</v>
      </c>
      <c r="C1424" s="22">
        <v>46040692</v>
      </c>
      <c r="D1424" s="20" t="s">
        <v>4093</v>
      </c>
      <c r="E1424" s="51" t="s">
        <v>4094</v>
      </c>
      <c r="F1424" s="60" t="s">
        <v>16</v>
      </c>
      <c r="G1424" s="60" t="s">
        <v>4037</v>
      </c>
      <c r="H1424" s="60" t="s">
        <v>4038</v>
      </c>
      <c r="I1424" s="60" t="s">
        <v>23325</v>
      </c>
      <c r="J1424" s="7">
        <v>42648</v>
      </c>
      <c r="K1424" s="65" t="s">
        <v>23427</v>
      </c>
      <c r="L1424" s="7"/>
      <c r="M1424" s="64"/>
      <c r="N1424" s="64"/>
      <c r="O1424" s="72"/>
      <c r="P1424"/>
      <c r="Q1424"/>
      <c r="R1424"/>
      <c r="S1424"/>
      <c r="T1424"/>
      <c r="U1424"/>
      <c r="V1424"/>
      <c r="W1424"/>
      <c r="X1424"/>
      <c r="Y1424"/>
    </row>
    <row r="1425" spans="1:25" s="21" customFormat="1" ht="33.75" x14ac:dyDescent="0.25">
      <c r="A1425" s="20">
        <v>1424</v>
      </c>
      <c r="B1425" s="51" t="s">
        <v>4095</v>
      </c>
      <c r="C1425" s="22">
        <v>629588</v>
      </c>
      <c r="D1425" s="20" t="s">
        <v>4096</v>
      </c>
      <c r="E1425" s="51" t="s">
        <v>4097</v>
      </c>
      <c r="F1425" s="60" t="s">
        <v>30</v>
      </c>
      <c r="G1425" s="60" t="s">
        <v>4037</v>
      </c>
      <c r="H1425" s="60" t="s">
        <v>4038</v>
      </c>
      <c r="I1425" s="60" t="s">
        <v>6</v>
      </c>
      <c r="J1425" s="7"/>
      <c r="K1425" s="65"/>
      <c r="L1425" s="7">
        <v>42460</v>
      </c>
      <c r="M1425" s="64">
        <v>875336.79</v>
      </c>
      <c r="N1425" s="64">
        <v>875336.79</v>
      </c>
      <c r="O1425" s="72"/>
      <c r="P1425"/>
      <c r="Q1425"/>
      <c r="R1425"/>
      <c r="S1425"/>
      <c r="T1425"/>
      <c r="U1425"/>
      <c r="V1425"/>
      <c r="W1425"/>
      <c r="X1425"/>
      <c r="Y1425"/>
    </row>
    <row r="1426" spans="1:25" s="21" customFormat="1" ht="22.5" x14ac:dyDescent="0.25">
      <c r="A1426" s="20">
        <v>1425</v>
      </c>
      <c r="B1426" s="51" t="s">
        <v>4098</v>
      </c>
      <c r="C1426" s="22">
        <v>42352339</v>
      </c>
      <c r="D1426" s="20" t="s">
        <v>4099</v>
      </c>
      <c r="E1426" s="51" t="s">
        <v>4100</v>
      </c>
      <c r="F1426" s="60" t="s">
        <v>30</v>
      </c>
      <c r="G1426" s="60" t="s">
        <v>4037</v>
      </c>
      <c r="H1426" s="60" t="s">
        <v>4038</v>
      </c>
      <c r="I1426" s="60" t="s">
        <v>6</v>
      </c>
      <c r="J1426" s="7"/>
      <c r="K1426" s="65"/>
      <c r="L1426" s="7">
        <v>42460</v>
      </c>
      <c r="M1426" s="64">
        <v>697506</v>
      </c>
      <c r="N1426" s="64">
        <v>697506</v>
      </c>
      <c r="O1426" s="72"/>
      <c r="P1426"/>
      <c r="Q1426"/>
      <c r="R1426"/>
      <c r="S1426"/>
      <c r="T1426"/>
      <c r="U1426"/>
      <c r="V1426"/>
      <c r="W1426"/>
      <c r="X1426"/>
      <c r="Y1426"/>
    </row>
    <row r="1427" spans="1:25" s="21" customFormat="1" ht="33.75" x14ac:dyDescent="0.25">
      <c r="A1427" s="20">
        <v>1426</v>
      </c>
      <c r="B1427" s="51" t="s">
        <v>4101</v>
      </c>
      <c r="C1427" s="22">
        <v>17057931</v>
      </c>
      <c r="D1427" s="20" t="s">
        <v>4102</v>
      </c>
      <c r="E1427" s="51" t="s">
        <v>4103</v>
      </c>
      <c r="F1427" s="60" t="s">
        <v>30</v>
      </c>
      <c r="G1427" s="60" t="s">
        <v>4037</v>
      </c>
      <c r="H1427" s="60" t="s">
        <v>4038</v>
      </c>
      <c r="I1427" s="60" t="s">
        <v>6</v>
      </c>
      <c r="J1427" s="7"/>
      <c r="K1427" s="65"/>
      <c r="L1427" s="7">
        <v>42460</v>
      </c>
      <c r="M1427" s="64">
        <v>279222.59999999998</v>
      </c>
      <c r="N1427" s="64">
        <v>279222.59000000003</v>
      </c>
      <c r="O1427" s="72"/>
      <c r="P1427"/>
      <c r="Q1427"/>
      <c r="R1427"/>
      <c r="S1427"/>
      <c r="T1427"/>
      <c r="U1427"/>
      <c r="V1427"/>
      <c r="W1427"/>
      <c r="X1427"/>
      <c r="Y1427"/>
    </row>
    <row r="1428" spans="1:25" s="21" customFormat="1" ht="22.5" x14ac:dyDescent="0.25">
      <c r="A1428" s="20">
        <v>1427</v>
      </c>
      <c r="B1428" s="51" t="s">
        <v>4104</v>
      </c>
      <c r="C1428" s="22">
        <v>31936717</v>
      </c>
      <c r="D1428" s="20" t="s">
        <v>4105</v>
      </c>
      <c r="E1428" s="51" t="s">
        <v>4106</v>
      </c>
      <c r="F1428" s="60" t="s">
        <v>30</v>
      </c>
      <c r="G1428" s="60" t="s">
        <v>4037</v>
      </c>
      <c r="H1428" s="60" t="s">
        <v>4038</v>
      </c>
      <c r="I1428" s="60" t="s">
        <v>6</v>
      </c>
      <c r="J1428" s="7"/>
      <c r="K1428" s="65"/>
      <c r="L1428" s="7">
        <v>42460</v>
      </c>
      <c r="M1428" s="64">
        <v>696744.35</v>
      </c>
      <c r="N1428" s="64">
        <v>696105.25</v>
      </c>
      <c r="O1428" s="72"/>
      <c r="P1428"/>
      <c r="Q1428"/>
      <c r="R1428"/>
      <c r="S1428"/>
      <c r="T1428"/>
      <c r="U1428"/>
      <c r="V1428"/>
      <c r="W1428"/>
      <c r="X1428"/>
      <c r="Y1428"/>
    </row>
    <row r="1429" spans="1:25" s="21" customFormat="1" ht="33.75" x14ac:dyDescent="0.25">
      <c r="A1429" s="20">
        <v>1428</v>
      </c>
      <c r="B1429" s="51" t="s">
        <v>4107</v>
      </c>
      <c r="C1429" s="22">
        <v>34141995</v>
      </c>
      <c r="D1429" s="20" t="s">
        <v>4108</v>
      </c>
      <c r="E1429" s="51" t="s">
        <v>4109</v>
      </c>
      <c r="F1429" s="60" t="s">
        <v>26</v>
      </c>
      <c r="G1429" s="60" t="s">
        <v>4037</v>
      </c>
      <c r="H1429" s="60" t="s">
        <v>4038</v>
      </c>
      <c r="I1429" s="60" t="s">
        <v>6</v>
      </c>
      <c r="J1429" s="7"/>
      <c r="K1429" s="65"/>
      <c r="L1429" s="7">
        <v>42468</v>
      </c>
      <c r="M1429" s="64">
        <v>907536.3</v>
      </c>
      <c r="N1429" s="64">
        <v>907518.02</v>
      </c>
      <c r="O1429" s="72"/>
      <c r="P1429"/>
      <c r="Q1429"/>
      <c r="R1429"/>
      <c r="S1429"/>
      <c r="T1429"/>
      <c r="U1429"/>
      <c r="V1429"/>
      <c r="W1429"/>
      <c r="X1429"/>
      <c r="Y1429"/>
    </row>
    <row r="1430" spans="1:25" s="21" customFormat="1" ht="33.75" x14ac:dyDescent="0.25">
      <c r="A1430" s="20">
        <v>1429</v>
      </c>
      <c r="B1430" s="51" t="s">
        <v>4110</v>
      </c>
      <c r="C1430" s="22">
        <v>30233046</v>
      </c>
      <c r="D1430" s="20" t="s">
        <v>4111</v>
      </c>
      <c r="E1430" s="51" t="s">
        <v>4112</v>
      </c>
      <c r="F1430" s="60" t="s">
        <v>30</v>
      </c>
      <c r="G1430" s="60" t="s">
        <v>4037</v>
      </c>
      <c r="H1430" s="60" t="s">
        <v>4038</v>
      </c>
      <c r="I1430" s="60" t="s">
        <v>6</v>
      </c>
      <c r="J1430" s="7"/>
      <c r="K1430" s="65"/>
      <c r="L1430" s="7">
        <v>42462</v>
      </c>
      <c r="M1430" s="64">
        <v>552084.4</v>
      </c>
      <c r="N1430" s="64">
        <v>446006.11000000004</v>
      </c>
      <c r="O1430" s="72"/>
      <c r="P1430"/>
      <c r="Q1430"/>
      <c r="R1430"/>
      <c r="S1430"/>
      <c r="T1430"/>
      <c r="U1430"/>
      <c r="V1430"/>
      <c r="W1430"/>
      <c r="X1430"/>
      <c r="Y1430"/>
    </row>
    <row r="1431" spans="1:25" s="21" customFormat="1" ht="45" x14ac:dyDescent="0.25">
      <c r="A1431" s="20">
        <v>1430</v>
      </c>
      <c r="B1431" s="51" t="s">
        <v>4113</v>
      </c>
      <c r="C1431" s="22">
        <v>30232201</v>
      </c>
      <c r="D1431" s="20" t="s">
        <v>4114</v>
      </c>
      <c r="E1431" s="51" t="s">
        <v>4115</v>
      </c>
      <c r="F1431" s="60" t="s">
        <v>30</v>
      </c>
      <c r="G1431" s="60" t="s">
        <v>4037</v>
      </c>
      <c r="H1431" s="60" t="s">
        <v>4038</v>
      </c>
      <c r="I1431" s="60" t="s">
        <v>6</v>
      </c>
      <c r="J1431" s="7"/>
      <c r="K1431" s="65"/>
      <c r="L1431" s="7">
        <v>42468</v>
      </c>
      <c r="M1431" s="64">
        <v>251584.75</v>
      </c>
      <c r="N1431" s="64">
        <v>251584.74</v>
      </c>
      <c r="O1431" s="72"/>
      <c r="P1431"/>
      <c r="Q1431"/>
      <c r="R1431"/>
      <c r="S1431"/>
      <c r="T1431"/>
      <c r="U1431"/>
      <c r="V1431"/>
      <c r="W1431"/>
      <c r="X1431"/>
      <c r="Y1431"/>
    </row>
    <row r="1432" spans="1:25" s="21" customFormat="1" ht="33.75" x14ac:dyDescent="0.25">
      <c r="A1432" s="20">
        <v>1431</v>
      </c>
      <c r="B1432" s="51" t="s">
        <v>4116</v>
      </c>
      <c r="C1432" s="22">
        <v>31966977</v>
      </c>
      <c r="D1432" s="20" t="s">
        <v>4117</v>
      </c>
      <c r="E1432" s="51" t="s">
        <v>4118</v>
      </c>
      <c r="F1432" s="60" t="s">
        <v>16</v>
      </c>
      <c r="G1432" s="60" t="s">
        <v>4037</v>
      </c>
      <c r="H1432" s="60" t="s">
        <v>4038</v>
      </c>
      <c r="I1432" s="60" t="s">
        <v>6</v>
      </c>
      <c r="J1432" s="7"/>
      <c r="K1432" s="65"/>
      <c r="L1432" s="7">
        <v>43371</v>
      </c>
      <c r="M1432" s="64">
        <v>766069.8</v>
      </c>
      <c r="N1432" s="64">
        <v>736571.38</v>
      </c>
      <c r="O1432" s="72"/>
      <c r="P1432"/>
      <c r="Q1432"/>
      <c r="R1432"/>
      <c r="S1432"/>
      <c r="T1432"/>
      <c r="U1432"/>
      <c r="V1432"/>
      <c r="W1432"/>
      <c r="X1432"/>
      <c r="Y1432"/>
    </row>
    <row r="1433" spans="1:25" s="21" customFormat="1" ht="33.75" x14ac:dyDescent="0.25">
      <c r="A1433" s="20">
        <v>1432</v>
      </c>
      <c r="B1433" s="51" t="s">
        <v>4119</v>
      </c>
      <c r="C1433" s="22">
        <v>31938388</v>
      </c>
      <c r="D1433" s="20" t="s">
        <v>4120</v>
      </c>
      <c r="E1433" s="51" t="s">
        <v>4121</v>
      </c>
      <c r="F1433" s="60" t="s">
        <v>30</v>
      </c>
      <c r="G1433" s="60" t="s">
        <v>4037</v>
      </c>
      <c r="H1433" s="60" t="s">
        <v>4038</v>
      </c>
      <c r="I1433" s="60" t="s">
        <v>23325</v>
      </c>
      <c r="J1433" s="7">
        <v>42685</v>
      </c>
      <c r="K1433" s="65" t="s">
        <v>23425</v>
      </c>
      <c r="L1433" s="7"/>
      <c r="M1433" s="64"/>
      <c r="N1433" s="64"/>
      <c r="O1433" s="72"/>
      <c r="P1433"/>
      <c r="Q1433"/>
      <c r="R1433"/>
      <c r="S1433"/>
      <c r="T1433"/>
      <c r="U1433"/>
      <c r="V1433"/>
      <c r="W1433"/>
      <c r="X1433"/>
      <c r="Y1433"/>
    </row>
    <row r="1434" spans="1:25" s="21" customFormat="1" ht="45" x14ac:dyDescent="0.25">
      <c r="A1434" s="20">
        <v>1433</v>
      </c>
      <c r="B1434" s="51" t="s">
        <v>4122</v>
      </c>
      <c r="C1434" s="22">
        <v>36578657</v>
      </c>
      <c r="D1434" s="20" t="s">
        <v>4123</v>
      </c>
      <c r="E1434" s="51" t="s">
        <v>4124</v>
      </c>
      <c r="F1434" s="60" t="s">
        <v>37</v>
      </c>
      <c r="G1434" s="60" t="s">
        <v>4037</v>
      </c>
      <c r="H1434" s="60" t="s">
        <v>4038</v>
      </c>
      <c r="I1434" s="60" t="s">
        <v>23325</v>
      </c>
      <c r="J1434" s="7">
        <v>42697</v>
      </c>
      <c r="K1434" s="65" t="s">
        <v>23422</v>
      </c>
      <c r="L1434" s="7"/>
      <c r="M1434" s="64"/>
      <c r="N1434" s="64"/>
      <c r="O1434" s="72"/>
      <c r="P1434"/>
      <c r="Q1434"/>
      <c r="R1434"/>
      <c r="S1434"/>
      <c r="T1434"/>
      <c r="U1434"/>
      <c r="V1434"/>
      <c r="W1434"/>
      <c r="X1434"/>
      <c r="Y1434"/>
    </row>
    <row r="1435" spans="1:25" s="21" customFormat="1" ht="22.5" x14ac:dyDescent="0.25">
      <c r="A1435" s="20">
        <v>1434</v>
      </c>
      <c r="B1435" s="51" t="s">
        <v>4125</v>
      </c>
      <c r="C1435" s="22">
        <v>36414387</v>
      </c>
      <c r="D1435" s="20" t="s">
        <v>4126</v>
      </c>
      <c r="E1435" s="51" t="s">
        <v>4127</v>
      </c>
      <c r="F1435" s="60" t="s">
        <v>30</v>
      </c>
      <c r="G1435" s="60" t="s">
        <v>4037</v>
      </c>
      <c r="H1435" s="60" t="s">
        <v>4038</v>
      </c>
      <c r="I1435" s="60" t="s">
        <v>6</v>
      </c>
      <c r="J1435" s="7"/>
      <c r="K1435" s="65"/>
      <c r="L1435" s="7">
        <v>42460</v>
      </c>
      <c r="M1435" s="64">
        <v>47243.83</v>
      </c>
      <c r="N1435" s="64">
        <v>10684.12</v>
      </c>
      <c r="O1435" s="72"/>
      <c r="P1435"/>
      <c r="Q1435"/>
      <c r="R1435"/>
      <c r="S1435"/>
      <c r="T1435"/>
      <c r="U1435"/>
      <c r="V1435"/>
      <c r="W1435"/>
      <c r="X1435"/>
      <c r="Y1435"/>
    </row>
    <row r="1436" spans="1:25" s="21" customFormat="1" ht="22.5" x14ac:dyDescent="0.25">
      <c r="A1436" s="20">
        <v>1435</v>
      </c>
      <c r="B1436" s="51" t="s">
        <v>4128</v>
      </c>
      <c r="C1436" s="22">
        <v>42388252</v>
      </c>
      <c r="D1436" s="20" t="s">
        <v>4129</v>
      </c>
      <c r="E1436" s="51" t="s">
        <v>4130</v>
      </c>
      <c r="F1436" s="60" t="s">
        <v>30</v>
      </c>
      <c r="G1436" s="60" t="s">
        <v>4037</v>
      </c>
      <c r="H1436" s="60" t="s">
        <v>4038</v>
      </c>
      <c r="I1436" s="60" t="s">
        <v>23325</v>
      </c>
      <c r="J1436" s="7">
        <v>42695</v>
      </c>
      <c r="K1436" s="65" t="s">
        <v>23422</v>
      </c>
      <c r="L1436" s="7"/>
      <c r="M1436" s="64"/>
      <c r="N1436" s="64"/>
      <c r="O1436" s="72"/>
      <c r="P1436"/>
      <c r="Q1436"/>
      <c r="R1436"/>
      <c r="S1436"/>
      <c r="T1436"/>
      <c r="U1436"/>
      <c r="V1436"/>
      <c r="W1436"/>
      <c r="X1436"/>
      <c r="Y1436"/>
    </row>
    <row r="1437" spans="1:25" s="21" customFormat="1" ht="22.5" x14ac:dyDescent="0.25">
      <c r="A1437" s="20">
        <v>1436</v>
      </c>
      <c r="B1437" s="51" t="s">
        <v>3972</v>
      </c>
      <c r="C1437" s="22">
        <v>31683410</v>
      </c>
      <c r="D1437" s="20" t="s">
        <v>4131</v>
      </c>
      <c r="E1437" s="51" t="s">
        <v>4132</v>
      </c>
      <c r="F1437" s="60" t="s">
        <v>37</v>
      </c>
      <c r="G1437" s="60" t="s">
        <v>4037</v>
      </c>
      <c r="H1437" s="60" t="s">
        <v>4038</v>
      </c>
      <c r="I1437" s="60" t="s">
        <v>23325</v>
      </c>
      <c r="J1437" s="7">
        <v>42682</v>
      </c>
      <c r="K1437" s="65" t="s">
        <v>23422</v>
      </c>
      <c r="L1437" s="7"/>
      <c r="M1437" s="64"/>
      <c r="N1437" s="64"/>
      <c r="O1437" s="72"/>
      <c r="P1437"/>
      <c r="Q1437"/>
      <c r="R1437"/>
      <c r="S1437"/>
      <c r="T1437"/>
      <c r="U1437"/>
      <c r="V1437"/>
      <c r="W1437"/>
      <c r="X1437"/>
      <c r="Y1437"/>
    </row>
    <row r="1438" spans="1:25" s="21" customFormat="1" ht="45" x14ac:dyDescent="0.25">
      <c r="A1438" s="20">
        <v>1437</v>
      </c>
      <c r="B1438" s="51" t="s">
        <v>3859</v>
      </c>
      <c r="C1438" s="22">
        <v>36448311</v>
      </c>
      <c r="D1438" s="20" t="s">
        <v>4133</v>
      </c>
      <c r="E1438" s="51" t="s">
        <v>4134</v>
      </c>
      <c r="F1438" s="60" t="s">
        <v>16</v>
      </c>
      <c r="G1438" s="60" t="s">
        <v>4037</v>
      </c>
      <c r="H1438" s="60" t="s">
        <v>4038</v>
      </c>
      <c r="I1438" s="60" t="s">
        <v>23325</v>
      </c>
      <c r="J1438" s="7">
        <v>42684</v>
      </c>
      <c r="K1438" s="65" t="s">
        <v>23422</v>
      </c>
      <c r="L1438" s="7"/>
      <c r="M1438" s="64"/>
      <c r="N1438" s="64"/>
      <c r="O1438" s="72"/>
      <c r="P1438"/>
      <c r="Q1438"/>
      <c r="R1438"/>
      <c r="S1438"/>
      <c r="T1438"/>
      <c r="U1438"/>
      <c r="V1438"/>
      <c r="W1438"/>
      <c r="X1438"/>
      <c r="Y1438"/>
    </row>
    <row r="1439" spans="1:25" s="21" customFormat="1" ht="45" x14ac:dyDescent="0.25">
      <c r="A1439" s="20">
        <v>1438</v>
      </c>
      <c r="B1439" s="51" t="s">
        <v>4135</v>
      </c>
      <c r="C1439" s="22">
        <v>36173037</v>
      </c>
      <c r="D1439" s="20" t="s">
        <v>4136</v>
      </c>
      <c r="E1439" s="51" t="s">
        <v>4137</v>
      </c>
      <c r="F1439" s="60" t="s">
        <v>37</v>
      </c>
      <c r="G1439" s="60" t="s">
        <v>4037</v>
      </c>
      <c r="H1439" s="60" t="s">
        <v>4038</v>
      </c>
      <c r="I1439" s="60" t="s">
        <v>23325</v>
      </c>
      <c r="J1439" s="7">
        <v>42704</v>
      </c>
      <c r="K1439" s="65" t="s">
        <v>23427</v>
      </c>
      <c r="L1439" s="7"/>
      <c r="M1439" s="64"/>
      <c r="N1439" s="64"/>
      <c r="O1439" s="72"/>
      <c r="P1439"/>
      <c r="Q1439"/>
      <c r="R1439"/>
      <c r="S1439"/>
      <c r="T1439"/>
      <c r="U1439"/>
      <c r="V1439"/>
      <c r="W1439"/>
      <c r="X1439"/>
      <c r="Y1439"/>
    </row>
    <row r="1440" spans="1:25" s="21" customFormat="1" ht="22.5" x14ac:dyDescent="0.25">
      <c r="A1440" s="20">
        <v>1439</v>
      </c>
      <c r="B1440" s="51" t="s">
        <v>4138</v>
      </c>
      <c r="C1440" s="22">
        <v>36606049</v>
      </c>
      <c r="D1440" s="20" t="s">
        <v>4139</v>
      </c>
      <c r="E1440" s="51" t="s">
        <v>4140</v>
      </c>
      <c r="F1440" s="60" t="s">
        <v>37</v>
      </c>
      <c r="G1440" s="60" t="s">
        <v>4037</v>
      </c>
      <c r="H1440" s="60" t="s">
        <v>4038</v>
      </c>
      <c r="I1440" s="60" t="s">
        <v>23325</v>
      </c>
      <c r="J1440" s="7">
        <v>42661</v>
      </c>
      <c r="K1440" s="65" t="s">
        <v>23427</v>
      </c>
      <c r="L1440" s="7"/>
      <c r="M1440" s="64"/>
      <c r="N1440" s="64"/>
      <c r="O1440" s="72"/>
      <c r="P1440"/>
      <c r="Q1440"/>
      <c r="R1440"/>
      <c r="S1440"/>
      <c r="T1440"/>
      <c r="U1440"/>
      <c r="V1440"/>
      <c r="W1440"/>
      <c r="X1440"/>
      <c r="Y1440"/>
    </row>
    <row r="1441" spans="1:25" s="21" customFormat="1" ht="22.5" x14ac:dyDescent="0.25">
      <c r="A1441" s="20">
        <v>1440</v>
      </c>
      <c r="B1441" s="51" t="s">
        <v>4141</v>
      </c>
      <c r="C1441" s="22">
        <v>619914</v>
      </c>
      <c r="D1441" s="20" t="s">
        <v>4142</v>
      </c>
      <c r="E1441" s="51" t="s">
        <v>4143</v>
      </c>
      <c r="F1441" s="60" t="s">
        <v>37</v>
      </c>
      <c r="G1441" s="60" t="s">
        <v>4037</v>
      </c>
      <c r="H1441" s="60" t="s">
        <v>4038</v>
      </c>
      <c r="I1441" s="60" t="s">
        <v>6</v>
      </c>
      <c r="J1441" s="7"/>
      <c r="K1441" s="65"/>
      <c r="L1441" s="7">
        <v>42460</v>
      </c>
      <c r="M1441" s="64">
        <v>199333</v>
      </c>
      <c r="N1441" s="64">
        <v>143286.54999999999</v>
      </c>
      <c r="O1441" s="72"/>
      <c r="P1441"/>
      <c r="Q1441"/>
      <c r="R1441"/>
      <c r="S1441"/>
      <c r="T1441"/>
      <c r="U1441"/>
      <c r="V1441"/>
      <c r="W1441"/>
      <c r="X1441"/>
      <c r="Y1441"/>
    </row>
    <row r="1442" spans="1:25" s="21" customFormat="1" ht="22.5" x14ac:dyDescent="0.25">
      <c r="A1442" s="20">
        <v>1441</v>
      </c>
      <c r="B1442" s="51" t="s">
        <v>4144</v>
      </c>
      <c r="C1442" s="22">
        <v>42350336</v>
      </c>
      <c r="D1442" s="20" t="s">
        <v>4145</v>
      </c>
      <c r="E1442" s="51" t="s">
        <v>4146</v>
      </c>
      <c r="F1442" s="60" t="s">
        <v>30</v>
      </c>
      <c r="G1442" s="60" t="s">
        <v>4037</v>
      </c>
      <c r="H1442" s="60" t="s">
        <v>4038</v>
      </c>
      <c r="I1442" s="60" t="s">
        <v>6</v>
      </c>
      <c r="J1442" s="7"/>
      <c r="K1442" s="65"/>
      <c r="L1442" s="7">
        <v>42460</v>
      </c>
      <c r="M1442" s="64">
        <v>113550</v>
      </c>
      <c r="N1442" s="64">
        <v>95721.31</v>
      </c>
      <c r="O1442" s="72"/>
      <c r="P1442"/>
      <c r="Q1442"/>
      <c r="R1442"/>
      <c r="S1442"/>
      <c r="T1442"/>
      <c r="U1442"/>
      <c r="V1442"/>
      <c r="W1442"/>
      <c r="X1442"/>
      <c r="Y1442"/>
    </row>
    <row r="1443" spans="1:25" s="21" customFormat="1" ht="22.5" x14ac:dyDescent="0.25">
      <c r="A1443" s="20">
        <v>1442</v>
      </c>
      <c r="B1443" s="51" t="s">
        <v>4147</v>
      </c>
      <c r="C1443" s="22">
        <v>36216321</v>
      </c>
      <c r="D1443" s="20" t="s">
        <v>4148</v>
      </c>
      <c r="E1443" s="51" t="s">
        <v>4149</v>
      </c>
      <c r="F1443" s="60" t="s">
        <v>37</v>
      </c>
      <c r="G1443" s="60" t="s">
        <v>4037</v>
      </c>
      <c r="H1443" s="60" t="s">
        <v>4038</v>
      </c>
      <c r="I1443" s="60" t="s">
        <v>6</v>
      </c>
      <c r="J1443" s="7"/>
      <c r="K1443" s="65"/>
      <c r="L1443" s="7">
        <v>42467</v>
      </c>
      <c r="M1443" s="64">
        <v>96989.6</v>
      </c>
      <c r="N1443" s="64">
        <v>96989.54</v>
      </c>
      <c r="O1443" s="72"/>
      <c r="P1443"/>
      <c r="Q1443"/>
      <c r="R1443"/>
      <c r="S1443"/>
      <c r="T1443"/>
      <c r="U1443"/>
      <c r="V1443"/>
      <c r="W1443"/>
      <c r="X1443"/>
      <c r="Y1443"/>
    </row>
    <row r="1444" spans="1:25" s="21" customFormat="1" ht="22.5" x14ac:dyDescent="0.25">
      <c r="A1444" s="20">
        <v>1443</v>
      </c>
      <c r="B1444" s="51" t="s">
        <v>4150</v>
      </c>
      <c r="C1444" s="22">
        <v>31604510</v>
      </c>
      <c r="D1444" s="20" t="s">
        <v>4151</v>
      </c>
      <c r="E1444" s="51" t="s">
        <v>4152</v>
      </c>
      <c r="F1444" s="60" t="s">
        <v>10</v>
      </c>
      <c r="G1444" s="60" t="s">
        <v>4037</v>
      </c>
      <c r="H1444" s="60" t="s">
        <v>4038</v>
      </c>
      <c r="I1444" s="60" t="s">
        <v>23325</v>
      </c>
      <c r="J1444" s="7">
        <v>42685</v>
      </c>
      <c r="K1444" s="65" t="s">
        <v>23422</v>
      </c>
      <c r="L1444" s="7"/>
      <c r="M1444" s="64"/>
      <c r="N1444" s="64"/>
      <c r="O1444" s="72"/>
      <c r="P1444"/>
      <c r="Q1444"/>
      <c r="R1444"/>
      <c r="S1444"/>
      <c r="T1444"/>
      <c r="U1444"/>
      <c r="V1444"/>
      <c r="W1444"/>
      <c r="X1444"/>
      <c r="Y1444"/>
    </row>
    <row r="1445" spans="1:25" s="21" customFormat="1" ht="33.75" x14ac:dyDescent="0.25">
      <c r="A1445" s="20">
        <v>1444</v>
      </c>
      <c r="B1445" s="51" t="s">
        <v>4153</v>
      </c>
      <c r="C1445" s="22">
        <v>31638767</v>
      </c>
      <c r="D1445" s="20" t="s">
        <v>4154</v>
      </c>
      <c r="E1445" s="51" t="s">
        <v>4155</v>
      </c>
      <c r="F1445" s="60" t="s">
        <v>10</v>
      </c>
      <c r="G1445" s="60" t="s">
        <v>4037</v>
      </c>
      <c r="H1445" s="60" t="s">
        <v>4038</v>
      </c>
      <c r="I1445" s="60" t="s">
        <v>23325</v>
      </c>
      <c r="J1445" s="7">
        <v>42692</v>
      </c>
      <c r="K1445" s="65" t="s">
        <v>23422</v>
      </c>
      <c r="L1445" s="7"/>
      <c r="M1445" s="64"/>
      <c r="N1445" s="64"/>
      <c r="O1445" s="72"/>
      <c r="P1445"/>
      <c r="Q1445"/>
      <c r="R1445"/>
      <c r="S1445"/>
      <c r="T1445"/>
      <c r="U1445"/>
      <c r="V1445"/>
      <c r="W1445"/>
      <c r="X1445"/>
      <c r="Y1445"/>
    </row>
    <row r="1446" spans="1:25" s="21" customFormat="1" ht="33.75" x14ac:dyDescent="0.25">
      <c r="A1446" s="20">
        <v>1445</v>
      </c>
      <c r="B1446" s="51" t="s">
        <v>1742</v>
      </c>
      <c r="C1446" s="22">
        <v>35766786</v>
      </c>
      <c r="D1446" s="20" t="s">
        <v>4156</v>
      </c>
      <c r="E1446" s="51" t="s">
        <v>4157</v>
      </c>
      <c r="F1446" s="60" t="s">
        <v>56</v>
      </c>
      <c r="G1446" s="60" t="s">
        <v>4037</v>
      </c>
      <c r="H1446" s="60" t="s">
        <v>4038</v>
      </c>
      <c r="I1446" s="60" t="s">
        <v>6</v>
      </c>
      <c r="J1446" s="7"/>
      <c r="K1446" s="65"/>
      <c r="L1446" s="7">
        <v>42460</v>
      </c>
      <c r="M1446" s="64">
        <v>696661.79</v>
      </c>
      <c r="N1446" s="64">
        <v>687441.65999999992</v>
      </c>
      <c r="O1446" s="72"/>
      <c r="P1446"/>
      <c r="Q1446"/>
      <c r="R1446"/>
      <c r="S1446"/>
      <c r="T1446"/>
      <c r="U1446"/>
      <c r="V1446"/>
      <c r="W1446"/>
      <c r="X1446"/>
      <c r="Y1446"/>
    </row>
    <row r="1447" spans="1:25" s="21" customFormat="1" ht="33.75" x14ac:dyDescent="0.25">
      <c r="A1447" s="20">
        <v>1446</v>
      </c>
      <c r="B1447" s="51" t="s">
        <v>4158</v>
      </c>
      <c r="C1447" s="22">
        <v>31695868</v>
      </c>
      <c r="D1447" s="20" t="s">
        <v>4159</v>
      </c>
      <c r="E1447" s="51" t="s">
        <v>4160</v>
      </c>
      <c r="F1447" s="60" t="s">
        <v>37</v>
      </c>
      <c r="G1447" s="60" t="s">
        <v>4037</v>
      </c>
      <c r="H1447" s="60" t="s">
        <v>4038</v>
      </c>
      <c r="I1447" s="60" t="s">
        <v>23325</v>
      </c>
      <c r="J1447" s="7">
        <v>42767</v>
      </c>
      <c r="K1447" s="65" t="s">
        <v>23422</v>
      </c>
      <c r="L1447" s="7"/>
      <c r="M1447" s="64"/>
      <c r="N1447" s="64"/>
      <c r="O1447" s="72"/>
      <c r="P1447"/>
      <c r="Q1447"/>
      <c r="R1447"/>
      <c r="S1447"/>
      <c r="T1447"/>
      <c r="U1447"/>
      <c r="V1447"/>
      <c r="W1447"/>
      <c r="X1447"/>
      <c r="Y1447"/>
    </row>
    <row r="1448" spans="1:25" s="21" customFormat="1" ht="45" x14ac:dyDescent="0.25">
      <c r="A1448" s="20">
        <v>1447</v>
      </c>
      <c r="B1448" s="51" t="s">
        <v>3772</v>
      </c>
      <c r="C1448" s="22">
        <v>17058732</v>
      </c>
      <c r="D1448" s="20" t="s">
        <v>4161</v>
      </c>
      <c r="E1448" s="51" t="s">
        <v>4162</v>
      </c>
      <c r="F1448" s="60" t="s">
        <v>30</v>
      </c>
      <c r="G1448" s="60" t="s">
        <v>4037</v>
      </c>
      <c r="H1448" s="60" t="s">
        <v>4038</v>
      </c>
      <c r="I1448" s="60" t="s">
        <v>6</v>
      </c>
      <c r="J1448" s="7"/>
      <c r="K1448" s="65"/>
      <c r="L1448" s="7">
        <v>42460</v>
      </c>
      <c r="M1448" s="64">
        <v>109283</v>
      </c>
      <c r="N1448" s="64">
        <v>109283</v>
      </c>
      <c r="O1448" s="72"/>
      <c r="P1448"/>
      <c r="Q1448"/>
      <c r="R1448"/>
      <c r="S1448"/>
      <c r="T1448"/>
      <c r="U1448"/>
      <c r="V1448"/>
      <c r="W1448"/>
      <c r="X1448"/>
      <c r="Y1448"/>
    </row>
    <row r="1449" spans="1:25" s="21" customFormat="1" ht="33.75" x14ac:dyDescent="0.25">
      <c r="A1449" s="20">
        <v>1448</v>
      </c>
      <c r="B1449" s="51" t="s">
        <v>4163</v>
      </c>
      <c r="C1449" s="22">
        <v>621331</v>
      </c>
      <c r="D1449" s="20" t="s">
        <v>4164</v>
      </c>
      <c r="E1449" s="51" t="s">
        <v>4165</v>
      </c>
      <c r="F1449" s="60" t="s">
        <v>30</v>
      </c>
      <c r="G1449" s="60" t="s">
        <v>4037</v>
      </c>
      <c r="H1449" s="60" t="s">
        <v>4038</v>
      </c>
      <c r="I1449" s="60" t="s">
        <v>6</v>
      </c>
      <c r="J1449" s="7"/>
      <c r="K1449" s="65"/>
      <c r="L1449" s="7">
        <v>42460</v>
      </c>
      <c r="M1449" s="64">
        <v>159845.07999999999</v>
      </c>
      <c r="N1449" s="64">
        <v>134983.5</v>
      </c>
      <c r="O1449" s="72"/>
      <c r="P1449"/>
      <c r="Q1449"/>
      <c r="R1449"/>
      <c r="S1449"/>
      <c r="T1449"/>
      <c r="U1449"/>
      <c r="V1449"/>
      <c r="W1449"/>
      <c r="X1449"/>
      <c r="Y1449"/>
    </row>
    <row r="1450" spans="1:25" s="21" customFormat="1" ht="33.75" x14ac:dyDescent="0.25">
      <c r="A1450" s="20">
        <v>1449</v>
      </c>
      <c r="B1450" s="51" t="s">
        <v>4166</v>
      </c>
      <c r="C1450" s="22">
        <v>36415391</v>
      </c>
      <c r="D1450" s="20" t="s">
        <v>4167</v>
      </c>
      <c r="E1450" s="51" t="s">
        <v>4168</v>
      </c>
      <c r="F1450" s="60" t="s">
        <v>26</v>
      </c>
      <c r="G1450" s="60" t="s">
        <v>4037</v>
      </c>
      <c r="H1450" s="60" t="s">
        <v>4038</v>
      </c>
      <c r="I1450" s="60" t="s">
        <v>6</v>
      </c>
      <c r="J1450" s="7"/>
      <c r="K1450" s="65"/>
      <c r="L1450" s="7">
        <v>42462</v>
      </c>
      <c r="M1450" s="64">
        <v>75966</v>
      </c>
      <c r="N1450" s="64">
        <v>70740.5</v>
      </c>
      <c r="O1450" s="72"/>
      <c r="P1450"/>
      <c r="Q1450"/>
      <c r="R1450"/>
      <c r="S1450"/>
      <c r="T1450"/>
      <c r="U1450"/>
      <c r="V1450"/>
      <c r="W1450"/>
      <c r="X1450"/>
      <c r="Y1450"/>
    </row>
    <row r="1451" spans="1:25" s="21" customFormat="1" ht="22.5" x14ac:dyDescent="0.25">
      <c r="A1451" s="20">
        <v>1450</v>
      </c>
      <c r="B1451" s="51" t="s">
        <v>4169</v>
      </c>
      <c r="C1451" s="22">
        <v>42387922</v>
      </c>
      <c r="D1451" s="20" t="s">
        <v>4170</v>
      </c>
      <c r="E1451" s="51" t="s">
        <v>4171</v>
      </c>
      <c r="F1451" s="60" t="s">
        <v>30</v>
      </c>
      <c r="G1451" s="60" t="s">
        <v>4037</v>
      </c>
      <c r="H1451" s="60" t="s">
        <v>4038</v>
      </c>
      <c r="I1451" s="60" t="s">
        <v>6</v>
      </c>
      <c r="J1451" s="7"/>
      <c r="K1451" s="65"/>
      <c r="L1451" s="7">
        <v>42460</v>
      </c>
      <c r="M1451" s="64">
        <v>153293.89000000001</v>
      </c>
      <c r="N1451" s="64">
        <v>117284.31</v>
      </c>
      <c r="O1451" s="72"/>
      <c r="P1451"/>
      <c r="Q1451"/>
      <c r="R1451"/>
      <c r="S1451"/>
      <c r="T1451"/>
      <c r="U1451"/>
      <c r="V1451"/>
      <c r="W1451"/>
      <c r="X1451"/>
      <c r="Y1451"/>
    </row>
    <row r="1452" spans="1:25" s="21" customFormat="1" ht="56.25" x14ac:dyDescent="0.25">
      <c r="A1452" s="20">
        <v>1451</v>
      </c>
      <c r="B1452" s="51" t="s">
        <v>4172</v>
      </c>
      <c r="C1452" s="22">
        <v>36176273</v>
      </c>
      <c r="D1452" s="20" t="s">
        <v>4173</v>
      </c>
      <c r="E1452" s="51" t="s">
        <v>4174</v>
      </c>
      <c r="F1452" s="60" t="s">
        <v>37</v>
      </c>
      <c r="G1452" s="60" t="s">
        <v>4037</v>
      </c>
      <c r="H1452" s="60" t="s">
        <v>4038</v>
      </c>
      <c r="I1452" s="60" t="s">
        <v>23325</v>
      </c>
      <c r="J1452" s="7">
        <v>42697</v>
      </c>
      <c r="K1452" s="65" t="s">
        <v>23422</v>
      </c>
      <c r="L1452" s="7"/>
      <c r="M1452" s="64"/>
      <c r="N1452" s="64"/>
      <c r="O1452" s="72"/>
      <c r="P1452"/>
      <c r="Q1452"/>
      <c r="R1452"/>
      <c r="S1452"/>
      <c r="T1452"/>
      <c r="U1452"/>
      <c r="V1452"/>
      <c r="W1452"/>
      <c r="X1452"/>
      <c r="Y1452"/>
    </row>
    <row r="1453" spans="1:25" s="21" customFormat="1" ht="33.75" x14ac:dyDescent="0.25">
      <c r="A1453" s="20">
        <v>1452</v>
      </c>
      <c r="B1453" s="51" t="s">
        <v>4175</v>
      </c>
      <c r="C1453" s="22">
        <v>31937080</v>
      </c>
      <c r="D1453" s="20" t="s">
        <v>4176</v>
      </c>
      <c r="E1453" s="51" t="s">
        <v>4177</v>
      </c>
      <c r="F1453" s="60" t="s">
        <v>30</v>
      </c>
      <c r="G1453" s="60" t="s">
        <v>4037</v>
      </c>
      <c r="H1453" s="60" t="s">
        <v>4038</v>
      </c>
      <c r="I1453" s="60" t="s">
        <v>23325</v>
      </c>
      <c r="J1453" s="7">
        <v>42685</v>
      </c>
      <c r="K1453" s="65" t="s">
        <v>23425</v>
      </c>
      <c r="L1453" s="7"/>
      <c r="M1453" s="64"/>
      <c r="N1453" s="64"/>
      <c r="O1453" s="72"/>
      <c r="P1453"/>
      <c r="Q1453"/>
      <c r="R1453"/>
      <c r="S1453"/>
      <c r="T1453"/>
      <c r="U1453"/>
      <c r="V1453"/>
      <c r="W1453"/>
      <c r="X1453"/>
      <c r="Y1453"/>
    </row>
    <row r="1454" spans="1:25" s="21" customFormat="1" ht="33.75" x14ac:dyDescent="0.25">
      <c r="A1454" s="20">
        <v>1453</v>
      </c>
      <c r="B1454" s="51" t="s">
        <v>4178</v>
      </c>
      <c r="C1454" s="22">
        <v>14224615</v>
      </c>
      <c r="D1454" s="20" t="s">
        <v>4179</v>
      </c>
      <c r="E1454" s="51" t="s">
        <v>4180</v>
      </c>
      <c r="F1454" s="60" t="s">
        <v>30</v>
      </c>
      <c r="G1454" s="60" t="s">
        <v>4037</v>
      </c>
      <c r="H1454" s="60" t="s">
        <v>4038</v>
      </c>
      <c r="I1454" s="60" t="s">
        <v>23325</v>
      </c>
      <c r="J1454" s="7">
        <v>42685</v>
      </c>
      <c r="K1454" s="65" t="s">
        <v>23425</v>
      </c>
      <c r="L1454" s="7"/>
      <c r="M1454" s="64"/>
      <c r="N1454" s="64"/>
      <c r="O1454" s="72"/>
      <c r="P1454"/>
      <c r="Q1454"/>
      <c r="R1454"/>
      <c r="S1454"/>
      <c r="T1454"/>
      <c r="U1454"/>
      <c r="V1454"/>
      <c r="W1454"/>
      <c r="X1454"/>
      <c r="Y1454"/>
    </row>
    <row r="1455" spans="1:25" s="21" customFormat="1" ht="22.5" x14ac:dyDescent="0.25">
      <c r="A1455" s="20">
        <v>1454</v>
      </c>
      <c r="B1455" s="51" t="s">
        <v>1656</v>
      </c>
      <c r="C1455" s="22">
        <v>36010332</v>
      </c>
      <c r="D1455" s="20" t="s">
        <v>4181</v>
      </c>
      <c r="E1455" s="51" t="s">
        <v>4182</v>
      </c>
      <c r="F1455" s="60" t="s">
        <v>30</v>
      </c>
      <c r="G1455" s="60" t="s">
        <v>4037</v>
      </c>
      <c r="H1455" s="60" t="s">
        <v>4038</v>
      </c>
      <c r="I1455" s="60" t="s">
        <v>6</v>
      </c>
      <c r="J1455" s="7"/>
      <c r="K1455" s="65"/>
      <c r="L1455" s="7">
        <v>42467</v>
      </c>
      <c r="M1455" s="64">
        <v>213973.43</v>
      </c>
      <c r="N1455" s="64">
        <v>213804.5</v>
      </c>
      <c r="O1455" s="72"/>
      <c r="P1455"/>
      <c r="Q1455"/>
      <c r="R1455"/>
      <c r="S1455"/>
      <c r="T1455"/>
      <c r="U1455"/>
      <c r="V1455"/>
      <c r="W1455"/>
      <c r="X1455"/>
      <c r="Y1455"/>
    </row>
    <row r="1456" spans="1:25" s="21" customFormat="1" ht="33.75" x14ac:dyDescent="0.25">
      <c r="A1456" s="20">
        <v>1455</v>
      </c>
      <c r="B1456" s="51" t="s">
        <v>4002</v>
      </c>
      <c r="C1456" s="22">
        <v>37911155</v>
      </c>
      <c r="D1456" s="20" t="s">
        <v>4183</v>
      </c>
      <c r="E1456" s="51" t="s">
        <v>4184</v>
      </c>
      <c r="F1456" s="60" t="s">
        <v>30</v>
      </c>
      <c r="G1456" s="60" t="s">
        <v>4037</v>
      </c>
      <c r="H1456" s="60" t="s">
        <v>4038</v>
      </c>
      <c r="I1456" s="60" t="s">
        <v>6</v>
      </c>
      <c r="J1456" s="7"/>
      <c r="K1456" s="65"/>
      <c r="L1456" s="7">
        <v>42467</v>
      </c>
      <c r="M1456" s="64">
        <v>294184.7</v>
      </c>
      <c r="N1456" s="64">
        <v>294002.16000000003</v>
      </c>
      <c r="O1456" s="72"/>
      <c r="P1456"/>
      <c r="Q1456"/>
      <c r="R1456"/>
      <c r="S1456"/>
      <c r="T1456"/>
      <c r="U1456"/>
      <c r="V1456"/>
      <c r="W1456"/>
      <c r="X1456"/>
      <c r="Y1456"/>
    </row>
    <row r="1457" spans="1:25" s="21" customFormat="1" ht="45" x14ac:dyDescent="0.25">
      <c r="A1457" s="20">
        <v>1456</v>
      </c>
      <c r="B1457" s="51" t="s">
        <v>4185</v>
      </c>
      <c r="C1457" s="22">
        <v>17067910</v>
      </c>
      <c r="D1457" s="20" t="s">
        <v>4186</v>
      </c>
      <c r="E1457" s="51" t="s">
        <v>4187</v>
      </c>
      <c r="F1457" s="60" t="s">
        <v>30</v>
      </c>
      <c r="G1457" s="60" t="s">
        <v>4037</v>
      </c>
      <c r="H1457" s="60" t="s">
        <v>4038</v>
      </c>
      <c r="I1457" s="60" t="s">
        <v>23325</v>
      </c>
      <c r="J1457" s="7">
        <v>42697</v>
      </c>
      <c r="K1457" s="65" t="s">
        <v>23422</v>
      </c>
      <c r="L1457" s="7"/>
      <c r="M1457" s="64"/>
      <c r="N1457" s="64"/>
      <c r="O1457" s="72"/>
      <c r="P1457"/>
      <c r="Q1457"/>
      <c r="R1457"/>
      <c r="S1457"/>
      <c r="T1457"/>
      <c r="U1457"/>
      <c r="V1457"/>
      <c r="W1457"/>
      <c r="X1457"/>
      <c r="Y1457"/>
    </row>
    <row r="1458" spans="1:25" s="21" customFormat="1" ht="56.25" x14ac:dyDescent="0.25">
      <c r="A1458" s="20">
        <v>1457</v>
      </c>
      <c r="B1458" s="51" t="s">
        <v>4188</v>
      </c>
      <c r="C1458" s="22">
        <v>31946569</v>
      </c>
      <c r="D1458" s="20" t="s">
        <v>4189</v>
      </c>
      <c r="E1458" s="51" t="s">
        <v>4190</v>
      </c>
      <c r="F1458" s="60" t="s">
        <v>16</v>
      </c>
      <c r="G1458" s="60" t="s">
        <v>4037</v>
      </c>
      <c r="H1458" s="60" t="s">
        <v>4038</v>
      </c>
      <c r="I1458" s="60" t="s">
        <v>23325</v>
      </c>
      <c r="J1458" s="7">
        <v>42684</v>
      </c>
      <c r="K1458" s="65" t="s">
        <v>23422</v>
      </c>
      <c r="L1458" s="7"/>
      <c r="M1458" s="64"/>
      <c r="N1458" s="64"/>
      <c r="O1458" s="72"/>
      <c r="P1458"/>
      <c r="Q1458"/>
      <c r="R1458"/>
      <c r="S1458"/>
      <c r="T1458"/>
      <c r="U1458"/>
      <c r="V1458"/>
      <c r="W1458"/>
      <c r="X1458"/>
      <c r="Y1458"/>
    </row>
    <row r="1459" spans="1:25" s="21" customFormat="1" ht="22.5" x14ac:dyDescent="0.25">
      <c r="A1459" s="20">
        <v>1458</v>
      </c>
      <c r="B1459" s="51" t="s">
        <v>3766</v>
      </c>
      <c r="C1459" s="22">
        <v>30226651</v>
      </c>
      <c r="D1459" s="20" t="s">
        <v>4191</v>
      </c>
      <c r="E1459" s="51" t="s">
        <v>4192</v>
      </c>
      <c r="F1459" s="60" t="s">
        <v>30</v>
      </c>
      <c r="G1459" s="60" t="s">
        <v>4037</v>
      </c>
      <c r="H1459" s="60" t="s">
        <v>4038</v>
      </c>
      <c r="I1459" s="60" t="s">
        <v>23325</v>
      </c>
      <c r="J1459" s="7">
        <v>42531</v>
      </c>
      <c r="K1459" s="65" t="s">
        <v>23422</v>
      </c>
      <c r="L1459" s="7"/>
      <c r="M1459" s="64"/>
      <c r="N1459" s="64"/>
      <c r="O1459" s="72"/>
      <c r="P1459"/>
      <c r="Q1459"/>
      <c r="R1459"/>
      <c r="S1459"/>
      <c r="T1459"/>
      <c r="U1459"/>
      <c r="V1459"/>
      <c r="W1459"/>
      <c r="X1459"/>
      <c r="Y1459"/>
    </row>
    <row r="1460" spans="1:25" s="21" customFormat="1" ht="33.75" x14ac:dyDescent="0.25">
      <c r="A1460" s="20">
        <v>1459</v>
      </c>
      <c r="B1460" s="51" t="s">
        <v>4193</v>
      </c>
      <c r="C1460" s="22">
        <v>14225557</v>
      </c>
      <c r="D1460" s="20" t="s">
        <v>4194</v>
      </c>
      <c r="E1460" s="51" t="s">
        <v>4195</v>
      </c>
      <c r="F1460" s="60" t="s">
        <v>30</v>
      </c>
      <c r="G1460" s="60" t="s">
        <v>4037</v>
      </c>
      <c r="H1460" s="60" t="s">
        <v>4038</v>
      </c>
      <c r="I1460" s="60" t="s">
        <v>23325</v>
      </c>
      <c r="J1460" s="7">
        <v>42685</v>
      </c>
      <c r="K1460" s="65" t="s">
        <v>23425</v>
      </c>
      <c r="L1460" s="7"/>
      <c r="M1460" s="64"/>
      <c r="N1460" s="64"/>
      <c r="O1460" s="72"/>
      <c r="P1460"/>
      <c r="Q1460"/>
      <c r="R1460"/>
      <c r="S1460"/>
      <c r="T1460"/>
      <c r="U1460"/>
      <c r="V1460"/>
      <c r="W1460"/>
      <c r="X1460"/>
      <c r="Y1460"/>
    </row>
    <row r="1461" spans="1:25" s="21" customFormat="1" ht="33.75" x14ac:dyDescent="0.25">
      <c r="A1461" s="20">
        <v>1460</v>
      </c>
      <c r="B1461" s="51" t="s">
        <v>4196</v>
      </c>
      <c r="C1461" s="22">
        <v>31304109</v>
      </c>
      <c r="D1461" s="20" t="s">
        <v>4197</v>
      </c>
      <c r="E1461" s="51" t="s">
        <v>4198</v>
      </c>
      <c r="F1461" s="60" t="s">
        <v>37</v>
      </c>
      <c r="G1461" s="60" t="s">
        <v>4037</v>
      </c>
      <c r="H1461" s="60" t="s">
        <v>4038</v>
      </c>
      <c r="I1461" s="60" t="s">
        <v>23325</v>
      </c>
      <c r="J1461" s="7">
        <v>42697</v>
      </c>
      <c r="K1461" s="65" t="s">
        <v>23422</v>
      </c>
      <c r="L1461" s="7"/>
      <c r="M1461" s="64"/>
      <c r="N1461" s="64"/>
      <c r="O1461" s="72"/>
      <c r="P1461"/>
      <c r="Q1461"/>
      <c r="R1461"/>
      <c r="S1461"/>
      <c r="T1461"/>
      <c r="U1461"/>
      <c r="V1461"/>
      <c r="W1461"/>
      <c r="X1461"/>
      <c r="Y1461"/>
    </row>
    <row r="1462" spans="1:25" s="21" customFormat="1" ht="67.5" x14ac:dyDescent="0.25">
      <c r="A1462" s="20">
        <v>1461</v>
      </c>
      <c r="B1462" s="51" t="s">
        <v>4199</v>
      </c>
      <c r="C1462" s="22">
        <v>622184</v>
      </c>
      <c r="D1462" s="20" t="s">
        <v>4200</v>
      </c>
      <c r="E1462" s="51" t="s">
        <v>4201</v>
      </c>
      <c r="F1462" s="60" t="s">
        <v>30</v>
      </c>
      <c r="G1462" s="60" t="s">
        <v>4037</v>
      </c>
      <c r="H1462" s="60" t="s">
        <v>4038</v>
      </c>
      <c r="I1462" s="60" t="s">
        <v>23325</v>
      </c>
      <c r="J1462" s="7">
        <v>42682</v>
      </c>
      <c r="K1462" s="65" t="s">
        <v>23422</v>
      </c>
      <c r="L1462" s="7"/>
      <c r="M1462" s="64"/>
      <c r="N1462" s="64"/>
      <c r="O1462" s="72"/>
      <c r="P1462"/>
      <c r="Q1462"/>
      <c r="R1462"/>
      <c r="S1462"/>
      <c r="T1462"/>
      <c r="U1462"/>
      <c r="V1462"/>
      <c r="W1462"/>
      <c r="X1462"/>
      <c r="Y1462"/>
    </row>
    <row r="1463" spans="1:25" s="21" customFormat="1" ht="56.25" x14ac:dyDescent="0.25">
      <c r="A1463" s="20">
        <v>1462</v>
      </c>
      <c r="B1463" s="51" t="s">
        <v>4202</v>
      </c>
      <c r="C1463" s="22">
        <v>17067049</v>
      </c>
      <c r="D1463" s="20" t="s">
        <v>4203</v>
      </c>
      <c r="E1463" s="51" t="s">
        <v>4204</v>
      </c>
      <c r="F1463" s="60" t="s">
        <v>30</v>
      </c>
      <c r="G1463" s="60" t="s">
        <v>4037</v>
      </c>
      <c r="H1463" s="60" t="s">
        <v>4038</v>
      </c>
      <c r="I1463" s="60" t="s">
        <v>23325</v>
      </c>
      <c r="J1463" s="7">
        <v>42531</v>
      </c>
      <c r="K1463" s="65" t="s">
        <v>23422</v>
      </c>
      <c r="L1463" s="7"/>
      <c r="M1463" s="64"/>
      <c r="N1463" s="64"/>
      <c r="O1463" s="72"/>
      <c r="P1463"/>
      <c r="Q1463"/>
      <c r="R1463"/>
      <c r="S1463"/>
      <c r="T1463"/>
      <c r="U1463"/>
      <c r="V1463"/>
      <c r="W1463"/>
      <c r="X1463"/>
      <c r="Y1463"/>
    </row>
    <row r="1464" spans="1:25" s="21" customFormat="1" ht="33.75" x14ac:dyDescent="0.25">
      <c r="A1464" s="20">
        <v>1463</v>
      </c>
      <c r="B1464" s="51" t="s">
        <v>4205</v>
      </c>
      <c r="C1464" s="22">
        <v>35561050</v>
      </c>
      <c r="D1464" s="20" t="s">
        <v>4206</v>
      </c>
      <c r="E1464" s="51" t="s">
        <v>4207</v>
      </c>
      <c r="F1464" s="60" t="s">
        <v>37</v>
      </c>
      <c r="G1464" s="60" t="s">
        <v>4037</v>
      </c>
      <c r="H1464" s="60" t="s">
        <v>4038</v>
      </c>
      <c r="I1464" s="60" t="s">
        <v>23325</v>
      </c>
      <c r="J1464" s="7">
        <v>42692</v>
      </c>
      <c r="K1464" s="65" t="s">
        <v>23422</v>
      </c>
      <c r="L1464" s="7"/>
      <c r="M1464" s="64"/>
      <c r="N1464" s="64"/>
      <c r="O1464" s="72"/>
      <c r="P1464"/>
      <c r="Q1464"/>
      <c r="R1464"/>
      <c r="S1464"/>
      <c r="T1464"/>
      <c r="U1464"/>
      <c r="V1464"/>
      <c r="W1464"/>
      <c r="X1464"/>
      <c r="Y1464"/>
    </row>
    <row r="1465" spans="1:25" s="21" customFormat="1" ht="33.75" x14ac:dyDescent="0.25">
      <c r="A1465" s="20">
        <v>1464</v>
      </c>
      <c r="B1465" s="51" t="s">
        <v>4208</v>
      </c>
      <c r="C1465" s="22">
        <v>35553243</v>
      </c>
      <c r="D1465" s="20" t="s">
        <v>4209</v>
      </c>
      <c r="E1465" s="51" t="s">
        <v>4210</v>
      </c>
      <c r="F1465" s="60" t="s">
        <v>16</v>
      </c>
      <c r="G1465" s="60" t="s">
        <v>4037</v>
      </c>
      <c r="H1465" s="60" t="s">
        <v>4038</v>
      </c>
      <c r="I1465" s="60" t="s">
        <v>23325</v>
      </c>
      <c r="J1465" s="7">
        <v>42682</v>
      </c>
      <c r="K1465" s="65" t="s">
        <v>23422</v>
      </c>
      <c r="L1465" s="7"/>
      <c r="M1465" s="64"/>
      <c r="N1465" s="64"/>
      <c r="O1465" s="72"/>
      <c r="P1465"/>
      <c r="Q1465"/>
      <c r="R1465"/>
      <c r="S1465"/>
      <c r="T1465"/>
      <c r="U1465"/>
      <c r="V1465"/>
      <c r="W1465"/>
      <c r="X1465"/>
      <c r="Y1465"/>
    </row>
    <row r="1466" spans="1:25" s="21" customFormat="1" ht="67.5" x14ac:dyDescent="0.25">
      <c r="A1466" s="20">
        <v>1465</v>
      </c>
      <c r="B1466" s="51" t="s">
        <v>3868</v>
      </c>
      <c r="C1466" s="22">
        <v>630756</v>
      </c>
      <c r="D1466" s="20" t="s">
        <v>4211</v>
      </c>
      <c r="E1466" s="51" t="s">
        <v>4212</v>
      </c>
      <c r="F1466" s="60" t="s">
        <v>30</v>
      </c>
      <c r="G1466" s="60" t="s">
        <v>4037</v>
      </c>
      <c r="H1466" s="60" t="s">
        <v>4038</v>
      </c>
      <c r="I1466" s="60" t="s">
        <v>23325</v>
      </c>
      <c r="J1466" s="7">
        <v>42531</v>
      </c>
      <c r="K1466" s="65" t="s">
        <v>23422</v>
      </c>
      <c r="L1466" s="7"/>
      <c r="M1466" s="64"/>
      <c r="N1466" s="64"/>
      <c r="O1466" s="72"/>
      <c r="P1466"/>
      <c r="Q1466"/>
      <c r="R1466"/>
      <c r="S1466"/>
      <c r="T1466"/>
      <c r="U1466"/>
      <c r="V1466"/>
      <c r="W1466"/>
      <c r="X1466"/>
      <c r="Y1466"/>
    </row>
    <row r="1467" spans="1:25" s="21" customFormat="1" ht="45" x14ac:dyDescent="0.25">
      <c r="A1467" s="20">
        <v>1466</v>
      </c>
      <c r="B1467" s="51" t="s">
        <v>4213</v>
      </c>
      <c r="C1467" s="22">
        <v>42380022</v>
      </c>
      <c r="D1467" s="20" t="s">
        <v>4214</v>
      </c>
      <c r="E1467" s="51" t="s">
        <v>4215</v>
      </c>
      <c r="F1467" s="60" t="s">
        <v>16</v>
      </c>
      <c r="G1467" s="60" t="s">
        <v>4037</v>
      </c>
      <c r="H1467" s="60" t="s">
        <v>4038</v>
      </c>
      <c r="I1467" s="60" t="s">
        <v>6</v>
      </c>
      <c r="J1467" s="7"/>
      <c r="K1467" s="65"/>
      <c r="L1467" s="7">
        <v>42525</v>
      </c>
      <c r="M1467" s="64">
        <v>297647.92</v>
      </c>
      <c r="N1467" s="64">
        <v>297647.87</v>
      </c>
      <c r="O1467" s="72"/>
      <c r="P1467"/>
      <c r="Q1467"/>
      <c r="R1467"/>
      <c r="S1467"/>
      <c r="T1467"/>
      <c r="U1467"/>
      <c r="V1467"/>
      <c r="W1467"/>
      <c r="X1467"/>
      <c r="Y1467"/>
    </row>
    <row r="1468" spans="1:25" s="21" customFormat="1" ht="22.5" x14ac:dyDescent="0.25">
      <c r="A1468" s="20">
        <v>1467</v>
      </c>
      <c r="B1468" s="51" t="s">
        <v>4216</v>
      </c>
      <c r="C1468" s="22">
        <v>17059518</v>
      </c>
      <c r="D1468" s="20" t="s">
        <v>4217</v>
      </c>
      <c r="E1468" s="51" t="s">
        <v>4218</v>
      </c>
      <c r="F1468" s="60" t="s">
        <v>30</v>
      </c>
      <c r="G1468" s="60" t="s">
        <v>4037</v>
      </c>
      <c r="H1468" s="60" t="s">
        <v>4038</v>
      </c>
      <c r="I1468" s="60" t="s">
        <v>23325</v>
      </c>
      <c r="J1468" s="7">
        <v>42531</v>
      </c>
      <c r="K1468" s="65" t="s">
        <v>23422</v>
      </c>
      <c r="L1468" s="7"/>
      <c r="M1468" s="64"/>
      <c r="N1468" s="64"/>
      <c r="O1468" s="72"/>
      <c r="P1468"/>
      <c r="Q1468"/>
      <c r="R1468"/>
      <c r="S1468"/>
      <c r="T1468"/>
      <c r="U1468"/>
      <c r="V1468"/>
      <c r="W1468"/>
      <c r="X1468"/>
      <c r="Y1468"/>
    </row>
    <row r="1469" spans="1:25" s="21" customFormat="1" ht="33.75" x14ac:dyDescent="0.25">
      <c r="A1469" s="20">
        <v>1468</v>
      </c>
      <c r="B1469" s="51" t="s">
        <v>3758</v>
      </c>
      <c r="C1469" s="22">
        <v>17065615</v>
      </c>
      <c r="D1469" s="20" t="s">
        <v>4219</v>
      </c>
      <c r="E1469" s="51" t="s">
        <v>4220</v>
      </c>
      <c r="F1469" s="60" t="s">
        <v>10</v>
      </c>
      <c r="G1469" s="60" t="s">
        <v>4037</v>
      </c>
      <c r="H1469" s="60" t="s">
        <v>4038</v>
      </c>
      <c r="I1469" s="60" t="s">
        <v>6</v>
      </c>
      <c r="J1469" s="7"/>
      <c r="K1469" s="65"/>
      <c r="L1469" s="7">
        <v>42460</v>
      </c>
      <c r="M1469" s="64">
        <v>135424.29</v>
      </c>
      <c r="N1469" s="64">
        <v>106756.78</v>
      </c>
      <c r="O1469" s="72"/>
      <c r="P1469"/>
      <c r="Q1469"/>
      <c r="R1469"/>
      <c r="S1469"/>
      <c r="T1469"/>
      <c r="U1469"/>
      <c r="V1469"/>
      <c r="W1469"/>
      <c r="X1469"/>
      <c r="Y1469"/>
    </row>
    <row r="1470" spans="1:25" s="21" customFormat="1" ht="56.25" x14ac:dyDescent="0.25">
      <c r="A1470" s="20">
        <v>1469</v>
      </c>
      <c r="B1470" s="51" t="s">
        <v>4221</v>
      </c>
      <c r="C1470" s="22">
        <v>42386012</v>
      </c>
      <c r="D1470" s="20" t="s">
        <v>4222</v>
      </c>
      <c r="E1470" s="51" t="s">
        <v>4223</v>
      </c>
      <c r="F1470" s="60" t="s">
        <v>30</v>
      </c>
      <c r="G1470" s="60" t="s">
        <v>4037</v>
      </c>
      <c r="H1470" s="60" t="s">
        <v>4038</v>
      </c>
      <c r="I1470" s="60" t="s">
        <v>23325</v>
      </c>
      <c r="J1470" s="7">
        <v>42685</v>
      </c>
      <c r="K1470" s="65" t="s">
        <v>23425</v>
      </c>
      <c r="L1470" s="7"/>
      <c r="M1470" s="64"/>
      <c r="N1470" s="64"/>
      <c r="O1470" s="72"/>
      <c r="P1470"/>
      <c r="Q1470"/>
      <c r="R1470"/>
      <c r="S1470"/>
      <c r="T1470"/>
      <c r="U1470"/>
      <c r="V1470"/>
      <c r="W1470"/>
      <c r="X1470"/>
      <c r="Y1470"/>
    </row>
    <row r="1471" spans="1:25" s="21" customFormat="1" ht="33.75" x14ac:dyDescent="0.25">
      <c r="A1471" s="20">
        <v>1470</v>
      </c>
      <c r="B1471" s="51" t="s">
        <v>3957</v>
      </c>
      <c r="C1471" s="22">
        <v>17149550</v>
      </c>
      <c r="D1471" s="20" t="s">
        <v>4224</v>
      </c>
      <c r="E1471" s="51" t="s">
        <v>4225</v>
      </c>
      <c r="F1471" s="60" t="s">
        <v>16</v>
      </c>
      <c r="G1471" s="60" t="s">
        <v>4037</v>
      </c>
      <c r="H1471" s="60" t="s">
        <v>4038</v>
      </c>
      <c r="I1471" s="60" t="s">
        <v>6</v>
      </c>
      <c r="J1471" s="7"/>
      <c r="K1471" s="65"/>
      <c r="L1471" s="7">
        <v>42460</v>
      </c>
      <c r="M1471" s="64">
        <v>447369.88</v>
      </c>
      <c r="N1471" s="64">
        <v>352758.88</v>
      </c>
      <c r="O1471" s="72"/>
      <c r="P1471"/>
      <c r="Q1471"/>
      <c r="R1471"/>
      <c r="S1471"/>
      <c r="T1471"/>
      <c r="U1471"/>
      <c r="V1471"/>
      <c r="W1471"/>
      <c r="X1471"/>
      <c r="Y1471"/>
    </row>
    <row r="1472" spans="1:25" s="21" customFormat="1" ht="22.5" x14ac:dyDescent="0.25">
      <c r="A1472" s="20">
        <v>1471</v>
      </c>
      <c r="B1472" s="51" t="s">
        <v>4226</v>
      </c>
      <c r="C1472" s="22">
        <v>330019</v>
      </c>
      <c r="D1472" s="20" t="s">
        <v>4227</v>
      </c>
      <c r="E1472" s="51" t="s">
        <v>4228</v>
      </c>
      <c r="F1472" s="60" t="s">
        <v>16</v>
      </c>
      <c r="G1472" s="60" t="s">
        <v>4037</v>
      </c>
      <c r="H1472" s="60" t="s">
        <v>4038</v>
      </c>
      <c r="I1472" s="60" t="s">
        <v>23325</v>
      </c>
      <c r="J1472" s="7">
        <v>42697</v>
      </c>
      <c r="K1472" s="65" t="s">
        <v>23422</v>
      </c>
      <c r="L1472" s="7"/>
      <c r="M1472" s="64"/>
      <c r="N1472" s="64"/>
      <c r="O1472" s="72"/>
      <c r="P1472"/>
      <c r="Q1472"/>
      <c r="R1472"/>
      <c r="S1472"/>
      <c r="T1472"/>
      <c r="U1472"/>
      <c r="V1472"/>
      <c r="W1472"/>
      <c r="X1472"/>
      <c r="Y1472"/>
    </row>
    <row r="1473" spans="1:25" s="21" customFormat="1" ht="45" x14ac:dyDescent="0.25">
      <c r="A1473" s="20">
        <v>1472</v>
      </c>
      <c r="B1473" s="51" t="s">
        <v>4229</v>
      </c>
      <c r="C1473" s="22">
        <v>31942172</v>
      </c>
      <c r="D1473" s="20" t="s">
        <v>4230</v>
      </c>
      <c r="E1473" s="51" t="s">
        <v>4231</v>
      </c>
      <c r="F1473" s="60" t="s">
        <v>16</v>
      </c>
      <c r="G1473" s="60" t="s">
        <v>4037</v>
      </c>
      <c r="H1473" s="60" t="s">
        <v>4038</v>
      </c>
      <c r="I1473" s="60" t="s">
        <v>23325</v>
      </c>
      <c r="J1473" s="7">
        <v>42697</v>
      </c>
      <c r="K1473" s="65" t="s">
        <v>23422</v>
      </c>
      <c r="L1473" s="7"/>
      <c r="M1473" s="64"/>
      <c r="N1473" s="64"/>
      <c r="O1473" s="72"/>
      <c r="P1473"/>
      <c r="Q1473"/>
      <c r="R1473"/>
      <c r="S1473"/>
      <c r="T1473"/>
      <c r="U1473"/>
      <c r="V1473"/>
      <c r="W1473"/>
      <c r="X1473"/>
      <c r="Y1473"/>
    </row>
    <row r="1474" spans="1:25" s="21" customFormat="1" ht="22.5" x14ac:dyDescent="0.25">
      <c r="A1474" s="20">
        <v>1473</v>
      </c>
      <c r="B1474" s="51" t="s">
        <v>4232</v>
      </c>
      <c r="C1474" s="22">
        <v>17057469</v>
      </c>
      <c r="D1474" s="20" t="s">
        <v>4233</v>
      </c>
      <c r="E1474" s="51" t="s">
        <v>4234</v>
      </c>
      <c r="F1474" s="60" t="s">
        <v>30</v>
      </c>
      <c r="G1474" s="60" t="s">
        <v>4037</v>
      </c>
      <c r="H1474" s="60" t="s">
        <v>4038</v>
      </c>
      <c r="I1474" s="60" t="s">
        <v>23325</v>
      </c>
      <c r="J1474" s="7">
        <v>42682</v>
      </c>
      <c r="K1474" s="65" t="s">
        <v>23422</v>
      </c>
      <c r="L1474" s="7"/>
      <c r="M1474" s="64"/>
      <c r="N1474" s="64"/>
      <c r="O1474" s="72"/>
      <c r="P1474"/>
      <c r="Q1474"/>
      <c r="R1474"/>
      <c r="S1474"/>
      <c r="T1474"/>
      <c r="U1474"/>
      <c r="V1474"/>
      <c r="W1474"/>
      <c r="X1474"/>
      <c r="Y1474"/>
    </row>
    <row r="1475" spans="1:25" s="21" customFormat="1" ht="45" x14ac:dyDescent="0.25">
      <c r="A1475" s="20">
        <v>1474</v>
      </c>
      <c r="B1475" s="51" t="s">
        <v>4235</v>
      </c>
      <c r="C1475" s="22">
        <v>42341345</v>
      </c>
      <c r="D1475" s="20" t="s">
        <v>4236</v>
      </c>
      <c r="E1475" s="51" t="s">
        <v>4237</v>
      </c>
      <c r="F1475" s="60" t="s">
        <v>16</v>
      </c>
      <c r="G1475" s="60" t="s">
        <v>4037</v>
      </c>
      <c r="H1475" s="60" t="s">
        <v>4038</v>
      </c>
      <c r="I1475" s="60" t="s">
        <v>23325</v>
      </c>
      <c r="J1475" s="7">
        <v>42685</v>
      </c>
      <c r="K1475" s="65" t="s">
        <v>23427</v>
      </c>
      <c r="L1475" s="7"/>
      <c r="M1475" s="64"/>
      <c r="N1475" s="64"/>
      <c r="O1475" s="72"/>
      <c r="P1475"/>
      <c r="Q1475"/>
      <c r="R1475"/>
      <c r="S1475"/>
      <c r="T1475"/>
      <c r="U1475"/>
      <c r="V1475"/>
      <c r="W1475"/>
      <c r="X1475"/>
      <c r="Y1475"/>
    </row>
    <row r="1476" spans="1:25" s="21" customFormat="1" ht="45" x14ac:dyDescent="0.25">
      <c r="A1476" s="20">
        <v>1475</v>
      </c>
      <c r="B1476" s="51" t="s">
        <v>4238</v>
      </c>
      <c r="C1476" s="22">
        <v>31727042</v>
      </c>
      <c r="D1476" s="20" t="s">
        <v>4239</v>
      </c>
      <c r="E1476" s="51" t="s">
        <v>4240</v>
      </c>
      <c r="F1476" s="60" t="s">
        <v>16</v>
      </c>
      <c r="G1476" s="60" t="s">
        <v>4037</v>
      </c>
      <c r="H1476" s="60" t="s">
        <v>4038</v>
      </c>
      <c r="I1476" s="60" t="s">
        <v>23325</v>
      </c>
      <c r="J1476" s="7">
        <v>42697</v>
      </c>
      <c r="K1476" s="65" t="s">
        <v>23422</v>
      </c>
      <c r="L1476" s="7"/>
      <c r="M1476" s="64"/>
      <c r="N1476" s="64"/>
      <c r="O1476" s="72"/>
      <c r="P1476"/>
      <c r="Q1476"/>
      <c r="R1476"/>
      <c r="S1476"/>
      <c r="T1476"/>
      <c r="U1476"/>
      <c r="V1476"/>
      <c r="W1476"/>
      <c r="X1476"/>
      <c r="Y1476"/>
    </row>
    <row r="1477" spans="1:25" s="21" customFormat="1" ht="22.5" x14ac:dyDescent="0.25">
      <c r="A1477" s="20">
        <v>1476</v>
      </c>
      <c r="B1477" s="51" t="s">
        <v>4241</v>
      </c>
      <c r="C1477" s="22">
        <v>42344280</v>
      </c>
      <c r="D1477" s="20" t="s">
        <v>4242</v>
      </c>
      <c r="E1477" s="51" t="s">
        <v>4243</v>
      </c>
      <c r="F1477" s="60" t="s">
        <v>16</v>
      </c>
      <c r="G1477" s="60" t="s">
        <v>4037</v>
      </c>
      <c r="H1477" s="60" t="s">
        <v>4038</v>
      </c>
      <c r="I1477" s="60" t="s">
        <v>6</v>
      </c>
      <c r="J1477" s="7"/>
      <c r="K1477" s="65"/>
      <c r="L1477" s="7">
        <v>42460</v>
      </c>
      <c r="M1477" s="64">
        <v>509052.8</v>
      </c>
      <c r="N1477" s="64">
        <v>341709</v>
      </c>
      <c r="O1477" s="72"/>
      <c r="P1477"/>
      <c r="Q1477"/>
      <c r="R1477"/>
      <c r="S1477"/>
      <c r="T1477"/>
      <c r="U1477"/>
      <c r="V1477"/>
      <c r="W1477"/>
      <c r="X1477"/>
      <c r="Y1477"/>
    </row>
    <row r="1478" spans="1:25" s="21" customFormat="1" ht="33.75" x14ac:dyDescent="0.25">
      <c r="A1478" s="20">
        <v>1477</v>
      </c>
      <c r="B1478" s="51" t="s">
        <v>4244</v>
      </c>
      <c r="C1478" s="22">
        <v>42352291</v>
      </c>
      <c r="D1478" s="20" t="s">
        <v>4245</v>
      </c>
      <c r="E1478" s="51" t="s">
        <v>4246</v>
      </c>
      <c r="F1478" s="60" t="s">
        <v>30</v>
      </c>
      <c r="G1478" s="60" t="s">
        <v>4037</v>
      </c>
      <c r="H1478" s="60" t="s">
        <v>4038</v>
      </c>
      <c r="I1478" s="60" t="s">
        <v>23325</v>
      </c>
      <c r="J1478" s="7">
        <v>42682</v>
      </c>
      <c r="K1478" s="65" t="s">
        <v>23422</v>
      </c>
      <c r="L1478" s="7"/>
      <c r="M1478" s="64"/>
      <c r="N1478" s="64"/>
      <c r="O1478" s="72"/>
      <c r="P1478"/>
      <c r="Q1478"/>
      <c r="R1478"/>
      <c r="S1478"/>
      <c r="T1478"/>
      <c r="U1478"/>
      <c r="V1478"/>
      <c r="W1478"/>
      <c r="X1478"/>
      <c r="Y1478"/>
    </row>
    <row r="1479" spans="1:25" s="21" customFormat="1" ht="33.75" x14ac:dyDescent="0.25">
      <c r="A1479" s="20">
        <v>1478</v>
      </c>
      <c r="B1479" s="51" t="s">
        <v>4247</v>
      </c>
      <c r="C1479" s="22">
        <v>44420277</v>
      </c>
      <c r="D1479" s="20" t="s">
        <v>4248</v>
      </c>
      <c r="E1479" s="51" t="s">
        <v>4249</v>
      </c>
      <c r="F1479" s="60" t="s">
        <v>16</v>
      </c>
      <c r="G1479" s="60" t="s">
        <v>4037</v>
      </c>
      <c r="H1479" s="60" t="s">
        <v>4038</v>
      </c>
      <c r="I1479" s="60" t="s">
        <v>23325</v>
      </c>
      <c r="J1479" s="7">
        <v>42685</v>
      </c>
      <c r="K1479" s="65" t="s">
        <v>23425</v>
      </c>
      <c r="L1479" s="7"/>
      <c r="M1479" s="64"/>
      <c r="N1479" s="64"/>
      <c r="O1479" s="72"/>
      <c r="P1479"/>
      <c r="Q1479"/>
      <c r="R1479"/>
      <c r="S1479"/>
      <c r="T1479"/>
      <c r="U1479"/>
      <c r="V1479"/>
      <c r="W1479"/>
      <c r="X1479"/>
      <c r="Y1479"/>
    </row>
    <row r="1480" spans="1:25" s="21" customFormat="1" ht="33.75" x14ac:dyDescent="0.25">
      <c r="A1480" s="20">
        <v>1479</v>
      </c>
      <c r="B1480" s="51" t="s">
        <v>4250</v>
      </c>
      <c r="C1480" s="22">
        <v>31949631</v>
      </c>
      <c r="D1480" s="20" t="s">
        <v>4251</v>
      </c>
      <c r="E1480" s="51" t="s">
        <v>4252</v>
      </c>
      <c r="F1480" s="60" t="s">
        <v>16</v>
      </c>
      <c r="G1480" s="60" t="s">
        <v>4037</v>
      </c>
      <c r="H1480" s="60" t="s">
        <v>4038</v>
      </c>
      <c r="I1480" s="60" t="s">
        <v>23325</v>
      </c>
      <c r="J1480" s="7">
        <v>42685</v>
      </c>
      <c r="K1480" s="65" t="s">
        <v>23425</v>
      </c>
      <c r="L1480" s="7"/>
      <c r="M1480" s="64"/>
      <c r="N1480" s="64"/>
      <c r="O1480" s="72"/>
      <c r="P1480"/>
      <c r="Q1480"/>
      <c r="R1480"/>
      <c r="S1480"/>
      <c r="T1480"/>
      <c r="U1480"/>
      <c r="V1480"/>
      <c r="W1480"/>
      <c r="X1480"/>
      <c r="Y1480"/>
    </row>
    <row r="1481" spans="1:25" s="21" customFormat="1" ht="45" x14ac:dyDescent="0.25">
      <c r="A1481" s="20">
        <v>1480</v>
      </c>
      <c r="B1481" s="51" t="s">
        <v>4253</v>
      </c>
      <c r="C1481" s="22">
        <v>42387612</v>
      </c>
      <c r="D1481" s="20" t="s">
        <v>4254</v>
      </c>
      <c r="E1481" s="51" t="s">
        <v>4255</v>
      </c>
      <c r="F1481" s="60" t="s">
        <v>30</v>
      </c>
      <c r="G1481" s="60" t="s">
        <v>4037</v>
      </c>
      <c r="H1481" s="60" t="s">
        <v>4038</v>
      </c>
      <c r="I1481" s="60" t="s">
        <v>6</v>
      </c>
      <c r="J1481" s="7"/>
      <c r="K1481" s="65"/>
      <c r="L1481" s="7">
        <v>42462</v>
      </c>
      <c r="M1481" s="64">
        <v>101265.1</v>
      </c>
      <c r="N1481" s="64">
        <v>0</v>
      </c>
      <c r="O1481" s="72"/>
      <c r="P1481"/>
      <c r="Q1481"/>
      <c r="R1481"/>
      <c r="S1481"/>
      <c r="T1481"/>
      <c r="U1481"/>
      <c r="V1481"/>
      <c r="W1481"/>
      <c r="X1481"/>
      <c r="Y1481"/>
    </row>
    <row r="1482" spans="1:25" s="21" customFormat="1" ht="33.75" x14ac:dyDescent="0.25">
      <c r="A1482" s="20">
        <v>1481</v>
      </c>
      <c r="B1482" s="51" t="s">
        <v>4256</v>
      </c>
      <c r="C1482" s="22">
        <v>42035881</v>
      </c>
      <c r="D1482" s="20" t="s">
        <v>4257</v>
      </c>
      <c r="E1482" s="51" t="s">
        <v>4258</v>
      </c>
      <c r="F1482" s="60" t="s">
        <v>16</v>
      </c>
      <c r="G1482" s="60" t="s">
        <v>4037</v>
      </c>
      <c r="H1482" s="60" t="s">
        <v>4038</v>
      </c>
      <c r="I1482" s="60" t="s">
        <v>6</v>
      </c>
      <c r="J1482" s="7"/>
      <c r="K1482" s="65"/>
      <c r="L1482" s="7">
        <v>42460</v>
      </c>
      <c r="M1482" s="64">
        <v>689464.33</v>
      </c>
      <c r="N1482" s="64">
        <v>689462.56</v>
      </c>
      <c r="O1482" s="72"/>
      <c r="P1482"/>
      <c r="Q1482"/>
      <c r="R1482"/>
      <c r="S1482"/>
      <c r="T1482"/>
      <c r="U1482"/>
      <c r="V1482"/>
      <c r="W1482"/>
      <c r="X1482"/>
      <c r="Y1482"/>
    </row>
    <row r="1483" spans="1:25" s="21" customFormat="1" ht="22.5" x14ac:dyDescent="0.25">
      <c r="A1483" s="20">
        <v>1482</v>
      </c>
      <c r="B1483" s="51" t="s">
        <v>4259</v>
      </c>
      <c r="C1483" s="22">
        <v>46697918</v>
      </c>
      <c r="D1483" s="20" t="s">
        <v>4260</v>
      </c>
      <c r="E1483" s="51" t="s">
        <v>4261</v>
      </c>
      <c r="F1483" s="60" t="s">
        <v>10</v>
      </c>
      <c r="G1483" s="60" t="s">
        <v>4037</v>
      </c>
      <c r="H1483" s="60" t="s">
        <v>4038</v>
      </c>
      <c r="I1483" s="60" t="s">
        <v>6</v>
      </c>
      <c r="J1483" s="7"/>
      <c r="K1483" s="65"/>
      <c r="L1483" s="7">
        <v>42462</v>
      </c>
      <c r="M1483" s="64">
        <v>149118</v>
      </c>
      <c r="N1483" s="64">
        <v>98870</v>
      </c>
      <c r="O1483" s="72"/>
      <c r="P1483"/>
      <c r="Q1483"/>
      <c r="R1483"/>
      <c r="S1483"/>
      <c r="T1483"/>
      <c r="U1483"/>
      <c r="V1483"/>
      <c r="W1483"/>
      <c r="X1483"/>
      <c r="Y1483"/>
    </row>
    <row r="1484" spans="1:25" s="21" customFormat="1" ht="22.5" x14ac:dyDescent="0.25">
      <c r="A1484" s="20">
        <v>1483</v>
      </c>
      <c r="B1484" s="51" t="s">
        <v>4262</v>
      </c>
      <c r="C1484" s="22">
        <v>42351812</v>
      </c>
      <c r="D1484" s="20" t="s">
        <v>4263</v>
      </c>
      <c r="E1484" s="51" t="s">
        <v>4264</v>
      </c>
      <c r="F1484" s="60" t="s">
        <v>30</v>
      </c>
      <c r="G1484" s="60" t="s">
        <v>4037</v>
      </c>
      <c r="H1484" s="60" t="s">
        <v>4038</v>
      </c>
      <c r="I1484" s="60" t="s">
        <v>6</v>
      </c>
      <c r="J1484" s="7"/>
      <c r="K1484" s="65"/>
      <c r="L1484" s="7">
        <v>42460</v>
      </c>
      <c r="M1484" s="64">
        <v>52194.239999999998</v>
      </c>
      <c r="N1484" s="64">
        <v>38855.78</v>
      </c>
      <c r="O1484" s="72"/>
      <c r="P1484"/>
      <c r="Q1484"/>
      <c r="R1484"/>
      <c r="S1484"/>
      <c r="T1484"/>
      <c r="U1484"/>
      <c r="V1484"/>
      <c r="W1484"/>
      <c r="X1484"/>
      <c r="Y1484"/>
    </row>
    <row r="1485" spans="1:25" s="21" customFormat="1" ht="33.75" x14ac:dyDescent="0.25">
      <c r="A1485" s="20">
        <v>1484</v>
      </c>
      <c r="B1485" s="51" t="s">
        <v>4265</v>
      </c>
      <c r="C1485" s="22">
        <v>36006165</v>
      </c>
      <c r="D1485" s="20" t="s">
        <v>4266</v>
      </c>
      <c r="E1485" s="51" t="s">
        <v>4267</v>
      </c>
      <c r="F1485" s="60" t="s">
        <v>10</v>
      </c>
      <c r="G1485" s="60" t="s">
        <v>4037</v>
      </c>
      <c r="H1485" s="60" t="s">
        <v>4038</v>
      </c>
      <c r="I1485" s="60" t="s">
        <v>6</v>
      </c>
      <c r="J1485" s="7"/>
      <c r="K1485" s="65"/>
      <c r="L1485" s="7">
        <v>42460</v>
      </c>
      <c r="M1485" s="64">
        <v>255852.52</v>
      </c>
      <c r="N1485" s="64">
        <v>255852.51</v>
      </c>
      <c r="O1485" s="72"/>
      <c r="P1485"/>
      <c r="Q1485"/>
      <c r="R1485"/>
      <c r="S1485"/>
      <c r="T1485"/>
      <c r="U1485"/>
      <c r="V1485"/>
      <c r="W1485"/>
      <c r="X1485"/>
      <c r="Y1485"/>
    </row>
    <row r="1486" spans="1:25" s="21" customFormat="1" ht="56.25" x14ac:dyDescent="0.25">
      <c r="A1486" s="20">
        <v>1485</v>
      </c>
      <c r="B1486" s="51" t="s">
        <v>4268</v>
      </c>
      <c r="C1486" s="22">
        <v>37791940</v>
      </c>
      <c r="D1486" s="20" t="s">
        <v>4269</v>
      </c>
      <c r="E1486" s="51" t="s">
        <v>4270</v>
      </c>
      <c r="F1486" s="60" t="s">
        <v>16</v>
      </c>
      <c r="G1486" s="60" t="s">
        <v>4037</v>
      </c>
      <c r="H1486" s="60" t="s">
        <v>4038</v>
      </c>
      <c r="I1486" s="60" t="s">
        <v>23325</v>
      </c>
      <c r="J1486" s="7">
        <v>42531</v>
      </c>
      <c r="K1486" s="65" t="s">
        <v>23427</v>
      </c>
      <c r="L1486" s="7"/>
      <c r="M1486" s="64"/>
      <c r="N1486" s="64"/>
      <c r="O1486" s="72"/>
      <c r="P1486"/>
      <c r="Q1486"/>
      <c r="R1486"/>
      <c r="S1486"/>
      <c r="T1486"/>
      <c r="U1486"/>
      <c r="V1486"/>
      <c r="W1486"/>
      <c r="X1486"/>
      <c r="Y1486"/>
    </row>
    <row r="1487" spans="1:25" s="21" customFormat="1" ht="33.75" x14ac:dyDescent="0.25">
      <c r="A1487" s="20">
        <v>1486</v>
      </c>
      <c r="B1487" s="51" t="s">
        <v>3997</v>
      </c>
      <c r="C1487" s="22">
        <v>30231841</v>
      </c>
      <c r="D1487" s="20" t="s">
        <v>4271</v>
      </c>
      <c r="E1487" s="51" t="s">
        <v>4272</v>
      </c>
      <c r="F1487" s="60" t="s">
        <v>30</v>
      </c>
      <c r="G1487" s="60" t="s">
        <v>4037</v>
      </c>
      <c r="H1487" s="60" t="s">
        <v>4038</v>
      </c>
      <c r="I1487" s="60" t="s">
        <v>23325</v>
      </c>
      <c r="J1487" s="7">
        <v>42697</v>
      </c>
      <c r="K1487" s="65" t="s">
        <v>23422</v>
      </c>
      <c r="L1487" s="7"/>
      <c r="M1487" s="64"/>
      <c r="N1487" s="64"/>
      <c r="O1487" s="72"/>
      <c r="P1487"/>
      <c r="Q1487"/>
      <c r="R1487"/>
      <c r="S1487"/>
      <c r="T1487"/>
      <c r="U1487"/>
      <c r="V1487"/>
      <c r="W1487"/>
      <c r="X1487"/>
      <c r="Y1487"/>
    </row>
    <row r="1488" spans="1:25" s="21" customFormat="1" ht="22.5" x14ac:dyDescent="0.25">
      <c r="A1488" s="20">
        <v>1487</v>
      </c>
      <c r="B1488" s="51" t="s">
        <v>4273</v>
      </c>
      <c r="C1488" s="22">
        <v>44836309</v>
      </c>
      <c r="D1488" s="20" t="s">
        <v>4274</v>
      </c>
      <c r="E1488" s="51" t="s">
        <v>4275</v>
      </c>
      <c r="F1488" s="60" t="s">
        <v>10</v>
      </c>
      <c r="G1488" s="60" t="s">
        <v>4037</v>
      </c>
      <c r="H1488" s="60" t="s">
        <v>4038</v>
      </c>
      <c r="I1488" s="60" t="s">
        <v>6</v>
      </c>
      <c r="J1488" s="7"/>
      <c r="K1488" s="65"/>
      <c r="L1488" s="7">
        <v>42460</v>
      </c>
      <c r="M1488" s="64">
        <v>270130.25</v>
      </c>
      <c r="N1488" s="64">
        <v>101724.75</v>
      </c>
      <c r="O1488" s="72"/>
      <c r="P1488"/>
      <c r="Q1488"/>
      <c r="R1488"/>
      <c r="S1488"/>
      <c r="T1488"/>
      <c r="U1488"/>
      <c r="V1488"/>
      <c r="W1488"/>
      <c r="X1488"/>
      <c r="Y1488"/>
    </row>
    <row r="1489" spans="1:25" s="21" customFormat="1" ht="33.75" x14ac:dyDescent="0.25">
      <c r="A1489" s="20">
        <v>1488</v>
      </c>
      <c r="B1489" s="51" t="s">
        <v>4276</v>
      </c>
      <c r="C1489" s="22">
        <v>630781</v>
      </c>
      <c r="D1489" s="20" t="s">
        <v>4277</v>
      </c>
      <c r="E1489" s="51" t="s">
        <v>4278</v>
      </c>
      <c r="F1489" s="60" t="s">
        <v>30</v>
      </c>
      <c r="G1489" s="60" t="s">
        <v>4037</v>
      </c>
      <c r="H1489" s="60" t="s">
        <v>4038</v>
      </c>
      <c r="I1489" s="60" t="s">
        <v>23325</v>
      </c>
      <c r="J1489" s="7">
        <v>42697</v>
      </c>
      <c r="K1489" s="65" t="s">
        <v>23422</v>
      </c>
      <c r="L1489" s="7"/>
      <c r="M1489" s="64"/>
      <c r="N1489" s="64"/>
      <c r="O1489" s="72"/>
      <c r="P1489"/>
      <c r="Q1489"/>
      <c r="R1489"/>
      <c r="S1489"/>
      <c r="T1489"/>
      <c r="U1489"/>
      <c r="V1489"/>
      <c r="W1489"/>
      <c r="X1489"/>
      <c r="Y1489"/>
    </row>
    <row r="1490" spans="1:25" s="21" customFormat="1" ht="33.75" x14ac:dyDescent="0.25">
      <c r="A1490" s="20">
        <v>1489</v>
      </c>
      <c r="B1490" s="51" t="s">
        <v>4279</v>
      </c>
      <c r="C1490" s="22">
        <v>31685005</v>
      </c>
      <c r="D1490" s="20" t="s">
        <v>4280</v>
      </c>
      <c r="E1490" s="51" t="s">
        <v>4281</v>
      </c>
      <c r="F1490" s="60" t="s">
        <v>16</v>
      </c>
      <c r="G1490" s="60" t="s">
        <v>4037</v>
      </c>
      <c r="H1490" s="60" t="s">
        <v>4038</v>
      </c>
      <c r="I1490" s="60" t="s">
        <v>6</v>
      </c>
      <c r="J1490" s="7"/>
      <c r="K1490" s="65"/>
      <c r="L1490" s="7">
        <v>42462</v>
      </c>
      <c r="M1490" s="64">
        <v>235136.4</v>
      </c>
      <c r="N1490" s="64">
        <v>235136.27000000002</v>
      </c>
      <c r="O1490" s="72"/>
      <c r="P1490"/>
      <c r="Q1490"/>
      <c r="R1490"/>
      <c r="S1490"/>
      <c r="T1490"/>
      <c r="U1490"/>
      <c r="V1490"/>
      <c r="W1490"/>
      <c r="X1490"/>
      <c r="Y1490"/>
    </row>
    <row r="1491" spans="1:25" s="21" customFormat="1" ht="33.75" x14ac:dyDescent="0.25">
      <c r="A1491" s="20">
        <v>1490</v>
      </c>
      <c r="B1491" s="51" t="s">
        <v>4282</v>
      </c>
      <c r="C1491" s="22">
        <v>42221625</v>
      </c>
      <c r="D1491" s="20" t="s">
        <v>4283</v>
      </c>
      <c r="E1491" s="51" t="s">
        <v>4284</v>
      </c>
      <c r="F1491" s="60" t="s">
        <v>30</v>
      </c>
      <c r="G1491" s="60" t="s">
        <v>4037</v>
      </c>
      <c r="H1491" s="60" t="s">
        <v>4038</v>
      </c>
      <c r="I1491" s="60" t="s">
        <v>6</v>
      </c>
      <c r="J1491" s="7"/>
      <c r="K1491" s="65"/>
      <c r="L1491" s="7">
        <v>42462</v>
      </c>
      <c r="M1491" s="64">
        <v>951486</v>
      </c>
      <c r="N1491" s="64">
        <v>951485.96</v>
      </c>
      <c r="O1491" s="72"/>
      <c r="P1491"/>
      <c r="Q1491"/>
      <c r="R1491"/>
      <c r="S1491"/>
      <c r="T1491"/>
      <c r="U1491"/>
      <c r="V1491"/>
      <c r="W1491"/>
      <c r="X1491"/>
      <c r="Y1491"/>
    </row>
    <row r="1492" spans="1:25" s="21" customFormat="1" ht="33.75" x14ac:dyDescent="0.25">
      <c r="A1492" s="20">
        <v>1491</v>
      </c>
      <c r="B1492" s="51" t="s">
        <v>4285</v>
      </c>
      <c r="C1492" s="22">
        <v>31954073</v>
      </c>
      <c r="D1492" s="20" t="s">
        <v>4286</v>
      </c>
      <c r="E1492" s="51" t="s">
        <v>4287</v>
      </c>
      <c r="F1492" s="60" t="s">
        <v>16</v>
      </c>
      <c r="G1492" s="60" t="s">
        <v>4037</v>
      </c>
      <c r="H1492" s="60" t="s">
        <v>4038</v>
      </c>
      <c r="I1492" s="60" t="s">
        <v>23325</v>
      </c>
      <c r="J1492" s="7">
        <v>42697</v>
      </c>
      <c r="K1492" s="65" t="s">
        <v>23422</v>
      </c>
      <c r="L1492" s="7"/>
      <c r="M1492" s="64"/>
      <c r="N1492" s="64"/>
      <c r="O1492" s="72"/>
      <c r="P1492"/>
      <c r="Q1492"/>
      <c r="R1492"/>
      <c r="S1492"/>
      <c r="T1492"/>
      <c r="U1492"/>
      <c r="V1492"/>
      <c r="W1492"/>
      <c r="X1492"/>
      <c r="Y1492"/>
    </row>
    <row r="1493" spans="1:25" s="21" customFormat="1" ht="33.75" x14ac:dyDescent="0.25">
      <c r="A1493" s="20">
        <v>1492</v>
      </c>
      <c r="B1493" s="51" t="s">
        <v>4288</v>
      </c>
      <c r="C1493" s="22">
        <v>42220866</v>
      </c>
      <c r="D1493" s="20" t="s">
        <v>4289</v>
      </c>
      <c r="E1493" s="51" t="s">
        <v>4290</v>
      </c>
      <c r="F1493" s="60" t="s">
        <v>30</v>
      </c>
      <c r="G1493" s="60" t="s">
        <v>4037</v>
      </c>
      <c r="H1493" s="60" t="s">
        <v>4038</v>
      </c>
      <c r="I1493" s="60" t="s">
        <v>23325</v>
      </c>
      <c r="J1493" s="7">
        <v>42697</v>
      </c>
      <c r="K1493" s="65" t="s">
        <v>23422</v>
      </c>
      <c r="L1493" s="7"/>
      <c r="M1493" s="64"/>
      <c r="N1493" s="64"/>
      <c r="O1493" s="72"/>
      <c r="P1493"/>
      <c r="Q1493"/>
      <c r="R1493"/>
      <c r="S1493"/>
      <c r="T1493"/>
      <c r="U1493"/>
      <c r="V1493"/>
      <c r="W1493"/>
      <c r="X1493"/>
      <c r="Y1493"/>
    </row>
    <row r="1494" spans="1:25" s="23" customFormat="1" ht="45" x14ac:dyDescent="0.25">
      <c r="A1494" s="20">
        <v>1493</v>
      </c>
      <c r="B1494" s="51" t="s">
        <v>4022</v>
      </c>
      <c r="C1494" s="22">
        <v>17150981</v>
      </c>
      <c r="D1494" s="20" t="s">
        <v>4291</v>
      </c>
      <c r="E1494" s="51" t="s">
        <v>4292</v>
      </c>
      <c r="F1494" s="60" t="s">
        <v>16</v>
      </c>
      <c r="G1494" s="60" t="s">
        <v>4037</v>
      </c>
      <c r="H1494" s="60" t="s">
        <v>4038</v>
      </c>
      <c r="I1494" s="60" t="s">
        <v>6</v>
      </c>
      <c r="J1494" s="7"/>
      <c r="K1494" s="65"/>
      <c r="L1494" s="7">
        <v>43208</v>
      </c>
      <c r="M1494" s="64">
        <v>509499.2</v>
      </c>
      <c r="N1494" s="64">
        <v>509499.2</v>
      </c>
      <c r="O1494" s="72"/>
      <c r="P1494"/>
      <c r="Q1494"/>
      <c r="R1494"/>
      <c r="S1494"/>
      <c r="T1494"/>
      <c r="U1494"/>
      <c r="V1494"/>
      <c r="W1494"/>
      <c r="X1494"/>
      <c r="Y1494"/>
    </row>
    <row r="1495" spans="1:25" s="21" customFormat="1" x14ac:dyDescent="0.25">
      <c r="A1495" s="20">
        <v>1494</v>
      </c>
      <c r="B1495" s="51" t="s">
        <v>3823</v>
      </c>
      <c r="C1495" s="22">
        <v>17083851</v>
      </c>
      <c r="D1495" s="20" t="s">
        <v>4293</v>
      </c>
      <c r="E1495" s="51" t="s">
        <v>4294</v>
      </c>
      <c r="F1495" s="60" t="s">
        <v>16</v>
      </c>
      <c r="G1495" s="60" t="s">
        <v>4037</v>
      </c>
      <c r="H1495" s="60" t="s">
        <v>4038</v>
      </c>
      <c r="I1495" s="60" t="s">
        <v>6</v>
      </c>
      <c r="J1495" s="7"/>
      <c r="K1495" s="65"/>
      <c r="L1495" s="7">
        <v>42460</v>
      </c>
      <c r="M1495" s="64">
        <v>975906.95</v>
      </c>
      <c r="N1495" s="64">
        <v>975906.91000000015</v>
      </c>
      <c r="O1495" s="72"/>
      <c r="P1495"/>
      <c r="Q1495"/>
      <c r="R1495"/>
      <c r="S1495"/>
      <c r="T1495"/>
      <c r="U1495"/>
      <c r="V1495"/>
      <c r="W1495"/>
      <c r="X1495"/>
      <c r="Y1495"/>
    </row>
    <row r="1496" spans="1:25" s="21" customFormat="1" ht="22.5" x14ac:dyDescent="0.25">
      <c r="A1496" s="20">
        <v>1495</v>
      </c>
      <c r="B1496" s="51" t="s">
        <v>4295</v>
      </c>
      <c r="C1496" s="22">
        <v>30231582</v>
      </c>
      <c r="D1496" s="20" t="s">
        <v>4296</v>
      </c>
      <c r="E1496" s="51" t="s">
        <v>4297</v>
      </c>
      <c r="F1496" s="60" t="s">
        <v>30</v>
      </c>
      <c r="G1496" s="60" t="s">
        <v>4037</v>
      </c>
      <c r="H1496" s="60" t="s">
        <v>4038</v>
      </c>
      <c r="I1496" s="60" t="s">
        <v>6</v>
      </c>
      <c r="J1496" s="7"/>
      <c r="K1496" s="65"/>
      <c r="L1496" s="7">
        <v>42462</v>
      </c>
      <c r="M1496" s="64">
        <v>818702.5</v>
      </c>
      <c r="N1496" s="64">
        <v>541136</v>
      </c>
      <c r="O1496" s="72"/>
      <c r="P1496"/>
      <c r="Q1496"/>
      <c r="R1496"/>
      <c r="S1496"/>
      <c r="T1496"/>
      <c r="U1496"/>
      <c r="V1496"/>
      <c r="W1496"/>
      <c r="X1496"/>
      <c r="Y1496"/>
    </row>
    <row r="1497" spans="1:25" s="21" customFormat="1" ht="33.75" x14ac:dyDescent="0.25">
      <c r="A1497" s="20">
        <v>1496</v>
      </c>
      <c r="B1497" s="51" t="s">
        <v>4298</v>
      </c>
      <c r="C1497" s="22">
        <v>42391733</v>
      </c>
      <c r="D1497" s="20" t="s">
        <v>4299</v>
      </c>
      <c r="E1497" s="51" t="s">
        <v>4300</v>
      </c>
      <c r="F1497" s="60" t="s">
        <v>30</v>
      </c>
      <c r="G1497" s="60" t="s">
        <v>4037</v>
      </c>
      <c r="H1497" s="60" t="s">
        <v>4038</v>
      </c>
      <c r="I1497" s="60" t="s">
        <v>23325</v>
      </c>
      <c r="J1497" s="7">
        <v>42697</v>
      </c>
      <c r="K1497" s="65" t="s">
        <v>23422</v>
      </c>
      <c r="L1497" s="7"/>
      <c r="M1497" s="64"/>
      <c r="N1497" s="64"/>
      <c r="O1497" s="72"/>
      <c r="P1497"/>
      <c r="Q1497"/>
      <c r="R1497"/>
      <c r="S1497"/>
      <c r="T1497"/>
      <c r="U1497"/>
      <c r="V1497"/>
      <c r="W1497"/>
      <c r="X1497"/>
      <c r="Y1497"/>
    </row>
    <row r="1498" spans="1:25" s="21" customFormat="1" ht="45" x14ac:dyDescent="0.25">
      <c r="A1498" s="20">
        <v>1497</v>
      </c>
      <c r="B1498" s="51" t="s">
        <v>4301</v>
      </c>
      <c r="C1498" s="22">
        <v>35738472</v>
      </c>
      <c r="D1498" s="20" t="s">
        <v>4302</v>
      </c>
      <c r="E1498" s="51" t="s">
        <v>4303</v>
      </c>
      <c r="F1498" s="60" t="s">
        <v>10</v>
      </c>
      <c r="G1498" s="60" t="s">
        <v>4037</v>
      </c>
      <c r="H1498" s="60" t="s">
        <v>4038</v>
      </c>
      <c r="I1498" s="60" t="s">
        <v>23325</v>
      </c>
      <c r="J1498" s="7">
        <v>42685</v>
      </c>
      <c r="K1498" s="65" t="s">
        <v>23427</v>
      </c>
      <c r="L1498" s="7"/>
      <c r="M1498" s="64"/>
      <c r="N1498" s="64"/>
      <c r="O1498" s="72"/>
      <c r="P1498"/>
      <c r="Q1498"/>
      <c r="R1498"/>
      <c r="S1498"/>
      <c r="T1498"/>
      <c r="U1498"/>
      <c r="V1498"/>
      <c r="W1498"/>
      <c r="X1498"/>
      <c r="Y1498"/>
    </row>
    <row r="1499" spans="1:25" s="21" customFormat="1" ht="33.75" x14ac:dyDescent="0.25">
      <c r="A1499" s="20">
        <v>1498</v>
      </c>
      <c r="B1499" s="51" t="s">
        <v>4304</v>
      </c>
      <c r="C1499" s="22">
        <v>30232368</v>
      </c>
      <c r="D1499" s="20" t="s">
        <v>4305</v>
      </c>
      <c r="E1499" s="51" t="s">
        <v>4306</v>
      </c>
      <c r="F1499" s="60" t="s">
        <v>30</v>
      </c>
      <c r="G1499" s="60" t="s">
        <v>4037</v>
      </c>
      <c r="H1499" s="60" t="s">
        <v>4038</v>
      </c>
      <c r="I1499" s="60" t="s">
        <v>6</v>
      </c>
      <c r="J1499" s="7"/>
      <c r="K1499" s="65"/>
      <c r="L1499" s="7">
        <v>42460</v>
      </c>
      <c r="M1499" s="64">
        <v>857936</v>
      </c>
      <c r="N1499" s="64">
        <v>857935.97</v>
      </c>
      <c r="O1499" s="72"/>
      <c r="P1499"/>
      <c r="Q1499"/>
      <c r="R1499"/>
      <c r="S1499"/>
      <c r="T1499"/>
      <c r="U1499"/>
      <c r="V1499"/>
      <c r="W1499"/>
      <c r="X1499"/>
      <c r="Y1499"/>
    </row>
    <row r="1500" spans="1:25" s="21" customFormat="1" ht="22.5" x14ac:dyDescent="0.25">
      <c r="A1500" s="20">
        <v>1499</v>
      </c>
      <c r="B1500" s="51" t="s">
        <v>4307</v>
      </c>
      <c r="C1500" s="22">
        <v>37810073</v>
      </c>
      <c r="D1500" s="20" t="s">
        <v>4308</v>
      </c>
      <c r="E1500" s="51" t="s">
        <v>4309</v>
      </c>
      <c r="F1500" s="60" t="s">
        <v>30</v>
      </c>
      <c r="G1500" s="60" t="s">
        <v>4037</v>
      </c>
      <c r="H1500" s="60" t="s">
        <v>4038</v>
      </c>
      <c r="I1500" s="60" t="s">
        <v>23325</v>
      </c>
      <c r="J1500" s="7">
        <v>42682</v>
      </c>
      <c r="K1500" s="65" t="s">
        <v>23422</v>
      </c>
      <c r="L1500" s="7"/>
      <c r="M1500" s="64"/>
      <c r="N1500" s="64"/>
      <c r="O1500" s="72"/>
      <c r="P1500"/>
      <c r="Q1500"/>
      <c r="R1500"/>
      <c r="S1500"/>
      <c r="T1500"/>
      <c r="U1500"/>
      <c r="V1500"/>
      <c r="W1500"/>
      <c r="X1500"/>
      <c r="Y1500"/>
    </row>
    <row r="1501" spans="1:25" s="21" customFormat="1" ht="22.5" x14ac:dyDescent="0.25">
      <c r="A1501" s="20">
        <v>1500</v>
      </c>
      <c r="B1501" s="51" t="s">
        <v>3954</v>
      </c>
      <c r="C1501" s="22">
        <v>46914242</v>
      </c>
      <c r="D1501" s="20" t="s">
        <v>4310</v>
      </c>
      <c r="E1501" s="51" t="s">
        <v>4311</v>
      </c>
      <c r="F1501" s="60" t="s">
        <v>26</v>
      </c>
      <c r="G1501" s="60" t="s">
        <v>4037</v>
      </c>
      <c r="H1501" s="60" t="s">
        <v>4038</v>
      </c>
      <c r="I1501" s="60" t="s">
        <v>6</v>
      </c>
      <c r="J1501" s="7"/>
      <c r="K1501" s="65"/>
      <c r="L1501" s="7">
        <v>42460</v>
      </c>
      <c r="M1501" s="64">
        <v>39244.1</v>
      </c>
      <c r="N1501" s="64">
        <v>38953.279999999999</v>
      </c>
      <c r="O1501" s="72"/>
      <c r="P1501"/>
      <c r="Q1501"/>
      <c r="R1501"/>
      <c r="S1501"/>
      <c r="T1501"/>
      <c r="U1501"/>
      <c r="V1501"/>
      <c r="W1501"/>
      <c r="X1501"/>
      <c r="Y1501"/>
    </row>
    <row r="1502" spans="1:25" s="21" customFormat="1" ht="22.5" x14ac:dyDescent="0.25">
      <c r="A1502" s="20">
        <v>1501</v>
      </c>
      <c r="B1502" s="51" t="s">
        <v>4312</v>
      </c>
      <c r="C1502" s="22">
        <v>44806124</v>
      </c>
      <c r="D1502" s="20" t="s">
        <v>4313</v>
      </c>
      <c r="E1502" s="51" t="s">
        <v>4314</v>
      </c>
      <c r="F1502" s="60" t="s">
        <v>16</v>
      </c>
      <c r="G1502" s="60" t="s">
        <v>4037</v>
      </c>
      <c r="H1502" s="60" t="s">
        <v>4038</v>
      </c>
      <c r="I1502" s="60" t="s">
        <v>23325</v>
      </c>
      <c r="J1502" s="7">
        <v>42682</v>
      </c>
      <c r="K1502" s="65" t="s">
        <v>23422</v>
      </c>
      <c r="L1502" s="7"/>
      <c r="M1502" s="64"/>
      <c r="N1502" s="64"/>
      <c r="O1502" s="72"/>
      <c r="P1502"/>
      <c r="Q1502"/>
      <c r="R1502"/>
      <c r="S1502"/>
      <c r="T1502"/>
      <c r="U1502"/>
      <c r="V1502"/>
      <c r="W1502"/>
      <c r="X1502"/>
      <c r="Y1502"/>
    </row>
    <row r="1503" spans="1:25" s="21" customFormat="1" ht="22.5" x14ac:dyDescent="0.25">
      <c r="A1503" s="20">
        <v>1502</v>
      </c>
      <c r="B1503" s="51" t="s">
        <v>4315</v>
      </c>
      <c r="C1503" s="22">
        <v>37881558</v>
      </c>
      <c r="D1503" s="20" t="s">
        <v>4316</v>
      </c>
      <c r="E1503" s="51" t="s">
        <v>4317</v>
      </c>
      <c r="F1503" s="60" t="s">
        <v>16</v>
      </c>
      <c r="G1503" s="60" t="s">
        <v>4037</v>
      </c>
      <c r="H1503" s="60" t="s">
        <v>4038</v>
      </c>
      <c r="I1503" s="60" t="s">
        <v>23325</v>
      </c>
      <c r="J1503" s="7">
        <v>42685</v>
      </c>
      <c r="K1503" s="65" t="s">
        <v>23427</v>
      </c>
      <c r="L1503" s="7"/>
      <c r="M1503" s="64"/>
      <c r="N1503" s="64"/>
      <c r="O1503" s="72"/>
      <c r="P1503"/>
      <c r="Q1503"/>
      <c r="R1503"/>
      <c r="S1503"/>
      <c r="T1503"/>
      <c r="U1503"/>
      <c r="V1503"/>
      <c r="W1503"/>
      <c r="X1503"/>
      <c r="Y1503"/>
    </row>
    <row r="1504" spans="1:25" s="21" customFormat="1" ht="45" x14ac:dyDescent="0.25">
      <c r="A1504" s="20">
        <v>1503</v>
      </c>
      <c r="B1504" s="51" t="s">
        <v>3892</v>
      </c>
      <c r="C1504" s="22">
        <v>31666205</v>
      </c>
      <c r="D1504" s="20" t="s">
        <v>4318</v>
      </c>
      <c r="E1504" s="51" t="s">
        <v>4319</v>
      </c>
      <c r="F1504" s="60" t="s">
        <v>37</v>
      </c>
      <c r="G1504" s="60" t="s">
        <v>4037</v>
      </c>
      <c r="H1504" s="60" t="s">
        <v>4038</v>
      </c>
      <c r="I1504" s="60" t="s">
        <v>23325</v>
      </c>
      <c r="J1504" s="7">
        <v>42697</v>
      </c>
      <c r="K1504" s="65" t="s">
        <v>23422</v>
      </c>
      <c r="L1504" s="7"/>
      <c r="M1504" s="64"/>
      <c r="N1504" s="64"/>
      <c r="O1504" s="72"/>
      <c r="P1504"/>
      <c r="Q1504"/>
      <c r="R1504"/>
      <c r="S1504"/>
      <c r="T1504"/>
      <c r="U1504"/>
      <c r="V1504"/>
      <c r="W1504"/>
      <c r="X1504"/>
      <c r="Y1504"/>
    </row>
    <row r="1505" spans="1:25" s="21" customFormat="1" ht="33.75" x14ac:dyDescent="0.25">
      <c r="A1505" s="20">
        <v>1504</v>
      </c>
      <c r="B1505" s="51" t="s">
        <v>4320</v>
      </c>
      <c r="C1505" s="22">
        <v>14224607</v>
      </c>
      <c r="D1505" s="20" t="s">
        <v>4321</v>
      </c>
      <c r="E1505" s="51" t="s">
        <v>4322</v>
      </c>
      <c r="F1505" s="60" t="s">
        <v>30</v>
      </c>
      <c r="G1505" s="60" t="s">
        <v>4037</v>
      </c>
      <c r="H1505" s="60" t="s">
        <v>4038</v>
      </c>
      <c r="I1505" s="60" t="s">
        <v>23325</v>
      </c>
      <c r="J1505" s="7">
        <v>42695</v>
      </c>
      <c r="K1505" s="65" t="s">
        <v>23422</v>
      </c>
      <c r="L1505" s="7"/>
      <c r="M1505" s="64"/>
      <c r="N1505" s="64"/>
      <c r="O1505" s="72"/>
      <c r="P1505"/>
      <c r="Q1505"/>
      <c r="R1505"/>
      <c r="S1505"/>
      <c r="T1505"/>
      <c r="U1505"/>
      <c r="V1505"/>
      <c r="W1505"/>
      <c r="X1505"/>
      <c r="Y1505"/>
    </row>
    <row r="1506" spans="1:25" s="21" customFormat="1" ht="33.75" x14ac:dyDescent="0.25">
      <c r="A1506" s="20">
        <v>1505</v>
      </c>
      <c r="B1506" s="51" t="s">
        <v>3923</v>
      </c>
      <c r="C1506" s="22">
        <v>31722831</v>
      </c>
      <c r="D1506" s="20" t="s">
        <v>4323</v>
      </c>
      <c r="E1506" s="51" t="s">
        <v>4324</v>
      </c>
      <c r="F1506" s="60" t="s">
        <v>10</v>
      </c>
      <c r="G1506" s="60" t="s">
        <v>4037</v>
      </c>
      <c r="H1506" s="60" t="s">
        <v>4038</v>
      </c>
      <c r="I1506" s="60" t="s">
        <v>23325</v>
      </c>
      <c r="J1506" s="7">
        <v>42682</v>
      </c>
      <c r="K1506" s="65" t="s">
        <v>23422</v>
      </c>
      <c r="L1506" s="7"/>
      <c r="M1506" s="64"/>
      <c r="N1506" s="64"/>
      <c r="O1506" s="72"/>
      <c r="P1506"/>
      <c r="Q1506"/>
      <c r="R1506"/>
      <c r="S1506"/>
      <c r="T1506"/>
      <c r="U1506"/>
      <c r="V1506"/>
      <c r="W1506"/>
      <c r="X1506"/>
      <c r="Y1506"/>
    </row>
    <row r="1507" spans="1:25" s="21" customFormat="1" ht="33.75" x14ac:dyDescent="0.25">
      <c r="A1507" s="20">
        <v>1506</v>
      </c>
      <c r="B1507" s="51" t="s">
        <v>3923</v>
      </c>
      <c r="C1507" s="22">
        <v>31722831</v>
      </c>
      <c r="D1507" s="20" t="s">
        <v>4325</v>
      </c>
      <c r="E1507" s="51" t="s">
        <v>4324</v>
      </c>
      <c r="F1507" s="60" t="s">
        <v>37</v>
      </c>
      <c r="G1507" s="60" t="s">
        <v>4037</v>
      </c>
      <c r="H1507" s="60" t="s">
        <v>4038</v>
      </c>
      <c r="I1507" s="60" t="s">
        <v>23325</v>
      </c>
      <c r="J1507" s="7">
        <v>42641</v>
      </c>
      <c r="K1507" s="65" t="s">
        <v>23426</v>
      </c>
      <c r="L1507" s="7"/>
      <c r="M1507" s="64"/>
      <c r="N1507" s="64"/>
      <c r="O1507" s="72"/>
      <c r="P1507"/>
      <c r="Q1507"/>
      <c r="R1507"/>
      <c r="S1507"/>
      <c r="T1507"/>
      <c r="U1507"/>
      <c r="V1507"/>
      <c r="W1507"/>
      <c r="X1507"/>
      <c r="Y1507"/>
    </row>
    <row r="1508" spans="1:25" s="21" customFormat="1" ht="45" x14ac:dyDescent="0.25">
      <c r="A1508" s="20">
        <v>1507</v>
      </c>
      <c r="B1508" s="51" t="s">
        <v>4326</v>
      </c>
      <c r="C1508" s="22">
        <v>42250871</v>
      </c>
      <c r="D1508" s="20" t="s">
        <v>4327</v>
      </c>
      <c r="E1508" s="51" t="s">
        <v>4328</v>
      </c>
      <c r="F1508" s="60" t="s">
        <v>37</v>
      </c>
      <c r="G1508" s="60" t="s">
        <v>4037</v>
      </c>
      <c r="H1508" s="60" t="s">
        <v>4038</v>
      </c>
      <c r="I1508" s="60" t="s">
        <v>23325</v>
      </c>
      <c r="J1508" s="7">
        <v>42684</v>
      </c>
      <c r="K1508" s="65" t="s">
        <v>23422</v>
      </c>
      <c r="L1508" s="7"/>
      <c r="M1508" s="64"/>
      <c r="N1508" s="64"/>
      <c r="O1508" s="72"/>
      <c r="P1508"/>
      <c r="Q1508"/>
      <c r="R1508"/>
      <c r="S1508"/>
      <c r="T1508"/>
      <c r="U1508"/>
      <c r="V1508"/>
      <c r="W1508"/>
      <c r="X1508"/>
      <c r="Y1508"/>
    </row>
    <row r="1509" spans="1:25" s="21" customFormat="1" ht="45" x14ac:dyDescent="0.25">
      <c r="A1509" s="20">
        <v>1508</v>
      </c>
      <c r="B1509" s="51" t="s">
        <v>3842</v>
      </c>
      <c r="C1509" s="22">
        <v>31995888</v>
      </c>
      <c r="D1509" s="20" t="s">
        <v>4329</v>
      </c>
      <c r="E1509" s="51" t="s">
        <v>4330</v>
      </c>
      <c r="F1509" s="60" t="s">
        <v>37</v>
      </c>
      <c r="G1509" s="60" t="s">
        <v>4037</v>
      </c>
      <c r="H1509" s="60" t="s">
        <v>4038</v>
      </c>
      <c r="I1509" s="60" t="s">
        <v>23325</v>
      </c>
      <c r="J1509" s="7">
        <v>42531</v>
      </c>
      <c r="K1509" s="65" t="s">
        <v>23422</v>
      </c>
      <c r="L1509" s="7"/>
      <c r="M1509" s="64"/>
      <c r="N1509" s="64"/>
      <c r="O1509" s="72"/>
      <c r="P1509"/>
      <c r="Q1509"/>
      <c r="R1509"/>
      <c r="S1509"/>
      <c r="T1509"/>
      <c r="U1509"/>
      <c r="V1509"/>
      <c r="W1509"/>
      <c r="X1509"/>
      <c r="Y1509"/>
    </row>
    <row r="1510" spans="1:25" s="21" customFormat="1" ht="45" x14ac:dyDescent="0.25">
      <c r="A1510" s="20">
        <v>1509</v>
      </c>
      <c r="B1510" s="51" t="s">
        <v>4331</v>
      </c>
      <c r="C1510" s="22">
        <v>42351138</v>
      </c>
      <c r="D1510" s="20" t="s">
        <v>4332</v>
      </c>
      <c r="E1510" s="51" t="s">
        <v>4333</v>
      </c>
      <c r="F1510" s="60" t="s">
        <v>30</v>
      </c>
      <c r="G1510" s="60" t="s">
        <v>4037</v>
      </c>
      <c r="H1510" s="60" t="s">
        <v>4038</v>
      </c>
      <c r="I1510" s="60" t="s">
        <v>6</v>
      </c>
      <c r="J1510" s="7"/>
      <c r="K1510" s="65"/>
      <c r="L1510" s="7">
        <v>42462</v>
      </c>
      <c r="M1510" s="64">
        <v>371000</v>
      </c>
      <c r="N1510" s="64">
        <v>132822.70000000001</v>
      </c>
      <c r="O1510" s="72"/>
      <c r="P1510"/>
      <c r="Q1510"/>
      <c r="R1510"/>
      <c r="S1510"/>
      <c r="T1510"/>
      <c r="U1510"/>
      <c r="V1510"/>
      <c r="W1510"/>
      <c r="X1510"/>
      <c r="Y1510"/>
    </row>
    <row r="1511" spans="1:25" s="21" customFormat="1" ht="45" x14ac:dyDescent="0.25">
      <c r="A1511" s="20">
        <v>1510</v>
      </c>
      <c r="B1511" s="51" t="s">
        <v>4334</v>
      </c>
      <c r="C1511" s="22">
        <v>42351006</v>
      </c>
      <c r="D1511" s="20" t="s">
        <v>4335</v>
      </c>
      <c r="E1511" s="51" t="s">
        <v>4336</v>
      </c>
      <c r="F1511" s="60" t="s">
        <v>30</v>
      </c>
      <c r="G1511" s="60" t="s">
        <v>4037</v>
      </c>
      <c r="H1511" s="60" t="s">
        <v>4038</v>
      </c>
      <c r="I1511" s="60" t="s">
        <v>6</v>
      </c>
      <c r="J1511" s="7"/>
      <c r="K1511" s="65"/>
      <c r="L1511" s="7">
        <v>42462</v>
      </c>
      <c r="M1511" s="64">
        <v>73906.8</v>
      </c>
      <c r="N1511" s="64">
        <v>41745.599999999999</v>
      </c>
      <c r="O1511" s="72"/>
      <c r="P1511"/>
      <c r="Q1511"/>
      <c r="R1511"/>
      <c r="S1511"/>
      <c r="T1511"/>
      <c r="U1511"/>
      <c r="V1511"/>
      <c r="W1511"/>
      <c r="X1511"/>
      <c r="Y1511"/>
    </row>
    <row r="1512" spans="1:25" s="21" customFormat="1" ht="45" x14ac:dyDescent="0.25">
      <c r="A1512" s="20">
        <v>1511</v>
      </c>
      <c r="B1512" s="51" t="s">
        <v>4337</v>
      </c>
      <c r="C1512" s="22">
        <v>47814268</v>
      </c>
      <c r="D1512" s="20" t="s">
        <v>4338</v>
      </c>
      <c r="E1512" s="51" t="s">
        <v>4339</v>
      </c>
      <c r="F1512" s="60" t="s">
        <v>30</v>
      </c>
      <c r="G1512" s="60" t="s">
        <v>4037</v>
      </c>
      <c r="H1512" s="60" t="s">
        <v>4038</v>
      </c>
      <c r="I1512" s="60" t="s">
        <v>23325</v>
      </c>
      <c r="J1512" s="7">
        <v>42685</v>
      </c>
      <c r="K1512" s="65" t="s">
        <v>23425</v>
      </c>
      <c r="L1512" s="7"/>
      <c r="M1512" s="64"/>
      <c r="N1512" s="64"/>
      <c r="O1512" s="72"/>
      <c r="P1512"/>
      <c r="Q1512"/>
      <c r="R1512"/>
      <c r="S1512"/>
      <c r="T1512"/>
      <c r="U1512"/>
      <c r="V1512"/>
      <c r="W1512"/>
      <c r="X1512"/>
      <c r="Y1512"/>
    </row>
    <row r="1513" spans="1:25" s="21" customFormat="1" ht="45" x14ac:dyDescent="0.25">
      <c r="A1513" s="20">
        <v>1512</v>
      </c>
      <c r="B1513" s="51" t="s">
        <v>4340</v>
      </c>
      <c r="C1513" s="22">
        <v>31603271</v>
      </c>
      <c r="D1513" s="20" t="s">
        <v>4341</v>
      </c>
      <c r="E1513" s="51" t="s">
        <v>4342</v>
      </c>
      <c r="F1513" s="60" t="s">
        <v>30</v>
      </c>
      <c r="G1513" s="60" t="s">
        <v>4037</v>
      </c>
      <c r="H1513" s="60" t="s">
        <v>4038</v>
      </c>
      <c r="I1513" s="60" t="s">
        <v>23325</v>
      </c>
      <c r="J1513" s="7">
        <v>42695</v>
      </c>
      <c r="K1513" s="65" t="s">
        <v>23422</v>
      </c>
      <c r="L1513" s="7"/>
      <c r="M1513" s="64"/>
      <c r="N1513" s="64"/>
      <c r="O1513" s="72"/>
      <c r="P1513"/>
      <c r="Q1513"/>
      <c r="R1513"/>
      <c r="S1513"/>
      <c r="T1513"/>
      <c r="U1513"/>
      <c r="V1513"/>
      <c r="W1513"/>
      <c r="X1513"/>
      <c r="Y1513"/>
    </row>
    <row r="1514" spans="1:25" s="21" customFormat="1" ht="22.5" x14ac:dyDescent="0.25">
      <c r="A1514" s="20">
        <v>1513</v>
      </c>
      <c r="B1514" s="51" t="s">
        <v>4343</v>
      </c>
      <c r="C1514" s="22">
        <v>14223872</v>
      </c>
      <c r="D1514" s="20" t="s">
        <v>4344</v>
      </c>
      <c r="E1514" s="51" t="s">
        <v>4345</v>
      </c>
      <c r="F1514" s="60" t="s">
        <v>30</v>
      </c>
      <c r="G1514" s="60" t="s">
        <v>4037</v>
      </c>
      <c r="H1514" s="60" t="s">
        <v>4038</v>
      </c>
      <c r="I1514" s="60" t="s">
        <v>23325</v>
      </c>
      <c r="J1514" s="7">
        <v>42697</v>
      </c>
      <c r="K1514" s="65" t="s">
        <v>23422</v>
      </c>
      <c r="L1514" s="7"/>
      <c r="M1514" s="64"/>
      <c r="N1514" s="64"/>
      <c r="O1514" s="72"/>
      <c r="P1514"/>
      <c r="Q1514"/>
      <c r="R1514"/>
      <c r="S1514"/>
      <c r="T1514"/>
      <c r="U1514"/>
      <c r="V1514"/>
      <c r="W1514"/>
      <c r="X1514"/>
      <c r="Y1514"/>
    </row>
    <row r="1515" spans="1:25" s="21" customFormat="1" ht="33.75" x14ac:dyDescent="0.25">
      <c r="A1515" s="20">
        <v>1514</v>
      </c>
      <c r="B1515" s="51" t="s">
        <v>4346</v>
      </c>
      <c r="C1515" s="22">
        <v>630811</v>
      </c>
      <c r="D1515" s="20" t="s">
        <v>4347</v>
      </c>
      <c r="E1515" s="51" t="s">
        <v>4348</v>
      </c>
      <c r="F1515" s="60" t="s">
        <v>30</v>
      </c>
      <c r="G1515" s="60" t="s">
        <v>4037</v>
      </c>
      <c r="H1515" s="60" t="s">
        <v>4038</v>
      </c>
      <c r="I1515" s="60" t="s">
        <v>6</v>
      </c>
      <c r="J1515" s="7"/>
      <c r="K1515" s="65"/>
      <c r="L1515" s="7">
        <v>42462</v>
      </c>
      <c r="M1515" s="64">
        <v>330210.40000000002</v>
      </c>
      <c r="N1515" s="64">
        <v>328815.90000000002</v>
      </c>
      <c r="O1515" s="72"/>
      <c r="P1515"/>
      <c r="Q1515"/>
      <c r="R1515"/>
      <c r="S1515"/>
      <c r="T1515"/>
      <c r="U1515"/>
      <c r="V1515"/>
      <c r="W1515"/>
      <c r="X1515"/>
      <c r="Y1515"/>
    </row>
    <row r="1516" spans="1:25" s="21" customFormat="1" ht="45" x14ac:dyDescent="0.25">
      <c r="A1516" s="20">
        <v>1515</v>
      </c>
      <c r="B1516" s="51" t="s">
        <v>3729</v>
      </c>
      <c r="C1516" s="22">
        <v>36613177</v>
      </c>
      <c r="D1516" s="20" t="s">
        <v>4349</v>
      </c>
      <c r="E1516" s="51" t="s">
        <v>4350</v>
      </c>
      <c r="F1516" s="60" t="s">
        <v>30</v>
      </c>
      <c r="G1516" s="60" t="s">
        <v>4037</v>
      </c>
      <c r="H1516" s="60" t="s">
        <v>4038</v>
      </c>
      <c r="I1516" s="60" t="s">
        <v>23325</v>
      </c>
      <c r="J1516" s="7">
        <v>42684</v>
      </c>
      <c r="K1516" s="65" t="s">
        <v>23422</v>
      </c>
      <c r="L1516" s="7"/>
      <c r="M1516" s="64"/>
      <c r="N1516" s="64"/>
      <c r="O1516" s="72"/>
      <c r="P1516"/>
      <c r="Q1516"/>
      <c r="R1516"/>
      <c r="S1516"/>
      <c r="T1516"/>
      <c r="U1516"/>
      <c r="V1516"/>
      <c r="W1516"/>
      <c r="X1516"/>
      <c r="Y1516"/>
    </row>
    <row r="1517" spans="1:25" s="21" customFormat="1" ht="22.5" x14ac:dyDescent="0.25">
      <c r="A1517" s="20">
        <v>1516</v>
      </c>
      <c r="B1517" s="51" t="s">
        <v>3726</v>
      </c>
      <c r="C1517" s="22">
        <v>36038351</v>
      </c>
      <c r="D1517" s="20" t="s">
        <v>4351</v>
      </c>
      <c r="E1517" s="51" t="s">
        <v>4352</v>
      </c>
      <c r="F1517" s="60" t="s">
        <v>37</v>
      </c>
      <c r="G1517" s="60" t="s">
        <v>4037</v>
      </c>
      <c r="H1517" s="60" t="s">
        <v>4038</v>
      </c>
      <c r="I1517" s="60" t="s">
        <v>23325</v>
      </c>
      <c r="J1517" s="7">
        <v>42684</v>
      </c>
      <c r="K1517" s="65" t="s">
        <v>23425</v>
      </c>
      <c r="L1517" s="7"/>
      <c r="M1517" s="64"/>
      <c r="N1517" s="64"/>
      <c r="O1517" s="72"/>
      <c r="P1517"/>
      <c r="Q1517"/>
      <c r="R1517"/>
      <c r="S1517"/>
      <c r="T1517"/>
      <c r="U1517"/>
      <c r="V1517"/>
      <c r="W1517"/>
      <c r="X1517"/>
      <c r="Y1517"/>
    </row>
    <row r="1518" spans="1:25" s="21" customFormat="1" ht="45" x14ac:dyDescent="0.25">
      <c r="A1518" s="20">
        <v>1517</v>
      </c>
      <c r="B1518" s="51" t="s">
        <v>4353</v>
      </c>
      <c r="C1518" s="22">
        <v>35530146</v>
      </c>
      <c r="D1518" s="20" t="s">
        <v>4354</v>
      </c>
      <c r="E1518" s="51" t="s">
        <v>4355</v>
      </c>
      <c r="F1518" s="60" t="s">
        <v>37</v>
      </c>
      <c r="G1518" s="60" t="s">
        <v>4037</v>
      </c>
      <c r="H1518" s="60" t="s">
        <v>4038</v>
      </c>
      <c r="I1518" s="60" t="s">
        <v>6</v>
      </c>
      <c r="J1518" s="7"/>
      <c r="K1518" s="65"/>
      <c r="L1518" s="7">
        <v>42469</v>
      </c>
      <c r="M1518" s="64">
        <v>521933.55</v>
      </c>
      <c r="N1518" s="64">
        <v>435228.15</v>
      </c>
      <c r="O1518" s="72"/>
      <c r="P1518"/>
      <c r="Q1518"/>
      <c r="R1518"/>
      <c r="S1518"/>
      <c r="T1518"/>
      <c r="U1518"/>
      <c r="V1518"/>
      <c r="W1518"/>
      <c r="X1518"/>
      <c r="Y1518"/>
    </row>
    <row r="1519" spans="1:25" s="21" customFormat="1" ht="33.75" x14ac:dyDescent="0.25">
      <c r="A1519" s="20">
        <v>1518</v>
      </c>
      <c r="B1519" s="51" t="s">
        <v>4356</v>
      </c>
      <c r="C1519" s="22">
        <v>31945660</v>
      </c>
      <c r="D1519" s="20" t="s">
        <v>4357</v>
      </c>
      <c r="E1519" s="51" t="s">
        <v>4358</v>
      </c>
      <c r="F1519" s="60" t="s">
        <v>16</v>
      </c>
      <c r="G1519" s="60" t="s">
        <v>4037</v>
      </c>
      <c r="H1519" s="60" t="s">
        <v>4038</v>
      </c>
      <c r="I1519" s="60" t="s">
        <v>23325</v>
      </c>
      <c r="J1519" s="7">
        <v>42685</v>
      </c>
      <c r="K1519" s="65" t="s">
        <v>23425</v>
      </c>
      <c r="L1519" s="7"/>
      <c r="M1519" s="64"/>
      <c r="N1519" s="64"/>
      <c r="O1519" s="72"/>
      <c r="P1519"/>
      <c r="Q1519"/>
      <c r="R1519"/>
      <c r="S1519"/>
      <c r="T1519"/>
      <c r="U1519"/>
      <c r="V1519"/>
      <c r="W1519"/>
      <c r="X1519"/>
      <c r="Y1519"/>
    </row>
    <row r="1520" spans="1:25" s="21" customFormat="1" ht="45" x14ac:dyDescent="0.25">
      <c r="A1520" s="20">
        <v>1519</v>
      </c>
      <c r="B1520" s="51" t="s">
        <v>4359</v>
      </c>
      <c r="C1520" s="22">
        <v>42385971</v>
      </c>
      <c r="D1520" s="20" t="s">
        <v>4360</v>
      </c>
      <c r="E1520" s="51" t="s">
        <v>4361</v>
      </c>
      <c r="F1520" s="60" t="s">
        <v>30</v>
      </c>
      <c r="G1520" s="60" t="s">
        <v>4037</v>
      </c>
      <c r="H1520" s="60" t="s">
        <v>4038</v>
      </c>
      <c r="I1520" s="60" t="s">
        <v>23325</v>
      </c>
      <c r="J1520" s="7">
        <v>42697</v>
      </c>
      <c r="K1520" s="65" t="s">
        <v>23422</v>
      </c>
      <c r="L1520" s="7"/>
      <c r="M1520" s="64"/>
      <c r="N1520" s="64"/>
      <c r="O1520" s="72"/>
      <c r="P1520"/>
      <c r="Q1520"/>
      <c r="R1520"/>
      <c r="S1520"/>
      <c r="T1520"/>
      <c r="U1520"/>
      <c r="V1520"/>
      <c r="W1520"/>
      <c r="X1520"/>
      <c r="Y1520"/>
    </row>
    <row r="1521" spans="1:25" s="21" customFormat="1" ht="33.75" x14ac:dyDescent="0.25">
      <c r="A1521" s="20">
        <v>1520</v>
      </c>
      <c r="B1521" s="51" t="s">
        <v>4362</v>
      </c>
      <c r="C1521" s="22">
        <v>47874678</v>
      </c>
      <c r="D1521" s="20" t="s">
        <v>4363</v>
      </c>
      <c r="E1521" s="51" t="s">
        <v>4364</v>
      </c>
      <c r="F1521" s="60" t="s">
        <v>16</v>
      </c>
      <c r="G1521" s="60" t="s">
        <v>4037</v>
      </c>
      <c r="H1521" s="60" t="s">
        <v>4038</v>
      </c>
      <c r="I1521" s="60" t="s">
        <v>23325</v>
      </c>
      <c r="J1521" s="7">
        <v>42697</v>
      </c>
      <c r="K1521" s="65" t="s">
        <v>23422</v>
      </c>
      <c r="L1521" s="7"/>
      <c r="M1521" s="64"/>
      <c r="N1521" s="64"/>
      <c r="O1521" s="72"/>
      <c r="P1521"/>
      <c r="Q1521"/>
      <c r="R1521"/>
      <c r="S1521"/>
      <c r="T1521"/>
      <c r="U1521"/>
      <c r="V1521"/>
      <c r="W1521"/>
      <c r="X1521"/>
      <c r="Y1521"/>
    </row>
    <row r="1522" spans="1:25" s="21" customFormat="1" ht="45" x14ac:dyDescent="0.25">
      <c r="A1522" s="20">
        <v>1521</v>
      </c>
      <c r="B1522" s="51" t="s">
        <v>4365</v>
      </c>
      <c r="C1522" s="22">
        <v>17066476</v>
      </c>
      <c r="D1522" s="20" t="s">
        <v>4366</v>
      </c>
      <c r="E1522" s="51" t="s">
        <v>4367</v>
      </c>
      <c r="F1522" s="60" t="s">
        <v>10</v>
      </c>
      <c r="G1522" s="60" t="s">
        <v>4037</v>
      </c>
      <c r="H1522" s="60" t="s">
        <v>4038</v>
      </c>
      <c r="I1522" s="60" t="s">
        <v>23325</v>
      </c>
      <c r="J1522" s="7">
        <v>42682</v>
      </c>
      <c r="K1522" s="65" t="s">
        <v>23422</v>
      </c>
      <c r="L1522" s="7"/>
      <c r="M1522" s="64"/>
      <c r="N1522" s="64"/>
      <c r="O1522" s="72"/>
      <c r="P1522"/>
      <c r="Q1522"/>
      <c r="R1522"/>
      <c r="S1522"/>
      <c r="T1522"/>
      <c r="U1522"/>
      <c r="V1522"/>
      <c r="W1522"/>
      <c r="X1522"/>
      <c r="Y1522"/>
    </row>
    <row r="1523" spans="1:25" s="21" customFormat="1" ht="33.75" x14ac:dyDescent="0.25">
      <c r="A1523" s="20">
        <v>1522</v>
      </c>
      <c r="B1523" s="51" t="s">
        <v>3726</v>
      </c>
      <c r="C1523" s="22">
        <v>36038351</v>
      </c>
      <c r="D1523" s="20" t="s">
        <v>4368</v>
      </c>
      <c r="E1523" s="51" t="s">
        <v>4369</v>
      </c>
      <c r="F1523" s="60" t="s">
        <v>37</v>
      </c>
      <c r="G1523" s="60" t="s">
        <v>4037</v>
      </c>
      <c r="H1523" s="60" t="s">
        <v>4038</v>
      </c>
      <c r="I1523" s="60" t="s">
        <v>23325</v>
      </c>
      <c r="J1523" s="7">
        <v>42684</v>
      </c>
      <c r="K1523" s="65" t="s">
        <v>23422</v>
      </c>
      <c r="L1523" s="7"/>
      <c r="M1523" s="64"/>
      <c r="N1523" s="64"/>
      <c r="O1523" s="72"/>
      <c r="P1523"/>
      <c r="Q1523"/>
      <c r="R1523"/>
      <c r="S1523"/>
      <c r="T1523"/>
      <c r="U1523"/>
      <c r="V1523"/>
      <c r="W1523"/>
      <c r="X1523"/>
      <c r="Y1523"/>
    </row>
    <row r="1524" spans="1:25" s="21" customFormat="1" ht="33.75" x14ac:dyDescent="0.25">
      <c r="A1524" s="20">
        <v>1523</v>
      </c>
      <c r="B1524" s="51" t="s">
        <v>4370</v>
      </c>
      <c r="C1524" s="22">
        <v>31935184</v>
      </c>
      <c r="D1524" s="20" t="s">
        <v>4371</v>
      </c>
      <c r="E1524" s="51" t="s">
        <v>4372</v>
      </c>
      <c r="F1524" s="60" t="s">
        <v>30</v>
      </c>
      <c r="G1524" s="60" t="s">
        <v>4037</v>
      </c>
      <c r="H1524" s="60" t="s">
        <v>4038</v>
      </c>
      <c r="I1524" s="60" t="s">
        <v>6</v>
      </c>
      <c r="J1524" s="7"/>
      <c r="K1524" s="65"/>
      <c r="L1524" s="7">
        <v>42460</v>
      </c>
      <c r="M1524" s="64">
        <v>278476.09999999998</v>
      </c>
      <c r="N1524" s="64">
        <v>245800.9</v>
      </c>
      <c r="O1524" s="72"/>
      <c r="P1524"/>
      <c r="Q1524"/>
      <c r="R1524"/>
      <c r="S1524"/>
      <c r="T1524"/>
      <c r="U1524"/>
      <c r="V1524"/>
      <c r="W1524"/>
      <c r="X1524"/>
      <c r="Y1524"/>
    </row>
    <row r="1525" spans="1:25" s="21" customFormat="1" ht="22.5" x14ac:dyDescent="0.25">
      <c r="A1525" s="20">
        <v>1524</v>
      </c>
      <c r="B1525" s="51" t="s">
        <v>4373</v>
      </c>
      <c r="C1525" s="22">
        <v>42348943</v>
      </c>
      <c r="D1525" s="20" t="s">
        <v>4374</v>
      </c>
      <c r="E1525" s="51" t="s">
        <v>4375</v>
      </c>
      <c r="F1525" s="60" t="s">
        <v>30</v>
      </c>
      <c r="G1525" s="60" t="s">
        <v>4037</v>
      </c>
      <c r="H1525" s="60" t="s">
        <v>4038</v>
      </c>
      <c r="I1525" s="60" t="s">
        <v>6</v>
      </c>
      <c r="J1525" s="7"/>
      <c r="K1525" s="65"/>
      <c r="L1525" s="7">
        <v>42462</v>
      </c>
      <c r="M1525" s="64">
        <v>32339.1</v>
      </c>
      <c r="N1525" s="64">
        <v>30721.67</v>
      </c>
      <c r="O1525" s="72"/>
      <c r="P1525"/>
      <c r="Q1525"/>
      <c r="R1525"/>
      <c r="S1525"/>
      <c r="T1525"/>
      <c r="U1525"/>
      <c r="V1525"/>
      <c r="W1525"/>
      <c r="X1525"/>
      <c r="Y1525"/>
    </row>
    <row r="1526" spans="1:25" s="21" customFormat="1" ht="22.5" x14ac:dyDescent="0.25">
      <c r="A1526" s="20">
        <v>1525</v>
      </c>
      <c r="B1526" s="51" t="s">
        <v>3726</v>
      </c>
      <c r="C1526" s="22">
        <v>36038351</v>
      </c>
      <c r="D1526" s="20" t="s">
        <v>4376</v>
      </c>
      <c r="E1526" s="51" t="s">
        <v>4377</v>
      </c>
      <c r="F1526" s="60" t="s">
        <v>10</v>
      </c>
      <c r="G1526" s="60" t="s">
        <v>4037</v>
      </c>
      <c r="H1526" s="60" t="s">
        <v>4038</v>
      </c>
      <c r="I1526" s="60" t="s">
        <v>23325</v>
      </c>
      <c r="J1526" s="7">
        <v>42684</v>
      </c>
      <c r="K1526" s="65" t="s">
        <v>23422</v>
      </c>
      <c r="L1526" s="7"/>
      <c r="M1526" s="64"/>
      <c r="N1526" s="64"/>
      <c r="O1526" s="72"/>
      <c r="P1526"/>
      <c r="Q1526"/>
      <c r="R1526"/>
      <c r="S1526"/>
      <c r="T1526"/>
      <c r="U1526"/>
      <c r="V1526"/>
      <c r="W1526"/>
      <c r="X1526"/>
      <c r="Y1526"/>
    </row>
    <row r="1527" spans="1:25" s="21" customFormat="1" ht="45" x14ac:dyDescent="0.25">
      <c r="A1527" s="20">
        <v>1526</v>
      </c>
      <c r="B1527" s="51" t="s">
        <v>985</v>
      </c>
      <c r="C1527" s="22">
        <v>36027537</v>
      </c>
      <c r="D1527" s="20" t="s">
        <v>4378</v>
      </c>
      <c r="E1527" s="51" t="s">
        <v>4379</v>
      </c>
      <c r="F1527" s="60" t="s">
        <v>10</v>
      </c>
      <c r="G1527" s="60" t="s">
        <v>4037</v>
      </c>
      <c r="H1527" s="60" t="s">
        <v>4038</v>
      </c>
      <c r="I1527" s="60" t="s">
        <v>23325</v>
      </c>
      <c r="J1527" s="7">
        <v>42684</v>
      </c>
      <c r="K1527" s="65" t="s">
        <v>23422</v>
      </c>
      <c r="L1527" s="7"/>
      <c r="M1527" s="64"/>
      <c r="N1527" s="64"/>
      <c r="O1527" s="72"/>
      <c r="P1527"/>
      <c r="Q1527"/>
      <c r="R1527"/>
      <c r="S1527"/>
      <c r="T1527"/>
      <c r="U1527"/>
      <c r="V1527"/>
      <c r="W1527"/>
      <c r="X1527"/>
      <c r="Y1527"/>
    </row>
    <row r="1528" spans="1:25" s="21" customFormat="1" ht="33.75" x14ac:dyDescent="0.25">
      <c r="A1528" s="20">
        <v>1527</v>
      </c>
      <c r="B1528" s="51" t="s">
        <v>3777</v>
      </c>
      <c r="C1528" s="22">
        <v>631221</v>
      </c>
      <c r="D1528" s="20" t="s">
        <v>4380</v>
      </c>
      <c r="E1528" s="51" t="s">
        <v>4381</v>
      </c>
      <c r="F1528" s="60" t="s">
        <v>30</v>
      </c>
      <c r="G1528" s="60" t="s">
        <v>4037</v>
      </c>
      <c r="H1528" s="60" t="s">
        <v>4038</v>
      </c>
      <c r="I1528" s="60" t="s">
        <v>6</v>
      </c>
      <c r="J1528" s="7"/>
      <c r="K1528" s="65"/>
      <c r="L1528" s="7">
        <v>42462</v>
      </c>
      <c r="M1528" s="64">
        <v>721798.75</v>
      </c>
      <c r="N1528" s="64">
        <v>721794.15</v>
      </c>
      <c r="O1528" s="72"/>
      <c r="P1528"/>
      <c r="Q1528"/>
      <c r="R1528"/>
      <c r="S1528"/>
      <c r="T1528"/>
      <c r="U1528"/>
      <c r="V1528"/>
      <c r="W1528"/>
      <c r="X1528"/>
      <c r="Y1528"/>
    </row>
    <row r="1529" spans="1:25" s="21" customFormat="1" ht="33.75" x14ac:dyDescent="0.25">
      <c r="A1529" s="20">
        <v>1528</v>
      </c>
      <c r="B1529" s="51" t="s">
        <v>3726</v>
      </c>
      <c r="C1529" s="22">
        <v>36038351</v>
      </c>
      <c r="D1529" s="20" t="s">
        <v>4382</v>
      </c>
      <c r="E1529" s="51" t="s">
        <v>4383</v>
      </c>
      <c r="F1529" s="60" t="s">
        <v>37</v>
      </c>
      <c r="G1529" s="60" t="s">
        <v>4037</v>
      </c>
      <c r="H1529" s="60" t="s">
        <v>4038</v>
      </c>
      <c r="I1529" s="60" t="s">
        <v>23325</v>
      </c>
      <c r="J1529" s="7">
        <v>42689</v>
      </c>
      <c r="K1529" s="65" t="s">
        <v>23422</v>
      </c>
      <c r="L1529" s="7"/>
      <c r="M1529" s="64"/>
      <c r="N1529" s="64"/>
      <c r="O1529" s="72"/>
      <c r="P1529"/>
      <c r="Q1529"/>
      <c r="R1529"/>
      <c r="S1529"/>
      <c r="T1529"/>
      <c r="U1529"/>
      <c r="V1529"/>
      <c r="W1529"/>
      <c r="X1529"/>
      <c r="Y1529"/>
    </row>
    <row r="1530" spans="1:25" s="21" customFormat="1" ht="67.5" x14ac:dyDescent="0.25">
      <c r="A1530" s="20">
        <v>1529</v>
      </c>
      <c r="B1530" s="51" t="s">
        <v>4384</v>
      </c>
      <c r="C1530" s="22">
        <v>42351421</v>
      </c>
      <c r="D1530" s="20" t="s">
        <v>4385</v>
      </c>
      <c r="E1530" s="51" t="s">
        <v>4386</v>
      </c>
      <c r="F1530" s="60" t="s">
        <v>30</v>
      </c>
      <c r="G1530" s="60" t="s">
        <v>4037</v>
      </c>
      <c r="H1530" s="60" t="s">
        <v>4038</v>
      </c>
      <c r="I1530" s="60" t="s">
        <v>6</v>
      </c>
      <c r="J1530" s="7"/>
      <c r="K1530" s="65"/>
      <c r="L1530" s="7">
        <v>42460</v>
      </c>
      <c r="M1530" s="64">
        <v>978602.58</v>
      </c>
      <c r="N1530" s="64">
        <v>949237.53</v>
      </c>
      <c r="O1530" s="72"/>
      <c r="P1530"/>
      <c r="Q1530"/>
      <c r="R1530"/>
      <c r="S1530"/>
      <c r="T1530"/>
      <c r="U1530"/>
      <c r="V1530"/>
      <c r="W1530"/>
      <c r="X1530"/>
      <c r="Y1530"/>
    </row>
    <row r="1531" spans="1:25" s="21" customFormat="1" ht="45" x14ac:dyDescent="0.25">
      <c r="A1531" s="20">
        <v>1530</v>
      </c>
      <c r="B1531" s="51" t="s">
        <v>3749</v>
      </c>
      <c r="C1531" s="22">
        <v>47867922</v>
      </c>
      <c r="D1531" s="20" t="s">
        <v>4387</v>
      </c>
      <c r="E1531" s="51" t="s">
        <v>4388</v>
      </c>
      <c r="F1531" s="60" t="s">
        <v>30</v>
      </c>
      <c r="G1531" s="60" t="s">
        <v>4037</v>
      </c>
      <c r="H1531" s="60" t="s">
        <v>4038</v>
      </c>
      <c r="I1531" s="60" t="s">
        <v>6</v>
      </c>
      <c r="J1531" s="7"/>
      <c r="K1531" s="65"/>
      <c r="L1531" s="7">
        <v>42462</v>
      </c>
      <c r="M1531" s="64">
        <v>997367.5</v>
      </c>
      <c r="N1531" s="64">
        <v>987178.2</v>
      </c>
      <c r="O1531" s="72"/>
      <c r="P1531"/>
      <c r="Q1531"/>
      <c r="R1531"/>
      <c r="S1531"/>
      <c r="T1531"/>
      <c r="U1531"/>
      <c r="V1531"/>
      <c r="W1531"/>
      <c r="X1531"/>
      <c r="Y1531"/>
    </row>
    <row r="1532" spans="1:25" s="21" customFormat="1" x14ac:dyDescent="0.25">
      <c r="A1532" s="20">
        <v>1531</v>
      </c>
      <c r="B1532" s="51" t="s">
        <v>4389</v>
      </c>
      <c r="C1532" s="22">
        <v>46992103</v>
      </c>
      <c r="D1532" s="20" t="s">
        <v>4390</v>
      </c>
      <c r="E1532" s="51" t="s">
        <v>4391</v>
      </c>
      <c r="F1532" s="60" t="s">
        <v>56</v>
      </c>
      <c r="G1532" s="60" t="s">
        <v>11</v>
      </c>
      <c r="H1532" s="60" t="s">
        <v>12</v>
      </c>
      <c r="I1532" s="60" t="s">
        <v>23325</v>
      </c>
      <c r="J1532" s="7">
        <v>42639</v>
      </c>
      <c r="K1532" s="65" t="s">
        <v>23425</v>
      </c>
      <c r="L1532" s="7"/>
      <c r="M1532" s="64"/>
      <c r="N1532" s="64"/>
      <c r="O1532" s="72"/>
      <c r="P1532"/>
      <c r="Q1532"/>
      <c r="R1532"/>
      <c r="S1532"/>
      <c r="T1532"/>
      <c r="U1532"/>
      <c r="V1532"/>
      <c r="W1532"/>
      <c r="X1532"/>
      <c r="Y1532"/>
    </row>
    <row r="1533" spans="1:25" s="21" customFormat="1" ht="22.5" x14ac:dyDescent="0.25">
      <c r="A1533" s="20">
        <v>1532</v>
      </c>
      <c r="B1533" s="51" t="s">
        <v>4392</v>
      </c>
      <c r="C1533" s="22">
        <v>40041255</v>
      </c>
      <c r="D1533" s="20" t="s">
        <v>4393</v>
      </c>
      <c r="E1533" s="51" t="s">
        <v>4394</v>
      </c>
      <c r="F1533" s="60" t="s">
        <v>10</v>
      </c>
      <c r="G1533" s="60" t="s">
        <v>11</v>
      </c>
      <c r="H1533" s="60" t="s">
        <v>12</v>
      </c>
      <c r="I1533" s="60" t="s">
        <v>23325</v>
      </c>
      <c r="J1533" s="7">
        <v>42639</v>
      </c>
      <c r="K1533" s="65" t="s">
        <v>23425</v>
      </c>
      <c r="L1533" s="7"/>
      <c r="M1533" s="64"/>
      <c r="N1533" s="64"/>
      <c r="O1533" s="72"/>
      <c r="P1533"/>
      <c r="Q1533"/>
      <c r="R1533"/>
      <c r="S1533"/>
      <c r="T1533"/>
      <c r="U1533"/>
      <c r="V1533"/>
      <c r="W1533"/>
      <c r="X1533"/>
      <c r="Y1533"/>
    </row>
    <row r="1534" spans="1:25" s="21" customFormat="1" ht="33.75" x14ac:dyDescent="0.25">
      <c r="A1534" s="20">
        <v>1533</v>
      </c>
      <c r="B1534" s="51" t="s">
        <v>4395</v>
      </c>
      <c r="C1534" s="22">
        <v>48310034</v>
      </c>
      <c r="D1534" s="20" t="s">
        <v>4396</v>
      </c>
      <c r="E1534" s="51" t="s">
        <v>4397</v>
      </c>
      <c r="F1534" s="60" t="s">
        <v>16</v>
      </c>
      <c r="G1534" s="60" t="s">
        <v>11</v>
      </c>
      <c r="H1534" s="60" t="s">
        <v>12</v>
      </c>
      <c r="I1534" s="60" t="s">
        <v>23325</v>
      </c>
      <c r="J1534" s="7">
        <v>42401</v>
      </c>
      <c r="K1534" s="65" t="s">
        <v>23425</v>
      </c>
      <c r="L1534" s="7"/>
      <c r="M1534" s="64"/>
      <c r="N1534" s="64"/>
      <c r="O1534" s="72"/>
      <c r="P1534"/>
      <c r="Q1534"/>
      <c r="R1534"/>
      <c r="S1534"/>
      <c r="T1534"/>
      <c r="U1534"/>
      <c r="V1534"/>
      <c r="W1534"/>
      <c r="X1534"/>
      <c r="Y1534"/>
    </row>
    <row r="1535" spans="1:25" s="21" customFormat="1" ht="33.75" x14ac:dyDescent="0.25">
      <c r="A1535" s="20">
        <v>1534</v>
      </c>
      <c r="B1535" s="51" t="s">
        <v>4398</v>
      </c>
      <c r="C1535" s="22">
        <v>48300799</v>
      </c>
      <c r="D1535" s="20" t="s">
        <v>4399</v>
      </c>
      <c r="E1535" s="51" t="s">
        <v>4400</v>
      </c>
      <c r="F1535" s="60" t="s">
        <v>16</v>
      </c>
      <c r="G1535" s="60" t="s">
        <v>11</v>
      </c>
      <c r="H1535" s="60" t="s">
        <v>12</v>
      </c>
      <c r="I1535" s="60" t="s">
        <v>23325</v>
      </c>
      <c r="J1535" s="7">
        <v>42636</v>
      </c>
      <c r="K1535" s="65" t="s">
        <v>23422</v>
      </c>
      <c r="L1535" s="7"/>
      <c r="M1535" s="64"/>
      <c r="N1535" s="64"/>
      <c r="O1535" s="72"/>
      <c r="P1535"/>
      <c r="Q1535"/>
      <c r="R1535"/>
      <c r="S1535"/>
      <c r="T1535"/>
      <c r="U1535"/>
      <c r="V1535"/>
      <c r="W1535"/>
      <c r="X1535"/>
      <c r="Y1535"/>
    </row>
    <row r="1536" spans="1:25" s="21" customFormat="1" x14ac:dyDescent="0.25">
      <c r="A1536" s="20">
        <v>1535</v>
      </c>
      <c r="B1536" s="51" t="s">
        <v>4401</v>
      </c>
      <c r="C1536" s="22">
        <v>35029676</v>
      </c>
      <c r="D1536" s="20" t="s">
        <v>4402</v>
      </c>
      <c r="E1536" s="51" t="s">
        <v>1128</v>
      </c>
      <c r="F1536" s="60" t="s">
        <v>63</v>
      </c>
      <c r="G1536" s="60" t="s">
        <v>11</v>
      </c>
      <c r="H1536" s="60" t="s">
        <v>12</v>
      </c>
      <c r="I1536" s="60" t="s">
        <v>23325</v>
      </c>
      <c r="J1536" s="7">
        <v>42384</v>
      </c>
      <c r="K1536" s="65" t="s">
        <v>23425</v>
      </c>
      <c r="L1536" s="7"/>
      <c r="M1536" s="64"/>
      <c r="N1536" s="64"/>
      <c r="O1536" s="72"/>
      <c r="P1536"/>
      <c r="Q1536"/>
      <c r="R1536"/>
      <c r="S1536"/>
      <c r="T1536"/>
      <c r="U1536"/>
      <c r="V1536"/>
      <c r="W1536"/>
      <c r="X1536"/>
      <c r="Y1536"/>
    </row>
    <row r="1537" spans="1:25" s="21" customFormat="1" ht="33.75" x14ac:dyDescent="0.25">
      <c r="A1537" s="20">
        <v>1536</v>
      </c>
      <c r="B1537" s="51" t="s">
        <v>4403</v>
      </c>
      <c r="C1537" s="22">
        <v>36389170</v>
      </c>
      <c r="D1537" s="20" t="s">
        <v>4404</v>
      </c>
      <c r="E1537" s="51" t="s">
        <v>4405</v>
      </c>
      <c r="F1537" s="60" t="s">
        <v>30</v>
      </c>
      <c r="G1537" s="60" t="s">
        <v>11</v>
      </c>
      <c r="H1537" s="60" t="s">
        <v>12</v>
      </c>
      <c r="I1537" s="60" t="s">
        <v>23325</v>
      </c>
      <c r="J1537" s="7">
        <v>42639</v>
      </c>
      <c r="K1537" s="65" t="s">
        <v>23425</v>
      </c>
      <c r="L1537" s="7"/>
      <c r="M1537" s="64"/>
      <c r="N1537" s="64"/>
      <c r="O1537" s="72"/>
      <c r="P1537"/>
      <c r="Q1537"/>
      <c r="R1537"/>
      <c r="S1537"/>
      <c r="T1537"/>
      <c r="U1537"/>
      <c r="V1537"/>
      <c r="W1537"/>
      <c r="X1537"/>
      <c r="Y1537"/>
    </row>
    <row r="1538" spans="1:25" s="21" customFormat="1" ht="22.5" x14ac:dyDescent="0.25">
      <c r="A1538" s="20">
        <v>1537</v>
      </c>
      <c r="B1538" s="51" t="s">
        <v>4406</v>
      </c>
      <c r="C1538" s="22">
        <v>45735484</v>
      </c>
      <c r="D1538" s="20" t="s">
        <v>4407</v>
      </c>
      <c r="E1538" s="51" t="s">
        <v>4408</v>
      </c>
      <c r="F1538" s="60" t="s">
        <v>3</v>
      </c>
      <c r="G1538" s="60" t="s">
        <v>11</v>
      </c>
      <c r="H1538" s="60" t="s">
        <v>12</v>
      </c>
      <c r="I1538" s="60" t="s">
        <v>23325</v>
      </c>
      <c r="J1538" s="7">
        <v>42384</v>
      </c>
      <c r="K1538" s="65" t="s">
        <v>23425</v>
      </c>
      <c r="L1538" s="7"/>
      <c r="M1538" s="64"/>
      <c r="N1538" s="64"/>
      <c r="O1538" s="72"/>
      <c r="P1538"/>
      <c r="Q1538"/>
      <c r="R1538"/>
      <c r="S1538"/>
      <c r="T1538"/>
      <c r="U1538"/>
      <c r="V1538"/>
      <c r="W1538"/>
      <c r="X1538"/>
      <c r="Y1538"/>
    </row>
    <row r="1539" spans="1:25" s="21" customFormat="1" ht="33.75" x14ac:dyDescent="0.25">
      <c r="A1539" s="20">
        <v>1538</v>
      </c>
      <c r="B1539" s="51" t="s">
        <v>4409</v>
      </c>
      <c r="C1539" s="22">
        <v>47481579</v>
      </c>
      <c r="D1539" s="20" t="s">
        <v>4410</v>
      </c>
      <c r="E1539" s="51" t="s">
        <v>4411</v>
      </c>
      <c r="F1539" s="60" t="s">
        <v>56</v>
      </c>
      <c r="G1539" s="60" t="s">
        <v>11</v>
      </c>
      <c r="H1539" s="60" t="s">
        <v>12</v>
      </c>
      <c r="I1539" s="60" t="s">
        <v>6</v>
      </c>
      <c r="J1539" s="7"/>
      <c r="K1539" s="65"/>
      <c r="L1539" s="7">
        <v>42447</v>
      </c>
      <c r="M1539" s="64">
        <v>327555</v>
      </c>
      <c r="N1539" s="64">
        <v>0</v>
      </c>
      <c r="O1539" s="72"/>
      <c r="P1539"/>
      <c r="Q1539"/>
      <c r="R1539"/>
      <c r="S1539"/>
      <c r="T1539"/>
      <c r="U1539"/>
      <c r="V1539"/>
      <c r="W1539"/>
      <c r="X1539"/>
      <c r="Y1539"/>
    </row>
    <row r="1540" spans="1:25" s="21" customFormat="1" ht="56.25" x14ac:dyDescent="0.25">
      <c r="A1540" s="20">
        <v>1539</v>
      </c>
      <c r="B1540" s="51" t="s">
        <v>4412</v>
      </c>
      <c r="C1540" s="22">
        <v>37886959</v>
      </c>
      <c r="D1540" s="20" t="s">
        <v>4413</v>
      </c>
      <c r="E1540" s="51" t="s">
        <v>4414</v>
      </c>
      <c r="F1540" s="60" t="s">
        <v>16</v>
      </c>
      <c r="G1540" s="60" t="s">
        <v>11</v>
      </c>
      <c r="H1540" s="60" t="s">
        <v>12</v>
      </c>
      <c r="I1540" s="60" t="s">
        <v>23325</v>
      </c>
      <c r="J1540" s="7">
        <v>42384</v>
      </c>
      <c r="K1540" s="65" t="s">
        <v>23425</v>
      </c>
      <c r="L1540" s="7"/>
      <c r="M1540" s="64"/>
      <c r="N1540" s="64"/>
      <c r="O1540" s="72"/>
      <c r="P1540"/>
      <c r="Q1540"/>
      <c r="R1540"/>
      <c r="S1540"/>
      <c r="T1540"/>
      <c r="U1540"/>
      <c r="V1540"/>
      <c r="W1540"/>
      <c r="X1540"/>
      <c r="Y1540"/>
    </row>
    <row r="1541" spans="1:25" s="21" customFormat="1" ht="22.5" x14ac:dyDescent="0.25">
      <c r="A1541" s="20">
        <v>1540</v>
      </c>
      <c r="B1541" s="51" t="s">
        <v>4415</v>
      </c>
      <c r="C1541" s="22">
        <v>31419861</v>
      </c>
      <c r="D1541" s="20" t="s">
        <v>4416</v>
      </c>
      <c r="E1541" s="51" t="s">
        <v>4417</v>
      </c>
      <c r="F1541" s="60" t="s">
        <v>3</v>
      </c>
      <c r="G1541" s="60" t="s">
        <v>11</v>
      </c>
      <c r="H1541" s="60" t="s">
        <v>12</v>
      </c>
      <c r="I1541" s="60" t="s">
        <v>23325</v>
      </c>
      <c r="J1541" s="7">
        <v>42384</v>
      </c>
      <c r="K1541" s="65" t="s">
        <v>23425</v>
      </c>
      <c r="L1541" s="7"/>
      <c r="M1541" s="64"/>
      <c r="N1541" s="64"/>
      <c r="O1541" s="72"/>
      <c r="P1541"/>
      <c r="Q1541"/>
      <c r="R1541"/>
      <c r="S1541"/>
      <c r="T1541"/>
      <c r="U1541"/>
      <c r="V1541"/>
      <c r="W1541"/>
      <c r="X1541"/>
      <c r="Y1541"/>
    </row>
    <row r="1542" spans="1:25" s="21" customFormat="1" x14ac:dyDescent="0.25">
      <c r="A1542" s="20">
        <v>1541</v>
      </c>
      <c r="B1542" s="51" t="s">
        <v>4418</v>
      </c>
      <c r="C1542" s="22">
        <v>45304271</v>
      </c>
      <c r="D1542" s="20" t="s">
        <v>4419</v>
      </c>
      <c r="E1542" s="51" t="s">
        <v>4420</v>
      </c>
      <c r="F1542" s="60" t="s">
        <v>3</v>
      </c>
      <c r="G1542" s="60" t="s">
        <v>11</v>
      </c>
      <c r="H1542" s="60" t="s">
        <v>12</v>
      </c>
      <c r="I1542" s="60" t="s">
        <v>23325</v>
      </c>
      <c r="J1542" s="7">
        <v>42384</v>
      </c>
      <c r="K1542" s="65" t="s">
        <v>23425</v>
      </c>
      <c r="L1542" s="7"/>
      <c r="M1542" s="64"/>
      <c r="N1542" s="64"/>
      <c r="O1542" s="72"/>
      <c r="P1542"/>
      <c r="Q1542"/>
      <c r="R1542"/>
      <c r="S1542"/>
      <c r="T1542"/>
      <c r="U1542"/>
      <c r="V1542"/>
      <c r="W1542"/>
      <c r="X1542"/>
      <c r="Y1542"/>
    </row>
    <row r="1543" spans="1:25" s="21" customFormat="1" ht="22.5" x14ac:dyDescent="0.25">
      <c r="A1543" s="20">
        <v>1542</v>
      </c>
      <c r="B1543" s="51" t="s">
        <v>4421</v>
      </c>
      <c r="C1543" s="22">
        <v>35706660</v>
      </c>
      <c r="D1543" s="20" t="s">
        <v>4422</v>
      </c>
      <c r="E1543" s="51" t="s">
        <v>4423</v>
      </c>
      <c r="F1543" s="60" t="s">
        <v>10</v>
      </c>
      <c r="G1543" s="60" t="s">
        <v>11</v>
      </c>
      <c r="H1543" s="60" t="s">
        <v>12</v>
      </c>
      <c r="I1543" s="60" t="s">
        <v>6</v>
      </c>
      <c r="J1543" s="7"/>
      <c r="K1543" s="65"/>
      <c r="L1543" s="7">
        <v>42444</v>
      </c>
      <c r="M1543" s="64">
        <v>760358.86</v>
      </c>
      <c r="N1543" s="64">
        <v>759871.89</v>
      </c>
      <c r="O1543" s="72"/>
      <c r="P1543"/>
      <c r="Q1543"/>
      <c r="R1543"/>
      <c r="S1543"/>
      <c r="T1543"/>
      <c r="U1543"/>
      <c r="V1543"/>
      <c r="W1543"/>
      <c r="X1543"/>
      <c r="Y1543"/>
    </row>
    <row r="1544" spans="1:25" s="21" customFormat="1" ht="22.5" x14ac:dyDescent="0.25">
      <c r="A1544" s="20">
        <v>1543</v>
      </c>
      <c r="B1544" s="51" t="s">
        <v>4424</v>
      </c>
      <c r="C1544" s="22">
        <v>47579421</v>
      </c>
      <c r="D1544" s="20" t="s">
        <v>4425</v>
      </c>
      <c r="E1544" s="51" t="s">
        <v>4426</v>
      </c>
      <c r="F1544" s="60" t="s">
        <v>56</v>
      </c>
      <c r="G1544" s="60" t="s">
        <v>11</v>
      </c>
      <c r="H1544" s="60" t="s">
        <v>12</v>
      </c>
      <c r="I1544" s="60" t="s">
        <v>6</v>
      </c>
      <c r="J1544" s="7"/>
      <c r="K1544" s="65"/>
      <c r="L1544" s="7">
        <v>42446</v>
      </c>
      <c r="M1544" s="64">
        <v>538141.11</v>
      </c>
      <c r="N1544" s="64">
        <v>0</v>
      </c>
      <c r="O1544" s="72"/>
      <c r="P1544"/>
      <c r="Q1544"/>
      <c r="R1544"/>
      <c r="S1544"/>
      <c r="T1544"/>
      <c r="U1544"/>
      <c r="V1544"/>
      <c r="W1544"/>
      <c r="X1544"/>
      <c r="Y1544"/>
    </row>
    <row r="1545" spans="1:25" s="21" customFormat="1" ht="22.5" x14ac:dyDescent="0.25">
      <c r="A1545" s="20">
        <v>1544</v>
      </c>
      <c r="B1545" s="51" t="s">
        <v>530</v>
      </c>
      <c r="C1545" s="22">
        <v>36219266</v>
      </c>
      <c r="D1545" s="20" t="s">
        <v>4427</v>
      </c>
      <c r="E1545" s="51" t="s">
        <v>4428</v>
      </c>
      <c r="F1545" s="60" t="s">
        <v>56</v>
      </c>
      <c r="G1545" s="60" t="s">
        <v>11</v>
      </c>
      <c r="H1545" s="60" t="s">
        <v>12</v>
      </c>
      <c r="I1545" s="60" t="s">
        <v>23325</v>
      </c>
      <c r="J1545" s="7">
        <v>42639</v>
      </c>
      <c r="K1545" s="65" t="s">
        <v>23425</v>
      </c>
      <c r="L1545" s="7"/>
      <c r="M1545" s="64"/>
      <c r="N1545" s="64"/>
      <c r="O1545" s="72"/>
      <c r="P1545"/>
      <c r="Q1545"/>
      <c r="R1545"/>
      <c r="S1545"/>
      <c r="T1545"/>
      <c r="U1545"/>
      <c r="V1545"/>
      <c r="W1545"/>
      <c r="X1545"/>
      <c r="Y1545"/>
    </row>
    <row r="1546" spans="1:25" s="21" customFormat="1" ht="45" x14ac:dyDescent="0.25">
      <c r="A1546" s="20">
        <v>1545</v>
      </c>
      <c r="B1546" s="51" t="s">
        <v>4353</v>
      </c>
      <c r="C1546" s="22">
        <v>35530146</v>
      </c>
      <c r="D1546" s="20" t="s">
        <v>4429</v>
      </c>
      <c r="E1546" s="51" t="s">
        <v>4430</v>
      </c>
      <c r="F1546" s="60" t="s">
        <v>37</v>
      </c>
      <c r="G1546" s="60" t="s">
        <v>3834</v>
      </c>
      <c r="H1546" s="60" t="s">
        <v>3835</v>
      </c>
      <c r="I1546" s="60" t="s">
        <v>6</v>
      </c>
      <c r="J1546" s="7"/>
      <c r="K1546" s="65"/>
      <c r="L1546" s="7">
        <v>42641</v>
      </c>
      <c r="M1546" s="64">
        <v>99881.42</v>
      </c>
      <c r="N1546" s="64">
        <v>99881.42</v>
      </c>
      <c r="O1546" s="72"/>
      <c r="P1546"/>
      <c r="Q1546"/>
      <c r="R1546"/>
      <c r="S1546"/>
      <c r="T1546"/>
      <c r="U1546"/>
      <c r="V1546"/>
      <c r="W1546"/>
      <c r="X1546"/>
      <c r="Y1546"/>
    </row>
    <row r="1547" spans="1:25" s="21" customFormat="1" ht="33.75" x14ac:dyDescent="0.25">
      <c r="A1547" s="20">
        <v>1546</v>
      </c>
      <c r="B1547" s="51" t="s">
        <v>4431</v>
      </c>
      <c r="C1547" s="22">
        <v>46201297</v>
      </c>
      <c r="D1547" s="20" t="s">
        <v>4432</v>
      </c>
      <c r="E1547" s="51" t="s">
        <v>4433</v>
      </c>
      <c r="F1547" s="60" t="s">
        <v>16</v>
      </c>
      <c r="G1547" s="60" t="s">
        <v>3834</v>
      </c>
      <c r="H1547" s="60" t="s">
        <v>3835</v>
      </c>
      <c r="I1547" s="60" t="s">
        <v>23325</v>
      </c>
      <c r="J1547" s="7">
        <v>42594</v>
      </c>
      <c r="K1547" s="65" t="s">
        <v>23427</v>
      </c>
      <c r="L1547" s="7"/>
      <c r="M1547" s="64"/>
      <c r="N1547" s="64"/>
      <c r="O1547" s="72"/>
      <c r="P1547"/>
      <c r="Q1547"/>
      <c r="R1547"/>
      <c r="S1547"/>
      <c r="T1547"/>
      <c r="U1547"/>
      <c r="V1547"/>
      <c r="W1547"/>
      <c r="X1547"/>
      <c r="Y1547"/>
    </row>
    <row r="1548" spans="1:25" s="21" customFormat="1" ht="33.75" x14ac:dyDescent="0.25">
      <c r="A1548" s="20">
        <v>1547</v>
      </c>
      <c r="B1548" s="51" t="s">
        <v>3901</v>
      </c>
      <c r="C1548" s="22">
        <v>31943837</v>
      </c>
      <c r="D1548" s="20" t="s">
        <v>4434</v>
      </c>
      <c r="E1548" s="51" t="s">
        <v>4435</v>
      </c>
      <c r="F1548" s="60" t="s">
        <v>37</v>
      </c>
      <c r="G1548" s="60" t="s">
        <v>3834</v>
      </c>
      <c r="H1548" s="60" t="s">
        <v>3835</v>
      </c>
      <c r="I1548" s="60" t="s">
        <v>6</v>
      </c>
      <c r="J1548" s="7"/>
      <c r="K1548" s="65"/>
      <c r="L1548" s="7">
        <v>42656</v>
      </c>
      <c r="M1548" s="64">
        <v>98307.53</v>
      </c>
      <c r="N1548" s="64">
        <v>98307.53</v>
      </c>
      <c r="O1548" s="72"/>
      <c r="P1548"/>
      <c r="Q1548"/>
      <c r="R1548"/>
      <c r="S1548"/>
      <c r="T1548"/>
      <c r="U1548"/>
      <c r="V1548"/>
      <c r="W1548"/>
      <c r="X1548"/>
      <c r="Y1548"/>
    </row>
    <row r="1549" spans="1:25" s="21" customFormat="1" ht="22.5" x14ac:dyDescent="0.25">
      <c r="A1549" s="20">
        <v>1548</v>
      </c>
      <c r="B1549" s="51" t="s">
        <v>3814</v>
      </c>
      <c r="C1549" s="22">
        <v>48290351</v>
      </c>
      <c r="D1549" s="20" t="s">
        <v>4436</v>
      </c>
      <c r="E1549" s="51" t="s">
        <v>4437</v>
      </c>
      <c r="F1549" s="60" t="s">
        <v>16</v>
      </c>
      <c r="G1549" s="60" t="s">
        <v>3834</v>
      </c>
      <c r="H1549" s="60" t="s">
        <v>3835</v>
      </c>
      <c r="I1549" s="60" t="s">
        <v>6</v>
      </c>
      <c r="J1549" s="7"/>
      <c r="K1549" s="65"/>
      <c r="L1549" s="7">
        <v>42641</v>
      </c>
      <c r="M1549" s="64">
        <v>49431.6</v>
      </c>
      <c r="N1549" s="64">
        <v>26153.550000000003</v>
      </c>
      <c r="O1549" s="72"/>
      <c r="P1549"/>
      <c r="Q1549"/>
      <c r="R1549"/>
      <c r="S1549"/>
      <c r="T1549"/>
      <c r="U1549"/>
      <c r="V1549"/>
      <c r="W1549"/>
      <c r="X1549"/>
      <c r="Y1549"/>
    </row>
    <row r="1550" spans="1:25" s="21" customFormat="1" ht="33.75" x14ac:dyDescent="0.25">
      <c r="A1550" s="20">
        <v>1549</v>
      </c>
      <c r="B1550" s="51" t="s">
        <v>4229</v>
      </c>
      <c r="C1550" s="22">
        <v>31942172</v>
      </c>
      <c r="D1550" s="20" t="s">
        <v>4438</v>
      </c>
      <c r="E1550" s="51" t="s">
        <v>4439</v>
      </c>
      <c r="F1550" s="60" t="s">
        <v>16</v>
      </c>
      <c r="G1550" s="60" t="s">
        <v>3834</v>
      </c>
      <c r="H1550" s="60" t="s">
        <v>3835</v>
      </c>
      <c r="I1550" s="60" t="s">
        <v>6</v>
      </c>
      <c r="J1550" s="7"/>
      <c r="K1550" s="65"/>
      <c r="L1550" s="7">
        <v>42633</v>
      </c>
      <c r="M1550" s="64">
        <v>97542.13</v>
      </c>
      <c r="N1550" s="64">
        <v>97542.12999999999</v>
      </c>
      <c r="O1550" s="72"/>
      <c r="P1550"/>
      <c r="Q1550"/>
      <c r="R1550"/>
      <c r="S1550"/>
      <c r="T1550"/>
      <c r="U1550"/>
      <c r="V1550"/>
      <c r="W1550"/>
      <c r="X1550"/>
      <c r="Y1550"/>
    </row>
    <row r="1551" spans="1:25" s="21" customFormat="1" ht="33.75" x14ac:dyDescent="0.25">
      <c r="A1551" s="20">
        <v>1550</v>
      </c>
      <c r="B1551" s="51" t="s">
        <v>4337</v>
      </c>
      <c r="C1551" s="22">
        <v>47814268</v>
      </c>
      <c r="D1551" s="20" t="s">
        <v>4440</v>
      </c>
      <c r="E1551" s="51" t="s">
        <v>4441</v>
      </c>
      <c r="F1551" s="60" t="s">
        <v>30</v>
      </c>
      <c r="G1551" s="60" t="s">
        <v>3834</v>
      </c>
      <c r="H1551" s="60" t="s">
        <v>3835</v>
      </c>
      <c r="I1551" s="60" t="s">
        <v>6</v>
      </c>
      <c r="J1551" s="7"/>
      <c r="K1551" s="65"/>
      <c r="L1551" s="7">
        <v>42634</v>
      </c>
      <c r="M1551" s="64">
        <v>99816.98</v>
      </c>
      <c r="N1551" s="64">
        <v>99816.94</v>
      </c>
      <c r="O1551" s="72"/>
      <c r="P1551"/>
      <c r="Q1551"/>
      <c r="R1551"/>
      <c r="S1551"/>
      <c r="T1551"/>
      <c r="U1551"/>
      <c r="V1551"/>
      <c r="W1551"/>
      <c r="X1551"/>
      <c r="Y1551"/>
    </row>
    <row r="1552" spans="1:25" s="21" customFormat="1" ht="33.75" x14ac:dyDescent="0.25">
      <c r="A1552" s="20">
        <v>1551</v>
      </c>
      <c r="B1552" s="51" t="s">
        <v>4442</v>
      </c>
      <c r="C1552" s="22">
        <v>36418218</v>
      </c>
      <c r="D1552" s="20" t="s">
        <v>4443</v>
      </c>
      <c r="E1552" s="51" t="s">
        <v>4444</v>
      </c>
      <c r="F1552" s="60" t="s">
        <v>30</v>
      </c>
      <c r="G1552" s="60" t="s">
        <v>3834</v>
      </c>
      <c r="H1552" s="60" t="s">
        <v>3835</v>
      </c>
      <c r="I1552" s="60" t="s">
        <v>6</v>
      </c>
      <c r="J1552" s="7"/>
      <c r="K1552" s="65"/>
      <c r="L1552" s="7">
        <v>42644</v>
      </c>
      <c r="M1552" s="64">
        <v>39131.1</v>
      </c>
      <c r="N1552" s="64">
        <v>39131.100000000006</v>
      </c>
      <c r="O1552" s="72"/>
      <c r="P1552"/>
      <c r="Q1552"/>
      <c r="R1552"/>
      <c r="S1552"/>
      <c r="T1552"/>
      <c r="U1552"/>
      <c r="V1552"/>
      <c r="W1552"/>
      <c r="X1552"/>
      <c r="Y1552"/>
    </row>
    <row r="1553" spans="1:25" s="21" customFormat="1" ht="33.75" x14ac:dyDescent="0.25">
      <c r="A1553" s="20">
        <v>1552</v>
      </c>
      <c r="B1553" s="51" t="s">
        <v>4235</v>
      </c>
      <c r="C1553" s="22">
        <v>42341345</v>
      </c>
      <c r="D1553" s="20" t="s">
        <v>4445</v>
      </c>
      <c r="E1553" s="51" t="s">
        <v>4446</v>
      </c>
      <c r="F1553" s="60" t="s">
        <v>16</v>
      </c>
      <c r="G1553" s="60" t="s">
        <v>3834</v>
      </c>
      <c r="H1553" s="60" t="s">
        <v>3835</v>
      </c>
      <c r="I1553" s="60" t="s">
        <v>6</v>
      </c>
      <c r="J1553" s="7"/>
      <c r="K1553" s="65"/>
      <c r="L1553" s="7">
        <v>42634</v>
      </c>
      <c r="M1553" s="64">
        <v>99881.13</v>
      </c>
      <c r="N1553" s="64">
        <v>99881.13</v>
      </c>
      <c r="O1553" s="72"/>
      <c r="P1553"/>
      <c r="Q1553"/>
      <c r="R1553"/>
      <c r="S1553"/>
      <c r="T1553"/>
      <c r="U1553"/>
      <c r="V1553"/>
      <c r="W1553"/>
      <c r="X1553"/>
      <c r="Y1553"/>
    </row>
    <row r="1554" spans="1:25" s="21" customFormat="1" ht="45" x14ac:dyDescent="0.25">
      <c r="A1554" s="20">
        <v>1553</v>
      </c>
      <c r="B1554" s="51" t="s">
        <v>4326</v>
      </c>
      <c r="C1554" s="22">
        <v>42250871</v>
      </c>
      <c r="D1554" s="20" t="s">
        <v>4447</v>
      </c>
      <c r="E1554" s="51" t="s">
        <v>4448</v>
      </c>
      <c r="F1554" s="60" t="s">
        <v>37</v>
      </c>
      <c r="G1554" s="60" t="s">
        <v>3834</v>
      </c>
      <c r="H1554" s="60" t="s">
        <v>3835</v>
      </c>
      <c r="I1554" s="60" t="s">
        <v>6</v>
      </c>
      <c r="J1554" s="7"/>
      <c r="K1554" s="65"/>
      <c r="L1554" s="7">
        <v>42641</v>
      </c>
      <c r="M1554" s="64">
        <v>99949.52</v>
      </c>
      <c r="N1554" s="64">
        <v>99949.489999999991</v>
      </c>
      <c r="O1554" s="72"/>
      <c r="P1554"/>
      <c r="Q1554"/>
      <c r="R1554"/>
      <c r="S1554"/>
      <c r="T1554"/>
      <c r="U1554"/>
      <c r="V1554"/>
      <c r="W1554"/>
      <c r="X1554"/>
      <c r="Y1554"/>
    </row>
    <row r="1555" spans="1:25" s="21" customFormat="1" ht="33.75" x14ac:dyDescent="0.25">
      <c r="A1555" s="20">
        <v>1554</v>
      </c>
      <c r="B1555" s="51" t="s">
        <v>3729</v>
      </c>
      <c r="C1555" s="22">
        <v>36613177</v>
      </c>
      <c r="D1555" s="20" t="s">
        <v>4449</v>
      </c>
      <c r="E1555" s="51" t="s">
        <v>4450</v>
      </c>
      <c r="F1555" s="60" t="s">
        <v>30</v>
      </c>
      <c r="G1555" s="60" t="s">
        <v>3834</v>
      </c>
      <c r="H1555" s="60" t="s">
        <v>3835</v>
      </c>
      <c r="I1555" s="60" t="s">
        <v>23325</v>
      </c>
      <c r="J1555" s="7">
        <v>42549</v>
      </c>
      <c r="K1555" s="65" t="s">
        <v>23427</v>
      </c>
      <c r="L1555" s="7"/>
      <c r="M1555" s="64"/>
      <c r="N1555" s="64"/>
      <c r="O1555" s="72"/>
      <c r="P1555"/>
      <c r="Q1555"/>
      <c r="R1555"/>
      <c r="S1555"/>
      <c r="T1555"/>
      <c r="U1555"/>
      <c r="V1555"/>
      <c r="W1555"/>
      <c r="X1555"/>
      <c r="Y1555"/>
    </row>
    <row r="1556" spans="1:25" s="21" customFormat="1" ht="56.25" x14ac:dyDescent="0.25">
      <c r="A1556" s="20">
        <v>1555</v>
      </c>
      <c r="B1556" s="51" t="s">
        <v>4451</v>
      </c>
      <c r="C1556" s="22">
        <v>31686541</v>
      </c>
      <c r="D1556" s="20" t="s">
        <v>4452</v>
      </c>
      <c r="E1556" s="51" t="s">
        <v>4453</v>
      </c>
      <c r="F1556" s="60" t="s">
        <v>10</v>
      </c>
      <c r="G1556" s="60" t="s">
        <v>3834</v>
      </c>
      <c r="H1556" s="60" t="s">
        <v>3835</v>
      </c>
      <c r="I1556" s="60" t="s">
        <v>6</v>
      </c>
      <c r="J1556" s="7"/>
      <c r="K1556" s="65"/>
      <c r="L1556" s="7">
        <v>43238</v>
      </c>
      <c r="M1556" s="64">
        <v>707458.39</v>
      </c>
      <c r="N1556" s="64">
        <v>707458.39</v>
      </c>
      <c r="O1556" s="72"/>
      <c r="P1556"/>
      <c r="Q1556"/>
      <c r="R1556"/>
      <c r="S1556"/>
      <c r="T1556"/>
      <c r="U1556"/>
      <c r="V1556"/>
      <c r="W1556"/>
      <c r="X1556"/>
      <c r="Y1556"/>
    </row>
    <row r="1557" spans="1:25" s="21" customFormat="1" ht="33.75" x14ac:dyDescent="0.25">
      <c r="A1557" s="20">
        <v>1556</v>
      </c>
      <c r="B1557" s="51" t="s">
        <v>4107</v>
      </c>
      <c r="C1557" s="22">
        <v>34141995</v>
      </c>
      <c r="D1557" s="20" t="s">
        <v>4454</v>
      </c>
      <c r="E1557" s="51" t="s">
        <v>4455</v>
      </c>
      <c r="F1557" s="60" t="s">
        <v>26</v>
      </c>
      <c r="G1557" s="60" t="s">
        <v>3834</v>
      </c>
      <c r="H1557" s="60" t="s">
        <v>3835</v>
      </c>
      <c r="I1557" s="60" t="s">
        <v>6</v>
      </c>
      <c r="J1557" s="7"/>
      <c r="K1557" s="65"/>
      <c r="L1557" s="7">
        <v>42453</v>
      </c>
      <c r="M1557" s="64">
        <v>1000000</v>
      </c>
      <c r="N1557" s="64">
        <v>1000000</v>
      </c>
      <c r="O1557" s="72"/>
      <c r="P1557"/>
      <c r="Q1557"/>
      <c r="R1557"/>
      <c r="S1557"/>
      <c r="T1557"/>
      <c r="U1557"/>
      <c r="V1557"/>
      <c r="W1557"/>
      <c r="X1557"/>
      <c r="Y1557"/>
    </row>
    <row r="1558" spans="1:25" s="21" customFormat="1" ht="45" x14ac:dyDescent="0.25">
      <c r="A1558" s="20">
        <v>1557</v>
      </c>
      <c r="B1558" s="51" t="s">
        <v>4456</v>
      </c>
      <c r="C1558" s="22">
        <v>42081386</v>
      </c>
      <c r="D1558" s="20" t="s">
        <v>4457</v>
      </c>
      <c r="E1558" s="51" t="s">
        <v>4458</v>
      </c>
      <c r="F1558" s="60" t="s">
        <v>16</v>
      </c>
      <c r="G1558" s="60" t="s">
        <v>3834</v>
      </c>
      <c r="H1558" s="60" t="s">
        <v>3835</v>
      </c>
      <c r="I1558" s="60" t="s">
        <v>23325</v>
      </c>
      <c r="J1558" s="7">
        <v>42536</v>
      </c>
      <c r="K1558" s="65" t="s">
        <v>23427</v>
      </c>
      <c r="L1558" s="7"/>
      <c r="M1558" s="64"/>
      <c r="N1558" s="64"/>
      <c r="O1558" s="72"/>
      <c r="P1558"/>
      <c r="Q1558"/>
      <c r="R1558"/>
      <c r="S1558"/>
      <c r="T1558"/>
      <c r="U1558"/>
      <c r="V1558"/>
      <c r="W1558"/>
      <c r="X1558"/>
      <c r="Y1558"/>
    </row>
    <row r="1559" spans="1:25" s="21" customFormat="1" ht="45" x14ac:dyDescent="0.25">
      <c r="A1559" s="20">
        <v>1558</v>
      </c>
      <c r="B1559" s="51" t="s">
        <v>4256</v>
      </c>
      <c r="C1559" s="22">
        <v>42035881</v>
      </c>
      <c r="D1559" s="20" t="s">
        <v>4459</v>
      </c>
      <c r="E1559" s="51" t="s">
        <v>4460</v>
      </c>
      <c r="F1559" s="60" t="s">
        <v>16</v>
      </c>
      <c r="G1559" s="60" t="s">
        <v>3834</v>
      </c>
      <c r="H1559" s="60" t="s">
        <v>3835</v>
      </c>
      <c r="I1559" s="60" t="s">
        <v>6</v>
      </c>
      <c r="J1559" s="7"/>
      <c r="K1559" s="65"/>
      <c r="L1559" s="7">
        <v>42453</v>
      </c>
      <c r="M1559" s="64">
        <v>848151.78</v>
      </c>
      <c r="N1559" s="64">
        <v>844279.78</v>
      </c>
      <c r="O1559" s="72"/>
      <c r="P1559"/>
      <c r="Q1559"/>
      <c r="R1559"/>
      <c r="S1559"/>
      <c r="T1559"/>
      <c r="U1559"/>
      <c r="V1559"/>
      <c r="W1559"/>
      <c r="X1559"/>
      <c r="Y1559"/>
    </row>
    <row r="1560" spans="1:25" s="21" customFormat="1" ht="33.75" x14ac:dyDescent="0.25">
      <c r="A1560" s="20">
        <v>1559</v>
      </c>
      <c r="B1560" s="51" t="s">
        <v>4461</v>
      </c>
      <c r="C1560" s="22">
        <v>36643807</v>
      </c>
      <c r="D1560" s="20" t="s">
        <v>4462</v>
      </c>
      <c r="E1560" s="51" t="s">
        <v>4463</v>
      </c>
      <c r="F1560" s="60" t="s">
        <v>10</v>
      </c>
      <c r="G1560" s="60" t="s">
        <v>3834</v>
      </c>
      <c r="H1560" s="60" t="s">
        <v>3835</v>
      </c>
      <c r="I1560" s="60" t="s">
        <v>23325</v>
      </c>
      <c r="J1560" s="7">
        <v>42536</v>
      </c>
      <c r="K1560" s="65" t="s">
        <v>23425</v>
      </c>
      <c r="L1560" s="7"/>
      <c r="M1560" s="64"/>
      <c r="N1560" s="64"/>
      <c r="O1560" s="72"/>
      <c r="P1560"/>
      <c r="Q1560"/>
      <c r="R1560"/>
      <c r="S1560"/>
      <c r="T1560"/>
      <c r="U1560"/>
      <c r="V1560"/>
      <c r="W1560"/>
      <c r="X1560"/>
      <c r="Y1560"/>
    </row>
    <row r="1561" spans="1:25" s="21" customFormat="1" ht="22.5" x14ac:dyDescent="0.25">
      <c r="A1561" s="20">
        <v>1560</v>
      </c>
      <c r="B1561" s="51" t="s">
        <v>4464</v>
      </c>
      <c r="C1561" s="22">
        <v>43884164</v>
      </c>
      <c r="D1561" s="20" t="s">
        <v>4465</v>
      </c>
      <c r="E1561" s="51" t="s">
        <v>4466</v>
      </c>
      <c r="F1561" s="60" t="s">
        <v>30</v>
      </c>
      <c r="G1561" s="60" t="s">
        <v>3834</v>
      </c>
      <c r="H1561" s="60" t="s">
        <v>3835</v>
      </c>
      <c r="I1561" s="58" t="s">
        <v>23419</v>
      </c>
      <c r="J1561" s="7"/>
      <c r="K1561" s="65"/>
      <c r="L1561" s="7">
        <v>42460</v>
      </c>
      <c r="M1561" s="64">
        <v>703301.16</v>
      </c>
      <c r="N1561" s="64">
        <v>0</v>
      </c>
      <c r="O1561" s="72"/>
      <c r="P1561"/>
      <c r="Q1561"/>
      <c r="R1561"/>
      <c r="S1561"/>
      <c r="T1561"/>
      <c r="U1561"/>
      <c r="V1561"/>
      <c r="W1561"/>
      <c r="X1561"/>
      <c r="Y1561"/>
    </row>
    <row r="1562" spans="1:25" s="21" customFormat="1" ht="33.75" x14ac:dyDescent="0.25">
      <c r="A1562" s="20">
        <v>1561</v>
      </c>
      <c r="B1562" s="51" t="s">
        <v>2704</v>
      </c>
      <c r="C1562" s="22">
        <v>36188506</v>
      </c>
      <c r="D1562" s="20" t="s">
        <v>4467</v>
      </c>
      <c r="E1562" s="51" t="s">
        <v>4468</v>
      </c>
      <c r="F1562" s="60" t="s">
        <v>37</v>
      </c>
      <c r="G1562" s="60" t="s">
        <v>3834</v>
      </c>
      <c r="H1562" s="60" t="s">
        <v>3835</v>
      </c>
      <c r="I1562" s="60" t="s">
        <v>23325</v>
      </c>
      <c r="J1562" s="7">
        <v>42536</v>
      </c>
      <c r="K1562" s="65" t="s">
        <v>23425</v>
      </c>
      <c r="L1562" s="7"/>
      <c r="M1562" s="64"/>
      <c r="N1562" s="64"/>
      <c r="O1562" s="72"/>
      <c r="P1562"/>
      <c r="Q1562"/>
      <c r="R1562"/>
      <c r="S1562"/>
      <c r="T1562"/>
      <c r="U1562"/>
      <c r="V1562"/>
      <c r="W1562"/>
      <c r="X1562"/>
      <c r="Y1562"/>
    </row>
    <row r="1563" spans="1:25" s="21" customFormat="1" ht="22.5" x14ac:dyDescent="0.25">
      <c r="A1563" s="20">
        <v>1562</v>
      </c>
      <c r="B1563" s="51" t="s">
        <v>4469</v>
      </c>
      <c r="C1563" s="22">
        <v>42315590</v>
      </c>
      <c r="D1563" s="20" t="s">
        <v>4470</v>
      </c>
      <c r="E1563" s="51" t="s">
        <v>4471</v>
      </c>
      <c r="F1563" s="60" t="s">
        <v>10</v>
      </c>
      <c r="G1563" s="60" t="s">
        <v>3834</v>
      </c>
      <c r="H1563" s="60" t="s">
        <v>3835</v>
      </c>
      <c r="I1563" s="60" t="s">
        <v>6</v>
      </c>
      <c r="J1563" s="7"/>
      <c r="K1563" s="65"/>
      <c r="L1563" s="7">
        <v>42581</v>
      </c>
      <c r="M1563" s="64">
        <v>189590.32</v>
      </c>
      <c r="N1563" s="64">
        <v>189590.32</v>
      </c>
      <c r="O1563" s="72"/>
      <c r="P1563"/>
      <c r="Q1563"/>
      <c r="R1563"/>
      <c r="S1563"/>
      <c r="T1563"/>
      <c r="U1563"/>
      <c r="V1563"/>
      <c r="W1563"/>
      <c r="X1563"/>
      <c r="Y1563"/>
    </row>
    <row r="1564" spans="1:25" s="21" customFormat="1" ht="22.5" x14ac:dyDescent="0.25">
      <c r="A1564" s="20">
        <v>1563</v>
      </c>
      <c r="B1564" s="51" t="s">
        <v>4235</v>
      </c>
      <c r="C1564" s="22">
        <v>42341345</v>
      </c>
      <c r="D1564" s="20" t="s">
        <v>4472</v>
      </c>
      <c r="E1564" s="51" t="s">
        <v>4473</v>
      </c>
      <c r="F1564" s="60" t="s">
        <v>16</v>
      </c>
      <c r="G1564" s="60" t="s">
        <v>3834</v>
      </c>
      <c r="H1564" s="60" t="s">
        <v>3835</v>
      </c>
      <c r="I1564" s="60" t="s">
        <v>23325</v>
      </c>
      <c r="J1564" s="7">
        <v>42816</v>
      </c>
      <c r="K1564" s="65" t="s">
        <v>23427</v>
      </c>
      <c r="L1564" s="7"/>
      <c r="M1564" s="64"/>
      <c r="N1564" s="64"/>
      <c r="O1564" s="72"/>
      <c r="P1564"/>
      <c r="Q1564"/>
      <c r="R1564"/>
      <c r="S1564"/>
      <c r="T1564"/>
      <c r="U1564"/>
      <c r="V1564"/>
      <c r="W1564"/>
      <c r="X1564"/>
      <c r="Y1564"/>
    </row>
    <row r="1565" spans="1:25" s="21" customFormat="1" ht="33.75" x14ac:dyDescent="0.25">
      <c r="A1565" s="20">
        <v>1564</v>
      </c>
      <c r="B1565" s="51" t="s">
        <v>4474</v>
      </c>
      <c r="C1565" s="22">
        <v>14225085</v>
      </c>
      <c r="D1565" s="20" t="s">
        <v>4475</v>
      </c>
      <c r="E1565" s="51" t="s">
        <v>4476</v>
      </c>
      <c r="F1565" s="60" t="s">
        <v>30</v>
      </c>
      <c r="G1565" s="60" t="s">
        <v>3834</v>
      </c>
      <c r="H1565" s="60" t="s">
        <v>3835</v>
      </c>
      <c r="I1565" s="60" t="s">
        <v>6</v>
      </c>
      <c r="J1565" s="7"/>
      <c r="K1565" s="65"/>
      <c r="L1565" s="7">
        <v>42656</v>
      </c>
      <c r="M1565" s="64">
        <v>763013.43</v>
      </c>
      <c r="N1565" s="64">
        <v>726525.72</v>
      </c>
      <c r="O1565" s="72"/>
      <c r="P1565"/>
      <c r="Q1565"/>
      <c r="R1565"/>
      <c r="S1565"/>
      <c r="T1565"/>
      <c r="U1565"/>
      <c r="V1565"/>
      <c r="W1565"/>
      <c r="X1565"/>
      <c r="Y1565"/>
    </row>
    <row r="1566" spans="1:25" s="21" customFormat="1" ht="22.5" x14ac:dyDescent="0.25">
      <c r="A1566" s="20">
        <v>1565</v>
      </c>
      <c r="B1566" s="51" t="s">
        <v>3761</v>
      </c>
      <c r="C1566" s="22">
        <v>43804063</v>
      </c>
      <c r="D1566" s="20" t="s">
        <v>4477</v>
      </c>
      <c r="E1566" s="51" t="s">
        <v>4478</v>
      </c>
      <c r="F1566" s="60" t="s">
        <v>26</v>
      </c>
      <c r="G1566" s="60" t="s">
        <v>3834</v>
      </c>
      <c r="H1566" s="60" t="s">
        <v>3835</v>
      </c>
      <c r="I1566" s="60" t="s">
        <v>23325</v>
      </c>
      <c r="J1566" s="7">
        <v>42663</v>
      </c>
      <c r="K1566" s="65" t="s">
        <v>23422</v>
      </c>
      <c r="L1566" s="7"/>
      <c r="M1566" s="64"/>
      <c r="N1566" s="64"/>
      <c r="O1566" s="72"/>
      <c r="P1566"/>
      <c r="Q1566"/>
      <c r="R1566"/>
      <c r="S1566"/>
      <c r="T1566"/>
      <c r="U1566"/>
      <c r="V1566"/>
      <c r="W1566"/>
      <c r="X1566"/>
      <c r="Y1566"/>
    </row>
    <row r="1567" spans="1:25" s="21" customFormat="1" ht="33.75" x14ac:dyDescent="0.25">
      <c r="A1567" s="20">
        <v>1566</v>
      </c>
      <c r="B1567" s="51" t="s">
        <v>4153</v>
      </c>
      <c r="C1567" s="22">
        <v>31638767</v>
      </c>
      <c r="D1567" s="20" t="s">
        <v>4479</v>
      </c>
      <c r="E1567" s="51" t="s">
        <v>4480</v>
      </c>
      <c r="F1567" s="60" t="s">
        <v>10</v>
      </c>
      <c r="G1567" s="60" t="s">
        <v>3834</v>
      </c>
      <c r="H1567" s="60" t="s">
        <v>3835</v>
      </c>
      <c r="I1567" s="60" t="s">
        <v>6</v>
      </c>
      <c r="J1567" s="7"/>
      <c r="K1567" s="65"/>
      <c r="L1567" s="7">
        <v>42634</v>
      </c>
      <c r="M1567" s="64">
        <v>99895.89</v>
      </c>
      <c r="N1567" s="64">
        <v>99895.89</v>
      </c>
      <c r="O1567" s="72"/>
      <c r="P1567"/>
      <c r="Q1567"/>
      <c r="R1567"/>
      <c r="S1567"/>
      <c r="T1567"/>
      <c r="U1567"/>
      <c r="V1567"/>
      <c r="W1567"/>
      <c r="X1567"/>
      <c r="Y1567"/>
    </row>
    <row r="1568" spans="1:25" s="21" customFormat="1" ht="22.5" x14ac:dyDescent="0.25">
      <c r="A1568" s="20">
        <v>1567</v>
      </c>
      <c r="B1568" s="51" t="s">
        <v>2296</v>
      </c>
      <c r="C1568" s="22">
        <v>44306881</v>
      </c>
      <c r="D1568" s="20" t="s">
        <v>4481</v>
      </c>
      <c r="E1568" s="51" t="s">
        <v>4482</v>
      </c>
      <c r="F1568" s="60" t="s">
        <v>10</v>
      </c>
      <c r="G1568" s="60" t="s">
        <v>3834</v>
      </c>
      <c r="H1568" s="60" t="s">
        <v>3835</v>
      </c>
      <c r="I1568" s="60" t="s">
        <v>23325</v>
      </c>
      <c r="J1568" s="7">
        <v>42663</v>
      </c>
      <c r="K1568" s="65" t="s">
        <v>23422</v>
      </c>
      <c r="L1568" s="7"/>
      <c r="M1568" s="64"/>
      <c r="N1568" s="64"/>
      <c r="O1568" s="72"/>
      <c r="P1568"/>
      <c r="Q1568"/>
      <c r="R1568"/>
      <c r="S1568"/>
      <c r="T1568"/>
      <c r="U1568"/>
      <c r="V1568"/>
      <c r="W1568"/>
      <c r="X1568"/>
      <c r="Y1568"/>
    </row>
    <row r="1569" spans="1:25" s="21" customFormat="1" ht="33.75" x14ac:dyDescent="0.25">
      <c r="A1569" s="20">
        <v>1568</v>
      </c>
      <c r="B1569" s="51" t="s">
        <v>4483</v>
      </c>
      <c r="C1569" s="22">
        <v>31933866</v>
      </c>
      <c r="D1569" s="20" t="s">
        <v>4484</v>
      </c>
      <c r="E1569" s="51" t="s">
        <v>4485</v>
      </c>
      <c r="F1569" s="60" t="s">
        <v>30</v>
      </c>
      <c r="G1569" s="60" t="s">
        <v>3834</v>
      </c>
      <c r="H1569" s="60" t="s">
        <v>3835</v>
      </c>
      <c r="I1569" s="60" t="s">
        <v>23325</v>
      </c>
      <c r="J1569" s="7">
        <v>42594</v>
      </c>
      <c r="K1569" s="65" t="s">
        <v>23427</v>
      </c>
      <c r="L1569" s="7"/>
      <c r="M1569" s="64"/>
      <c r="N1569" s="64"/>
      <c r="O1569" s="72"/>
      <c r="P1569"/>
      <c r="Q1569"/>
      <c r="R1569"/>
      <c r="S1569"/>
      <c r="T1569"/>
      <c r="U1569"/>
      <c r="V1569"/>
      <c r="W1569"/>
      <c r="X1569"/>
      <c r="Y1569"/>
    </row>
    <row r="1570" spans="1:25" s="21" customFormat="1" ht="22.5" x14ac:dyDescent="0.25">
      <c r="A1570" s="20">
        <v>1569</v>
      </c>
      <c r="B1570" s="51" t="s">
        <v>4107</v>
      </c>
      <c r="C1570" s="22">
        <v>31616798</v>
      </c>
      <c r="D1570" s="20" t="s">
        <v>4486</v>
      </c>
      <c r="E1570" s="51" t="s">
        <v>4487</v>
      </c>
      <c r="F1570" s="60" t="s">
        <v>10</v>
      </c>
      <c r="G1570" s="60" t="s">
        <v>3834</v>
      </c>
      <c r="H1570" s="60" t="s">
        <v>3835</v>
      </c>
      <c r="I1570" s="60" t="s">
        <v>6</v>
      </c>
      <c r="J1570" s="7"/>
      <c r="K1570" s="65"/>
      <c r="L1570" s="7">
        <v>42530</v>
      </c>
      <c r="M1570" s="64">
        <v>530023</v>
      </c>
      <c r="N1570" s="64">
        <v>530023</v>
      </c>
      <c r="O1570" s="72"/>
      <c r="P1570"/>
      <c r="Q1570"/>
      <c r="R1570"/>
      <c r="S1570"/>
      <c r="T1570"/>
      <c r="U1570"/>
      <c r="V1570"/>
      <c r="W1570"/>
      <c r="X1570"/>
      <c r="Y1570"/>
    </row>
    <row r="1571" spans="1:25" s="21" customFormat="1" ht="22.5" x14ac:dyDescent="0.25">
      <c r="A1571" s="20">
        <v>1570</v>
      </c>
      <c r="B1571" s="51" t="s">
        <v>4011</v>
      </c>
      <c r="C1571" s="22">
        <v>36338753</v>
      </c>
      <c r="D1571" s="20" t="s">
        <v>4488</v>
      </c>
      <c r="E1571" s="51" t="s">
        <v>4489</v>
      </c>
      <c r="F1571" s="60" t="s">
        <v>26</v>
      </c>
      <c r="G1571" s="60" t="s">
        <v>3834</v>
      </c>
      <c r="H1571" s="60" t="s">
        <v>3835</v>
      </c>
      <c r="I1571" s="60" t="s">
        <v>23325</v>
      </c>
      <c r="J1571" s="7">
        <v>42537</v>
      </c>
      <c r="K1571" s="65" t="s">
        <v>23425</v>
      </c>
      <c r="L1571" s="7"/>
      <c r="M1571" s="64"/>
      <c r="N1571" s="64"/>
      <c r="O1571" s="72"/>
      <c r="P1571"/>
      <c r="Q1571"/>
      <c r="R1571"/>
      <c r="S1571"/>
      <c r="T1571"/>
      <c r="U1571"/>
      <c r="V1571"/>
      <c r="W1571"/>
      <c r="X1571"/>
      <c r="Y1571"/>
    </row>
    <row r="1572" spans="1:25" s="21" customFormat="1" ht="22.5" x14ac:dyDescent="0.25">
      <c r="A1572" s="20">
        <v>1571</v>
      </c>
      <c r="B1572" s="51" t="s">
        <v>4490</v>
      </c>
      <c r="C1572" s="22">
        <v>35650222</v>
      </c>
      <c r="D1572" s="20" t="s">
        <v>4491</v>
      </c>
      <c r="E1572" s="51" t="s">
        <v>4492</v>
      </c>
      <c r="F1572" s="60" t="s">
        <v>30</v>
      </c>
      <c r="G1572" s="60" t="s">
        <v>3834</v>
      </c>
      <c r="H1572" s="60" t="s">
        <v>3835</v>
      </c>
      <c r="I1572" s="60" t="s">
        <v>23325</v>
      </c>
      <c r="J1572" s="7">
        <v>42663</v>
      </c>
      <c r="K1572" s="65" t="s">
        <v>23422</v>
      </c>
      <c r="L1572" s="7"/>
      <c r="M1572" s="64"/>
      <c r="N1572" s="64"/>
      <c r="O1572" s="72"/>
      <c r="P1572"/>
      <c r="Q1572"/>
      <c r="R1572"/>
      <c r="S1572"/>
      <c r="T1572"/>
      <c r="U1572"/>
      <c r="V1572"/>
      <c r="W1572"/>
      <c r="X1572"/>
      <c r="Y1572"/>
    </row>
    <row r="1573" spans="1:25" s="21" customFormat="1" ht="33.75" x14ac:dyDescent="0.25">
      <c r="A1573" s="20">
        <v>1572</v>
      </c>
      <c r="B1573" s="51" t="s">
        <v>4493</v>
      </c>
      <c r="C1573" s="22">
        <v>14224143</v>
      </c>
      <c r="D1573" s="20" t="s">
        <v>4494</v>
      </c>
      <c r="E1573" s="51" t="s">
        <v>4495</v>
      </c>
      <c r="F1573" s="60" t="s">
        <v>30</v>
      </c>
      <c r="G1573" s="60" t="s">
        <v>3834</v>
      </c>
      <c r="H1573" s="60" t="s">
        <v>3835</v>
      </c>
      <c r="I1573" s="60" t="s">
        <v>23325</v>
      </c>
      <c r="J1573" s="7">
        <v>42517</v>
      </c>
      <c r="K1573" s="65" t="s">
        <v>23425</v>
      </c>
      <c r="L1573" s="7"/>
      <c r="M1573" s="64"/>
      <c r="N1573" s="64"/>
      <c r="O1573" s="72"/>
      <c r="P1573"/>
      <c r="Q1573"/>
      <c r="R1573"/>
      <c r="S1573"/>
      <c r="T1573"/>
      <c r="U1573"/>
      <c r="V1573"/>
      <c r="W1573"/>
      <c r="X1573"/>
      <c r="Y1573"/>
    </row>
    <row r="1574" spans="1:25" s="21" customFormat="1" ht="22.5" x14ac:dyDescent="0.25">
      <c r="A1574" s="20">
        <v>1573</v>
      </c>
      <c r="B1574" s="51" t="s">
        <v>4496</v>
      </c>
      <c r="C1574" s="22">
        <v>31600182</v>
      </c>
      <c r="D1574" s="20" t="s">
        <v>4497</v>
      </c>
      <c r="E1574" s="51" t="s">
        <v>4498</v>
      </c>
      <c r="F1574" s="60" t="s">
        <v>10</v>
      </c>
      <c r="G1574" s="60" t="s">
        <v>3834</v>
      </c>
      <c r="H1574" s="60" t="s">
        <v>3835</v>
      </c>
      <c r="I1574" s="60" t="s">
        <v>23325</v>
      </c>
      <c r="J1574" s="7">
        <v>42663</v>
      </c>
      <c r="K1574" s="65" t="s">
        <v>23422</v>
      </c>
      <c r="L1574" s="7"/>
      <c r="M1574" s="64"/>
      <c r="N1574" s="64"/>
      <c r="O1574" s="72"/>
      <c r="P1574"/>
      <c r="Q1574"/>
      <c r="R1574"/>
      <c r="S1574"/>
      <c r="T1574"/>
      <c r="U1574"/>
      <c r="V1574"/>
      <c r="W1574"/>
      <c r="X1574"/>
      <c r="Y1574"/>
    </row>
    <row r="1575" spans="1:25" s="21" customFormat="1" ht="33.75" x14ac:dyDescent="0.25">
      <c r="A1575" s="20">
        <v>1574</v>
      </c>
      <c r="B1575" s="51" t="s">
        <v>4499</v>
      </c>
      <c r="C1575" s="22">
        <v>42351677</v>
      </c>
      <c r="D1575" s="20" t="s">
        <v>4500</v>
      </c>
      <c r="E1575" s="51" t="s">
        <v>4501</v>
      </c>
      <c r="F1575" s="60" t="s">
        <v>30</v>
      </c>
      <c r="G1575" s="60" t="s">
        <v>4037</v>
      </c>
      <c r="H1575" s="60" t="s">
        <v>4038</v>
      </c>
      <c r="I1575" s="60" t="s">
        <v>23325</v>
      </c>
      <c r="J1575" s="7">
        <v>42684</v>
      </c>
      <c r="K1575" s="65" t="s">
        <v>23422</v>
      </c>
      <c r="L1575" s="7"/>
      <c r="M1575" s="64"/>
      <c r="N1575" s="64"/>
      <c r="O1575" s="72"/>
      <c r="P1575"/>
      <c r="Q1575"/>
      <c r="R1575"/>
      <c r="S1575"/>
      <c r="T1575"/>
      <c r="U1575"/>
      <c r="V1575"/>
      <c r="W1575"/>
      <c r="X1575"/>
      <c r="Y1575"/>
    </row>
    <row r="1576" spans="1:25" s="21" customFormat="1" ht="56.25" x14ac:dyDescent="0.25">
      <c r="A1576" s="20">
        <v>1575</v>
      </c>
      <c r="B1576" s="51" t="s">
        <v>1575</v>
      </c>
      <c r="C1576" s="22">
        <v>31630006</v>
      </c>
      <c r="D1576" s="20" t="s">
        <v>4502</v>
      </c>
      <c r="E1576" s="51" t="s">
        <v>4503</v>
      </c>
      <c r="F1576" s="60" t="s">
        <v>30</v>
      </c>
      <c r="G1576" s="60" t="s">
        <v>4037</v>
      </c>
      <c r="H1576" s="60" t="s">
        <v>4038</v>
      </c>
      <c r="I1576" s="60" t="s">
        <v>6</v>
      </c>
      <c r="J1576" s="7"/>
      <c r="K1576" s="65"/>
      <c r="L1576" s="7">
        <v>42462</v>
      </c>
      <c r="M1576" s="64">
        <v>999511.1</v>
      </c>
      <c r="N1576" s="64">
        <v>999095</v>
      </c>
      <c r="O1576" s="72"/>
      <c r="P1576"/>
      <c r="Q1576"/>
      <c r="R1576"/>
      <c r="S1576"/>
      <c r="T1576"/>
      <c r="U1576"/>
      <c r="V1576"/>
      <c r="W1576"/>
      <c r="X1576"/>
      <c r="Y1576"/>
    </row>
    <row r="1577" spans="1:25" s="21" customFormat="1" ht="45" x14ac:dyDescent="0.25">
      <c r="A1577" s="20">
        <v>1576</v>
      </c>
      <c r="B1577" s="51" t="s">
        <v>4504</v>
      </c>
      <c r="C1577" s="22">
        <v>42351693</v>
      </c>
      <c r="D1577" s="20" t="s">
        <v>4505</v>
      </c>
      <c r="E1577" s="51" t="s">
        <v>4506</v>
      </c>
      <c r="F1577" s="60" t="s">
        <v>30</v>
      </c>
      <c r="G1577" s="60" t="s">
        <v>4037</v>
      </c>
      <c r="H1577" s="60" t="s">
        <v>4038</v>
      </c>
      <c r="I1577" s="60" t="s">
        <v>23325</v>
      </c>
      <c r="J1577" s="7">
        <v>42682</v>
      </c>
      <c r="K1577" s="65" t="s">
        <v>23422</v>
      </c>
      <c r="L1577" s="7"/>
      <c r="M1577" s="64"/>
      <c r="N1577" s="64"/>
      <c r="O1577" s="72"/>
      <c r="P1577"/>
      <c r="Q1577"/>
      <c r="R1577"/>
      <c r="S1577"/>
      <c r="T1577"/>
      <c r="U1577"/>
      <c r="V1577"/>
      <c r="W1577"/>
      <c r="X1577"/>
      <c r="Y1577"/>
    </row>
    <row r="1578" spans="1:25" s="21" customFormat="1" ht="45" x14ac:dyDescent="0.25">
      <c r="A1578" s="20">
        <v>1577</v>
      </c>
      <c r="B1578" s="51" t="s">
        <v>4507</v>
      </c>
      <c r="C1578" s="22">
        <v>42386641</v>
      </c>
      <c r="D1578" s="20" t="s">
        <v>4508</v>
      </c>
      <c r="E1578" s="51" t="s">
        <v>4509</v>
      </c>
      <c r="F1578" s="60" t="s">
        <v>30</v>
      </c>
      <c r="G1578" s="60" t="s">
        <v>4037</v>
      </c>
      <c r="H1578" s="60" t="s">
        <v>4038</v>
      </c>
      <c r="I1578" s="60" t="s">
        <v>23325</v>
      </c>
      <c r="J1578" s="7">
        <v>42685</v>
      </c>
      <c r="K1578" s="65" t="s">
        <v>23425</v>
      </c>
      <c r="L1578" s="7"/>
      <c r="M1578" s="64"/>
      <c r="N1578" s="64"/>
      <c r="O1578" s="72"/>
      <c r="P1578"/>
      <c r="Q1578"/>
      <c r="R1578"/>
      <c r="S1578"/>
      <c r="T1578"/>
      <c r="U1578"/>
      <c r="V1578"/>
      <c r="W1578"/>
      <c r="X1578"/>
      <c r="Y1578"/>
    </row>
    <row r="1579" spans="1:25" s="21" customFormat="1" ht="33.75" x14ac:dyDescent="0.25">
      <c r="A1579" s="20">
        <v>1578</v>
      </c>
      <c r="B1579" s="51" t="s">
        <v>4510</v>
      </c>
      <c r="C1579" s="22">
        <v>42077591</v>
      </c>
      <c r="D1579" s="20" t="s">
        <v>4511</v>
      </c>
      <c r="E1579" s="51" t="s">
        <v>4512</v>
      </c>
      <c r="F1579" s="60" t="s">
        <v>16</v>
      </c>
      <c r="G1579" s="60" t="s">
        <v>4037</v>
      </c>
      <c r="H1579" s="60" t="s">
        <v>4038</v>
      </c>
      <c r="I1579" s="60" t="s">
        <v>23325</v>
      </c>
      <c r="J1579" s="7">
        <v>42682</v>
      </c>
      <c r="K1579" s="65" t="s">
        <v>23422</v>
      </c>
      <c r="L1579" s="7"/>
      <c r="M1579" s="64"/>
      <c r="N1579" s="64"/>
      <c r="O1579" s="72"/>
      <c r="P1579"/>
      <c r="Q1579"/>
      <c r="R1579"/>
      <c r="S1579"/>
      <c r="T1579"/>
      <c r="U1579"/>
      <c r="V1579"/>
      <c r="W1579"/>
      <c r="X1579"/>
      <c r="Y1579"/>
    </row>
    <row r="1580" spans="1:25" s="21" customFormat="1" ht="33.75" x14ac:dyDescent="0.25">
      <c r="A1580" s="20">
        <v>1579</v>
      </c>
      <c r="B1580" s="51" t="s">
        <v>4513</v>
      </c>
      <c r="C1580" s="22">
        <v>42381215</v>
      </c>
      <c r="D1580" s="20" t="s">
        <v>4514</v>
      </c>
      <c r="E1580" s="51" t="s">
        <v>4515</v>
      </c>
      <c r="F1580" s="60" t="s">
        <v>16</v>
      </c>
      <c r="G1580" s="60" t="s">
        <v>4037</v>
      </c>
      <c r="H1580" s="60" t="s">
        <v>4038</v>
      </c>
      <c r="I1580" s="60" t="s">
        <v>23325</v>
      </c>
      <c r="J1580" s="7">
        <v>42697</v>
      </c>
      <c r="K1580" s="65" t="s">
        <v>23422</v>
      </c>
      <c r="L1580" s="7"/>
      <c r="M1580" s="64"/>
      <c r="N1580" s="64"/>
      <c r="O1580" s="72"/>
      <c r="P1580"/>
      <c r="Q1580"/>
      <c r="R1580"/>
      <c r="S1580"/>
      <c r="T1580"/>
      <c r="U1580"/>
      <c r="V1580"/>
      <c r="W1580"/>
      <c r="X1580"/>
      <c r="Y1580"/>
    </row>
    <row r="1581" spans="1:25" s="21" customFormat="1" ht="33.75" x14ac:dyDescent="0.25">
      <c r="A1581" s="20">
        <v>1580</v>
      </c>
      <c r="B1581" s="51" t="s">
        <v>4107</v>
      </c>
      <c r="C1581" s="22">
        <v>31616798</v>
      </c>
      <c r="D1581" s="20" t="s">
        <v>4516</v>
      </c>
      <c r="E1581" s="51" t="s">
        <v>4517</v>
      </c>
      <c r="F1581" s="60" t="s">
        <v>10</v>
      </c>
      <c r="G1581" s="60" t="s">
        <v>4037</v>
      </c>
      <c r="H1581" s="60" t="s">
        <v>4038</v>
      </c>
      <c r="I1581" s="60" t="s">
        <v>6</v>
      </c>
      <c r="J1581" s="7"/>
      <c r="K1581" s="65"/>
      <c r="L1581" s="7">
        <v>42460</v>
      </c>
      <c r="M1581" s="64">
        <v>801485.4</v>
      </c>
      <c r="N1581" s="64">
        <v>640456.6</v>
      </c>
      <c r="O1581" s="72"/>
      <c r="P1581"/>
      <c r="Q1581"/>
      <c r="R1581"/>
      <c r="S1581"/>
      <c r="T1581"/>
      <c r="U1581"/>
      <c r="V1581"/>
      <c r="W1581"/>
      <c r="X1581"/>
      <c r="Y1581"/>
    </row>
    <row r="1582" spans="1:25" s="21" customFormat="1" ht="33.75" x14ac:dyDescent="0.25">
      <c r="A1582" s="20">
        <v>1581</v>
      </c>
      <c r="B1582" s="51" t="s">
        <v>4518</v>
      </c>
      <c r="C1582" s="22">
        <v>22630341</v>
      </c>
      <c r="D1582" s="20" t="s">
        <v>4519</v>
      </c>
      <c r="E1582" s="51" t="s">
        <v>4520</v>
      </c>
      <c r="F1582" s="60" t="s">
        <v>30</v>
      </c>
      <c r="G1582" s="60" t="s">
        <v>4037</v>
      </c>
      <c r="H1582" s="60" t="s">
        <v>4038</v>
      </c>
      <c r="I1582" s="60" t="s">
        <v>23325</v>
      </c>
      <c r="J1582" s="7">
        <v>42685</v>
      </c>
      <c r="K1582" s="65" t="s">
        <v>23425</v>
      </c>
      <c r="L1582" s="7"/>
      <c r="M1582" s="64"/>
      <c r="N1582" s="64"/>
      <c r="O1582" s="72"/>
      <c r="P1582"/>
      <c r="Q1582"/>
      <c r="R1582"/>
      <c r="S1582"/>
      <c r="T1582"/>
      <c r="U1582"/>
      <c r="V1582"/>
      <c r="W1582"/>
      <c r="X1582"/>
      <c r="Y1582"/>
    </row>
    <row r="1583" spans="1:25" s="21" customFormat="1" ht="22.5" x14ac:dyDescent="0.25">
      <c r="A1583" s="20">
        <v>1582</v>
      </c>
      <c r="B1583" s="51" t="s">
        <v>4521</v>
      </c>
      <c r="C1583" s="22">
        <v>17061776</v>
      </c>
      <c r="D1583" s="20" t="s">
        <v>4522</v>
      </c>
      <c r="E1583" s="51" t="s">
        <v>4523</v>
      </c>
      <c r="F1583" s="60" t="s">
        <v>30</v>
      </c>
      <c r="G1583" s="60" t="s">
        <v>4037</v>
      </c>
      <c r="H1583" s="60" t="s">
        <v>4038</v>
      </c>
      <c r="I1583" s="60" t="s">
        <v>23325</v>
      </c>
      <c r="J1583" s="7">
        <v>42685</v>
      </c>
      <c r="K1583" s="65" t="s">
        <v>23425</v>
      </c>
      <c r="L1583" s="7"/>
      <c r="M1583" s="64"/>
      <c r="N1583" s="64"/>
      <c r="O1583" s="72"/>
      <c r="P1583"/>
      <c r="Q1583"/>
      <c r="R1583"/>
      <c r="S1583"/>
      <c r="T1583"/>
      <c r="U1583"/>
      <c r="V1583"/>
      <c r="W1583"/>
      <c r="X1583"/>
      <c r="Y1583"/>
    </row>
    <row r="1584" spans="1:25" s="21" customFormat="1" ht="33.75" x14ac:dyDescent="0.25">
      <c r="A1584" s="20">
        <v>1583</v>
      </c>
      <c r="B1584" s="51" t="s">
        <v>4431</v>
      </c>
      <c r="C1584" s="22">
        <v>46201297</v>
      </c>
      <c r="D1584" s="20" t="s">
        <v>4524</v>
      </c>
      <c r="E1584" s="51" t="s">
        <v>4525</v>
      </c>
      <c r="F1584" s="60" t="s">
        <v>16</v>
      </c>
      <c r="G1584" s="60" t="s">
        <v>4037</v>
      </c>
      <c r="H1584" s="60" t="s">
        <v>4038</v>
      </c>
      <c r="I1584" s="60" t="s">
        <v>23325</v>
      </c>
      <c r="J1584" s="7">
        <v>42531</v>
      </c>
      <c r="K1584" s="65" t="s">
        <v>23427</v>
      </c>
      <c r="L1584" s="7"/>
      <c r="M1584" s="64"/>
      <c r="N1584" s="64"/>
      <c r="O1584" s="72"/>
      <c r="P1584"/>
      <c r="Q1584"/>
      <c r="R1584"/>
      <c r="S1584"/>
      <c r="T1584"/>
      <c r="U1584"/>
      <c r="V1584"/>
      <c r="W1584"/>
      <c r="X1584"/>
      <c r="Y1584"/>
    </row>
    <row r="1585" spans="1:25" s="21" customFormat="1" ht="56.25" x14ac:dyDescent="0.25">
      <c r="A1585" s="20">
        <v>1584</v>
      </c>
      <c r="B1585" s="51" t="s">
        <v>4526</v>
      </c>
      <c r="C1585" s="22">
        <v>42197694</v>
      </c>
      <c r="D1585" s="20" t="s">
        <v>4527</v>
      </c>
      <c r="E1585" s="51" t="s">
        <v>4528</v>
      </c>
      <c r="F1585" s="60" t="s">
        <v>10</v>
      </c>
      <c r="G1585" s="60" t="s">
        <v>4037</v>
      </c>
      <c r="H1585" s="60" t="s">
        <v>4038</v>
      </c>
      <c r="I1585" s="60" t="s">
        <v>23325</v>
      </c>
      <c r="J1585" s="7">
        <v>42692</v>
      </c>
      <c r="K1585" s="65" t="s">
        <v>23422</v>
      </c>
      <c r="L1585" s="7"/>
      <c r="M1585" s="64"/>
      <c r="N1585" s="64"/>
      <c r="O1585" s="72"/>
      <c r="P1585"/>
      <c r="Q1585"/>
      <c r="R1585"/>
      <c r="S1585"/>
      <c r="T1585"/>
      <c r="U1585"/>
      <c r="V1585"/>
      <c r="W1585"/>
      <c r="X1585"/>
      <c r="Y1585"/>
    </row>
    <row r="1586" spans="1:25" s="21" customFormat="1" ht="56.25" x14ac:dyDescent="0.25">
      <c r="A1586" s="20">
        <v>1585</v>
      </c>
      <c r="B1586" s="51" t="s">
        <v>4529</v>
      </c>
      <c r="C1586" s="22">
        <v>35646136</v>
      </c>
      <c r="D1586" s="20" t="s">
        <v>4530</v>
      </c>
      <c r="E1586" s="51" t="s">
        <v>4531</v>
      </c>
      <c r="F1586" s="60" t="s">
        <v>10</v>
      </c>
      <c r="G1586" s="60" t="s">
        <v>4037</v>
      </c>
      <c r="H1586" s="60" t="s">
        <v>4038</v>
      </c>
      <c r="I1586" s="60" t="s">
        <v>23325</v>
      </c>
      <c r="J1586" s="7">
        <v>42692</v>
      </c>
      <c r="K1586" s="65" t="s">
        <v>23422</v>
      </c>
      <c r="L1586" s="7"/>
      <c r="M1586" s="64"/>
      <c r="N1586" s="64"/>
      <c r="O1586" s="72"/>
      <c r="P1586"/>
      <c r="Q1586"/>
      <c r="R1586"/>
      <c r="S1586"/>
      <c r="T1586"/>
      <c r="U1586"/>
      <c r="V1586"/>
      <c r="W1586"/>
      <c r="X1586"/>
      <c r="Y1586"/>
    </row>
    <row r="1587" spans="1:25" s="21" customFormat="1" ht="33.75" x14ac:dyDescent="0.25">
      <c r="A1587" s="20">
        <v>1586</v>
      </c>
      <c r="B1587" s="51" t="s">
        <v>3941</v>
      </c>
      <c r="C1587" s="22">
        <v>36373940</v>
      </c>
      <c r="D1587" s="20" t="s">
        <v>4532</v>
      </c>
      <c r="E1587" s="51" t="s">
        <v>4533</v>
      </c>
      <c r="F1587" s="60" t="s">
        <v>30</v>
      </c>
      <c r="G1587" s="60" t="s">
        <v>4037</v>
      </c>
      <c r="H1587" s="60" t="s">
        <v>4038</v>
      </c>
      <c r="I1587" s="60" t="s">
        <v>6</v>
      </c>
      <c r="J1587" s="7"/>
      <c r="K1587" s="65"/>
      <c r="L1587" s="7">
        <v>43201</v>
      </c>
      <c r="M1587" s="64">
        <v>503644.07</v>
      </c>
      <c r="N1587" s="64">
        <v>420807.82</v>
      </c>
      <c r="O1587" s="72"/>
      <c r="P1587"/>
      <c r="Q1587"/>
      <c r="R1587"/>
      <c r="S1587"/>
      <c r="T1587"/>
      <c r="U1587"/>
      <c r="V1587"/>
      <c r="W1587"/>
      <c r="X1587"/>
      <c r="Y1587"/>
    </row>
    <row r="1588" spans="1:25" s="21" customFormat="1" ht="33.75" x14ac:dyDescent="0.25">
      <c r="A1588" s="20">
        <v>1587</v>
      </c>
      <c r="B1588" s="51" t="s">
        <v>4534</v>
      </c>
      <c r="C1588" s="22">
        <v>42054478</v>
      </c>
      <c r="D1588" s="20" t="s">
        <v>4535</v>
      </c>
      <c r="E1588" s="51" t="s">
        <v>4536</v>
      </c>
      <c r="F1588" s="60" t="s">
        <v>30</v>
      </c>
      <c r="G1588" s="60" t="s">
        <v>4037</v>
      </c>
      <c r="H1588" s="60" t="s">
        <v>4038</v>
      </c>
      <c r="I1588" s="60" t="s">
        <v>23325</v>
      </c>
      <c r="J1588" s="7">
        <v>42695</v>
      </c>
      <c r="K1588" s="65" t="s">
        <v>23422</v>
      </c>
      <c r="L1588" s="7"/>
      <c r="M1588" s="64"/>
      <c r="N1588" s="64"/>
      <c r="O1588" s="72"/>
      <c r="P1588"/>
      <c r="Q1588"/>
      <c r="R1588"/>
      <c r="S1588"/>
      <c r="T1588"/>
      <c r="U1588"/>
      <c r="V1588"/>
      <c r="W1588"/>
      <c r="X1588"/>
      <c r="Y1588"/>
    </row>
    <row r="1589" spans="1:25" s="21" customFormat="1" ht="33.75" x14ac:dyDescent="0.25">
      <c r="A1589" s="20">
        <v>1588</v>
      </c>
      <c r="B1589" s="51" t="s">
        <v>4537</v>
      </c>
      <c r="C1589" s="22">
        <v>31693377</v>
      </c>
      <c r="D1589" s="20" t="s">
        <v>4538</v>
      </c>
      <c r="E1589" s="51" t="s">
        <v>4539</v>
      </c>
      <c r="F1589" s="60" t="s">
        <v>16</v>
      </c>
      <c r="G1589" s="60" t="s">
        <v>4037</v>
      </c>
      <c r="H1589" s="60" t="s">
        <v>4038</v>
      </c>
      <c r="I1589" s="60" t="s">
        <v>23325</v>
      </c>
      <c r="J1589" s="7">
        <v>42684</v>
      </c>
      <c r="K1589" s="65" t="s">
        <v>23422</v>
      </c>
      <c r="L1589" s="7"/>
      <c r="M1589" s="64"/>
      <c r="N1589" s="64"/>
      <c r="O1589" s="72"/>
      <c r="P1589"/>
      <c r="Q1589"/>
      <c r="R1589"/>
      <c r="S1589"/>
      <c r="T1589"/>
      <c r="U1589"/>
      <c r="V1589"/>
      <c r="W1589"/>
      <c r="X1589"/>
      <c r="Y1589"/>
    </row>
    <row r="1590" spans="1:25" s="21" customFormat="1" ht="33.75" x14ac:dyDescent="0.25">
      <c r="A1590" s="20">
        <v>1589</v>
      </c>
      <c r="B1590" s="51" t="s">
        <v>4540</v>
      </c>
      <c r="C1590" s="22">
        <v>31954103</v>
      </c>
      <c r="D1590" s="20" t="s">
        <v>4541</v>
      </c>
      <c r="E1590" s="51" t="s">
        <v>4542</v>
      </c>
      <c r="F1590" s="60" t="s">
        <v>16</v>
      </c>
      <c r="G1590" s="60" t="s">
        <v>4037</v>
      </c>
      <c r="H1590" s="60" t="s">
        <v>4038</v>
      </c>
      <c r="I1590" s="60" t="s">
        <v>23325</v>
      </c>
      <c r="J1590" s="7">
        <v>42531</v>
      </c>
      <c r="K1590" s="65" t="s">
        <v>23427</v>
      </c>
      <c r="L1590" s="7"/>
      <c r="M1590" s="64"/>
      <c r="N1590" s="64"/>
      <c r="O1590" s="72"/>
      <c r="P1590"/>
      <c r="Q1590"/>
      <c r="R1590"/>
      <c r="S1590"/>
      <c r="T1590"/>
      <c r="U1590"/>
      <c r="V1590"/>
      <c r="W1590"/>
      <c r="X1590"/>
      <c r="Y1590"/>
    </row>
    <row r="1591" spans="1:25" s="21" customFormat="1" ht="33.75" x14ac:dyDescent="0.25">
      <c r="A1591" s="20">
        <v>1590</v>
      </c>
      <c r="B1591" s="51" t="s">
        <v>4543</v>
      </c>
      <c r="C1591" s="22">
        <v>42385849</v>
      </c>
      <c r="D1591" s="20" t="s">
        <v>4544</v>
      </c>
      <c r="E1591" s="51" t="s">
        <v>4545</v>
      </c>
      <c r="F1591" s="60" t="s">
        <v>30</v>
      </c>
      <c r="G1591" s="60" t="s">
        <v>4037</v>
      </c>
      <c r="H1591" s="60" t="s">
        <v>4038</v>
      </c>
      <c r="I1591" s="60" t="s">
        <v>23325</v>
      </c>
      <c r="J1591" s="7">
        <v>42685</v>
      </c>
      <c r="K1591" s="65" t="s">
        <v>23425</v>
      </c>
      <c r="L1591" s="7"/>
      <c r="M1591" s="64"/>
      <c r="N1591" s="64"/>
      <c r="O1591" s="72"/>
      <c r="P1591"/>
      <c r="Q1591"/>
      <c r="R1591"/>
      <c r="S1591"/>
      <c r="T1591"/>
      <c r="U1591"/>
      <c r="V1591"/>
      <c r="W1591"/>
      <c r="X1591"/>
      <c r="Y1591"/>
    </row>
    <row r="1592" spans="1:25" s="21" customFormat="1" ht="22.5" x14ac:dyDescent="0.25">
      <c r="A1592" s="20">
        <v>1591</v>
      </c>
      <c r="B1592" s="51" t="s">
        <v>3814</v>
      </c>
      <c r="C1592" s="22">
        <v>48290351</v>
      </c>
      <c r="D1592" s="20" t="s">
        <v>4546</v>
      </c>
      <c r="E1592" s="51" t="s">
        <v>4547</v>
      </c>
      <c r="F1592" s="60" t="s">
        <v>16</v>
      </c>
      <c r="G1592" s="60" t="s">
        <v>4037</v>
      </c>
      <c r="H1592" s="60" t="s">
        <v>4038</v>
      </c>
      <c r="I1592" s="60" t="s">
        <v>23325</v>
      </c>
      <c r="J1592" s="7">
        <v>42531</v>
      </c>
      <c r="K1592" s="65" t="s">
        <v>23427</v>
      </c>
      <c r="L1592" s="7"/>
      <c r="M1592" s="64"/>
      <c r="N1592" s="64"/>
      <c r="O1592" s="72"/>
      <c r="P1592"/>
      <c r="Q1592"/>
      <c r="R1592"/>
      <c r="S1592"/>
      <c r="T1592"/>
      <c r="U1592"/>
      <c r="V1592"/>
      <c r="W1592"/>
      <c r="X1592"/>
      <c r="Y1592"/>
    </row>
    <row r="1593" spans="1:25" s="21" customFormat="1" ht="45" x14ac:dyDescent="0.25">
      <c r="A1593" s="20">
        <v>1592</v>
      </c>
      <c r="B1593" s="51" t="s">
        <v>4548</v>
      </c>
      <c r="C1593" s="22">
        <v>31947905</v>
      </c>
      <c r="D1593" s="20" t="s">
        <v>4549</v>
      </c>
      <c r="E1593" s="51" t="s">
        <v>4550</v>
      </c>
      <c r="F1593" s="60" t="s">
        <v>16</v>
      </c>
      <c r="G1593" s="60" t="s">
        <v>4037</v>
      </c>
      <c r="H1593" s="60" t="s">
        <v>4038</v>
      </c>
      <c r="I1593" s="60" t="s">
        <v>23325</v>
      </c>
      <c r="J1593" s="7">
        <v>42695</v>
      </c>
      <c r="K1593" s="65" t="s">
        <v>23422</v>
      </c>
      <c r="L1593" s="7"/>
      <c r="M1593" s="64"/>
      <c r="N1593" s="64"/>
      <c r="O1593" s="72"/>
      <c r="P1593"/>
      <c r="Q1593"/>
      <c r="R1593"/>
      <c r="S1593"/>
      <c r="T1593"/>
      <c r="U1593"/>
      <c r="V1593"/>
      <c r="W1593"/>
      <c r="X1593"/>
      <c r="Y1593"/>
    </row>
    <row r="1594" spans="1:25" s="21" customFormat="1" ht="33.75" x14ac:dyDescent="0.25">
      <c r="A1594" s="20">
        <v>1593</v>
      </c>
      <c r="B1594" s="51" t="s">
        <v>4551</v>
      </c>
      <c r="C1594" s="22">
        <v>14224909</v>
      </c>
      <c r="D1594" s="20" t="s">
        <v>4552</v>
      </c>
      <c r="E1594" s="51" t="s">
        <v>4553</v>
      </c>
      <c r="F1594" s="60" t="s">
        <v>30</v>
      </c>
      <c r="G1594" s="60" t="s">
        <v>4037</v>
      </c>
      <c r="H1594" s="60" t="s">
        <v>4038</v>
      </c>
      <c r="I1594" s="60" t="s">
        <v>6</v>
      </c>
      <c r="J1594" s="7"/>
      <c r="K1594" s="65"/>
      <c r="L1594" s="7">
        <v>42462</v>
      </c>
      <c r="M1594" s="64">
        <v>760431.5</v>
      </c>
      <c r="N1594" s="64">
        <v>760416.2</v>
      </c>
      <c r="O1594" s="72"/>
      <c r="P1594"/>
      <c r="Q1594"/>
      <c r="R1594"/>
      <c r="S1594"/>
      <c r="T1594"/>
      <c r="U1594"/>
      <c r="V1594"/>
      <c r="W1594"/>
      <c r="X1594"/>
      <c r="Y1594"/>
    </row>
    <row r="1595" spans="1:25" s="21" customFormat="1" ht="33.75" x14ac:dyDescent="0.25">
      <c r="A1595" s="20">
        <v>1594</v>
      </c>
      <c r="B1595" s="51" t="s">
        <v>4554</v>
      </c>
      <c r="C1595" s="22">
        <v>31305997</v>
      </c>
      <c r="D1595" s="20" t="s">
        <v>4555</v>
      </c>
      <c r="E1595" s="51" t="s">
        <v>4556</v>
      </c>
      <c r="F1595" s="60" t="s">
        <v>16</v>
      </c>
      <c r="G1595" s="60" t="s">
        <v>4037</v>
      </c>
      <c r="H1595" s="60" t="s">
        <v>4038</v>
      </c>
      <c r="I1595" s="60" t="s">
        <v>23325</v>
      </c>
      <c r="J1595" s="7">
        <v>42531</v>
      </c>
      <c r="K1595" s="65" t="s">
        <v>23427</v>
      </c>
      <c r="L1595" s="7"/>
      <c r="M1595" s="64"/>
      <c r="N1595" s="64"/>
      <c r="O1595" s="72"/>
      <c r="P1595"/>
      <c r="Q1595"/>
      <c r="R1595"/>
      <c r="S1595"/>
      <c r="T1595"/>
      <c r="U1595"/>
      <c r="V1595"/>
      <c r="W1595"/>
      <c r="X1595"/>
      <c r="Y1595"/>
    </row>
    <row r="1596" spans="1:25" s="21" customFormat="1" ht="22.5" x14ac:dyDescent="0.25">
      <c r="A1596" s="20">
        <v>1595</v>
      </c>
      <c r="B1596" s="51" t="s">
        <v>4014</v>
      </c>
      <c r="C1596" s="22">
        <v>31704735</v>
      </c>
      <c r="D1596" s="20" t="s">
        <v>4557</v>
      </c>
      <c r="E1596" s="51" t="s">
        <v>4558</v>
      </c>
      <c r="F1596" s="60" t="s">
        <v>16</v>
      </c>
      <c r="G1596" s="60" t="s">
        <v>4037</v>
      </c>
      <c r="H1596" s="60" t="s">
        <v>4038</v>
      </c>
      <c r="I1596" s="60" t="s">
        <v>23325</v>
      </c>
      <c r="J1596" s="7">
        <v>42685</v>
      </c>
      <c r="K1596" s="65" t="s">
        <v>23427</v>
      </c>
      <c r="L1596" s="7"/>
      <c r="M1596" s="64"/>
      <c r="N1596" s="64"/>
      <c r="O1596" s="72"/>
      <c r="P1596"/>
      <c r="Q1596"/>
      <c r="R1596"/>
      <c r="S1596"/>
      <c r="T1596"/>
      <c r="U1596"/>
      <c r="V1596"/>
      <c r="W1596"/>
      <c r="X1596"/>
      <c r="Y1596"/>
    </row>
    <row r="1597" spans="1:25" s="21" customFormat="1" ht="45" x14ac:dyDescent="0.25">
      <c r="A1597" s="20">
        <v>1596</v>
      </c>
      <c r="B1597" s="51" t="s">
        <v>4559</v>
      </c>
      <c r="C1597" s="22">
        <v>46499091</v>
      </c>
      <c r="D1597" s="20" t="s">
        <v>4560</v>
      </c>
      <c r="E1597" s="51" t="s">
        <v>4561</v>
      </c>
      <c r="F1597" s="60" t="s">
        <v>37</v>
      </c>
      <c r="G1597" s="60" t="s">
        <v>4037</v>
      </c>
      <c r="H1597" s="60" t="s">
        <v>4038</v>
      </c>
      <c r="I1597" s="60" t="s">
        <v>23325</v>
      </c>
      <c r="J1597" s="7">
        <v>42697</v>
      </c>
      <c r="K1597" s="65" t="s">
        <v>23422</v>
      </c>
      <c r="L1597" s="7"/>
      <c r="M1597" s="64"/>
      <c r="N1597" s="64"/>
      <c r="O1597" s="72"/>
      <c r="P1597"/>
      <c r="Q1597"/>
      <c r="R1597"/>
      <c r="S1597"/>
      <c r="T1597"/>
      <c r="U1597"/>
      <c r="V1597"/>
      <c r="W1597"/>
      <c r="X1597"/>
      <c r="Y1597"/>
    </row>
    <row r="1598" spans="1:25" s="21" customFormat="1" ht="33.75" x14ac:dyDescent="0.25">
      <c r="A1598" s="20">
        <v>1597</v>
      </c>
      <c r="B1598" s="51" t="s">
        <v>4562</v>
      </c>
      <c r="C1598" s="22">
        <v>31903185</v>
      </c>
      <c r="D1598" s="20" t="s">
        <v>4563</v>
      </c>
      <c r="E1598" s="51" t="s">
        <v>4564</v>
      </c>
      <c r="F1598" s="60" t="s">
        <v>30</v>
      </c>
      <c r="G1598" s="60" t="s">
        <v>4037</v>
      </c>
      <c r="H1598" s="60" t="s">
        <v>4038</v>
      </c>
      <c r="I1598" s="60" t="s">
        <v>23325</v>
      </c>
      <c r="J1598" s="7">
        <v>42685</v>
      </c>
      <c r="K1598" s="65" t="s">
        <v>23425</v>
      </c>
      <c r="L1598" s="7"/>
      <c r="M1598" s="64"/>
      <c r="N1598" s="64"/>
      <c r="O1598" s="72"/>
      <c r="P1598"/>
      <c r="Q1598"/>
      <c r="R1598"/>
      <c r="S1598"/>
      <c r="T1598"/>
      <c r="U1598"/>
      <c r="V1598"/>
      <c r="W1598"/>
      <c r="X1598"/>
      <c r="Y1598"/>
    </row>
    <row r="1599" spans="1:25" s="21" customFormat="1" ht="78.75" x14ac:dyDescent="0.25">
      <c r="A1599" s="20">
        <v>1598</v>
      </c>
      <c r="B1599" s="51" t="s">
        <v>4565</v>
      </c>
      <c r="C1599" s="22">
        <v>31910319</v>
      </c>
      <c r="D1599" s="20" t="s">
        <v>4566</v>
      </c>
      <c r="E1599" s="51" t="s">
        <v>4567</v>
      </c>
      <c r="F1599" s="60" t="s">
        <v>10</v>
      </c>
      <c r="G1599" s="60" t="s">
        <v>4037</v>
      </c>
      <c r="H1599" s="60" t="s">
        <v>4038</v>
      </c>
      <c r="I1599" s="60" t="s">
        <v>23325</v>
      </c>
      <c r="J1599" s="7">
        <v>42531</v>
      </c>
      <c r="K1599" s="65" t="s">
        <v>23422</v>
      </c>
      <c r="L1599" s="7"/>
      <c r="M1599" s="64"/>
      <c r="N1599" s="64"/>
      <c r="O1599" s="72"/>
      <c r="P1599"/>
      <c r="Q1599"/>
      <c r="R1599"/>
      <c r="S1599"/>
      <c r="T1599"/>
      <c r="U1599"/>
      <c r="V1599"/>
      <c r="W1599"/>
      <c r="X1599"/>
      <c r="Y1599"/>
    </row>
    <row r="1600" spans="1:25" s="21" customFormat="1" ht="33.75" x14ac:dyDescent="0.25">
      <c r="A1600" s="20">
        <v>1599</v>
      </c>
      <c r="B1600" s="51" t="s">
        <v>4568</v>
      </c>
      <c r="C1600" s="22">
        <v>31949746</v>
      </c>
      <c r="D1600" s="20" t="s">
        <v>4569</v>
      </c>
      <c r="E1600" s="51" t="s">
        <v>4570</v>
      </c>
      <c r="F1600" s="60" t="s">
        <v>16</v>
      </c>
      <c r="G1600" s="60" t="s">
        <v>4037</v>
      </c>
      <c r="H1600" s="60" t="s">
        <v>4038</v>
      </c>
      <c r="I1600" s="60" t="s">
        <v>23325</v>
      </c>
      <c r="J1600" s="7">
        <v>42685</v>
      </c>
      <c r="K1600" s="65" t="s">
        <v>23425</v>
      </c>
      <c r="L1600" s="7"/>
      <c r="M1600" s="64"/>
      <c r="N1600" s="64"/>
      <c r="O1600" s="72"/>
      <c r="P1600"/>
      <c r="Q1600"/>
      <c r="R1600"/>
      <c r="S1600"/>
      <c r="T1600"/>
      <c r="U1600"/>
      <c r="V1600"/>
      <c r="W1600"/>
      <c r="X1600"/>
      <c r="Y1600"/>
    </row>
    <row r="1601" spans="1:25" s="21" customFormat="1" ht="67.5" x14ac:dyDescent="0.25">
      <c r="A1601" s="20">
        <v>1600</v>
      </c>
      <c r="B1601" s="51" t="s">
        <v>4571</v>
      </c>
      <c r="C1601" s="22">
        <v>35548398</v>
      </c>
      <c r="D1601" s="20" t="s">
        <v>4572</v>
      </c>
      <c r="E1601" s="51" t="s">
        <v>4573</v>
      </c>
      <c r="F1601" s="60" t="s">
        <v>37</v>
      </c>
      <c r="G1601" s="60" t="s">
        <v>4037</v>
      </c>
      <c r="H1601" s="60" t="s">
        <v>4038</v>
      </c>
      <c r="I1601" s="60" t="s">
        <v>23325</v>
      </c>
      <c r="J1601" s="7">
        <v>42690</v>
      </c>
      <c r="K1601" s="65" t="s">
        <v>23422</v>
      </c>
      <c r="L1601" s="7"/>
      <c r="M1601" s="64"/>
      <c r="N1601" s="64"/>
      <c r="O1601" s="72"/>
      <c r="P1601"/>
      <c r="Q1601"/>
      <c r="R1601"/>
      <c r="S1601"/>
      <c r="T1601"/>
      <c r="U1601"/>
      <c r="V1601"/>
      <c r="W1601"/>
      <c r="X1601"/>
      <c r="Y1601"/>
    </row>
    <row r="1602" spans="1:25" s="21" customFormat="1" ht="22.5" x14ac:dyDescent="0.25">
      <c r="A1602" s="20">
        <v>1601</v>
      </c>
      <c r="B1602" s="51" t="s">
        <v>4574</v>
      </c>
      <c r="C1602" s="22">
        <v>42345014</v>
      </c>
      <c r="D1602" s="20" t="s">
        <v>4575</v>
      </c>
      <c r="E1602" s="51" t="s">
        <v>4576</v>
      </c>
      <c r="F1602" s="60" t="s">
        <v>16</v>
      </c>
      <c r="G1602" s="60" t="s">
        <v>4037</v>
      </c>
      <c r="H1602" s="60" t="s">
        <v>4038</v>
      </c>
      <c r="I1602" s="60" t="s">
        <v>23325</v>
      </c>
      <c r="J1602" s="7">
        <v>42685</v>
      </c>
      <c r="K1602" s="65" t="s">
        <v>23427</v>
      </c>
      <c r="L1602" s="7"/>
      <c r="M1602" s="64"/>
      <c r="N1602" s="64"/>
      <c r="O1602" s="72"/>
      <c r="P1602"/>
      <c r="Q1602"/>
      <c r="R1602"/>
      <c r="S1602"/>
      <c r="T1602"/>
      <c r="U1602"/>
      <c r="V1602"/>
      <c r="W1602"/>
      <c r="X1602"/>
      <c r="Y1602"/>
    </row>
    <row r="1603" spans="1:25" s="21" customFormat="1" ht="22.5" x14ac:dyDescent="0.25">
      <c r="A1603" s="20">
        <v>1602</v>
      </c>
      <c r="B1603" s="51" t="s">
        <v>4577</v>
      </c>
      <c r="C1603" s="22">
        <v>31624090</v>
      </c>
      <c r="D1603" s="20" t="s">
        <v>4578</v>
      </c>
      <c r="E1603" s="51" t="s">
        <v>4579</v>
      </c>
      <c r="F1603" s="60" t="s">
        <v>30</v>
      </c>
      <c r="G1603" s="60" t="s">
        <v>4037</v>
      </c>
      <c r="H1603" s="60" t="s">
        <v>4038</v>
      </c>
      <c r="I1603" s="60" t="s">
        <v>23325</v>
      </c>
      <c r="J1603" s="7">
        <v>42685</v>
      </c>
      <c r="K1603" s="65" t="s">
        <v>23427</v>
      </c>
      <c r="L1603" s="7"/>
      <c r="M1603" s="64"/>
      <c r="N1603" s="64"/>
      <c r="O1603" s="72"/>
      <c r="P1603"/>
      <c r="Q1603"/>
      <c r="R1603"/>
      <c r="S1603"/>
      <c r="T1603"/>
      <c r="U1603"/>
      <c r="V1603"/>
      <c r="W1603"/>
      <c r="X1603"/>
      <c r="Y1603"/>
    </row>
    <row r="1604" spans="1:25" s="21" customFormat="1" ht="33.75" x14ac:dyDescent="0.25">
      <c r="A1604" s="20">
        <v>1603</v>
      </c>
      <c r="B1604" s="51" t="s">
        <v>3984</v>
      </c>
      <c r="C1604" s="22">
        <v>30231604</v>
      </c>
      <c r="D1604" s="20" t="s">
        <v>4580</v>
      </c>
      <c r="E1604" s="51" t="s">
        <v>4581</v>
      </c>
      <c r="F1604" s="60" t="s">
        <v>30</v>
      </c>
      <c r="G1604" s="60" t="s">
        <v>4037</v>
      </c>
      <c r="H1604" s="60" t="s">
        <v>4038</v>
      </c>
      <c r="I1604" s="60" t="s">
        <v>23325</v>
      </c>
      <c r="J1604" s="7">
        <v>42684</v>
      </c>
      <c r="K1604" s="65" t="s">
        <v>23422</v>
      </c>
      <c r="L1604" s="7"/>
      <c r="M1604" s="64"/>
      <c r="N1604" s="64"/>
      <c r="O1604" s="72"/>
      <c r="P1604"/>
      <c r="Q1604"/>
      <c r="R1604"/>
      <c r="S1604"/>
      <c r="T1604"/>
      <c r="U1604"/>
      <c r="V1604"/>
      <c r="W1604"/>
      <c r="X1604"/>
      <c r="Y1604"/>
    </row>
    <row r="1605" spans="1:25" s="21" customFormat="1" ht="22.5" x14ac:dyDescent="0.25">
      <c r="A1605" s="20">
        <v>1604</v>
      </c>
      <c r="B1605" s="51" t="s">
        <v>4389</v>
      </c>
      <c r="C1605" s="22">
        <v>46992103</v>
      </c>
      <c r="D1605" s="20" t="s">
        <v>4582</v>
      </c>
      <c r="E1605" s="51" t="s">
        <v>4583</v>
      </c>
      <c r="F1605" s="60" t="s">
        <v>56</v>
      </c>
      <c r="G1605" s="60" t="s">
        <v>4037</v>
      </c>
      <c r="H1605" s="60" t="s">
        <v>4038</v>
      </c>
      <c r="I1605" s="60" t="s">
        <v>6</v>
      </c>
      <c r="J1605" s="7"/>
      <c r="K1605" s="65"/>
      <c r="L1605" s="7">
        <v>42462</v>
      </c>
      <c r="M1605" s="64">
        <v>473663.74</v>
      </c>
      <c r="N1605" s="64">
        <v>473663.74</v>
      </c>
      <c r="O1605" s="72"/>
      <c r="P1605"/>
      <c r="Q1605"/>
      <c r="R1605"/>
      <c r="S1605"/>
      <c r="T1605"/>
      <c r="U1605"/>
      <c r="V1605"/>
      <c r="W1605"/>
      <c r="X1605"/>
      <c r="Y1605"/>
    </row>
    <row r="1606" spans="1:25" s="21" customFormat="1" ht="33.75" x14ac:dyDescent="0.25">
      <c r="A1606" s="20">
        <v>1605</v>
      </c>
      <c r="B1606" s="51" t="s">
        <v>4442</v>
      </c>
      <c r="C1606" s="22">
        <v>36418218</v>
      </c>
      <c r="D1606" s="20" t="s">
        <v>4584</v>
      </c>
      <c r="E1606" s="51" t="s">
        <v>4585</v>
      </c>
      <c r="F1606" s="60" t="s">
        <v>30</v>
      </c>
      <c r="G1606" s="60" t="s">
        <v>4037</v>
      </c>
      <c r="H1606" s="60" t="s">
        <v>4038</v>
      </c>
      <c r="I1606" s="60" t="s">
        <v>23325</v>
      </c>
      <c r="J1606" s="7">
        <v>42685</v>
      </c>
      <c r="K1606" s="65" t="s">
        <v>23425</v>
      </c>
      <c r="L1606" s="7"/>
      <c r="M1606" s="64"/>
      <c r="N1606" s="64"/>
      <c r="O1606" s="72"/>
      <c r="P1606"/>
      <c r="Q1606"/>
      <c r="R1606"/>
      <c r="S1606"/>
      <c r="T1606"/>
      <c r="U1606"/>
      <c r="V1606"/>
      <c r="W1606"/>
      <c r="X1606"/>
      <c r="Y1606"/>
    </row>
    <row r="1607" spans="1:25" s="21" customFormat="1" ht="22.5" x14ac:dyDescent="0.25">
      <c r="A1607" s="20">
        <v>1606</v>
      </c>
      <c r="B1607" s="51" t="s">
        <v>4586</v>
      </c>
      <c r="C1607" s="22">
        <v>37975561</v>
      </c>
      <c r="D1607" s="20" t="s">
        <v>4587</v>
      </c>
      <c r="E1607" s="51" t="s">
        <v>4588</v>
      </c>
      <c r="F1607" s="60" t="s">
        <v>30</v>
      </c>
      <c r="G1607" s="60" t="s">
        <v>4037</v>
      </c>
      <c r="H1607" s="60" t="s">
        <v>4038</v>
      </c>
      <c r="I1607" s="60" t="s">
        <v>6</v>
      </c>
      <c r="J1607" s="7"/>
      <c r="K1607" s="65"/>
      <c r="L1607" s="7">
        <v>42460</v>
      </c>
      <c r="M1607" s="64">
        <v>441640.55</v>
      </c>
      <c r="N1607" s="64">
        <v>374899.91000000003</v>
      </c>
      <c r="O1607" s="72"/>
      <c r="P1607"/>
      <c r="Q1607"/>
      <c r="R1607"/>
      <c r="S1607"/>
      <c r="T1607"/>
      <c r="U1607"/>
      <c r="V1607"/>
      <c r="W1607"/>
      <c r="X1607"/>
      <c r="Y1607"/>
    </row>
    <row r="1608" spans="1:25" s="21" customFormat="1" ht="22.5" x14ac:dyDescent="0.25">
      <c r="A1608" s="20">
        <v>1607</v>
      </c>
      <c r="B1608" s="51" t="s">
        <v>3978</v>
      </c>
      <c r="C1608" s="22">
        <v>31305237</v>
      </c>
      <c r="D1608" s="20" t="s">
        <v>4589</v>
      </c>
      <c r="E1608" s="51" t="s">
        <v>4590</v>
      </c>
      <c r="F1608" s="60" t="s">
        <v>16</v>
      </c>
      <c r="G1608" s="60" t="s">
        <v>4037</v>
      </c>
      <c r="H1608" s="60" t="s">
        <v>4038</v>
      </c>
      <c r="I1608" s="60" t="s">
        <v>6</v>
      </c>
      <c r="J1608" s="7"/>
      <c r="K1608" s="65"/>
      <c r="L1608" s="7">
        <v>42460</v>
      </c>
      <c r="M1608" s="64">
        <v>993191.23</v>
      </c>
      <c r="N1608" s="64">
        <v>993191.23</v>
      </c>
      <c r="O1608" s="72"/>
      <c r="P1608"/>
      <c r="Q1608"/>
      <c r="R1608"/>
      <c r="S1608"/>
      <c r="T1608"/>
      <c r="U1608"/>
      <c r="V1608"/>
      <c r="W1608"/>
      <c r="X1608"/>
      <c r="Y1608"/>
    </row>
    <row r="1609" spans="1:25" s="21" customFormat="1" ht="33.75" x14ac:dyDescent="0.25">
      <c r="A1609" s="20">
        <v>1608</v>
      </c>
      <c r="B1609" s="51" t="s">
        <v>4591</v>
      </c>
      <c r="C1609" s="22">
        <v>30230667</v>
      </c>
      <c r="D1609" s="20" t="s">
        <v>4592</v>
      </c>
      <c r="E1609" s="51" t="s">
        <v>4593</v>
      </c>
      <c r="F1609" s="60" t="s">
        <v>30</v>
      </c>
      <c r="G1609" s="60" t="s">
        <v>4037</v>
      </c>
      <c r="H1609" s="60" t="s">
        <v>4038</v>
      </c>
      <c r="I1609" s="60" t="s">
        <v>6</v>
      </c>
      <c r="J1609" s="7"/>
      <c r="K1609" s="65"/>
      <c r="L1609" s="7">
        <v>42460</v>
      </c>
      <c r="M1609" s="64">
        <v>132055.51</v>
      </c>
      <c r="N1609" s="64">
        <v>132055.51</v>
      </c>
      <c r="O1609" s="72"/>
      <c r="P1609"/>
      <c r="Q1609"/>
      <c r="R1609"/>
      <c r="S1609"/>
      <c r="T1609"/>
      <c r="U1609"/>
      <c r="V1609"/>
      <c r="W1609"/>
      <c r="X1609"/>
      <c r="Y1609"/>
    </row>
    <row r="1610" spans="1:25" s="21" customFormat="1" ht="67.5" x14ac:dyDescent="0.25">
      <c r="A1610" s="20">
        <v>1609</v>
      </c>
      <c r="B1610" s="51" t="s">
        <v>3981</v>
      </c>
      <c r="C1610" s="22">
        <v>36415880</v>
      </c>
      <c r="D1610" s="20" t="s">
        <v>4594</v>
      </c>
      <c r="E1610" s="51" t="s">
        <v>4595</v>
      </c>
      <c r="F1610" s="60" t="s">
        <v>30</v>
      </c>
      <c r="G1610" s="60" t="s">
        <v>4037</v>
      </c>
      <c r="H1610" s="60" t="s">
        <v>4038</v>
      </c>
      <c r="I1610" s="60" t="s">
        <v>23325</v>
      </c>
      <c r="J1610" s="7">
        <v>42531</v>
      </c>
      <c r="K1610" s="65" t="s">
        <v>23422</v>
      </c>
      <c r="L1610" s="7"/>
      <c r="M1610" s="64"/>
      <c r="N1610" s="64"/>
      <c r="O1610" s="72"/>
      <c r="P1610"/>
      <c r="Q1610"/>
      <c r="R1610"/>
      <c r="S1610"/>
      <c r="T1610"/>
      <c r="U1610"/>
      <c r="V1610"/>
      <c r="W1610"/>
      <c r="X1610"/>
      <c r="Y1610"/>
    </row>
    <row r="1611" spans="1:25" s="21" customFormat="1" x14ac:dyDescent="0.25">
      <c r="A1611" s="20">
        <v>1610</v>
      </c>
      <c r="B1611" s="51" t="s">
        <v>4005</v>
      </c>
      <c r="C1611" s="22">
        <v>31623727</v>
      </c>
      <c r="D1611" s="20" t="s">
        <v>4596</v>
      </c>
      <c r="E1611" s="51" t="s">
        <v>4597</v>
      </c>
      <c r="F1611" s="60" t="s">
        <v>10</v>
      </c>
      <c r="G1611" s="60" t="s">
        <v>3707</v>
      </c>
      <c r="H1611" s="60" t="s">
        <v>3697</v>
      </c>
      <c r="I1611" s="60" t="s">
        <v>6</v>
      </c>
      <c r="J1611" s="7"/>
      <c r="K1611" s="65"/>
      <c r="L1611" s="7">
        <v>42459</v>
      </c>
      <c r="M1611" s="64">
        <v>136349.85999999999</v>
      </c>
      <c r="N1611" s="64">
        <v>136349.85999999999</v>
      </c>
      <c r="O1611" s="72"/>
      <c r="P1611"/>
      <c r="Q1611"/>
      <c r="R1611"/>
      <c r="S1611"/>
      <c r="T1611"/>
      <c r="U1611"/>
      <c r="V1611"/>
      <c r="W1611"/>
      <c r="X1611"/>
      <c r="Y1611"/>
    </row>
    <row r="1612" spans="1:25" s="21" customFormat="1" x14ac:dyDescent="0.25">
      <c r="A1612" s="20">
        <v>1611</v>
      </c>
      <c r="B1612" s="51" t="s">
        <v>4107</v>
      </c>
      <c r="C1612" s="22">
        <v>31616798</v>
      </c>
      <c r="D1612" s="20" t="s">
        <v>4598</v>
      </c>
      <c r="E1612" s="51" t="s">
        <v>4599</v>
      </c>
      <c r="F1612" s="60" t="s">
        <v>10</v>
      </c>
      <c r="G1612" s="60" t="s">
        <v>3707</v>
      </c>
      <c r="H1612" s="60" t="s">
        <v>3697</v>
      </c>
      <c r="I1612" s="60" t="s">
        <v>6</v>
      </c>
      <c r="J1612" s="7"/>
      <c r="K1612" s="65"/>
      <c r="L1612" s="7">
        <v>42459</v>
      </c>
      <c r="M1612" s="64">
        <v>771333.34</v>
      </c>
      <c r="N1612" s="64">
        <v>771333.33</v>
      </c>
      <c r="O1612" s="72"/>
      <c r="P1612"/>
      <c r="Q1612"/>
      <c r="R1612"/>
      <c r="S1612"/>
      <c r="T1612"/>
      <c r="U1612"/>
      <c r="V1612"/>
      <c r="W1612"/>
      <c r="X1612"/>
      <c r="Y1612"/>
    </row>
    <row r="1613" spans="1:25" s="21" customFormat="1" ht="22.5" x14ac:dyDescent="0.25">
      <c r="A1613" s="20">
        <v>1612</v>
      </c>
      <c r="B1613" s="51" t="s">
        <v>3850</v>
      </c>
      <c r="C1613" s="22">
        <v>36299103</v>
      </c>
      <c r="D1613" s="20" t="s">
        <v>4600</v>
      </c>
      <c r="E1613" s="51" t="s">
        <v>4601</v>
      </c>
      <c r="F1613" s="60" t="s">
        <v>26</v>
      </c>
      <c r="G1613" s="60" t="s">
        <v>3707</v>
      </c>
      <c r="H1613" s="60" t="s">
        <v>3697</v>
      </c>
      <c r="I1613" s="60" t="s">
        <v>6</v>
      </c>
      <c r="J1613" s="7"/>
      <c r="K1613" s="65"/>
      <c r="L1613" s="7">
        <v>42459</v>
      </c>
      <c r="M1613" s="64">
        <v>550476.28</v>
      </c>
      <c r="N1613" s="64">
        <v>550476.28</v>
      </c>
      <c r="O1613" s="72"/>
      <c r="P1613"/>
      <c r="Q1613"/>
      <c r="R1613"/>
      <c r="S1613"/>
      <c r="T1613"/>
      <c r="U1613"/>
      <c r="V1613"/>
      <c r="W1613"/>
      <c r="X1613"/>
      <c r="Y1613"/>
    </row>
    <row r="1614" spans="1:25" s="21" customFormat="1" ht="45" x14ac:dyDescent="0.25">
      <c r="A1614" s="20">
        <v>1613</v>
      </c>
      <c r="B1614" s="51" t="s">
        <v>4116</v>
      </c>
      <c r="C1614" s="22">
        <v>31966977</v>
      </c>
      <c r="D1614" s="20" t="s">
        <v>4602</v>
      </c>
      <c r="E1614" s="51" t="s">
        <v>4603</v>
      </c>
      <c r="F1614" s="60" t="s">
        <v>30</v>
      </c>
      <c r="G1614" s="60" t="s">
        <v>3707</v>
      </c>
      <c r="H1614" s="60" t="s">
        <v>3697</v>
      </c>
      <c r="I1614" s="60" t="s">
        <v>23325</v>
      </c>
      <c r="J1614" s="7">
        <v>42660</v>
      </c>
      <c r="K1614" s="65" t="s">
        <v>23422</v>
      </c>
      <c r="L1614" s="7"/>
      <c r="M1614" s="64"/>
      <c r="N1614" s="64"/>
      <c r="O1614" s="72"/>
      <c r="P1614"/>
      <c r="Q1614"/>
      <c r="R1614"/>
      <c r="S1614"/>
      <c r="T1614"/>
      <c r="U1614"/>
      <c r="V1614"/>
      <c r="W1614"/>
      <c r="X1614"/>
      <c r="Y1614"/>
    </row>
    <row r="1615" spans="1:25" s="21" customFormat="1" x14ac:dyDescent="0.25">
      <c r="A1615" s="20">
        <v>1614</v>
      </c>
      <c r="B1615" s="51" t="s">
        <v>4604</v>
      </c>
      <c r="C1615" s="22">
        <v>30808901</v>
      </c>
      <c r="D1615" s="20" t="s">
        <v>4605</v>
      </c>
      <c r="E1615" s="51" t="s">
        <v>4606</v>
      </c>
      <c r="F1615" s="60" t="s">
        <v>63</v>
      </c>
      <c r="G1615" s="60" t="s">
        <v>3707</v>
      </c>
      <c r="H1615" s="60" t="s">
        <v>3697</v>
      </c>
      <c r="I1615" s="60" t="s">
        <v>6</v>
      </c>
      <c r="J1615" s="7"/>
      <c r="K1615" s="65"/>
      <c r="L1615" s="7">
        <v>42528</v>
      </c>
      <c r="M1615" s="64">
        <v>100431.21</v>
      </c>
      <c r="N1615" s="64">
        <v>100431.21</v>
      </c>
      <c r="O1615" s="72"/>
      <c r="P1615"/>
      <c r="Q1615"/>
      <c r="R1615"/>
      <c r="S1615"/>
      <c r="T1615"/>
      <c r="U1615"/>
      <c r="V1615"/>
      <c r="W1615"/>
      <c r="X1615"/>
      <c r="Y1615"/>
    </row>
    <row r="1616" spans="1:25" s="21" customFormat="1" ht="22.5" x14ac:dyDescent="0.25">
      <c r="A1616" s="20">
        <v>1615</v>
      </c>
      <c r="B1616" s="51" t="s">
        <v>3941</v>
      </c>
      <c r="C1616" s="22">
        <v>36373940</v>
      </c>
      <c r="D1616" s="20" t="s">
        <v>4607</v>
      </c>
      <c r="E1616" s="51" t="s">
        <v>4608</v>
      </c>
      <c r="F1616" s="60" t="s">
        <v>30</v>
      </c>
      <c r="G1616" s="60" t="s">
        <v>3707</v>
      </c>
      <c r="H1616" s="60" t="s">
        <v>3697</v>
      </c>
      <c r="I1616" s="60" t="s">
        <v>23325</v>
      </c>
      <c r="J1616" s="7">
        <v>42594</v>
      </c>
      <c r="K1616" s="65" t="s">
        <v>23427</v>
      </c>
      <c r="L1616" s="7"/>
      <c r="M1616" s="64"/>
      <c r="N1616" s="64"/>
      <c r="O1616" s="72"/>
      <c r="P1616"/>
      <c r="Q1616"/>
      <c r="R1616"/>
      <c r="S1616"/>
      <c r="T1616"/>
      <c r="U1616"/>
      <c r="V1616"/>
      <c r="W1616"/>
      <c r="X1616"/>
      <c r="Y1616"/>
    </row>
    <row r="1617" spans="1:25" s="21" customFormat="1" x14ac:dyDescent="0.25">
      <c r="A1617" s="20">
        <v>1616</v>
      </c>
      <c r="B1617" s="51" t="s">
        <v>4609</v>
      </c>
      <c r="C1617" s="22">
        <v>31669239</v>
      </c>
      <c r="D1617" s="20" t="s">
        <v>4610</v>
      </c>
      <c r="E1617" s="51" t="s">
        <v>4611</v>
      </c>
      <c r="F1617" s="60" t="s">
        <v>37</v>
      </c>
      <c r="G1617" s="60" t="s">
        <v>3707</v>
      </c>
      <c r="H1617" s="60" t="s">
        <v>3697</v>
      </c>
      <c r="I1617" s="60" t="s">
        <v>6</v>
      </c>
      <c r="J1617" s="7"/>
      <c r="K1617" s="65"/>
      <c r="L1617" s="7">
        <v>42459</v>
      </c>
      <c r="M1617" s="64">
        <v>248851.7</v>
      </c>
      <c r="N1617" s="64">
        <v>248851.68</v>
      </c>
      <c r="O1617" s="72"/>
      <c r="P1617"/>
      <c r="Q1617"/>
      <c r="R1617"/>
      <c r="S1617"/>
      <c r="T1617"/>
      <c r="U1617"/>
      <c r="V1617"/>
      <c r="W1617"/>
      <c r="X1617"/>
      <c r="Y1617"/>
    </row>
    <row r="1618" spans="1:25" s="21" customFormat="1" ht="33.75" x14ac:dyDescent="0.25">
      <c r="A1618" s="20">
        <v>1617</v>
      </c>
      <c r="B1618" s="51" t="s">
        <v>4612</v>
      </c>
      <c r="C1618" s="22">
        <v>37799711</v>
      </c>
      <c r="D1618" s="20" t="s">
        <v>4613</v>
      </c>
      <c r="E1618" s="51" t="s">
        <v>4614</v>
      </c>
      <c r="F1618" s="60" t="s">
        <v>30</v>
      </c>
      <c r="G1618" s="60" t="s">
        <v>3707</v>
      </c>
      <c r="H1618" s="60" t="s">
        <v>3697</v>
      </c>
      <c r="I1618" s="60" t="s">
        <v>23325</v>
      </c>
      <c r="J1618" s="7">
        <v>42660</v>
      </c>
      <c r="K1618" s="65" t="s">
        <v>23422</v>
      </c>
      <c r="L1618" s="7"/>
      <c r="M1618" s="64"/>
      <c r="N1618" s="64"/>
      <c r="O1618" s="72"/>
      <c r="P1618"/>
      <c r="Q1618"/>
      <c r="R1618"/>
      <c r="S1618"/>
      <c r="T1618"/>
      <c r="U1618"/>
      <c r="V1618"/>
      <c r="W1618"/>
      <c r="X1618"/>
      <c r="Y1618"/>
    </row>
    <row r="1619" spans="1:25" s="21" customFormat="1" ht="22.5" x14ac:dyDescent="0.25">
      <c r="A1619" s="20">
        <v>1618</v>
      </c>
      <c r="B1619" s="51" t="s">
        <v>4615</v>
      </c>
      <c r="C1619" s="22">
        <v>36043818</v>
      </c>
      <c r="D1619" s="20" t="s">
        <v>4616</v>
      </c>
      <c r="E1619" s="51" t="s">
        <v>4617</v>
      </c>
      <c r="F1619" s="60" t="s">
        <v>10</v>
      </c>
      <c r="G1619" s="60" t="s">
        <v>3707</v>
      </c>
      <c r="H1619" s="60" t="s">
        <v>3697</v>
      </c>
      <c r="I1619" s="60" t="s">
        <v>6</v>
      </c>
      <c r="J1619" s="7"/>
      <c r="K1619" s="65"/>
      <c r="L1619" s="7">
        <v>42643</v>
      </c>
      <c r="M1619" s="64">
        <v>190299.42</v>
      </c>
      <c r="N1619" s="64">
        <v>190299.42</v>
      </c>
      <c r="O1619" s="72"/>
      <c r="P1619"/>
      <c r="Q1619"/>
      <c r="R1619"/>
      <c r="S1619"/>
      <c r="T1619"/>
      <c r="U1619"/>
      <c r="V1619"/>
      <c r="W1619"/>
      <c r="X1619"/>
      <c r="Y1619"/>
    </row>
    <row r="1620" spans="1:25" s="21" customFormat="1" ht="22.5" x14ac:dyDescent="0.25">
      <c r="A1620" s="20">
        <v>1619</v>
      </c>
      <c r="B1620" s="51" t="s">
        <v>4618</v>
      </c>
      <c r="C1620" s="22">
        <v>36129291</v>
      </c>
      <c r="D1620" s="20" t="s">
        <v>4619</v>
      </c>
      <c r="E1620" s="51" t="s">
        <v>4620</v>
      </c>
      <c r="F1620" s="60" t="s">
        <v>26</v>
      </c>
      <c r="G1620" s="60" t="s">
        <v>3707</v>
      </c>
      <c r="H1620" s="60" t="s">
        <v>3697</v>
      </c>
      <c r="I1620" s="60" t="s">
        <v>6</v>
      </c>
      <c r="J1620" s="7"/>
      <c r="K1620" s="65"/>
      <c r="L1620" s="7">
        <v>42459</v>
      </c>
      <c r="M1620" s="64">
        <v>600000</v>
      </c>
      <c r="N1620" s="64">
        <v>600000</v>
      </c>
      <c r="O1620" s="72"/>
      <c r="P1620"/>
      <c r="Q1620"/>
      <c r="R1620"/>
      <c r="S1620"/>
      <c r="T1620"/>
      <c r="U1620"/>
      <c r="V1620"/>
      <c r="W1620"/>
      <c r="X1620"/>
      <c r="Y1620"/>
    </row>
    <row r="1621" spans="1:25" s="21" customFormat="1" ht="22.5" x14ac:dyDescent="0.25">
      <c r="A1621" s="20">
        <v>1620</v>
      </c>
      <c r="B1621" s="51" t="s">
        <v>4621</v>
      </c>
      <c r="C1621" s="22">
        <v>42284686</v>
      </c>
      <c r="D1621" s="20" t="s">
        <v>4622</v>
      </c>
      <c r="E1621" s="51" t="s">
        <v>4623</v>
      </c>
      <c r="F1621" s="60" t="s">
        <v>26</v>
      </c>
      <c r="G1621" s="60" t="s">
        <v>3707</v>
      </c>
      <c r="H1621" s="60" t="s">
        <v>3697</v>
      </c>
      <c r="I1621" s="60" t="s">
        <v>6</v>
      </c>
      <c r="J1621" s="7"/>
      <c r="K1621" s="65"/>
      <c r="L1621" s="7">
        <v>43271</v>
      </c>
      <c r="M1621" s="64">
        <v>800000</v>
      </c>
      <c r="N1621" s="64">
        <v>0</v>
      </c>
      <c r="O1621" s="72"/>
      <c r="P1621"/>
      <c r="Q1621"/>
      <c r="R1621"/>
      <c r="S1621"/>
      <c r="T1621"/>
      <c r="U1621"/>
      <c r="V1621"/>
      <c r="W1621"/>
      <c r="X1621"/>
      <c r="Y1621"/>
    </row>
    <row r="1622" spans="1:25" s="21" customFormat="1" ht="45" x14ac:dyDescent="0.25">
      <c r="A1622" s="20">
        <v>1621</v>
      </c>
      <c r="B1622" s="51" t="s">
        <v>4273</v>
      </c>
      <c r="C1622" s="22">
        <v>44836309</v>
      </c>
      <c r="D1622" s="20" t="s">
        <v>4624</v>
      </c>
      <c r="E1622" s="51" t="s">
        <v>4625</v>
      </c>
      <c r="F1622" s="60" t="s">
        <v>10</v>
      </c>
      <c r="G1622" s="60" t="s">
        <v>3707</v>
      </c>
      <c r="H1622" s="60" t="s">
        <v>3697</v>
      </c>
      <c r="I1622" s="60" t="s">
        <v>23325</v>
      </c>
      <c r="J1622" s="7">
        <v>42780</v>
      </c>
      <c r="K1622" s="65" t="s">
        <v>23428</v>
      </c>
      <c r="L1622" s="7"/>
      <c r="M1622" s="64"/>
      <c r="N1622" s="64"/>
      <c r="O1622" s="72"/>
      <c r="P1622"/>
      <c r="Q1622"/>
      <c r="R1622"/>
      <c r="S1622"/>
      <c r="T1622"/>
      <c r="U1622"/>
      <c r="V1622"/>
      <c r="W1622"/>
      <c r="X1622"/>
      <c r="Y1622"/>
    </row>
    <row r="1623" spans="1:25" s="21" customFormat="1" ht="22.5" x14ac:dyDescent="0.25">
      <c r="A1623" s="20">
        <v>1622</v>
      </c>
      <c r="B1623" s="51" t="s">
        <v>4626</v>
      </c>
      <c r="C1623" s="22">
        <v>42147824</v>
      </c>
      <c r="D1623" s="20" t="s">
        <v>4627</v>
      </c>
      <c r="E1623" s="51" t="s">
        <v>4628</v>
      </c>
      <c r="F1623" s="60" t="s">
        <v>26</v>
      </c>
      <c r="G1623" s="60" t="s">
        <v>3707</v>
      </c>
      <c r="H1623" s="60" t="s">
        <v>3697</v>
      </c>
      <c r="I1623" s="60" t="s">
        <v>6</v>
      </c>
      <c r="J1623" s="7"/>
      <c r="K1623" s="65"/>
      <c r="L1623" s="7">
        <v>42460</v>
      </c>
      <c r="M1623" s="64">
        <v>654622.62</v>
      </c>
      <c r="N1623" s="64">
        <v>654622.61</v>
      </c>
      <c r="O1623" s="72"/>
      <c r="P1623"/>
      <c r="Q1623"/>
      <c r="R1623"/>
      <c r="S1623"/>
      <c r="T1623"/>
      <c r="U1623"/>
      <c r="V1623"/>
      <c r="W1623"/>
      <c r="X1623"/>
      <c r="Y1623"/>
    </row>
    <row r="1624" spans="1:25" s="21" customFormat="1" ht="22.5" x14ac:dyDescent="0.25">
      <c r="A1624" s="20">
        <v>1623</v>
      </c>
      <c r="B1624" s="51" t="s">
        <v>3859</v>
      </c>
      <c r="C1624" s="22">
        <v>36448311</v>
      </c>
      <c r="D1624" s="20" t="s">
        <v>4629</v>
      </c>
      <c r="E1624" s="51" t="s">
        <v>4630</v>
      </c>
      <c r="F1624" s="60" t="s">
        <v>16</v>
      </c>
      <c r="G1624" s="60" t="s">
        <v>3707</v>
      </c>
      <c r="H1624" s="60" t="s">
        <v>3697</v>
      </c>
      <c r="I1624" s="60" t="s">
        <v>23325</v>
      </c>
      <c r="J1624" s="7">
        <v>42663</v>
      </c>
      <c r="K1624" s="65" t="s">
        <v>23422</v>
      </c>
      <c r="L1624" s="7"/>
      <c r="M1624" s="64"/>
      <c r="N1624" s="64"/>
      <c r="O1624" s="72"/>
      <c r="P1624"/>
      <c r="Q1624"/>
      <c r="R1624"/>
      <c r="S1624"/>
      <c r="T1624"/>
      <c r="U1624"/>
      <c r="V1624"/>
      <c r="W1624"/>
      <c r="X1624"/>
      <c r="Y1624"/>
    </row>
    <row r="1625" spans="1:25" s="21" customFormat="1" ht="45" x14ac:dyDescent="0.25">
      <c r="A1625" s="20">
        <v>1624</v>
      </c>
      <c r="B1625" s="51" t="s">
        <v>4259</v>
      </c>
      <c r="C1625" s="22">
        <v>46697918</v>
      </c>
      <c r="D1625" s="20" t="s">
        <v>4631</v>
      </c>
      <c r="E1625" s="51" t="s">
        <v>4632</v>
      </c>
      <c r="F1625" s="60" t="s">
        <v>10</v>
      </c>
      <c r="G1625" s="60" t="s">
        <v>3707</v>
      </c>
      <c r="H1625" s="60" t="s">
        <v>3697</v>
      </c>
      <c r="I1625" s="60" t="s">
        <v>6</v>
      </c>
      <c r="J1625" s="7"/>
      <c r="K1625" s="65"/>
      <c r="L1625" s="7">
        <v>42642</v>
      </c>
      <c r="M1625" s="64">
        <v>583724.16</v>
      </c>
      <c r="N1625" s="64">
        <v>582080.54</v>
      </c>
      <c r="O1625" s="72"/>
      <c r="P1625"/>
      <c r="Q1625"/>
      <c r="R1625"/>
      <c r="S1625"/>
      <c r="T1625"/>
      <c r="U1625"/>
      <c r="V1625"/>
      <c r="W1625"/>
      <c r="X1625"/>
      <c r="Y1625"/>
    </row>
    <row r="1626" spans="1:25" s="21" customFormat="1" ht="33.75" x14ac:dyDescent="0.25">
      <c r="A1626" s="20">
        <v>1625</v>
      </c>
      <c r="B1626" s="51" t="s">
        <v>4633</v>
      </c>
      <c r="C1626" s="22">
        <v>620963</v>
      </c>
      <c r="D1626" s="20" t="s">
        <v>4634</v>
      </c>
      <c r="E1626" s="51" t="s">
        <v>4635</v>
      </c>
      <c r="F1626" s="60" t="s">
        <v>26</v>
      </c>
      <c r="G1626" s="60" t="s">
        <v>3707</v>
      </c>
      <c r="H1626" s="60" t="s">
        <v>3697</v>
      </c>
      <c r="I1626" s="60" t="s">
        <v>6</v>
      </c>
      <c r="J1626" s="7"/>
      <c r="K1626" s="65"/>
      <c r="L1626" s="7">
        <v>42656</v>
      </c>
      <c r="M1626" s="64">
        <v>800000</v>
      </c>
      <c r="N1626" s="64">
        <v>0</v>
      </c>
      <c r="O1626" s="72"/>
      <c r="P1626"/>
      <c r="Q1626"/>
      <c r="R1626"/>
      <c r="S1626"/>
      <c r="T1626"/>
      <c r="U1626"/>
      <c r="V1626"/>
      <c r="W1626"/>
      <c r="X1626"/>
      <c r="Y1626"/>
    </row>
    <row r="1627" spans="1:25" s="21" customFormat="1" ht="33.75" x14ac:dyDescent="0.25">
      <c r="A1627" s="20">
        <v>1626</v>
      </c>
      <c r="B1627" s="51" t="s">
        <v>4510</v>
      </c>
      <c r="C1627" s="22">
        <v>42077591</v>
      </c>
      <c r="D1627" s="20" t="s">
        <v>4636</v>
      </c>
      <c r="E1627" s="51" t="s">
        <v>4637</v>
      </c>
      <c r="F1627" s="60" t="s">
        <v>16</v>
      </c>
      <c r="G1627" s="60" t="s">
        <v>3707</v>
      </c>
      <c r="H1627" s="60" t="s">
        <v>3697</v>
      </c>
      <c r="I1627" s="60" t="s">
        <v>6</v>
      </c>
      <c r="J1627" s="7"/>
      <c r="K1627" s="65"/>
      <c r="L1627" s="7">
        <v>42462</v>
      </c>
      <c r="M1627" s="64">
        <v>406567.07</v>
      </c>
      <c r="N1627" s="64">
        <v>406567.07</v>
      </c>
      <c r="O1627" s="72"/>
      <c r="P1627"/>
      <c r="Q1627"/>
      <c r="R1627"/>
      <c r="S1627"/>
      <c r="T1627"/>
      <c r="U1627"/>
      <c r="V1627"/>
      <c r="W1627"/>
      <c r="X1627"/>
      <c r="Y1627"/>
    </row>
    <row r="1628" spans="1:25" s="21" customFormat="1" ht="33.75" x14ac:dyDescent="0.25">
      <c r="A1628" s="20">
        <v>1627</v>
      </c>
      <c r="B1628" s="51" t="s">
        <v>4356</v>
      </c>
      <c r="C1628" s="22">
        <v>31945660</v>
      </c>
      <c r="D1628" s="20" t="s">
        <v>4638</v>
      </c>
      <c r="E1628" s="51" t="s">
        <v>4639</v>
      </c>
      <c r="F1628" s="60" t="s">
        <v>16</v>
      </c>
      <c r="G1628" s="60" t="s">
        <v>3707</v>
      </c>
      <c r="H1628" s="60" t="s">
        <v>3697</v>
      </c>
      <c r="I1628" s="60" t="s">
        <v>6</v>
      </c>
      <c r="J1628" s="7"/>
      <c r="K1628" s="65"/>
      <c r="L1628" s="7">
        <v>42459</v>
      </c>
      <c r="M1628" s="64">
        <v>133291.76999999999</v>
      </c>
      <c r="N1628" s="64">
        <v>133291.77000000002</v>
      </c>
      <c r="O1628" s="72"/>
      <c r="P1628"/>
      <c r="Q1628"/>
      <c r="R1628"/>
      <c r="S1628"/>
      <c r="T1628"/>
      <c r="U1628"/>
      <c r="V1628"/>
      <c r="W1628"/>
      <c r="X1628"/>
      <c r="Y1628"/>
    </row>
    <row r="1629" spans="1:25" s="21" customFormat="1" ht="22.5" x14ac:dyDescent="0.25">
      <c r="A1629" s="20">
        <v>1628</v>
      </c>
      <c r="B1629" s="51" t="s">
        <v>4640</v>
      </c>
      <c r="C1629" s="22">
        <v>42066484</v>
      </c>
      <c r="D1629" s="20" t="s">
        <v>4641</v>
      </c>
      <c r="E1629" s="51" t="s">
        <v>4642</v>
      </c>
      <c r="F1629" s="60" t="s">
        <v>30</v>
      </c>
      <c r="G1629" s="60" t="s">
        <v>3707</v>
      </c>
      <c r="H1629" s="60" t="s">
        <v>3697</v>
      </c>
      <c r="I1629" s="60" t="s">
        <v>23325</v>
      </c>
      <c r="J1629" s="7">
        <v>42660</v>
      </c>
      <c r="K1629" s="65" t="s">
        <v>23422</v>
      </c>
      <c r="L1629" s="7"/>
      <c r="M1629" s="64"/>
      <c r="N1629" s="64"/>
      <c r="O1629" s="72"/>
      <c r="P1629"/>
      <c r="Q1629"/>
      <c r="R1629"/>
      <c r="S1629"/>
      <c r="T1629"/>
      <c r="U1629"/>
      <c r="V1629"/>
      <c r="W1629"/>
      <c r="X1629"/>
      <c r="Y1629"/>
    </row>
    <row r="1630" spans="1:25" s="21" customFormat="1" ht="45" x14ac:dyDescent="0.25">
      <c r="A1630" s="20">
        <v>1629</v>
      </c>
      <c r="B1630" s="51" t="s">
        <v>4643</v>
      </c>
      <c r="C1630" s="22">
        <v>31967876</v>
      </c>
      <c r="D1630" s="20" t="s">
        <v>4644</v>
      </c>
      <c r="E1630" s="51" t="s">
        <v>4645</v>
      </c>
      <c r="F1630" s="60" t="s">
        <v>16</v>
      </c>
      <c r="G1630" s="60" t="s">
        <v>3707</v>
      </c>
      <c r="H1630" s="60" t="s">
        <v>3697</v>
      </c>
      <c r="I1630" s="60" t="s">
        <v>6</v>
      </c>
      <c r="J1630" s="7"/>
      <c r="K1630" s="65"/>
      <c r="L1630" s="7">
        <v>42460</v>
      </c>
      <c r="M1630" s="64">
        <v>656939.32999999996</v>
      </c>
      <c r="N1630" s="64">
        <v>0</v>
      </c>
      <c r="O1630" s="72"/>
      <c r="P1630"/>
      <c r="Q1630"/>
      <c r="R1630"/>
      <c r="S1630"/>
      <c r="T1630"/>
      <c r="U1630"/>
      <c r="V1630"/>
      <c r="W1630"/>
      <c r="X1630"/>
      <c r="Y1630"/>
    </row>
    <row r="1631" spans="1:25" s="21" customFormat="1" ht="22.5" x14ac:dyDescent="0.25">
      <c r="A1631" s="20">
        <v>1630</v>
      </c>
      <c r="B1631" s="51" t="s">
        <v>4216</v>
      </c>
      <c r="C1631" s="22">
        <v>17059518</v>
      </c>
      <c r="D1631" s="20" t="s">
        <v>4646</v>
      </c>
      <c r="E1631" s="51" t="s">
        <v>4647</v>
      </c>
      <c r="F1631" s="60" t="s">
        <v>30</v>
      </c>
      <c r="G1631" s="60" t="s">
        <v>3707</v>
      </c>
      <c r="H1631" s="60" t="s">
        <v>3697</v>
      </c>
      <c r="I1631" s="60" t="s">
        <v>23325</v>
      </c>
      <c r="J1631" s="7">
        <v>42660</v>
      </c>
      <c r="K1631" s="65" t="s">
        <v>23422</v>
      </c>
      <c r="L1631" s="7"/>
      <c r="M1631" s="64"/>
      <c r="N1631" s="64"/>
      <c r="O1631" s="72"/>
      <c r="P1631"/>
      <c r="Q1631"/>
      <c r="R1631"/>
      <c r="S1631"/>
      <c r="T1631"/>
      <c r="U1631"/>
      <c r="V1631"/>
      <c r="W1631"/>
      <c r="X1631"/>
      <c r="Y1631"/>
    </row>
    <row r="1632" spans="1:25" s="21" customFormat="1" ht="22.5" x14ac:dyDescent="0.25">
      <c r="A1632" s="20">
        <v>1631</v>
      </c>
      <c r="B1632" s="51" t="s">
        <v>4543</v>
      </c>
      <c r="C1632" s="22">
        <v>42385849</v>
      </c>
      <c r="D1632" s="20" t="s">
        <v>4648</v>
      </c>
      <c r="E1632" s="51" t="s">
        <v>4649</v>
      </c>
      <c r="F1632" s="60" t="s">
        <v>30</v>
      </c>
      <c r="G1632" s="60" t="s">
        <v>3707</v>
      </c>
      <c r="H1632" s="60" t="s">
        <v>3697</v>
      </c>
      <c r="I1632" s="60" t="s">
        <v>23325</v>
      </c>
      <c r="J1632" s="7">
        <v>42663</v>
      </c>
      <c r="K1632" s="65" t="s">
        <v>23422</v>
      </c>
      <c r="L1632" s="7"/>
      <c r="M1632" s="64"/>
      <c r="N1632" s="64"/>
      <c r="O1632" s="72"/>
      <c r="P1632"/>
      <c r="Q1632"/>
      <c r="R1632"/>
      <c r="S1632"/>
      <c r="T1632"/>
      <c r="U1632"/>
      <c r="V1632"/>
      <c r="W1632"/>
      <c r="X1632"/>
      <c r="Y1632"/>
    </row>
    <row r="1633" spans="1:25" s="21" customFormat="1" ht="22.5" x14ac:dyDescent="0.25">
      <c r="A1633" s="20">
        <v>1632</v>
      </c>
      <c r="B1633" s="51" t="s">
        <v>3726</v>
      </c>
      <c r="C1633" s="22">
        <v>36038351</v>
      </c>
      <c r="D1633" s="20" t="s">
        <v>4650</v>
      </c>
      <c r="E1633" s="51" t="s">
        <v>4651</v>
      </c>
      <c r="F1633" s="60" t="s">
        <v>56</v>
      </c>
      <c r="G1633" s="60" t="s">
        <v>3707</v>
      </c>
      <c r="H1633" s="60" t="s">
        <v>3697</v>
      </c>
      <c r="I1633" s="60" t="s">
        <v>23325</v>
      </c>
      <c r="J1633" s="7">
        <v>42594</v>
      </c>
      <c r="K1633" s="65" t="s">
        <v>23425</v>
      </c>
      <c r="L1633" s="7"/>
      <c r="M1633" s="64"/>
      <c r="N1633" s="64"/>
      <c r="O1633" s="72"/>
      <c r="P1633"/>
      <c r="Q1633"/>
      <c r="R1633"/>
      <c r="S1633"/>
      <c r="T1633"/>
      <c r="U1633"/>
      <c r="V1633"/>
      <c r="W1633"/>
      <c r="X1633"/>
      <c r="Y1633"/>
    </row>
    <row r="1634" spans="1:25" s="21" customFormat="1" ht="22.5" x14ac:dyDescent="0.25">
      <c r="A1634" s="20">
        <v>1633</v>
      </c>
      <c r="B1634" s="51" t="s">
        <v>4652</v>
      </c>
      <c r="C1634" s="22">
        <v>329851</v>
      </c>
      <c r="D1634" s="20" t="s">
        <v>4653</v>
      </c>
      <c r="E1634" s="51" t="s">
        <v>4654</v>
      </c>
      <c r="F1634" s="60" t="s">
        <v>16</v>
      </c>
      <c r="G1634" s="60" t="s">
        <v>3707</v>
      </c>
      <c r="H1634" s="60" t="s">
        <v>3697</v>
      </c>
      <c r="I1634" s="60" t="s">
        <v>23325</v>
      </c>
      <c r="J1634" s="7">
        <v>42660</v>
      </c>
      <c r="K1634" s="65" t="s">
        <v>23422</v>
      </c>
      <c r="L1634" s="7"/>
      <c r="M1634" s="64"/>
      <c r="N1634" s="64"/>
      <c r="O1634" s="72"/>
      <c r="P1634"/>
      <c r="Q1634"/>
      <c r="R1634"/>
      <c r="S1634"/>
      <c r="T1634"/>
      <c r="U1634"/>
      <c r="V1634"/>
      <c r="W1634"/>
      <c r="X1634"/>
      <c r="Y1634"/>
    </row>
    <row r="1635" spans="1:25" s="21" customFormat="1" ht="22.5" x14ac:dyDescent="0.25">
      <c r="A1635" s="20">
        <v>1634</v>
      </c>
      <c r="B1635" s="51" t="s">
        <v>4655</v>
      </c>
      <c r="C1635" s="22">
        <v>36244406</v>
      </c>
      <c r="D1635" s="20" t="s">
        <v>4656</v>
      </c>
      <c r="E1635" s="51" t="s">
        <v>4657</v>
      </c>
      <c r="F1635" s="60" t="s">
        <v>30</v>
      </c>
      <c r="G1635" s="60" t="s">
        <v>3707</v>
      </c>
      <c r="H1635" s="60" t="s">
        <v>3697</v>
      </c>
      <c r="I1635" s="60" t="s">
        <v>23325</v>
      </c>
      <c r="J1635" s="7">
        <v>42660</v>
      </c>
      <c r="K1635" s="65" t="s">
        <v>23422</v>
      </c>
      <c r="L1635" s="7"/>
      <c r="M1635" s="64"/>
      <c r="N1635" s="64"/>
      <c r="O1635" s="72"/>
      <c r="P1635"/>
      <c r="Q1635"/>
      <c r="R1635"/>
      <c r="S1635"/>
      <c r="T1635"/>
      <c r="U1635"/>
      <c r="V1635"/>
      <c r="W1635"/>
      <c r="X1635"/>
      <c r="Y1635"/>
    </row>
    <row r="1636" spans="1:25" s="21" customFormat="1" ht="22.5" x14ac:dyDescent="0.25">
      <c r="A1636" s="20">
        <v>1635</v>
      </c>
      <c r="B1636" s="51" t="s">
        <v>4362</v>
      </c>
      <c r="C1636" s="22">
        <v>47874678</v>
      </c>
      <c r="D1636" s="20" t="s">
        <v>4658</v>
      </c>
      <c r="E1636" s="51" t="s">
        <v>4659</v>
      </c>
      <c r="F1636" s="60" t="s">
        <v>16</v>
      </c>
      <c r="G1636" s="60" t="s">
        <v>3707</v>
      </c>
      <c r="H1636" s="60" t="s">
        <v>3697</v>
      </c>
      <c r="I1636" s="60" t="s">
        <v>23325</v>
      </c>
      <c r="J1636" s="7">
        <v>42660</v>
      </c>
      <c r="K1636" s="65" t="s">
        <v>23422</v>
      </c>
      <c r="L1636" s="7"/>
      <c r="M1636" s="64"/>
      <c r="N1636" s="64"/>
      <c r="O1636" s="72"/>
      <c r="P1636"/>
      <c r="Q1636"/>
      <c r="R1636"/>
      <c r="S1636"/>
      <c r="T1636"/>
      <c r="U1636"/>
      <c r="V1636"/>
      <c r="W1636"/>
      <c r="X1636"/>
      <c r="Y1636"/>
    </row>
    <row r="1637" spans="1:25" s="21" customFormat="1" ht="22.5" x14ac:dyDescent="0.25">
      <c r="A1637" s="20">
        <v>1636</v>
      </c>
      <c r="B1637" s="51" t="s">
        <v>3726</v>
      </c>
      <c r="C1637" s="22">
        <v>36038351</v>
      </c>
      <c r="D1637" s="20" t="s">
        <v>4660</v>
      </c>
      <c r="E1637" s="51" t="s">
        <v>4661</v>
      </c>
      <c r="F1637" s="60" t="s">
        <v>56</v>
      </c>
      <c r="G1637" s="60" t="s">
        <v>3707</v>
      </c>
      <c r="H1637" s="60" t="s">
        <v>3697</v>
      </c>
      <c r="I1637" s="60" t="s">
        <v>23325</v>
      </c>
      <c r="J1637" s="7">
        <v>42536</v>
      </c>
      <c r="K1637" s="65" t="s">
        <v>23425</v>
      </c>
      <c r="L1637" s="7"/>
      <c r="M1637" s="64"/>
      <c r="N1637" s="64"/>
      <c r="O1637" s="72"/>
      <c r="P1637"/>
      <c r="Q1637"/>
      <c r="R1637"/>
      <c r="S1637"/>
      <c r="T1637"/>
      <c r="U1637"/>
      <c r="V1637"/>
      <c r="W1637"/>
      <c r="X1637"/>
      <c r="Y1637"/>
    </row>
    <row r="1638" spans="1:25" s="21" customFormat="1" ht="22.5" x14ac:dyDescent="0.25">
      <c r="A1638" s="20">
        <v>1637</v>
      </c>
      <c r="B1638" s="51" t="s">
        <v>724</v>
      </c>
      <c r="C1638" s="22">
        <v>36322962</v>
      </c>
      <c r="D1638" s="20" t="s">
        <v>4662</v>
      </c>
      <c r="E1638" s="51" t="s">
        <v>4663</v>
      </c>
      <c r="F1638" s="60" t="s">
        <v>26</v>
      </c>
      <c r="G1638" s="60" t="s">
        <v>3707</v>
      </c>
      <c r="H1638" s="60" t="s">
        <v>3697</v>
      </c>
      <c r="I1638" s="60" t="s">
        <v>6</v>
      </c>
      <c r="J1638" s="7"/>
      <c r="K1638" s="65"/>
      <c r="L1638" s="7">
        <v>42686</v>
      </c>
      <c r="M1638" s="64">
        <v>479970.71</v>
      </c>
      <c r="N1638" s="64">
        <v>0</v>
      </c>
      <c r="O1638" s="72"/>
      <c r="P1638"/>
      <c r="Q1638"/>
      <c r="R1638"/>
      <c r="S1638"/>
      <c r="T1638"/>
      <c r="U1638"/>
      <c r="V1638"/>
      <c r="W1638"/>
      <c r="X1638"/>
      <c r="Y1638"/>
    </row>
    <row r="1639" spans="1:25" s="21" customFormat="1" ht="22.5" x14ac:dyDescent="0.25">
      <c r="A1639" s="20">
        <v>1638</v>
      </c>
      <c r="B1639" s="51" t="s">
        <v>4664</v>
      </c>
      <c r="C1639" s="22">
        <v>37800451</v>
      </c>
      <c r="D1639" s="20" t="s">
        <v>4665</v>
      </c>
      <c r="E1639" s="51" t="s">
        <v>4666</v>
      </c>
      <c r="F1639" s="60" t="s">
        <v>30</v>
      </c>
      <c r="G1639" s="60" t="s">
        <v>3707</v>
      </c>
      <c r="H1639" s="60" t="s">
        <v>3697</v>
      </c>
      <c r="I1639" s="60" t="s">
        <v>23325</v>
      </c>
      <c r="J1639" s="7">
        <v>42594</v>
      </c>
      <c r="K1639" s="65" t="s">
        <v>23426</v>
      </c>
      <c r="L1639" s="7"/>
      <c r="M1639" s="64"/>
      <c r="N1639" s="64"/>
      <c r="O1639" s="72"/>
      <c r="P1639"/>
      <c r="Q1639"/>
      <c r="R1639"/>
      <c r="S1639"/>
      <c r="T1639"/>
      <c r="U1639"/>
      <c r="V1639"/>
      <c r="W1639"/>
      <c r="X1639"/>
      <c r="Y1639"/>
    </row>
    <row r="1640" spans="1:25" s="21" customFormat="1" ht="22.5" x14ac:dyDescent="0.25">
      <c r="A1640" s="20">
        <v>1639</v>
      </c>
      <c r="B1640" s="51" t="s">
        <v>4577</v>
      </c>
      <c r="C1640" s="22">
        <v>31624090</v>
      </c>
      <c r="D1640" s="20" t="s">
        <v>4667</v>
      </c>
      <c r="E1640" s="51" t="s">
        <v>4668</v>
      </c>
      <c r="F1640" s="60" t="s">
        <v>30</v>
      </c>
      <c r="G1640" s="60" t="s">
        <v>3707</v>
      </c>
      <c r="H1640" s="60" t="s">
        <v>3697</v>
      </c>
      <c r="I1640" s="60" t="s">
        <v>23325</v>
      </c>
      <c r="J1640" s="7">
        <v>42660</v>
      </c>
      <c r="K1640" s="65" t="s">
        <v>23422</v>
      </c>
      <c r="L1640" s="7"/>
      <c r="M1640" s="64"/>
      <c r="N1640" s="64"/>
      <c r="O1640" s="72"/>
      <c r="P1640"/>
      <c r="Q1640"/>
      <c r="R1640"/>
      <c r="S1640"/>
      <c r="T1640"/>
      <c r="U1640"/>
      <c r="V1640"/>
      <c r="W1640"/>
      <c r="X1640"/>
      <c r="Y1640"/>
    </row>
    <row r="1641" spans="1:25" s="21" customFormat="1" x14ac:dyDescent="0.25">
      <c r="A1641" s="20">
        <v>1640</v>
      </c>
      <c r="B1641" s="51" t="s">
        <v>4669</v>
      </c>
      <c r="C1641" s="22">
        <v>31646395</v>
      </c>
      <c r="D1641" s="20" t="s">
        <v>4670</v>
      </c>
      <c r="E1641" s="51" t="s">
        <v>4671</v>
      </c>
      <c r="F1641" s="60" t="s">
        <v>10</v>
      </c>
      <c r="G1641" s="60" t="s">
        <v>3707</v>
      </c>
      <c r="H1641" s="60" t="s">
        <v>3697</v>
      </c>
      <c r="I1641" s="60" t="s">
        <v>6</v>
      </c>
      <c r="J1641" s="7"/>
      <c r="K1641" s="65"/>
      <c r="L1641" s="7">
        <v>42528</v>
      </c>
      <c r="M1641" s="64">
        <v>66666.66</v>
      </c>
      <c r="N1641" s="64">
        <v>66666.66</v>
      </c>
      <c r="O1641" s="72"/>
      <c r="P1641"/>
      <c r="Q1641"/>
      <c r="R1641"/>
      <c r="S1641"/>
      <c r="T1641"/>
      <c r="U1641"/>
      <c r="V1641"/>
      <c r="W1641"/>
      <c r="X1641"/>
      <c r="Y1641"/>
    </row>
    <row r="1642" spans="1:25" s="21" customFormat="1" ht="22.5" x14ac:dyDescent="0.25">
      <c r="A1642" s="20">
        <v>1641</v>
      </c>
      <c r="B1642" s="51" t="s">
        <v>4672</v>
      </c>
      <c r="C1642" s="22">
        <v>36715191</v>
      </c>
      <c r="D1642" s="20" t="s">
        <v>4673</v>
      </c>
      <c r="E1642" s="51" t="s">
        <v>4674</v>
      </c>
      <c r="F1642" s="60" t="s">
        <v>26</v>
      </c>
      <c r="G1642" s="60" t="s">
        <v>3707</v>
      </c>
      <c r="H1642" s="60" t="s">
        <v>3697</v>
      </c>
      <c r="I1642" s="60" t="s">
        <v>23325</v>
      </c>
      <c r="J1642" s="7">
        <v>42660</v>
      </c>
      <c r="K1642" s="65" t="s">
        <v>23422</v>
      </c>
      <c r="L1642" s="7"/>
      <c r="M1642" s="64"/>
      <c r="N1642" s="64"/>
      <c r="O1642" s="72"/>
      <c r="P1642"/>
      <c r="Q1642"/>
      <c r="R1642"/>
      <c r="S1642"/>
      <c r="T1642"/>
      <c r="U1642"/>
      <c r="V1642"/>
      <c r="W1642"/>
      <c r="X1642"/>
      <c r="Y1642"/>
    </row>
    <row r="1643" spans="1:25" s="21" customFormat="1" x14ac:dyDescent="0.25">
      <c r="A1643" s="20">
        <v>1642</v>
      </c>
      <c r="B1643" s="51" t="s">
        <v>4166</v>
      </c>
      <c r="C1643" s="22">
        <v>36415391</v>
      </c>
      <c r="D1643" s="20" t="s">
        <v>4675</v>
      </c>
      <c r="E1643" s="51" t="s">
        <v>4676</v>
      </c>
      <c r="F1643" s="60" t="s">
        <v>26</v>
      </c>
      <c r="G1643" s="60" t="s">
        <v>3707</v>
      </c>
      <c r="H1643" s="60" t="s">
        <v>3697</v>
      </c>
      <c r="I1643" s="60" t="s">
        <v>6</v>
      </c>
      <c r="J1643" s="7"/>
      <c r="K1643" s="65"/>
      <c r="L1643" s="7">
        <v>42460</v>
      </c>
      <c r="M1643" s="64">
        <v>768002.29</v>
      </c>
      <c r="N1643" s="64">
        <v>762224.92</v>
      </c>
      <c r="O1643" s="72"/>
      <c r="P1643"/>
      <c r="Q1643"/>
      <c r="R1643"/>
      <c r="S1643"/>
      <c r="T1643"/>
      <c r="U1643"/>
      <c r="V1643"/>
      <c r="W1643"/>
      <c r="X1643"/>
      <c r="Y1643"/>
    </row>
    <row r="1644" spans="1:25" s="21" customFormat="1" ht="22.5" x14ac:dyDescent="0.25">
      <c r="A1644" s="20">
        <v>1643</v>
      </c>
      <c r="B1644" s="51" t="s">
        <v>4677</v>
      </c>
      <c r="C1644" s="22">
        <v>37947702</v>
      </c>
      <c r="D1644" s="20" t="s">
        <v>4678</v>
      </c>
      <c r="E1644" s="51" t="s">
        <v>4679</v>
      </c>
      <c r="F1644" s="60" t="s">
        <v>16</v>
      </c>
      <c r="G1644" s="60" t="s">
        <v>3707</v>
      </c>
      <c r="H1644" s="60" t="s">
        <v>3697</v>
      </c>
      <c r="I1644" s="60" t="s">
        <v>23325</v>
      </c>
      <c r="J1644" s="7">
        <v>42660</v>
      </c>
      <c r="K1644" s="65" t="s">
        <v>23422</v>
      </c>
      <c r="L1644" s="7"/>
      <c r="M1644" s="64"/>
      <c r="N1644" s="64"/>
      <c r="O1644" s="72"/>
      <c r="P1644"/>
      <c r="Q1644"/>
      <c r="R1644"/>
      <c r="S1644"/>
      <c r="T1644"/>
      <c r="U1644"/>
      <c r="V1644"/>
      <c r="W1644"/>
      <c r="X1644"/>
      <c r="Y1644"/>
    </row>
    <row r="1645" spans="1:25" s="21" customFormat="1" ht="22.5" x14ac:dyDescent="0.25">
      <c r="A1645" s="20">
        <v>1644</v>
      </c>
      <c r="B1645" s="51" t="s">
        <v>4680</v>
      </c>
      <c r="C1645" s="22">
        <v>31577920</v>
      </c>
      <c r="D1645" s="20" t="s">
        <v>4681</v>
      </c>
      <c r="E1645" s="51" t="s">
        <v>4682</v>
      </c>
      <c r="F1645" s="60" t="s">
        <v>16</v>
      </c>
      <c r="G1645" s="60" t="s">
        <v>3707</v>
      </c>
      <c r="H1645" s="60" t="s">
        <v>3697</v>
      </c>
      <c r="I1645" s="60" t="s">
        <v>6</v>
      </c>
      <c r="J1645" s="7"/>
      <c r="K1645" s="65"/>
      <c r="L1645" s="7">
        <v>43271</v>
      </c>
      <c r="M1645" s="64">
        <v>800000</v>
      </c>
      <c r="N1645" s="64">
        <v>0</v>
      </c>
      <c r="O1645" s="72"/>
      <c r="P1645"/>
      <c r="Q1645"/>
      <c r="R1645"/>
      <c r="S1645"/>
      <c r="T1645"/>
      <c r="U1645"/>
      <c r="V1645"/>
      <c r="W1645"/>
      <c r="X1645"/>
      <c r="Y1645"/>
    </row>
    <row r="1646" spans="1:25" s="21" customFormat="1" ht="22.5" x14ac:dyDescent="0.25">
      <c r="A1646" s="20">
        <v>1645</v>
      </c>
      <c r="B1646" s="51" t="s">
        <v>4680</v>
      </c>
      <c r="C1646" s="22">
        <v>31577920</v>
      </c>
      <c r="D1646" s="20" t="s">
        <v>4683</v>
      </c>
      <c r="E1646" s="51" t="s">
        <v>4684</v>
      </c>
      <c r="F1646" s="60" t="s">
        <v>30</v>
      </c>
      <c r="G1646" s="60" t="s">
        <v>3707</v>
      </c>
      <c r="H1646" s="60" t="s">
        <v>3697</v>
      </c>
      <c r="I1646" s="60" t="s">
        <v>6</v>
      </c>
      <c r="J1646" s="7"/>
      <c r="K1646" s="65"/>
      <c r="L1646" s="7">
        <v>42586</v>
      </c>
      <c r="M1646" s="64">
        <v>472000</v>
      </c>
      <c r="N1646" s="64">
        <v>471986.45</v>
      </c>
      <c r="O1646" s="72"/>
      <c r="P1646"/>
      <c r="Q1646"/>
      <c r="R1646"/>
      <c r="S1646"/>
      <c r="T1646"/>
      <c r="U1646"/>
      <c r="V1646"/>
      <c r="W1646"/>
      <c r="X1646"/>
      <c r="Y1646"/>
    </row>
    <row r="1647" spans="1:25" s="21" customFormat="1" ht="22.5" x14ac:dyDescent="0.25">
      <c r="A1647" s="20">
        <v>1646</v>
      </c>
      <c r="B1647" s="51" t="s">
        <v>3845</v>
      </c>
      <c r="C1647" s="22">
        <v>47946601</v>
      </c>
      <c r="D1647" s="20" t="s">
        <v>4685</v>
      </c>
      <c r="E1647" s="51" t="s">
        <v>4686</v>
      </c>
      <c r="F1647" s="60" t="s">
        <v>16</v>
      </c>
      <c r="G1647" s="60" t="s">
        <v>3707</v>
      </c>
      <c r="H1647" s="60" t="s">
        <v>3697</v>
      </c>
      <c r="I1647" s="60" t="s">
        <v>23325</v>
      </c>
      <c r="J1647" s="7">
        <v>42594</v>
      </c>
      <c r="K1647" s="65" t="s">
        <v>23425</v>
      </c>
      <c r="L1647" s="7"/>
      <c r="M1647" s="64"/>
      <c r="N1647" s="64"/>
      <c r="O1647" s="72"/>
      <c r="P1647"/>
      <c r="Q1647"/>
      <c r="R1647"/>
      <c r="S1647"/>
      <c r="T1647"/>
      <c r="U1647"/>
      <c r="V1647"/>
      <c r="W1647"/>
      <c r="X1647"/>
      <c r="Y1647"/>
    </row>
    <row r="1648" spans="1:25" s="21" customFormat="1" ht="22.5" x14ac:dyDescent="0.25">
      <c r="A1648" s="20">
        <v>1647</v>
      </c>
      <c r="B1648" s="51" t="s">
        <v>4196</v>
      </c>
      <c r="C1648" s="22">
        <v>31304109</v>
      </c>
      <c r="D1648" s="20" t="s">
        <v>4687</v>
      </c>
      <c r="E1648" s="51" t="s">
        <v>4688</v>
      </c>
      <c r="F1648" s="60" t="s">
        <v>37</v>
      </c>
      <c r="G1648" s="60" t="s">
        <v>3707</v>
      </c>
      <c r="H1648" s="60" t="s">
        <v>3697</v>
      </c>
      <c r="I1648" s="60" t="s">
        <v>23325</v>
      </c>
      <c r="J1648" s="7">
        <v>42660</v>
      </c>
      <c r="K1648" s="65" t="s">
        <v>23422</v>
      </c>
      <c r="L1648" s="7"/>
      <c r="M1648" s="64"/>
      <c r="N1648" s="64"/>
      <c r="O1648" s="72"/>
      <c r="P1648"/>
      <c r="Q1648"/>
      <c r="R1648"/>
      <c r="S1648"/>
      <c r="T1648"/>
      <c r="U1648"/>
      <c r="V1648"/>
      <c r="W1648"/>
      <c r="X1648"/>
      <c r="Y1648"/>
    </row>
    <row r="1649" spans="1:25" s="21" customFormat="1" ht="22.5" x14ac:dyDescent="0.25">
      <c r="A1649" s="20">
        <v>1648</v>
      </c>
      <c r="B1649" s="51" t="s">
        <v>4689</v>
      </c>
      <c r="C1649" s="22">
        <v>36652938</v>
      </c>
      <c r="D1649" s="20" t="s">
        <v>4690</v>
      </c>
      <c r="E1649" s="51" t="s">
        <v>4691</v>
      </c>
      <c r="F1649" s="60" t="s">
        <v>30</v>
      </c>
      <c r="G1649" s="60" t="s">
        <v>3707</v>
      </c>
      <c r="H1649" s="60" t="s">
        <v>3697</v>
      </c>
      <c r="I1649" s="60" t="s">
        <v>23325</v>
      </c>
      <c r="J1649" s="7">
        <v>42663</v>
      </c>
      <c r="K1649" s="65" t="s">
        <v>23422</v>
      </c>
      <c r="L1649" s="7"/>
      <c r="M1649" s="64"/>
      <c r="N1649" s="64"/>
      <c r="O1649" s="72"/>
      <c r="P1649"/>
      <c r="Q1649"/>
      <c r="R1649"/>
      <c r="S1649"/>
      <c r="T1649"/>
      <c r="U1649"/>
      <c r="V1649"/>
      <c r="W1649"/>
      <c r="X1649"/>
      <c r="Y1649"/>
    </row>
    <row r="1650" spans="1:25" s="21" customFormat="1" ht="33.75" x14ac:dyDescent="0.25">
      <c r="A1650" s="20">
        <v>1649</v>
      </c>
      <c r="B1650" s="51" t="s">
        <v>3726</v>
      </c>
      <c r="C1650" s="22">
        <v>36038351</v>
      </c>
      <c r="D1650" s="20" t="s">
        <v>4692</v>
      </c>
      <c r="E1650" s="51" t="s">
        <v>4693</v>
      </c>
      <c r="F1650" s="60" t="s">
        <v>10</v>
      </c>
      <c r="G1650" s="60" t="s">
        <v>3707</v>
      </c>
      <c r="H1650" s="60" t="s">
        <v>3697</v>
      </c>
      <c r="I1650" s="60" t="s">
        <v>6</v>
      </c>
      <c r="J1650" s="7"/>
      <c r="K1650" s="65"/>
      <c r="L1650" s="7">
        <v>42459</v>
      </c>
      <c r="M1650" s="64">
        <v>151613.31</v>
      </c>
      <c r="N1650" s="64">
        <v>151613</v>
      </c>
      <c r="O1650" s="72"/>
      <c r="P1650"/>
      <c r="Q1650"/>
      <c r="R1650"/>
      <c r="S1650"/>
      <c r="T1650"/>
      <c r="U1650"/>
      <c r="V1650"/>
      <c r="W1650"/>
      <c r="X1650"/>
      <c r="Y1650"/>
    </row>
    <row r="1651" spans="1:25" s="21" customFormat="1" ht="33.75" x14ac:dyDescent="0.25">
      <c r="A1651" s="20">
        <v>1650</v>
      </c>
      <c r="B1651" s="51" t="s">
        <v>4389</v>
      </c>
      <c r="C1651" s="22">
        <v>46992103</v>
      </c>
      <c r="D1651" s="20" t="s">
        <v>4694</v>
      </c>
      <c r="E1651" s="51" t="s">
        <v>4606</v>
      </c>
      <c r="F1651" s="60" t="s">
        <v>56</v>
      </c>
      <c r="G1651" s="60" t="s">
        <v>3707</v>
      </c>
      <c r="H1651" s="60" t="s">
        <v>3697</v>
      </c>
      <c r="I1651" s="60" t="s">
        <v>23325</v>
      </c>
      <c r="J1651" s="7">
        <v>42695</v>
      </c>
      <c r="K1651" s="65" t="s">
        <v>23428</v>
      </c>
      <c r="L1651" s="7"/>
      <c r="M1651" s="64"/>
      <c r="N1651" s="64"/>
      <c r="O1651" s="72"/>
      <c r="P1651"/>
      <c r="Q1651"/>
      <c r="R1651"/>
      <c r="S1651"/>
      <c r="T1651"/>
      <c r="U1651"/>
      <c r="V1651"/>
      <c r="W1651"/>
      <c r="X1651"/>
      <c r="Y1651"/>
    </row>
    <row r="1652" spans="1:25" s="21" customFormat="1" ht="33.75" x14ac:dyDescent="0.25">
      <c r="A1652" s="20">
        <v>1651</v>
      </c>
      <c r="B1652" s="51" t="s">
        <v>3726</v>
      </c>
      <c r="C1652" s="22">
        <v>36038351</v>
      </c>
      <c r="D1652" s="20" t="s">
        <v>4695</v>
      </c>
      <c r="E1652" s="51" t="s">
        <v>4696</v>
      </c>
      <c r="F1652" s="60" t="s">
        <v>30</v>
      </c>
      <c r="G1652" s="60" t="s">
        <v>3707</v>
      </c>
      <c r="H1652" s="60" t="s">
        <v>3697</v>
      </c>
      <c r="I1652" s="60" t="s">
        <v>6</v>
      </c>
      <c r="J1652" s="7"/>
      <c r="K1652" s="65"/>
      <c r="L1652" s="7">
        <v>42460</v>
      </c>
      <c r="M1652" s="64">
        <v>427641.3</v>
      </c>
      <c r="N1652" s="64">
        <v>427629.25</v>
      </c>
      <c r="O1652" s="72"/>
      <c r="P1652"/>
      <c r="Q1652"/>
      <c r="R1652"/>
      <c r="S1652"/>
      <c r="T1652"/>
      <c r="U1652"/>
      <c r="V1652"/>
      <c r="W1652"/>
      <c r="X1652"/>
      <c r="Y1652"/>
    </row>
    <row r="1653" spans="1:25" s="21" customFormat="1" ht="22.5" x14ac:dyDescent="0.25">
      <c r="A1653" s="20">
        <v>1652</v>
      </c>
      <c r="B1653" s="51" t="s">
        <v>4697</v>
      </c>
      <c r="C1653" s="22">
        <v>42148855</v>
      </c>
      <c r="D1653" s="20" t="s">
        <v>4698</v>
      </c>
      <c r="E1653" s="51" t="s">
        <v>4699</v>
      </c>
      <c r="F1653" s="60" t="s">
        <v>26</v>
      </c>
      <c r="G1653" s="60" t="s">
        <v>3707</v>
      </c>
      <c r="H1653" s="60" t="s">
        <v>3697</v>
      </c>
      <c r="I1653" s="60" t="s">
        <v>6</v>
      </c>
      <c r="J1653" s="7"/>
      <c r="K1653" s="65"/>
      <c r="L1653" s="7">
        <v>42462</v>
      </c>
      <c r="M1653" s="64">
        <v>231577</v>
      </c>
      <c r="N1653" s="64">
        <v>0</v>
      </c>
      <c r="O1653" s="72"/>
      <c r="P1653"/>
      <c r="Q1653"/>
      <c r="R1653"/>
      <c r="S1653"/>
      <c r="T1653"/>
      <c r="U1653"/>
      <c r="V1653"/>
      <c r="W1653"/>
      <c r="X1653"/>
      <c r="Y1653"/>
    </row>
    <row r="1654" spans="1:25" s="21" customFormat="1" ht="22.5" x14ac:dyDescent="0.25">
      <c r="A1654" s="20">
        <v>1653</v>
      </c>
      <c r="B1654" s="51" t="s">
        <v>3726</v>
      </c>
      <c r="C1654" s="22">
        <v>36038351</v>
      </c>
      <c r="D1654" s="20" t="s">
        <v>4700</v>
      </c>
      <c r="E1654" s="51" t="s">
        <v>4701</v>
      </c>
      <c r="F1654" s="60" t="s">
        <v>30</v>
      </c>
      <c r="G1654" s="60" t="s">
        <v>3707</v>
      </c>
      <c r="H1654" s="60" t="s">
        <v>3697</v>
      </c>
      <c r="I1654" s="60" t="s">
        <v>6</v>
      </c>
      <c r="J1654" s="7"/>
      <c r="K1654" s="65"/>
      <c r="L1654" s="7">
        <v>42460</v>
      </c>
      <c r="M1654" s="64">
        <v>372795.73</v>
      </c>
      <c r="N1654" s="64">
        <v>372795</v>
      </c>
      <c r="O1654" s="72"/>
      <c r="P1654"/>
      <c r="Q1654"/>
      <c r="R1654"/>
      <c r="S1654"/>
      <c r="T1654"/>
      <c r="U1654"/>
      <c r="V1654"/>
      <c r="W1654"/>
      <c r="X1654"/>
      <c r="Y1654"/>
    </row>
    <row r="1655" spans="1:25" s="21" customFormat="1" ht="22.5" x14ac:dyDescent="0.25">
      <c r="A1655" s="20">
        <v>1654</v>
      </c>
      <c r="B1655" s="51" t="s">
        <v>4075</v>
      </c>
      <c r="C1655" s="22">
        <v>14224739</v>
      </c>
      <c r="D1655" s="20" t="s">
        <v>4702</v>
      </c>
      <c r="E1655" s="51" t="s">
        <v>4703</v>
      </c>
      <c r="F1655" s="60" t="s">
        <v>30</v>
      </c>
      <c r="G1655" s="60" t="s">
        <v>3707</v>
      </c>
      <c r="H1655" s="60" t="s">
        <v>3697</v>
      </c>
      <c r="I1655" s="60" t="s">
        <v>23325</v>
      </c>
      <c r="J1655" s="7">
        <v>42660</v>
      </c>
      <c r="K1655" s="65" t="s">
        <v>23422</v>
      </c>
      <c r="L1655" s="7"/>
      <c r="M1655" s="64"/>
      <c r="N1655" s="64"/>
      <c r="O1655" s="72"/>
      <c r="P1655"/>
      <c r="Q1655"/>
      <c r="R1655"/>
      <c r="S1655"/>
      <c r="T1655"/>
      <c r="U1655"/>
      <c r="V1655"/>
      <c r="W1655"/>
      <c r="X1655"/>
      <c r="Y1655"/>
    </row>
    <row r="1656" spans="1:25" s="21" customFormat="1" ht="22.5" x14ac:dyDescent="0.25">
      <c r="A1656" s="20">
        <v>1655</v>
      </c>
      <c r="B1656" s="51" t="s">
        <v>3749</v>
      </c>
      <c r="C1656" s="22">
        <v>47867922</v>
      </c>
      <c r="D1656" s="20" t="s">
        <v>4704</v>
      </c>
      <c r="E1656" s="51" t="s">
        <v>4705</v>
      </c>
      <c r="F1656" s="60" t="s">
        <v>30</v>
      </c>
      <c r="G1656" s="60" t="s">
        <v>3707</v>
      </c>
      <c r="H1656" s="60" t="s">
        <v>3697</v>
      </c>
      <c r="I1656" s="60" t="s">
        <v>6</v>
      </c>
      <c r="J1656" s="7"/>
      <c r="K1656" s="65"/>
      <c r="L1656" s="7">
        <v>43602</v>
      </c>
      <c r="M1656" s="64">
        <v>134818.51</v>
      </c>
      <c r="N1656" s="64">
        <v>0</v>
      </c>
      <c r="O1656" s="72"/>
      <c r="P1656"/>
      <c r="Q1656"/>
      <c r="R1656"/>
      <c r="S1656"/>
      <c r="T1656"/>
      <c r="U1656"/>
      <c r="V1656"/>
      <c r="W1656"/>
      <c r="X1656"/>
      <c r="Y1656"/>
    </row>
    <row r="1657" spans="1:25" s="21" customFormat="1" ht="22.5" x14ac:dyDescent="0.25">
      <c r="A1657" s="20">
        <v>1656</v>
      </c>
      <c r="B1657" s="51" t="s">
        <v>3981</v>
      </c>
      <c r="C1657" s="22">
        <v>36415880</v>
      </c>
      <c r="D1657" s="20" t="s">
        <v>4706</v>
      </c>
      <c r="E1657" s="51" t="s">
        <v>4707</v>
      </c>
      <c r="F1657" s="60" t="s">
        <v>30</v>
      </c>
      <c r="G1657" s="60" t="s">
        <v>3707</v>
      </c>
      <c r="H1657" s="60" t="s">
        <v>3697</v>
      </c>
      <c r="I1657" s="60" t="s">
        <v>23325</v>
      </c>
      <c r="J1657" s="7">
        <v>42660</v>
      </c>
      <c r="K1657" s="65" t="s">
        <v>23422</v>
      </c>
      <c r="L1657" s="7"/>
      <c r="M1657" s="64"/>
      <c r="N1657" s="64"/>
      <c r="O1657" s="72"/>
      <c r="P1657"/>
      <c r="Q1657"/>
      <c r="R1657"/>
      <c r="S1657"/>
      <c r="T1657"/>
      <c r="U1657"/>
      <c r="V1657"/>
      <c r="W1657"/>
      <c r="X1657"/>
      <c r="Y1657"/>
    </row>
    <row r="1658" spans="1:25" s="21" customFormat="1" ht="22.5" x14ac:dyDescent="0.25">
      <c r="A1658" s="20">
        <v>1657</v>
      </c>
      <c r="B1658" s="51" t="s">
        <v>3726</v>
      </c>
      <c r="C1658" s="22">
        <v>36038351</v>
      </c>
      <c r="D1658" s="20" t="s">
        <v>4708</v>
      </c>
      <c r="E1658" s="51" t="s">
        <v>4709</v>
      </c>
      <c r="F1658" s="60" t="s">
        <v>10</v>
      </c>
      <c r="G1658" s="60" t="s">
        <v>3707</v>
      </c>
      <c r="H1658" s="60" t="s">
        <v>3697</v>
      </c>
      <c r="I1658" s="60" t="s">
        <v>6</v>
      </c>
      <c r="J1658" s="7"/>
      <c r="K1658" s="65"/>
      <c r="L1658" s="7">
        <v>42459</v>
      </c>
      <c r="M1658" s="64">
        <v>562921.15</v>
      </c>
      <c r="N1658" s="64">
        <v>562600.52</v>
      </c>
      <c r="O1658" s="72"/>
      <c r="P1658"/>
      <c r="Q1658"/>
      <c r="R1658"/>
      <c r="S1658"/>
      <c r="T1658"/>
      <c r="U1658"/>
      <c r="V1658"/>
      <c r="W1658"/>
      <c r="X1658"/>
      <c r="Y1658"/>
    </row>
    <row r="1659" spans="1:25" s="21" customFormat="1" ht="22.5" x14ac:dyDescent="0.25">
      <c r="A1659" s="20">
        <v>1658</v>
      </c>
      <c r="B1659" s="51" t="s">
        <v>3839</v>
      </c>
      <c r="C1659" s="22">
        <v>36624071</v>
      </c>
      <c r="D1659" s="20" t="s">
        <v>4710</v>
      </c>
      <c r="E1659" s="51" t="s">
        <v>4711</v>
      </c>
      <c r="F1659" s="60" t="s">
        <v>26</v>
      </c>
      <c r="G1659" s="60" t="s">
        <v>3707</v>
      </c>
      <c r="H1659" s="60" t="s">
        <v>3697</v>
      </c>
      <c r="I1659" s="60" t="s">
        <v>23325</v>
      </c>
      <c r="J1659" s="7">
        <v>42660</v>
      </c>
      <c r="K1659" s="65" t="s">
        <v>23422</v>
      </c>
      <c r="L1659" s="7"/>
      <c r="M1659" s="64"/>
      <c r="N1659" s="64"/>
      <c r="O1659" s="72"/>
      <c r="P1659"/>
      <c r="Q1659"/>
      <c r="R1659"/>
      <c r="S1659"/>
      <c r="T1659"/>
      <c r="U1659"/>
      <c r="V1659"/>
      <c r="W1659"/>
      <c r="X1659"/>
      <c r="Y1659"/>
    </row>
    <row r="1660" spans="1:25" s="21" customFormat="1" ht="22.5" x14ac:dyDescent="0.25">
      <c r="A1660" s="20">
        <v>1659</v>
      </c>
      <c r="B1660" s="51" t="s">
        <v>4056</v>
      </c>
      <c r="C1660" s="22">
        <v>17058058</v>
      </c>
      <c r="D1660" s="20" t="s">
        <v>4712</v>
      </c>
      <c r="E1660" s="51" t="s">
        <v>4713</v>
      </c>
      <c r="F1660" s="60" t="s">
        <v>30</v>
      </c>
      <c r="G1660" s="60" t="s">
        <v>3707</v>
      </c>
      <c r="H1660" s="60" t="s">
        <v>3697</v>
      </c>
      <c r="I1660" s="60" t="s">
        <v>23325</v>
      </c>
      <c r="J1660" s="7">
        <v>42660</v>
      </c>
      <c r="K1660" s="65" t="s">
        <v>23422</v>
      </c>
      <c r="L1660" s="7"/>
      <c r="M1660" s="64"/>
      <c r="N1660" s="64"/>
      <c r="O1660" s="72"/>
      <c r="P1660"/>
      <c r="Q1660"/>
      <c r="R1660"/>
      <c r="S1660"/>
      <c r="T1660"/>
      <c r="U1660"/>
      <c r="V1660"/>
      <c r="W1660"/>
      <c r="X1660"/>
      <c r="Y1660"/>
    </row>
    <row r="1661" spans="1:25" s="21" customFormat="1" ht="22.5" x14ac:dyDescent="0.25">
      <c r="A1661" s="20">
        <v>1660</v>
      </c>
      <c r="B1661" s="51" t="s">
        <v>3839</v>
      </c>
      <c r="C1661" s="22">
        <v>36624071</v>
      </c>
      <c r="D1661" s="20" t="s">
        <v>4714</v>
      </c>
      <c r="E1661" s="51" t="s">
        <v>4715</v>
      </c>
      <c r="F1661" s="60" t="s">
        <v>26</v>
      </c>
      <c r="G1661" s="60" t="s">
        <v>3707</v>
      </c>
      <c r="H1661" s="60" t="s">
        <v>3697</v>
      </c>
      <c r="I1661" s="60" t="s">
        <v>23325</v>
      </c>
      <c r="J1661" s="7">
        <v>42660</v>
      </c>
      <c r="K1661" s="65" t="s">
        <v>23422</v>
      </c>
      <c r="L1661" s="7"/>
      <c r="M1661" s="64"/>
      <c r="N1661" s="64"/>
      <c r="O1661" s="72"/>
      <c r="P1661"/>
      <c r="Q1661"/>
      <c r="R1661"/>
      <c r="S1661"/>
      <c r="T1661"/>
      <c r="U1661"/>
      <c r="V1661"/>
      <c r="W1661"/>
      <c r="X1661"/>
      <c r="Y1661"/>
    </row>
    <row r="1662" spans="1:25" s="21" customFormat="1" ht="22.5" x14ac:dyDescent="0.25">
      <c r="A1662" s="20">
        <v>1661</v>
      </c>
      <c r="B1662" s="51" t="s">
        <v>4716</v>
      </c>
      <c r="C1662" s="22">
        <v>36050881</v>
      </c>
      <c r="D1662" s="20" t="s">
        <v>4717</v>
      </c>
      <c r="E1662" s="51" t="s">
        <v>4718</v>
      </c>
      <c r="F1662" s="60" t="s">
        <v>10</v>
      </c>
      <c r="G1662" s="60" t="s">
        <v>3707</v>
      </c>
      <c r="H1662" s="60" t="s">
        <v>3697</v>
      </c>
      <c r="I1662" s="60" t="s">
        <v>6</v>
      </c>
      <c r="J1662" s="7"/>
      <c r="K1662" s="65"/>
      <c r="L1662" s="7">
        <v>42460</v>
      </c>
      <c r="M1662" s="64">
        <v>604805.12</v>
      </c>
      <c r="N1662" s="64">
        <v>603559.86</v>
      </c>
      <c r="O1662" s="72"/>
      <c r="P1662"/>
      <c r="Q1662"/>
      <c r="R1662"/>
      <c r="S1662"/>
      <c r="T1662"/>
      <c r="U1662"/>
      <c r="V1662"/>
      <c r="W1662"/>
      <c r="X1662"/>
      <c r="Y1662"/>
    </row>
    <row r="1663" spans="1:25" s="21" customFormat="1" ht="33.75" x14ac:dyDescent="0.25">
      <c r="A1663" s="20">
        <v>1662</v>
      </c>
      <c r="B1663" s="51" t="s">
        <v>4719</v>
      </c>
      <c r="C1663" s="22">
        <v>42064031</v>
      </c>
      <c r="D1663" s="20" t="s">
        <v>4720</v>
      </c>
      <c r="E1663" s="51" t="s">
        <v>4721</v>
      </c>
      <c r="F1663" s="60" t="s">
        <v>30</v>
      </c>
      <c r="G1663" s="60" t="s">
        <v>3707</v>
      </c>
      <c r="H1663" s="60" t="s">
        <v>3697</v>
      </c>
      <c r="I1663" s="60" t="s">
        <v>23325</v>
      </c>
      <c r="J1663" s="7">
        <v>42660</v>
      </c>
      <c r="K1663" s="65" t="s">
        <v>23422</v>
      </c>
      <c r="L1663" s="7"/>
      <c r="M1663" s="64"/>
      <c r="N1663" s="64"/>
      <c r="O1663" s="72"/>
      <c r="P1663"/>
      <c r="Q1663"/>
      <c r="R1663"/>
      <c r="S1663"/>
      <c r="T1663"/>
      <c r="U1663"/>
      <c r="V1663"/>
      <c r="W1663"/>
      <c r="X1663"/>
      <c r="Y1663"/>
    </row>
    <row r="1664" spans="1:25" s="21" customFormat="1" ht="22.5" x14ac:dyDescent="0.25">
      <c r="A1664" s="20">
        <v>1663</v>
      </c>
      <c r="B1664" s="51" t="s">
        <v>4014</v>
      </c>
      <c r="C1664" s="22">
        <v>31704735</v>
      </c>
      <c r="D1664" s="20" t="s">
        <v>4722</v>
      </c>
      <c r="E1664" s="51" t="s">
        <v>4723</v>
      </c>
      <c r="F1664" s="60" t="s">
        <v>16</v>
      </c>
      <c r="G1664" s="60" t="s">
        <v>3707</v>
      </c>
      <c r="H1664" s="60" t="s">
        <v>3697</v>
      </c>
      <c r="I1664" s="60" t="s">
        <v>23325</v>
      </c>
      <c r="J1664" s="7">
        <v>42690</v>
      </c>
      <c r="K1664" s="65" t="s">
        <v>23427</v>
      </c>
      <c r="L1664" s="7"/>
      <c r="M1664" s="64"/>
      <c r="N1664" s="64"/>
      <c r="O1664" s="72"/>
      <c r="P1664"/>
      <c r="Q1664"/>
      <c r="R1664"/>
      <c r="S1664"/>
      <c r="T1664"/>
      <c r="U1664"/>
      <c r="V1664"/>
      <c r="W1664"/>
      <c r="X1664"/>
      <c r="Y1664"/>
    </row>
    <row r="1665" spans="1:25" s="21" customFormat="1" ht="22.5" x14ac:dyDescent="0.25">
      <c r="A1665" s="20">
        <v>1664</v>
      </c>
      <c r="B1665" s="51" t="s">
        <v>4724</v>
      </c>
      <c r="C1665" s="22">
        <v>36591017</v>
      </c>
      <c r="D1665" s="20" t="s">
        <v>4725</v>
      </c>
      <c r="E1665" s="51" t="s">
        <v>4726</v>
      </c>
      <c r="F1665" s="60" t="s">
        <v>16</v>
      </c>
      <c r="G1665" s="60" t="s">
        <v>3707</v>
      </c>
      <c r="H1665" s="60" t="s">
        <v>3697</v>
      </c>
      <c r="I1665" s="60" t="s">
        <v>23325</v>
      </c>
      <c r="J1665" s="7">
        <v>42660</v>
      </c>
      <c r="K1665" s="65" t="s">
        <v>23422</v>
      </c>
      <c r="L1665" s="7"/>
      <c r="M1665" s="64"/>
      <c r="N1665" s="64"/>
      <c r="O1665" s="72"/>
      <c r="P1665"/>
      <c r="Q1665"/>
      <c r="R1665"/>
      <c r="S1665"/>
      <c r="T1665"/>
      <c r="U1665"/>
      <c r="V1665"/>
      <c r="W1665"/>
      <c r="X1665"/>
      <c r="Y1665"/>
    </row>
    <row r="1666" spans="1:25" s="21" customFormat="1" ht="22.5" x14ac:dyDescent="0.25">
      <c r="A1666" s="20">
        <v>1665</v>
      </c>
      <c r="B1666" s="51" t="s">
        <v>4727</v>
      </c>
      <c r="C1666" s="22">
        <v>35505826</v>
      </c>
      <c r="D1666" s="20" t="s">
        <v>4728</v>
      </c>
      <c r="E1666" s="51" t="s">
        <v>4729</v>
      </c>
      <c r="F1666" s="60" t="s">
        <v>37</v>
      </c>
      <c r="G1666" s="60" t="s">
        <v>3707</v>
      </c>
      <c r="H1666" s="60" t="s">
        <v>3697</v>
      </c>
      <c r="I1666" s="60" t="s">
        <v>23325</v>
      </c>
      <c r="J1666" s="7">
        <v>42663</v>
      </c>
      <c r="K1666" s="65" t="s">
        <v>23422</v>
      </c>
      <c r="L1666" s="7"/>
      <c r="M1666" s="64"/>
      <c r="N1666" s="64"/>
      <c r="O1666" s="72"/>
      <c r="P1666"/>
      <c r="Q1666"/>
      <c r="R1666"/>
      <c r="S1666"/>
      <c r="T1666"/>
      <c r="U1666"/>
      <c r="V1666"/>
      <c r="W1666"/>
      <c r="X1666"/>
      <c r="Y1666"/>
    </row>
    <row r="1667" spans="1:25" s="21" customFormat="1" ht="22.5" x14ac:dyDescent="0.25">
      <c r="A1667" s="20">
        <v>1666</v>
      </c>
      <c r="B1667" s="51" t="s">
        <v>3726</v>
      </c>
      <c r="C1667" s="22">
        <v>36038351</v>
      </c>
      <c r="D1667" s="20" t="s">
        <v>4730</v>
      </c>
      <c r="E1667" s="51" t="s">
        <v>4731</v>
      </c>
      <c r="F1667" s="60" t="s">
        <v>30</v>
      </c>
      <c r="G1667" s="60" t="s">
        <v>3707</v>
      </c>
      <c r="H1667" s="60" t="s">
        <v>3697</v>
      </c>
      <c r="I1667" s="60" t="s">
        <v>6</v>
      </c>
      <c r="J1667" s="7"/>
      <c r="K1667" s="65"/>
      <c r="L1667" s="7">
        <v>42459</v>
      </c>
      <c r="M1667" s="64">
        <v>800000</v>
      </c>
      <c r="N1667" s="64">
        <v>800000</v>
      </c>
      <c r="O1667" s="72"/>
      <c r="P1667"/>
      <c r="Q1667"/>
      <c r="R1667"/>
      <c r="S1667"/>
      <c r="T1667"/>
      <c r="U1667"/>
      <c r="V1667"/>
      <c r="W1667"/>
      <c r="X1667"/>
      <c r="Y1667"/>
    </row>
    <row r="1668" spans="1:25" s="21" customFormat="1" ht="22.5" x14ac:dyDescent="0.25">
      <c r="A1668" s="20">
        <v>1667</v>
      </c>
      <c r="B1668" s="51" t="s">
        <v>3726</v>
      </c>
      <c r="C1668" s="22">
        <v>36038351</v>
      </c>
      <c r="D1668" s="20" t="s">
        <v>4732</v>
      </c>
      <c r="E1668" s="51" t="s">
        <v>4733</v>
      </c>
      <c r="F1668" s="60" t="s">
        <v>16</v>
      </c>
      <c r="G1668" s="60" t="s">
        <v>3707</v>
      </c>
      <c r="H1668" s="60" t="s">
        <v>3697</v>
      </c>
      <c r="I1668" s="60" t="s">
        <v>6</v>
      </c>
      <c r="J1668" s="7"/>
      <c r="K1668" s="65"/>
      <c r="L1668" s="7">
        <v>42460</v>
      </c>
      <c r="M1668" s="64">
        <v>733007.41</v>
      </c>
      <c r="N1668" s="64">
        <v>732868.68</v>
      </c>
      <c r="O1668" s="72"/>
      <c r="P1668"/>
      <c r="Q1668"/>
      <c r="R1668"/>
      <c r="S1668"/>
      <c r="T1668"/>
      <c r="U1668"/>
      <c r="V1668"/>
      <c r="W1668"/>
      <c r="X1668"/>
      <c r="Y1668"/>
    </row>
    <row r="1669" spans="1:25" s="21" customFormat="1" ht="22.5" x14ac:dyDescent="0.25">
      <c r="A1669" s="20">
        <v>1668</v>
      </c>
      <c r="B1669" s="51" t="s">
        <v>3726</v>
      </c>
      <c r="C1669" s="22">
        <v>36038351</v>
      </c>
      <c r="D1669" s="20" t="s">
        <v>4734</v>
      </c>
      <c r="E1669" s="51" t="s">
        <v>4735</v>
      </c>
      <c r="F1669" s="60" t="s">
        <v>56</v>
      </c>
      <c r="G1669" s="60" t="s">
        <v>3707</v>
      </c>
      <c r="H1669" s="60" t="s">
        <v>3697</v>
      </c>
      <c r="I1669" s="60" t="s">
        <v>23325</v>
      </c>
      <c r="J1669" s="7">
        <v>42660</v>
      </c>
      <c r="K1669" s="65" t="s">
        <v>23422</v>
      </c>
      <c r="L1669" s="7"/>
      <c r="M1669" s="64"/>
      <c r="N1669" s="64"/>
      <c r="O1669" s="72"/>
      <c r="P1669"/>
      <c r="Q1669"/>
      <c r="R1669"/>
      <c r="S1669"/>
      <c r="T1669"/>
      <c r="U1669"/>
      <c r="V1669"/>
      <c r="W1669"/>
      <c r="X1669"/>
      <c r="Y1669"/>
    </row>
    <row r="1670" spans="1:25" s="21" customFormat="1" x14ac:dyDescent="0.25">
      <c r="A1670" s="20">
        <v>1669</v>
      </c>
      <c r="B1670" s="51" t="s">
        <v>2845</v>
      </c>
      <c r="C1670" s="22">
        <v>36708780</v>
      </c>
      <c r="D1670" s="20" t="s">
        <v>4736</v>
      </c>
      <c r="E1670" s="51" t="s">
        <v>4737</v>
      </c>
      <c r="F1670" s="60" t="s">
        <v>26</v>
      </c>
      <c r="G1670" s="60" t="s">
        <v>3707</v>
      </c>
      <c r="H1670" s="60" t="s">
        <v>3697</v>
      </c>
      <c r="I1670" s="60" t="s">
        <v>6</v>
      </c>
      <c r="J1670" s="7"/>
      <c r="K1670" s="65"/>
      <c r="L1670" s="7">
        <v>42637</v>
      </c>
      <c r="M1670" s="64">
        <v>206028.11</v>
      </c>
      <c r="N1670" s="64">
        <v>0</v>
      </c>
      <c r="O1670" s="72"/>
      <c r="P1670"/>
      <c r="Q1670"/>
      <c r="R1670"/>
      <c r="S1670"/>
      <c r="T1670"/>
      <c r="U1670"/>
      <c r="V1670"/>
      <c r="W1670"/>
      <c r="X1670"/>
      <c r="Y1670"/>
    </row>
    <row r="1671" spans="1:25" s="21" customFormat="1" ht="22.5" x14ac:dyDescent="0.25">
      <c r="A1671" s="20">
        <v>1670</v>
      </c>
      <c r="B1671" s="51" t="s">
        <v>4738</v>
      </c>
      <c r="C1671" s="22">
        <v>47332638</v>
      </c>
      <c r="D1671" s="20" t="s">
        <v>4739</v>
      </c>
      <c r="E1671" s="51" t="s">
        <v>4740</v>
      </c>
      <c r="F1671" s="60" t="s">
        <v>16</v>
      </c>
      <c r="G1671" s="60" t="s">
        <v>3707</v>
      </c>
      <c r="H1671" s="60" t="s">
        <v>3697</v>
      </c>
      <c r="I1671" s="60" t="s">
        <v>23325</v>
      </c>
      <c r="J1671" s="7">
        <v>42660</v>
      </c>
      <c r="K1671" s="65" t="s">
        <v>23422</v>
      </c>
      <c r="L1671" s="7"/>
      <c r="M1671" s="64"/>
      <c r="N1671" s="64"/>
      <c r="O1671" s="72"/>
      <c r="P1671"/>
      <c r="Q1671"/>
      <c r="R1671"/>
      <c r="S1671"/>
      <c r="T1671"/>
      <c r="U1671"/>
      <c r="V1671"/>
      <c r="W1671"/>
      <c r="X1671"/>
      <c r="Y1671"/>
    </row>
    <row r="1672" spans="1:25" s="21" customFormat="1" ht="22.5" x14ac:dyDescent="0.25">
      <c r="A1672" s="20">
        <v>1671</v>
      </c>
      <c r="B1672" s="51" t="s">
        <v>4193</v>
      </c>
      <c r="C1672" s="22">
        <v>14225557</v>
      </c>
      <c r="D1672" s="20" t="s">
        <v>4741</v>
      </c>
      <c r="E1672" s="51" t="s">
        <v>4742</v>
      </c>
      <c r="F1672" s="60" t="s">
        <v>30</v>
      </c>
      <c r="G1672" s="60" t="s">
        <v>3707</v>
      </c>
      <c r="H1672" s="60" t="s">
        <v>3697</v>
      </c>
      <c r="I1672" s="60" t="s">
        <v>23325</v>
      </c>
      <c r="J1672" s="7">
        <v>42660</v>
      </c>
      <c r="K1672" s="65" t="s">
        <v>23422</v>
      </c>
      <c r="L1672" s="7"/>
      <c r="M1672" s="64"/>
      <c r="N1672" s="64"/>
      <c r="O1672" s="72"/>
      <c r="P1672"/>
      <c r="Q1672"/>
      <c r="R1672"/>
      <c r="S1672"/>
      <c r="T1672"/>
      <c r="U1672"/>
      <c r="V1672"/>
      <c r="W1672"/>
      <c r="X1672"/>
      <c r="Y1672"/>
    </row>
    <row r="1673" spans="1:25" s="21" customFormat="1" ht="22.5" x14ac:dyDescent="0.25">
      <c r="A1673" s="20">
        <v>1672</v>
      </c>
      <c r="B1673" s="51" t="s">
        <v>4022</v>
      </c>
      <c r="C1673" s="22">
        <v>17150981</v>
      </c>
      <c r="D1673" s="20" t="s">
        <v>4743</v>
      </c>
      <c r="E1673" s="51" t="s">
        <v>4744</v>
      </c>
      <c r="F1673" s="60" t="s">
        <v>16</v>
      </c>
      <c r="G1673" s="60" t="s">
        <v>3707</v>
      </c>
      <c r="H1673" s="60" t="s">
        <v>3697</v>
      </c>
      <c r="I1673" s="60" t="s">
        <v>23325</v>
      </c>
      <c r="J1673" s="7">
        <v>42783</v>
      </c>
      <c r="K1673" s="65" t="s">
        <v>23427</v>
      </c>
      <c r="L1673" s="7"/>
      <c r="M1673" s="64"/>
      <c r="N1673" s="64"/>
      <c r="O1673" s="72"/>
      <c r="P1673"/>
      <c r="Q1673"/>
      <c r="R1673"/>
      <c r="S1673"/>
      <c r="T1673"/>
      <c r="U1673"/>
      <c r="V1673"/>
      <c r="W1673"/>
      <c r="X1673"/>
      <c r="Y1673"/>
    </row>
    <row r="1674" spans="1:25" s="21" customFormat="1" ht="22.5" x14ac:dyDescent="0.25">
      <c r="A1674" s="20">
        <v>1673</v>
      </c>
      <c r="B1674" s="51" t="s">
        <v>4745</v>
      </c>
      <c r="C1674" s="22">
        <v>36375918</v>
      </c>
      <c r="D1674" s="20" t="s">
        <v>4746</v>
      </c>
      <c r="E1674" s="51" t="s">
        <v>4747</v>
      </c>
      <c r="F1674" s="60" t="s">
        <v>30</v>
      </c>
      <c r="G1674" s="60" t="s">
        <v>3707</v>
      </c>
      <c r="H1674" s="60" t="s">
        <v>3697</v>
      </c>
      <c r="I1674" s="60" t="s">
        <v>23325</v>
      </c>
      <c r="J1674" s="7">
        <v>42660</v>
      </c>
      <c r="K1674" s="65" t="s">
        <v>23422</v>
      </c>
      <c r="L1674" s="7"/>
      <c r="M1674" s="64"/>
      <c r="N1674" s="64"/>
      <c r="O1674" s="72"/>
      <c r="P1674"/>
      <c r="Q1674"/>
      <c r="R1674"/>
      <c r="S1674"/>
      <c r="T1674"/>
      <c r="U1674"/>
      <c r="V1674"/>
      <c r="W1674"/>
      <c r="X1674"/>
      <c r="Y1674"/>
    </row>
    <row r="1675" spans="1:25" s="21" customFormat="1" ht="22.5" x14ac:dyDescent="0.25">
      <c r="A1675" s="20">
        <v>1674</v>
      </c>
      <c r="B1675" s="51" t="s">
        <v>4158</v>
      </c>
      <c r="C1675" s="22">
        <v>31695868</v>
      </c>
      <c r="D1675" s="20" t="s">
        <v>4748</v>
      </c>
      <c r="E1675" s="51" t="s">
        <v>4749</v>
      </c>
      <c r="F1675" s="60" t="s">
        <v>37</v>
      </c>
      <c r="G1675" s="60" t="s">
        <v>3707</v>
      </c>
      <c r="H1675" s="60" t="s">
        <v>3697</v>
      </c>
      <c r="I1675" s="60" t="s">
        <v>23325</v>
      </c>
      <c r="J1675" s="7">
        <v>42660</v>
      </c>
      <c r="K1675" s="65" t="s">
        <v>23422</v>
      </c>
      <c r="L1675" s="7"/>
      <c r="M1675" s="64"/>
      <c r="N1675" s="64"/>
      <c r="O1675" s="72"/>
      <c r="P1675"/>
      <c r="Q1675"/>
      <c r="R1675"/>
      <c r="S1675"/>
      <c r="T1675"/>
      <c r="U1675"/>
      <c r="V1675"/>
      <c r="W1675"/>
      <c r="X1675"/>
      <c r="Y1675"/>
    </row>
    <row r="1676" spans="1:25" s="21" customFormat="1" ht="22.5" x14ac:dyDescent="0.25">
      <c r="A1676" s="20">
        <v>1675</v>
      </c>
      <c r="B1676" s="51" t="s">
        <v>4750</v>
      </c>
      <c r="C1676" s="22">
        <v>36272124</v>
      </c>
      <c r="D1676" s="20" t="s">
        <v>4751</v>
      </c>
      <c r="E1676" s="51" t="s">
        <v>4752</v>
      </c>
      <c r="F1676" s="60" t="s">
        <v>56</v>
      </c>
      <c r="G1676" s="60" t="s">
        <v>3707</v>
      </c>
      <c r="H1676" s="60" t="s">
        <v>3697</v>
      </c>
      <c r="I1676" s="60" t="s">
        <v>6</v>
      </c>
      <c r="J1676" s="7"/>
      <c r="K1676" s="65"/>
      <c r="L1676" s="7">
        <v>42586</v>
      </c>
      <c r="M1676" s="64">
        <v>239162.98</v>
      </c>
      <c r="N1676" s="64">
        <v>239162.98</v>
      </c>
      <c r="O1676" s="72"/>
      <c r="P1676"/>
      <c r="Q1676"/>
      <c r="R1676"/>
      <c r="S1676"/>
      <c r="T1676"/>
      <c r="U1676"/>
      <c r="V1676"/>
      <c r="W1676"/>
      <c r="X1676"/>
      <c r="Y1676"/>
    </row>
    <row r="1677" spans="1:25" s="21" customFormat="1" ht="33.75" x14ac:dyDescent="0.25">
      <c r="A1677" s="20">
        <v>1676</v>
      </c>
      <c r="B1677" s="51" t="s">
        <v>4753</v>
      </c>
      <c r="C1677" s="22">
        <v>629286</v>
      </c>
      <c r="D1677" s="20" t="s">
        <v>4754</v>
      </c>
      <c r="E1677" s="51" t="s">
        <v>4755</v>
      </c>
      <c r="F1677" s="60" t="s">
        <v>30</v>
      </c>
      <c r="G1677" s="60" t="s">
        <v>3707</v>
      </c>
      <c r="H1677" s="60" t="s">
        <v>3697</v>
      </c>
      <c r="I1677" s="60" t="s">
        <v>23325</v>
      </c>
      <c r="J1677" s="7">
        <v>42660</v>
      </c>
      <c r="K1677" s="65" t="s">
        <v>23422</v>
      </c>
      <c r="L1677" s="7"/>
      <c r="M1677" s="64"/>
      <c r="N1677" s="64"/>
      <c r="O1677" s="72"/>
      <c r="P1677"/>
      <c r="Q1677"/>
      <c r="R1677"/>
      <c r="S1677"/>
      <c r="T1677"/>
      <c r="U1677"/>
      <c r="V1677"/>
      <c r="W1677"/>
      <c r="X1677"/>
      <c r="Y1677"/>
    </row>
    <row r="1678" spans="1:25" s="21" customFormat="1" ht="33.75" x14ac:dyDescent="0.25">
      <c r="A1678" s="20">
        <v>1677</v>
      </c>
      <c r="B1678" s="51" t="s">
        <v>4067</v>
      </c>
      <c r="C1678" s="22">
        <v>42001366</v>
      </c>
      <c r="D1678" s="20" t="s">
        <v>4756</v>
      </c>
      <c r="E1678" s="51" t="s">
        <v>4757</v>
      </c>
      <c r="F1678" s="60" t="s">
        <v>10</v>
      </c>
      <c r="G1678" s="60" t="s">
        <v>3707</v>
      </c>
      <c r="H1678" s="60" t="s">
        <v>3697</v>
      </c>
      <c r="I1678" s="60" t="s">
        <v>6</v>
      </c>
      <c r="J1678" s="7"/>
      <c r="K1678" s="65"/>
      <c r="L1678" s="7">
        <v>43410</v>
      </c>
      <c r="M1678" s="64">
        <v>79603.77</v>
      </c>
      <c r="N1678" s="64">
        <v>0</v>
      </c>
      <c r="O1678" s="72"/>
      <c r="P1678"/>
      <c r="Q1678"/>
      <c r="R1678"/>
      <c r="S1678"/>
      <c r="T1678"/>
      <c r="U1678"/>
      <c r="V1678"/>
      <c r="W1678"/>
      <c r="X1678"/>
      <c r="Y1678"/>
    </row>
    <row r="1679" spans="1:25" s="21" customFormat="1" ht="45" x14ac:dyDescent="0.25">
      <c r="A1679" s="20">
        <v>1678</v>
      </c>
      <c r="B1679" s="51" t="s">
        <v>4758</v>
      </c>
      <c r="C1679" s="22">
        <v>46117636</v>
      </c>
      <c r="D1679" s="20" t="s">
        <v>4759</v>
      </c>
      <c r="E1679" s="51" t="s">
        <v>4760</v>
      </c>
      <c r="F1679" s="60" t="s">
        <v>56</v>
      </c>
      <c r="G1679" s="60" t="s">
        <v>3707</v>
      </c>
      <c r="H1679" s="60" t="s">
        <v>3697</v>
      </c>
      <c r="I1679" s="60" t="s">
        <v>23325</v>
      </c>
      <c r="J1679" s="7">
        <v>42660</v>
      </c>
      <c r="K1679" s="65" t="s">
        <v>23422</v>
      </c>
      <c r="L1679" s="7"/>
      <c r="M1679" s="64"/>
      <c r="N1679" s="64"/>
      <c r="O1679" s="72"/>
      <c r="P1679"/>
      <c r="Q1679"/>
      <c r="R1679"/>
      <c r="S1679"/>
      <c r="T1679"/>
      <c r="U1679"/>
      <c r="V1679"/>
      <c r="W1679"/>
      <c r="X1679"/>
      <c r="Y1679"/>
    </row>
    <row r="1680" spans="1:25" s="21" customFormat="1" ht="22.5" x14ac:dyDescent="0.25">
      <c r="A1680" s="20">
        <v>1679</v>
      </c>
      <c r="B1680" s="51" t="s">
        <v>4761</v>
      </c>
      <c r="C1680" s="22">
        <v>37998935</v>
      </c>
      <c r="D1680" s="20" t="s">
        <v>4762</v>
      </c>
      <c r="E1680" s="51" t="s">
        <v>4763</v>
      </c>
      <c r="F1680" s="60" t="s">
        <v>10</v>
      </c>
      <c r="G1680" s="60" t="s">
        <v>3707</v>
      </c>
      <c r="H1680" s="60" t="s">
        <v>3697</v>
      </c>
      <c r="I1680" s="60" t="s">
        <v>23325</v>
      </c>
      <c r="J1680" s="7">
        <v>42660</v>
      </c>
      <c r="K1680" s="65" t="s">
        <v>23422</v>
      </c>
      <c r="L1680" s="7"/>
      <c r="M1680" s="64"/>
      <c r="N1680" s="64"/>
      <c r="O1680" s="72"/>
      <c r="P1680"/>
      <c r="Q1680"/>
      <c r="R1680"/>
      <c r="S1680"/>
      <c r="T1680"/>
      <c r="U1680"/>
      <c r="V1680"/>
      <c r="W1680"/>
      <c r="X1680"/>
      <c r="Y1680"/>
    </row>
    <row r="1681" spans="1:25" s="21" customFormat="1" ht="22.5" x14ac:dyDescent="0.25">
      <c r="A1681" s="20">
        <v>1680</v>
      </c>
      <c r="B1681" s="51" t="s">
        <v>3928</v>
      </c>
      <c r="C1681" s="22">
        <v>47053267</v>
      </c>
      <c r="D1681" s="20" t="s">
        <v>4764</v>
      </c>
      <c r="E1681" s="51" t="s">
        <v>4765</v>
      </c>
      <c r="F1681" s="60" t="s">
        <v>56</v>
      </c>
      <c r="G1681" s="60" t="s">
        <v>3707</v>
      </c>
      <c r="H1681" s="60" t="s">
        <v>3697</v>
      </c>
      <c r="I1681" s="60" t="s">
        <v>23325</v>
      </c>
      <c r="J1681" s="7">
        <v>42660</v>
      </c>
      <c r="K1681" s="65" t="s">
        <v>23422</v>
      </c>
      <c r="L1681" s="7"/>
      <c r="M1681" s="64"/>
      <c r="N1681" s="64"/>
      <c r="O1681" s="72"/>
      <c r="P1681"/>
      <c r="Q1681"/>
      <c r="R1681"/>
      <c r="S1681"/>
      <c r="T1681"/>
      <c r="U1681"/>
      <c r="V1681"/>
      <c r="W1681"/>
      <c r="X1681"/>
      <c r="Y1681"/>
    </row>
    <row r="1682" spans="1:25" s="21" customFormat="1" ht="22.5" x14ac:dyDescent="0.25">
      <c r="A1682" s="20">
        <v>1681</v>
      </c>
      <c r="B1682" s="51" t="s">
        <v>4766</v>
      </c>
      <c r="C1682" s="22">
        <v>36552470</v>
      </c>
      <c r="D1682" s="20" t="s">
        <v>4767</v>
      </c>
      <c r="E1682" s="51" t="s">
        <v>4768</v>
      </c>
      <c r="F1682" s="60" t="s">
        <v>3</v>
      </c>
      <c r="G1682" s="60" t="s">
        <v>3707</v>
      </c>
      <c r="H1682" s="60" t="s">
        <v>3697</v>
      </c>
      <c r="I1682" s="60" t="s">
        <v>6</v>
      </c>
      <c r="J1682" s="7"/>
      <c r="K1682" s="65"/>
      <c r="L1682" s="7">
        <v>43473</v>
      </c>
      <c r="M1682" s="64">
        <v>367744.28</v>
      </c>
      <c r="N1682" s="64">
        <v>0</v>
      </c>
      <c r="O1682" s="72"/>
      <c r="P1682"/>
      <c r="Q1682"/>
      <c r="R1682"/>
      <c r="S1682"/>
      <c r="T1682"/>
      <c r="U1682"/>
      <c r="V1682"/>
      <c r="W1682"/>
      <c r="X1682"/>
      <c r="Y1682"/>
    </row>
    <row r="1683" spans="1:25" s="21" customFormat="1" ht="22.5" x14ac:dyDescent="0.25">
      <c r="A1683" s="20">
        <v>1682</v>
      </c>
      <c r="B1683" s="51" t="s">
        <v>4769</v>
      </c>
      <c r="C1683" s="22">
        <v>46516905</v>
      </c>
      <c r="D1683" s="20" t="s">
        <v>4770</v>
      </c>
      <c r="E1683" s="51" t="s">
        <v>4771</v>
      </c>
      <c r="F1683" s="60" t="s">
        <v>3</v>
      </c>
      <c r="G1683" s="60" t="s">
        <v>3707</v>
      </c>
      <c r="H1683" s="60" t="s">
        <v>3697</v>
      </c>
      <c r="I1683" s="58" t="s">
        <v>23419</v>
      </c>
      <c r="J1683" s="7"/>
      <c r="K1683" s="65"/>
      <c r="L1683" s="7">
        <v>42528</v>
      </c>
      <c r="M1683" s="64">
        <v>490000</v>
      </c>
      <c r="N1683" s="64">
        <v>0</v>
      </c>
      <c r="O1683" s="72"/>
      <c r="P1683"/>
      <c r="Q1683"/>
      <c r="R1683"/>
      <c r="S1683"/>
      <c r="T1683"/>
      <c r="U1683"/>
      <c r="V1683"/>
      <c r="W1683"/>
      <c r="X1683"/>
      <c r="Y1683"/>
    </row>
    <row r="1684" spans="1:25" s="21" customFormat="1" ht="22.5" x14ac:dyDescent="0.25">
      <c r="A1684" s="20">
        <v>1683</v>
      </c>
      <c r="B1684" s="51" t="s">
        <v>781</v>
      </c>
      <c r="C1684" s="22">
        <v>45468061</v>
      </c>
      <c r="D1684" s="20" t="s">
        <v>4772</v>
      </c>
      <c r="E1684" s="51" t="s">
        <v>4773</v>
      </c>
      <c r="F1684" s="60" t="s">
        <v>10</v>
      </c>
      <c r="G1684" s="60" t="s">
        <v>3707</v>
      </c>
      <c r="H1684" s="60" t="s">
        <v>3697</v>
      </c>
      <c r="I1684" s="60" t="s">
        <v>6</v>
      </c>
      <c r="J1684" s="7"/>
      <c r="K1684" s="65"/>
      <c r="L1684" s="7">
        <v>42460</v>
      </c>
      <c r="M1684" s="64">
        <v>623119.11</v>
      </c>
      <c r="N1684" s="64">
        <v>604078.64</v>
      </c>
      <c r="O1684" s="72"/>
      <c r="P1684"/>
      <c r="Q1684"/>
      <c r="R1684"/>
      <c r="S1684"/>
      <c r="T1684"/>
      <c r="U1684"/>
      <c r="V1684"/>
      <c r="W1684"/>
      <c r="X1684"/>
      <c r="Y1684"/>
    </row>
    <row r="1685" spans="1:25" s="21" customFormat="1" ht="33.75" x14ac:dyDescent="0.25">
      <c r="A1685" s="20">
        <v>1684</v>
      </c>
      <c r="B1685" s="51" t="s">
        <v>4464</v>
      </c>
      <c r="C1685" s="22">
        <v>43884164</v>
      </c>
      <c r="D1685" s="20" t="s">
        <v>4774</v>
      </c>
      <c r="E1685" s="51" t="s">
        <v>4775</v>
      </c>
      <c r="F1685" s="60" t="s">
        <v>30</v>
      </c>
      <c r="G1685" s="60" t="s">
        <v>3707</v>
      </c>
      <c r="H1685" s="60" t="s">
        <v>3697</v>
      </c>
      <c r="I1685" s="60" t="s">
        <v>23325</v>
      </c>
      <c r="J1685" s="7">
        <v>42787</v>
      </c>
      <c r="K1685" s="65" t="s">
        <v>23427</v>
      </c>
      <c r="L1685" s="7"/>
      <c r="M1685" s="64"/>
      <c r="N1685" s="64"/>
      <c r="O1685" s="72"/>
      <c r="P1685"/>
      <c r="Q1685"/>
      <c r="R1685"/>
      <c r="S1685"/>
      <c r="T1685"/>
      <c r="U1685"/>
      <c r="V1685"/>
      <c r="W1685"/>
      <c r="X1685"/>
      <c r="Y1685"/>
    </row>
    <row r="1686" spans="1:25" s="21" customFormat="1" ht="22.5" x14ac:dyDescent="0.25">
      <c r="A1686" s="20">
        <v>1685</v>
      </c>
      <c r="B1686" s="51" t="s">
        <v>4776</v>
      </c>
      <c r="C1686" s="22">
        <v>46208755</v>
      </c>
      <c r="D1686" s="20" t="s">
        <v>4777</v>
      </c>
      <c r="E1686" s="51" t="s">
        <v>4778</v>
      </c>
      <c r="F1686" s="60" t="s">
        <v>37</v>
      </c>
      <c r="G1686" s="60" t="s">
        <v>3707</v>
      </c>
      <c r="H1686" s="60" t="s">
        <v>3697</v>
      </c>
      <c r="I1686" s="60" t="s">
        <v>23325</v>
      </c>
      <c r="J1686" s="7">
        <v>42660</v>
      </c>
      <c r="K1686" s="65" t="s">
        <v>23422</v>
      </c>
      <c r="L1686" s="7"/>
      <c r="M1686" s="64"/>
      <c r="N1686" s="64"/>
      <c r="O1686" s="72"/>
      <c r="P1686"/>
      <c r="Q1686"/>
      <c r="R1686"/>
      <c r="S1686"/>
      <c r="T1686"/>
      <c r="U1686"/>
      <c r="V1686"/>
      <c r="W1686"/>
      <c r="X1686"/>
      <c r="Y1686"/>
    </row>
    <row r="1687" spans="1:25" s="21" customFormat="1" ht="22.5" x14ac:dyDescent="0.25">
      <c r="A1687" s="20">
        <v>1686</v>
      </c>
      <c r="B1687" s="51" t="s">
        <v>4529</v>
      </c>
      <c r="C1687" s="22">
        <v>35646136</v>
      </c>
      <c r="D1687" s="20" t="s">
        <v>4779</v>
      </c>
      <c r="E1687" s="51" t="s">
        <v>4780</v>
      </c>
      <c r="F1687" s="60" t="s">
        <v>10</v>
      </c>
      <c r="G1687" s="60" t="s">
        <v>3707</v>
      </c>
      <c r="H1687" s="60" t="s">
        <v>3697</v>
      </c>
      <c r="I1687" s="60" t="s">
        <v>23325</v>
      </c>
      <c r="J1687" s="7">
        <v>42594</v>
      </c>
      <c r="K1687" s="65" t="s">
        <v>23425</v>
      </c>
      <c r="L1687" s="7"/>
      <c r="M1687" s="64"/>
      <c r="N1687" s="64"/>
      <c r="O1687" s="72"/>
      <c r="P1687"/>
      <c r="Q1687"/>
      <c r="R1687"/>
      <c r="S1687"/>
      <c r="T1687"/>
      <c r="U1687"/>
      <c r="V1687"/>
      <c r="W1687"/>
      <c r="X1687"/>
      <c r="Y1687"/>
    </row>
    <row r="1688" spans="1:25" s="21" customFormat="1" ht="22.5" x14ac:dyDescent="0.25">
      <c r="A1688" s="20">
        <v>1687</v>
      </c>
      <c r="B1688" s="51" t="s">
        <v>4781</v>
      </c>
      <c r="C1688" s="22">
        <v>36408085</v>
      </c>
      <c r="D1688" s="20" t="s">
        <v>4782</v>
      </c>
      <c r="E1688" s="51" t="s">
        <v>2899</v>
      </c>
      <c r="F1688" s="60" t="s">
        <v>30</v>
      </c>
      <c r="G1688" s="60" t="s">
        <v>2812</v>
      </c>
      <c r="H1688" s="60" t="s">
        <v>2813</v>
      </c>
      <c r="I1688" s="60" t="s">
        <v>6</v>
      </c>
      <c r="J1688" s="7"/>
      <c r="K1688" s="65"/>
      <c r="L1688" s="7">
        <v>42644</v>
      </c>
      <c r="M1688" s="64">
        <v>99236.66</v>
      </c>
      <c r="N1688" s="64">
        <v>0</v>
      </c>
      <c r="O1688" s="72"/>
      <c r="P1688"/>
      <c r="Q1688"/>
      <c r="R1688"/>
      <c r="S1688"/>
      <c r="T1688"/>
      <c r="U1688"/>
      <c r="V1688"/>
      <c r="W1688"/>
      <c r="X1688"/>
      <c r="Y1688"/>
    </row>
    <row r="1689" spans="1:25" s="21" customFormat="1" ht="22.5" x14ac:dyDescent="0.25">
      <c r="A1689" s="20">
        <v>1688</v>
      </c>
      <c r="B1689" s="51" t="s">
        <v>4783</v>
      </c>
      <c r="C1689" s="22">
        <v>31636225</v>
      </c>
      <c r="D1689" s="20" t="s">
        <v>4784</v>
      </c>
      <c r="E1689" s="51" t="s">
        <v>4785</v>
      </c>
      <c r="F1689" s="60" t="s">
        <v>30</v>
      </c>
      <c r="G1689" s="60" t="s">
        <v>2812</v>
      </c>
      <c r="H1689" s="60" t="s">
        <v>2813</v>
      </c>
      <c r="I1689" s="60" t="s">
        <v>23325</v>
      </c>
      <c r="J1689" s="7">
        <v>42537</v>
      </c>
      <c r="K1689" s="65" t="s">
        <v>23422</v>
      </c>
      <c r="L1689" s="7"/>
      <c r="M1689" s="64"/>
      <c r="N1689" s="64"/>
      <c r="O1689" s="72"/>
      <c r="P1689"/>
      <c r="Q1689"/>
      <c r="R1689"/>
      <c r="S1689"/>
      <c r="T1689"/>
      <c r="U1689"/>
      <c r="V1689"/>
      <c r="W1689"/>
      <c r="X1689"/>
      <c r="Y1689"/>
    </row>
    <row r="1690" spans="1:25" s="21" customFormat="1" ht="33.75" x14ac:dyDescent="0.25">
      <c r="A1690" s="20">
        <v>1689</v>
      </c>
      <c r="B1690" s="51" t="s">
        <v>4786</v>
      </c>
      <c r="C1690" s="22">
        <v>42004993</v>
      </c>
      <c r="D1690" s="20" t="s">
        <v>4787</v>
      </c>
      <c r="E1690" s="51" t="s">
        <v>4788</v>
      </c>
      <c r="F1690" s="60" t="s">
        <v>10</v>
      </c>
      <c r="G1690" s="60" t="s">
        <v>2812</v>
      </c>
      <c r="H1690" s="60" t="s">
        <v>2813</v>
      </c>
      <c r="I1690" s="60" t="s">
        <v>23325</v>
      </c>
      <c r="J1690" s="7">
        <v>42537</v>
      </c>
      <c r="K1690" s="65" t="s">
        <v>23422</v>
      </c>
      <c r="L1690" s="7"/>
      <c r="M1690" s="64"/>
      <c r="N1690" s="64"/>
      <c r="O1690" s="72"/>
      <c r="P1690"/>
      <c r="Q1690"/>
      <c r="R1690"/>
      <c r="S1690"/>
      <c r="T1690"/>
      <c r="U1690"/>
      <c r="V1690"/>
      <c r="W1690"/>
      <c r="X1690"/>
      <c r="Y1690"/>
    </row>
    <row r="1691" spans="1:25" s="21" customFormat="1" ht="33.75" x14ac:dyDescent="0.25">
      <c r="A1691" s="20">
        <v>1690</v>
      </c>
      <c r="B1691" s="51" t="s">
        <v>4789</v>
      </c>
      <c r="C1691" s="22">
        <v>47356316</v>
      </c>
      <c r="D1691" s="20" t="s">
        <v>4790</v>
      </c>
      <c r="E1691" s="51" t="s">
        <v>4791</v>
      </c>
      <c r="F1691" s="60" t="s">
        <v>37</v>
      </c>
      <c r="G1691" s="60" t="s">
        <v>2812</v>
      </c>
      <c r="H1691" s="60" t="s">
        <v>2813</v>
      </c>
      <c r="I1691" s="60" t="s">
        <v>6</v>
      </c>
      <c r="J1691" s="7"/>
      <c r="K1691" s="65"/>
      <c r="L1691" s="7">
        <v>42524</v>
      </c>
      <c r="M1691" s="64">
        <v>231935.41</v>
      </c>
      <c r="N1691" s="64">
        <v>0</v>
      </c>
      <c r="O1691" s="72"/>
      <c r="P1691"/>
      <c r="Q1691"/>
      <c r="R1691"/>
      <c r="S1691"/>
      <c r="T1691"/>
      <c r="U1691"/>
      <c r="V1691"/>
      <c r="W1691"/>
      <c r="X1691"/>
      <c r="Y1691"/>
    </row>
    <row r="1692" spans="1:25" s="21" customFormat="1" x14ac:dyDescent="0.25">
      <c r="A1692" s="20">
        <v>1691</v>
      </c>
      <c r="B1692" s="51" t="s">
        <v>550</v>
      </c>
      <c r="C1692" s="22">
        <v>44977662</v>
      </c>
      <c r="D1692" s="20" t="s">
        <v>4792</v>
      </c>
      <c r="E1692" s="51" t="s">
        <v>4793</v>
      </c>
      <c r="F1692" s="60" t="s">
        <v>10</v>
      </c>
      <c r="G1692" s="60" t="s">
        <v>2812</v>
      </c>
      <c r="H1692" s="60" t="s">
        <v>2813</v>
      </c>
      <c r="I1692" s="60" t="s">
        <v>6</v>
      </c>
      <c r="J1692" s="7"/>
      <c r="K1692" s="65"/>
      <c r="L1692" s="7">
        <v>42462</v>
      </c>
      <c r="M1692" s="64">
        <v>981813.47</v>
      </c>
      <c r="N1692" s="64">
        <v>0</v>
      </c>
      <c r="O1692" s="72"/>
      <c r="P1692"/>
      <c r="Q1692"/>
      <c r="R1692"/>
      <c r="S1692"/>
      <c r="T1692"/>
      <c r="U1692"/>
      <c r="V1692"/>
      <c r="W1692"/>
      <c r="X1692"/>
      <c r="Y1692"/>
    </row>
    <row r="1693" spans="1:25" s="21" customFormat="1" ht="22.5" x14ac:dyDescent="0.25">
      <c r="A1693" s="20">
        <v>1692</v>
      </c>
      <c r="B1693" s="51" t="s">
        <v>4794</v>
      </c>
      <c r="C1693" s="22">
        <v>47690101</v>
      </c>
      <c r="D1693" s="20" t="s">
        <v>4795</v>
      </c>
      <c r="E1693" s="51" t="s">
        <v>4796</v>
      </c>
      <c r="F1693" s="60" t="s">
        <v>56</v>
      </c>
      <c r="G1693" s="60" t="s">
        <v>2812</v>
      </c>
      <c r="H1693" s="60" t="s">
        <v>2813</v>
      </c>
      <c r="I1693" s="60" t="s">
        <v>23325</v>
      </c>
      <c r="J1693" s="7">
        <v>42594</v>
      </c>
      <c r="K1693" s="65" t="s">
        <v>23426</v>
      </c>
      <c r="L1693" s="7"/>
      <c r="M1693" s="64"/>
      <c r="N1693" s="64"/>
      <c r="O1693" s="72"/>
      <c r="P1693"/>
      <c r="Q1693"/>
      <c r="R1693"/>
      <c r="S1693"/>
      <c r="T1693"/>
      <c r="U1693"/>
      <c r="V1693"/>
      <c r="W1693"/>
      <c r="X1693"/>
      <c r="Y1693"/>
    </row>
    <row r="1694" spans="1:25" s="21" customFormat="1" ht="22.5" x14ac:dyDescent="0.25">
      <c r="A1694" s="20">
        <v>1693</v>
      </c>
      <c r="B1694" s="51" t="s">
        <v>4797</v>
      </c>
      <c r="C1694" s="22">
        <v>36428884</v>
      </c>
      <c r="D1694" s="20" t="s">
        <v>4798</v>
      </c>
      <c r="E1694" s="51" t="s">
        <v>4799</v>
      </c>
      <c r="F1694" s="60" t="s">
        <v>56</v>
      </c>
      <c r="G1694" s="60" t="s">
        <v>2812</v>
      </c>
      <c r="H1694" s="60" t="s">
        <v>2813</v>
      </c>
      <c r="I1694" s="60" t="s">
        <v>23325</v>
      </c>
      <c r="J1694" s="7">
        <v>42733</v>
      </c>
      <c r="K1694" s="65" t="s">
        <v>23429</v>
      </c>
      <c r="L1694" s="7"/>
      <c r="M1694" s="64"/>
      <c r="N1694" s="64"/>
      <c r="O1694" s="72"/>
      <c r="P1694"/>
      <c r="Q1694"/>
      <c r="R1694"/>
      <c r="S1694"/>
      <c r="T1694"/>
      <c r="U1694"/>
      <c r="V1694"/>
      <c r="W1694"/>
      <c r="X1694"/>
      <c r="Y1694"/>
    </row>
    <row r="1695" spans="1:25" s="21" customFormat="1" ht="33.75" x14ac:dyDescent="0.25">
      <c r="A1695" s="20">
        <v>1694</v>
      </c>
      <c r="B1695" s="51" t="s">
        <v>4800</v>
      </c>
      <c r="C1695" s="22">
        <v>45320861</v>
      </c>
      <c r="D1695" s="20" t="s">
        <v>4801</v>
      </c>
      <c r="E1695" s="51" t="s">
        <v>4802</v>
      </c>
      <c r="F1695" s="60" t="s">
        <v>56</v>
      </c>
      <c r="G1695" s="60" t="s">
        <v>2812</v>
      </c>
      <c r="H1695" s="60" t="s">
        <v>2813</v>
      </c>
      <c r="I1695" s="60" t="s">
        <v>23325</v>
      </c>
      <c r="J1695" s="7">
        <v>42537</v>
      </c>
      <c r="K1695" s="65" t="s">
        <v>23422</v>
      </c>
      <c r="L1695" s="7"/>
      <c r="M1695" s="64"/>
      <c r="N1695" s="64"/>
      <c r="O1695" s="72"/>
      <c r="P1695"/>
      <c r="Q1695"/>
      <c r="R1695"/>
      <c r="S1695"/>
      <c r="T1695"/>
      <c r="U1695"/>
      <c r="V1695"/>
      <c r="W1695"/>
      <c r="X1695"/>
      <c r="Y1695"/>
    </row>
    <row r="1696" spans="1:25" s="21" customFormat="1" ht="22.5" x14ac:dyDescent="0.25">
      <c r="A1696" s="20">
        <v>1695</v>
      </c>
      <c r="B1696" s="51" t="s">
        <v>3452</v>
      </c>
      <c r="C1696" s="22">
        <v>48320811</v>
      </c>
      <c r="D1696" s="20" t="s">
        <v>4803</v>
      </c>
      <c r="E1696" s="51" t="s">
        <v>4804</v>
      </c>
      <c r="F1696" s="60" t="s">
        <v>10</v>
      </c>
      <c r="G1696" s="60" t="s">
        <v>2812</v>
      </c>
      <c r="H1696" s="60" t="s">
        <v>2813</v>
      </c>
      <c r="I1696" s="60" t="s">
        <v>23325</v>
      </c>
      <c r="J1696" s="7">
        <v>42537</v>
      </c>
      <c r="K1696" s="65" t="s">
        <v>23422</v>
      </c>
      <c r="L1696" s="7"/>
      <c r="M1696" s="64"/>
      <c r="N1696" s="64"/>
      <c r="O1696" s="72"/>
      <c r="P1696"/>
      <c r="Q1696"/>
      <c r="R1696"/>
      <c r="S1696"/>
      <c r="T1696"/>
      <c r="U1696"/>
      <c r="V1696"/>
      <c r="W1696"/>
      <c r="X1696"/>
      <c r="Y1696"/>
    </row>
    <row r="1697" spans="1:25" s="21" customFormat="1" ht="33.75" x14ac:dyDescent="0.25">
      <c r="A1697" s="20">
        <v>1696</v>
      </c>
      <c r="B1697" s="51" t="s">
        <v>4805</v>
      </c>
      <c r="C1697" s="22">
        <v>48294021</v>
      </c>
      <c r="D1697" s="20" t="s">
        <v>4806</v>
      </c>
      <c r="E1697" s="51" t="s">
        <v>4807</v>
      </c>
      <c r="F1697" s="60" t="s">
        <v>37</v>
      </c>
      <c r="G1697" s="60" t="s">
        <v>2812</v>
      </c>
      <c r="H1697" s="60" t="s">
        <v>2813</v>
      </c>
      <c r="I1697" s="58" t="s">
        <v>23419</v>
      </c>
      <c r="J1697" s="7"/>
      <c r="K1697" s="65"/>
      <c r="L1697" s="7">
        <v>42626</v>
      </c>
      <c r="M1697" s="64">
        <v>788982.36</v>
      </c>
      <c r="N1697" s="64">
        <v>0</v>
      </c>
      <c r="O1697" s="72"/>
      <c r="P1697"/>
      <c r="Q1697"/>
      <c r="R1697"/>
      <c r="S1697"/>
      <c r="T1697"/>
      <c r="U1697"/>
      <c r="V1697"/>
      <c r="W1697"/>
      <c r="X1697"/>
      <c r="Y1697"/>
    </row>
    <row r="1698" spans="1:25" s="21" customFormat="1" ht="22.5" x14ac:dyDescent="0.25">
      <c r="A1698" s="20">
        <v>1697</v>
      </c>
      <c r="B1698" s="51" t="s">
        <v>4808</v>
      </c>
      <c r="C1698" s="22">
        <v>42448646</v>
      </c>
      <c r="D1698" s="20" t="s">
        <v>4809</v>
      </c>
      <c r="E1698" s="51" t="s">
        <v>4810</v>
      </c>
      <c r="F1698" s="60" t="s">
        <v>63</v>
      </c>
      <c r="G1698" s="60" t="s">
        <v>2812</v>
      </c>
      <c r="H1698" s="60" t="s">
        <v>2813</v>
      </c>
      <c r="I1698" s="60" t="s">
        <v>23325</v>
      </c>
      <c r="J1698" s="7">
        <v>42537</v>
      </c>
      <c r="K1698" s="65" t="s">
        <v>23422</v>
      </c>
      <c r="L1698" s="7"/>
      <c r="M1698" s="64"/>
      <c r="N1698" s="64"/>
      <c r="O1698" s="72"/>
      <c r="P1698"/>
      <c r="Q1698"/>
      <c r="R1698"/>
      <c r="S1698"/>
      <c r="T1698"/>
      <c r="U1698"/>
      <c r="V1698"/>
      <c r="W1698"/>
      <c r="X1698"/>
      <c r="Y1698"/>
    </row>
    <row r="1699" spans="1:25" s="21" customFormat="1" ht="22.5" x14ac:dyDescent="0.25">
      <c r="A1699" s="20">
        <v>1698</v>
      </c>
      <c r="B1699" s="51" t="s">
        <v>4811</v>
      </c>
      <c r="C1699" s="22">
        <v>47963751</v>
      </c>
      <c r="D1699" s="20" t="s">
        <v>4812</v>
      </c>
      <c r="E1699" s="51" t="s">
        <v>4813</v>
      </c>
      <c r="F1699" s="60" t="s">
        <v>26</v>
      </c>
      <c r="G1699" s="60" t="s">
        <v>2812</v>
      </c>
      <c r="H1699" s="60" t="s">
        <v>2813</v>
      </c>
      <c r="I1699" s="60" t="s">
        <v>23325</v>
      </c>
      <c r="J1699" s="7">
        <v>42537</v>
      </c>
      <c r="K1699" s="65" t="s">
        <v>23422</v>
      </c>
      <c r="L1699" s="7"/>
      <c r="M1699" s="64"/>
      <c r="N1699" s="64"/>
      <c r="O1699" s="72"/>
      <c r="P1699"/>
      <c r="Q1699"/>
      <c r="R1699"/>
      <c r="S1699"/>
      <c r="T1699"/>
      <c r="U1699"/>
      <c r="V1699"/>
      <c r="W1699"/>
      <c r="X1699"/>
      <c r="Y1699"/>
    </row>
    <row r="1700" spans="1:25" s="21" customFormat="1" ht="22.5" x14ac:dyDescent="0.25">
      <c r="A1700" s="20">
        <v>1699</v>
      </c>
      <c r="B1700" s="51" t="s">
        <v>3493</v>
      </c>
      <c r="C1700" s="22">
        <v>31733433</v>
      </c>
      <c r="D1700" s="20" t="s">
        <v>4814</v>
      </c>
      <c r="E1700" s="51" t="s">
        <v>4815</v>
      </c>
      <c r="F1700" s="60" t="s">
        <v>16</v>
      </c>
      <c r="G1700" s="60" t="s">
        <v>2812</v>
      </c>
      <c r="H1700" s="60" t="s">
        <v>2813</v>
      </c>
      <c r="I1700" s="60" t="s">
        <v>6</v>
      </c>
      <c r="J1700" s="7"/>
      <c r="K1700" s="65"/>
      <c r="L1700" s="7">
        <v>42462</v>
      </c>
      <c r="M1700" s="64">
        <v>978260.65</v>
      </c>
      <c r="N1700" s="64">
        <v>402677.22</v>
      </c>
      <c r="O1700" s="72"/>
      <c r="P1700"/>
      <c r="Q1700"/>
      <c r="R1700"/>
      <c r="S1700"/>
      <c r="T1700"/>
      <c r="U1700"/>
      <c r="V1700"/>
      <c r="W1700"/>
      <c r="X1700"/>
      <c r="Y1700"/>
    </row>
    <row r="1701" spans="1:25" s="21" customFormat="1" ht="22.5" x14ac:dyDescent="0.25">
      <c r="A1701" s="20">
        <v>1700</v>
      </c>
      <c r="B1701" s="51" t="s">
        <v>4816</v>
      </c>
      <c r="C1701" s="22">
        <v>48130621</v>
      </c>
      <c r="D1701" s="20" t="s">
        <v>4817</v>
      </c>
      <c r="E1701" s="51" t="s">
        <v>4818</v>
      </c>
      <c r="F1701" s="60" t="s">
        <v>10</v>
      </c>
      <c r="G1701" s="60" t="s">
        <v>2812</v>
      </c>
      <c r="H1701" s="60" t="s">
        <v>2813</v>
      </c>
      <c r="I1701" s="60" t="s">
        <v>6</v>
      </c>
      <c r="J1701" s="7"/>
      <c r="K1701" s="65"/>
      <c r="L1701" s="7">
        <v>42782</v>
      </c>
      <c r="M1701" s="64">
        <v>794315.13</v>
      </c>
      <c r="N1701" s="64">
        <v>0</v>
      </c>
      <c r="O1701" s="72"/>
      <c r="P1701"/>
      <c r="Q1701"/>
      <c r="R1701"/>
      <c r="S1701"/>
      <c r="T1701"/>
      <c r="U1701"/>
      <c r="V1701"/>
      <c r="W1701"/>
      <c r="X1701"/>
      <c r="Y1701"/>
    </row>
    <row r="1702" spans="1:25" s="21" customFormat="1" ht="33.75" x14ac:dyDescent="0.25">
      <c r="A1702" s="20">
        <v>1701</v>
      </c>
      <c r="B1702" s="51" t="s">
        <v>4819</v>
      </c>
      <c r="C1702" s="22">
        <v>43937721</v>
      </c>
      <c r="D1702" s="20" t="s">
        <v>4820</v>
      </c>
      <c r="E1702" s="51" t="s">
        <v>4821</v>
      </c>
      <c r="F1702" s="60" t="s">
        <v>16</v>
      </c>
      <c r="G1702" s="60" t="s">
        <v>2812</v>
      </c>
      <c r="H1702" s="60" t="s">
        <v>2813</v>
      </c>
      <c r="I1702" s="60" t="s">
        <v>6</v>
      </c>
      <c r="J1702" s="7"/>
      <c r="K1702" s="65"/>
      <c r="L1702" s="7">
        <v>42550</v>
      </c>
      <c r="M1702" s="64">
        <v>417250</v>
      </c>
      <c r="N1702" s="64">
        <v>417250</v>
      </c>
      <c r="O1702" s="72"/>
      <c r="P1702"/>
      <c r="Q1702"/>
      <c r="R1702"/>
      <c r="S1702"/>
      <c r="T1702"/>
      <c r="U1702"/>
      <c r="V1702"/>
      <c r="W1702"/>
      <c r="X1702"/>
      <c r="Y1702"/>
    </row>
    <row r="1703" spans="1:25" s="21" customFormat="1" x14ac:dyDescent="0.25">
      <c r="A1703" s="20">
        <v>1702</v>
      </c>
      <c r="B1703" s="51" t="s">
        <v>4822</v>
      </c>
      <c r="C1703" s="22">
        <v>48080080</v>
      </c>
      <c r="D1703" s="20" t="s">
        <v>4823</v>
      </c>
      <c r="E1703" s="51" t="s">
        <v>4824</v>
      </c>
      <c r="F1703" s="60" t="s">
        <v>3</v>
      </c>
      <c r="G1703" s="60" t="s">
        <v>2812</v>
      </c>
      <c r="H1703" s="60" t="s">
        <v>2813</v>
      </c>
      <c r="I1703" s="60" t="s">
        <v>6</v>
      </c>
      <c r="J1703" s="7"/>
      <c r="K1703" s="65"/>
      <c r="L1703" s="7">
        <v>42587</v>
      </c>
      <c r="M1703" s="64">
        <v>123584.06</v>
      </c>
      <c r="N1703" s="64">
        <v>123584.06</v>
      </c>
      <c r="O1703" s="72"/>
      <c r="P1703"/>
      <c r="Q1703"/>
      <c r="R1703"/>
      <c r="S1703"/>
      <c r="T1703"/>
      <c r="U1703"/>
      <c r="V1703"/>
      <c r="W1703"/>
      <c r="X1703"/>
      <c r="Y1703"/>
    </row>
    <row r="1704" spans="1:25" s="21" customFormat="1" ht="22.5" x14ac:dyDescent="0.25">
      <c r="A1704" s="20">
        <v>1703</v>
      </c>
      <c r="B1704" s="51" t="s">
        <v>4825</v>
      </c>
      <c r="C1704" s="22">
        <v>45925127</v>
      </c>
      <c r="D1704" s="20" t="s">
        <v>4826</v>
      </c>
      <c r="E1704" s="51" t="s">
        <v>4827</v>
      </c>
      <c r="F1704" s="60" t="s">
        <v>26</v>
      </c>
      <c r="G1704" s="60" t="s">
        <v>2812</v>
      </c>
      <c r="H1704" s="60" t="s">
        <v>2813</v>
      </c>
      <c r="I1704" s="60" t="s">
        <v>6</v>
      </c>
      <c r="J1704" s="7"/>
      <c r="K1704" s="65"/>
      <c r="L1704" s="7">
        <v>42515</v>
      </c>
      <c r="M1704" s="64">
        <v>448887.15</v>
      </c>
      <c r="N1704" s="64">
        <v>0</v>
      </c>
      <c r="O1704" s="72"/>
      <c r="P1704"/>
      <c r="Q1704"/>
      <c r="R1704"/>
      <c r="S1704"/>
      <c r="T1704"/>
      <c r="U1704"/>
      <c r="V1704"/>
      <c r="W1704"/>
      <c r="X1704"/>
      <c r="Y1704"/>
    </row>
    <row r="1705" spans="1:25" s="21" customFormat="1" ht="22.5" x14ac:dyDescent="0.25">
      <c r="A1705" s="20">
        <v>1704</v>
      </c>
      <c r="B1705" s="51" t="s">
        <v>4828</v>
      </c>
      <c r="C1705" s="22">
        <v>45456348</v>
      </c>
      <c r="D1705" s="20" t="s">
        <v>4829</v>
      </c>
      <c r="E1705" s="51" t="s">
        <v>4830</v>
      </c>
      <c r="F1705" s="60" t="s">
        <v>26</v>
      </c>
      <c r="G1705" s="60" t="s">
        <v>2812</v>
      </c>
      <c r="H1705" s="60" t="s">
        <v>2813</v>
      </c>
      <c r="I1705" s="60" t="s">
        <v>23325</v>
      </c>
      <c r="J1705" s="7">
        <v>42537</v>
      </c>
      <c r="K1705" s="65" t="s">
        <v>23422</v>
      </c>
      <c r="L1705" s="7"/>
      <c r="M1705" s="64"/>
      <c r="N1705" s="64"/>
      <c r="O1705" s="72"/>
      <c r="P1705"/>
      <c r="Q1705"/>
      <c r="R1705"/>
      <c r="S1705"/>
      <c r="T1705"/>
      <c r="U1705"/>
      <c r="V1705"/>
      <c r="W1705"/>
      <c r="X1705"/>
      <c r="Y1705"/>
    </row>
    <row r="1706" spans="1:25" s="21" customFormat="1" ht="22.5" x14ac:dyDescent="0.25">
      <c r="A1706" s="20">
        <v>1705</v>
      </c>
      <c r="B1706" s="51" t="s">
        <v>4831</v>
      </c>
      <c r="C1706" s="22">
        <v>48288845</v>
      </c>
      <c r="D1706" s="20" t="s">
        <v>4832</v>
      </c>
      <c r="E1706" s="51" t="s">
        <v>4833</v>
      </c>
      <c r="F1706" s="60" t="s">
        <v>10</v>
      </c>
      <c r="G1706" s="60" t="s">
        <v>2812</v>
      </c>
      <c r="H1706" s="60" t="s">
        <v>2813</v>
      </c>
      <c r="I1706" s="60" t="s">
        <v>6</v>
      </c>
      <c r="J1706" s="7"/>
      <c r="K1706" s="65"/>
      <c r="L1706" s="7">
        <v>42462</v>
      </c>
      <c r="M1706" s="64">
        <v>782984.37</v>
      </c>
      <c r="N1706" s="64">
        <v>0</v>
      </c>
      <c r="O1706" s="72"/>
      <c r="P1706"/>
      <c r="Q1706"/>
      <c r="R1706"/>
      <c r="S1706"/>
      <c r="T1706"/>
      <c r="U1706"/>
      <c r="V1706"/>
      <c r="W1706"/>
      <c r="X1706"/>
      <c r="Y1706"/>
    </row>
    <row r="1707" spans="1:25" s="21" customFormat="1" ht="45" x14ac:dyDescent="0.25">
      <c r="A1707" s="20">
        <v>1706</v>
      </c>
      <c r="B1707" s="51" t="s">
        <v>4834</v>
      </c>
      <c r="C1707" s="22">
        <v>35854723</v>
      </c>
      <c r="D1707" s="20" t="s">
        <v>4835</v>
      </c>
      <c r="E1707" s="51" t="s">
        <v>4836</v>
      </c>
      <c r="F1707" s="60" t="s">
        <v>3</v>
      </c>
      <c r="G1707" s="60" t="s">
        <v>2812</v>
      </c>
      <c r="H1707" s="60" t="s">
        <v>2813</v>
      </c>
      <c r="I1707" s="60" t="s">
        <v>6</v>
      </c>
      <c r="J1707" s="7"/>
      <c r="K1707" s="65"/>
      <c r="L1707" s="7">
        <v>42530</v>
      </c>
      <c r="M1707" s="64">
        <v>992523</v>
      </c>
      <c r="N1707" s="64">
        <v>0</v>
      </c>
      <c r="O1707" s="72"/>
      <c r="P1707"/>
      <c r="Q1707"/>
      <c r="R1707"/>
      <c r="S1707"/>
      <c r="T1707"/>
      <c r="U1707"/>
      <c r="V1707"/>
      <c r="W1707"/>
      <c r="X1707"/>
      <c r="Y1707"/>
    </row>
    <row r="1708" spans="1:25" s="21" customFormat="1" ht="22.5" x14ac:dyDescent="0.25">
      <c r="A1708" s="20">
        <v>1707</v>
      </c>
      <c r="B1708" s="51" t="s">
        <v>4837</v>
      </c>
      <c r="C1708" s="22">
        <v>47182369</v>
      </c>
      <c r="D1708" s="20" t="s">
        <v>4838</v>
      </c>
      <c r="E1708" s="51" t="s">
        <v>4839</v>
      </c>
      <c r="F1708" s="60" t="s">
        <v>3</v>
      </c>
      <c r="G1708" s="60" t="s">
        <v>2812</v>
      </c>
      <c r="H1708" s="60" t="s">
        <v>2813</v>
      </c>
      <c r="I1708" s="60" t="s">
        <v>23325</v>
      </c>
      <c r="J1708" s="7">
        <v>42537</v>
      </c>
      <c r="K1708" s="65" t="s">
        <v>23422</v>
      </c>
      <c r="L1708" s="7"/>
      <c r="M1708" s="64"/>
      <c r="N1708" s="64"/>
      <c r="O1708" s="72"/>
      <c r="P1708"/>
      <c r="Q1708"/>
      <c r="R1708"/>
      <c r="S1708"/>
      <c r="T1708"/>
      <c r="U1708"/>
      <c r="V1708"/>
      <c r="W1708"/>
      <c r="X1708"/>
      <c r="Y1708"/>
    </row>
    <row r="1709" spans="1:25" s="21" customFormat="1" ht="22.5" x14ac:dyDescent="0.25">
      <c r="A1709" s="20">
        <v>1708</v>
      </c>
      <c r="B1709" s="51" t="s">
        <v>4840</v>
      </c>
      <c r="C1709" s="22">
        <v>47556609</v>
      </c>
      <c r="D1709" s="20" t="s">
        <v>4841</v>
      </c>
      <c r="E1709" s="51" t="s">
        <v>4842</v>
      </c>
      <c r="F1709" s="60" t="s">
        <v>10</v>
      </c>
      <c r="G1709" s="60" t="s">
        <v>2812</v>
      </c>
      <c r="H1709" s="60" t="s">
        <v>2813</v>
      </c>
      <c r="I1709" s="60" t="s">
        <v>6</v>
      </c>
      <c r="J1709" s="7"/>
      <c r="K1709" s="65"/>
      <c r="L1709" s="7">
        <v>42515</v>
      </c>
      <c r="M1709" s="64">
        <v>324500.53000000003</v>
      </c>
      <c r="N1709" s="64">
        <v>324500.40999999997</v>
      </c>
      <c r="O1709" s="72"/>
      <c r="P1709"/>
      <c r="Q1709"/>
      <c r="R1709"/>
      <c r="S1709"/>
      <c r="T1709"/>
      <c r="U1709"/>
      <c r="V1709"/>
      <c r="W1709"/>
      <c r="X1709"/>
      <c r="Y1709"/>
    </row>
    <row r="1710" spans="1:25" s="21" customFormat="1" ht="22.5" x14ac:dyDescent="0.25">
      <c r="A1710" s="20">
        <v>1709</v>
      </c>
      <c r="B1710" s="51" t="s">
        <v>4843</v>
      </c>
      <c r="C1710" s="22">
        <v>44512651</v>
      </c>
      <c r="D1710" s="20" t="s">
        <v>4844</v>
      </c>
      <c r="E1710" s="51" t="s">
        <v>4845</v>
      </c>
      <c r="F1710" s="60" t="s">
        <v>10</v>
      </c>
      <c r="G1710" s="60" t="s">
        <v>2812</v>
      </c>
      <c r="H1710" s="60" t="s">
        <v>2813</v>
      </c>
      <c r="I1710" s="60" t="s">
        <v>23325</v>
      </c>
      <c r="J1710" s="7">
        <v>42548</v>
      </c>
      <c r="K1710" s="65" t="s">
        <v>23425</v>
      </c>
      <c r="L1710" s="7"/>
      <c r="M1710" s="64"/>
      <c r="N1710" s="64"/>
      <c r="O1710" s="72"/>
      <c r="P1710"/>
      <c r="Q1710"/>
      <c r="R1710"/>
      <c r="S1710"/>
      <c r="T1710"/>
      <c r="U1710"/>
      <c r="V1710"/>
      <c r="W1710"/>
      <c r="X1710"/>
      <c r="Y1710"/>
    </row>
    <row r="1711" spans="1:25" s="21" customFormat="1" ht="22.5" x14ac:dyDescent="0.25">
      <c r="A1711" s="20">
        <v>1710</v>
      </c>
      <c r="B1711" s="51" t="s">
        <v>4846</v>
      </c>
      <c r="C1711" s="22">
        <v>46002782</v>
      </c>
      <c r="D1711" s="20" t="s">
        <v>4847</v>
      </c>
      <c r="E1711" s="51" t="s">
        <v>4848</v>
      </c>
      <c r="F1711" s="60" t="s">
        <v>10</v>
      </c>
      <c r="G1711" s="60" t="s">
        <v>2812</v>
      </c>
      <c r="H1711" s="60" t="s">
        <v>2813</v>
      </c>
      <c r="I1711" s="60" t="s">
        <v>23325</v>
      </c>
      <c r="J1711" s="7">
        <v>42537</v>
      </c>
      <c r="K1711" s="65" t="s">
        <v>23422</v>
      </c>
      <c r="L1711" s="7"/>
      <c r="M1711" s="64"/>
      <c r="N1711" s="64"/>
      <c r="O1711" s="72"/>
      <c r="P1711"/>
      <c r="Q1711"/>
      <c r="R1711"/>
      <c r="S1711"/>
      <c r="T1711"/>
      <c r="U1711"/>
      <c r="V1711"/>
      <c r="W1711"/>
      <c r="X1711"/>
      <c r="Y1711"/>
    </row>
    <row r="1712" spans="1:25" s="23" customFormat="1" ht="22.5" x14ac:dyDescent="0.25">
      <c r="A1712" s="20">
        <v>1711</v>
      </c>
      <c r="B1712" s="51" t="s">
        <v>4849</v>
      </c>
      <c r="C1712" s="22">
        <v>47551275</v>
      </c>
      <c r="D1712" s="20" t="s">
        <v>4850</v>
      </c>
      <c r="E1712" s="51" t="s">
        <v>4851</v>
      </c>
      <c r="F1712" s="60" t="s">
        <v>16</v>
      </c>
      <c r="G1712" s="60" t="s">
        <v>2812</v>
      </c>
      <c r="H1712" s="60" t="s">
        <v>2813</v>
      </c>
      <c r="I1712" s="60" t="s">
        <v>23325</v>
      </c>
      <c r="J1712" s="7">
        <v>42536</v>
      </c>
      <c r="K1712" s="65" t="s">
        <v>23422</v>
      </c>
      <c r="L1712" s="7"/>
      <c r="M1712" s="64"/>
      <c r="N1712" s="64"/>
      <c r="O1712" s="72"/>
      <c r="P1712"/>
      <c r="Q1712"/>
      <c r="R1712"/>
      <c r="S1712"/>
      <c r="T1712"/>
      <c r="U1712"/>
      <c r="V1712"/>
      <c r="W1712"/>
      <c r="X1712"/>
      <c r="Y1712"/>
    </row>
    <row r="1713" spans="1:25" s="21" customFormat="1" ht="22.5" x14ac:dyDescent="0.25">
      <c r="A1713" s="20">
        <v>1712</v>
      </c>
      <c r="B1713" s="51" t="s">
        <v>4852</v>
      </c>
      <c r="C1713" s="22">
        <v>31645496</v>
      </c>
      <c r="D1713" s="20" t="s">
        <v>4853</v>
      </c>
      <c r="E1713" s="51" t="s">
        <v>4854</v>
      </c>
      <c r="F1713" s="60" t="s">
        <v>10</v>
      </c>
      <c r="G1713" s="60" t="s">
        <v>2812</v>
      </c>
      <c r="H1713" s="60" t="s">
        <v>2813</v>
      </c>
      <c r="I1713" s="60" t="s">
        <v>6</v>
      </c>
      <c r="J1713" s="7"/>
      <c r="K1713" s="65"/>
      <c r="L1713" s="7">
        <v>42462</v>
      </c>
      <c r="M1713" s="64">
        <v>480948.21</v>
      </c>
      <c r="N1713" s="64">
        <v>214885.21</v>
      </c>
      <c r="O1713" s="72"/>
      <c r="P1713"/>
      <c r="Q1713"/>
      <c r="R1713"/>
      <c r="S1713"/>
      <c r="T1713"/>
      <c r="U1713"/>
      <c r="V1713"/>
      <c r="W1713"/>
      <c r="X1713"/>
      <c r="Y1713"/>
    </row>
    <row r="1714" spans="1:25" s="21" customFormat="1" x14ac:dyDescent="0.25">
      <c r="A1714" s="20">
        <v>1713</v>
      </c>
      <c r="B1714" s="51" t="s">
        <v>4855</v>
      </c>
      <c r="C1714" s="22">
        <v>48310841</v>
      </c>
      <c r="D1714" s="20" t="s">
        <v>4856</v>
      </c>
      <c r="E1714" s="51" t="s">
        <v>4857</v>
      </c>
      <c r="F1714" s="60" t="s">
        <v>63</v>
      </c>
      <c r="G1714" s="60" t="s">
        <v>2812</v>
      </c>
      <c r="H1714" s="60" t="s">
        <v>2813</v>
      </c>
      <c r="I1714" s="60" t="s">
        <v>6</v>
      </c>
      <c r="J1714" s="7"/>
      <c r="K1714" s="65"/>
      <c r="L1714" s="7">
        <v>42595</v>
      </c>
      <c r="M1714" s="64">
        <v>799596.25</v>
      </c>
      <c r="N1714" s="64">
        <v>799596.25</v>
      </c>
      <c r="O1714" s="72"/>
      <c r="P1714"/>
      <c r="Q1714"/>
      <c r="R1714"/>
      <c r="S1714"/>
      <c r="T1714"/>
      <c r="U1714"/>
      <c r="V1714"/>
      <c r="W1714"/>
      <c r="X1714"/>
      <c r="Y1714"/>
    </row>
    <row r="1715" spans="1:25" s="21" customFormat="1" ht="33.75" x14ac:dyDescent="0.25">
      <c r="A1715" s="20">
        <v>1714</v>
      </c>
      <c r="B1715" s="51" t="s">
        <v>4858</v>
      </c>
      <c r="C1715" s="22">
        <v>36623202</v>
      </c>
      <c r="D1715" s="20" t="s">
        <v>4859</v>
      </c>
      <c r="E1715" s="51" t="s">
        <v>4860</v>
      </c>
      <c r="F1715" s="60" t="s">
        <v>10</v>
      </c>
      <c r="G1715" s="60" t="s">
        <v>2812</v>
      </c>
      <c r="H1715" s="60" t="s">
        <v>2813</v>
      </c>
      <c r="I1715" s="60" t="s">
        <v>23325</v>
      </c>
      <c r="J1715" s="7"/>
      <c r="K1715" s="65" t="s">
        <v>23428</v>
      </c>
      <c r="L1715" s="7"/>
      <c r="M1715" s="64"/>
      <c r="N1715" s="64"/>
      <c r="O1715" s="72"/>
      <c r="P1715"/>
      <c r="Q1715"/>
      <c r="R1715"/>
      <c r="S1715"/>
      <c r="T1715"/>
      <c r="U1715"/>
      <c r="V1715"/>
      <c r="W1715"/>
      <c r="X1715"/>
      <c r="Y1715"/>
    </row>
    <row r="1716" spans="1:25" s="21" customFormat="1" ht="22.5" x14ac:dyDescent="0.25">
      <c r="A1716" s="20">
        <v>1715</v>
      </c>
      <c r="B1716" s="51" t="s">
        <v>4861</v>
      </c>
      <c r="C1716" s="22">
        <v>44528051</v>
      </c>
      <c r="D1716" s="20" t="s">
        <v>4862</v>
      </c>
      <c r="E1716" s="51" t="s">
        <v>4863</v>
      </c>
      <c r="F1716" s="60" t="s">
        <v>3</v>
      </c>
      <c r="G1716" s="60" t="s">
        <v>2812</v>
      </c>
      <c r="H1716" s="60" t="s">
        <v>2813</v>
      </c>
      <c r="I1716" s="60" t="s">
        <v>6</v>
      </c>
      <c r="J1716" s="7"/>
      <c r="K1716" s="65"/>
      <c r="L1716" s="7">
        <v>42586</v>
      </c>
      <c r="M1716" s="64">
        <v>993319.04</v>
      </c>
      <c r="N1716" s="64">
        <v>0</v>
      </c>
      <c r="O1716" s="72"/>
      <c r="P1716"/>
      <c r="Q1716"/>
      <c r="R1716"/>
      <c r="S1716"/>
      <c r="T1716"/>
      <c r="U1716"/>
      <c r="V1716"/>
      <c r="W1716"/>
      <c r="X1716"/>
      <c r="Y1716"/>
    </row>
    <row r="1717" spans="1:25" s="21" customFormat="1" x14ac:dyDescent="0.25">
      <c r="A1717" s="20">
        <v>1716</v>
      </c>
      <c r="B1717" s="51" t="s">
        <v>4864</v>
      </c>
      <c r="C1717" s="22">
        <v>36463132</v>
      </c>
      <c r="D1717" s="20" t="s">
        <v>4865</v>
      </c>
      <c r="E1717" s="51" t="s">
        <v>4866</v>
      </c>
      <c r="F1717" s="60" t="s">
        <v>16</v>
      </c>
      <c r="G1717" s="60" t="s">
        <v>2812</v>
      </c>
      <c r="H1717" s="60" t="s">
        <v>2813</v>
      </c>
      <c r="I1717" s="60" t="s">
        <v>6</v>
      </c>
      <c r="J1717" s="7"/>
      <c r="K1717" s="65"/>
      <c r="L1717" s="7">
        <v>42517</v>
      </c>
      <c r="M1717" s="64">
        <v>995670</v>
      </c>
      <c r="N1717" s="64">
        <v>995670.15</v>
      </c>
      <c r="O1717" s="72"/>
      <c r="P1717"/>
      <c r="Q1717"/>
      <c r="R1717"/>
      <c r="S1717"/>
      <c r="T1717"/>
      <c r="U1717"/>
      <c r="V1717"/>
      <c r="W1717"/>
      <c r="X1717"/>
      <c r="Y1717"/>
    </row>
    <row r="1718" spans="1:25" s="21" customFormat="1" ht="22.5" x14ac:dyDescent="0.25">
      <c r="A1718" s="20">
        <v>1717</v>
      </c>
      <c r="B1718" s="51" t="s">
        <v>4867</v>
      </c>
      <c r="C1718" s="22">
        <v>17579082</v>
      </c>
      <c r="D1718" s="20" t="s">
        <v>4868</v>
      </c>
      <c r="E1718" s="51" t="s">
        <v>4869</v>
      </c>
      <c r="F1718" s="60" t="s">
        <v>63</v>
      </c>
      <c r="G1718" s="60" t="s">
        <v>2812</v>
      </c>
      <c r="H1718" s="60" t="s">
        <v>2813</v>
      </c>
      <c r="I1718" s="60" t="s">
        <v>23325</v>
      </c>
      <c r="J1718" s="7">
        <v>42537</v>
      </c>
      <c r="K1718" s="65" t="s">
        <v>23425</v>
      </c>
      <c r="L1718" s="7"/>
      <c r="M1718" s="64"/>
      <c r="N1718" s="64"/>
      <c r="O1718" s="72"/>
      <c r="P1718"/>
      <c r="Q1718"/>
      <c r="R1718"/>
      <c r="S1718"/>
      <c r="T1718"/>
      <c r="U1718"/>
      <c r="V1718"/>
      <c r="W1718"/>
      <c r="X1718"/>
      <c r="Y1718"/>
    </row>
    <row r="1719" spans="1:25" s="21" customFormat="1" ht="22.5" x14ac:dyDescent="0.25">
      <c r="A1719" s="20">
        <v>1718</v>
      </c>
      <c r="B1719" s="51" t="s">
        <v>4870</v>
      </c>
      <c r="C1719" s="22">
        <v>46009221</v>
      </c>
      <c r="D1719" s="20" t="s">
        <v>4871</v>
      </c>
      <c r="E1719" s="51" t="s">
        <v>4872</v>
      </c>
      <c r="F1719" s="60" t="s">
        <v>63</v>
      </c>
      <c r="G1719" s="60" t="s">
        <v>2812</v>
      </c>
      <c r="H1719" s="60" t="s">
        <v>2813</v>
      </c>
      <c r="I1719" s="60" t="s">
        <v>23325</v>
      </c>
      <c r="J1719" s="7">
        <v>42594</v>
      </c>
      <c r="K1719" s="65" t="s">
        <v>23426</v>
      </c>
      <c r="L1719" s="7"/>
      <c r="M1719" s="64"/>
      <c r="N1719" s="64"/>
      <c r="O1719" s="72"/>
      <c r="P1719"/>
      <c r="Q1719"/>
      <c r="R1719"/>
      <c r="S1719"/>
      <c r="T1719"/>
      <c r="U1719"/>
      <c r="V1719"/>
      <c r="W1719"/>
      <c r="X1719"/>
      <c r="Y1719"/>
    </row>
    <row r="1720" spans="1:25" s="21" customFormat="1" ht="22.5" x14ac:dyDescent="0.25">
      <c r="A1720" s="20">
        <v>1719</v>
      </c>
      <c r="B1720" s="51" t="s">
        <v>4873</v>
      </c>
      <c r="C1720" s="22">
        <v>48294594</v>
      </c>
      <c r="D1720" s="20" t="s">
        <v>4874</v>
      </c>
      <c r="E1720" s="51" t="s">
        <v>4875</v>
      </c>
      <c r="F1720" s="60" t="s">
        <v>56</v>
      </c>
      <c r="G1720" s="60" t="s">
        <v>2812</v>
      </c>
      <c r="H1720" s="60" t="s">
        <v>2813</v>
      </c>
      <c r="I1720" s="60" t="s">
        <v>6</v>
      </c>
      <c r="J1720" s="7"/>
      <c r="K1720" s="65"/>
      <c r="L1720" s="7">
        <v>42462</v>
      </c>
      <c r="M1720" s="64">
        <v>443815</v>
      </c>
      <c r="N1720" s="64">
        <v>0</v>
      </c>
      <c r="O1720" s="72"/>
      <c r="P1720"/>
      <c r="Q1720"/>
      <c r="R1720"/>
      <c r="S1720"/>
      <c r="T1720"/>
      <c r="U1720"/>
      <c r="V1720"/>
      <c r="W1720"/>
      <c r="X1720"/>
      <c r="Y1720"/>
    </row>
    <row r="1721" spans="1:25" s="21" customFormat="1" ht="33.75" x14ac:dyDescent="0.25">
      <c r="A1721" s="20">
        <v>1720</v>
      </c>
      <c r="B1721" s="51" t="s">
        <v>4876</v>
      </c>
      <c r="C1721" s="22">
        <v>48287407</v>
      </c>
      <c r="D1721" s="20" t="s">
        <v>4877</v>
      </c>
      <c r="E1721" s="51" t="s">
        <v>4878</v>
      </c>
      <c r="F1721" s="60" t="s">
        <v>30</v>
      </c>
      <c r="G1721" s="60" t="s">
        <v>2812</v>
      </c>
      <c r="H1721" s="60" t="s">
        <v>2813</v>
      </c>
      <c r="I1721" s="60" t="s">
        <v>23325</v>
      </c>
      <c r="J1721" s="7">
        <v>42537</v>
      </c>
      <c r="K1721" s="65" t="s">
        <v>23425</v>
      </c>
      <c r="L1721" s="7"/>
      <c r="M1721" s="64"/>
      <c r="N1721" s="64"/>
      <c r="O1721" s="72"/>
      <c r="P1721"/>
      <c r="Q1721"/>
      <c r="R1721"/>
      <c r="S1721"/>
      <c r="T1721"/>
      <c r="U1721"/>
      <c r="V1721"/>
      <c r="W1721"/>
      <c r="X1721"/>
      <c r="Y1721"/>
    </row>
    <row r="1722" spans="1:25" s="21" customFormat="1" ht="22.5" x14ac:dyDescent="0.25">
      <c r="A1722" s="20">
        <v>1721</v>
      </c>
      <c r="B1722" s="51" t="s">
        <v>4879</v>
      </c>
      <c r="C1722" s="22">
        <v>44110219</v>
      </c>
      <c r="D1722" s="20" t="s">
        <v>4880</v>
      </c>
      <c r="E1722" s="51" t="s">
        <v>4881</v>
      </c>
      <c r="F1722" s="60" t="s">
        <v>26</v>
      </c>
      <c r="G1722" s="60" t="s">
        <v>2812</v>
      </c>
      <c r="H1722" s="60" t="s">
        <v>2813</v>
      </c>
      <c r="I1722" s="60" t="s">
        <v>6</v>
      </c>
      <c r="J1722" s="7"/>
      <c r="K1722" s="65"/>
      <c r="L1722" s="7">
        <v>42642</v>
      </c>
      <c r="M1722" s="64">
        <v>92290.91</v>
      </c>
      <c r="N1722" s="64">
        <v>68277.75</v>
      </c>
      <c r="O1722" s="72"/>
      <c r="P1722"/>
      <c r="Q1722"/>
      <c r="R1722"/>
      <c r="S1722"/>
      <c r="T1722"/>
      <c r="U1722"/>
      <c r="V1722"/>
      <c r="W1722"/>
      <c r="X1722"/>
      <c r="Y1722"/>
    </row>
    <row r="1723" spans="1:25" s="21" customFormat="1" ht="22.5" x14ac:dyDescent="0.25">
      <c r="A1723" s="20">
        <v>1722</v>
      </c>
      <c r="B1723" s="51" t="s">
        <v>4882</v>
      </c>
      <c r="C1723" s="22">
        <v>48245640</v>
      </c>
      <c r="D1723" s="20" t="s">
        <v>4883</v>
      </c>
      <c r="E1723" s="51" t="s">
        <v>4884</v>
      </c>
      <c r="F1723" s="60" t="s">
        <v>10</v>
      </c>
      <c r="G1723" s="60" t="s">
        <v>2812</v>
      </c>
      <c r="H1723" s="60" t="s">
        <v>2813</v>
      </c>
      <c r="I1723" s="58" t="s">
        <v>23419</v>
      </c>
      <c r="J1723" s="7"/>
      <c r="K1723" s="65"/>
      <c r="L1723" s="7">
        <v>42643</v>
      </c>
      <c r="M1723" s="64">
        <v>428999.66</v>
      </c>
      <c r="N1723" s="64">
        <v>0</v>
      </c>
      <c r="O1723" s="72"/>
      <c r="P1723"/>
      <c r="Q1723"/>
      <c r="R1723"/>
      <c r="S1723"/>
      <c r="T1723"/>
      <c r="U1723"/>
      <c r="V1723"/>
      <c r="W1723"/>
      <c r="X1723"/>
      <c r="Y1723"/>
    </row>
    <row r="1724" spans="1:25" s="21" customFormat="1" ht="33.75" x14ac:dyDescent="0.25">
      <c r="A1724" s="20">
        <v>1723</v>
      </c>
      <c r="B1724" s="51" t="s">
        <v>4885</v>
      </c>
      <c r="C1724" s="22">
        <v>44997124</v>
      </c>
      <c r="D1724" s="20" t="s">
        <v>4886</v>
      </c>
      <c r="E1724" s="51" t="s">
        <v>4887</v>
      </c>
      <c r="F1724" s="60" t="s">
        <v>3</v>
      </c>
      <c r="G1724" s="60" t="s">
        <v>2812</v>
      </c>
      <c r="H1724" s="60" t="s">
        <v>2813</v>
      </c>
      <c r="I1724" s="60" t="s">
        <v>23325</v>
      </c>
      <c r="J1724" s="7">
        <v>42536</v>
      </c>
      <c r="K1724" s="65" t="s">
        <v>23422</v>
      </c>
      <c r="L1724" s="7"/>
      <c r="M1724" s="64"/>
      <c r="N1724" s="64"/>
      <c r="O1724" s="72"/>
      <c r="P1724"/>
      <c r="Q1724"/>
      <c r="R1724"/>
      <c r="S1724"/>
      <c r="T1724"/>
      <c r="U1724"/>
      <c r="V1724"/>
      <c r="W1724"/>
      <c r="X1724"/>
      <c r="Y1724"/>
    </row>
    <row r="1725" spans="1:25" s="21" customFormat="1" ht="22.5" x14ac:dyDescent="0.25">
      <c r="A1725" s="20">
        <v>1724</v>
      </c>
      <c r="B1725" s="51" t="s">
        <v>4888</v>
      </c>
      <c r="C1725" s="22">
        <v>48325007</v>
      </c>
      <c r="D1725" s="20" t="s">
        <v>4889</v>
      </c>
      <c r="E1725" s="51" t="s">
        <v>4890</v>
      </c>
      <c r="F1725" s="60" t="s">
        <v>16</v>
      </c>
      <c r="G1725" s="60" t="s">
        <v>2812</v>
      </c>
      <c r="H1725" s="60" t="s">
        <v>2813</v>
      </c>
      <c r="I1725" s="60" t="s">
        <v>23325</v>
      </c>
      <c r="J1725" s="7">
        <v>42548</v>
      </c>
      <c r="K1725" s="65" t="s">
        <v>23425</v>
      </c>
      <c r="L1725" s="7"/>
      <c r="M1725" s="64"/>
      <c r="N1725" s="64"/>
      <c r="O1725" s="72"/>
      <c r="P1725"/>
      <c r="Q1725"/>
      <c r="R1725"/>
      <c r="S1725"/>
      <c r="T1725"/>
      <c r="U1725"/>
      <c r="V1725"/>
      <c r="W1725"/>
      <c r="X1725"/>
      <c r="Y1725"/>
    </row>
    <row r="1726" spans="1:25" s="21" customFormat="1" x14ac:dyDescent="0.25">
      <c r="A1726" s="20">
        <v>1725</v>
      </c>
      <c r="B1726" s="51" t="s">
        <v>4891</v>
      </c>
      <c r="C1726" s="22">
        <v>36682471</v>
      </c>
      <c r="D1726" s="20" t="s">
        <v>4892</v>
      </c>
      <c r="E1726" s="51" t="s">
        <v>4893</v>
      </c>
      <c r="F1726" s="60" t="s">
        <v>3</v>
      </c>
      <c r="G1726" s="60" t="s">
        <v>2812</v>
      </c>
      <c r="H1726" s="60" t="s">
        <v>2813</v>
      </c>
      <c r="I1726" s="60" t="s">
        <v>6</v>
      </c>
      <c r="J1726" s="7"/>
      <c r="K1726" s="65"/>
      <c r="L1726" s="7">
        <v>42467</v>
      </c>
      <c r="M1726" s="64">
        <v>507057.63</v>
      </c>
      <c r="N1726" s="64">
        <v>507057.63</v>
      </c>
      <c r="O1726" s="72"/>
      <c r="P1726"/>
      <c r="Q1726"/>
      <c r="R1726"/>
      <c r="S1726"/>
      <c r="T1726"/>
      <c r="U1726"/>
      <c r="V1726"/>
      <c r="W1726"/>
      <c r="X1726"/>
      <c r="Y1726"/>
    </row>
    <row r="1727" spans="1:25" s="21" customFormat="1" ht="22.5" x14ac:dyDescent="0.25">
      <c r="A1727" s="20">
        <v>1726</v>
      </c>
      <c r="B1727" s="51" t="s">
        <v>4894</v>
      </c>
      <c r="C1727" s="22">
        <v>47197323</v>
      </c>
      <c r="D1727" s="20" t="s">
        <v>4895</v>
      </c>
      <c r="E1727" s="51" t="s">
        <v>4896</v>
      </c>
      <c r="F1727" s="60" t="s">
        <v>10</v>
      </c>
      <c r="G1727" s="60" t="s">
        <v>2812</v>
      </c>
      <c r="H1727" s="60" t="s">
        <v>2813</v>
      </c>
      <c r="I1727" s="60" t="s">
        <v>6</v>
      </c>
      <c r="J1727" s="7"/>
      <c r="K1727" s="65"/>
      <c r="L1727" s="7">
        <v>42655</v>
      </c>
      <c r="M1727" s="64">
        <v>194586.23</v>
      </c>
      <c r="N1727" s="64">
        <v>0</v>
      </c>
      <c r="O1727" s="72"/>
      <c r="P1727"/>
      <c r="Q1727"/>
      <c r="R1727"/>
      <c r="S1727"/>
      <c r="T1727"/>
      <c r="U1727"/>
      <c r="V1727"/>
      <c r="W1727"/>
      <c r="X1727"/>
      <c r="Y1727"/>
    </row>
    <row r="1728" spans="1:25" s="21" customFormat="1" ht="22.5" x14ac:dyDescent="0.25">
      <c r="A1728" s="20">
        <v>1727</v>
      </c>
      <c r="B1728" s="51" t="s">
        <v>4897</v>
      </c>
      <c r="C1728" s="22">
        <v>42383102</v>
      </c>
      <c r="D1728" s="20" t="s">
        <v>4898</v>
      </c>
      <c r="E1728" s="51" t="s">
        <v>4899</v>
      </c>
      <c r="F1728" s="60" t="s">
        <v>16</v>
      </c>
      <c r="G1728" s="60" t="s">
        <v>2812</v>
      </c>
      <c r="H1728" s="60" t="s">
        <v>2813</v>
      </c>
      <c r="I1728" s="60" t="s">
        <v>6</v>
      </c>
      <c r="J1728" s="7"/>
      <c r="K1728" s="65"/>
      <c r="L1728" s="7">
        <v>42636</v>
      </c>
      <c r="M1728" s="64">
        <v>35246.85</v>
      </c>
      <c r="N1728" s="64">
        <v>0</v>
      </c>
      <c r="O1728" s="72"/>
      <c r="P1728"/>
      <c r="Q1728"/>
      <c r="R1728"/>
      <c r="S1728"/>
      <c r="T1728"/>
      <c r="U1728"/>
      <c r="V1728"/>
      <c r="W1728"/>
      <c r="X1728"/>
      <c r="Y1728"/>
    </row>
    <row r="1729" spans="1:25" s="21" customFormat="1" ht="45" x14ac:dyDescent="0.25">
      <c r="A1729" s="20">
        <v>1728</v>
      </c>
      <c r="B1729" s="51" t="s">
        <v>4900</v>
      </c>
      <c r="C1729" s="22">
        <v>35821582</v>
      </c>
      <c r="D1729" s="20" t="s">
        <v>4901</v>
      </c>
      <c r="E1729" s="51" t="s">
        <v>4902</v>
      </c>
      <c r="F1729" s="60" t="s">
        <v>63</v>
      </c>
      <c r="G1729" s="60" t="s">
        <v>2812</v>
      </c>
      <c r="H1729" s="60" t="s">
        <v>2813</v>
      </c>
      <c r="I1729" s="60" t="s">
        <v>6</v>
      </c>
      <c r="J1729" s="7"/>
      <c r="K1729" s="65"/>
      <c r="L1729" s="7">
        <v>42649</v>
      </c>
      <c r="M1729" s="64">
        <v>29701.8</v>
      </c>
      <c r="N1729" s="64">
        <v>29701.8</v>
      </c>
      <c r="O1729" s="72"/>
      <c r="P1729"/>
      <c r="Q1729"/>
      <c r="R1729"/>
      <c r="S1729"/>
      <c r="T1729"/>
      <c r="U1729"/>
      <c r="V1729"/>
      <c r="W1729"/>
      <c r="X1729"/>
      <c r="Y1729"/>
    </row>
    <row r="1730" spans="1:25" s="21" customFormat="1" ht="78.75" x14ac:dyDescent="0.25">
      <c r="A1730" s="20">
        <v>1729</v>
      </c>
      <c r="B1730" s="51" t="s">
        <v>4903</v>
      </c>
      <c r="C1730" s="22">
        <v>31442901</v>
      </c>
      <c r="D1730" s="20" t="s">
        <v>4904</v>
      </c>
      <c r="E1730" s="51" t="s">
        <v>4905</v>
      </c>
      <c r="F1730" s="60" t="s">
        <v>16</v>
      </c>
      <c r="G1730" s="60" t="s">
        <v>2812</v>
      </c>
      <c r="H1730" s="60" t="s">
        <v>2813</v>
      </c>
      <c r="I1730" s="60" t="s">
        <v>6</v>
      </c>
      <c r="J1730" s="7"/>
      <c r="K1730" s="65"/>
      <c r="L1730" s="7">
        <v>42655</v>
      </c>
      <c r="M1730" s="64">
        <v>85905</v>
      </c>
      <c r="N1730" s="64">
        <v>0</v>
      </c>
      <c r="O1730" s="72"/>
      <c r="P1730"/>
      <c r="Q1730"/>
      <c r="R1730"/>
      <c r="S1730"/>
      <c r="T1730"/>
      <c r="U1730"/>
      <c r="V1730"/>
      <c r="W1730"/>
      <c r="X1730"/>
      <c r="Y1730"/>
    </row>
    <row r="1731" spans="1:25" s="21" customFormat="1" ht="22.5" x14ac:dyDescent="0.25">
      <c r="A1731" s="20">
        <v>1730</v>
      </c>
      <c r="B1731" s="51" t="s">
        <v>4906</v>
      </c>
      <c r="C1731" s="22">
        <v>35955244</v>
      </c>
      <c r="D1731" s="20" t="s">
        <v>4907</v>
      </c>
      <c r="E1731" s="51" t="s">
        <v>4908</v>
      </c>
      <c r="F1731" s="60" t="s">
        <v>3</v>
      </c>
      <c r="G1731" s="60" t="s">
        <v>2812</v>
      </c>
      <c r="H1731" s="60" t="s">
        <v>2813</v>
      </c>
      <c r="I1731" s="60" t="s">
        <v>6</v>
      </c>
      <c r="J1731" s="7"/>
      <c r="K1731" s="65"/>
      <c r="L1731" s="7">
        <v>42515</v>
      </c>
      <c r="M1731" s="64">
        <v>406218.42</v>
      </c>
      <c r="N1731" s="64">
        <v>0</v>
      </c>
      <c r="O1731" s="72"/>
      <c r="P1731"/>
      <c r="Q1731"/>
      <c r="R1731"/>
      <c r="S1731"/>
      <c r="T1731"/>
      <c r="U1731"/>
      <c r="V1731"/>
      <c r="W1731"/>
      <c r="X1731"/>
      <c r="Y1731"/>
    </row>
    <row r="1732" spans="1:25" s="21" customFormat="1" ht="22.5" x14ac:dyDescent="0.25">
      <c r="A1732" s="20">
        <v>1731</v>
      </c>
      <c r="B1732" s="51" t="s">
        <v>2763</v>
      </c>
      <c r="C1732" s="22">
        <v>45958769</v>
      </c>
      <c r="D1732" s="20" t="s">
        <v>4909</v>
      </c>
      <c r="E1732" s="51" t="s">
        <v>4910</v>
      </c>
      <c r="F1732" s="60" t="s">
        <v>3</v>
      </c>
      <c r="G1732" s="60" t="s">
        <v>2812</v>
      </c>
      <c r="H1732" s="60" t="s">
        <v>2813</v>
      </c>
      <c r="I1732" s="60" t="s">
        <v>23325</v>
      </c>
      <c r="J1732" s="7">
        <v>42537</v>
      </c>
      <c r="K1732" s="65" t="s">
        <v>23422</v>
      </c>
      <c r="L1732" s="7"/>
      <c r="M1732" s="64"/>
      <c r="N1732" s="64"/>
      <c r="O1732" s="72"/>
      <c r="P1732"/>
      <c r="Q1732"/>
      <c r="R1732"/>
      <c r="S1732"/>
      <c r="T1732"/>
      <c r="U1732"/>
      <c r="V1732"/>
      <c r="W1732"/>
      <c r="X1732"/>
      <c r="Y1732"/>
    </row>
    <row r="1733" spans="1:25" s="21" customFormat="1" ht="22.5" x14ac:dyDescent="0.25">
      <c r="A1733" s="20">
        <v>1732</v>
      </c>
      <c r="B1733" s="51" t="s">
        <v>4911</v>
      </c>
      <c r="C1733" s="22">
        <v>31563066</v>
      </c>
      <c r="D1733" s="20" t="s">
        <v>4912</v>
      </c>
      <c r="E1733" s="51" t="s">
        <v>4913</v>
      </c>
      <c r="F1733" s="60" t="s">
        <v>30</v>
      </c>
      <c r="G1733" s="60" t="s">
        <v>2812</v>
      </c>
      <c r="H1733" s="60" t="s">
        <v>2813</v>
      </c>
      <c r="I1733" s="60" t="s">
        <v>23325</v>
      </c>
      <c r="J1733" s="7">
        <v>42537</v>
      </c>
      <c r="K1733" s="65" t="s">
        <v>23422</v>
      </c>
      <c r="L1733" s="7"/>
      <c r="M1733" s="64"/>
      <c r="N1733" s="64"/>
      <c r="O1733" s="72"/>
      <c r="P1733"/>
      <c r="Q1733"/>
      <c r="R1733"/>
      <c r="S1733"/>
      <c r="T1733"/>
      <c r="U1733"/>
      <c r="V1733"/>
      <c r="W1733"/>
      <c r="X1733"/>
      <c r="Y1733"/>
    </row>
    <row r="1734" spans="1:25" s="21" customFormat="1" ht="22.5" x14ac:dyDescent="0.25">
      <c r="A1734" s="20">
        <v>1733</v>
      </c>
      <c r="B1734" s="51" t="s">
        <v>4914</v>
      </c>
      <c r="C1734" s="22">
        <v>46933468</v>
      </c>
      <c r="D1734" s="20" t="s">
        <v>4915</v>
      </c>
      <c r="E1734" s="51" t="s">
        <v>4916</v>
      </c>
      <c r="F1734" s="60" t="s">
        <v>56</v>
      </c>
      <c r="G1734" s="60" t="s">
        <v>2812</v>
      </c>
      <c r="H1734" s="60" t="s">
        <v>2813</v>
      </c>
      <c r="I1734" s="60" t="s">
        <v>23325</v>
      </c>
      <c r="J1734" s="7">
        <v>42537</v>
      </c>
      <c r="K1734" s="65" t="s">
        <v>23422</v>
      </c>
      <c r="L1734" s="7"/>
      <c r="M1734" s="64"/>
      <c r="N1734" s="64"/>
      <c r="O1734" s="72"/>
      <c r="P1734"/>
      <c r="Q1734"/>
      <c r="R1734"/>
      <c r="S1734"/>
      <c r="T1734"/>
      <c r="U1734"/>
      <c r="V1734"/>
      <c r="W1734"/>
      <c r="X1734"/>
      <c r="Y1734"/>
    </row>
    <row r="1735" spans="1:25" s="21" customFormat="1" ht="22.5" x14ac:dyDescent="0.25">
      <c r="A1735" s="20">
        <v>1734</v>
      </c>
      <c r="B1735" s="51" t="s">
        <v>4917</v>
      </c>
      <c r="C1735" s="22">
        <v>44229879</v>
      </c>
      <c r="D1735" s="20" t="s">
        <v>4918</v>
      </c>
      <c r="E1735" s="51" t="s">
        <v>4919</v>
      </c>
      <c r="F1735" s="60" t="s">
        <v>3</v>
      </c>
      <c r="G1735" s="60" t="s">
        <v>2812</v>
      </c>
      <c r="H1735" s="60" t="s">
        <v>2813</v>
      </c>
      <c r="I1735" s="60" t="s">
        <v>6</v>
      </c>
      <c r="J1735" s="7"/>
      <c r="K1735" s="65"/>
      <c r="L1735" s="7">
        <v>42634</v>
      </c>
      <c r="M1735" s="64">
        <v>32563.1</v>
      </c>
      <c r="N1735" s="64">
        <v>0</v>
      </c>
      <c r="O1735" s="72"/>
      <c r="P1735"/>
      <c r="Q1735"/>
      <c r="R1735"/>
      <c r="S1735"/>
      <c r="T1735"/>
      <c r="U1735"/>
      <c r="V1735"/>
      <c r="W1735"/>
      <c r="X1735"/>
      <c r="Y1735"/>
    </row>
    <row r="1736" spans="1:25" s="21" customFormat="1" ht="22.5" x14ac:dyDescent="0.25">
      <c r="A1736" s="20">
        <v>1735</v>
      </c>
      <c r="B1736" s="51" t="s">
        <v>4920</v>
      </c>
      <c r="C1736" s="22">
        <v>47245689</v>
      </c>
      <c r="D1736" s="20" t="s">
        <v>4921</v>
      </c>
      <c r="E1736" s="51" t="s">
        <v>4922</v>
      </c>
      <c r="F1736" s="60" t="s">
        <v>3</v>
      </c>
      <c r="G1736" s="60" t="s">
        <v>2812</v>
      </c>
      <c r="H1736" s="60" t="s">
        <v>2813</v>
      </c>
      <c r="I1736" s="60" t="s">
        <v>6</v>
      </c>
      <c r="J1736" s="7"/>
      <c r="K1736" s="65"/>
      <c r="L1736" s="7">
        <v>42662</v>
      </c>
      <c r="M1736" s="64">
        <v>49616.99</v>
      </c>
      <c r="N1736" s="64">
        <v>49616.99</v>
      </c>
      <c r="O1736" s="72"/>
      <c r="P1736"/>
      <c r="Q1736"/>
      <c r="R1736"/>
      <c r="S1736"/>
      <c r="T1736"/>
      <c r="U1736"/>
      <c r="V1736"/>
      <c r="W1736"/>
      <c r="X1736"/>
      <c r="Y1736"/>
    </row>
    <row r="1737" spans="1:25" s="21" customFormat="1" ht="33.75" x14ac:dyDescent="0.25">
      <c r="A1737" s="20">
        <v>1736</v>
      </c>
      <c r="B1737" s="51" t="s">
        <v>4923</v>
      </c>
      <c r="C1737" s="22">
        <v>36473022</v>
      </c>
      <c r="D1737" s="20" t="s">
        <v>4924</v>
      </c>
      <c r="E1737" s="51" t="s">
        <v>4925</v>
      </c>
      <c r="F1737" s="60" t="s">
        <v>37</v>
      </c>
      <c r="G1737" s="60" t="s">
        <v>2812</v>
      </c>
      <c r="H1737" s="60" t="s">
        <v>2813</v>
      </c>
      <c r="I1737" s="60" t="s">
        <v>6</v>
      </c>
      <c r="J1737" s="7"/>
      <c r="K1737" s="65"/>
      <c r="L1737" s="7">
        <v>42643</v>
      </c>
      <c r="M1737" s="64">
        <v>46500</v>
      </c>
      <c r="N1737" s="64">
        <v>0</v>
      </c>
      <c r="O1737" s="72"/>
      <c r="P1737"/>
      <c r="Q1737"/>
      <c r="R1737"/>
      <c r="S1737"/>
      <c r="T1737"/>
      <c r="U1737"/>
      <c r="V1737"/>
      <c r="W1737"/>
      <c r="X1737"/>
      <c r="Y1737"/>
    </row>
    <row r="1738" spans="1:25" s="21" customFormat="1" ht="22.5" x14ac:dyDescent="0.25">
      <c r="A1738" s="20">
        <v>1737</v>
      </c>
      <c r="B1738" s="51" t="s">
        <v>4926</v>
      </c>
      <c r="C1738" s="22">
        <v>14119854</v>
      </c>
      <c r="D1738" s="20" t="s">
        <v>4927</v>
      </c>
      <c r="E1738" s="51" t="s">
        <v>4928</v>
      </c>
      <c r="F1738" s="60" t="s">
        <v>56</v>
      </c>
      <c r="G1738" s="60" t="s">
        <v>2812</v>
      </c>
      <c r="H1738" s="60" t="s">
        <v>2813</v>
      </c>
      <c r="I1738" s="60" t="s">
        <v>6</v>
      </c>
      <c r="J1738" s="7"/>
      <c r="K1738" s="65"/>
      <c r="L1738" s="7">
        <v>42655</v>
      </c>
      <c r="M1738" s="64">
        <v>83665</v>
      </c>
      <c r="N1738" s="64">
        <v>0</v>
      </c>
      <c r="O1738" s="72"/>
      <c r="P1738"/>
      <c r="Q1738"/>
      <c r="R1738"/>
      <c r="S1738"/>
      <c r="T1738"/>
      <c r="U1738"/>
      <c r="V1738"/>
      <c r="W1738"/>
      <c r="X1738"/>
      <c r="Y1738"/>
    </row>
    <row r="1739" spans="1:25" s="21" customFormat="1" x14ac:dyDescent="0.25">
      <c r="A1739" s="20">
        <v>1738</v>
      </c>
      <c r="B1739" s="51" t="s">
        <v>4929</v>
      </c>
      <c r="C1739" s="22">
        <v>30032547</v>
      </c>
      <c r="D1739" s="20" t="s">
        <v>4930</v>
      </c>
      <c r="E1739" s="51" t="s">
        <v>4931</v>
      </c>
      <c r="F1739" s="60" t="s">
        <v>26</v>
      </c>
      <c r="G1739" s="60" t="s">
        <v>2812</v>
      </c>
      <c r="H1739" s="60" t="s">
        <v>2813</v>
      </c>
      <c r="I1739" s="60" t="s">
        <v>6</v>
      </c>
      <c r="J1739" s="7"/>
      <c r="K1739" s="65"/>
      <c r="L1739" s="7">
        <v>42655</v>
      </c>
      <c r="M1739" s="64">
        <v>112050</v>
      </c>
      <c r="N1739" s="64">
        <v>0</v>
      </c>
      <c r="O1739" s="72"/>
      <c r="P1739"/>
      <c r="Q1739"/>
      <c r="R1739"/>
      <c r="S1739"/>
      <c r="T1739"/>
      <c r="U1739"/>
      <c r="V1739"/>
      <c r="W1739"/>
      <c r="X1739"/>
      <c r="Y1739"/>
    </row>
    <row r="1740" spans="1:25" s="21" customFormat="1" ht="22.5" x14ac:dyDescent="0.25">
      <c r="A1740" s="20">
        <v>1739</v>
      </c>
      <c r="B1740" s="51" t="s">
        <v>4932</v>
      </c>
      <c r="C1740" s="22">
        <v>48313734</v>
      </c>
      <c r="D1740" s="20" t="s">
        <v>4933</v>
      </c>
      <c r="E1740" s="51" t="s">
        <v>4934</v>
      </c>
      <c r="F1740" s="60" t="s">
        <v>37</v>
      </c>
      <c r="G1740" s="60" t="s">
        <v>2812</v>
      </c>
      <c r="H1740" s="60" t="s">
        <v>2813</v>
      </c>
      <c r="I1740" s="60" t="s">
        <v>23325</v>
      </c>
      <c r="J1740" s="7">
        <v>42758</v>
      </c>
      <c r="K1740" s="65" t="s">
        <v>23422</v>
      </c>
      <c r="L1740" s="7"/>
      <c r="M1740" s="64"/>
      <c r="N1740" s="64"/>
      <c r="O1740" s="72"/>
      <c r="P1740"/>
      <c r="Q1740"/>
      <c r="R1740"/>
      <c r="S1740"/>
      <c r="T1740"/>
      <c r="U1740"/>
      <c r="V1740"/>
      <c r="W1740"/>
      <c r="X1740"/>
      <c r="Y1740"/>
    </row>
    <row r="1741" spans="1:25" s="21" customFormat="1" ht="22.5" x14ac:dyDescent="0.25">
      <c r="A1741" s="20">
        <v>1740</v>
      </c>
      <c r="B1741" s="51" t="s">
        <v>4935</v>
      </c>
      <c r="C1741" s="22">
        <v>31412408</v>
      </c>
      <c r="D1741" s="20" t="s">
        <v>4936</v>
      </c>
      <c r="E1741" s="51" t="s">
        <v>4937</v>
      </c>
      <c r="F1741" s="60" t="s">
        <v>3</v>
      </c>
      <c r="G1741" s="60" t="s">
        <v>2812</v>
      </c>
      <c r="H1741" s="60" t="s">
        <v>2813</v>
      </c>
      <c r="I1741" s="60" t="s">
        <v>6</v>
      </c>
      <c r="J1741" s="7"/>
      <c r="K1741" s="65"/>
      <c r="L1741" s="7">
        <v>42453</v>
      </c>
      <c r="M1741" s="64">
        <v>226437.5</v>
      </c>
      <c r="N1741" s="64">
        <v>225516</v>
      </c>
      <c r="O1741" s="72"/>
      <c r="P1741"/>
      <c r="Q1741"/>
      <c r="R1741"/>
      <c r="S1741"/>
      <c r="T1741"/>
      <c r="U1741"/>
      <c r="V1741"/>
      <c r="W1741"/>
      <c r="X1741"/>
      <c r="Y1741"/>
    </row>
    <row r="1742" spans="1:25" s="21" customFormat="1" ht="33.75" x14ac:dyDescent="0.25">
      <c r="A1742" s="20">
        <v>1741</v>
      </c>
      <c r="B1742" s="51" t="s">
        <v>4938</v>
      </c>
      <c r="C1742" s="22">
        <v>36457817</v>
      </c>
      <c r="D1742" s="20" t="s">
        <v>4939</v>
      </c>
      <c r="E1742" s="51" t="s">
        <v>4940</v>
      </c>
      <c r="F1742" s="60" t="s">
        <v>16</v>
      </c>
      <c r="G1742" s="60" t="s">
        <v>2812</v>
      </c>
      <c r="H1742" s="60" t="s">
        <v>2813</v>
      </c>
      <c r="I1742" s="60" t="s">
        <v>6</v>
      </c>
      <c r="J1742" s="7"/>
      <c r="K1742" s="65"/>
      <c r="L1742" s="7">
        <v>42598</v>
      </c>
      <c r="M1742" s="64">
        <v>138983.9</v>
      </c>
      <c r="N1742" s="64">
        <v>138983.9</v>
      </c>
      <c r="O1742" s="72"/>
      <c r="P1742"/>
      <c r="Q1742"/>
      <c r="R1742"/>
      <c r="S1742"/>
      <c r="T1742"/>
      <c r="U1742"/>
      <c r="V1742"/>
      <c r="W1742"/>
      <c r="X1742"/>
      <c r="Y1742"/>
    </row>
    <row r="1743" spans="1:25" s="21" customFormat="1" ht="22.5" x14ac:dyDescent="0.25">
      <c r="A1743" s="20">
        <v>1742</v>
      </c>
      <c r="B1743" s="51" t="s">
        <v>4941</v>
      </c>
      <c r="C1743" s="22">
        <v>46009442</v>
      </c>
      <c r="D1743" s="20" t="s">
        <v>4942</v>
      </c>
      <c r="E1743" s="51" t="s">
        <v>4943</v>
      </c>
      <c r="F1743" s="60" t="s">
        <v>26</v>
      </c>
      <c r="G1743" s="60" t="s">
        <v>2812</v>
      </c>
      <c r="H1743" s="60" t="s">
        <v>2813</v>
      </c>
      <c r="I1743" s="60" t="s">
        <v>23325</v>
      </c>
      <c r="J1743" s="7">
        <v>42758</v>
      </c>
      <c r="K1743" s="65" t="s">
        <v>23422</v>
      </c>
      <c r="L1743" s="7"/>
      <c r="M1743" s="64"/>
      <c r="N1743" s="64"/>
      <c r="O1743" s="72"/>
      <c r="P1743"/>
      <c r="Q1743"/>
      <c r="R1743"/>
      <c r="S1743"/>
      <c r="T1743"/>
      <c r="U1743"/>
      <c r="V1743"/>
      <c r="W1743"/>
      <c r="X1743"/>
      <c r="Y1743"/>
    </row>
    <row r="1744" spans="1:25" s="21" customFormat="1" ht="22.5" x14ac:dyDescent="0.25">
      <c r="A1744" s="20">
        <v>1743</v>
      </c>
      <c r="B1744" s="51" t="s">
        <v>4944</v>
      </c>
      <c r="C1744" s="22">
        <v>31411665</v>
      </c>
      <c r="D1744" s="20" t="s">
        <v>4945</v>
      </c>
      <c r="E1744" s="51" t="s">
        <v>4946</v>
      </c>
      <c r="F1744" s="60" t="s">
        <v>56</v>
      </c>
      <c r="G1744" s="60" t="s">
        <v>2812</v>
      </c>
      <c r="H1744" s="60" t="s">
        <v>2813</v>
      </c>
      <c r="I1744" s="60" t="s">
        <v>6</v>
      </c>
      <c r="J1744" s="7"/>
      <c r="K1744" s="65"/>
      <c r="L1744" s="7">
        <v>42453</v>
      </c>
      <c r="M1744" s="64">
        <v>596200</v>
      </c>
      <c r="N1744" s="64">
        <v>596200</v>
      </c>
      <c r="O1744" s="72"/>
      <c r="P1744"/>
      <c r="Q1744"/>
      <c r="R1744"/>
      <c r="S1744"/>
      <c r="T1744"/>
      <c r="U1744"/>
      <c r="V1744"/>
      <c r="W1744"/>
      <c r="X1744"/>
      <c r="Y1744"/>
    </row>
    <row r="1745" spans="1:25" s="21" customFormat="1" ht="22.5" x14ac:dyDescent="0.25">
      <c r="A1745" s="20">
        <v>1744</v>
      </c>
      <c r="B1745" s="51" t="s">
        <v>4929</v>
      </c>
      <c r="C1745" s="22">
        <v>30032547</v>
      </c>
      <c r="D1745" s="20" t="s">
        <v>4947</v>
      </c>
      <c r="E1745" s="51" t="s">
        <v>4948</v>
      </c>
      <c r="F1745" s="60" t="s">
        <v>26</v>
      </c>
      <c r="G1745" s="60" t="s">
        <v>2812</v>
      </c>
      <c r="H1745" s="60" t="s">
        <v>2813</v>
      </c>
      <c r="I1745" s="60" t="s">
        <v>6</v>
      </c>
      <c r="J1745" s="7"/>
      <c r="K1745" s="65"/>
      <c r="L1745" s="7">
        <v>42628</v>
      </c>
      <c r="M1745" s="64">
        <v>915431.18</v>
      </c>
      <c r="N1745" s="64">
        <v>707463.21</v>
      </c>
      <c r="O1745" s="72"/>
      <c r="P1745"/>
      <c r="Q1745"/>
      <c r="R1745"/>
      <c r="S1745"/>
      <c r="T1745"/>
      <c r="U1745"/>
      <c r="V1745"/>
      <c r="W1745"/>
      <c r="X1745"/>
      <c r="Y1745"/>
    </row>
    <row r="1746" spans="1:25" s="21" customFormat="1" ht="33.75" x14ac:dyDescent="0.25">
      <c r="A1746" s="20">
        <v>1745</v>
      </c>
      <c r="B1746" s="51" t="s">
        <v>4949</v>
      </c>
      <c r="C1746" s="22">
        <v>46566767</v>
      </c>
      <c r="D1746" s="20" t="s">
        <v>4950</v>
      </c>
      <c r="E1746" s="51" t="s">
        <v>4951</v>
      </c>
      <c r="F1746" s="60" t="s">
        <v>56</v>
      </c>
      <c r="G1746" s="60" t="s">
        <v>2812</v>
      </c>
      <c r="H1746" s="60" t="s">
        <v>2813</v>
      </c>
      <c r="I1746" s="60" t="s">
        <v>23325</v>
      </c>
      <c r="J1746" s="7">
        <v>42401</v>
      </c>
      <c r="K1746" s="65" t="s">
        <v>23423</v>
      </c>
      <c r="L1746" s="7"/>
      <c r="M1746" s="64"/>
      <c r="N1746" s="64"/>
      <c r="O1746" s="72"/>
      <c r="P1746"/>
      <c r="Q1746"/>
      <c r="R1746"/>
      <c r="S1746"/>
      <c r="T1746"/>
      <c r="U1746"/>
      <c r="V1746"/>
      <c r="W1746"/>
      <c r="X1746"/>
      <c r="Y1746"/>
    </row>
    <row r="1747" spans="1:25" s="21" customFormat="1" ht="22.5" x14ac:dyDescent="0.25">
      <c r="A1747" s="20">
        <v>1746</v>
      </c>
      <c r="B1747" s="51" t="s">
        <v>4952</v>
      </c>
      <c r="C1747" s="22">
        <v>46060111</v>
      </c>
      <c r="D1747" s="20" t="s">
        <v>4953</v>
      </c>
      <c r="E1747" s="51" t="s">
        <v>4954</v>
      </c>
      <c r="F1747" s="60" t="s">
        <v>63</v>
      </c>
      <c r="G1747" s="60" t="s">
        <v>2812</v>
      </c>
      <c r="H1747" s="60" t="s">
        <v>2813</v>
      </c>
      <c r="I1747" s="60" t="s">
        <v>23325</v>
      </c>
      <c r="J1747" s="7">
        <v>42643</v>
      </c>
      <c r="K1747" s="65" t="s">
        <v>23427</v>
      </c>
      <c r="L1747" s="7"/>
      <c r="M1747" s="64"/>
      <c r="N1747" s="64"/>
      <c r="O1747" s="72"/>
      <c r="P1747"/>
      <c r="Q1747"/>
      <c r="R1747"/>
      <c r="S1747"/>
      <c r="T1747"/>
      <c r="U1747"/>
      <c r="V1747"/>
      <c r="W1747"/>
      <c r="X1747"/>
      <c r="Y1747"/>
    </row>
    <row r="1748" spans="1:25" s="21" customFormat="1" x14ac:dyDescent="0.25">
      <c r="A1748" s="20">
        <v>1747</v>
      </c>
      <c r="B1748" s="51" t="s">
        <v>4955</v>
      </c>
      <c r="C1748" s="22">
        <v>46793283</v>
      </c>
      <c r="D1748" s="20" t="s">
        <v>4956</v>
      </c>
      <c r="E1748" s="51" t="s">
        <v>4957</v>
      </c>
      <c r="F1748" s="60" t="s">
        <v>16</v>
      </c>
      <c r="G1748" s="60" t="s">
        <v>2812</v>
      </c>
      <c r="H1748" s="60" t="s">
        <v>2813</v>
      </c>
      <c r="I1748" s="60" t="s">
        <v>6</v>
      </c>
      <c r="J1748" s="7"/>
      <c r="K1748" s="65"/>
      <c r="L1748" s="7">
        <v>42453</v>
      </c>
      <c r="M1748" s="64">
        <v>1000000</v>
      </c>
      <c r="N1748" s="64">
        <v>21750</v>
      </c>
      <c r="O1748" s="72"/>
      <c r="P1748"/>
      <c r="Q1748"/>
      <c r="R1748"/>
      <c r="S1748"/>
      <c r="T1748"/>
      <c r="U1748"/>
      <c r="V1748"/>
      <c r="W1748"/>
      <c r="X1748"/>
      <c r="Y1748"/>
    </row>
    <row r="1749" spans="1:25" s="21" customFormat="1" ht="22.5" x14ac:dyDescent="0.25">
      <c r="A1749" s="20">
        <v>1748</v>
      </c>
      <c r="B1749" s="51" t="s">
        <v>4958</v>
      </c>
      <c r="C1749" s="22">
        <v>36619566</v>
      </c>
      <c r="D1749" s="20" t="s">
        <v>4959</v>
      </c>
      <c r="E1749" s="51" t="s">
        <v>4960</v>
      </c>
      <c r="F1749" s="60" t="s">
        <v>10</v>
      </c>
      <c r="G1749" s="60" t="s">
        <v>2812</v>
      </c>
      <c r="H1749" s="60" t="s">
        <v>2813</v>
      </c>
      <c r="I1749" s="60" t="s">
        <v>23325</v>
      </c>
      <c r="J1749" s="7">
        <v>42755</v>
      </c>
      <c r="K1749" s="65" t="s">
        <v>23422</v>
      </c>
      <c r="L1749" s="7"/>
      <c r="M1749" s="64"/>
      <c r="N1749" s="64"/>
      <c r="O1749" s="72"/>
      <c r="P1749"/>
      <c r="Q1749"/>
      <c r="R1749"/>
      <c r="S1749"/>
      <c r="T1749"/>
      <c r="U1749"/>
      <c r="V1749"/>
      <c r="W1749"/>
      <c r="X1749"/>
      <c r="Y1749"/>
    </row>
    <row r="1750" spans="1:25" s="21" customFormat="1" x14ac:dyDescent="0.25">
      <c r="A1750" s="20">
        <v>1749</v>
      </c>
      <c r="B1750" s="51" t="s">
        <v>4961</v>
      </c>
      <c r="C1750" s="22">
        <v>48313564</v>
      </c>
      <c r="D1750" s="20" t="s">
        <v>4962</v>
      </c>
      <c r="E1750" s="51" t="s">
        <v>3270</v>
      </c>
      <c r="F1750" s="60" t="s">
        <v>10</v>
      </c>
      <c r="G1750" s="60" t="s">
        <v>2812</v>
      </c>
      <c r="H1750" s="60" t="s">
        <v>2813</v>
      </c>
      <c r="I1750" s="60" t="s">
        <v>6</v>
      </c>
      <c r="J1750" s="7"/>
      <c r="K1750" s="65"/>
      <c r="L1750" s="7">
        <v>42462</v>
      </c>
      <c r="M1750" s="64">
        <v>994237.35</v>
      </c>
      <c r="N1750" s="64">
        <v>0</v>
      </c>
      <c r="O1750" s="72"/>
      <c r="P1750"/>
      <c r="Q1750"/>
      <c r="R1750"/>
      <c r="S1750"/>
      <c r="T1750"/>
      <c r="U1750"/>
      <c r="V1750"/>
      <c r="W1750"/>
      <c r="X1750"/>
      <c r="Y1750"/>
    </row>
    <row r="1751" spans="1:25" s="21" customFormat="1" ht="22.5" x14ac:dyDescent="0.25">
      <c r="A1751" s="20">
        <v>1750</v>
      </c>
      <c r="B1751" s="51" t="s">
        <v>4963</v>
      </c>
      <c r="C1751" s="22">
        <v>33296413</v>
      </c>
      <c r="D1751" s="20" t="s">
        <v>4964</v>
      </c>
      <c r="E1751" s="51" t="s">
        <v>4965</v>
      </c>
      <c r="F1751" s="60" t="s">
        <v>10</v>
      </c>
      <c r="G1751" s="60" t="s">
        <v>2812</v>
      </c>
      <c r="H1751" s="60" t="s">
        <v>2813</v>
      </c>
      <c r="I1751" s="60" t="s">
        <v>6</v>
      </c>
      <c r="J1751" s="7"/>
      <c r="K1751" s="65"/>
      <c r="L1751" s="7">
        <v>42605</v>
      </c>
      <c r="M1751" s="64">
        <v>213671.88</v>
      </c>
      <c r="N1751" s="64">
        <v>213671.85</v>
      </c>
      <c r="O1751" s="72"/>
      <c r="P1751"/>
      <c r="Q1751"/>
      <c r="R1751"/>
      <c r="S1751"/>
      <c r="T1751"/>
      <c r="U1751"/>
      <c r="V1751"/>
      <c r="W1751"/>
      <c r="X1751"/>
      <c r="Y1751"/>
    </row>
    <row r="1752" spans="1:25" s="21" customFormat="1" ht="33.75" x14ac:dyDescent="0.25">
      <c r="A1752" s="20">
        <v>1751</v>
      </c>
      <c r="B1752" s="51" t="s">
        <v>4966</v>
      </c>
      <c r="C1752" s="22">
        <v>43905927</v>
      </c>
      <c r="D1752" s="20" t="s">
        <v>4967</v>
      </c>
      <c r="E1752" s="51" t="s">
        <v>4968</v>
      </c>
      <c r="F1752" s="60" t="s">
        <v>26</v>
      </c>
      <c r="G1752" s="60" t="s">
        <v>2812</v>
      </c>
      <c r="H1752" s="60" t="s">
        <v>2813</v>
      </c>
      <c r="I1752" s="60" t="s">
        <v>6</v>
      </c>
      <c r="J1752" s="7"/>
      <c r="K1752" s="65"/>
      <c r="L1752" s="7">
        <v>42643</v>
      </c>
      <c r="M1752" s="64">
        <v>66169.600000000006</v>
      </c>
      <c r="N1752" s="64">
        <v>66169.600000000006</v>
      </c>
      <c r="O1752" s="72"/>
      <c r="P1752"/>
      <c r="Q1752"/>
      <c r="R1752"/>
      <c r="S1752"/>
      <c r="T1752"/>
      <c r="U1752"/>
      <c r="V1752"/>
      <c r="W1752"/>
      <c r="X1752"/>
      <c r="Y1752"/>
    </row>
    <row r="1753" spans="1:25" s="21" customFormat="1" ht="33.75" x14ac:dyDescent="0.25">
      <c r="A1753" s="20">
        <v>1752</v>
      </c>
      <c r="B1753" s="51" t="s">
        <v>4969</v>
      </c>
      <c r="C1753" s="22">
        <v>36461351</v>
      </c>
      <c r="D1753" s="20" t="s">
        <v>4970</v>
      </c>
      <c r="E1753" s="51" t="s">
        <v>4971</v>
      </c>
      <c r="F1753" s="60" t="s">
        <v>16</v>
      </c>
      <c r="G1753" s="60" t="s">
        <v>2812</v>
      </c>
      <c r="H1753" s="60" t="s">
        <v>2813</v>
      </c>
      <c r="I1753" s="60" t="s">
        <v>6</v>
      </c>
      <c r="J1753" s="7"/>
      <c r="K1753" s="65"/>
      <c r="L1753" s="7">
        <v>42647</v>
      </c>
      <c r="M1753" s="64">
        <v>34980.400000000001</v>
      </c>
      <c r="N1753" s="64">
        <v>34980.400000000001</v>
      </c>
      <c r="O1753" s="72"/>
      <c r="P1753"/>
      <c r="Q1753"/>
      <c r="R1753"/>
      <c r="S1753"/>
      <c r="T1753"/>
      <c r="U1753"/>
      <c r="V1753"/>
      <c r="W1753"/>
      <c r="X1753"/>
      <c r="Y1753"/>
    </row>
    <row r="1754" spans="1:25" s="21" customFormat="1" ht="22.5" x14ac:dyDescent="0.25">
      <c r="A1754" s="20">
        <v>1753</v>
      </c>
      <c r="B1754" s="51" t="s">
        <v>4972</v>
      </c>
      <c r="C1754" s="22">
        <v>44088752</v>
      </c>
      <c r="D1754" s="20" t="s">
        <v>4973</v>
      </c>
      <c r="E1754" s="51" t="s">
        <v>4974</v>
      </c>
      <c r="F1754" s="60" t="s">
        <v>10</v>
      </c>
      <c r="G1754" s="60" t="s">
        <v>2812</v>
      </c>
      <c r="H1754" s="60" t="s">
        <v>2813</v>
      </c>
      <c r="I1754" s="60" t="s">
        <v>6</v>
      </c>
      <c r="J1754" s="7"/>
      <c r="K1754" s="65"/>
      <c r="L1754" s="7">
        <v>42655</v>
      </c>
      <c r="M1754" s="64">
        <v>81206.399999999994</v>
      </c>
      <c r="N1754" s="64">
        <v>81206.38</v>
      </c>
      <c r="O1754" s="72"/>
      <c r="P1754"/>
      <c r="Q1754"/>
      <c r="R1754"/>
      <c r="S1754"/>
      <c r="T1754"/>
      <c r="U1754"/>
      <c r="V1754"/>
      <c r="W1754"/>
      <c r="X1754"/>
      <c r="Y1754"/>
    </row>
    <row r="1755" spans="1:25" s="21" customFormat="1" ht="33.75" x14ac:dyDescent="0.25">
      <c r="A1755" s="20">
        <v>1754</v>
      </c>
      <c r="B1755" s="51" t="s">
        <v>4975</v>
      </c>
      <c r="C1755" s="22">
        <v>47968613</v>
      </c>
      <c r="D1755" s="20" t="s">
        <v>4976</v>
      </c>
      <c r="E1755" s="51" t="s">
        <v>4977</v>
      </c>
      <c r="F1755" s="60" t="s">
        <v>26</v>
      </c>
      <c r="G1755" s="60" t="s">
        <v>2812</v>
      </c>
      <c r="H1755" s="60" t="s">
        <v>2813</v>
      </c>
      <c r="I1755" s="60" t="s">
        <v>6</v>
      </c>
      <c r="J1755" s="7"/>
      <c r="K1755" s="65"/>
      <c r="L1755" s="7">
        <v>42453</v>
      </c>
      <c r="M1755" s="64">
        <v>693408.45</v>
      </c>
      <c r="N1755" s="64">
        <v>201761</v>
      </c>
      <c r="O1755" s="72"/>
      <c r="P1755"/>
      <c r="Q1755"/>
      <c r="R1755"/>
      <c r="S1755"/>
      <c r="T1755"/>
      <c r="U1755"/>
      <c r="V1755"/>
      <c r="W1755"/>
      <c r="X1755"/>
      <c r="Y1755"/>
    </row>
    <row r="1756" spans="1:25" s="21" customFormat="1" ht="22.5" x14ac:dyDescent="0.25">
      <c r="A1756" s="20">
        <v>1755</v>
      </c>
      <c r="B1756" s="51" t="s">
        <v>4978</v>
      </c>
      <c r="C1756" s="22">
        <v>46538968</v>
      </c>
      <c r="D1756" s="20" t="s">
        <v>4979</v>
      </c>
      <c r="E1756" s="51" t="s">
        <v>4980</v>
      </c>
      <c r="F1756" s="60" t="s">
        <v>56</v>
      </c>
      <c r="G1756" s="60" t="s">
        <v>2812</v>
      </c>
      <c r="H1756" s="60" t="s">
        <v>2813</v>
      </c>
      <c r="I1756" s="60" t="s">
        <v>23325</v>
      </c>
      <c r="J1756" s="7">
        <v>42537</v>
      </c>
      <c r="K1756" s="65" t="s">
        <v>23422</v>
      </c>
      <c r="L1756" s="7"/>
      <c r="M1756" s="64"/>
      <c r="N1756" s="64"/>
      <c r="O1756" s="72"/>
      <c r="P1756"/>
      <c r="Q1756"/>
      <c r="R1756"/>
      <c r="S1756"/>
      <c r="T1756"/>
      <c r="U1756"/>
      <c r="V1756"/>
      <c r="W1756"/>
      <c r="X1756"/>
      <c r="Y1756"/>
    </row>
    <row r="1757" spans="1:25" s="21" customFormat="1" ht="45" x14ac:dyDescent="0.25">
      <c r="A1757" s="20">
        <v>1756</v>
      </c>
      <c r="B1757" s="51" t="s">
        <v>4981</v>
      </c>
      <c r="C1757" s="22">
        <v>35813750</v>
      </c>
      <c r="D1757" s="20" t="s">
        <v>4982</v>
      </c>
      <c r="E1757" s="51" t="s">
        <v>4983</v>
      </c>
      <c r="F1757" s="60" t="s">
        <v>56</v>
      </c>
      <c r="G1757" s="60" t="s">
        <v>2812</v>
      </c>
      <c r="H1757" s="60" t="s">
        <v>2813</v>
      </c>
      <c r="I1757" s="58" t="s">
        <v>23419</v>
      </c>
      <c r="J1757" s="7"/>
      <c r="K1757" s="65"/>
      <c r="L1757" s="7">
        <v>42628</v>
      </c>
      <c r="M1757" s="64">
        <v>123000</v>
      </c>
      <c r="N1757" s="64">
        <v>0</v>
      </c>
      <c r="O1757" s="72"/>
      <c r="P1757"/>
      <c r="Q1757"/>
      <c r="R1757"/>
      <c r="S1757"/>
      <c r="T1757"/>
      <c r="U1757"/>
      <c r="V1757"/>
      <c r="W1757"/>
      <c r="X1757"/>
      <c r="Y1757"/>
    </row>
    <row r="1758" spans="1:25" s="21" customFormat="1" ht="22.5" x14ac:dyDescent="0.25">
      <c r="A1758" s="20">
        <v>1757</v>
      </c>
      <c r="B1758" s="51" t="s">
        <v>4984</v>
      </c>
      <c r="C1758" s="22">
        <v>35836113</v>
      </c>
      <c r="D1758" s="20" t="s">
        <v>4985</v>
      </c>
      <c r="E1758" s="51" t="s">
        <v>4986</v>
      </c>
      <c r="F1758" s="60" t="s">
        <v>63</v>
      </c>
      <c r="G1758" s="60" t="s">
        <v>2812</v>
      </c>
      <c r="H1758" s="60" t="s">
        <v>2813</v>
      </c>
      <c r="I1758" s="60" t="s">
        <v>23325</v>
      </c>
      <c r="J1758" s="7">
        <v>42537</v>
      </c>
      <c r="K1758" s="65" t="s">
        <v>23422</v>
      </c>
      <c r="L1758" s="7"/>
      <c r="M1758" s="64"/>
      <c r="N1758" s="64"/>
      <c r="O1758" s="72"/>
      <c r="P1758"/>
      <c r="Q1758"/>
      <c r="R1758"/>
      <c r="S1758"/>
      <c r="T1758"/>
      <c r="U1758"/>
      <c r="V1758"/>
      <c r="W1758"/>
      <c r="X1758"/>
      <c r="Y1758"/>
    </row>
    <row r="1759" spans="1:25" s="21" customFormat="1" ht="22.5" x14ac:dyDescent="0.25">
      <c r="A1759" s="20">
        <v>1758</v>
      </c>
      <c r="B1759" s="51" t="s">
        <v>4987</v>
      </c>
      <c r="C1759" s="22">
        <v>36233048</v>
      </c>
      <c r="D1759" s="20" t="s">
        <v>4988</v>
      </c>
      <c r="E1759" s="51" t="s">
        <v>4989</v>
      </c>
      <c r="F1759" s="60" t="s">
        <v>56</v>
      </c>
      <c r="G1759" s="60" t="s">
        <v>2812</v>
      </c>
      <c r="H1759" s="60" t="s">
        <v>2813</v>
      </c>
      <c r="I1759" s="60" t="s">
        <v>6</v>
      </c>
      <c r="J1759" s="7"/>
      <c r="K1759" s="65"/>
      <c r="L1759" s="7">
        <v>42515</v>
      </c>
      <c r="M1759" s="64">
        <v>731069.61</v>
      </c>
      <c r="N1759" s="64">
        <v>470297.60000000003</v>
      </c>
      <c r="O1759" s="72"/>
      <c r="P1759"/>
      <c r="Q1759"/>
      <c r="R1759"/>
      <c r="S1759"/>
      <c r="T1759"/>
      <c r="U1759"/>
      <c r="V1759"/>
      <c r="W1759"/>
      <c r="X1759"/>
      <c r="Y1759"/>
    </row>
    <row r="1760" spans="1:25" s="21" customFormat="1" ht="22.5" x14ac:dyDescent="0.25">
      <c r="A1760" s="20">
        <v>1759</v>
      </c>
      <c r="B1760" s="51" t="s">
        <v>3048</v>
      </c>
      <c r="C1760" s="22">
        <v>36573906</v>
      </c>
      <c r="D1760" s="20" t="s">
        <v>4990</v>
      </c>
      <c r="E1760" s="51" t="s">
        <v>4991</v>
      </c>
      <c r="F1760" s="60" t="s">
        <v>16</v>
      </c>
      <c r="G1760" s="60" t="s">
        <v>2812</v>
      </c>
      <c r="H1760" s="60" t="s">
        <v>2813</v>
      </c>
      <c r="I1760" s="60" t="s">
        <v>23325</v>
      </c>
      <c r="J1760" s="7">
        <v>42537</v>
      </c>
      <c r="K1760" s="65" t="s">
        <v>23422</v>
      </c>
      <c r="L1760" s="7"/>
      <c r="M1760" s="64"/>
      <c r="N1760" s="64"/>
      <c r="O1760" s="72"/>
      <c r="P1760"/>
      <c r="Q1760"/>
      <c r="R1760"/>
      <c r="S1760"/>
      <c r="T1760"/>
      <c r="U1760"/>
      <c r="V1760"/>
      <c r="W1760"/>
      <c r="X1760"/>
      <c r="Y1760"/>
    </row>
    <row r="1761" spans="1:25" s="21" customFormat="1" x14ac:dyDescent="0.25">
      <c r="A1761" s="20">
        <v>1760</v>
      </c>
      <c r="B1761" s="51" t="s">
        <v>4992</v>
      </c>
      <c r="C1761" s="22">
        <v>36497622</v>
      </c>
      <c r="D1761" s="20" t="s">
        <v>4993</v>
      </c>
      <c r="E1761" s="51" t="s">
        <v>4994</v>
      </c>
      <c r="F1761" s="60" t="s">
        <v>16</v>
      </c>
      <c r="G1761" s="60" t="s">
        <v>2812</v>
      </c>
      <c r="H1761" s="60" t="s">
        <v>2813</v>
      </c>
      <c r="I1761" s="60" t="s">
        <v>6</v>
      </c>
      <c r="J1761" s="7"/>
      <c r="K1761" s="65"/>
      <c r="L1761" s="7">
        <v>42517</v>
      </c>
      <c r="M1761" s="64">
        <v>996084.67</v>
      </c>
      <c r="N1761" s="64">
        <v>996084.67</v>
      </c>
      <c r="O1761" s="72"/>
      <c r="P1761"/>
      <c r="Q1761"/>
      <c r="R1761"/>
      <c r="S1761"/>
      <c r="T1761"/>
      <c r="U1761"/>
      <c r="V1761"/>
      <c r="W1761"/>
      <c r="X1761"/>
      <c r="Y1761"/>
    </row>
    <row r="1762" spans="1:25" s="21" customFormat="1" x14ac:dyDescent="0.25">
      <c r="A1762" s="20">
        <v>1761</v>
      </c>
      <c r="B1762" s="51" t="s">
        <v>1993</v>
      </c>
      <c r="C1762" s="22">
        <v>33290458</v>
      </c>
      <c r="D1762" s="20" t="s">
        <v>4995</v>
      </c>
      <c r="E1762" s="51" t="s">
        <v>4996</v>
      </c>
      <c r="F1762" s="60" t="s">
        <v>10</v>
      </c>
      <c r="G1762" s="60" t="s">
        <v>2812</v>
      </c>
      <c r="H1762" s="60" t="s">
        <v>2813</v>
      </c>
      <c r="I1762" s="60" t="s">
        <v>23325</v>
      </c>
      <c r="J1762" s="7">
        <v>42409</v>
      </c>
      <c r="K1762" s="65" t="s">
        <v>23425</v>
      </c>
      <c r="L1762" s="7"/>
      <c r="M1762" s="64"/>
      <c r="N1762" s="64"/>
      <c r="O1762" s="72"/>
      <c r="P1762"/>
      <c r="Q1762"/>
      <c r="R1762"/>
      <c r="S1762"/>
      <c r="T1762"/>
      <c r="U1762"/>
      <c r="V1762"/>
      <c r="W1762"/>
      <c r="X1762"/>
      <c r="Y1762"/>
    </row>
    <row r="1763" spans="1:25" s="21" customFormat="1" x14ac:dyDescent="0.25">
      <c r="A1763" s="20">
        <v>1762</v>
      </c>
      <c r="B1763" s="51" t="s">
        <v>4997</v>
      </c>
      <c r="C1763" s="22">
        <v>34371451</v>
      </c>
      <c r="D1763" s="20" t="s">
        <v>4998</v>
      </c>
      <c r="E1763" s="51" t="s">
        <v>4999</v>
      </c>
      <c r="F1763" s="60" t="s">
        <v>3</v>
      </c>
      <c r="G1763" s="60" t="s">
        <v>2812</v>
      </c>
      <c r="H1763" s="60" t="s">
        <v>2813</v>
      </c>
      <c r="I1763" s="60" t="s">
        <v>6</v>
      </c>
      <c r="J1763" s="7"/>
      <c r="K1763" s="65"/>
      <c r="L1763" s="7">
        <v>42516</v>
      </c>
      <c r="M1763" s="64">
        <v>111584.85</v>
      </c>
      <c r="N1763" s="64">
        <v>0</v>
      </c>
      <c r="O1763" s="72"/>
      <c r="P1763"/>
      <c r="Q1763"/>
      <c r="R1763"/>
      <c r="S1763"/>
      <c r="T1763"/>
      <c r="U1763"/>
      <c r="V1763"/>
      <c r="W1763"/>
      <c r="X1763"/>
      <c r="Y1763"/>
    </row>
    <row r="1764" spans="1:25" s="21" customFormat="1" ht="33.75" x14ac:dyDescent="0.25">
      <c r="A1764" s="20">
        <v>1763</v>
      </c>
      <c r="B1764" s="51" t="s">
        <v>5000</v>
      </c>
      <c r="C1764" s="22">
        <v>35782803</v>
      </c>
      <c r="D1764" s="20" t="s">
        <v>5001</v>
      </c>
      <c r="E1764" s="51" t="s">
        <v>5002</v>
      </c>
      <c r="F1764" s="60" t="s">
        <v>56</v>
      </c>
      <c r="G1764" s="60" t="s">
        <v>2812</v>
      </c>
      <c r="H1764" s="60" t="s">
        <v>2813</v>
      </c>
      <c r="I1764" s="60" t="s">
        <v>23325</v>
      </c>
      <c r="J1764" s="7">
        <v>42521</v>
      </c>
      <c r="K1764" s="65" t="s">
        <v>23426</v>
      </c>
      <c r="L1764" s="7"/>
      <c r="M1764" s="64"/>
      <c r="N1764" s="64"/>
      <c r="O1764" s="72"/>
      <c r="P1764"/>
      <c r="Q1764"/>
      <c r="R1764"/>
      <c r="S1764"/>
      <c r="T1764"/>
      <c r="U1764"/>
      <c r="V1764"/>
      <c r="W1764"/>
      <c r="X1764"/>
      <c r="Y1764"/>
    </row>
    <row r="1765" spans="1:25" s="21" customFormat="1" ht="33.75" x14ac:dyDescent="0.25">
      <c r="A1765" s="20">
        <v>1764</v>
      </c>
      <c r="B1765" s="51" t="s">
        <v>5003</v>
      </c>
      <c r="C1765" s="22">
        <v>190268</v>
      </c>
      <c r="D1765" s="20" t="s">
        <v>5004</v>
      </c>
      <c r="E1765" s="51" t="s">
        <v>5005</v>
      </c>
      <c r="F1765" s="60" t="s">
        <v>63</v>
      </c>
      <c r="G1765" s="60" t="s">
        <v>2812</v>
      </c>
      <c r="H1765" s="60" t="s">
        <v>2813</v>
      </c>
      <c r="I1765" s="60" t="s">
        <v>23325</v>
      </c>
      <c r="J1765" s="7">
        <v>42537</v>
      </c>
      <c r="K1765" s="65" t="s">
        <v>23422</v>
      </c>
      <c r="L1765" s="7"/>
      <c r="M1765" s="64"/>
      <c r="N1765" s="64"/>
      <c r="O1765" s="72"/>
      <c r="P1765"/>
      <c r="Q1765"/>
      <c r="R1765"/>
      <c r="S1765"/>
      <c r="T1765"/>
      <c r="U1765"/>
      <c r="V1765"/>
      <c r="W1765"/>
      <c r="X1765"/>
      <c r="Y1765"/>
    </row>
    <row r="1766" spans="1:25" s="21" customFormat="1" ht="33.75" x14ac:dyDescent="0.25">
      <c r="A1766" s="20">
        <v>1765</v>
      </c>
      <c r="B1766" s="51" t="s">
        <v>5006</v>
      </c>
      <c r="C1766" s="22">
        <v>36524603</v>
      </c>
      <c r="D1766" s="20" t="s">
        <v>5007</v>
      </c>
      <c r="E1766" s="51" t="s">
        <v>5008</v>
      </c>
      <c r="F1766" s="60" t="s">
        <v>3</v>
      </c>
      <c r="G1766" s="60" t="s">
        <v>2812</v>
      </c>
      <c r="H1766" s="60" t="s">
        <v>2813</v>
      </c>
      <c r="I1766" s="60" t="s">
        <v>6</v>
      </c>
      <c r="J1766" s="7"/>
      <c r="K1766" s="65"/>
      <c r="L1766" s="7">
        <v>42600</v>
      </c>
      <c r="M1766" s="64">
        <v>814081.24</v>
      </c>
      <c r="N1766" s="64">
        <v>814081.24</v>
      </c>
      <c r="O1766" s="72"/>
      <c r="P1766"/>
      <c r="Q1766"/>
      <c r="R1766"/>
      <c r="S1766"/>
      <c r="T1766"/>
      <c r="U1766"/>
      <c r="V1766"/>
      <c r="W1766"/>
      <c r="X1766"/>
      <c r="Y1766"/>
    </row>
    <row r="1767" spans="1:25" s="21" customFormat="1" x14ac:dyDescent="0.25">
      <c r="A1767" s="20">
        <v>1766</v>
      </c>
      <c r="B1767" s="51" t="s">
        <v>834</v>
      </c>
      <c r="C1767" s="22">
        <v>36619949</v>
      </c>
      <c r="D1767" s="20" t="s">
        <v>5009</v>
      </c>
      <c r="E1767" s="51" t="s">
        <v>5010</v>
      </c>
      <c r="F1767" s="60" t="s">
        <v>10</v>
      </c>
      <c r="G1767" s="60" t="s">
        <v>2812</v>
      </c>
      <c r="H1767" s="60" t="s">
        <v>2813</v>
      </c>
      <c r="I1767" s="60" t="s">
        <v>6</v>
      </c>
      <c r="J1767" s="7"/>
      <c r="K1767" s="65"/>
      <c r="L1767" s="7">
        <v>42462</v>
      </c>
      <c r="M1767" s="64">
        <v>983014.19</v>
      </c>
      <c r="N1767" s="64">
        <v>0</v>
      </c>
      <c r="O1767" s="72"/>
      <c r="P1767"/>
      <c r="Q1767"/>
      <c r="R1767"/>
      <c r="S1767"/>
      <c r="T1767"/>
      <c r="U1767"/>
      <c r="V1767"/>
      <c r="W1767"/>
      <c r="X1767"/>
      <c r="Y1767"/>
    </row>
    <row r="1768" spans="1:25" s="21" customFormat="1" ht="33.75" x14ac:dyDescent="0.25">
      <c r="A1768" s="20">
        <v>1767</v>
      </c>
      <c r="B1768" s="51" t="s">
        <v>5011</v>
      </c>
      <c r="C1768" s="22">
        <v>36470961</v>
      </c>
      <c r="D1768" s="20" t="s">
        <v>5012</v>
      </c>
      <c r="E1768" s="51" t="s">
        <v>5013</v>
      </c>
      <c r="F1768" s="60" t="s">
        <v>16</v>
      </c>
      <c r="G1768" s="60" t="s">
        <v>2812</v>
      </c>
      <c r="H1768" s="60" t="s">
        <v>2813</v>
      </c>
      <c r="I1768" s="60" t="s">
        <v>23325</v>
      </c>
      <c r="J1768" s="7">
        <v>42775</v>
      </c>
      <c r="K1768" s="65" t="s">
        <v>23422</v>
      </c>
      <c r="L1768" s="7"/>
      <c r="M1768" s="64"/>
      <c r="N1768" s="64"/>
      <c r="O1768" s="72"/>
      <c r="P1768"/>
      <c r="Q1768"/>
      <c r="R1768"/>
      <c r="S1768"/>
      <c r="T1768"/>
      <c r="U1768"/>
      <c r="V1768"/>
      <c r="W1768"/>
      <c r="X1768"/>
      <c r="Y1768"/>
    </row>
    <row r="1769" spans="1:25" s="21" customFormat="1" ht="33.75" x14ac:dyDescent="0.25">
      <c r="A1769" s="20">
        <v>1768</v>
      </c>
      <c r="B1769" s="51" t="s">
        <v>5014</v>
      </c>
      <c r="C1769" s="22">
        <v>48060135</v>
      </c>
      <c r="D1769" s="20" t="s">
        <v>5015</v>
      </c>
      <c r="E1769" s="51" t="s">
        <v>5016</v>
      </c>
      <c r="F1769" s="60" t="s">
        <v>56</v>
      </c>
      <c r="G1769" s="60" t="s">
        <v>2812</v>
      </c>
      <c r="H1769" s="60" t="s">
        <v>2813</v>
      </c>
      <c r="I1769" s="60" t="s">
        <v>23325</v>
      </c>
      <c r="J1769" s="7">
        <v>42531</v>
      </c>
      <c r="K1769" s="65" t="s">
        <v>23422</v>
      </c>
      <c r="L1769" s="7"/>
      <c r="M1769" s="64"/>
      <c r="N1769" s="64"/>
      <c r="O1769" s="72"/>
      <c r="P1769"/>
      <c r="Q1769"/>
      <c r="R1769"/>
      <c r="S1769"/>
      <c r="T1769"/>
      <c r="U1769"/>
      <c r="V1769"/>
      <c r="W1769"/>
      <c r="X1769"/>
      <c r="Y1769"/>
    </row>
    <row r="1770" spans="1:25" s="21" customFormat="1" ht="22.5" x14ac:dyDescent="0.25">
      <c r="A1770" s="20">
        <v>1769</v>
      </c>
      <c r="B1770" s="51" t="s">
        <v>5017</v>
      </c>
      <c r="C1770" s="22">
        <v>155012</v>
      </c>
      <c r="D1770" s="20" t="s">
        <v>5018</v>
      </c>
      <c r="E1770" s="51" t="s">
        <v>5019</v>
      </c>
      <c r="F1770" s="60" t="s">
        <v>16</v>
      </c>
      <c r="G1770" s="60" t="s">
        <v>2812</v>
      </c>
      <c r="H1770" s="60" t="s">
        <v>2813</v>
      </c>
      <c r="I1770" s="60" t="s">
        <v>23325</v>
      </c>
      <c r="J1770" s="7">
        <v>42531</v>
      </c>
      <c r="K1770" s="65" t="s">
        <v>23422</v>
      </c>
      <c r="L1770" s="7"/>
      <c r="M1770" s="64"/>
      <c r="N1770" s="64"/>
      <c r="O1770" s="72"/>
      <c r="P1770"/>
      <c r="Q1770"/>
      <c r="R1770"/>
      <c r="S1770"/>
      <c r="T1770"/>
      <c r="U1770"/>
      <c r="V1770"/>
      <c r="W1770"/>
      <c r="X1770"/>
      <c r="Y1770"/>
    </row>
    <row r="1771" spans="1:25" s="21" customFormat="1" ht="22.5" x14ac:dyDescent="0.25">
      <c r="A1771" s="20">
        <v>1770</v>
      </c>
      <c r="B1771" s="51" t="s">
        <v>5020</v>
      </c>
      <c r="C1771" s="22">
        <v>36304352</v>
      </c>
      <c r="D1771" s="20" t="s">
        <v>5021</v>
      </c>
      <c r="E1771" s="51" t="s">
        <v>3211</v>
      </c>
      <c r="F1771" s="60" t="s">
        <v>26</v>
      </c>
      <c r="G1771" s="60" t="s">
        <v>2812</v>
      </c>
      <c r="H1771" s="60" t="s">
        <v>2813</v>
      </c>
      <c r="I1771" s="60" t="s">
        <v>6</v>
      </c>
      <c r="J1771" s="7"/>
      <c r="K1771" s="65"/>
      <c r="L1771" s="7">
        <v>42462</v>
      </c>
      <c r="M1771" s="64">
        <v>557540.36</v>
      </c>
      <c r="N1771" s="64">
        <v>557540.36</v>
      </c>
      <c r="O1771" s="72"/>
      <c r="P1771"/>
      <c r="Q1771"/>
      <c r="R1771"/>
      <c r="S1771"/>
      <c r="T1771"/>
      <c r="U1771"/>
      <c r="V1771"/>
      <c r="W1771"/>
      <c r="X1771"/>
      <c r="Y1771"/>
    </row>
    <row r="1772" spans="1:25" s="21" customFormat="1" ht="22.5" x14ac:dyDescent="0.25">
      <c r="A1772" s="20">
        <v>1771</v>
      </c>
      <c r="B1772" s="51" t="s">
        <v>5022</v>
      </c>
      <c r="C1772" s="22">
        <v>193071</v>
      </c>
      <c r="D1772" s="20" t="s">
        <v>5023</v>
      </c>
      <c r="E1772" s="51" t="s">
        <v>3329</v>
      </c>
      <c r="F1772" s="60" t="s">
        <v>3</v>
      </c>
      <c r="G1772" s="60" t="s">
        <v>2812</v>
      </c>
      <c r="H1772" s="60" t="s">
        <v>2813</v>
      </c>
      <c r="I1772" s="60" t="s">
        <v>6</v>
      </c>
      <c r="J1772" s="7"/>
      <c r="K1772" s="65"/>
      <c r="L1772" s="7">
        <v>42462</v>
      </c>
      <c r="M1772" s="64">
        <v>144878.79999999999</v>
      </c>
      <c r="N1772" s="64">
        <v>0</v>
      </c>
      <c r="O1772" s="72"/>
      <c r="P1772"/>
      <c r="Q1772"/>
      <c r="R1772"/>
      <c r="S1772"/>
      <c r="T1772"/>
      <c r="U1772"/>
      <c r="V1772"/>
      <c r="W1772"/>
      <c r="X1772"/>
      <c r="Y1772"/>
    </row>
    <row r="1773" spans="1:25" s="21" customFormat="1" ht="22.5" x14ac:dyDescent="0.25">
      <c r="A1773" s="20">
        <v>1772</v>
      </c>
      <c r="B1773" s="51" t="s">
        <v>5024</v>
      </c>
      <c r="C1773" s="22">
        <v>36570451</v>
      </c>
      <c r="D1773" s="20" t="s">
        <v>5025</v>
      </c>
      <c r="E1773" s="51" t="s">
        <v>5026</v>
      </c>
      <c r="F1773" s="60" t="s">
        <v>37</v>
      </c>
      <c r="G1773" s="60" t="s">
        <v>2812</v>
      </c>
      <c r="H1773" s="60" t="s">
        <v>2813</v>
      </c>
      <c r="I1773" s="60" t="s">
        <v>6</v>
      </c>
      <c r="J1773" s="7"/>
      <c r="K1773" s="65"/>
      <c r="L1773" s="7">
        <v>42627</v>
      </c>
      <c r="M1773" s="64">
        <v>675050.05</v>
      </c>
      <c r="N1773" s="64">
        <v>0</v>
      </c>
      <c r="O1773" s="72"/>
      <c r="P1773"/>
      <c r="Q1773"/>
      <c r="R1773"/>
      <c r="S1773"/>
      <c r="T1773"/>
      <c r="U1773"/>
      <c r="V1773"/>
      <c r="W1773"/>
      <c r="X1773"/>
      <c r="Y1773"/>
    </row>
    <row r="1774" spans="1:25" s="21" customFormat="1" ht="22.5" x14ac:dyDescent="0.25">
      <c r="A1774" s="20">
        <v>1773</v>
      </c>
      <c r="B1774" s="51" t="s">
        <v>480</v>
      </c>
      <c r="C1774" s="22">
        <v>36123544</v>
      </c>
      <c r="D1774" s="20" t="s">
        <v>5027</v>
      </c>
      <c r="E1774" s="51" t="s">
        <v>5028</v>
      </c>
      <c r="F1774" s="60" t="s">
        <v>26</v>
      </c>
      <c r="G1774" s="60" t="s">
        <v>2812</v>
      </c>
      <c r="H1774" s="60" t="s">
        <v>2813</v>
      </c>
      <c r="I1774" s="60" t="s">
        <v>23325</v>
      </c>
      <c r="J1774" s="7">
        <v>42594</v>
      </c>
      <c r="K1774" s="65" t="s">
        <v>23426</v>
      </c>
      <c r="L1774" s="7"/>
      <c r="M1774" s="64"/>
      <c r="N1774" s="64"/>
      <c r="O1774" s="72"/>
      <c r="P1774"/>
      <c r="Q1774"/>
      <c r="R1774"/>
      <c r="S1774"/>
      <c r="T1774"/>
      <c r="U1774"/>
      <c r="V1774"/>
      <c r="W1774"/>
      <c r="X1774"/>
      <c r="Y1774"/>
    </row>
    <row r="1775" spans="1:25" s="21" customFormat="1" x14ac:dyDescent="0.25">
      <c r="A1775" s="20">
        <v>1774</v>
      </c>
      <c r="B1775" s="51" t="s">
        <v>5029</v>
      </c>
      <c r="C1775" s="22">
        <v>42335175</v>
      </c>
      <c r="D1775" s="20" t="s">
        <v>5030</v>
      </c>
      <c r="E1775" s="51" t="s">
        <v>5031</v>
      </c>
      <c r="F1775" s="60" t="s">
        <v>3</v>
      </c>
      <c r="G1775" s="60" t="s">
        <v>2812</v>
      </c>
      <c r="H1775" s="60" t="s">
        <v>2813</v>
      </c>
      <c r="I1775" s="60" t="s">
        <v>6</v>
      </c>
      <c r="J1775" s="7"/>
      <c r="K1775" s="65"/>
      <c r="L1775" s="7">
        <v>42530</v>
      </c>
      <c r="M1775" s="64">
        <v>197858.72</v>
      </c>
      <c r="N1775" s="64">
        <v>0</v>
      </c>
      <c r="O1775" s="72"/>
      <c r="P1775"/>
      <c r="Q1775"/>
      <c r="R1775"/>
      <c r="S1775"/>
      <c r="T1775"/>
      <c r="U1775"/>
      <c r="V1775"/>
      <c r="W1775"/>
      <c r="X1775"/>
      <c r="Y1775"/>
    </row>
    <row r="1776" spans="1:25" s="21" customFormat="1" ht="22.5" x14ac:dyDescent="0.25">
      <c r="A1776" s="20">
        <v>1775</v>
      </c>
      <c r="B1776" s="51" t="s">
        <v>5032</v>
      </c>
      <c r="C1776" s="22">
        <v>47525827</v>
      </c>
      <c r="D1776" s="20" t="s">
        <v>5033</v>
      </c>
      <c r="E1776" s="51" t="s">
        <v>5034</v>
      </c>
      <c r="F1776" s="60" t="s">
        <v>10</v>
      </c>
      <c r="G1776" s="60" t="s">
        <v>2812</v>
      </c>
      <c r="H1776" s="60" t="s">
        <v>2813</v>
      </c>
      <c r="I1776" s="60" t="s">
        <v>6</v>
      </c>
      <c r="J1776" s="7"/>
      <c r="K1776" s="65"/>
      <c r="L1776" s="7">
        <v>42451</v>
      </c>
      <c r="M1776" s="64">
        <v>999067.33</v>
      </c>
      <c r="N1776" s="64">
        <v>0</v>
      </c>
      <c r="O1776" s="72"/>
      <c r="P1776"/>
      <c r="Q1776"/>
      <c r="R1776"/>
      <c r="S1776"/>
      <c r="T1776"/>
      <c r="U1776"/>
      <c r="V1776"/>
      <c r="W1776"/>
      <c r="X1776"/>
      <c r="Y1776"/>
    </row>
    <row r="1777" spans="1:25" s="21" customFormat="1" x14ac:dyDescent="0.25">
      <c r="A1777" s="20">
        <v>1776</v>
      </c>
      <c r="B1777" s="51" t="s">
        <v>5035</v>
      </c>
      <c r="C1777" s="22">
        <v>36476340</v>
      </c>
      <c r="D1777" s="20" t="s">
        <v>5036</v>
      </c>
      <c r="E1777" s="51" t="s">
        <v>5037</v>
      </c>
      <c r="F1777" s="60" t="s">
        <v>16</v>
      </c>
      <c r="G1777" s="60" t="s">
        <v>2812</v>
      </c>
      <c r="H1777" s="60" t="s">
        <v>2813</v>
      </c>
      <c r="I1777" s="60" t="s">
        <v>6</v>
      </c>
      <c r="J1777" s="7"/>
      <c r="K1777" s="65"/>
      <c r="L1777" s="7">
        <v>42515</v>
      </c>
      <c r="M1777" s="64">
        <v>897300</v>
      </c>
      <c r="N1777" s="64">
        <v>897299.98</v>
      </c>
      <c r="O1777" s="72"/>
      <c r="P1777"/>
      <c r="Q1777"/>
      <c r="R1777"/>
      <c r="S1777"/>
      <c r="T1777"/>
      <c r="U1777"/>
      <c r="V1777"/>
      <c r="W1777"/>
      <c r="X1777"/>
      <c r="Y1777"/>
    </row>
    <row r="1778" spans="1:25" s="21" customFormat="1" ht="22.5" x14ac:dyDescent="0.25">
      <c r="A1778" s="20">
        <v>1777</v>
      </c>
      <c r="B1778" s="51" t="s">
        <v>5038</v>
      </c>
      <c r="C1778" s="22">
        <v>35940476</v>
      </c>
      <c r="D1778" s="20" t="s">
        <v>5039</v>
      </c>
      <c r="E1778" s="51" t="s">
        <v>5040</v>
      </c>
      <c r="F1778" s="60" t="s">
        <v>3</v>
      </c>
      <c r="G1778" s="60" t="s">
        <v>2812</v>
      </c>
      <c r="H1778" s="60" t="s">
        <v>2813</v>
      </c>
      <c r="I1778" s="60" t="s">
        <v>23325</v>
      </c>
      <c r="J1778" s="7">
        <v>42536</v>
      </c>
      <c r="K1778" s="65" t="s">
        <v>23422</v>
      </c>
      <c r="L1778" s="7"/>
      <c r="M1778" s="64"/>
      <c r="N1778" s="64"/>
      <c r="O1778" s="72"/>
      <c r="P1778"/>
      <c r="Q1778"/>
      <c r="R1778"/>
      <c r="S1778"/>
      <c r="T1778"/>
      <c r="U1778"/>
      <c r="V1778"/>
      <c r="W1778"/>
      <c r="X1778"/>
      <c r="Y1778"/>
    </row>
    <row r="1779" spans="1:25" s="21" customFormat="1" ht="22.5" x14ac:dyDescent="0.25">
      <c r="A1779" s="20">
        <v>1778</v>
      </c>
      <c r="B1779" s="51" t="s">
        <v>5041</v>
      </c>
      <c r="C1779" s="22">
        <v>40046435</v>
      </c>
      <c r="D1779" s="20" t="s">
        <v>5042</v>
      </c>
      <c r="E1779" s="51" t="s">
        <v>5043</v>
      </c>
      <c r="F1779" s="60" t="s">
        <v>63</v>
      </c>
      <c r="G1779" s="60" t="s">
        <v>2812</v>
      </c>
      <c r="H1779" s="60" t="s">
        <v>2813</v>
      </c>
      <c r="I1779" s="60" t="s">
        <v>6</v>
      </c>
      <c r="J1779" s="7"/>
      <c r="K1779" s="65"/>
      <c r="L1779" s="7">
        <v>42636</v>
      </c>
      <c r="M1779" s="64">
        <v>395400</v>
      </c>
      <c r="N1779" s="64">
        <v>0</v>
      </c>
      <c r="O1779" s="72"/>
      <c r="P1779"/>
      <c r="Q1779"/>
      <c r="R1779"/>
      <c r="S1779"/>
      <c r="T1779"/>
      <c r="U1779"/>
      <c r="V1779"/>
      <c r="W1779"/>
      <c r="X1779"/>
      <c r="Y1779"/>
    </row>
    <row r="1780" spans="1:25" s="21" customFormat="1" ht="22.5" x14ac:dyDescent="0.25">
      <c r="A1780" s="20">
        <v>1779</v>
      </c>
      <c r="B1780" s="51" t="s">
        <v>5044</v>
      </c>
      <c r="C1780" s="22">
        <v>36558451</v>
      </c>
      <c r="D1780" s="20" t="s">
        <v>5045</v>
      </c>
      <c r="E1780" s="51" t="s">
        <v>5046</v>
      </c>
      <c r="F1780" s="60" t="s">
        <v>3</v>
      </c>
      <c r="G1780" s="60" t="s">
        <v>2812</v>
      </c>
      <c r="H1780" s="60" t="s">
        <v>2813</v>
      </c>
      <c r="I1780" s="60" t="s">
        <v>6</v>
      </c>
      <c r="J1780" s="7"/>
      <c r="K1780" s="65"/>
      <c r="L1780" s="7">
        <v>42517</v>
      </c>
      <c r="M1780" s="64">
        <v>977670</v>
      </c>
      <c r="N1780" s="64">
        <v>977670</v>
      </c>
      <c r="O1780" s="72"/>
      <c r="P1780"/>
      <c r="Q1780"/>
      <c r="R1780"/>
      <c r="S1780"/>
      <c r="T1780"/>
      <c r="U1780"/>
      <c r="V1780"/>
      <c r="W1780"/>
      <c r="X1780"/>
      <c r="Y1780"/>
    </row>
    <row r="1781" spans="1:25" s="21" customFormat="1" ht="22.5" x14ac:dyDescent="0.25">
      <c r="A1781" s="20">
        <v>1780</v>
      </c>
      <c r="B1781" s="51" t="s">
        <v>5047</v>
      </c>
      <c r="C1781" s="22">
        <v>47201835</v>
      </c>
      <c r="D1781" s="20" t="s">
        <v>5048</v>
      </c>
      <c r="E1781" s="51" t="s">
        <v>5049</v>
      </c>
      <c r="F1781" s="60" t="s">
        <v>56</v>
      </c>
      <c r="G1781" s="60" t="s">
        <v>2812</v>
      </c>
      <c r="H1781" s="60" t="s">
        <v>2813</v>
      </c>
      <c r="I1781" s="60" t="s">
        <v>23325</v>
      </c>
      <c r="J1781" s="7">
        <v>42536</v>
      </c>
      <c r="K1781" s="65" t="s">
        <v>23422</v>
      </c>
      <c r="L1781" s="7"/>
      <c r="M1781" s="64"/>
      <c r="N1781" s="64"/>
      <c r="O1781" s="72"/>
      <c r="P1781"/>
      <c r="Q1781"/>
      <c r="R1781"/>
      <c r="S1781"/>
      <c r="T1781"/>
      <c r="U1781"/>
      <c r="V1781"/>
      <c r="W1781"/>
      <c r="X1781"/>
      <c r="Y1781"/>
    </row>
    <row r="1782" spans="1:25" s="21" customFormat="1" ht="33.75" x14ac:dyDescent="0.25">
      <c r="A1782" s="20">
        <v>1781</v>
      </c>
      <c r="B1782" s="51" t="s">
        <v>5050</v>
      </c>
      <c r="C1782" s="22">
        <v>35879921</v>
      </c>
      <c r="D1782" s="20" t="s">
        <v>5051</v>
      </c>
      <c r="E1782" s="51" t="s">
        <v>5052</v>
      </c>
      <c r="F1782" s="60" t="s">
        <v>3</v>
      </c>
      <c r="G1782" s="60" t="s">
        <v>2812</v>
      </c>
      <c r="H1782" s="60" t="s">
        <v>2813</v>
      </c>
      <c r="I1782" s="60" t="s">
        <v>23325</v>
      </c>
      <c r="J1782" s="7">
        <v>42537</v>
      </c>
      <c r="K1782" s="65" t="s">
        <v>23422</v>
      </c>
      <c r="L1782" s="7"/>
      <c r="M1782" s="64"/>
      <c r="N1782" s="64"/>
      <c r="O1782" s="72"/>
      <c r="P1782"/>
      <c r="Q1782"/>
      <c r="R1782"/>
      <c r="S1782"/>
      <c r="T1782"/>
      <c r="U1782"/>
      <c r="V1782"/>
      <c r="W1782"/>
      <c r="X1782"/>
      <c r="Y1782"/>
    </row>
    <row r="1783" spans="1:25" s="21" customFormat="1" x14ac:dyDescent="0.25">
      <c r="A1783" s="20">
        <v>1782</v>
      </c>
      <c r="B1783" s="51" t="s">
        <v>5053</v>
      </c>
      <c r="C1783" s="22">
        <v>46526480</v>
      </c>
      <c r="D1783" s="20" t="s">
        <v>5054</v>
      </c>
      <c r="E1783" s="51" t="s">
        <v>5055</v>
      </c>
      <c r="F1783" s="60" t="s">
        <v>10</v>
      </c>
      <c r="G1783" s="60" t="s">
        <v>2812</v>
      </c>
      <c r="H1783" s="60" t="s">
        <v>2813</v>
      </c>
      <c r="I1783" s="60" t="s">
        <v>23325</v>
      </c>
      <c r="J1783" s="7">
        <v>42635</v>
      </c>
      <c r="K1783" s="65" t="s">
        <v>23425</v>
      </c>
      <c r="L1783" s="7"/>
      <c r="M1783" s="64"/>
      <c r="N1783" s="64"/>
      <c r="O1783" s="72"/>
      <c r="P1783"/>
      <c r="Q1783"/>
      <c r="R1783"/>
      <c r="S1783"/>
      <c r="T1783"/>
      <c r="U1783"/>
      <c r="V1783"/>
      <c r="W1783"/>
      <c r="X1783"/>
      <c r="Y1783"/>
    </row>
    <row r="1784" spans="1:25" s="21" customFormat="1" ht="33.75" x14ac:dyDescent="0.25">
      <c r="A1784" s="20">
        <v>1783</v>
      </c>
      <c r="B1784" s="51" t="s">
        <v>5056</v>
      </c>
      <c r="C1784" s="22">
        <v>31365370</v>
      </c>
      <c r="D1784" s="20" t="s">
        <v>5057</v>
      </c>
      <c r="E1784" s="51" t="s">
        <v>5058</v>
      </c>
      <c r="F1784" s="60" t="s">
        <v>63</v>
      </c>
      <c r="G1784" s="60" t="s">
        <v>2812</v>
      </c>
      <c r="H1784" s="60" t="s">
        <v>2813</v>
      </c>
      <c r="I1784" s="60" t="s">
        <v>23325</v>
      </c>
      <c r="J1784" s="7">
        <v>42537</v>
      </c>
      <c r="K1784" s="65" t="s">
        <v>23422</v>
      </c>
      <c r="L1784" s="7"/>
      <c r="M1784" s="64"/>
      <c r="N1784" s="64"/>
      <c r="O1784" s="72"/>
      <c r="P1784"/>
      <c r="Q1784"/>
      <c r="R1784"/>
      <c r="S1784"/>
      <c r="T1784"/>
      <c r="U1784"/>
      <c r="V1784"/>
      <c r="W1784"/>
      <c r="X1784"/>
      <c r="Y1784"/>
    </row>
    <row r="1785" spans="1:25" s="21" customFormat="1" x14ac:dyDescent="0.25">
      <c r="A1785" s="20">
        <v>1784</v>
      </c>
      <c r="B1785" s="51" t="s">
        <v>1120</v>
      </c>
      <c r="C1785" s="22">
        <v>44025718</v>
      </c>
      <c r="D1785" s="20" t="s">
        <v>5059</v>
      </c>
      <c r="E1785" s="51" t="s">
        <v>5060</v>
      </c>
      <c r="F1785" s="60" t="s">
        <v>16</v>
      </c>
      <c r="G1785" s="60" t="s">
        <v>2812</v>
      </c>
      <c r="H1785" s="60" t="s">
        <v>2813</v>
      </c>
      <c r="I1785" s="60" t="s">
        <v>6</v>
      </c>
      <c r="J1785" s="7"/>
      <c r="K1785" s="65"/>
      <c r="L1785" s="7">
        <v>42591</v>
      </c>
      <c r="M1785" s="64">
        <v>909502.86</v>
      </c>
      <c r="N1785" s="64">
        <v>905219.48</v>
      </c>
      <c r="O1785" s="72"/>
      <c r="P1785"/>
      <c r="Q1785"/>
      <c r="R1785"/>
      <c r="S1785"/>
      <c r="T1785"/>
      <c r="U1785"/>
      <c r="V1785"/>
      <c r="W1785"/>
      <c r="X1785"/>
      <c r="Y1785"/>
    </row>
    <row r="1786" spans="1:25" s="21" customFormat="1" ht="22.5" x14ac:dyDescent="0.25">
      <c r="A1786" s="20">
        <v>1785</v>
      </c>
      <c r="B1786" s="51" t="s">
        <v>5061</v>
      </c>
      <c r="C1786" s="22">
        <v>36850772</v>
      </c>
      <c r="D1786" s="20" t="s">
        <v>5062</v>
      </c>
      <c r="E1786" s="51" t="s">
        <v>5063</v>
      </c>
      <c r="F1786" s="60" t="s">
        <v>3</v>
      </c>
      <c r="G1786" s="60" t="s">
        <v>2812</v>
      </c>
      <c r="H1786" s="60" t="s">
        <v>2813</v>
      </c>
      <c r="I1786" s="60" t="s">
        <v>23325</v>
      </c>
      <c r="J1786" s="7">
        <v>42537</v>
      </c>
      <c r="K1786" s="65" t="s">
        <v>23422</v>
      </c>
      <c r="L1786" s="7"/>
      <c r="M1786" s="64"/>
      <c r="N1786" s="64"/>
      <c r="O1786" s="72"/>
      <c r="P1786"/>
      <c r="Q1786"/>
      <c r="R1786"/>
      <c r="S1786"/>
      <c r="T1786"/>
      <c r="U1786"/>
      <c r="V1786"/>
      <c r="W1786"/>
      <c r="X1786"/>
      <c r="Y1786"/>
    </row>
    <row r="1787" spans="1:25" s="21" customFormat="1" x14ac:dyDescent="0.25">
      <c r="A1787" s="20">
        <v>1786</v>
      </c>
      <c r="B1787" s="51" t="s">
        <v>1057</v>
      </c>
      <c r="C1787" s="22">
        <v>36579581</v>
      </c>
      <c r="D1787" s="20" t="s">
        <v>5064</v>
      </c>
      <c r="E1787" s="51" t="s">
        <v>5065</v>
      </c>
      <c r="F1787" s="60" t="s">
        <v>37</v>
      </c>
      <c r="G1787" s="60" t="s">
        <v>2812</v>
      </c>
      <c r="H1787" s="60" t="s">
        <v>2813</v>
      </c>
      <c r="I1787" s="60" t="s">
        <v>6</v>
      </c>
      <c r="J1787" s="7"/>
      <c r="K1787" s="65"/>
      <c r="L1787" s="7">
        <v>42515</v>
      </c>
      <c r="M1787" s="64">
        <v>975073.44</v>
      </c>
      <c r="N1787" s="64">
        <v>0</v>
      </c>
      <c r="O1787" s="72"/>
      <c r="P1787"/>
      <c r="Q1787"/>
      <c r="R1787"/>
      <c r="S1787"/>
      <c r="T1787"/>
      <c r="U1787"/>
      <c r="V1787"/>
      <c r="W1787"/>
      <c r="X1787"/>
      <c r="Y1787"/>
    </row>
    <row r="1788" spans="1:25" s="21" customFormat="1" ht="22.5" x14ac:dyDescent="0.25">
      <c r="A1788" s="20">
        <v>1787</v>
      </c>
      <c r="B1788" s="51" t="s">
        <v>5066</v>
      </c>
      <c r="C1788" s="22">
        <v>45644861</v>
      </c>
      <c r="D1788" s="20" t="s">
        <v>5067</v>
      </c>
      <c r="E1788" s="51" t="s">
        <v>5068</v>
      </c>
      <c r="F1788" s="60" t="s">
        <v>10</v>
      </c>
      <c r="G1788" s="60" t="s">
        <v>2812</v>
      </c>
      <c r="H1788" s="60" t="s">
        <v>2813</v>
      </c>
      <c r="I1788" s="60" t="s">
        <v>23325</v>
      </c>
      <c r="J1788" s="7">
        <v>42537</v>
      </c>
      <c r="K1788" s="65" t="s">
        <v>23422</v>
      </c>
      <c r="L1788" s="7"/>
      <c r="M1788" s="64"/>
      <c r="N1788" s="64"/>
      <c r="O1788" s="72"/>
      <c r="P1788"/>
      <c r="Q1788"/>
      <c r="R1788"/>
      <c r="S1788"/>
      <c r="T1788"/>
      <c r="U1788"/>
      <c r="V1788"/>
      <c r="W1788"/>
      <c r="X1788"/>
      <c r="Y1788"/>
    </row>
    <row r="1789" spans="1:25" s="21" customFormat="1" ht="22.5" x14ac:dyDescent="0.25">
      <c r="A1789" s="20">
        <v>1788</v>
      </c>
      <c r="B1789" s="51" t="s">
        <v>5069</v>
      </c>
      <c r="C1789" s="22">
        <v>34109927</v>
      </c>
      <c r="D1789" s="20" t="s">
        <v>5070</v>
      </c>
      <c r="E1789" s="51" t="s">
        <v>5071</v>
      </c>
      <c r="F1789" s="60" t="s">
        <v>3</v>
      </c>
      <c r="G1789" s="60" t="s">
        <v>2812</v>
      </c>
      <c r="H1789" s="60" t="s">
        <v>2813</v>
      </c>
      <c r="I1789" s="60" t="s">
        <v>6</v>
      </c>
      <c r="J1789" s="7"/>
      <c r="K1789" s="65"/>
      <c r="L1789" s="7">
        <v>42592</v>
      </c>
      <c r="M1789" s="64">
        <v>354969.35</v>
      </c>
      <c r="N1789" s="64">
        <v>0</v>
      </c>
      <c r="O1789" s="72"/>
      <c r="P1789"/>
      <c r="Q1789"/>
      <c r="R1789"/>
      <c r="S1789"/>
      <c r="T1789"/>
      <c r="U1789"/>
      <c r="V1789"/>
      <c r="W1789"/>
      <c r="X1789"/>
      <c r="Y1789"/>
    </row>
    <row r="1790" spans="1:25" s="21" customFormat="1" ht="22.5" x14ac:dyDescent="0.25">
      <c r="A1790" s="20">
        <v>1789</v>
      </c>
      <c r="B1790" s="51" t="s">
        <v>5072</v>
      </c>
      <c r="C1790" s="22">
        <v>34120076</v>
      </c>
      <c r="D1790" s="20" t="s">
        <v>5073</v>
      </c>
      <c r="E1790" s="51" t="s">
        <v>5074</v>
      </c>
      <c r="F1790" s="60" t="s">
        <v>56</v>
      </c>
      <c r="G1790" s="60" t="s">
        <v>2812</v>
      </c>
      <c r="H1790" s="60" t="s">
        <v>2813</v>
      </c>
      <c r="I1790" s="60" t="s">
        <v>6</v>
      </c>
      <c r="J1790" s="7"/>
      <c r="K1790" s="65"/>
      <c r="L1790" s="7">
        <v>42628</v>
      </c>
      <c r="M1790" s="64">
        <v>919717.44</v>
      </c>
      <c r="N1790" s="64">
        <v>911467.44</v>
      </c>
      <c r="O1790" s="72"/>
      <c r="P1790"/>
      <c r="Q1790"/>
      <c r="R1790"/>
      <c r="S1790"/>
      <c r="T1790"/>
      <c r="U1790"/>
      <c r="V1790"/>
      <c r="W1790"/>
      <c r="X1790"/>
      <c r="Y1790"/>
    </row>
    <row r="1791" spans="1:25" s="21" customFormat="1" ht="22.5" x14ac:dyDescent="0.25">
      <c r="A1791" s="20">
        <v>1790</v>
      </c>
      <c r="B1791" s="51" t="s">
        <v>5075</v>
      </c>
      <c r="C1791" s="22">
        <v>46457518</v>
      </c>
      <c r="D1791" s="20" t="s">
        <v>5076</v>
      </c>
      <c r="E1791" s="51" t="s">
        <v>5077</v>
      </c>
      <c r="F1791" s="60" t="s">
        <v>3</v>
      </c>
      <c r="G1791" s="60" t="s">
        <v>2812</v>
      </c>
      <c r="H1791" s="60" t="s">
        <v>2813</v>
      </c>
      <c r="I1791" s="60" t="s">
        <v>23325</v>
      </c>
      <c r="J1791" s="7">
        <v>42537</v>
      </c>
      <c r="K1791" s="65" t="s">
        <v>23425</v>
      </c>
      <c r="L1791" s="7"/>
      <c r="M1791" s="64"/>
      <c r="N1791" s="64"/>
      <c r="O1791" s="72"/>
      <c r="P1791"/>
      <c r="Q1791"/>
      <c r="R1791"/>
      <c r="S1791"/>
      <c r="T1791"/>
      <c r="U1791"/>
      <c r="V1791"/>
      <c r="W1791"/>
      <c r="X1791"/>
      <c r="Y1791"/>
    </row>
    <row r="1792" spans="1:25" s="21" customFormat="1" x14ac:dyDescent="0.25">
      <c r="A1792" s="20">
        <v>1791</v>
      </c>
      <c r="B1792" s="51" t="s">
        <v>976</v>
      </c>
      <c r="C1792" s="22">
        <v>36263893</v>
      </c>
      <c r="D1792" s="20" t="s">
        <v>5078</v>
      </c>
      <c r="E1792" s="51" t="s">
        <v>5079</v>
      </c>
      <c r="F1792" s="60" t="s">
        <v>3</v>
      </c>
      <c r="G1792" s="60" t="s">
        <v>2812</v>
      </c>
      <c r="H1792" s="60" t="s">
        <v>2813</v>
      </c>
      <c r="I1792" s="60" t="s">
        <v>6</v>
      </c>
      <c r="J1792" s="7"/>
      <c r="K1792" s="65"/>
      <c r="L1792" s="7">
        <v>42516</v>
      </c>
      <c r="M1792" s="64">
        <v>998245.95</v>
      </c>
      <c r="N1792" s="64">
        <v>0</v>
      </c>
      <c r="O1792" s="72"/>
      <c r="P1792"/>
      <c r="Q1792"/>
      <c r="R1792"/>
      <c r="S1792"/>
      <c r="T1792"/>
      <c r="U1792"/>
      <c r="V1792"/>
      <c r="W1792"/>
      <c r="X1792"/>
      <c r="Y1792"/>
    </row>
    <row r="1793" spans="1:25" s="21" customFormat="1" ht="33.75" x14ac:dyDescent="0.25">
      <c r="A1793" s="20">
        <v>1792</v>
      </c>
      <c r="B1793" s="51" t="s">
        <v>5080</v>
      </c>
      <c r="C1793" s="22">
        <v>36352802</v>
      </c>
      <c r="D1793" s="20" t="s">
        <v>5081</v>
      </c>
      <c r="E1793" s="51" t="s">
        <v>5082</v>
      </c>
      <c r="F1793" s="60" t="s">
        <v>10</v>
      </c>
      <c r="G1793" s="60" t="s">
        <v>2812</v>
      </c>
      <c r="H1793" s="60" t="s">
        <v>2813</v>
      </c>
      <c r="I1793" s="60" t="s">
        <v>6</v>
      </c>
      <c r="J1793" s="7"/>
      <c r="K1793" s="65"/>
      <c r="L1793" s="7">
        <v>42627</v>
      </c>
      <c r="M1793" s="64">
        <v>898740.11</v>
      </c>
      <c r="N1793" s="64">
        <v>680943.85</v>
      </c>
      <c r="O1793" s="72"/>
      <c r="P1793"/>
      <c r="Q1793"/>
      <c r="R1793"/>
      <c r="S1793"/>
      <c r="T1793"/>
      <c r="U1793"/>
      <c r="V1793"/>
      <c r="W1793"/>
      <c r="X1793"/>
      <c r="Y1793"/>
    </row>
    <row r="1794" spans="1:25" s="21" customFormat="1" ht="22.5" x14ac:dyDescent="0.25">
      <c r="A1794" s="20">
        <v>1793</v>
      </c>
      <c r="B1794" s="51" t="s">
        <v>5083</v>
      </c>
      <c r="C1794" s="22">
        <v>35789310</v>
      </c>
      <c r="D1794" s="20" t="s">
        <v>5084</v>
      </c>
      <c r="E1794" s="51" t="s">
        <v>5085</v>
      </c>
      <c r="F1794" s="60" t="s">
        <v>56</v>
      </c>
      <c r="G1794" s="60" t="s">
        <v>2812</v>
      </c>
      <c r="H1794" s="60" t="s">
        <v>2813</v>
      </c>
      <c r="I1794" s="60" t="s">
        <v>6</v>
      </c>
      <c r="J1794" s="7"/>
      <c r="K1794" s="65"/>
      <c r="L1794" s="7">
        <v>42530</v>
      </c>
      <c r="M1794" s="64">
        <v>166600</v>
      </c>
      <c r="N1794" s="64">
        <v>166600</v>
      </c>
      <c r="O1794" s="72"/>
      <c r="P1794"/>
      <c r="Q1794"/>
      <c r="R1794"/>
      <c r="S1794"/>
      <c r="T1794"/>
      <c r="U1794"/>
      <c r="V1794"/>
      <c r="W1794"/>
      <c r="X1794"/>
      <c r="Y1794"/>
    </row>
    <row r="1795" spans="1:25" s="21" customFormat="1" ht="33.75" x14ac:dyDescent="0.25">
      <c r="A1795" s="20">
        <v>1794</v>
      </c>
      <c r="B1795" s="51" t="s">
        <v>4421</v>
      </c>
      <c r="C1795" s="22">
        <v>35706660</v>
      </c>
      <c r="D1795" s="20" t="s">
        <v>5086</v>
      </c>
      <c r="E1795" s="51" t="s">
        <v>5087</v>
      </c>
      <c r="F1795" s="60" t="s">
        <v>3</v>
      </c>
      <c r="G1795" s="60" t="s">
        <v>2812</v>
      </c>
      <c r="H1795" s="60" t="s">
        <v>2813</v>
      </c>
      <c r="I1795" s="60" t="s">
        <v>6</v>
      </c>
      <c r="J1795" s="7"/>
      <c r="K1795" s="65"/>
      <c r="L1795" s="7">
        <v>42462</v>
      </c>
      <c r="M1795" s="64">
        <v>476700.47</v>
      </c>
      <c r="N1795" s="64">
        <v>473076.84</v>
      </c>
      <c r="O1795" s="72"/>
      <c r="P1795"/>
      <c r="Q1795"/>
      <c r="R1795"/>
      <c r="S1795"/>
      <c r="T1795"/>
      <c r="U1795"/>
      <c r="V1795"/>
      <c r="W1795"/>
      <c r="X1795"/>
      <c r="Y1795"/>
    </row>
    <row r="1796" spans="1:25" s="21" customFormat="1" ht="22.5" x14ac:dyDescent="0.25">
      <c r="A1796" s="20">
        <v>1795</v>
      </c>
      <c r="B1796" s="51" t="s">
        <v>5088</v>
      </c>
      <c r="C1796" s="22">
        <v>46272119</v>
      </c>
      <c r="D1796" s="20" t="s">
        <v>5089</v>
      </c>
      <c r="E1796" s="51" t="s">
        <v>5090</v>
      </c>
      <c r="F1796" s="60" t="s">
        <v>10</v>
      </c>
      <c r="G1796" s="60" t="s">
        <v>2812</v>
      </c>
      <c r="H1796" s="60" t="s">
        <v>2813</v>
      </c>
      <c r="I1796" s="60" t="s">
        <v>6</v>
      </c>
      <c r="J1796" s="7"/>
      <c r="K1796" s="65"/>
      <c r="L1796" s="7">
        <v>42462</v>
      </c>
      <c r="M1796" s="64">
        <v>998681.08</v>
      </c>
      <c r="N1796" s="64">
        <v>998681.08</v>
      </c>
      <c r="O1796" s="72"/>
      <c r="P1796"/>
      <c r="Q1796"/>
      <c r="R1796"/>
      <c r="S1796"/>
      <c r="T1796"/>
      <c r="U1796"/>
      <c r="V1796"/>
      <c r="W1796"/>
      <c r="X1796"/>
      <c r="Y1796"/>
    </row>
    <row r="1797" spans="1:25" s="21" customFormat="1" x14ac:dyDescent="0.25">
      <c r="A1797" s="20">
        <v>1796</v>
      </c>
      <c r="B1797" s="51" t="s">
        <v>879</v>
      </c>
      <c r="C1797" s="22">
        <v>36596507</v>
      </c>
      <c r="D1797" s="20" t="s">
        <v>5091</v>
      </c>
      <c r="E1797" s="51" t="s">
        <v>3319</v>
      </c>
      <c r="F1797" s="60" t="s">
        <v>37</v>
      </c>
      <c r="G1797" s="60" t="s">
        <v>2812</v>
      </c>
      <c r="H1797" s="60" t="s">
        <v>2813</v>
      </c>
      <c r="I1797" s="60" t="s">
        <v>6</v>
      </c>
      <c r="J1797" s="7"/>
      <c r="K1797" s="65"/>
      <c r="L1797" s="7">
        <v>42462</v>
      </c>
      <c r="M1797" s="64">
        <v>265712.83</v>
      </c>
      <c r="N1797" s="64">
        <v>0</v>
      </c>
      <c r="O1797" s="72"/>
      <c r="P1797"/>
      <c r="Q1797"/>
      <c r="R1797"/>
      <c r="S1797"/>
      <c r="T1797"/>
      <c r="U1797"/>
      <c r="V1797"/>
      <c r="W1797"/>
      <c r="X1797"/>
      <c r="Y1797"/>
    </row>
    <row r="1798" spans="1:25" s="21" customFormat="1" ht="22.5" x14ac:dyDescent="0.25">
      <c r="A1798" s="20">
        <v>1797</v>
      </c>
      <c r="B1798" s="51" t="s">
        <v>5092</v>
      </c>
      <c r="C1798" s="22">
        <v>45954585</v>
      </c>
      <c r="D1798" s="20" t="s">
        <v>5093</v>
      </c>
      <c r="E1798" s="51" t="s">
        <v>5094</v>
      </c>
      <c r="F1798" s="60" t="s">
        <v>26</v>
      </c>
      <c r="G1798" s="60" t="s">
        <v>2812</v>
      </c>
      <c r="H1798" s="60" t="s">
        <v>2813</v>
      </c>
      <c r="I1798" s="60" t="s">
        <v>6</v>
      </c>
      <c r="J1798" s="7"/>
      <c r="K1798" s="65"/>
      <c r="L1798" s="7">
        <v>42591</v>
      </c>
      <c r="M1798" s="64">
        <v>949423.55</v>
      </c>
      <c r="N1798" s="64">
        <v>522733.14</v>
      </c>
      <c r="O1798" s="72"/>
      <c r="P1798"/>
      <c r="Q1798"/>
      <c r="R1798"/>
      <c r="S1798"/>
      <c r="T1798"/>
      <c r="U1798"/>
      <c r="V1798"/>
      <c r="W1798"/>
      <c r="X1798"/>
      <c r="Y1798"/>
    </row>
    <row r="1799" spans="1:25" s="21" customFormat="1" ht="22.5" x14ac:dyDescent="0.25">
      <c r="A1799" s="20">
        <v>1798</v>
      </c>
      <c r="B1799" s="51" t="s">
        <v>929</v>
      </c>
      <c r="C1799" s="22">
        <v>34115145</v>
      </c>
      <c r="D1799" s="20" t="s">
        <v>5095</v>
      </c>
      <c r="E1799" s="51" t="s">
        <v>5096</v>
      </c>
      <c r="F1799" s="60" t="s">
        <v>3</v>
      </c>
      <c r="G1799" s="60" t="s">
        <v>2812</v>
      </c>
      <c r="H1799" s="60" t="s">
        <v>2813</v>
      </c>
      <c r="I1799" s="60" t="s">
        <v>23325</v>
      </c>
      <c r="J1799" s="7">
        <v>42536</v>
      </c>
      <c r="K1799" s="65" t="s">
        <v>23422</v>
      </c>
      <c r="L1799" s="7"/>
      <c r="M1799" s="64"/>
      <c r="N1799" s="64"/>
      <c r="O1799" s="72"/>
      <c r="P1799"/>
      <c r="Q1799"/>
      <c r="R1799"/>
      <c r="S1799"/>
      <c r="T1799"/>
      <c r="U1799"/>
      <c r="V1799"/>
      <c r="W1799"/>
      <c r="X1799"/>
      <c r="Y1799"/>
    </row>
    <row r="1800" spans="1:25" s="21" customFormat="1" ht="22.5" x14ac:dyDescent="0.25">
      <c r="A1800" s="20">
        <v>1799</v>
      </c>
      <c r="B1800" s="51" t="s">
        <v>5097</v>
      </c>
      <c r="C1800" s="22">
        <v>33330522</v>
      </c>
      <c r="D1800" s="20" t="s">
        <v>5098</v>
      </c>
      <c r="E1800" s="51" t="s">
        <v>5099</v>
      </c>
      <c r="F1800" s="60" t="s">
        <v>10</v>
      </c>
      <c r="G1800" s="60" t="s">
        <v>2812</v>
      </c>
      <c r="H1800" s="60" t="s">
        <v>2813</v>
      </c>
      <c r="I1800" s="60" t="s">
        <v>23325</v>
      </c>
      <c r="J1800" s="7">
        <v>42877</v>
      </c>
      <c r="K1800" s="65">
        <v>0</v>
      </c>
      <c r="L1800" s="7"/>
      <c r="M1800" s="64"/>
      <c r="N1800" s="64"/>
      <c r="O1800" s="72"/>
      <c r="P1800"/>
      <c r="Q1800"/>
      <c r="R1800"/>
      <c r="S1800"/>
      <c r="T1800"/>
      <c r="U1800"/>
      <c r="V1800"/>
      <c r="W1800"/>
      <c r="X1800"/>
      <c r="Y1800"/>
    </row>
    <row r="1801" spans="1:25" s="21" customFormat="1" ht="22.5" x14ac:dyDescent="0.25">
      <c r="A1801" s="20">
        <v>1800</v>
      </c>
      <c r="B1801" s="51" t="s">
        <v>5100</v>
      </c>
      <c r="C1801" s="22">
        <v>36776955</v>
      </c>
      <c r="D1801" s="20" t="s">
        <v>5101</v>
      </c>
      <c r="E1801" s="51" t="s">
        <v>5102</v>
      </c>
      <c r="F1801" s="60" t="s">
        <v>63</v>
      </c>
      <c r="G1801" s="60" t="s">
        <v>2812</v>
      </c>
      <c r="H1801" s="60" t="s">
        <v>2813</v>
      </c>
      <c r="I1801" s="60" t="s">
        <v>6</v>
      </c>
      <c r="J1801" s="7"/>
      <c r="K1801" s="65"/>
      <c r="L1801" s="7">
        <v>42644</v>
      </c>
      <c r="M1801" s="64">
        <v>29588.76</v>
      </c>
      <c r="N1801" s="64">
        <v>0</v>
      </c>
      <c r="O1801" s="72"/>
      <c r="P1801"/>
      <c r="Q1801"/>
      <c r="R1801"/>
      <c r="S1801"/>
      <c r="T1801"/>
      <c r="U1801"/>
      <c r="V1801"/>
      <c r="W1801"/>
      <c r="X1801"/>
      <c r="Y1801"/>
    </row>
    <row r="1802" spans="1:25" s="21" customFormat="1" ht="22.5" x14ac:dyDescent="0.25">
      <c r="A1802" s="20">
        <v>1801</v>
      </c>
      <c r="B1802" s="51" t="s">
        <v>2275</v>
      </c>
      <c r="C1802" s="22">
        <v>37893751</v>
      </c>
      <c r="D1802" s="20" t="s">
        <v>5103</v>
      </c>
      <c r="E1802" s="51" t="s">
        <v>5104</v>
      </c>
      <c r="F1802" s="60" t="s">
        <v>10</v>
      </c>
      <c r="G1802" s="60" t="s">
        <v>2812</v>
      </c>
      <c r="H1802" s="60" t="s">
        <v>2813</v>
      </c>
      <c r="I1802" s="60" t="s">
        <v>6</v>
      </c>
      <c r="J1802" s="7"/>
      <c r="K1802" s="65"/>
      <c r="L1802" s="7">
        <v>42453</v>
      </c>
      <c r="M1802" s="64">
        <v>990275.61</v>
      </c>
      <c r="N1802" s="64">
        <v>778276.96</v>
      </c>
      <c r="O1802" s="72"/>
      <c r="P1802"/>
      <c r="Q1802"/>
      <c r="R1802"/>
      <c r="S1802"/>
      <c r="T1802"/>
      <c r="U1802"/>
      <c r="V1802"/>
      <c r="W1802"/>
      <c r="X1802"/>
      <c r="Y1802"/>
    </row>
    <row r="1803" spans="1:25" s="21" customFormat="1" ht="22.5" x14ac:dyDescent="0.25">
      <c r="A1803" s="20">
        <v>1802</v>
      </c>
      <c r="B1803" s="51" t="s">
        <v>5105</v>
      </c>
      <c r="C1803" s="22">
        <v>47349522</v>
      </c>
      <c r="D1803" s="20" t="s">
        <v>5106</v>
      </c>
      <c r="E1803" s="51" t="s">
        <v>5107</v>
      </c>
      <c r="F1803" s="60" t="s">
        <v>56</v>
      </c>
      <c r="G1803" s="60" t="s">
        <v>2812</v>
      </c>
      <c r="H1803" s="60" t="s">
        <v>2813</v>
      </c>
      <c r="I1803" s="60" t="s">
        <v>6</v>
      </c>
      <c r="J1803" s="7"/>
      <c r="K1803" s="65"/>
      <c r="L1803" s="7">
        <v>42599</v>
      </c>
      <c r="M1803" s="64">
        <v>622328.75</v>
      </c>
      <c r="N1803" s="64">
        <v>33811.64</v>
      </c>
      <c r="O1803" s="72"/>
      <c r="P1803"/>
      <c r="Q1803"/>
      <c r="R1803"/>
      <c r="S1803"/>
      <c r="T1803"/>
      <c r="U1803"/>
      <c r="V1803"/>
      <c r="W1803"/>
      <c r="X1803"/>
      <c r="Y1803"/>
    </row>
    <row r="1804" spans="1:25" s="21" customFormat="1" ht="56.25" x14ac:dyDescent="0.25">
      <c r="A1804" s="20">
        <v>1803</v>
      </c>
      <c r="B1804" s="51" t="s">
        <v>5108</v>
      </c>
      <c r="C1804" s="22">
        <v>36318701</v>
      </c>
      <c r="D1804" s="20" t="s">
        <v>5109</v>
      </c>
      <c r="E1804" s="51" t="s">
        <v>5110</v>
      </c>
      <c r="F1804" s="60" t="s">
        <v>26</v>
      </c>
      <c r="G1804" s="60" t="s">
        <v>2812</v>
      </c>
      <c r="H1804" s="60" t="s">
        <v>2813</v>
      </c>
      <c r="I1804" s="60" t="s">
        <v>23325</v>
      </c>
      <c r="J1804" s="7">
        <v>42600</v>
      </c>
      <c r="K1804" s="65" t="s">
        <v>23425</v>
      </c>
      <c r="L1804" s="7"/>
      <c r="M1804" s="64"/>
      <c r="N1804" s="64"/>
      <c r="O1804" s="72"/>
      <c r="P1804"/>
      <c r="Q1804"/>
      <c r="R1804"/>
      <c r="S1804"/>
      <c r="T1804"/>
      <c r="U1804"/>
      <c r="V1804"/>
      <c r="W1804"/>
      <c r="X1804"/>
      <c r="Y1804"/>
    </row>
    <row r="1805" spans="1:25" s="21" customFormat="1" ht="22.5" x14ac:dyDescent="0.25">
      <c r="A1805" s="20">
        <v>1804</v>
      </c>
      <c r="B1805" s="51" t="s">
        <v>5111</v>
      </c>
      <c r="C1805" s="22">
        <v>44211414</v>
      </c>
      <c r="D1805" s="20" t="s">
        <v>5112</v>
      </c>
      <c r="E1805" s="51" t="s">
        <v>3094</v>
      </c>
      <c r="F1805" s="60" t="s">
        <v>56</v>
      </c>
      <c r="G1805" s="60" t="s">
        <v>2812</v>
      </c>
      <c r="H1805" s="60" t="s">
        <v>2813</v>
      </c>
      <c r="I1805" s="60" t="s">
        <v>6</v>
      </c>
      <c r="J1805" s="7"/>
      <c r="K1805" s="65"/>
      <c r="L1805" s="7">
        <v>42706</v>
      </c>
      <c r="M1805" s="64">
        <v>39100</v>
      </c>
      <c r="N1805" s="64">
        <v>39100</v>
      </c>
      <c r="O1805" s="72"/>
      <c r="P1805"/>
      <c r="Q1805"/>
      <c r="R1805"/>
      <c r="S1805"/>
      <c r="T1805"/>
      <c r="U1805"/>
      <c r="V1805"/>
      <c r="W1805"/>
      <c r="X1805"/>
      <c r="Y1805"/>
    </row>
    <row r="1806" spans="1:25" s="21" customFormat="1" x14ac:dyDescent="0.25">
      <c r="A1806" s="20">
        <v>1805</v>
      </c>
      <c r="B1806" s="51" t="s">
        <v>5113</v>
      </c>
      <c r="C1806" s="22">
        <v>46945423</v>
      </c>
      <c r="D1806" s="20" t="s">
        <v>5114</v>
      </c>
      <c r="E1806" s="51" t="s">
        <v>5115</v>
      </c>
      <c r="F1806" s="60" t="s">
        <v>3</v>
      </c>
      <c r="G1806" s="60" t="s">
        <v>2812</v>
      </c>
      <c r="H1806" s="60" t="s">
        <v>2813</v>
      </c>
      <c r="I1806" s="60" t="s">
        <v>6</v>
      </c>
      <c r="J1806" s="7"/>
      <c r="K1806" s="65"/>
      <c r="L1806" s="7">
        <v>42628</v>
      </c>
      <c r="M1806" s="64">
        <v>71258.52</v>
      </c>
      <c r="N1806" s="64">
        <v>71258.52</v>
      </c>
      <c r="O1806" s="72"/>
      <c r="P1806"/>
      <c r="Q1806"/>
      <c r="R1806"/>
      <c r="S1806"/>
      <c r="T1806"/>
      <c r="U1806"/>
      <c r="V1806"/>
      <c r="W1806"/>
      <c r="X1806"/>
      <c r="Y1806"/>
    </row>
    <row r="1807" spans="1:25" s="21" customFormat="1" x14ac:dyDescent="0.25">
      <c r="A1807" s="20">
        <v>1806</v>
      </c>
      <c r="B1807" s="51" t="s">
        <v>5116</v>
      </c>
      <c r="C1807" s="22">
        <v>30787793</v>
      </c>
      <c r="D1807" s="20" t="s">
        <v>5117</v>
      </c>
      <c r="E1807" s="51" t="s">
        <v>5118</v>
      </c>
      <c r="F1807" s="60" t="s">
        <v>63</v>
      </c>
      <c r="G1807" s="60" t="s">
        <v>2812</v>
      </c>
      <c r="H1807" s="60" t="s">
        <v>2813</v>
      </c>
      <c r="I1807" s="60" t="s">
        <v>23325</v>
      </c>
      <c r="J1807" s="7">
        <v>42643</v>
      </c>
      <c r="K1807" s="65" t="s">
        <v>23425</v>
      </c>
      <c r="L1807" s="7"/>
      <c r="M1807" s="64"/>
      <c r="N1807" s="64"/>
      <c r="O1807" s="72"/>
      <c r="P1807"/>
      <c r="Q1807"/>
      <c r="R1807"/>
      <c r="S1807"/>
      <c r="T1807"/>
      <c r="U1807"/>
      <c r="V1807"/>
      <c r="W1807"/>
      <c r="X1807"/>
      <c r="Y1807"/>
    </row>
    <row r="1808" spans="1:25" s="21" customFormat="1" ht="22.5" x14ac:dyDescent="0.25">
      <c r="A1808" s="20">
        <v>1807</v>
      </c>
      <c r="B1808" s="51" t="s">
        <v>697</v>
      </c>
      <c r="C1808" s="22">
        <v>46406425</v>
      </c>
      <c r="D1808" s="20" t="s">
        <v>5119</v>
      </c>
      <c r="E1808" s="51" t="s">
        <v>5120</v>
      </c>
      <c r="F1808" s="60" t="s">
        <v>16</v>
      </c>
      <c r="G1808" s="60" t="s">
        <v>2812</v>
      </c>
      <c r="H1808" s="60" t="s">
        <v>2813</v>
      </c>
      <c r="I1808" s="60" t="s">
        <v>6</v>
      </c>
      <c r="J1808" s="7"/>
      <c r="K1808" s="65"/>
      <c r="L1808" s="7">
        <v>42451</v>
      </c>
      <c r="M1808" s="64">
        <v>999900</v>
      </c>
      <c r="N1808" s="64">
        <v>999900</v>
      </c>
      <c r="O1808" s="72"/>
      <c r="P1808"/>
      <c r="Q1808"/>
      <c r="R1808"/>
      <c r="S1808"/>
      <c r="T1808"/>
      <c r="U1808"/>
      <c r="V1808"/>
      <c r="W1808"/>
      <c r="X1808"/>
      <c r="Y1808"/>
    </row>
    <row r="1809" spans="1:25" s="21" customFormat="1" ht="22.5" x14ac:dyDescent="0.25">
      <c r="A1809" s="20">
        <v>1808</v>
      </c>
      <c r="B1809" s="51" t="s">
        <v>5121</v>
      </c>
      <c r="C1809" s="22">
        <v>31706304</v>
      </c>
      <c r="D1809" s="20" t="s">
        <v>5122</v>
      </c>
      <c r="E1809" s="51" t="s">
        <v>5123</v>
      </c>
      <c r="F1809" s="60" t="s">
        <v>37</v>
      </c>
      <c r="G1809" s="60" t="s">
        <v>2812</v>
      </c>
      <c r="H1809" s="60" t="s">
        <v>2813</v>
      </c>
      <c r="I1809" s="60" t="s">
        <v>6</v>
      </c>
      <c r="J1809" s="7"/>
      <c r="K1809" s="65"/>
      <c r="L1809" s="7">
        <v>42626</v>
      </c>
      <c r="M1809" s="64">
        <v>694918.33</v>
      </c>
      <c r="N1809" s="64">
        <v>693549.39</v>
      </c>
      <c r="O1809" s="72"/>
      <c r="P1809"/>
      <c r="Q1809"/>
      <c r="R1809"/>
      <c r="S1809"/>
      <c r="T1809"/>
      <c r="U1809"/>
      <c r="V1809"/>
      <c r="W1809"/>
      <c r="X1809"/>
      <c r="Y1809"/>
    </row>
    <row r="1810" spans="1:25" s="21" customFormat="1" ht="22.5" x14ac:dyDescent="0.25">
      <c r="A1810" s="20">
        <v>1809</v>
      </c>
      <c r="B1810" s="51" t="s">
        <v>1752</v>
      </c>
      <c r="C1810" s="22">
        <v>36235261</v>
      </c>
      <c r="D1810" s="20" t="s">
        <v>5124</v>
      </c>
      <c r="E1810" s="51" t="s">
        <v>5125</v>
      </c>
      <c r="F1810" s="60" t="s">
        <v>56</v>
      </c>
      <c r="G1810" s="60" t="s">
        <v>2812</v>
      </c>
      <c r="H1810" s="60" t="s">
        <v>2813</v>
      </c>
      <c r="I1810" s="60" t="s">
        <v>6</v>
      </c>
      <c r="J1810" s="7"/>
      <c r="K1810" s="65"/>
      <c r="L1810" s="7">
        <v>42451</v>
      </c>
      <c r="M1810" s="64">
        <v>679500</v>
      </c>
      <c r="N1810" s="64">
        <v>677567.24</v>
      </c>
      <c r="O1810" s="72"/>
      <c r="P1810"/>
      <c r="Q1810"/>
      <c r="R1810"/>
      <c r="S1810"/>
      <c r="T1810"/>
      <c r="U1810"/>
      <c r="V1810"/>
      <c r="W1810"/>
      <c r="X1810"/>
      <c r="Y1810"/>
    </row>
    <row r="1811" spans="1:25" s="21" customFormat="1" ht="22.5" x14ac:dyDescent="0.25">
      <c r="A1811" s="20">
        <v>1810</v>
      </c>
      <c r="B1811" s="51" t="s">
        <v>5126</v>
      </c>
      <c r="C1811" s="22">
        <v>45305439</v>
      </c>
      <c r="D1811" s="20" t="s">
        <v>5127</v>
      </c>
      <c r="E1811" s="51" t="s">
        <v>5128</v>
      </c>
      <c r="F1811" s="60" t="s">
        <v>3</v>
      </c>
      <c r="G1811" s="60" t="s">
        <v>2812</v>
      </c>
      <c r="H1811" s="60" t="s">
        <v>2813</v>
      </c>
      <c r="I1811" s="60" t="s">
        <v>6</v>
      </c>
      <c r="J1811" s="7"/>
      <c r="K1811" s="65"/>
      <c r="L1811" s="7">
        <v>42599</v>
      </c>
      <c r="M1811" s="64">
        <v>172503</v>
      </c>
      <c r="N1811" s="64">
        <v>62658</v>
      </c>
      <c r="O1811" s="72"/>
      <c r="P1811"/>
      <c r="Q1811"/>
      <c r="R1811"/>
      <c r="S1811"/>
      <c r="T1811"/>
      <c r="U1811"/>
      <c r="V1811"/>
      <c r="W1811"/>
      <c r="X1811"/>
      <c r="Y1811"/>
    </row>
    <row r="1812" spans="1:25" s="21" customFormat="1" ht="33.75" x14ac:dyDescent="0.25">
      <c r="A1812" s="20">
        <v>1811</v>
      </c>
      <c r="B1812" s="51" t="s">
        <v>5129</v>
      </c>
      <c r="C1812" s="22">
        <v>36473219</v>
      </c>
      <c r="D1812" s="20" t="s">
        <v>5130</v>
      </c>
      <c r="E1812" s="51" t="s">
        <v>5131</v>
      </c>
      <c r="F1812" s="60" t="s">
        <v>16</v>
      </c>
      <c r="G1812" s="60" t="s">
        <v>2812</v>
      </c>
      <c r="H1812" s="60" t="s">
        <v>2813</v>
      </c>
      <c r="I1812" s="60" t="s">
        <v>23325</v>
      </c>
      <c r="J1812" s="7">
        <v>42704</v>
      </c>
      <c r="K1812" s="65" t="s">
        <v>23426</v>
      </c>
      <c r="L1812" s="7"/>
      <c r="M1812" s="64"/>
      <c r="N1812" s="64"/>
      <c r="O1812" s="72"/>
      <c r="P1812"/>
      <c r="Q1812"/>
      <c r="R1812"/>
      <c r="S1812"/>
      <c r="T1812"/>
      <c r="U1812"/>
      <c r="V1812"/>
      <c r="W1812"/>
      <c r="X1812"/>
      <c r="Y1812"/>
    </row>
    <row r="1813" spans="1:25" s="21" customFormat="1" ht="22.5" x14ac:dyDescent="0.25">
      <c r="A1813" s="20">
        <v>1812</v>
      </c>
      <c r="B1813" s="51" t="s">
        <v>2748</v>
      </c>
      <c r="C1813" s="22">
        <v>195782</v>
      </c>
      <c r="D1813" s="20" t="s">
        <v>5132</v>
      </c>
      <c r="E1813" s="51" t="s">
        <v>5133</v>
      </c>
      <c r="F1813" s="60" t="s">
        <v>30</v>
      </c>
      <c r="G1813" s="60" t="s">
        <v>2812</v>
      </c>
      <c r="H1813" s="60" t="s">
        <v>2813</v>
      </c>
      <c r="I1813" s="60" t="s">
        <v>6</v>
      </c>
      <c r="J1813" s="7"/>
      <c r="K1813" s="65"/>
      <c r="L1813" s="7">
        <v>42525</v>
      </c>
      <c r="M1813" s="64">
        <v>161813.62</v>
      </c>
      <c r="N1813" s="64">
        <v>161813.62</v>
      </c>
      <c r="O1813" s="72"/>
      <c r="P1813"/>
      <c r="Q1813"/>
      <c r="R1813"/>
      <c r="S1813"/>
      <c r="T1813"/>
      <c r="U1813"/>
      <c r="V1813"/>
      <c r="W1813"/>
      <c r="X1813"/>
      <c r="Y1813"/>
    </row>
    <row r="1814" spans="1:25" s="21" customFormat="1" ht="56.25" x14ac:dyDescent="0.25">
      <c r="A1814" s="20">
        <v>1813</v>
      </c>
      <c r="B1814" s="51" t="s">
        <v>5134</v>
      </c>
      <c r="C1814" s="22">
        <v>36282782</v>
      </c>
      <c r="D1814" s="20" t="s">
        <v>5135</v>
      </c>
      <c r="E1814" s="51" t="s">
        <v>5136</v>
      </c>
      <c r="F1814" s="60" t="s">
        <v>56</v>
      </c>
      <c r="G1814" s="60" t="s">
        <v>2812</v>
      </c>
      <c r="H1814" s="60" t="s">
        <v>2813</v>
      </c>
      <c r="I1814" s="60" t="s">
        <v>6</v>
      </c>
      <c r="J1814" s="7"/>
      <c r="K1814" s="65"/>
      <c r="L1814" s="7">
        <v>42466</v>
      </c>
      <c r="M1814" s="64">
        <v>721987.53</v>
      </c>
      <c r="N1814" s="64">
        <v>112080</v>
      </c>
      <c r="O1814" s="72"/>
      <c r="P1814"/>
      <c r="Q1814"/>
      <c r="R1814"/>
      <c r="S1814"/>
      <c r="T1814"/>
      <c r="U1814"/>
      <c r="V1814"/>
      <c r="W1814"/>
      <c r="X1814"/>
      <c r="Y1814"/>
    </row>
    <row r="1815" spans="1:25" s="21" customFormat="1" ht="22.5" x14ac:dyDescent="0.25">
      <c r="A1815" s="20">
        <v>1814</v>
      </c>
      <c r="B1815" s="51" t="s">
        <v>5137</v>
      </c>
      <c r="C1815" s="22">
        <v>31562540</v>
      </c>
      <c r="D1815" s="20" t="s">
        <v>5138</v>
      </c>
      <c r="E1815" s="51" t="s">
        <v>5139</v>
      </c>
      <c r="F1815" s="60" t="s">
        <v>3</v>
      </c>
      <c r="G1815" s="60" t="s">
        <v>2812</v>
      </c>
      <c r="H1815" s="60" t="s">
        <v>2813</v>
      </c>
      <c r="I1815" s="60" t="s">
        <v>6</v>
      </c>
      <c r="J1815" s="7"/>
      <c r="K1815" s="65"/>
      <c r="L1815" s="7">
        <v>42595</v>
      </c>
      <c r="M1815" s="64">
        <v>597135.93999999994</v>
      </c>
      <c r="N1815" s="64">
        <v>597135.93999999994</v>
      </c>
      <c r="O1815" s="72"/>
      <c r="P1815"/>
      <c r="Q1815"/>
      <c r="R1815"/>
      <c r="S1815"/>
      <c r="T1815"/>
      <c r="U1815"/>
      <c r="V1815"/>
      <c r="W1815"/>
      <c r="X1815"/>
      <c r="Y1815"/>
    </row>
    <row r="1816" spans="1:25" s="21" customFormat="1" ht="22.5" x14ac:dyDescent="0.25">
      <c r="A1816" s="20">
        <v>1815</v>
      </c>
      <c r="B1816" s="51" t="s">
        <v>5140</v>
      </c>
      <c r="C1816" s="22">
        <v>633755</v>
      </c>
      <c r="D1816" s="20" t="s">
        <v>5141</v>
      </c>
      <c r="E1816" s="51" t="s">
        <v>5142</v>
      </c>
      <c r="F1816" s="60" t="s">
        <v>10</v>
      </c>
      <c r="G1816" s="60" t="s">
        <v>2812</v>
      </c>
      <c r="H1816" s="60" t="s">
        <v>2813</v>
      </c>
      <c r="I1816" s="60" t="s">
        <v>6</v>
      </c>
      <c r="J1816" s="7"/>
      <c r="K1816" s="65"/>
      <c r="L1816" s="7">
        <v>42452</v>
      </c>
      <c r="M1816" s="64">
        <v>996854.4</v>
      </c>
      <c r="N1816" s="64">
        <v>0</v>
      </c>
      <c r="O1816" s="72"/>
      <c r="P1816"/>
      <c r="Q1816"/>
      <c r="R1816"/>
      <c r="S1816"/>
      <c r="T1816"/>
      <c r="U1816"/>
      <c r="V1816"/>
      <c r="W1816"/>
      <c r="X1816"/>
      <c r="Y1816"/>
    </row>
    <row r="1817" spans="1:25" s="21" customFormat="1" x14ac:dyDescent="0.25">
      <c r="A1817" s="20">
        <v>1816</v>
      </c>
      <c r="B1817" s="51" t="s">
        <v>2561</v>
      </c>
      <c r="C1817" s="22">
        <v>45558493</v>
      </c>
      <c r="D1817" s="20" t="s">
        <v>5143</v>
      </c>
      <c r="E1817" s="51" t="s">
        <v>5144</v>
      </c>
      <c r="F1817" s="60" t="s">
        <v>10</v>
      </c>
      <c r="G1817" s="60" t="s">
        <v>2812</v>
      </c>
      <c r="H1817" s="60" t="s">
        <v>2813</v>
      </c>
      <c r="I1817" s="60" t="s">
        <v>23325</v>
      </c>
      <c r="J1817" s="7">
        <v>42401</v>
      </c>
      <c r="K1817" s="65" t="s">
        <v>23426</v>
      </c>
      <c r="L1817" s="7"/>
      <c r="M1817" s="64"/>
      <c r="N1817" s="64"/>
      <c r="O1817" s="72"/>
      <c r="P1817"/>
      <c r="Q1817"/>
      <c r="R1817"/>
      <c r="S1817"/>
      <c r="T1817"/>
      <c r="U1817"/>
      <c r="V1817"/>
      <c r="W1817"/>
      <c r="X1817"/>
      <c r="Y1817"/>
    </row>
    <row r="1818" spans="1:25" s="21" customFormat="1" x14ac:dyDescent="0.25">
      <c r="A1818" s="20">
        <v>1817</v>
      </c>
      <c r="B1818" s="51" t="s">
        <v>121</v>
      </c>
      <c r="C1818" s="22">
        <v>45634963</v>
      </c>
      <c r="D1818" s="20" t="s">
        <v>5145</v>
      </c>
      <c r="E1818" s="51" t="s">
        <v>5146</v>
      </c>
      <c r="F1818" s="60" t="s">
        <v>3</v>
      </c>
      <c r="G1818" s="60" t="s">
        <v>2812</v>
      </c>
      <c r="H1818" s="60" t="s">
        <v>2813</v>
      </c>
      <c r="I1818" s="60" t="s">
        <v>6</v>
      </c>
      <c r="J1818" s="7"/>
      <c r="K1818" s="65"/>
      <c r="L1818" s="7">
        <v>42451</v>
      </c>
      <c r="M1818" s="64">
        <v>896855.73</v>
      </c>
      <c r="N1818" s="64">
        <v>0</v>
      </c>
      <c r="O1818" s="72"/>
      <c r="P1818"/>
      <c r="Q1818"/>
      <c r="R1818"/>
      <c r="S1818"/>
      <c r="T1818"/>
      <c r="U1818"/>
      <c r="V1818"/>
      <c r="W1818"/>
      <c r="X1818"/>
      <c r="Y1818"/>
    </row>
    <row r="1819" spans="1:25" s="21" customFormat="1" ht="33.75" x14ac:dyDescent="0.25">
      <c r="A1819" s="20">
        <v>1818</v>
      </c>
      <c r="B1819" s="51" t="s">
        <v>5147</v>
      </c>
      <c r="C1819" s="22">
        <v>47145595</v>
      </c>
      <c r="D1819" s="20" t="s">
        <v>5148</v>
      </c>
      <c r="E1819" s="51" t="s">
        <v>5149</v>
      </c>
      <c r="F1819" s="60" t="s">
        <v>3</v>
      </c>
      <c r="G1819" s="60" t="s">
        <v>2812</v>
      </c>
      <c r="H1819" s="60" t="s">
        <v>2813</v>
      </c>
      <c r="I1819" s="60" t="s">
        <v>6</v>
      </c>
      <c r="J1819" s="7"/>
      <c r="K1819" s="65"/>
      <c r="L1819" s="7">
        <v>42451</v>
      </c>
      <c r="M1819" s="64">
        <v>985921.59</v>
      </c>
      <c r="N1819" s="64">
        <v>0</v>
      </c>
      <c r="O1819" s="72"/>
      <c r="P1819"/>
      <c r="Q1819"/>
      <c r="R1819"/>
      <c r="S1819"/>
      <c r="T1819"/>
      <c r="U1819"/>
      <c r="V1819"/>
      <c r="W1819"/>
      <c r="X1819"/>
      <c r="Y1819"/>
    </row>
    <row r="1820" spans="1:25" s="21" customFormat="1" ht="45" x14ac:dyDescent="0.25">
      <c r="A1820" s="20">
        <v>1819</v>
      </c>
      <c r="B1820" s="51" t="s">
        <v>5150</v>
      </c>
      <c r="C1820" s="22">
        <v>46475419</v>
      </c>
      <c r="D1820" s="20" t="s">
        <v>5151</v>
      </c>
      <c r="E1820" s="51" t="s">
        <v>5152</v>
      </c>
      <c r="F1820" s="60" t="s">
        <v>56</v>
      </c>
      <c r="G1820" s="60" t="s">
        <v>2812</v>
      </c>
      <c r="H1820" s="60" t="s">
        <v>2813</v>
      </c>
      <c r="I1820" s="60" t="s">
        <v>6</v>
      </c>
      <c r="J1820" s="7"/>
      <c r="K1820" s="65"/>
      <c r="L1820" s="7">
        <v>42452</v>
      </c>
      <c r="M1820" s="64">
        <v>968500</v>
      </c>
      <c r="N1820" s="64">
        <v>968500</v>
      </c>
      <c r="O1820" s="72"/>
      <c r="P1820"/>
      <c r="Q1820"/>
      <c r="R1820"/>
      <c r="S1820"/>
      <c r="T1820"/>
      <c r="U1820"/>
      <c r="V1820"/>
      <c r="W1820"/>
      <c r="X1820"/>
      <c r="Y1820"/>
    </row>
    <row r="1821" spans="1:25" s="21" customFormat="1" ht="22.5" x14ac:dyDescent="0.25">
      <c r="A1821" s="20">
        <v>1820</v>
      </c>
      <c r="B1821" s="51" t="s">
        <v>5153</v>
      </c>
      <c r="C1821" s="22">
        <v>34099514</v>
      </c>
      <c r="D1821" s="20" t="s">
        <v>5154</v>
      </c>
      <c r="E1821" s="51" t="s">
        <v>5155</v>
      </c>
      <c r="F1821" s="60" t="s">
        <v>3</v>
      </c>
      <c r="G1821" s="60" t="s">
        <v>2812</v>
      </c>
      <c r="H1821" s="60" t="s">
        <v>2813</v>
      </c>
      <c r="I1821" s="60" t="s">
        <v>6</v>
      </c>
      <c r="J1821" s="7"/>
      <c r="K1821" s="65"/>
      <c r="L1821" s="7">
        <v>42462</v>
      </c>
      <c r="M1821" s="64">
        <v>125227.5</v>
      </c>
      <c r="N1821" s="64">
        <v>86287.5</v>
      </c>
      <c r="O1821" s="72"/>
      <c r="P1821"/>
      <c r="Q1821"/>
      <c r="R1821"/>
      <c r="S1821"/>
      <c r="T1821"/>
      <c r="U1821"/>
      <c r="V1821"/>
      <c r="W1821"/>
      <c r="X1821"/>
      <c r="Y1821"/>
    </row>
    <row r="1822" spans="1:25" s="21" customFormat="1" ht="33.75" x14ac:dyDescent="0.25">
      <c r="A1822" s="20">
        <v>1821</v>
      </c>
      <c r="B1822" s="51" t="s">
        <v>5156</v>
      </c>
      <c r="C1822" s="22">
        <v>35761555</v>
      </c>
      <c r="D1822" s="20" t="s">
        <v>5157</v>
      </c>
      <c r="E1822" s="51" t="s">
        <v>5158</v>
      </c>
      <c r="F1822" s="60" t="s">
        <v>3</v>
      </c>
      <c r="G1822" s="60" t="s">
        <v>2812</v>
      </c>
      <c r="H1822" s="60" t="s">
        <v>2813</v>
      </c>
      <c r="I1822" s="60" t="s">
        <v>6</v>
      </c>
      <c r="J1822" s="7"/>
      <c r="K1822" s="65"/>
      <c r="L1822" s="7">
        <v>42453</v>
      </c>
      <c r="M1822" s="64">
        <v>151970</v>
      </c>
      <c r="N1822" s="64">
        <v>151970</v>
      </c>
      <c r="O1822" s="72"/>
      <c r="P1822"/>
      <c r="Q1822"/>
      <c r="R1822"/>
      <c r="S1822"/>
      <c r="T1822"/>
      <c r="U1822"/>
      <c r="V1822"/>
      <c r="W1822"/>
      <c r="X1822"/>
      <c r="Y1822"/>
    </row>
    <row r="1823" spans="1:25" s="21" customFormat="1" x14ac:dyDescent="0.25">
      <c r="A1823" s="20">
        <v>1822</v>
      </c>
      <c r="B1823" s="51" t="s">
        <v>715</v>
      </c>
      <c r="C1823" s="22">
        <v>36348716</v>
      </c>
      <c r="D1823" s="20" t="s">
        <v>5159</v>
      </c>
      <c r="E1823" s="51" t="s">
        <v>5160</v>
      </c>
      <c r="F1823" s="60" t="s">
        <v>26</v>
      </c>
      <c r="G1823" s="60" t="s">
        <v>2812</v>
      </c>
      <c r="H1823" s="60" t="s">
        <v>2813</v>
      </c>
      <c r="I1823" s="60" t="s">
        <v>6</v>
      </c>
      <c r="J1823" s="7"/>
      <c r="K1823" s="65"/>
      <c r="L1823" s="7">
        <v>42643</v>
      </c>
      <c r="M1823" s="64">
        <v>94895.6</v>
      </c>
      <c r="N1823" s="64">
        <v>0</v>
      </c>
      <c r="O1823" s="72"/>
      <c r="P1823"/>
      <c r="Q1823"/>
      <c r="R1823"/>
      <c r="S1823"/>
      <c r="T1823"/>
      <c r="U1823"/>
      <c r="V1823"/>
      <c r="W1823"/>
      <c r="X1823"/>
      <c r="Y1823"/>
    </row>
    <row r="1824" spans="1:25" s="21" customFormat="1" ht="33.75" x14ac:dyDescent="0.25">
      <c r="A1824" s="20">
        <v>1823</v>
      </c>
      <c r="B1824" s="51" t="s">
        <v>5161</v>
      </c>
      <c r="C1824" s="22">
        <v>36283941</v>
      </c>
      <c r="D1824" s="20" t="s">
        <v>5162</v>
      </c>
      <c r="E1824" s="51" t="s">
        <v>5163</v>
      </c>
      <c r="F1824" s="60" t="s">
        <v>3</v>
      </c>
      <c r="G1824" s="60" t="s">
        <v>2812</v>
      </c>
      <c r="H1824" s="60" t="s">
        <v>2813</v>
      </c>
      <c r="I1824" s="60" t="s">
        <v>6</v>
      </c>
      <c r="J1824" s="7"/>
      <c r="K1824" s="65"/>
      <c r="L1824" s="7">
        <v>42641</v>
      </c>
      <c r="M1824" s="64">
        <v>268254.90999999997</v>
      </c>
      <c r="N1824" s="64">
        <v>133542.44</v>
      </c>
      <c r="O1824" s="72"/>
      <c r="P1824"/>
      <c r="Q1824"/>
      <c r="R1824"/>
      <c r="S1824"/>
      <c r="T1824"/>
      <c r="U1824"/>
      <c r="V1824"/>
      <c r="W1824"/>
      <c r="X1824"/>
      <c r="Y1824"/>
    </row>
    <row r="1825" spans="1:25" s="21" customFormat="1" x14ac:dyDescent="0.25">
      <c r="A1825" s="20">
        <v>1824</v>
      </c>
      <c r="B1825" s="51" t="s">
        <v>5164</v>
      </c>
      <c r="C1825" s="22">
        <v>31412459</v>
      </c>
      <c r="D1825" s="20" t="s">
        <v>5165</v>
      </c>
      <c r="E1825" s="51" t="s">
        <v>5166</v>
      </c>
      <c r="F1825" s="60" t="s">
        <v>56</v>
      </c>
      <c r="G1825" s="60" t="s">
        <v>2812</v>
      </c>
      <c r="H1825" s="60" t="s">
        <v>2813</v>
      </c>
      <c r="I1825" s="60" t="s">
        <v>6</v>
      </c>
      <c r="J1825" s="7"/>
      <c r="K1825" s="65"/>
      <c r="L1825" s="7">
        <v>42453</v>
      </c>
      <c r="M1825" s="64">
        <v>744691.71</v>
      </c>
      <c r="N1825" s="64">
        <v>572317.96</v>
      </c>
      <c r="O1825" s="72"/>
      <c r="P1825"/>
      <c r="Q1825"/>
      <c r="R1825"/>
      <c r="S1825"/>
      <c r="T1825"/>
      <c r="U1825"/>
      <c r="V1825"/>
      <c r="W1825"/>
      <c r="X1825"/>
      <c r="Y1825"/>
    </row>
    <row r="1826" spans="1:25" s="21" customFormat="1" ht="33.75" x14ac:dyDescent="0.25">
      <c r="A1826" s="20">
        <v>1825</v>
      </c>
      <c r="B1826" s="51" t="s">
        <v>5167</v>
      </c>
      <c r="C1826" s="22">
        <v>44602804</v>
      </c>
      <c r="D1826" s="20" t="s">
        <v>5168</v>
      </c>
      <c r="E1826" s="51" t="s">
        <v>5169</v>
      </c>
      <c r="F1826" s="60" t="s">
        <v>30</v>
      </c>
      <c r="G1826" s="60" t="s">
        <v>2812</v>
      </c>
      <c r="H1826" s="60" t="s">
        <v>2813</v>
      </c>
      <c r="I1826" s="60" t="s">
        <v>23325</v>
      </c>
      <c r="J1826" s="7">
        <v>42537</v>
      </c>
      <c r="K1826" s="65" t="s">
        <v>23426</v>
      </c>
      <c r="L1826" s="7"/>
      <c r="M1826" s="64"/>
      <c r="N1826" s="64"/>
      <c r="O1826" s="72"/>
      <c r="P1826"/>
      <c r="Q1826"/>
      <c r="R1826"/>
      <c r="S1826"/>
      <c r="T1826"/>
      <c r="U1826"/>
      <c r="V1826"/>
      <c r="W1826"/>
      <c r="X1826"/>
      <c r="Y1826"/>
    </row>
    <row r="1827" spans="1:25" s="21" customFormat="1" ht="22.5" x14ac:dyDescent="0.25">
      <c r="A1827" s="20">
        <v>1826</v>
      </c>
      <c r="B1827" s="51" t="s">
        <v>2993</v>
      </c>
      <c r="C1827" s="22">
        <v>44080450</v>
      </c>
      <c r="D1827" s="20" t="s">
        <v>5170</v>
      </c>
      <c r="E1827" s="51" t="s">
        <v>2995</v>
      </c>
      <c r="F1827" s="60" t="s">
        <v>16</v>
      </c>
      <c r="G1827" s="60" t="s">
        <v>2812</v>
      </c>
      <c r="H1827" s="60" t="s">
        <v>2813</v>
      </c>
      <c r="I1827" s="60" t="s">
        <v>6</v>
      </c>
      <c r="J1827" s="7"/>
      <c r="K1827" s="65"/>
      <c r="L1827" s="7">
        <v>42468</v>
      </c>
      <c r="M1827" s="64">
        <v>267060.62</v>
      </c>
      <c r="N1827" s="64">
        <v>0</v>
      </c>
      <c r="O1827" s="72"/>
      <c r="P1827"/>
      <c r="Q1827"/>
      <c r="R1827"/>
      <c r="S1827"/>
      <c r="T1827"/>
      <c r="U1827"/>
      <c r="V1827"/>
      <c r="W1827"/>
      <c r="X1827"/>
      <c r="Y1827"/>
    </row>
    <row r="1828" spans="1:25" s="21" customFormat="1" ht="45" x14ac:dyDescent="0.25">
      <c r="A1828" s="20">
        <v>1827</v>
      </c>
      <c r="B1828" s="51" t="s">
        <v>5171</v>
      </c>
      <c r="C1828" s="22">
        <v>36650757</v>
      </c>
      <c r="D1828" s="20" t="s">
        <v>5172</v>
      </c>
      <c r="E1828" s="51" t="s">
        <v>5173</v>
      </c>
      <c r="F1828" s="60" t="s">
        <v>10</v>
      </c>
      <c r="G1828" s="60" t="s">
        <v>2812</v>
      </c>
      <c r="H1828" s="60" t="s">
        <v>2813</v>
      </c>
      <c r="I1828" s="60" t="s">
        <v>23325</v>
      </c>
      <c r="J1828" s="7">
        <v>42537</v>
      </c>
      <c r="K1828" s="65" t="s">
        <v>23422</v>
      </c>
      <c r="L1828" s="7"/>
      <c r="M1828" s="64"/>
      <c r="N1828" s="64"/>
      <c r="O1828" s="72"/>
      <c r="P1828"/>
      <c r="Q1828"/>
      <c r="R1828"/>
      <c r="S1828"/>
      <c r="T1828"/>
      <c r="U1828"/>
      <c r="V1828"/>
      <c r="W1828"/>
      <c r="X1828"/>
      <c r="Y1828"/>
    </row>
    <row r="1829" spans="1:25" s="21" customFormat="1" ht="33.75" x14ac:dyDescent="0.25">
      <c r="A1829" s="20">
        <v>1828</v>
      </c>
      <c r="B1829" s="51" t="s">
        <v>5174</v>
      </c>
      <c r="C1829" s="22">
        <v>46007989</v>
      </c>
      <c r="D1829" s="20" t="s">
        <v>5175</v>
      </c>
      <c r="E1829" s="51" t="s">
        <v>5176</v>
      </c>
      <c r="F1829" s="60" t="s">
        <v>26</v>
      </c>
      <c r="G1829" s="60" t="s">
        <v>2812</v>
      </c>
      <c r="H1829" s="60" t="s">
        <v>2813</v>
      </c>
      <c r="I1829" s="58" t="s">
        <v>23419</v>
      </c>
      <c r="J1829" s="7"/>
      <c r="K1829" s="65"/>
      <c r="L1829" s="7">
        <v>42657</v>
      </c>
      <c r="M1829" s="64">
        <v>39126.68</v>
      </c>
      <c r="N1829" s="64">
        <v>0</v>
      </c>
      <c r="O1829" s="72"/>
      <c r="P1829"/>
      <c r="Q1829"/>
      <c r="R1829"/>
      <c r="S1829"/>
      <c r="T1829"/>
      <c r="U1829"/>
      <c r="V1829"/>
      <c r="W1829"/>
      <c r="X1829"/>
      <c r="Y1829"/>
    </row>
    <row r="1830" spans="1:25" s="21" customFormat="1" ht="22.5" x14ac:dyDescent="0.25">
      <c r="A1830" s="20">
        <v>1829</v>
      </c>
      <c r="B1830" s="51" t="s">
        <v>2653</v>
      </c>
      <c r="C1830" s="22">
        <v>36376353</v>
      </c>
      <c r="D1830" s="20" t="s">
        <v>5177</v>
      </c>
      <c r="E1830" s="51" t="s">
        <v>5178</v>
      </c>
      <c r="F1830" s="60" t="s">
        <v>30</v>
      </c>
      <c r="G1830" s="60" t="s">
        <v>2812</v>
      </c>
      <c r="H1830" s="60" t="s">
        <v>2813</v>
      </c>
      <c r="I1830" s="60" t="s">
        <v>6</v>
      </c>
      <c r="J1830" s="7"/>
      <c r="K1830" s="65"/>
      <c r="L1830" s="7">
        <v>42462</v>
      </c>
      <c r="M1830" s="64">
        <v>124586.79</v>
      </c>
      <c r="N1830" s="64">
        <v>0</v>
      </c>
      <c r="O1830" s="72"/>
      <c r="P1830"/>
      <c r="Q1830"/>
      <c r="R1830"/>
      <c r="S1830"/>
      <c r="T1830"/>
      <c r="U1830"/>
      <c r="V1830"/>
      <c r="W1830"/>
      <c r="X1830"/>
      <c r="Y1830"/>
    </row>
    <row r="1831" spans="1:25" s="21" customFormat="1" ht="33.75" x14ac:dyDescent="0.25">
      <c r="A1831" s="20">
        <v>1830</v>
      </c>
      <c r="B1831" s="51" t="s">
        <v>3250</v>
      </c>
      <c r="C1831" s="22">
        <v>36494143</v>
      </c>
      <c r="D1831" s="20" t="s">
        <v>5179</v>
      </c>
      <c r="E1831" s="51" t="s">
        <v>5180</v>
      </c>
      <c r="F1831" s="60" t="s">
        <v>16</v>
      </c>
      <c r="G1831" s="60" t="s">
        <v>2812</v>
      </c>
      <c r="H1831" s="60" t="s">
        <v>2813</v>
      </c>
      <c r="I1831" s="60" t="s">
        <v>6</v>
      </c>
      <c r="J1831" s="7"/>
      <c r="K1831" s="65"/>
      <c r="L1831" s="7">
        <v>42696</v>
      </c>
      <c r="M1831" s="64">
        <v>8118.89</v>
      </c>
      <c r="N1831" s="64">
        <v>0</v>
      </c>
      <c r="O1831" s="72"/>
      <c r="P1831"/>
      <c r="Q1831"/>
      <c r="R1831"/>
      <c r="S1831"/>
      <c r="T1831"/>
      <c r="U1831"/>
      <c r="V1831"/>
      <c r="W1831"/>
      <c r="X1831"/>
      <c r="Y1831"/>
    </row>
    <row r="1832" spans="1:25" s="21" customFormat="1" ht="22.5" x14ac:dyDescent="0.25">
      <c r="A1832" s="20">
        <v>1831</v>
      </c>
      <c r="B1832" s="51" t="s">
        <v>5181</v>
      </c>
      <c r="C1832" s="22">
        <v>46158685</v>
      </c>
      <c r="D1832" s="20" t="s">
        <v>5182</v>
      </c>
      <c r="E1832" s="51" t="s">
        <v>5183</v>
      </c>
      <c r="F1832" s="60" t="s">
        <v>16</v>
      </c>
      <c r="G1832" s="60" t="s">
        <v>2812</v>
      </c>
      <c r="H1832" s="60" t="s">
        <v>2813</v>
      </c>
      <c r="I1832" s="60" t="s">
        <v>23325</v>
      </c>
      <c r="J1832" s="7">
        <v>42537</v>
      </c>
      <c r="K1832" s="65" t="s">
        <v>23422</v>
      </c>
      <c r="L1832" s="7"/>
      <c r="M1832" s="64"/>
      <c r="N1832" s="64"/>
      <c r="O1832" s="72"/>
      <c r="P1832"/>
      <c r="Q1832"/>
      <c r="R1832"/>
      <c r="S1832"/>
      <c r="T1832"/>
      <c r="U1832"/>
      <c r="V1832"/>
      <c r="W1832"/>
      <c r="X1832"/>
      <c r="Y1832"/>
    </row>
    <row r="1833" spans="1:25" s="21" customFormat="1" ht="22.5" x14ac:dyDescent="0.25">
      <c r="A1833" s="20">
        <v>1832</v>
      </c>
      <c r="B1833" s="51" t="s">
        <v>5184</v>
      </c>
      <c r="C1833" s="22">
        <v>31103511</v>
      </c>
      <c r="D1833" s="20" t="s">
        <v>5185</v>
      </c>
      <c r="E1833" s="51" t="s">
        <v>5186</v>
      </c>
      <c r="F1833" s="60" t="s">
        <v>26</v>
      </c>
      <c r="G1833" s="60" t="s">
        <v>2812</v>
      </c>
      <c r="H1833" s="60" t="s">
        <v>2813</v>
      </c>
      <c r="I1833" s="60" t="s">
        <v>6</v>
      </c>
      <c r="J1833" s="7"/>
      <c r="K1833" s="65"/>
      <c r="L1833" s="7">
        <v>42481</v>
      </c>
      <c r="M1833" s="64">
        <v>161289.5</v>
      </c>
      <c r="N1833" s="64">
        <v>161289.5</v>
      </c>
      <c r="O1833" s="72"/>
      <c r="P1833"/>
      <c r="Q1833"/>
      <c r="R1833"/>
      <c r="S1833"/>
      <c r="T1833"/>
      <c r="U1833"/>
      <c r="V1833"/>
      <c r="W1833"/>
      <c r="X1833"/>
      <c r="Y1833"/>
    </row>
    <row r="1834" spans="1:25" s="21" customFormat="1" ht="33.75" x14ac:dyDescent="0.25">
      <c r="A1834" s="20">
        <v>1833</v>
      </c>
      <c r="B1834" s="51" t="s">
        <v>5187</v>
      </c>
      <c r="C1834" s="22">
        <v>46112189</v>
      </c>
      <c r="D1834" s="20" t="s">
        <v>5188</v>
      </c>
      <c r="E1834" s="51" t="s">
        <v>5189</v>
      </c>
      <c r="F1834" s="60" t="s">
        <v>30</v>
      </c>
      <c r="G1834" s="60" t="s">
        <v>2812</v>
      </c>
      <c r="H1834" s="60" t="s">
        <v>2813</v>
      </c>
      <c r="I1834" s="60" t="s">
        <v>6</v>
      </c>
      <c r="J1834" s="7"/>
      <c r="K1834" s="65"/>
      <c r="L1834" s="7">
        <v>42655</v>
      </c>
      <c r="M1834" s="64">
        <v>65826.83</v>
      </c>
      <c r="N1834" s="64">
        <v>52834.43</v>
      </c>
      <c r="O1834" s="72"/>
      <c r="P1834"/>
      <c r="Q1834"/>
      <c r="R1834"/>
      <c r="S1834"/>
      <c r="T1834"/>
      <c r="U1834"/>
      <c r="V1834"/>
      <c r="W1834"/>
      <c r="X1834"/>
      <c r="Y1834"/>
    </row>
    <row r="1835" spans="1:25" s="21" customFormat="1" ht="33.75" x14ac:dyDescent="0.25">
      <c r="A1835" s="20">
        <v>1834</v>
      </c>
      <c r="B1835" s="51" t="s">
        <v>5190</v>
      </c>
      <c r="C1835" s="22">
        <v>36551562</v>
      </c>
      <c r="D1835" s="20" t="s">
        <v>5191</v>
      </c>
      <c r="E1835" s="51" t="s">
        <v>5192</v>
      </c>
      <c r="F1835" s="60" t="s">
        <v>26</v>
      </c>
      <c r="G1835" s="60" t="s">
        <v>2812</v>
      </c>
      <c r="H1835" s="60" t="s">
        <v>2813</v>
      </c>
      <c r="I1835" s="60" t="s">
        <v>6</v>
      </c>
      <c r="J1835" s="7"/>
      <c r="K1835" s="65"/>
      <c r="L1835" s="7">
        <v>42720</v>
      </c>
      <c r="M1835" s="64">
        <v>16790.3</v>
      </c>
      <c r="N1835" s="64">
        <v>0</v>
      </c>
      <c r="O1835" s="72"/>
      <c r="P1835"/>
      <c r="Q1835"/>
      <c r="R1835"/>
      <c r="S1835"/>
      <c r="T1835"/>
      <c r="U1835"/>
      <c r="V1835"/>
      <c r="W1835"/>
      <c r="X1835"/>
      <c r="Y1835"/>
    </row>
    <row r="1836" spans="1:25" s="21" customFormat="1" ht="22.5" x14ac:dyDescent="0.25">
      <c r="A1836" s="20">
        <v>1835</v>
      </c>
      <c r="B1836" s="51" t="s">
        <v>5193</v>
      </c>
      <c r="C1836" s="22">
        <v>44701004</v>
      </c>
      <c r="D1836" s="20" t="s">
        <v>5194</v>
      </c>
      <c r="E1836" s="51" t="s">
        <v>5195</v>
      </c>
      <c r="F1836" s="60" t="s">
        <v>16</v>
      </c>
      <c r="G1836" s="60" t="s">
        <v>2812</v>
      </c>
      <c r="H1836" s="60" t="s">
        <v>2813</v>
      </c>
      <c r="I1836" s="60" t="s">
        <v>6</v>
      </c>
      <c r="J1836" s="7"/>
      <c r="K1836" s="65"/>
      <c r="L1836" s="7">
        <v>42643</v>
      </c>
      <c r="M1836" s="64">
        <v>19741.61</v>
      </c>
      <c r="N1836" s="64">
        <v>0</v>
      </c>
      <c r="O1836" s="72"/>
      <c r="P1836"/>
      <c r="Q1836"/>
      <c r="R1836"/>
      <c r="S1836"/>
      <c r="T1836"/>
      <c r="U1836"/>
      <c r="V1836"/>
      <c r="W1836"/>
      <c r="X1836"/>
      <c r="Y1836"/>
    </row>
    <row r="1837" spans="1:25" s="21" customFormat="1" x14ac:dyDescent="0.25">
      <c r="A1837" s="20">
        <v>1836</v>
      </c>
      <c r="B1837" s="51" t="s">
        <v>5196</v>
      </c>
      <c r="C1837" s="22">
        <v>46760156</v>
      </c>
      <c r="D1837" s="20" t="s">
        <v>5197</v>
      </c>
      <c r="E1837" s="51" t="s">
        <v>5198</v>
      </c>
      <c r="F1837" s="60" t="s">
        <v>56</v>
      </c>
      <c r="G1837" s="60" t="s">
        <v>2812</v>
      </c>
      <c r="H1837" s="60" t="s">
        <v>2813</v>
      </c>
      <c r="I1837" s="58" t="s">
        <v>23419</v>
      </c>
      <c r="J1837" s="7"/>
      <c r="K1837" s="65"/>
      <c r="L1837" s="7">
        <v>42643</v>
      </c>
      <c r="M1837" s="64">
        <v>32418.53</v>
      </c>
      <c r="N1837" s="64">
        <v>0</v>
      </c>
      <c r="O1837" s="72"/>
      <c r="P1837"/>
      <c r="Q1837"/>
      <c r="R1837"/>
      <c r="S1837"/>
      <c r="T1837"/>
      <c r="U1837"/>
      <c r="V1837"/>
      <c r="W1837"/>
      <c r="X1837"/>
      <c r="Y1837"/>
    </row>
    <row r="1838" spans="1:25" s="21" customFormat="1" ht="22.5" x14ac:dyDescent="0.25">
      <c r="A1838" s="20">
        <v>1837</v>
      </c>
      <c r="B1838" s="51" t="s">
        <v>5199</v>
      </c>
      <c r="C1838" s="22">
        <v>48070483</v>
      </c>
      <c r="D1838" s="20" t="s">
        <v>5200</v>
      </c>
      <c r="E1838" s="51" t="s">
        <v>5201</v>
      </c>
      <c r="F1838" s="60" t="s">
        <v>26</v>
      </c>
      <c r="G1838" s="60" t="s">
        <v>2812</v>
      </c>
      <c r="H1838" s="60" t="s">
        <v>2813</v>
      </c>
      <c r="I1838" s="60" t="s">
        <v>6</v>
      </c>
      <c r="J1838" s="7"/>
      <c r="K1838" s="65"/>
      <c r="L1838" s="7">
        <v>42633</v>
      </c>
      <c r="M1838" s="64">
        <v>39930.57</v>
      </c>
      <c r="N1838" s="64">
        <v>0</v>
      </c>
      <c r="O1838" s="72"/>
      <c r="P1838"/>
      <c r="Q1838"/>
      <c r="R1838"/>
      <c r="S1838"/>
      <c r="T1838"/>
      <c r="U1838"/>
      <c r="V1838"/>
      <c r="W1838"/>
      <c r="X1838"/>
      <c r="Y1838"/>
    </row>
    <row r="1839" spans="1:25" s="21" customFormat="1" ht="22.5" x14ac:dyDescent="0.25">
      <c r="A1839" s="20">
        <v>1838</v>
      </c>
      <c r="B1839" s="51" t="s">
        <v>5202</v>
      </c>
      <c r="C1839" s="22">
        <v>200166</v>
      </c>
      <c r="D1839" s="20" t="s">
        <v>5203</v>
      </c>
      <c r="E1839" s="51" t="s">
        <v>5204</v>
      </c>
      <c r="F1839" s="60" t="s">
        <v>26</v>
      </c>
      <c r="G1839" s="60" t="s">
        <v>2812</v>
      </c>
      <c r="H1839" s="60" t="s">
        <v>2813</v>
      </c>
      <c r="I1839" s="60" t="s">
        <v>6</v>
      </c>
      <c r="J1839" s="7"/>
      <c r="K1839" s="65"/>
      <c r="L1839" s="7">
        <v>42462</v>
      </c>
      <c r="M1839" s="64">
        <v>387991.15</v>
      </c>
      <c r="N1839" s="64">
        <v>387742.6</v>
      </c>
      <c r="O1839" s="72"/>
      <c r="P1839"/>
      <c r="Q1839"/>
      <c r="R1839"/>
      <c r="S1839"/>
      <c r="T1839"/>
      <c r="U1839"/>
      <c r="V1839"/>
      <c r="W1839"/>
      <c r="X1839"/>
      <c r="Y1839"/>
    </row>
    <row r="1840" spans="1:25" s="21" customFormat="1" ht="22.5" x14ac:dyDescent="0.25">
      <c r="A1840" s="20">
        <v>1839</v>
      </c>
      <c r="B1840" s="51" t="s">
        <v>3928</v>
      </c>
      <c r="C1840" s="22">
        <v>47053267</v>
      </c>
      <c r="D1840" s="20" t="s">
        <v>5205</v>
      </c>
      <c r="E1840" s="51" t="s">
        <v>5206</v>
      </c>
      <c r="F1840" s="60" t="s">
        <v>56</v>
      </c>
      <c r="G1840" s="60" t="s">
        <v>4037</v>
      </c>
      <c r="H1840" s="60" t="s">
        <v>4038</v>
      </c>
      <c r="I1840" s="60" t="s">
        <v>23325</v>
      </c>
      <c r="J1840" s="7">
        <v>42685</v>
      </c>
      <c r="K1840" s="65" t="s">
        <v>23425</v>
      </c>
      <c r="L1840" s="7"/>
      <c r="M1840" s="64"/>
      <c r="N1840" s="64"/>
      <c r="O1840" s="72"/>
      <c r="P1840"/>
      <c r="Q1840"/>
      <c r="R1840"/>
      <c r="S1840"/>
      <c r="T1840"/>
      <c r="U1840"/>
      <c r="V1840"/>
      <c r="W1840"/>
      <c r="X1840"/>
      <c r="Y1840"/>
    </row>
    <row r="1841" spans="1:25" s="21" customFormat="1" ht="33.75" x14ac:dyDescent="0.25">
      <c r="A1841" s="20">
        <v>1840</v>
      </c>
      <c r="B1841" s="51" t="s">
        <v>4098</v>
      </c>
      <c r="C1841" s="22">
        <v>42352339</v>
      </c>
      <c r="D1841" s="20" t="s">
        <v>5207</v>
      </c>
      <c r="E1841" s="51" t="s">
        <v>5208</v>
      </c>
      <c r="F1841" s="60" t="s">
        <v>30</v>
      </c>
      <c r="G1841" s="60" t="s">
        <v>3834</v>
      </c>
      <c r="H1841" s="60" t="s">
        <v>3835</v>
      </c>
      <c r="I1841" s="60" t="s">
        <v>6</v>
      </c>
      <c r="J1841" s="7"/>
      <c r="K1841" s="65"/>
      <c r="L1841" s="7">
        <v>42656</v>
      </c>
      <c r="M1841" s="64">
        <v>693157.86</v>
      </c>
      <c r="N1841" s="64">
        <v>579916.67000000004</v>
      </c>
      <c r="O1841" s="72"/>
      <c r="P1841"/>
      <c r="Q1841"/>
      <c r="R1841"/>
      <c r="S1841"/>
      <c r="T1841"/>
      <c r="U1841"/>
      <c r="V1841"/>
      <c r="W1841"/>
      <c r="X1841"/>
      <c r="Y1841"/>
    </row>
    <row r="1842" spans="1:25" s="21" customFormat="1" ht="56.25" x14ac:dyDescent="0.25">
      <c r="A1842" s="20">
        <v>1841</v>
      </c>
      <c r="B1842" s="51" t="s">
        <v>4577</v>
      </c>
      <c r="C1842" s="22">
        <v>31624090</v>
      </c>
      <c r="D1842" s="20" t="s">
        <v>5209</v>
      </c>
      <c r="E1842" s="51" t="s">
        <v>5210</v>
      </c>
      <c r="F1842" s="60" t="s">
        <v>30</v>
      </c>
      <c r="G1842" s="60" t="s">
        <v>3834</v>
      </c>
      <c r="H1842" s="60" t="s">
        <v>3835</v>
      </c>
      <c r="I1842" s="60" t="s">
        <v>23325</v>
      </c>
      <c r="J1842" s="7">
        <v>42550</v>
      </c>
      <c r="K1842" s="65" t="s">
        <v>23425</v>
      </c>
      <c r="L1842" s="7"/>
      <c r="M1842" s="64"/>
      <c r="N1842" s="64"/>
      <c r="O1842" s="72"/>
      <c r="P1842"/>
      <c r="Q1842"/>
      <c r="R1842"/>
      <c r="S1842"/>
      <c r="T1842"/>
      <c r="U1842"/>
      <c r="V1842"/>
      <c r="W1842"/>
      <c r="X1842"/>
      <c r="Y1842"/>
    </row>
    <row r="1843" spans="1:25" s="21" customFormat="1" ht="22.5" x14ac:dyDescent="0.25">
      <c r="A1843" s="20">
        <v>1842</v>
      </c>
      <c r="B1843" s="51" t="s">
        <v>5211</v>
      </c>
      <c r="C1843" s="22">
        <v>34845364</v>
      </c>
      <c r="D1843" s="20" t="s">
        <v>5212</v>
      </c>
      <c r="E1843" s="51" t="s">
        <v>5213</v>
      </c>
      <c r="F1843" s="60" t="s">
        <v>30</v>
      </c>
      <c r="G1843" s="60" t="s">
        <v>2812</v>
      </c>
      <c r="H1843" s="60" t="s">
        <v>2813</v>
      </c>
      <c r="I1843" s="60" t="s">
        <v>23325</v>
      </c>
      <c r="J1843" s="7">
        <v>42536</v>
      </c>
      <c r="K1843" s="65" t="s">
        <v>23422</v>
      </c>
      <c r="L1843" s="7"/>
      <c r="M1843" s="64"/>
      <c r="N1843" s="64"/>
      <c r="O1843" s="72"/>
      <c r="P1843"/>
      <c r="Q1843"/>
      <c r="R1843"/>
      <c r="S1843"/>
      <c r="T1843"/>
      <c r="U1843"/>
      <c r="V1843"/>
      <c r="W1843"/>
      <c r="X1843"/>
      <c r="Y1843"/>
    </row>
    <row r="1844" spans="1:25" s="21" customFormat="1" x14ac:dyDescent="0.25">
      <c r="A1844" s="20">
        <v>1843</v>
      </c>
      <c r="B1844" s="51" t="s">
        <v>5214</v>
      </c>
      <c r="C1844" s="22">
        <v>46182179</v>
      </c>
      <c r="D1844" s="20" t="s">
        <v>5215</v>
      </c>
      <c r="E1844" s="51" t="s">
        <v>5216</v>
      </c>
      <c r="F1844" s="60" t="s">
        <v>3</v>
      </c>
      <c r="G1844" s="60" t="s">
        <v>2812</v>
      </c>
      <c r="H1844" s="60" t="s">
        <v>2813</v>
      </c>
      <c r="I1844" s="60" t="s">
        <v>6</v>
      </c>
      <c r="J1844" s="7"/>
      <c r="K1844" s="65"/>
      <c r="L1844" s="7">
        <v>42524</v>
      </c>
      <c r="M1844" s="64">
        <v>322394.88</v>
      </c>
      <c r="N1844" s="64">
        <v>0</v>
      </c>
      <c r="O1844" s="72"/>
      <c r="P1844"/>
      <c r="Q1844"/>
      <c r="R1844"/>
      <c r="S1844"/>
      <c r="T1844"/>
      <c r="U1844"/>
      <c r="V1844"/>
      <c r="W1844"/>
      <c r="X1844"/>
      <c r="Y1844"/>
    </row>
    <row r="1845" spans="1:25" s="21" customFormat="1" ht="33.75" x14ac:dyDescent="0.25">
      <c r="A1845" s="20">
        <v>1844</v>
      </c>
      <c r="B1845" s="51" t="s">
        <v>5217</v>
      </c>
      <c r="C1845" s="22">
        <v>45563306</v>
      </c>
      <c r="D1845" s="20" t="s">
        <v>5218</v>
      </c>
      <c r="E1845" s="51" t="s">
        <v>5219</v>
      </c>
      <c r="F1845" s="60" t="s">
        <v>10</v>
      </c>
      <c r="G1845" s="60" t="s">
        <v>2812</v>
      </c>
      <c r="H1845" s="60" t="s">
        <v>2813</v>
      </c>
      <c r="I1845" s="60" t="s">
        <v>23325</v>
      </c>
      <c r="J1845" s="7">
        <v>42537</v>
      </c>
      <c r="K1845" s="65" t="s">
        <v>23422</v>
      </c>
      <c r="L1845" s="7"/>
      <c r="M1845" s="64"/>
      <c r="N1845" s="64"/>
      <c r="O1845" s="72"/>
      <c r="P1845"/>
      <c r="Q1845"/>
      <c r="R1845"/>
      <c r="S1845"/>
      <c r="T1845"/>
      <c r="U1845"/>
      <c r="V1845"/>
      <c r="W1845"/>
      <c r="X1845"/>
      <c r="Y1845"/>
    </row>
    <row r="1846" spans="1:25" s="21" customFormat="1" ht="45" x14ac:dyDescent="0.25">
      <c r="A1846" s="20">
        <v>1845</v>
      </c>
      <c r="B1846" s="51" t="s">
        <v>5220</v>
      </c>
      <c r="C1846" s="22">
        <v>36542407</v>
      </c>
      <c r="D1846" s="20" t="s">
        <v>5221</v>
      </c>
      <c r="E1846" s="51" t="s">
        <v>5222</v>
      </c>
      <c r="F1846" s="60" t="s">
        <v>3</v>
      </c>
      <c r="G1846" s="60" t="s">
        <v>2812</v>
      </c>
      <c r="H1846" s="60" t="s">
        <v>2813</v>
      </c>
      <c r="I1846" s="60" t="s">
        <v>6</v>
      </c>
      <c r="J1846" s="7"/>
      <c r="K1846" s="65"/>
      <c r="L1846" s="7">
        <v>42515</v>
      </c>
      <c r="M1846" s="64">
        <v>128363.09</v>
      </c>
      <c r="N1846" s="64">
        <v>0</v>
      </c>
      <c r="O1846" s="72"/>
      <c r="P1846"/>
      <c r="Q1846"/>
      <c r="R1846"/>
      <c r="S1846"/>
      <c r="T1846"/>
      <c r="U1846"/>
      <c r="V1846"/>
      <c r="W1846"/>
      <c r="X1846"/>
      <c r="Y1846"/>
    </row>
    <row r="1847" spans="1:25" s="21" customFormat="1" x14ac:dyDescent="0.25">
      <c r="A1847" s="20">
        <v>1846</v>
      </c>
      <c r="B1847" s="51" t="s">
        <v>5223</v>
      </c>
      <c r="C1847" s="22">
        <v>33617546</v>
      </c>
      <c r="D1847" s="20" t="s">
        <v>5224</v>
      </c>
      <c r="E1847" s="51" t="s">
        <v>5225</v>
      </c>
      <c r="F1847" s="60" t="s">
        <v>3</v>
      </c>
      <c r="G1847" s="60" t="s">
        <v>2812</v>
      </c>
      <c r="H1847" s="60" t="s">
        <v>2813</v>
      </c>
      <c r="I1847" s="60" t="s">
        <v>23325</v>
      </c>
      <c r="J1847" s="7">
        <v>42537</v>
      </c>
      <c r="K1847" s="65" t="s">
        <v>23425</v>
      </c>
      <c r="L1847" s="7"/>
      <c r="M1847" s="64"/>
      <c r="N1847" s="64"/>
      <c r="O1847" s="72"/>
      <c r="P1847"/>
      <c r="Q1847"/>
      <c r="R1847"/>
      <c r="S1847"/>
      <c r="T1847"/>
      <c r="U1847"/>
      <c r="V1847"/>
      <c r="W1847"/>
      <c r="X1847"/>
      <c r="Y1847"/>
    </row>
    <row r="1848" spans="1:25" s="21" customFormat="1" ht="22.5" x14ac:dyDescent="0.25">
      <c r="A1848" s="20">
        <v>1847</v>
      </c>
      <c r="B1848" s="51" t="s">
        <v>5226</v>
      </c>
      <c r="C1848" s="22">
        <v>47615290</v>
      </c>
      <c r="D1848" s="20" t="s">
        <v>5227</v>
      </c>
      <c r="E1848" s="51" t="s">
        <v>5228</v>
      </c>
      <c r="F1848" s="60" t="s">
        <v>30</v>
      </c>
      <c r="G1848" s="60" t="s">
        <v>2812</v>
      </c>
      <c r="H1848" s="60" t="s">
        <v>2813</v>
      </c>
      <c r="I1848" s="60" t="s">
        <v>23325</v>
      </c>
      <c r="J1848" s="7">
        <v>42537</v>
      </c>
      <c r="K1848" s="65" t="s">
        <v>23422</v>
      </c>
      <c r="L1848" s="7"/>
      <c r="M1848" s="64"/>
      <c r="N1848" s="64"/>
      <c r="O1848" s="72"/>
      <c r="P1848"/>
      <c r="Q1848"/>
      <c r="R1848"/>
      <c r="S1848"/>
      <c r="T1848"/>
      <c r="U1848"/>
      <c r="V1848"/>
      <c r="W1848"/>
      <c r="X1848"/>
      <c r="Y1848"/>
    </row>
    <row r="1849" spans="1:25" s="21" customFormat="1" ht="22.5" x14ac:dyDescent="0.25">
      <c r="A1849" s="20">
        <v>1848</v>
      </c>
      <c r="B1849" s="51" t="s">
        <v>5229</v>
      </c>
      <c r="C1849" s="22">
        <v>45315361</v>
      </c>
      <c r="D1849" s="20" t="s">
        <v>5230</v>
      </c>
      <c r="E1849" s="51" t="s">
        <v>5231</v>
      </c>
      <c r="F1849" s="60" t="s">
        <v>37</v>
      </c>
      <c r="G1849" s="60" t="s">
        <v>2812</v>
      </c>
      <c r="H1849" s="60" t="s">
        <v>2813</v>
      </c>
      <c r="I1849" s="60" t="s">
        <v>6</v>
      </c>
      <c r="J1849" s="7"/>
      <c r="K1849" s="65"/>
      <c r="L1849" s="7">
        <v>42453</v>
      </c>
      <c r="M1849" s="64">
        <v>1082396.93</v>
      </c>
      <c r="N1849" s="64">
        <v>0</v>
      </c>
      <c r="O1849" s="72"/>
      <c r="P1849"/>
      <c r="Q1849"/>
      <c r="R1849"/>
      <c r="S1849"/>
      <c r="T1849"/>
      <c r="U1849"/>
      <c r="V1849"/>
      <c r="W1849"/>
      <c r="X1849"/>
      <c r="Y1849"/>
    </row>
    <row r="1850" spans="1:25" s="21" customFormat="1" ht="33.75" x14ac:dyDescent="0.25">
      <c r="A1850" s="20">
        <v>1849</v>
      </c>
      <c r="B1850" s="51" t="s">
        <v>5232</v>
      </c>
      <c r="C1850" s="22">
        <v>34147713</v>
      </c>
      <c r="D1850" s="20" t="s">
        <v>5233</v>
      </c>
      <c r="E1850" s="51" t="s">
        <v>5234</v>
      </c>
      <c r="F1850" s="60" t="s">
        <v>56</v>
      </c>
      <c r="G1850" s="60" t="s">
        <v>2812</v>
      </c>
      <c r="H1850" s="60" t="s">
        <v>2813</v>
      </c>
      <c r="I1850" s="60" t="s">
        <v>23325</v>
      </c>
      <c r="J1850" s="7">
        <v>42537</v>
      </c>
      <c r="K1850" s="65" t="s">
        <v>23425</v>
      </c>
      <c r="L1850" s="7"/>
      <c r="M1850" s="64"/>
      <c r="N1850" s="64"/>
      <c r="O1850" s="72"/>
      <c r="P1850"/>
      <c r="Q1850"/>
      <c r="R1850"/>
      <c r="S1850"/>
      <c r="T1850"/>
      <c r="U1850"/>
      <c r="V1850"/>
      <c r="W1850"/>
      <c r="X1850"/>
      <c r="Y1850"/>
    </row>
    <row r="1851" spans="1:25" s="21" customFormat="1" ht="22.5" x14ac:dyDescent="0.25">
      <c r="A1851" s="20">
        <v>1850</v>
      </c>
      <c r="B1851" s="51" t="s">
        <v>5235</v>
      </c>
      <c r="C1851" s="22">
        <v>31715150</v>
      </c>
      <c r="D1851" s="20" t="s">
        <v>5236</v>
      </c>
      <c r="E1851" s="51" t="s">
        <v>5237</v>
      </c>
      <c r="F1851" s="60" t="s">
        <v>37</v>
      </c>
      <c r="G1851" s="60" t="s">
        <v>2812</v>
      </c>
      <c r="H1851" s="60" t="s">
        <v>2813</v>
      </c>
      <c r="I1851" s="60" t="s">
        <v>23325</v>
      </c>
      <c r="J1851" s="7">
        <v>42537</v>
      </c>
      <c r="K1851" s="65" t="s">
        <v>23425</v>
      </c>
      <c r="L1851" s="7"/>
      <c r="M1851" s="64"/>
      <c r="N1851" s="64"/>
      <c r="O1851" s="72"/>
      <c r="P1851"/>
      <c r="Q1851"/>
      <c r="R1851"/>
      <c r="S1851"/>
      <c r="T1851"/>
      <c r="U1851"/>
      <c r="V1851"/>
      <c r="W1851"/>
      <c r="X1851"/>
      <c r="Y1851"/>
    </row>
    <row r="1852" spans="1:25" s="21" customFormat="1" x14ac:dyDescent="0.25">
      <c r="A1852" s="20">
        <v>1851</v>
      </c>
      <c r="B1852" s="51" t="s">
        <v>5238</v>
      </c>
      <c r="C1852" s="22">
        <v>46395491</v>
      </c>
      <c r="D1852" s="20" t="s">
        <v>5239</v>
      </c>
      <c r="E1852" s="51" t="s">
        <v>5240</v>
      </c>
      <c r="F1852" s="60" t="s">
        <v>10</v>
      </c>
      <c r="G1852" s="60" t="s">
        <v>2812</v>
      </c>
      <c r="H1852" s="60" t="s">
        <v>2813</v>
      </c>
      <c r="I1852" s="60" t="s">
        <v>6</v>
      </c>
      <c r="J1852" s="7"/>
      <c r="K1852" s="65"/>
      <c r="L1852" s="7">
        <v>42524</v>
      </c>
      <c r="M1852" s="64">
        <v>709244.8</v>
      </c>
      <c r="N1852" s="64">
        <v>0</v>
      </c>
      <c r="O1852" s="72"/>
      <c r="P1852"/>
      <c r="Q1852"/>
      <c r="R1852"/>
      <c r="S1852"/>
      <c r="T1852"/>
      <c r="U1852"/>
      <c r="V1852"/>
      <c r="W1852"/>
      <c r="X1852"/>
      <c r="Y1852"/>
    </row>
    <row r="1853" spans="1:25" s="21" customFormat="1" ht="22.5" x14ac:dyDescent="0.25">
      <c r="A1853" s="20">
        <v>1852</v>
      </c>
      <c r="B1853" s="51" t="s">
        <v>5241</v>
      </c>
      <c r="C1853" s="22">
        <v>46110534</v>
      </c>
      <c r="D1853" s="20" t="s">
        <v>5242</v>
      </c>
      <c r="E1853" s="51" t="s">
        <v>5243</v>
      </c>
      <c r="F1853" s="60" t="s">
        <v>63</v>
      </c>
      <c r="G1853" s="60" t="s">
        <v>2812</v>
      </c>
      <c r="H1853" s="60" t="s">
        <v>2813</v>
      </c>
      <c r="I1853" s="60" t="s">
        <v>6</v>
      </c>
      <c r="J1853" s="7"/>
      <c r="K1853" s="65"/>
      <c r="L1853" s="7">
        <v>42627</v>
      </c>
      <c r="M1853" s="64">
        <v>369600</v>
      </c>
      <c r="N1853" s="64">
        <v>0</v>
      </c>
      <c r="O1853" s="72"/>
      <c r="P1853"/>
      <c r="Q1853"/>
      <c r="R1853"/>
      <c r="S1853"/>
      <c r="T1853"/>
      <c r="U1853"/>
      <c r="V1853"/>
      <c r="W1853"/>
      <c r="X1853"/>
      <c r="Y1853"/>
    </row>
    <row r="1854" spans="1:25" s="21" customFormat="1" x14ac:dyDescent="0.25">
      <c r="A1854" s="20">
        <v>1853</v>
      </c>
      <c r="B1854" s="51" t="s">
        <v>5244</v>
      </c>
      <c r="C1854" s="22">
        <v>36275531</v>
      </c>
      <c r="D1854" s="20" t="s">
        <v>5245</v>
      </c>
      <c r="E1854" s="51" t="s">
        <v>5246</v>
      </c>
      <c r="F1854" s="60" t="s">
        <v>56</v>
      </c>
      <c r="G1854" s="60" t="s">
        <v>2812</v>
      </c>
      <c r="H1854" s="60" t="s">
        <v>2813</v>
      </c>
      <c r="I1854" s="60" t="s">
        <v>6</v>
      </c>
      <c r="J1854" s="7"/>
      <c r="K1854" s="65"/>
      <c r="L1854" s="7">
        <v>42523</v>
      </c>
      <c r="M1854" s="64">
        <v>532760.62</v>
      </c>
      <c r="N1854" s="64">
        <v>399836.82999999996</v>
      </c>
      <c r="O1854" s="72"/>
      <c r="P1854"/>
      <c r="Q1854"/>
      <c r="R1854"/>
      <c r="S1854"/>
      <c r="T1854"/>
      <c r="U1854"/>
      <c r="V1854"/>
      <c r="W1854"/>
      <c r="X1854"/>
      <c r="Y1854"/>
    </row>
    <row r="1855" spans="1:25" s="21" customFormat="1" ht="33.75" x14ac:dyDescent="0.25">
      <c r="A1855" s="20">
        <v>1854</v>
      </c>
      <c r="B1855" s="51" t="s">
        <v>5247</v>
      </c>
      <c r="C1855" s="22">
        <v>45652210</v>
      </c>
      <c r="D1855" s="20" t="s">
        <v>5248</v>
      </c>
      <c r="E1855" s="51" t="s">
        <v>5249</v>
      </c>
      <c r="F1855" s="60" t="s">
        <v>3</v>
      </c>
      <c r="G1855" s="60" t="s">
        <v>2812</v>
      </c>
      <c r="H1855" s="60" t="s">
        <v>2813</v>
      </c>
      <c r="I1855" s="60" t="s">
        <v>23325</v>
      </c>
      <c r="J1855" s="7">
        <v>42537</v>
      </c>
      <c r="K1855" s="65" t="s">
        <v>23422</v>
      </c>
      <c r="L1855" s="7"/>
      <c r="M1855" s="64"/>
      <c r="N1855" s="64"/>
      <c r="O1855" s="72"/>
      <c r="P1855"/>
      <c r="Q1855"/>
      <c r="R1855"/>
      <c r="S1855"/>
      <c r="T1855"/>
      <c r="U1855"/>
      <c r="V1855"/>
      <c r="W1855"/>
      <c r="X1855"/>
      <c r="Y1855"/>
    </row>
    <row r="1856" spans="1:25" s="21" customFormat="1" x14ac:dyDescent="0.25">
      <c r="A1856" s="20">
        <v>1855</v>
      </c>
      <c r="B1856" s="51" t="s">
        <v>5250</v>
      </c>
      <c r="C1856" s="22">
        <v>47395087</v>
      </c>
      <c r="D1856" s="20" t="s">
        <v>5251</v>
      </c>
      <c r="E1856" s="51" t="s">
        <v>5252</v>
      </c>
      <c r="F1856" s="60" t="s">
        <v>16</v>
      </c>
      <c r="G1856" s="60" t="s">
        <v>2812</v>
      </c>
      <c r="H1856" s="60" t="s">
        <v>2813</v>
      </c>
      <c r="I1856" s="60" t="s">
        <v>6</v>
      </c>
      <c r="J1856" s="7"/>
      <c r="K1856" s="65"/>
      <c r="L1856" s="7">
        <v>42462</v>
      </c>
      <c r="M1856" s="64">
        <v>999547.95</v>
      </c>
      <c r="N1856" s="64">
        <v>999547.95000000007</v>
      </c>
      <c r="O1856" s="72"/>
      <c r="P1856"/>
      <c r="Q1856"/>
      <c r="R1856"/>
      <c r="S1856"/>
      <c r="T1856"/>
      <c r="U1856"/>
      <c r="V1856"/>
      <c r="W1856"/>
      <c r="X1856"/>
      <c r="Y1856"/>
    </row>
    <row r="1857" spans="1:25" s="21" customFormat="1" ht="45" x14ac:dyDescent="0.25">
      <c r="A1857" s="20">
        <v>1856</v>
      </c>
      <c r="B1857" s="51" t="s">
        <v>5253</v>
      </c>
      <c r="C1857" s="22">
        <v>45965536</v>
      </c>
      <c r="D1857" s="20" t="s">
        <v>5254</v>
      </c>
      <c r="E1857" s="51" t="s">
        <v>5255</v>
      </c>
      <c r="F1857" s="60" t="s">
        <v>3</v>
      </c>
      <c r="G1857" s="60" t="s">
        <v>2812</v>
      </c>
      <c r="H1857" s="60" t="s">
        <v>2813</v>
      </c>
      <c r="I1857" s="60" t="s">
        <v>6</v>
      </c>
      <c r="J1857" s="7"/>
      <c r="K1857" s="65"/>
      <c r="L1857" s="7">
        <v>42482</v>
      </c>
      <c r="M1857" s="64">
        <v>899685</v>
      </c>
      <c r="N1857" s="64">
        <v>0</v>
      </c>
      <c r="O1857" s="72"/>
      <c r="P1857"/>
      <c r="Q1857"/>
      <c r="R1857"/>
      <c r="S1857"/>
      <c r="T1857"/>
      <c r="U1857"/>
      <c r="V1857"/>
      <c r="W1857"/>
      <c r="X1857"/>
      <c r="Y1857"/>
    </row>
    <row r="1858" spans="1:25" s="21" customFormat="1" ht="22.5" x14ac:dyDescent="0.25">
      <c r="A1858" s="20">
        <v>1857</v>
      </c>
      <c r="B1858" s="51" t="s">
        <v>5256</v>
      </c>
      <c r="C1858" s="22">
        <v>48300985</v>
      </c>
      <c r="D1858" s="20" t="s">
        <v>5257</v>
      </c>
      <c r="E1858" s="51" t="s">
        <v>5258</v>
      </c>
      <c r="F1858" s="60" t="s">
        <v>3</v>
      </c>
      <c r="G1858" s="60" t="s">
        <v>2812</v>
      </c>
      <c r="H1858" s="60" t="s">
        <v>2813</v>
      </c>
      <c r="I1858" s="60" t="s">
        <v>6</v>
      </c>
      <c r="J1858" s="7"/>
      <c r="K1858" s="65"/>
      <c r="L1858" s="7">
        <v>42466</v>
      </c>
      <c r="M1858" s="64">
        <v>126108.32</v>
      </c>
      <c r="N1858" s="64">
        <v>0</v>
      </c>
      <c r="O1858" s="72"/>
      <c r="P1858"/>
      <c r="Q1858"/>
      <c r="R1858"/>
      <c r="S1858"/>
      <c r="T1858"/>
      <c r="U1858"/>
      <c r="V1858"/>
      <c r="W1858"/>
      <c r="X1858"/>
      <c r="Y1858"/>
    </row>
    <row r="1859" spans="1:25" s="21" customFormat="1" ht="22.5" x14ac:dyDescent="0.25">
      <c r="A1859" s="20">
        <v>1858</v>
      </c>
      <c r="B1859" s="51" t="s">
        <v>5259</v>
      </c>
      <c r="C1859" s="22">
        <v>31416306</v>
      </c>
      <c r="D1859" s="20" t="s">
        <v>5260</v>
      </c>
      <c r="E1859" s="51" t="s">
        <v>5261</v>
      </c>
      <c r="F1859" s="60" t="s">
        <v>56</v>
      </c>
      <c r="G1859" s="60" t="s">
        <v>2812</v>
      </c>
      <c r="H1859" s="60" t="s">
        <v>2813</v>
      </c>
      <c r="I1859" s="58" t="s">
        <v>23419</v>
      </c>
      <c r="J1859" s="7"/>
      <c r="K1859" s="65"/>
      <c r="L1859" s="7">
        <v>42453</v>
      </c>
      <c r="M1859" s="64">
        <v>124705</v>
      </c>
      <c r="N1859" s="64">
        <v>0</v>
      </c>
      <c r="O1859" s="72"/>
      <c r="P1859"/>
      <c r="Q1859"/>
      <c r="R1859"/>
      <c r="S1859"/>
      <c r="T1859"/>
      <c r="U1859"/>
      <c r="V1859"/>
      <c r="W1859"/>
      <c r="X1859"/>
      <c r="Y1859"/>
    </row>
    <row r="1860" spans="1:25" s="21" customFormat="1" ht="22.5" x14ac:dyDescent="0.25">
      <c r="A1860" s="20">
        <v>1859</v>
      </c>
      <c r="B1860" s="51" t="s">
        <v>5262</v>
      </c>
      <c r="C1860" s="22">
        <v>36644412</v>
      </c>
      <c r="D1860" s="20" t="s">
        <v>5263</v>
      </c>
      <c r="E1860" s="51" t="s">
        <v>5264</v>
      </c>
      <c r="F1860" s="60" t="s">
        <v>10</v>
      </c>
      <c r="G1860" s="60" t="s">
        <v>2812</v>
      </c>
      <c r="H1860" s="60" t="s">
        <v>2813</v>
      </c>
      <c r="I1860" s="60" t="s">
        <v>6</v>
      </c>
      <c r="J1860" s="7"/>
      <c r="K1860" s="65"/>
      <c r="L1860" s="7">
        <v>42466</v>
      </c>
      <c r="M1860" s="64">
        <v>921901.89</v>
      </c>
      <c r="N1860" s="64">
        <v>0</v>
      </c>
      <c r="O1860" s="72"/>
      <c r="P1860"/>
      <c r="Q1860"/>
      <c r="R1860"/>
      <c r="S1860"/>
      <c r="T1860"/>
      <c r="U1860"/>
      <c r="V1860"/>
      <c r="W1860"/>
      <c r="X1860"/>
      <c r="Y1860"/>
    </row>
    <row r="1861" spans="1:25" s="21" customFormat="1" ht="22.5" x14ac:dyDescent="0.25">
      <c r="A1861" s="20">
        <v>1860</v>
      </c>
      <c r="B1861" s="51" t="s">
        <v>5265</v>
      </c>
      <c r="C1861" s="22">
        <v>36184187</v>
      </c>
      <c r="D1861" s="20" t="s">
        <v>5266</v>
      </c>
      <c r="E1861" s="51" t="s">
        <v>5267</v>
      </c>
      <c r="F1861" s="60" t="s">
        <v>37</v>
      </c>
      <c r="G1861" s="60" t="s">
        <v>2812</v>
      </c>
      <c r="H1861" s="60" t="s">
        <v>2813</v>
      </c>
      <c r="I1861" s="60" t="s">
        <v>23325</v>
      </c>
      <c r="J1861" s="7">
        <v>42537</v>
      </c>
      <c r="K1861" s="65" t="s">
        <v>23422</v>
      </c>
      <c r="L1861" s="7"/>
      <c r="M1861" s="64"/>
      <c r="N1861" s="64"/>
      <c r="O1861" s="72"/>
      <c r="P1861"/>
      <c r="Q1861"/>
      <c r="R1861"/>
      <c r="S1861"/>
      <c r="T1861"/>
      <c r="U1861"/>
      <c r="V1861"/>
      <c r="W1861"/>
      <c r="X1861"/>
      <c r="Y1861"/>
    </row>
    <row r="1862" spans="1:25" s="21" customFormat="1" ht="33.75" x14ac:dyDescent="0.25">
      <c r="A1862" s="20">
        <v>1861</v>
      </c>
      <c r="B1862" s="51" t="s">
        <v>3145</v>
      </c>
      <c r="C1862" s="22">
        <v>199761</v>
      </c>
      <c r="D1862" s="20" t="s">
        <v>5268</v>
      </c>
      <c r="E1862" s="51" t="s">
        <v>3147</v>
      </c>
      <c r="F1862" s="60" t="s">
        <v>16</v>
      </c>
      <c r="G1862" s="60" t="s">
        <v>2812</v>
      </c>
      <c r="H1862" s="60" t="s">
        <v>2813</v>
      </c>
      <c r="I1862" s="60" t="s">
        <v>6</v>
      </c>
      <c r="J1862" s="7"/>
      <c r="K1862" s="65"/>
      <c r="L1862" s="7">
        <v>42628</v>
      </c>
      <c r="M1862" s="64">
        <v>780894.9</v>
      </c>
      <c r="N1862" s="64">
        <v>780894.9</v>
      </c>
      <c r="O1862" s="72"/>
      <c r="P1862"/>
      <c r="Q1862"/>
      <c r="R1862"/>
      <c r="S1862"/>
      <c r="T1862"/>
      <c r="U1862"/>
      <c r="V1862"/>
      <c r="W1862"/>
      <c r="X1862"/>
      <c r="Y1862"/>
    </row>
    <row r="1863" spans="1:25" s="21" customFormat="1" ht="22.5" x14ac:dyDescent="0.25">
      <c r="A1863" s="20">
        <v>1862</v>
      </c>
      <c r="B1863" s="51" t="s">
        <v>861</v>
      </c>
      <c r="C1863" s="22">
        <v>46165282</v>
      </c>
      <c r="D1863" s="20" t="s">
        <v>5269</v>
      </c>
      <c r="E1863" s="51" t="s">
        <v>5270</v>
      </c>
      <c r="F1863" s="60" t="s">
        <v>56</v>
      </c>
      <c r="G1863" s="60" t="s">
        <v>2812</v>
      </c>
      <c r="H1863" s="60" t="s">
        <v>2813</v>
      </c>
      <c r="I1863" s="60" t="s">
        <v>23325</v>
      </c>
      <c r="J1863" s="7">
        <v>42531</v>
      </c>
      <c r="K1863" s="65" t="s">
        <v>23422</v>
      </c>
      <c r="L1863" s="7"/>
      <c r="M1863" s="64"/>
      <c r="N1863" s="64"/>
      <c r="O1863" s="72"/>
      <c r="P1863"/>
      <c r="Q1863"/>
      <c r="R1863"/>
      <c r="S1863"/>
      <c r="T1863"/>
      <c r="U1863"/>
      <c r="V1863"/>
      <c r="W1863"/>
      <c r="X1863"/>
      <c r="Y1863"/>
    </row>
    <row r="1864" spans="1:25" s="21" customFormat="1" ht="22.5" x14ac:dyDescent="0.25">
      <c r="A1864" s="20">
        <v>1863</v>
      </c>
      <c r="B1864" s="51" t="s">
        <v>2653</v>
      </c>
      <c r="C1864" s="22">
        <v>36376353</v>
      </c>
      <c r="D1864" s="20" t="s">
        <v>5271</v>
      </c>
      <c r="E1864" s="51" t="s">
        <v>5272</v>
      </c>
      <c r="F1864" s="60" t="s">
        <v>30</v>
      </c>
      <c r="G1864" s="60" t="s">
        <v>2812</v>
      </c>
      <c r="H1864" s="60" t="s">
        <v>2813</v>
      </c>
      <c r="I1864" s="60" t="s">
        <v>6</v>
      </c>
      <c r="J1864" s="7"/>
      <c r="K1864" s="65"/>
      <c r="L1864" s="7">
        <v>42462</v>
      </c>
      <c r="M1864" s="64">
        <v>326329.53999999998</v>
      </c>
      <c r="N1864" s="64">
        <v>0</v>
      </c>
      <c r="O1864" s="72"/>
      <c r="P1864"/>
      <c r="Q1864"/>
      <c r="R1864"/>
      <c r="S1864"/>
      <c r="T1864"/>
      <c r="U1864"/>
      <c r="V1864"/>
      <c r="W1864"/>
      <c r="X1864"/>
      <c r="Y1864"/>
    </row>
    <row r="1865" spans="1:25" s="21" customFormat="1" ht="22.5" x14ac:dyDescent="0.25">
      <c r="A1865" s="20">
        <v>1864</v>
      </c>
      <c r="B1865" s="51" t="s">
        <v>5273</v>
      </c>
      <c r="C1865" s="22">
        <v>36809527</v>
      </c>
      <c r="D1865" s="20" t="s">
        <v>5274</v>
      </c>
      <c r="E1865" s="51" t="s">
        <v>5275</v>
      </c>
      <c r="F1865" s="60" t="s">
        <v>37</v>
      </c>
      <c r="G1865" s="60" t="s">
        <v>2812</v>
      </c>
      <c r="H1865" s="60" t="s">
        <v>2813</v>
      </c>
      <c r="I1865" s="60" t="s">
        <v>6</v>
      </c>
      <c r="J1865" s="7"/>
      <c r="K1865" s="65"/>
      <c r="L1865" s="7">
        <v>42516</v>
      </c>
      <c r="M1865" s="64">
        <v>855874.5</v>
      </c>
      <c r="N1865" s="64">
        <v>374561.63</v>
      </c>
      <c r="O1865" s="72"/>
      <c r="P1865"/>
      <c r="Q1865"/>
      <c r="R1865"/>
      <c r="S1865"/>
      <c r="T1865"/>
      <c r="U1865"/>
      <c r="V1865"/>
      <c r="W1865"/>
      <c r="X1865"/>
      <c r="Y1865"/>
    </row>
    <row r="1866" spans="1:25" s="21" customFormat="1" ht="22.5" x14ac:dyDescent="0.25">
      <c r="A1866" s="20">
        <v>1865</v>
      </c>
      <c r="B1866" s="51" t="s">
        <v>5276</v>
      </c>
      <c r="C1866" s="22">
        <v>31412289</v>
      </c>
      <c r="D1866" s="20" t="s">
        <v>5277</v>
      </c>
      <c r="E1866" s="51" t="s">
        <v>5278</v>
      </c>
      <c r="F1866" s="60" t="s">
        <v>26</v>
      </c>
      <c r="G1866" s="60" t="s">
        <v>2812</v>
      </c>
      <c r="H1866" s="60" t="s">
        <v>2813</v>
      </c>
      <c r="I1866" s="60" t="s">
        <v>23325</v>
      </c>
      <c r="J1866" s="7">
        <v>42531</v>
      </c>
      <c r="K1866" s="65" t="s">
        <v>23422</v>
      </c>
      <c r="L1866" s="7"/>
      <c r="M1866" s="64"/>
      <c r="N1866" s="64"/>
      <c r="O1866" s="72"/>
      <c r="P1866"/>
      <c r="Q1866"/>
      <c r="R1866"/>
      <c r="S1866"/>
      <c r="T1866"/>
      <c r="U1866"/>
      <c r="V1866"/>
      <c r="W1866"/>
      <c r="X1866"/>
      <c r="Y1866"/>
    </row>
    <row r="1867" spans="1:25" s="21" customFormat="1" ht="22.5" x14ac:dyDescent="0.25">
      <c r="A1867" s="20">
        <v>1866</v>
      </c>
      <c r="B1867" s="51" t="s">
        <v>2391</v>
      </c>
      <c r="C1867" s="22">
        <v>36280208</v>
      </c>
      <c r="D1867" s="20" t="s">
        <v>5279</v>
      </c>
      <c r="E1867" s="51" t="s">
        <v>5280</v>
      </c>
      <c r="F1867" s="60" t="s">
        <v>56</v>
      </c>
      <c r="G1867" s="60" t="s">
        <v>2812</v>
      </c>
      <c r="H1867" s="60" t="s">
        <v>2813</v>
      </c>
      <c r="I1867" s="60" t="s">
        <v>6</v>
      </c>
      <c r="J1867" s="7"/>
      <c r="K1867" s="65"/>
      <c r="L1867" s="7">
        <v>42524</v>
      </c>
      <c r="M1867" s="64">
        <v>999646.69</v>
      </c>
      <c r="N1867" s="64">
        <v>999646.69</v>
      </c>
      <c r="O1867" s="72"/>
      <c r="P1867"/>
      <c r="Q1867"/>
      <c r="R1867"/>
      <c r="S1867"/>
      <c r="T1867"/>
      <c r="U1867"/>
      <c r="V1867"/>
      <c r="W1867"/>
      <c r="X1867"/>
      <c r="Y1867"/>
    </row>
    <row r="1868" spans="1:25" s="21" customFormat="1" ht="33.75" x14ac:dyDescent="0.25">
      <c r="A1868" s="20">
        <v>1867</v>
      </c>
      <c r="B1868" s="51" t="s">
        <v>5281</v>
      </c>
      <c r="C1868" s="22">
        <v>31562965</v>
      </c>
      <c r="D1868" s="20" t="s">
        <v>5282</v>
      </c>
      <c r="E1868" s="51" t="s">
        <v>5283</v>
      </c>
      <c r="F1868" s="60" t="s">
        <v>3</v>
      </c>
      <c r="G1868" s="60" t="s">
        <v>2812</v>
      </c>
      <c r="H1868" s="60" t="s">
        <v>2813</v>
      </c>
      <c r="I1868" s="60" t="s">
        <v>23325</v>
      </c>
      <c r="J1868" s="7">
        <v>42537</v>
      </c>
      <c r="K1868" s="65" t="s">
        <v>23422</v>
      </c>
      <c r="L1868" s="7"/>
      <c r="M1868" s="64"/>
      <c r="N1868" s="64"/>
      <c r="O1868" s="72"/>
      <c r="P1868"/>
      <c r="Q1868"/>
      <c r="R1868"/>
      <c r="S1868"/>
      <c r="T1868"/>
      <c r="U1868"/>
      <c r="V1868"/>
      <c r="W1868"/>
      <c r="X1868"/>
      <c r="Y1868"/>
    </row>
    <row r="1869" spans="1:25" s="21" customFormat="1" ht="45" x14ac:dyDescent="0.25">
      <c r="A1869" s="20">
        <v>1868</v>
      </c>
      <c r="B1869" s="51" t="s">
        <v>435</v>
      </c>
      <c r="C1869" s="22">
        <v>36845264</v>
      </c>
      <c r="D1869" s="20" t="s">
        <v>5284</v>
      </c>
      <c r="E1869" s="51" t="s">
        <v>5285</v>
      </c>
      <c r="F1869" s="60" t="s">
        <v>30</v>
      </c>
      <c r="G1869" s="60" t="s">
        <v>2812</v>
      </c>
      <c r="H1869" s="60" t="s">
        <v>2813</v>
      </c>
      <c r="I1869" s="60" t="s">
        <v>6</v>
      </c>
      <c r="J1869" s="7"/>
      <c r="K1869" s="65"/>
      <c r="L1869" s="7">
        <v>42462</v>
      </c>
      <c r="M1869" s="64">
        <v>149475.48000000001</v>
      </c>
      <c r="N1869" s="64">
        <v>149475.48000000001</v>
      </c>
      <c r="O1869" s="72"/>
      <c r="P1869"/>
      <c r="Q1869"/>
      <c r="R1869"/>
      <c r="S1869"/>
      <c r="T1869"/>
      <c r="U1869"/>
      <c r="V1869"/>
      <c r="W1869"/>
      <c r="X1869"/>
      <c r="Y1869"/>
    </row>
    <row r="1870" spans="1:25" s="21" customFormat="1" x14ac:dyDescent="0.25">
      <c r="A1870" s="20">
        <v>1869</v>
      </c>
      <c r="B1870" s="51" t="s">
        <v>5286</v>
      </c>
      <c r="C1870" s="22">
        <v>47630540</v>
      </c>
      <c r="D1870" s="20" t="s">
        <v>5287</v>
      </c>
      <c r="E1870" s="51" t="s">
        <v>5288</v>
      </c>
      <c r="F1870" s="60" t="s">
        <v>26</v>
      </c>
      <c r="G1870" s="60" t="s">
        <v>11</v>
      </c>
      <c r="H1870" s="60" t="s">
        <v>12</v>
      </c>
      <c r="I1870" s="60" t="s">
        <v>23325</v>
      </c>
      <c r="J1870" s="7">
        <v>42639</v>
      </c>
      <c r="K1870" s="65" t="s">
        <v>23425</v>
      </c>
      <c r="L1870" s="7"/>
      <c r="M1870" s="64"/>
      <c r="N1870" s="64"/>
      <c r="O1870" s="72"/>
      <c r="P1870"/>
      <c r="Q1870"/>
      <c r="R1870"/>
      <c r="S1870"/>
      <c r="T1870"/>
      <c r="U1870"/>
      <c r="V1870"/>
      <c r="W1870"/>
      <c r="X1870"/>
      <c r="Y1870"/>
    </row>
    <row r="1871" spans="1:25" s="21" customFormat="1" ht="22.5" x14ac:dyDescent="0.25">
      <c r="A1871" s="20">
        <v>1870</v>
      </c>
      <c r="B1871" s="51" t="s">
        <v>5289</v>
      </c>
      <c r="C1871" s="22">
        <v>46747851</v>
      </c>
      <c r="D1871" s="20" t="s">
        <v>5290</v>
      </c>
      <c r="E1871" s="51" t="s">
        <v>5291</v>
      </c>
      <c r="F1871" s="60" t="s">
        <v>3</v>
      </c>
      <c r="G1871" s="60" t="s">
        <v>11</v>
      </c>
      <c r="H1871" s="60" t="s">
        <v>12</v>
      </c>
      <c r="I1871" s="60" t="s">
        <v>23325</v>
      </c>
      <c r="J1871" s="7">
        <v>42607</v>
      </c>
      <c r="K1871" s="65" t="s">
        <v>23427</v>
      </c>
      <c r="L1871" s="7"/>
      <c r="M1871" s="64"/>
      <c r="N1871" s="64"/>
      <c r="O1871" s="72"/>
      <c r="P1871"/>
      <c r="Q1871"/>
      <c r="R1871"/>
      <c r="S1871"/>
      <c r="T1871"/>
      <c r="U1871"/>
      <c r="V1871"/>
      <c r="W1871"/>
      <c r="X1871"/>
      <c r="Y1871"/>
    </row>
    <row r="1872" spans="1:25" s="21" customFormat="1" x14ac:dyDescent="0.25">
      <c r="A1872" s="20">
        <v>1871</v>
      </c>
      <c r="B1872" s="51" t="s">
        <v>818</v>
      </c>
      <c r="C1872" s="22">
        <v>36618471</v>
      </c>
      <c r="D1872" s="20" t="s">
        <v>5292</v>
      </c>
      <c r="E1872" s="51" t="s">
        <v>950</v>
      </c>
      <c r="F1872" s="60" t="s">
        <v>10</v>
      </c>
      <c r="G1872" s="60" t="s">
        <v>11</v>
      </c>
      <c r="H1872" s="60" t="s">
        <v>12</v>
      </c>
      <c r="I1872" s="60" t="s">
        <v>6</v>
      </c>
      <c r="J1872" s="7"/>
      <c r="K1872" s="65"/>
      <c r="L1872" s="7">
        <v>42447</v>
      </c>
      <c r="M1872" s="64">
        <v>1625343.2</v>
      </c>
      <c r="N1872" s="64">
        <v>0</v>
      </c>
      <c r="O1872" s="72"/>
      <c r="P1872"/>
      <c r="Q1872"/>
      <c r="R1872"/>
      <c r="S1872"/>
      <c r="T1872"/>
      <c r="U1872"/>
      <c r="V1872"/>
      <c r="W1872"/>
      <c r="X1872"/>
      <c r="Y1872"/>
    </row>
    <row r="1873" spans="1:25" s="21" customFormat="1" ht="22.5" x14ac:dyDescent="0.25">
      <c r="A1873" s="20">
        <v>1872</v>
      </c>
      <c r="B1873" s="51" t="s">
        <v>5293</v>
      </c>
      <c r="C1873" s="22">
        <v>316512</v>
      </c>
      <c r="D1873" s="20" t="s">
        <v>5294</v>
      </c>
      <c r="E1873" s="51" t="s">
        <v>5295</v>
      </c>
      <c r="F1873" s="60" t="s">
        <v>10</v>
      </c>
      <c r="G1873" s="60" t="s">
        <v>3696</v>
      </c>
      <c r="H1873" s="60" t="s">
        <v>3697</v>
      </c>
      <c r="I1873" s="60" t="s">
        <v>6</v>
      </c>
      <c r="J1873" s="7"/>
      <c r="K1873" s="65"/>
      <c r="L1873" s="7">
        <v>42530</v>
      </c>
      <c r="M1873" s="64">
        <v>572600</v>
      </c>
      <c r="N1873" s="64">
        <v>570433.52</v>
      </c>
      <c r="O1873" s="72"/>
      <c r="P1873"/>
      <c r="Q1873"/>
      <c r="R1873"/>
      <c r="S1873"/>
      <c r="T1873"/>
      <c r="U1873"/>
      <c r="V1873"/>
      <c r="W1873"/>
      <c r="X1873"/>
      <c r="Y1873"/>
    </row>
    <row r="1874" spans="1:25" s="21" customFormat="1" ht="22.5" x14ac:dyDescent="0.25">
      <c r="A1874" s="20">
        <v>1873</v>
      </c>
      <c r="B1874" s="51" t="s">
        <v>3726</v>
      </c>
      <c r="C1874" s="22">
        <v>36038351</v>
      </c>
      <c r="D1874" s="20" t="s">
        <v>5296</v>
      </c>
      <c r="E1874" s="51" t="s">
        <v>5297</v>
      </c>
      <c r="F1874" s="60" t="s">
        <v>3</v>
      </c>
      <c r="G1874" s="60" t="s">
        <v>3707</v>
      </c>
      <c r="H1874" s="60" t="s">
        <v>3697</v>
      </c>
      <c r="I1874" s="60" t="s">
        <v>23325</v>
      </c>
      <c r="J1874" s="7">
        <v>42663</v>
      </c>
      <c r="K1874" s="65" t="s">
        <v>23422</v>
      </c>
      <c r="L1874" s="7"/>
      <c r="M1874" s="64"/>
      <c r="N1874" s="64"/>
      <c r="O1874" s="72"/>
      <c r="P1874"/>
      <c r="Q1874"/>
      <c r="R1874"/>
      <c r="S1874"/>
      <c r="T1874"/>
      <c r="U1874"/>
      <c r="V1874"/>
      <c r="W1874"/>
      <c r="X1874"/>
      <c r="Y1874"/>
    </row>
    <row r="1875" spans="1:25" s="21" customFormat="1" ht="22.5" x14ac:dyDescent="0.25">
      <c r="A1875" s="20">
        <v>1874</v>
      </c>
      <c r="B1875" s="51" t="s">
        <v>5298</v>
      </c>
      <c r="C1875" s="22">
        <v>325856</v>
      </c>
      <c r="D1875" s="20" t="s">
        <v>5299</v>
      </c>
      <c r="E1875" s="51" t="s">
        <v>5300</v>
      </c>
      <c r="F1875" s="60" t="s">
        <v>37</v>
      </c>
      <c r="G1875" s="60" t="s">
        <v>3696</v>
      </c>
      <c r="H1875" s="60" t="s">
        <v>3697</v>
      </c>
      <c r="I1875" s="60" t="s">
        <v>6</v>
      </c>
      <c r="J1875" s="7"/>
      <c r="K1875" s="65"/>
      <c r="L1875" s="7">
        <v>42523</v>
      </c>
      <c r="M1875" s="64">
        <v>180790</v>
      </c>
      <c r="N1875" s="64">
        <v>172740.78</v>
      </c>
      <c r="O1875" s="72"/>
      <c r="P1875"/>
      <c r="Q1875"/>
      <c r="R1875"/>
      <c r="S1875"/>
      <c r="T1875"/>
      <c r="U1875"/>
      <c r="V1875"/>
      <c r="W1875"/>
      <c r="X1875"/>
      <c r="Y1875"/>
    </row>
    <row r="1876" spans="1:25" s="21" customFormat="1" ht="22.5" x14ac:dyDescent="0.25">
      <c r="A1876" s="20">
        <v>1875</v>
      </c>
      <c r="B1876" s="51" t="s">
        <v>5301</v>
      </c>
      <c r="C1876" s="22">
        <v>315427</v>
      </c>
      <c r="D1876" s="20" t="s">
        <v>5302</v>
      </c>
      <c r="E1876" s="51" t="s">
        <v>5303</v>
      </c>
      <c r="F1876" s="60" t="s">
        <v>30</v>
      </c>
      <c r="G1876" s="60" t="s">
        <v>3696</v>
      </c>
      <c r="H1876" s="60" t="s">
        <v>3697</v>
      </c>
      <c r="I1876" s="60" t="s">
        <v>23420</v>
      </c>
      <c r="J1876" s="7"/>
      <c r="K1876" s="65"/>
      <c r="L1876" s="7"/>
      <c r="M1876" s="64"/>
      <c r="N1876" s="64"/>
      <c r="O1876" s="72"/>
      <c r="P1876"/>
      <c r="Q1876"/>
      <c r="R1876"/>
      <c r="S1876"/>
      <c r="T1876"/>
      <c r="U1876"/>
      <c r="V1876"/>
      <c r="W1876"/>
      <c r="X1876"/>
      <c r="Y1876"/>
    </row>
    <row r="1877" spans="1:25" s="21" customFormat="1" ht="22.5" x14ac:dyDescent="0.25">
      <c r="A1877" s="20">
        <v>1876</v>
      </c>
      <c r="B1877" s="51" t="s">
        <v>5304</v>
      </c>
      <c r="C1877" s="22">
        <v>325872</v>
      </c>
      <c r="D1877" s="20" t="s">
        <v>5305</v>
      </c>
      <c r="E1877" s="51" t="s">
        <v>5306</v>
      </c>
      <c r="F1877" s="60" t="s">
        <v>37</v>
      </c>
      <c r="G1877" s="60" t="s">
        <v>3696</v>
      </c>
      <c r="H1877" s="60" t="s">
        <v>3697</v>
      </c>
      <c r="I1877" s="60" t="s">
        <v>6</v>
      </c>
      <c r="J1877" s="7"/>
      <c r="K1877" s="65"/>
      <c r="L1877" s="7">
        <v>42528</v>
      </c>
      <c r="M1877" s="64">
        <v>982640.79</v>
      </c>
      <c r="N1877" s="64">
        <v>982640.79</v>
      </c>
      <c r="O1877" s="72"/>
      <c r="P1877"/>
      <c r="Q1877"/>
      <c r="R1877"/>
      <c r="S1877"/>
      <c r="T1877"/>
      <c r="U1877"/>
      <c r="V1877"/>
      <c r="W1877"/>
      <c r="X1877"/>
      <c r="Y1877"/>
    </row>
    <row r="1878" spans="1:25" s="21" customFormat="1" ht="22.5" x14ac:dyDescent="0.25">
      <c r="A1878" s="20">
        <v>1877</v>
      </c>
      <c r="B1878" s="51" t="s">
        <v>5307</v>
      </c>
      <c r="C1878" s="22">
        <v>329347</v>
      </c>
      <c r="D1878" s="20" t="s">
        <v>5308</v>
      </c>
      <c r="E1878" s="51" t="s">
        <v>5309</v>
      </c>
      <c r="F1878" s="60" t="s">
        <v>37</v>
      </c>
      <c r="G1878" s="60" t="s">
        <v>3696</v>
      </c>
      <c r="H1878" s="60" t="s">
        <v>3697</v>
      </c>
      <c r="I1878" s="60" t="s">
        <v>6</v>
      </c>
      <c r="J1878" s="7"/>
      <c r="K1878" s="65"/>
      <c r="L1878" s="7">
        <v>42528</v>
      </c>
      <c r="M1878" s="64">
        <v>891607.46</v>
      </c>
      <c r="N1878" s="64">
        <v>0</v>
      </c>
      <c r="O1878" s="72"/>
      <c r="P1878"/>
      <c r="Q1878"/>
      <c r="R1878"/>
      <c r="S1878"/>
      <c r="T1878"/>
      <c r="U1878"/>
      <c r="V1878"/>
      <c r="W1878"/>
      <c r="X1878"/>
      <c r="Y1878"/>
    </row>
    <row r="1879" spans="1:25" s="21" customFormat="1" ht="22.5" x14ac:dyDescent="0.25">
      <c r="A1879" s="20">
        <v>1878</v>
      </c>
      <c r="B1879" s="51" t="s">
        <v>5310</v>
      </c>
      <c r="C1879" s="22">
        <v>330752</v>
      </c>
      <c r="D1879" s="20" t="s">
        <v>5311</v>
      </c>
      <c r="E1879" s="51" t="s">
        <v>5312</v>
      </c>
      <c r="F1879" s="60" t="s">
        <v>16</v>
      </c>
      <c r="G1879" s="60" t="s">
        <v>3696</v>
      </c>
      <c r="H1879" s="60" t="s">
        <v>3697</v>
      </c>
      <c r="I1879" s="60" t="s">
        <v>6</v>
      </c>
      <c r="J1879" s="7"/>
      <c r="K1879" s="65"/>
      <c r="L1879" s="7">
        <v>42528</v>
      </c>
      <c r="M1879" s="64">
        <v>1139495.3799999999</v>
      </c>
      <c r="N1879" s="64">
        <v>1128438.5</v>
      </c>
      <c r="O1879" s="72"/>
      <c r="P1879"/>
      <c r="Q1879"/>
      <c r="R1879"/>
      <c r="S1879"/>
      <c r="T1879"/>
      <c r="U1879"/>
      <c r="V1879"/>
      <c r="W1879"/>
      <c r="X1879"/>
      <c r="Y1879"/>
    </row>
    <row r="1880" spans="1:25" s="21" customFormat="1" ht="22.5" x14ac:dyDescent="0.25">
      <c r="A1880" s="20">
        <v>1879</v>
      </c>
      <c r="B1880" s="51" t="s">
        <v>5313</v>
      </c>
      <c r="C1880" s="22">
        <v>315346</v>
      </c>
      <c r="D1880" s="20" t="s">
        <v>5314</v>
      </c>
      <c r="E1880" s="51" t="s">
        <v>5315</v>
      </c>
      <c r="F1880" s="60" t="s">
        <v>30</v>
      </c>
      <c r="G1880" s="60" t="s">
        <v>3696</v>
      </c>
      <c r="H1880" s="60" t="s">
        <v>3697</v>
      </c>
      <c r="I1880" s="60" t="s">
        <v>23325</v>
      </c>
      <c r="J1880" s="7">
        <v>42660</v>
      </c>
      <c r="K1880" s="65" t="s">
        <v>23422</v>
      </c>
      <c r="L1880" s="7"/>
      <c r="M1880" s="64"/>
      <c r="N1880" s="64"/>
      <c r="O1880" s="72"/>
      <c r="P1880"/>
      <c r="Q1880"/>
      <c r="R1880"/>
      <c r="S1880"/>
      <c r="T1880"/>
      <c r="U1880"/>
      <c r="V1880"/>
      <c r="W1880"/>
      <c r="X1880"/>
      <c r="Y1880"/>
    </row>
    <row r="1881" spans="1:25" s="21" customFormat="1" ht="22.5" x14ac:dyDescent="0.25">
      <c r="A1881" s="20">
        <v>1880</v>
      </c>
      <c r="B1881" s="51" t="s">
        <v>5316</v>
      </c>
      <c r="C1881" s="22">
        <v>311251</v>
      </c>
      <c r="D1881" s="20" t="s">
        <v>5317</v>
      </c>
      <c r="E1881" s="51" t="s">
        <v>5318</v>
      </c>
      <c r="F1881" s="60" t="s">
        <v>26</v>
      </c>
      <c r="G1881" s="60" t="s">
        <v>3696</v>
      </c>
      <c r="H1881" s="60" t="s">
        <v>3697</v>
      </c>
      <c r="I1881" s="60" t="s">
        <v>23325</v>
      </c>
      <c r="J1881" s="7">
        <v>42536</v>
      </c>
      <c r="K1881" s="65" t="s">
        <v>23422</v>
      </c>
      <c r="L1881" s="7"/>
      <c r="M1881" s="64"/>
      <c r="N1881" s="64"/>
      <c r="O1881" s="72"/>
      <c r="P1881"/>
      <c r="Q1881"/>
      <c r="R1881"/>
      <c r="S1881"/>
      <c r="T1881"/>
      <c r="U1881"/>
      <c r="V1881"/>
      <c r="W1881"/>
      <c r="X1881"/>
      <c r="Y1881"/>
    </row>
    <row r="1882" spans="1:25" s="21" customFormat="1" ht="22.5" x14ac:dyDescent="0.25">
      <c r="A1882" s="20">
        <v>1881</v>
      </c>
      <c r="B1882" s="51" t="s">
        <v>5319</v>
      </c>
      <c r="C1882" s="22">
        <v>314684</v>
      </c>
      <c r="D1882" s="20" t="s">
        <v>5320</v>
      </c>
      <c r="E1882" s="51" t="s">
        <v>5321</v>
      </c>
      <c r="F1882" s="60" t="s">
        <v>30</v>
      </c>
      <c r="G1882" s="60" t="s">
        <v>3696</v>
      </c>
      <c r="H1882" s="60" t="s">
        <v>3697</v>
      </c>
      <c r="I1882" s="60" t="s">
        <v>23325</v>
      </c>
      <c r="J1882" s="7">
        <v>42536</v>
      </c>
      <c r="K1882" s="65" t="s">
        <v>23422</v>
      </c>
      <c r="L1882" s="7"/>
      <c r="M1882" s="64"/>
      <c r="N1882" s="64"/>
      <c r="O1882" s="72"/>
      <c r="P1882"/>
      <c r="Q1882"/>
      <c r="R1882"/>
      <c r="S1882"/>
      <c r="T1882"/>
      <c r="U1882"/>
      <c r="V1882"/>
      <c r="W1882"/>
      <c r="X1882"/>
      <c r="Y1882"/>
    </row>
    <row r="1883" spans="1:25" s="21" customFormat="1" ht="22.5" x14ac:dyDescent="0.25">
      <c r="A1883" s="20">
        <v>1882</v>
      </c>
      <c r="B1883" s="51" t="s">
        <v>5322</v>
      </c>
      <c r="C1883" s="22">
        <v>315532</v>
      </c>
      <c r="D1883" s="20" t="s">
        <v>5323</v>
      </c>
      <c r="E1883" s="51" t="s">
        <v>5324</v>
      </c>
      <c r="F1883" s="60" t="s">
        <v>30</v>
      </c>
      <c r="G1883" s="60" t="s">
        <v>3696</v>
      </c>
      <c r="H1883" s="60" t="s">
        <v>3697</v>
      </c>
      <c r="I1883" s="60" t="s">
        <v>23325</v>
      </c>
      <c r="J1883" s="7">
        <v>42536</v>
      </c>
      <c r="K1883" s="65" t="s">
        <v>23422</v>
      </c>
      <c r="L1883" s="7"/>
      <c r="M1883" s="64"/>
      <c r="N1883" s="64"/>
      <c r="O1883" s="72"/>
      <c r="P1883"/>
      <c r="Q1883"/>
      <c r="R1883"/>
      <c r="S1883"/>
      <c r="T1883"/>
      <c r="U1883"/>
      <c r="V1883"/>
      <c r="W1883"/>
      <c r="X1883"/>
      <c r="Y1883"/>
    </row>
    <row r="1884" spans="1:25" s="21" customFormat="1" ht="45" x14ac:dyDescent="0.25">
      <c r="A1884" s="20">
        <v>1883</v>
      </c>
      <c r="B1884" s="51" t="s">
        <v>5325</v>
      </c>
      <c r="C1884" s="22">
        <v>315460</v>
      </c>
      <c r="D1884" s="20" t="s">
        <v>5326</v>
      </c>
      <c r="E1884" s="51" t="s">
        <v>5327</v>
      </c>
      <c r="F1884" s="60" t="s">
        <v>30</v>
      </c>
      <c r="G1884" s="60" t="s">
        <v>3696</v>
      </c>
      <c r="H1884" s="60" t="s">
        <v>3697</v>
      </c>
      <c r="I1884" s="60" t="s">
        <v>23325</v>
      </c>
      <c r="J1884" s="7">
        <v>42536</v>
      </c>
      <c r="K1884" s="65" t="s">
        <v>23422</v>
      </c>
      <c r="L1884" s="7"/>
      <c r="M1884" s="64"/>
      <c r="N1884" s="64"/>
      <c r="O1884" s="72"/>
      <c r="P1884"/>
      <c r="Q1884"/>
      <c r="R1884"/>
      <c r="S1884"/>
      <c r="T1884"/>
      <c r="U1884"/>
      <c r="V1884"/>
      <c r="W1884"/>
      <c r="X1884"/>
      <c r="Y1884"/>
    </row>
    <row r="1885" spans="1:25" s="21" customFormat="1" ht="45" x14ac:dyDescent="0.25">
      <c r="A1885" s="20">
        <v>1884</v>
      </c>
      <c r="B1885" s="51" t="s">
        <v>5328</v>
      </c>
      <c r="C1885" s="22">
        <v>689734</v>
      </c>
      <c r="D1885" s="20" t="s">
        <v>5329</v>
      </c>
      <c r="E1885" s="51" t="s">
        <v>5330</v>
      </c>
      <c r="F1885" s="60" t="s">
        <v>37</v>
      </c>
      <c r="G1885" s="60" t="s">
        <v>3696</v>
      </c>
      <c r="H1885" s="60" t="s">
        <v>3697</v>
      </c>
      <c r="I1885" s="60" t="s">
        <v>23325</v>
      </c>
      <c r="J1885" s="7">
        <v>42536</v>
      </c>
      <c r="K1885" s="65" t="s">
        <v>23422</v>
      </c>
      <c r="L1885" s="7"/>
      <c r="M1885" s="64"/>
      <c r="N1885" s="64"/>
      <c r="O1885" s="72"/>
      <c r="P1885"/>
      <c r="Q1885"/>
      <c r="R1885"/>
      <c r="S1885"/>
      <c r="T1885"/>
      <c r="U1885"/>
      <c r="V1885"/>
      <c r="W1885"/>
      <c r="X1885"/>
      <c r="Y1885"/>
    </row>
    <row r="1886" spans="1:25" s="21" customFormat="1" ht="22.5" x14ac:dyDescent="0.25">
      <c r="A1886" s="20">
        <v>1885</v>
      </c>
      <c r="B1886" s="51" t="s">
        <v>5331</v>
      </c>
      <c r="C1886" s="22">
        <v>324990</v>
      </c>
      <c r="D1886" s="20" t="s">
        <v>5332</v>
      </c>
      <c r="E1886" s="51" t="s">
        <v>5333</v>
      </c>
      <c r="F1886" s="60" t="s">
        <v>37</v>
      </c>
      <c r="G1886" s="60" t="s">
        <v>3696</v>
      </c>
      <c r="H1886" s="60" t="s">
        <v>3697</v>
      </c>
      <c r="I1886" s="60" t="s">
        <v>6</v>
      </c>
      <c r="J1886" s="7"/>
      <c r="K1886" s="65"/>
      <c r="L1886" s="7">
        <v>42528</v>
      </c>
      <c r="M1886" s="64">
        <v>1179363.95</v>
      </c>
      <c r="N1886" s="64">
        <v>1178727.0899999999</v>
      </c>
      <c r="O1886" s="72"/>
      <c r="P1886"/>
      <c r="Q1886"/>
      <c r="R1886"/>
      <c r="S1886"/>
      <c r="T1886"/>
      <c r="U1886"/>
      <c r="V1886"/>
      <c r="W1886"/>
      <c r="X1886"/>
      <c r="Y1886"/>
    </row>
    <row r="1887" spans="1:25" s="21" customFormat="1" ht="22.5" x14ac:dyDescent="0.25">
      <c r="A1887" s="20">
        <v>1886</v>
      </c>
      <c r="B1887" s="51" t="s">
        <v>5334</v>
      </c>
      <c r="C1887" s="22">
        <v>308102</v>
      </c>
      <c r="D1887" s="20" t="s">
        <v>5335</v>
      </c>
      <c r="E1887" s="51" t="s">
        <v>5336</v>
      </c>
      <c r="F1887" s="60" t="s">
        <v>3</v>
      </c>
      <c r="G1887" s="60" t="s">
        <v>3696</v>
      </c>
      <c r="H1887" s="60" t="s">
        <v>3697</v>
      </c>
      <c r="I1887" s="60" t="s">
        <v>6</v>
      </c>
      <c r="J1887" s="7"/>
      <c r="K1887" s="65"/>
      <c r="L1887" s="7">
        <v>42521</v>
      </c>
      <c r="M1887" s="64">
        <v>719821.15</v>
      </c>
      <c r="N1887" s="64">
        <v>719821.12</v>
      </c>
      <c r="O1887" s="72"/>
      <c r="P1887"/>
      <c r="Q1887"/>
      <c r="R1887"/>
      <c r="S1887"/>
      <c r="T1887"/>
      <c r="U1887"/>
      <c r="V1887"/>
      <c r="W1887"/>
      <c r="X1887"/>
      <c r="Y1887"/>
    </row>
    <row r="1888" spans="1:25" s="21" customFormat="1" ht="22.5" x14ac:dyDescent="0.25">
      <c r="A1888" s="20">
        <v>1887</v>
      </c>
      <c r="B1888" s="51" t="s">
        <v>5337</v>
      </c>
      <c r="C1888" s="22">
        <v>690139</v>
      </c>
      <c r="D1888" s="20" t="s">
        <v>5338</v>
      </c>
      <c r="E1888" s="51" t="s">
        <v>5339</v>
      </c>
      <c r="F1888" s="60" t="s">
        <v>16</v>
      </c>
      <c r="G1888" s="60" t="s">
        <v>3696</v>
      </c>
      <c r="H1888" s="60" t="s">
        <v>3697</v>
      </c>
      <c r="I1888" s="60" t="s">
        <v>6</v>
      </c>
      <c r="J1888" s="7"/>
      <c r="K1888" s="65"/>
      <c r="L1888" s="7">
        <v>42523</v>
      </c>
      <c r="M1888" s="64">
        <v>1164650.21</v>
      </c>
      <c r="N1888" s="64">
        <v>0</v>
      </c>
      <c r="O1888" s="72"/>
      <c r="P1888"/>
      <c r="Q1888"/>
      <c r="R1888"/>
      <c r="S1888"/>
      <c r="T1888"/>
      <c r="U1888"/>
      <c r="V1888"/>
      <c r="W1888"/>
      <c r="X1888"/>
      <c r="Y1888"/>
    </row>
    <row r="1889" spans="1:25" s="21" customFormat="1" ht="22.5" x14ac:dyDescent="0.25">
      <c r="A1889" s="20">
        <v>1888</v>
      </c>
      <c r="B1889" s="51" t="s">
        <v>5340</v>
      </c>
      <c r="C1889" s="22">
        <v>325546</v>
      </c>
      <c r="D1889" s="20" t="s">
        <v>5341</v>
      </c>
      <c r="E1889" s="51" t="s">
        <v>5342</v>
      </c>
      <c r="F1889" s="60" t="s">
        <v>37</v>
      </c>
      <c r="G1889" s="60" t="s">
        <v>3696</v>
      </c>
      <c r="H1889" s="60" t="s">
        <v>3697</v>
      </c>
      <c r="I1889" s="60" t="s">
        <v>6</v>
      </c>
      <c r="J1889" s="7"/>
      <c r="K1889" s="65"/>
      <c r="L1889" s="7">
        <v>42521</v>
      </c>
      <c r="M1889" s="64">
        <v>1200000</v>
      </c>
      <c r="N1889" s="64">
        <v>0</v>
      </c>
      <c r="O1889" s="72"/>
      <c r="P1889"/>
      <c r="Q1889"/>
      <c r="R1889"/>
      <c r="S1889"/>
      <c r="T1889"/>
      <c r="U1889"/>
      <c r="V1889"/>
      <c r="W1889"/>
      <c r="X1889"/>
      <c r="Y1889"/>
    </row>
    <row r="1890" spans="1:25" s="21" customFormat="1" ht="22.5" x14ac:dyDescent="0.25">
      <c r="A1890" s="20">
        <v>1889</v>
      </c>
      <c r="B1890" s="51" t="s">
        <v>5343</v>
      </c>
      <c r="C1890" s="22">
        <v>308846</v>
      </c>
      <c r="D1890" s="20" t="s">
        <v>5344</v>
      </c>
      <c r="E1890" s="51" t="s">
        <v>5345</v>
      </c>
      <c r="F1890" s="60" t="s">
        <v>3</v>
      </c>
      <c r="G1890" s="60" t="s">
        <v>3696</v>
      </c>
      <c r="H1890" s="60" t="s">
        <v>3697</v>
      </c>
      <c r="I1890" s="60" t="s">
        <v>6</v>
      </c>
      <c r="J1890" s="7"/>
      <c r="K1890" s="65"/>
      <c r="L1890" s="7">
        <v>42549</v>
      </c>
      <c r="M1890" s="64">
        <v>187155.06</v>
      </c>
      <c r="N1890" s="64">
        <v>178303.52</v>
      </c>
      <c r="O1890" s="72"/>
      <c r="P1890"/>
      <c r="Q1890"/>
      <c r="R1890"/>
      <c r="S1890"/>
      <c r="T1890"/>
      <c r="U1890"/>
      <c r="V1890"/>
      <c r="W1890"/>
      <c r="X1890"/>
      <c r="Y1890"/>
    </row>
    <row r="1891" spans="1:25" s="21" customFormat="1" ht="33.75" x14ac:dyDescent="0.25">
      <c r="A1891" s="20">
        <v>1890</v>
      </c>
      <c r="B1891" s="51" t="s">
        <v>5346</v>
      </c>
      <c r="C1891" s="22">
        <v>321869</v>
      </c>
      <c r="D1891" s="20" t="s">
        <v>5347</v>
      </c>
      <c r="E1891" s="51" t="s">
        <v>5348</v>
      </c>
      <c r="F1891" s="60" t="s">
        <v>16</v>
      </c>
      <c r="G1891" s="60" t="s">
        <v>3696</v>
      </c>
      <c r="H1891" s="60" t="s">
        <v>3697</v>
      </c>
      <c r="I1891" s="60" t="s">
        <v>6</v>
      </c>
      <c r="J1891" s="7"/>
      <c r="K1891" s="65"/>
      <c r="L1891" s="7">
        <v>42543</v>
      </c>
      <c r="M1891" s="64">
        <v>963317.15</v>
      </c>
      <c r="N1891" s="64">
        <v>956522.17999999993</v>
      </c>
      <c r="O1891" s="72"/>
      <c r="P1891"/>
      <c r="Q1891"/>
      <c r="R1891"/>
      <c r="S1891"/>
      <c r="T1891"/>
      <c r="U1891"/>
      <c r="V1891"/>
      <c r="W1891"/>
      <c r="X1891"/>
      <c r="Y1891"/>
    </row>
    <row r="1892" spans="1:25" s="21" customFormat="1" ht="45" x14ac:dyDescent="0.25">
      <c r="A1892" s="20">
        <v>1891</v>
      </c>
      <c r="B1892" s="51" t="s">
        <v>5349</v>
      </c>
      <c r="C1892" s="22">
        <v>321991</v>
      </c>
      <c r="D1892" s="20" t="s">
        <v>5350</v>
      </c>
      <c r="E1892" s="51" t="s">
        <v>5351</v>
      </c>
      <c r="F1892" s="60" t="s">
        <v>16</v>
      </c>
      <c r="G1892" s="60" t="s">
        <v>3696</v>
      </c>
      <c r="H1892" s="60" t="s">
        <v>3697</v>
      </c>
      <c r="I1892" s="60" t="s">
        <v>6</v>
      </c>
      <c r="J1892" s="7"/>
      <c r="K1892" s="65"/>
      <c r="L1892" s="7">
        <v>42549</v>
      </c>
      <c r="M1892" s="64">
        <v>684275</v>
      </c>
      <c r="N1892" s="64">
        <v>684274.97</v>
      </c>
      <c r="O1892" s="72"/>
      <c r="P1892"/>
      <c r="Q1892"/>
      <c r="R1892"/>
      <c r="S1892"/>
      <c r="T1892"/>
      <c r="U1892"/>
      <c r="V1892"/>
      <c r="W1892"/>
      <c r="X1892"/>
      <c r="Y1892"/>
    </row>
    <row r="1893" spans="1:25" s="21" customFormat="1" ht="22.5" x14ac:dyDescent="0.25">
      <c r="A1893" s="20">
        <v>1892</v>
      </c>
      <c r="B1893" s="51" t="s">
        <v>5352</v>
      </c>
      <c r="C1893" s="22">
        <v>518239</v>
      </c>
      <c r="D1893" s="20" t="s">
        <v>5353</v>
      </c>
      <c r="E1893" s="51" t="s">
        <v>5354</v>
      </c>
      <c r="F1893" s="60" t="s">
        <v>26</v>
      </c>
      <c r="G1893" s="60" t="s">
        <v>3696</v>
      </c>
      <c r="H1893" s="60" t="s">
        <v>3697</v>
      </c>
      <c r="I1893" s="60" t="s">
        <v>23325</v>
      </c>
      <c r="J1893" s="7">
        <v>42536</v>
      </c>
      <c r="K1893" s="65" t="s">
        <v>23422</v>
      </c>
      <c r="L1893" s="7"/>
      <c r="M1893" s="64"/>
      <c r="N1893" s="64"/>
      <c r="O1893" s="72"/>
      <c r="P1893"/>
      <c r="Q1893"/>
      <c r="R1893"/>
      <c r="S1893"/>
      <c r="T1893"/>
      <c r="U1893"/>
      <c r="V1893"/>
      <c r="W1893"/>
      <c r="X1893"/>
      <c r="Y1893"/>
    </row>
    <row r="1894" spans="1:25" s="21" customFormat="1" ht="22.5" x14ac:dyDescent="0.25">
      <c r="A1894" s="20">
        <v>1893</v>
      </c>
      <c r="B1894" s="51" t="s">
        <v>5355</v>
      </c>
      <c r="C1894" s="22">
        <v>327972</v>
      </c>
      <c r="D1894" s="20" t="s">
        <v>5356</v>
      </c>
      <c r="E1894" s="51" t="s">
        <v>5357</v>
      </c>
      <c r="F1894" s="60" t="s">
        <v>16</v>
      </c>
      <c r="G1894" s="60" t="s">
        <v>3696</v>
      </c>
      <c r="H1894" s="60" t="s">
        <v>3697</v>
      </c>
      <c r="I1894" s="60" t="s">
        <v>23325</v>
      </c>
      <c r="J1894" s="7">
        <v>42536</v>
      </c>
      <c r="K1894" s="65" t="s">
        <v>23422</v>
      </c>
      <c r="L1894" s="7"/>
      <c r="M1894" s="64"/>
      <c r="N1894" s="64"/>
      <c r="O1894" s="72"/>
      <c r="P1894"/>
      <c r="Q1894"/>
      <c r="R1894"/>
      <c r="S1894"/>
      <c r="T1894"/>
      <c r="U1894"/>
      <c r="V1894"/>
      <c r="W1894"/>
      <c r="X1894"/>
      <c r="Y1894"/>
    </row>
    <row r="1895" spans="1:25" s="21" customFormat="1" ht="22.5" x14ac:dyDescent="0.25">
      <c r="A1895" s="20">
        <v>1894</v>
      </c>
      <c r="B1895" s="51" t="s">
        <v>5358</v>
      </c>
      <c r="C1895" s="22">
        <v>310107</v>
      </c>
      <c r="D1895" s="20" t="s">
        <v>5359</v>
      </c>
      <c r="E1895" s="51" t="s">
        <v>5360</v>
      </c>
      <c r="F1895" s="60" t="s">
        <v>56</v>
      </c>
      <c r="G1895" s="60" t="s">
        <v>3696</v>
      </c>
      <c r="H1895" s="60" t="s">
        <v>3697</v>
      </c>
      <c r="I1895" s="60" t="s">
        <v>23325</v>
      </c>
      <c r="J1895" s="7">
        <v>42660</v>
      </c>
      <c r="K1895" s="65" t="s">
        <v>23422</v>
      </c>
      <c r="L1895" s="7"/>
      <c r="M1895" s="64"/>
      <c r="N1895" s="64"/>
      <c r="O1895" s="72"/>
      <c r="P1895"/>
      <c r="Q1895"/>
      <c r="R1895"/>
      <c r="S1895"/>
      <c r="T1895"/>
      <c r="U1895"/>
      <c r="V1895"/>
      <c r="W1895"/>
      <c r="X1895"/>
      <c r="Y1895"/>
    </row>
    <row r="1896" spans="1:25" s="21" customFormat="1" ht="33.75" x14ac:dyDescent="0.25">
      <c r="A1896" s="20">
        <v>1895</v>
      </c>
      <c r="B1896" s="51" t="s">
        <v>5361</v>
      </c>
      <c r="C1896" s="22">
        <v>311774</v>
      </c>
      <c r="D1896" s="20" t="s">
        <v>5362</v>
      </c>
      <c r="E1896" s="51" t="s">
        <v>5363</v>
      </c>
      <c r="F1896" s="60" t="s">
        <v>26</v>
      </c>
      <c r="G1896" s="60" t="s">
        <v>3696</v>
      </c>
      <c r="H1896" s="60" t="s">
        <v>3697</v>
      </c>
      <c r="I1896" s="60" t="s">
        <v>23325</v>
      </c>
      <c r="J1896" s="7">
        <v>42536</v>
      </c>
      <c r="K1896" s="65" t="s">
        <v>23422</v>
      </c>
      <c r="L1896" s="7"/>
      <c r="M1896" s="64"/>
      <c r="N1896" s="64"/>
      <c r="O1896" s="72"/>
      <c r="P1896"/>
      <c r="Q1896"/>
      <c r="R1896"/>
      <c r="S1896"/>
      <c r="T1896"/>
      <c r="U1896"/>
      <c r="V1896"/>
      <c r="W1896"/>
      <c r="X1896"/>
      <c r="Y1896"/>
    </row>
    <row r="1897" spans="1:25" s="21" customFormat="1" ht="22.5" x14ac:dyDescent="0.25">
      <c r="A1897" s="20">
        <v>1896</v>
      </c>
      <c r="B1897" s="51" t="s">
        <v>5364</v>
      </c>
      <c r="C1897" s="22">
        <v>317977</v>
      </c>
      <c r="D1897" s="20" t="s">
        <v>5365</v>
      </c>
      <c r="E1897" s="51" t="s">
        <v>5366</v>
      </c>
      <c r="F1897" s="60" t="s">
        <v>26</v>
      </c>
      <c r="G1897" s="60" t="s">
        <v>3696</v>
      </c>
      <c r="H1897" s="60" t="s">
        <v>3697</v>
      </c>
      <c r="I1897" s="60" t="s">
        <v>23325</v>
      </c>
      <c r="J1897" s="7">
        <v>42660</v>
      </c>
      <c r="K1897" s="65" t="s">
        <v>23422</v>
      </c>
      <c r="L1897" s="7"/>
      <c r="M1897" s="64"/>
      <c r="N1897" s="64"/>
      <c r="O1897" s="72"/>
      <c r="P1897"/>
      <c r="Q1897"/>
      <c r="R1897"/>
      <c r="S1897"/>
      <c r="T1897"/>
      <c r="U1897"/>
      <c r="V1897"/>
      <c r="W1897"/>
      <c r="X1897"/>
      <c r="Y1897"/>
    </row>
    <row r="1898" spans="1:25" s="21" customFormat="1" ht="22.5" x14ac:dyDescent="0.25">
      <c r="A1898" s="20">
        <v>1897</v>
      </c>
      <c r="B1898" s="51" t="s">
        <v>5367</v>
      </c>
      <c r="C1898" s="22">
        <v>320889</v>
      </c>
      <c r="D1898" s="20" t="s">
        <v>5368</v>
      </c>
      <c r="E1898" s="51" t="s">
        <v>5369</v>
      </c>
      <c r="F1898" s="60" t="s">
        <v>10</v>
      </c>
      <c r="G1898" s="60" t="s">
        <v>3696</v>
      </c>
      <c r="H1898" s="60" t="s">
        <v>3697</v>
      </c>
      <c r="I1898" s="60" t="s">
        <v>6</v>
      </c>
      <c r="J1898" s="7"/>
      <c r="K1898" s="65"/>
      <c r="L1898" s="7">
        <v>42521</v>
      </c>
      <c r="M1898" s="64">
        <v>540265.57999999996</v>
      </c>
      <c r="N1898" s="64">
        <v>540265.57999999996</v>
      </c>
      <c r="O1898" s="72"/>
      <c r="P1898"/>
      <c r="Q1898"/>
      <c r="R1898"/>
      <c r="S1898"/>
      <c r="T1898"/>
      <c r="U1898"/>
      <c r="V1898"/>
      <c r="W1898"/>
      <c r="X1898"/>
      <c r="Y1898"/>
    </row>
    <row r="1899" spans="1:25" s="21" customFormat="1" ht="22.5" x14ac:dyDescent="0.25">
      <c r="A1899" s="20">
        <v>1898</v>
      </c>
      <c r="B1899" s="51" t="s">
        <v>5370</v>
      </c>
      <c r="C1899" s="22">
        <v>306461</v>
      </c>
      <c r="D1899" s="20" t="s">
        <v>5371</v>
      </c>
      <c r="E1899" s="51" t="s">
        <v>5372</v>
      </c>
      <c r="F1899" s="60" t="s">
        <v>3</v>
      </c>
      <c r="G1899" s="60" t="s">
        <v>3696</v>
      </c>
      <c r="H1899" s="60" t="s">
        <v>3697</v>
      </c>
      <c r="I1899" s="60" t="s">
        <v>6</v>
      </c>
      <c r="J1899" s="7"/>
      <c r="K1899" s="65"/>
      <c r="L1899" s="7">
        <v>42521</v>
      </c>
      <c r="M1899" s="64">
        <v>1158313.07</v>
      </c>
      <c r="N1899" s="64">
        <v>984245.85</v>
      </c>
      <c r="O1899" s="72"/>
      <c r="P1899"/>
      <c r="Q1899"/>
      <c r="R1899"/>
      <c r="S1899"/>
      <c r="T1899"/>
      <c r="U1899"/>
      <c r="V1899"/>
      <c r="W1899"/>
      <c r="X1899"/>
      <c r="Y1899"/>
    </row>
    <row r="1900" spans="1:25" s="21" customFormat="1" x14ac:dyDescent="0.25">
      <c r="A1900" s="20">
        <v>1899</v>
      </c>
      <c r="B1900" s="51" t="s">
        <v>5373</v>
      </c>
      <c r="C1900" s="22">
        <v>37791699</v>
      </c>
      <c r="D1900" s="20" t="s">
        <v>5374</v>
      </c>
      <c r="E1900" s="51" t="s">
        <v>5375</v>
      </c>
      <c r="F1900" s="60" t="s">
        <v>16</v>
      </c>
      <c r="G1900" s="60" t="s">
        <v>3696</v>
      </c>
      <c r="H1900" s="60" t="s">
        <v>3697</v>
      </c>
      <c r="I1900" s="60" t="s">
        <v>6</v>
      </c>
      <c r="J1900" s="7"/>
      <c r="K1900" s="65"/>
      <c r="L1900" s="7">
        <v>42683</v>
      </c>
      <c r="M1900" s="64">
        <v>395047.79</v>
      </c>
      <c r="N1900" s="64">
        <v>395047.78</v>
      </c>
      <c r="O1900" s="72"/>
      <c r="P1900"/>
      <c r="Q1900"/>
      <c r="R1900"/>
      <c r="S1900"/>
      <c r="T1900"/>
      <c r="U1900"/>
      <c r="V1900"/>
      <c r="W1900"/>
      <c r="X1900"/>
      <c r="Y1900"/>
    </row>
    <row r="1901" spans="1:25" s="21" customFormat="1" ht="22.5" x14ac:dyDescent="0.25">
      <c r="A1901" s="20">
        <v>1900</v>
      </c>
      <c r="B1901" s="51" t="s">
        <v>5376</v>
      </c>
      <c r="C1901" s="22">
        <v>319091</v>
      </c>
      <c r="D1901" s="20" t="s">
        <v>5377</v>
      </c>
      <c r="E1901" s="51" t="s">
        <v>5378</v>
      </c>
      <c r="F1901" s="60" t="s">
        <v>10</v>
      </c>
      <c r="G1901" s="60" t="s">
        <v>3696</v>
      </c>
      <c r="H1901" s="60" t="s">
        <v>3697</v>
      </c>
      <c r="I1901" s="60" t="s">
        <v>6</v>
      </c>
      <c r="J1901" s="7"/>
      <c r="K1901" s="65"/>
      <c r="L1901" s="7">
        <v>42521</v>
      </c>
      <c r="M1901" s="64">
        <v>1186040.43</v>
      </c>
      <c r="N1901" s="64">
        <v>1174126.5900000001</v>
      </c>
      <c r="O1901" s="72"/>
      <c r="P1901"/>
      <c r="Q1901"/>
      <c r="R1901"/>
      <c r="S1901"/>
      <c r="T1901"/>
      <c r="U1901"/>
      <c r="V1901"/>
      <c r="W1901"/>
      <c r="X1901"/>
      <c r="Y1901"/>
    </row>
    <row r="1902" spans="1:25" s="21" customFormat="1" ht="22.5" x14ac:dyDescent="0.25">
      <c r="A1902" s="20">
        <v>1901</v>
      </c>
      <c r="B1902" s="51" t="s">
        <v>5379</v>
      </c>
      <c r="C1902" s="22">
        <v>309885</v>
      </c>
      <c r="D1902" s="20" t="s">
        <v>5380</v>
      </c>
      <c r="E1902" s="51" t="s">
        <v>5381</v>
      </c>
      <c r="F1902" s="60" t="s">
        <v>56</v>
      </c>
      <c r="G1902" s="60" t="s">
        <v>3696</v>
      </c>
      <c r="H1902" s="60" t="s">
        <v>3697</v>
      </c>
      <c r="I1902" s="60" t="s">
        <v>23325</v>
      </c>
      <c r="J1902" s="7">
        <v>42660</v>
      </c>
      <c r="K1902" s="65" t="s">
        <v>23422</v>
      </c>
      <c r="L1902" s="7"/>
      <c r="M1902" s="64"/>
      <c r="N1902" s="64"/>
      <c r="O1902" s="72"/>
      <c r="P1902"/>
      <c r="Q1902"/>
      <c r="R1902"/>
      <c r="S1902"/>
      <c r="T1902"/>
      <c r="U1902"/>
      <c r="V1902"/>
      <c r="W1902"/>
      <c r="X1902"/>
      <c r="Y1902"/>
    </row>
    <row r="1903" spans="1:25" s="21" customFormat="1" ht="22.5" x14ac:dyDescent="0.25">
      <c r="A1903" s="20">
        <v>1902</v>
      </c>
      <c r="B1903" s="51" t="s">
        <v>5382</v>
      </c>
      <c r="C1903" s="22">
        <v>319341</v>
      </c>
      <c r="D1903" s="20" t="s">
        <v>5383</v>
      </c>
      <c r="E1903" s="51" t="s">
        <v>5384</v>
      </c>
      <c r="F1903" s="60" t="s">
        <v>10</v>
      </c>
      <c r="G1903" s="60" t="s">
        <v>3696</v>
      </c>
      <c r="H1903" s="60" t="s">
        <v>3697</v>
      </c>
      <c r="I1903" s="60" t="s">
        <v>6</v>
      </c>
      <c r="J1903" s="7"/>
      <c r="K1903" s="65"/>
      <c r="L1903" s="7">
        <v>42521</v>
      </c>
      <c r="M1903" s="64">
        <v>1199365.5</v>
      </c>
      <c r="N1903" s="64">
        <v>1199365.5</v>
      </c>
      <c r="O1903" s="72"/>
      <c r="P1903"/>
      <c r="Q1903"/>
      <c r="R1903"/>
      <c r="S1903"/>
      <c r="T1903"/>
      <c r="U1903"/>
      <c r="V1903"/>
      <c r="W1903"/>
      <c r="X1903"/>
      <c r="Y1903"/>
    </row>
    <row r="1904" spans="1:25" s="21" customFormat="1" ht="22.5" x14ac:dyDescent="0.25">
      <c r="A1904" s="20">
        <v>1903</v>
      </c>
      <c r="B1904" s="51" t="s">
        <v>5385</v>
      </c>
      <c r="C1904" s="22">
        <v>317136</v>
      </c>
      <c r="D1904" s="20" t="s">
        <v>5386</v>
      </c>
      <c r="E1904" s="51" t="s">
        <v>5387</v>
      </c>
      <c r="F1904" s="60" t="s">
        <v>26</v>
      </c>
      <c r="G1904" s="60" t="s">
        <v>3696</v>
      </c>
      <c r="H1904" s="60" t="s">
        <v>3697</v>
      </c>
      <c r="I1904" s="60" t="s">
        <v>23325</v>
      </c>
      <c r="J1904" s="7">
        <v>42536</v>
      </c>
      <c r="K1904" s="65" t="s">
        <v>23422</v>
      </c>
      <c r="L1904" s="7"/>
      <c r="M1904" s="64"/>
      <c r="N1904" s="64"/>
      <c r="O1904" s="72"/>
      <c r="P1904"/>
      <c r="Q1904"/>
      <c r="R1904"/>
      <c r="S1904"/>
      <c r="T1904"/>
      <c r="U1904"/>
      <c r="V1904"/>
      <c r="W1904"/>
      <c r="X1904"/>
      <c r="Y1904"/>
    </row>
    <row r="1905" spans="1:25" s="21" customFormat="1" ht="22.5" x14ac:dyDescent="0.25">
      <c r="A1905" s="20">
        <v>1904</v>
      </c>
      <c r="B1905" s="51" t="s">
        <v>5388</v>
      </c>
      <c r="C1905" s="22">
        <v>309800</v>
      </c>
      <c r="D1905" s="20" t="s">
        <v>5389</v>
      </c>
      <c r="E1905" s="51" t="s">
        <v>5390</v>
      </c>
      <c r="F1905" s="60" t="s">
        <v>56</v>
      </c>
      <c r="G1905" s="60" t="s">
        <v>3696</v>
      </c>
      <c r="H1905" s="60" t="s">
        <v>3697</v>
      </c>
      <c r="I1905" s="60" t="s">
        <v>23325</v>
      </c>
      <c r="J1905" s="7">
        <v>42537</v>
      </c>
      <c r="K1905" s="65" t="s">
        <v>23422</v>
      </c>
      <c r="L1905" s="7"/>
      <c r="M1905" s="64"/>
      <c r="N1905" s="64"/>
      <c r="O1905" s="72"/>
      <c r="P1905"/>
      <c r="Q1905"/>
      <c r="R1905"/>
      <c r="S1905"/>
      <c r="T1905"/>
      <c r="U1905"/>
      <c r="V1905"/>
      <c r="W1905"/>
      <c r="X1905"/>
      <c r="Y1905"/>
    </row>
    <row r="1906" spans="1:25" s="21" customFormat="1" ht="22.5" x14ac:dyDescent="0.25">
      <c r="A1906" s="20">
        <v>1905</v>
      </c>
      <c r="B1906" s="51" t="s">
        <v>5391</v>
      </c>
      <c r="C1906" s="22">
        <v>316385</v>
      </c>
      <c r="D1906" s="20" t="s">
        <v>5392</v>
      </c>
      <c r="E1906" s="51" t="s">
        <v>5393</v>
      </c>
      <c r="F1906" s="60" t="s">
        <v>10</v>
      </c>
      <c r="G1906" s="60" t="s">
        <v>3696</v>
      </c>
      <c r="H1906" s="60" t="s">
        <v>3697</v>
      </c>
      <c r="I1906" s="60" t="s">
        <v>6</v>
      </c>
      <c r="J1906" s="7"/>
      <c r="K1906" s="65"/>
      <c r="L1906" s="7">
        <v>42521</v>
      </c>
      <c r="M1906" s="64">
        <v>1200000</v>
      </c>
      <c r="N1906" s="64">
        <v>1199999.99</v>
      </c>
      <c r="O1906" s="72"/>
      <c r="P1906"/>
      <c r="Q1906"/>
      <c r="R1906"/>
      <c r="S1906"/>
      <c r="T1906"/>
      <c r="U1906"/>
      <c r="V1906"/>
      <c r="W1906"/>
      <c r="X1906"/>
      <c r="Y1906"/>
    </row>
    <row r="1907" spans="1:25" s="21" customFormat="1" ht="22.5" x14ac:dyDescent="0.25">
      <c r="A1907" s="20">
        <v>1906</v>
      </c>
      <c r="B1907" s="51" t="s">
        <v>5394</v>
      </c>
      <c r="C1907" s="22">
        <v>312011</v>
      </c>
      <c r="D1907" s="20" t="s">
        <v>5395</v>
      </c>
      <c r="E1907" s="51" t="s">
        <v>5396</v>
      </c>
      <c r="F1907" s="60" t="s">
        <v>26</v>
      </c>
      <c r="G1907" s="60" t="s">
        <v>3696</v>
      </c>
      <c r="H1907" s="60" t="s">
        <v>3697</v>
      </c>
      <c r="I1907" s="60" t="s">
        <v>23325</v>
      </c>
      <c r="J1907" s="7">
        <v>42521</v>
      </c>
      <c r="K1907" s="65" t="s">
        <v>23425</v>
      </c>
      <c r="L1907" s="7"/>
      <c r="M1907" s="64"/>
      <c r="N1907" s="64"/>
      <c r="O1907" s="72"/>
      <c r="P1907"/>
      <c r="Q1907"/>
      <c r="R1907"/>
      <c r="S1907"/>
      <c r="T1907"/>
      <c r="U1907"/>
      <c r="V1907"/>
      <c r="W1907"/>
      <c r="X1907"/>
      <c r="Y1907"/>
    </row>
    <row r="1908" spans="1:25" s="21" customFormat="1" ht="22.5" x14ac:dyDescent="0.25">
      <c r="A1908" s="20">
        <v>1907</v>
      </c>
      <c r="B1908" s="51" t="s">
        <v>5397</v>
      </c>
      <c r="C1908" s="22">
        <v>318825</v>
      </c>
      <c r="D1908" s="20" t="s">
        <v>5398</v>
      </c>
      <c r="E1908" s="51" t="s">
        <v>5399</v>
      </c>
      <c r="F1908" s="60" t="s">
        <v>10</v>
      </c>
      <c r="G1908" s="60" t="s">
        <v>3696</v>
      </c>
      <c r="H1908" s="60" t="s">
        <v>3697</v>
      </c>
      <c r="I1908" s="60" t="s">
        <v>23325</v>
      </c>
      <c r="J1908" s="7">
        <v>42536</v>
      </c>
      <c r="K1908" s="65" t="s">
        <v>23422</v>
      </c>
      <c r="L1908" s="7"/>
      <c r="M1908" s="64"/>
      <c r="N1908" s="64"/>
      <c r="O1908" s="72"/>
      <c r="P1908"/>
      <c r="Q1908"/>
      <c r="R1908"/>
      <c r="S1908"/>
      <c r="T1908"/>
      <c r="U1908"/>
      <c r="V1908"/>
      <c r="W1908"/>
      <c r="X1908"/>
      <c r="Y1908"/>
    </row>
    <row r="1909" spans="1:25" s="21" customFormat="1" ht="22.5" x14ac:dyDescent="0.25">
      <c r="A1909" s="20">
        <v>1908</v>
      </c>
      <c r="B1909" s="51" t="s">
        <v>5400</v>
      </c>
      <c r="C1909" s="22">
        <v>307947</v>
      </c>
      <c r="D1909" s="20" t="s">
        <v>5401</v>
      </c>
      <c r="E1909" s="51" t="s">
        <v>5402</v>
      </c>
      <c r="F1909" s="60" t="s">
        <v>3</v>
      </c>
      <c r="G1909" s="60" t="s">
        <v>3696</v>
      </c>
      <c r="H1909" s="60" t="s">
        <v>3697</v>
      </c>
      <c r="I1909" s="60" t="s">
        <v>23325</v>
      </c>
      <c r="J1909" s="7">
        <v>42536</v>
      </c>
      <c r="K1909" s="65" t="s">
        <v>23422</v>
      </c>
      <c r="L1909" s="7"/>
      <c r="M1909" s="64"/>
      <c r="N1909" s="64"/>
      <c r="O1909" s="72"/>
      <c r="P1909"/>
      <c r="Q1909"/>
      <c r="R1909"/>
      <c r="S1909"/>
      <c r="T1909"/>
      <c r="U1909"/>
      <c r="V1909"/>
      <c r="W1909"/>
      <c r="X1909"/>
      <c r="Y1909"/>
    </row>
    <row r="1910" spans="1:25" s="21" customFormat="1" ht="22.5" x14ac:dyDescent="0.25">
      <c r="A1910" s="20">
        <v>1909</v>
      </c>
      <c r="B1910" s="51" t="s">
        <v>5403</v>
      </c>
      <c r="C1910" s="22">
        <v>320641</v>
      </c>
      <c r="D1910" s="20" t="s">
        <v>5404</v>
      </c>
      <c r="E1910" s="51" t="s">
        <v>5405</v>
      </c>
      <c r="F1910" s="60" t="s">
        <v>10</v>
      </c>
      <c r="G1910" s="60" t="s">
        <v>3696</v>
      </c>
      <c r="H1910" s="60" t="s">
        <v>3697</v>
      </c>
      <c r="I1910" s="60" t="s">
        <v>23325</v>
      </c>
      <c r="J1910" s="7">
        <v>42536</v>
      </c>
      <c r="K1910" s="65" t="s">
        <v>23422</v>
      </c>
      <c r="L1910" s="7"/>
      <c r="M1910" s="64"/>
      <c r="N1910" s="64"/>
      <c r="O1910" s="72"/>
      <c r="P1910"/>
      <c r="Q1910"/>
      <c r="R1910"/>
      <c r="S1910"/>
      <c r="T1910"/>
      <c r="U1910"/>
      <c r="V1910"/>
      <c r="W1910"/>
      <c r="X1910"/>
      <c r="Y1910"/>
    </row>
    <row r="1911" spans="1:25" s="21" customFormat="1" ht="22.5" x14ac:dyDescent="0.25">
      <c r="A1911" s="20">
        <v>1910</v>
      </c>
      <c r="B1911" s="51" t="s">
        <v>5406</v>
      </c>
      <c r="C1911" s="22">
        <v>314315</v>
      </c>
      <c r="D1911" s="20" t="s">
        <v>5407</v>
      </c>
      <c r="E1911" s="51" t="s">
        <v>5408</v>
      </c>
      <c r="F1911" s="60" t="s">
        <v>30</v>
      </c>
      <c r="G1911" s="60" t="s">
        <v>3696</v>
      </c>
      <c r="H1911" s="60" t="s">
        <v>3697</v>
      </c>
      <c r="I1911" s="60" t="s">
        <v>6</v>
      </c>
      <c r="J1911" s="7"/>
      <c r="K1911" s="65"/>
      <c r="L1911" s="7">
        <v>42521</v>
      </c>
      <c r="M1911" s="64">
        <v>235365.62</v>
      </c>
      <c r="N1911" s="64">
        <v>230325.62</v>
      </c>
      <c r="O1911" s="72"/>
      <c r="P1911"/>
      <c r="Q1911"/>
      <c r="R1911"/>
      <c r="S1911"/>
      <c r="T1911"/>
      <c r="U1911"/>
      <c r="V1911"/>
      <c r="W1911"/>
      <c r="X1911"/>
      <c r="Y1911"/>
    </row>
    <row r="1912" spans="1:25" s="21" customFormat="1" ht="45" x14ac:dyDescent="0.25">
      <c r="A1912" s="20">
        <v>1911</v>
      </c>
      <c r="B1912" s="51" t="s">
        <v>5409</v>
      </c>
      <c r="C1912" s="22">
        <v>312070</v>
      </c>
      <c r="D1912" s="20" t="s">
        <v>5410</v>
      </c>
      <c r="E1912" s="51" t="s">
        <v>5411</v>
      </c>
      <c r="F1912" s="60" t="s">
        <v>26</v>
      </c>
      <c r="G1912" s="60" t="s">
        <v>3696</v>
      </c>
      <c r="H1912" s="60" t="s">
        <v>3697</v>
      </c>
      <c r="I1912" s="60" t="s">
        <v>23325</v>
      </c>
      <c r="J1912" s="7">
        <v>42536</v>
      </c>
      <c r="K1912" s="65" t="s">
        <v>23422</v>
      </c>
      <c r="L1912" s="7"/>
      <c r="M1912" s="64"/>
      <c r="N1912" s="64"/>
      <c r="O1912" s="72"/>
      <c r="P1912"/>
      <c r="Q1912"/>
      <c r="R1912"/>
      <c r="S1912"/>
      <c r="T1912"/>
      <c r="U1912"/>
      <c r="V1912"/>
      <c r="W1912"/>
      <c r="X1912"/>
      <c r="Y1912"/>
    </row>
    <row r="1913" spans="1:25" s="21" customFormat="1" ht="33.75" x14ac:dyDescent="0.25">
      <c r="A1913" s="20">
        <v>1912</v>
      </c>
      <c r="B1913" s="51" t="s">
        <v>5412</v>
      </c>
      <c r="C1913" s="22">
        <v>307327</v>
      </c>
      <c r="D1913" s="20" t="s">
        <v>5413</v>
      </c>
      <c r="E1913" s="51" t="s">
        <v>5414</v>
      </c>
      <c r="F1913" s="60" t="s">
        <v>3</v>
      </c>
      <c r="G1913" s="60" t="s">
        <v>3696</v>
      </c>
      <c r="H1913" s="60" t="s">
        <v>3697</v>
      </c>
      <c r="I1913" s="60" t="s">
        <v>23325</v>
      </c>
      <c r="J1913" s="7">
        <v>42660</v>
      </c>
      <c r="K1913" s="65" t="s">
        <v>23422</v>
      </c>
      <c r="L1913" s="7"/>
      <c r="M1913" s="64"/>
      <c r="N1913" s="64"/>
      <c r="O1913" s="72"/>
      <c r="P1913"/>
      <c r="Q1913"/>
      <c r="R1913"/>
      <c r="S1913"/>
      <c r="T1913"/>
      <c r="U1913"/>
      <c r="V1913"/>
      <c r="W1913"/>
      <c r="X1913"/>
      <c r="Y1913"/>
    </row>
    <row r="1914" spans="1:25" s="21" customFormat="1" ht="22.5" x14ac:dyDescent="0.25">
      <c r="A1914" s="20">
        <v>1913</v>
      </c>
      <c r="B1914" s="51" t="s">
        <v>5415</v>
      </c>
      <c r="C1914" s="22">
        <v>314587</v>
      </c>
      <c r="D1914" s="20" t="s">
        <v>5416</v>
      </c>
      <c r="E1914" s="51" t="s">
        <v>5417</v>
      </c>
      <c r="F1914" s="60" t="s">
        <v>30</v>
      </c>
      <c r="G1914" s="60" t="s">
        <v>3696</v>
      </c>
      <c r="H1914" s="60" t="s">
        <v>3697</v>
      </c>
      <c r="I1914" s="60" t="s">
        <v>23325</v>
      </c>
      <c r="J1914" s="7">
        <v>42536</v>
      </c>
      <c r="K1914" s="65" t="s">
        <v>23422</v>
      </c>
      <c r="L1914" s="7"/>
      <c r="M1914" s="64"/>
      <c r="N1914" s="64"/>
      <c r="O1914" s="72"/>
      <c r="P1914"/>
      <c r="Q1914"/>
      <c r="R1914"/>
      <c r="S1914"/>
      <c r="T1914"/>
      <c r="U1914"/>
      <c r="V1914"/>
      <c r="W1914"/>
      <c r="X1914"/>
      <c r="Y1914"/>
    </row>
    <row r="1915" spans="1:25" s="21" customFormat="1" ht="33.75" x14ac:dyDescent="0.25">
      <c r="A1915" s="20">
        <v>1914</v>
      </c>
      <c r="B1915" s="51" t="s">
        <v>5418</v>
      </c>
      <c r="C1915" s="22">
        <v>314854</v>
      </c>
      <c r="D1915" s="20" t="s">
        <v>5419</v>
      </c>
      <c r="E1915" s="51" t="s">
        <v>5420</v>
      </c>
      <c r="F1915" s="60" t="s">
        <v>30</v>
      </c>
      <c r="G1915" s="60" t="s">
        <v>3696</v>
      </c>
      <c r="H1915" s="60" t="s">
        <v>3697</v>
      </c>
      <c r="I1915" s="60" t="s">
        <v>23325</v>
      </c>
      <c r="J1915" s="7">
        <v>42766</v>
      </c>
      <c r="K1915" s="65" t="s">
        <v>23422</v>
      </c>
      <c r="L1915" s="7"/>
      <c r="M1915" s="64"/>
      <c r="N1915" s="64"/>
      <c r="O1915" s="72"/>
      <c r="P1915"/>
      <c r="Q1915"/>
      <c r="R1915"/>
      <c r="S1915"/>
      <c r="T1915"/>
      <c r="U1915"/>
      <c r="V1915"/>
      <c r="W1915"/>
      <c r="X1915"/>
      <c r="Y1915"/>
    </row>
    <row r="1916" spans="1:25" s="21" customFormat="1" ht="22.5" x14ac:dyDescent="0.25">
      <c r="A1916" s="20">
        <v>1915</v>
      </c>
      <c r="B1916" s="51" t="s">
        <v>5421</v>
      </c>
      <c r="C1916" s="22">
        <v>319619</v>
      </c>
      <c r="D1916" s="20" t="s">
        <v>5422</v>
      </c>
      <c r="E1916" s="51" t="s">
        <v>5423</v>
      </c>
      <c r="F1916" s="60" t="s">
        <v>10</v>
      </c>
      <c r="G1916" s="60" t="s">
        <v>3696</v>
      </c>
      <c r="H1916" s="60" t="s">
        <v>3697</v>
      </c>
      <c r="I1916" s="60" t="s">
        <v>6</v>
      </c>
      <c r="J1916" s="7"/>
      <c r="K1916" s="65"/>
      <c r="L1916" s="7">
        <v>42521</v>
      </c>
      <c r="M1916" s="64">
        <v>1198840.52</v>
      </c>
      <c r="N1916" s="64">
        <v>1198840.52</v>
      </c>
      <c r="O1916" s="72"/>
      <c r="P1916"/>
      <c r="Q1916"/>
      <c r="R1916"/>
      <c r="S1916"/>
      <c r="T1916"/>
      <c r="U1916"/>
      <c r="V1916"/>
      <c r="W1916"/>
      <c r="X1916"/>
      <c r="Y1916"/>
    </row>
    <row r="1917" spans="1:25" s="21" customFormat="1" ht="33.75" x14ac:dyDescent="0.25">
      <c r="A1917" s="20">
        <v>1916</v>
      </c>
      <c r="B1917" s="51" t="s">
        <v>5424</v>
      </c>
      <c r="C1917" s="22">
        <v>312053</v>
      </c>
      <c r="D1917" s="20" t="s">
        <v>5425</v>
      </c>
      <c r="E1917" s="51" t="s">
        <v>5426</v>
      </c>
      <c r="F1917" s="60" t="s">
        <v>26</v>
      </c>
      <c r="G1917" s="60" t="s">
        <v>3696</v>
      </c>
      <c r="H1917" s="60" t="s">
        <v>3697</v>
      </c>
      <c r="I1917" s="60" t="s">
        <v>6</v>
      </c>
      <c r="J1917" s="7"/>
      <c r="K1917" s="65"/>
      <c r="L1917" s="7">
        <v>42521</v>
      </c>
      <c r="M1917" s="64">
        <v>530548.31999999995</v>
      </c>
      <c r="N1917" s="64">
        <v>530548.31000000006</v>
      </c>
      <c r="O1917" s="72"/>
      <c r="P1917"/>
      <c r="Q1917"/>
      <c r="R1917"/>
      <c r="S1917"/>
      <c r="T1917"/>
      <c r="U1917"/>
      <c r="V1917"/>
      <c r="W1917"/>
      <c r="X1917"/>
      <c r="Y1917"/>
    </row>
    <row r="1918" spans="1:25" s="21" customFormat="1" x14ac:dyDescent="0.25">
      <c r="A1918" s="20">
        <v>1917</v>
      </c>
      <c r="B1918" s="51" t="s">
        <v>5427</v>
      </c>
      <c r="C1918" s="22">
        <v>649074</v>
      </c>
      <c r="D1918" s="20" t="s">
        <v>5428</v>
      </c>
      <c r="E1918" s="51" t="s">
        <v>5429</v>
      </c>
      <c r="F1918" s="60" t="s">
        <v>26</v>
      </c>
      <c r="G1918" s="60" t="s">
        <v>3696</v>
      </c>
      <c r="H1918" s="60" t="s">
        <v>3697</v>
      </c>
      <c r="I1918" s="60" t="s">
        <v>23325</v>
      </c>
      <c r="J1918" s="7">
        <v>42521</v>
      </c>
      <c r="K1918" s="65" t="s">
        <v>23425</v>
      </c>
      <c r="L1918" s="7"/>
      <c r="M1918" s="64"/>
      <c r="N1918" s="64"/>
      <c r="O1918" s="72"/>
      <c r="P1918"/>
      <c r="Q1918"/>
      <c r="R1918"/>
      <c r="S1918"/>
      <c r="T1918"/>
      <c r="U1918"/>
      <c r="V1918"/>
      <c r="W1918"/>
      <c r="X1918"/>
      <c r="Y1918"/>
    </row>
    <row r="1919" spans="1:25" s="21" customFormat="1" ht="22.5" x14ac:dyDescent="0.25">
      <c r="A1919" s="20">
        <v>1918</v>
      </c>
      <c r="B1919" s="51" t="s">
        <v>5430</v>
      </c>
      <c r="C1919" s="22">
        <v>315630</v>
      </c>
      <c r="D1919" s="20" t="s">
        <v>5431</v>
      </c>
      <c r="E1919" s="51" t="s">
        <v>5432</v>
      </c>
      <c r="F1919" s="60" t="s">
        <v>30</v>
      </c>
      <c r="G1919" s="60" t="s">
        <v>3696</v>
      </c>
      <c r="H1919" s="60" t="s">
        <v>3697</v>
      </c>
      <c r="I1919" s="60" t="s">
        <v>6</v>
      </c>
      <c r="J1919" s="7"/>
      <c r="K1919" s="65"/>
      <c r="L1919" s="7">
        <v>42521</v>
      </c>
      <c r="M1919" s="64">
        <v>452599.81</v>
      </c>
      <c r="N1919" s="64">
        <v>452599.8</v>
      </c>
      <c r="O1919" s="72"/>
      <c r="P1919"/>
      <c r="Q1919"/>
      <c r="R1919"/>
      <c r="S1919"/>
      <c r="T1919"/>
      <c r="U1919"/>
      <c r="V1919"/>
      <c r="W1919"/>
      <c r="X1919"/>
      <c r="Y1919"/>
    </row>
    <row r="1920" spans="1:25" s="21" customFormat="1" ht="22.5" x14ac:dyDescent="0.25">
      <c r="A1920" s="20">
        <v>1919</v>
      </c>
      <c r="B1920" s="51" t="s">
        <v>5433</v>
      </c>
      <c r="C1920" s="22">
        <v>330884</v>
      </c>
      <c r="D1920" s="20" t="s">
        <v>5434</v>
      </c>
      <c r="E1920" s="51" t="s">
        <v>5435</v>
      </c>
      <c r="F1920" s="60" t="s">
        <v>16</v>
      </c>
      <c r="G1920" s="60" t="s">
        <v>3696</v>
      </c>
      <c r="H1920" s="60" t="s">
        <v>3697</v>
      </c>
      <c r="I1920" s="60" t="s">
        <v>6</v>
      </c>
      <c r="J1920" s="7"/>
      <c r="K1920" s="65"/>
      <c r="L1920" s="7">
        <v>42528</v>
      </c>
      <c r="M1920" s="64">
        <v>709367.13</v>
      </c>
      <c r="N1920" s="64">
        <v>709281.97</v>
      </c>
      <c r="O1920" s="72"/>
      <c r="P1920"/>
      <c r="Q1920"/>
      <c r="R1920"/>
      <c r="S1920"/>
      <c r="T1920"/>
      <c r="U1920"/>
      <c r="V1920"/>
      <c r="W1920"/>
      <c r="X1920"/>
      <c r="Y1920"/>
    </row>
    <row r="1921" spans="1:25" s="21" customFormat="1" ht="22.5" x14ac:dyDescent="0.25">
      <c r="A1921" s="20">
        <v>1920</v>
      </c>
      <c r="B1921" s="51" t="s">
        <v>5436</v>
      </c>
      <c r="C1921" s="22">
        <v>329401</v>
      </c>
      <c r="D1921" s="20" t="s">
        <v>5437</v>
      </c>
      <c r="E1921" s="51" t="s">
        <v>5438</v>
      </c>
      <c r="F1921" s="60" t="s">
        <v>16</v>
      </c>
      <c r="G1921" s="60" t="s">
        <v>3696</v>
      </c>
      <c r="H1921" s="60" t="s">
        <v>3697</v>
      </c>
      <c r="I1921" s="60" t="s">
        <v>6</v>
      </c>
      <c r="J1921" s="7"/>
      <c r="K1921" s="65"/>
      <c r="L1921" s="7">
        <v>42523</v>
      </c>
      <c r="M1921" s="64">
        <v>750118.37</v>
      </c>
      <c r="N1921" s="64">
        <v>749965.63</v>
      </c>
      <c r="O1921" s="72"/>
      <c r="P1921"/>
      <c r="Q1921"/>
      <c r="R1921"/>
      <c r="S1921"/>
      <c r="T1921"/>
      <c r="U1921"/>
      <c r="V1921"/>
      <c r="W1921"/>
      <c r="X1921"/>
      <c r="Y1921"/>
    </row>
    <row r="1922" spans="1:25" s="21" customFormat="1" ht="22.5" x14ac:dyDescent="0.25">
      <c r="A1922" s="20">
        <v>1921</v>
      </c>
      <c r="B1922" s="51" t="s">
        <v>5439</v>
      </c>
      <c r="C1922" s="22">
        <v>329193</v>
      </c>
      <c r="D1922" s="20" t="s">
        <v>5440</v>
      </c>
      <c r="E1922" s="51" t="s">
        <v>5441</v>
      </c>
      <c r="F1922" s="60" t="s">
        <v>16</v>
      </c>
      <c r="G1922" s="60" t="s">
        <v>3696</v>
      </c>
      <c r="H1922" s="60" t="s">
        <v>3697</v>
      </c>
      <c r="I1922" s="60" t="s">
        <v>6</v>
      </c>
      <c r="J1922" s="7"/>
      <c r="K1922" s="65"/>
      <c r="L1922" s="7">
        <v>42521</v>
      </c>
      <c r="M1922" s="64">
        <v>815403.51</v>
      </c>
      <c r="N1922" s="64">
        <v>0</v>
      </c>
      <c r="O1922" s="72"/>
      <c r="P1922"/>
      <c r="Q1922"/>
      <c r="R1922"/>
      <c r="S1922"/>
      <c r="T1922"/>
      <c r="U1922"/>
      <c r="V1922"/>
      <c r="W1922"/>
      <c r="X1922"/>
      <c r="Y1922"/>
    </row>
    <row r="1923" spans="1:25" s="21" customFormat="1" ht="22.5" x14ac:dyDescent="0.25">
      <c r="A1923" s="20">
        <v>1922</v>
      </c>
      <c r="B1923" s="51" t="s">
        <v>5442</v>
      </c>
      <c r="C1923" s="22">
        <v>322253</v>
      </c>
      <c r="D1923" s="20" t="s">
        <v>5443</v>
      </c>
      <c r="E1923" s="51" t="s">
        <v>5444</v>
      </c>
      <c r="F1923" s="60" t="s">
        <v>16</v>
      </c>
      <c r="G1923" s="60" t="s">
        <v>3696</v>
      </c>
      <c r="H1923" s="60" t="s">
        <v>3697</v>
      </c>
      <c r="I1923" s="60" t="s">
        <v>6</v>
      </c>
      <c r="J1923" s="7"/>
      <c r="K1923" s="65"/>
      <c r="L1923" s="7">
        <v>42521</v>
      </c>
      <c r="M1923" s="64">
        <v>1198783.18</v>
      </c>
      <c r="N1923" s="64">
        <v>1198783.17</v>
      </c>
      <c r="O1923" s="72"/>
      <c r="P1923"/>
      <c r="Q1923"/>
      <c r="R1923"/>
      <c r="S1923"/>
      <c r="T1923"/>
      <c r="U1923"/>
      <c r="V1923"/>
      <c r="W1923"/>
      <c r="X1923"/>
      <c r="Y1923"/>
    </row>
    <row r="1924" spans="1:25" s="21" customFormat="1" ht="22.5" x14ac:dyDescent="0.25">
      <c r="A1924" s="20">
        <v>1923</v>
      </c>
      <c r="B1924" s="51" t="s">
        <v>5445</v>
      </c>
      <c r="C1924" s="22">
        <v>322873</v>
      </c>
      <c r="D1924" s="20" t="s">
        <v>5446</v>
      </c>
      <c r="E1924" s="51" t="s">
        <v>5447</v>
      </c>
      <c r="F1924" s="60" t="s">
        <v>16</v>
      </c>
      <c r="G1924" s="60" t="s">
        <v>3696</v>
      </c>
      <c r="H1924" s="60" t="s">
        <v>3697</v>
      </c>
      <c r="I1924" s="60" t="s">
        <v>6</v>
      </c>
      <c r="J1924" s="7"/>
      <c r="K1924" s="65"/>
      <c r="L1924" s="7">
        <v>42528</v>
      </c>
      <c r="M1924" s="64">
        <v>1178240.6299999999</v>
      </c>
      <c r="N1924" s="64">
        <v>1175609.79</v>
      </c>
      <c r="O1924" s="72"/>
      <c r="P1924"/>
      <c r="Q1924"/>
      <c r="R1924"/>
      <c r="S1924"/>
      <c r="T1924"/>
      <c r="U1924"/>
      <c r="V1924"/>
      <c r="W1924"/>
      <c r="X1924"/>
      <c r="Y1924"/>
    </row>
    <row r="1925" spans="1:25" s="21" customFormat="1" ht="22.5" x14ac:dyDescent="0.25">
      <c r="A1925" s="20">
        <v>1924</v>
      </c>
      <c r="B1925" s="51" t="s">
        <v>5448</v>
      </c>
      <c r="C1925" s="22">
        <v>312134</v>
      </c>
      <c r="D1925" s="20" t="s">
        <v>5449</v>
      </c>
      <c r="E1925" s="51" t="s">
        <v>5450</v>
      </c>
      <c r="F1925" s="60" t="s">
        <v>26</v>
      </c>
      <c r="G1925" s="60" t="s">
        <v>3696</v>
      </c>
      <c r="H1925" s="60" t="s">
        <v>3697</v>
      </c>
      <c r="I1925" s="60" t="s">
        <v>23325</v>
      </c>
      <c r="J1925" s="7">
        <v>42521</v>
      </c>
      <c r="K1925" s="65" t="s">
        <v>23425</v>
      </c>
      <c r="L1925" s="7"/>
      <c r="M1925" s="64"/>
      <c r="N1925" s="64"/>
      <c r="O1925" s="72"/>
      <c r="P1925"/>
      <c r="Q1925"/>
      <c r="R1925"/>
      <c r="S1925"/>
      <c r="T1925"/>
      <c r="U1925"/>
      <c r="V1925"/>
      <c r="W1925"/>
      <c r="X1925"/>
      <c r="Y1925"/>
    </row>
    <row r="1926" spans="1:25" s="21" customFormat="1" ht="22.5" x14ac:dyDescent="0.25">
      <c r="A1926" s="20">
        <v>1925</v>
      </c>
      <c r="B1926" s="51" t="s">
        <v>5451</v>
      </c>
      <c r="C1926" s="22">
        <v>315125</v>
      </c>
      <c r="D1926" s="20" t="s">
        <v>5452</v>
      </c>
      <c r="E1926" s="51" t="s">
        <v>5453</v>
      </c>
      <c r="F1926" s="60" t="s">
        <v>30</v>
      </c>
      <c r="G1926" s="60" t="s">
        <v>3696</v>
      </c>
      <c r="H1926" s="60" t="s">
        <v>3697</v>
      </c>
      <c r="I1926" s="60" t="s">
        <v>23325</v>
      </c>
      <c r="J1926" s="7">
        <v>42536</v>
      </c>
      <c r="K1926" s="65" t="s">
        <v>23422</v>
      </c>
      <c r="L1926" s="7"/>
      <c r="M1926" s="64"/>
      <c r="N1926" s="64"/>
      <c r="O1926" s="72"/>
      <c r="P1926"/>
      <c r="Q1926"/>
      <c r="R1926"/>
      <c r="S1926"/>
      <c r="T1926"/>
      <c r="U1926"/>
      <c r="V1926"/>
      <c r="W1926"/>
      <c r="X1926"/>
      <c r="Y1926"/>
    </row>
    <row r="1927" spans="1:25" s="21" customFormat="1" ht="22.5" x14ac:dyDescent="0.25">
      <c r="A1927" s="20">
        <v>1926</v>
      </c>
      <c r="B1927" s="51" t="s">
        <v>5454</v>
      </c>
      <c r="C1927" s="22">
        <v>325121</v>
      </c>
      <c r="D1927" s="20" t="s">
        <v>5455</v>
      </c>
      <c r="E1927" s="51" t="s">
        <v>5456</v>
      </c>
      <c r="F1927" s="60" t="s">
        <v>37</v>
      </c>
      <c r="G1927" s="60" t="s">
        <v>3696</v>
      </c>
      <c r="H1927" s="60" t="s">
        <v>3697</v>
      </c>
      <c r="I1927" s="60" t="s">
        <v>23325</v>
      </c>
      <c r="J1927" s="7">
        <v>42536</v>
      </c>
      <c r="K1927" s="65" t="s">
        <v>23422</v>
      </c>
      <c r="L1927" s="7"/>
      <c r="M1927" s="64"/>
      <c r="N1927" s="64"/>
      <c r="O1927" s="72"/>
      <c r="P1927"/>
      <c r="Q1927"/>
      <c r="R1927"/>
      <c r="S1927"/>
      <c r="T1927"/>
      <c r="U1927"/>
      <c r="V1927"/>
      <c r="W1927"/>
      <c r="X1927"/>
      <c r="Y1927"/>
    </row>
    <row r="1928" spans="1:25" s="21" customFormat="1" ht="22.5" x14ac:dyDescent="0.25">
      <c r="A1928" s="20">
        <v>1927</v>
      </c>
      <c r="B1928" s="51" t="s">
        <v>5457</v>
      </c>
      <c r="C1928" s="22">
        <v>316466</v>
      </c>
      <c r="D1928" s="20" t="s">
        <v>5458</v>
      </c>
      <c r="E1928" s="51" t="s">
        <v>5459</v>
      </c>
      <c r="F1928" s="60" t="s">
        <v>10</v>
      </c>
      <c r="G1928" s="60" t="s">
        <v>3696</v>
      </c>
      <c r="H1928" s="60" t="s">
        <v>3697</v>
      </c>
      <c r="I1928" s="60" t="s">
        <v>6</v>
      </c>
      <c r="J1928" s="7"/>
      <c r="K1928" s="65"/>
      <c r="L1928" s="7">
        <v>42521</v>
      </c>
      <c r="M1928" s="64">
        <v>1064920</v>
      </c>
      <c r="N1928" s="64">
        <v>1064918.6200000001</v>
      </c>
      <c r="O1928" s="72"/>
      <c r="P1928"/>
      <c r="Q1928"/>
      <c r="R1928"/>
      <c r="S1928"/>
      <c r="T1928"/>
      <c r="U1928"/>
      <c r="V1928"/>
      <c r="W1928"/>
      <c r="X1928"/>
      <c r="Y1928"/>
    </row>
    <row r="1929" spans="1:25" s="21" customFormat="1" ht="45" x14ac:dyDescent="0.25">
      <c r="A1929" s="20">
        <v>1928</v>
      </c>
      <c r="B1929" s="51" t="s">
        <v>5460</v>
      </c>
      <c r="C1929" s="22">
        <v>17085829</v>
      </c>
      <c r="D1929" s="20" t="s">
        <v>5461</v>
      </c>
      <c r="E1929" s="51" t="s">
        <v>5462</v>
      </c>
      <c r="F1929" s="60" t="s">
        <v>16</v>
      </c>
      <c r="G1929" s="60" t="s">
        <v>4037</v>
      </c>
      <c r="H1929" s="60" t="s">
        <v>4038</v>
      </c>
      <c r="I1929" s="60" t="s">
        <v>6</v>
      </c>
      <c r="J1929" s="7"/>
      <c r="K1929" s="65"/>
      <c r="L1929" s="7">
        <v>43209</v>
      </c>
      <c r="M1929" s="64">
        <v>743998.4</v>
      </c>
      <c r="N1929" s="64">
        <v>0</v>
      </c>
      <c r="O1929" s="72"/>
      <c r="P1929"/>
      <c r="Q1929"/>
      <c r="R1929"/>
      <c r="S1929"/>
      <c r="T1929"/>
      <c r="U1929"/>
      <c r="V1929"/>
      <c r="W1929"/>
      <c r="X1929"/>
      <c r="Y1929"/>
    </row>
    <row r="1930" spans="1:25" s="21" customFormat="1" ht="22.5" x14ac:dyDescent="0.25">
      <c r="A1930" s="20">
        <v>1929</v>
      </c>
      <c r="B1930" s="51" t="s">
        <v>5463</v>
      </c>
      <c r="C1930" s="22">
        <v>35660465</v>
      </c>
      <c r="D1930" s="20" t="s">
        <v>5464</v>
      </c>
      <c r="E1930" s="51" t="s">
        <v>5465</v>
      </c>
      <c r="F1930" s="60" t="s">
        <v>30</v>
      </c>
      <c r="G1930" s="60" t="s">
        <v>4037</v>
      </c>
      <c r="H1930" s="60" t="s">
        <v>4038</v>
      </c>
      <c r="I1930" s="60" t="s">
        <v>23325</v>
      </c>
      <c r="J1930" s="7">
        <v>42685</v>
      </c>
      <c r="K1930" s="65" t="s">
        <v>23425</v>
      </c>
      <c r="L1930" s="7"/>
      <c r="M1930" s="64"/>
      <c r="N1930" s="64"/>
      <c r="O1930" s="72"/>
      <c r="P1930"/>
      <c r="Q1930"/>
      <c r="R1930"/>
      <c r="S1930"/>
      <c r="T1930"/>
      <c r="U1930"/>
      <c r="V1930"/>
      <c r="W1930"/>
      <c r="X1930"/>
      <c r="Y1930"/>
    </row>
    <row r="1931" spans="1:25" s="21" customFormat="1" ht="22.5" x14ac:dyDescent="0.25">
      <c r="A1931" s="20">
        <v>1930</v>
      </c>
      <c r="B1931" s="51" t="s">
        <v>5466</v>
      </c>
      <c r="C1931" s="22">
        <v>179205</v>
      </c>
      <c r="D1931" s="20" t="s">
        <v>5467</v>
      </c>
      <c r="E1931" s="51" t="s">
        <v>5468</v>
      </c>
      <c r="F1931" s="60" t="s">
        <v>16</v>
      </c>
      <c r="G1931" s="60" t="s">
        <v>4037</v>
      </c>
      <c r="H1931" s="60" t="s">
        <v>4038</v>
      </c>
      <c r="I1931" s="60" t="s">
        <v>23325</v>
      </c>
      <c r="J1931" s="7">
        <v>42531</v>
      </c>
      <c r="K1931" s="65" t="s">
        <v>23425</v>
      </c>
      <c r="L1931" s="7"/>
      <c r="M1931" s="64"/>
      <c r="N1931" s="64"/>
      <c r="O1931" s="72"/>
      <c r="P1931"/>
      <c r="Q1931"/>
      <c r="R1931"/>
      <c r="S1931"/>
      <c r="T1931"/>
      <c r="U1931"/>
      <c r="V1931"/>
      <c r="W1931"/>
      <c r="X1931"/>
      <c r="Y1931"/>
    </row>
    <row r="1932" spans="1:25" s="21" customFormat="1" ht="33.75" x14ac:dyDescent="0.25">
      <c r="A1932" s="20">
        <v>1931</v>
      </c>
      <c r="B1932" s="51" t="s">
        <v>5469</v>
      </c>
      <c r="C1932" s="22">
        <v>621153</v>
      </c>
      <c r="D1932" s="20" t="s">
        <v>5470</v>
      </c>
      <c r="E1932" s="51" t="s">
        <v>5471</v>
      </c>
      <c r="F1932" s="60" t="s">
        <v>30</v>
      </c>
      <c r="G1932" s="60" t="s">
        <v>4037</v>
      </c>
      <c r="H1932" s="60" t="s">
        <v>4038</v>
      </c>
      <c r="I1932" s="60" t="s">
        <v>23325</v>
      </c>
      <c r="J1932" s="7">
        <v>42684</v>
      </c>
      <c r="K1932" s="65" t="s">
        <v>23425</v>
      </c>
      <c r="L1932" s="7"/>
      <c r="M1932" s="64"/>
      <c r="N1932" s="64"/>
      <c r="O1932" s="72"/>
      <c r="P1932"/>
      <c r="Q1932"/>
      <c r="R1932"/>
      <c r="S1932"/>
      <c r="T1932"/>
      <c r="U1932"/>
      <c r="V1932"/>
      <c r="W1932"/>
      <c r="X1932"/>
      <c r="Y1932"/>
    </row>
    <row r="1933" spans="1:25" s="21" customFormat="1" ht="22.5" x14ac:dyDescent="0.25">
      <c r="A1933" s="20">
        <v>1932</v>
      </c>
      <c r="B1933" s="51" t="s">
        <v>4490</v>
      </c>
      <c r="C1933" s="22">
        <v>35650222</v>
      </c>
      <c r="D1933" s="20" t="s">
        <v>5472</v>
      </c>
      <c r="E1933" s="51" t="s">
        <v>5206</v>
      </c>
      <c r="F1933" s="60" t="s">
        <v>30</v>
      </c>
      <c r="G1933" s="60" t="s">
        <v>4037</v>
      </c>
      <c r="H1933" s="60" t="s">
        <v>4038</v>
      </c>
      <c r="I1933" s="60" t="s">
        <v>23325</v>
      </c>
      <c r="J1933" s="7">
        <v>42682</v>
      </c>
      <c r="K1933" s="65" t="s">
        <v>23422</v>
      </c>
      <c r="L1933" s="7"/>
      <c r="M1933" s="64"/>
      <c r="N1933" s="64"/>
      <c r="O1933" s="72"/>
      <c r="P1933"/>
      <c r="Q1933"/>
      <c r="R1933"/>
      <c r="S1933"/>
      <c r="T1933"/>
      <c r="U1933"/>
      <c r="V1933"/>
      <c r="W1933"/>
      <c r="X1933"/>
      <c r="Y1933"/>
    </row>
    <row r="1934" spans="1:25" s="21" customFormat="1" ht="22.5" x14ac:dyDescent="0.25">
      <c r="A1934" s="20">
        <v>1933</v>
      </c>
      <c r="B1934" s="51" t="s">
        <v>5473</v>
      </c>
      <c r="C1934" s="22">
        <v>40046176</v>
      </c>
      <c r="D1934" s="20" t="s">
        <v>5474</v>
      </c>
      <c r="E1934" s="51" t="s">
        <v>5206</v>
      </c>
      <c r="F1934" s="60" t="s">
        <v>63</v>
      </c>
      <c r="G1934" s="60" t="s">
        <v>4037</v>
      </c>
      <c r="H1934" s="60" t="s">
        <v>4038</v>
      </c>
      <c r="I1934" s="60" t="s">
        <v>23325</v>
      </c>
      <c r="J1934" s="7">
        <v>42684</v>
      </c>
      <c r="K1934" s="65" t="s">
        <v>23422</v>
      </c>
      <c r="L1934" s="7"/>
      <c r="M1934" s="64"/>
      <c r="N1934" s="64"/>
      <c r="O1934" s="72"/>
      <c r="P1934"/>
      <c r="Q1934"/>
      <c r="R1934"/>
      <c r="S1934"/>
      <c r="T1934"/>
      <c r="U1934"/>
      <c r="V1934"/>
      <c r="W1934"/>
      <c r="X1934"/>
      <c r="Y1934"/>
    </row>
    <row r="1935" spans="1:25" s="21" customFormat="1" ht="33.75" x14ac:dyDescent="0.25">
      <c r="A1935" s="20">
        <v>1934</v>
      </c>
      <c r="B1935" s="51" t="s">
        <v>5475</v>
      </c>
      <c r="C1935" s="22">
        <v>17059330</v>
      </c>
      <c r="D1935" s="20" t="s">
        <v>5476</v>
      </c>
      <c r="E1935" s="51" t="s">
        <v>5477</v>
      </c>
      <c r="F1935" s="60" t="s">
        <v>30</v>
      </c>
      <c r="G1935" s="60" t="s">
        <v>4037</v>
      </c>
      <c r="H1935" s="60" t="s">
        <v>4038</v>
      </c>
      <c r="I1935" s="60" t="s">
        <v>6</v>
      </c>
      <c r="J1935" s="7"/>
      <c r="K1935" s="65"/>
      <c r="L1935" s="7">
        <v>42460</v>
      </c>
      <c r="M1935" s="64">
        <v>316580.25</v>
      </c>
      <c r="N1935" s="64">
        <v>316580.23</v>
      </c>
      <c r="O1935" s="72"/>
      <c r="P1935"/>
      <c r="Q1935"/>
      <c r="R1935"/>
      <c r="S1935"/>
      <c r="T1935"/>
      <c r="U1935"/>
      <c r="V1935"/>
      <c r="W1935"/>
      <c r="X1935"/>
      <c r="Y1935"/>
    </row>
    <row r="1936" spans="1:25" s="21" customFormat="1" ht="22.5" x14ac:dyDescent="0.25">
      <c r="A1936" s="20">
        <v>1935</v>
      </c>
      <c r="B1936" s="51" t="s">
        <v>5478</v>
      </c>
      <c r="C1936" s="22">
        <v>31940528</v>
      </c>
      <c r="D1936" s="20" t="s">
        <v>5479</v>
      </c>
      <c r="E1936" s="51" t="s">
        <v>5480</v>
      </c>
      <c r="F1936" s="60" t="s">
        <v>30</v>
      </c>
      <c r="G1936" s="60" t="s">
        <v>4037</v>
      </c>
      <c r="H1936" s="60" t="s">
        <v>4038</v>
      </c>
      <c r="I1936" s="60" t="s">
        <v>6</v>
      </c>
      <c r="J1936" s="7"/>
      <c r="K1936" s="65"/>
      <c r="L1936" s="7">
        <v>42460</v>
      </c>
      <c r="M1936" s="64">
        <v>125563.05</v>
      </c>
      <c r="N1936" s="64">
        <v>125563.04</v>
      </c>
      <c r="O1936" s="72"/>
      <c r="P1936"/>
      <c r="Q1936"/>
      <c r="R1936"/>
      <c r="S1936"/>
      <c r="T1936"/>
      <c r="U1936"/>
      <c r="V1936"/>
      <c r="W1936"/>
      <c r="X1936"/>
      <c r="Y1936"/>
    </row>
    <row r="1937" spans="1:25" s="21" customFormat="1" ht="33.75" x14ac:dyDescent="0.25">
      <c r="A1937" s="20">
        <v>1936</v>
      </c>
      <c r="B1937" s="51" t="s">
        <v>5481</v>
      </c>
      <c r="C1937" s="22">
        <v>31620531</v>
      </c>
      <c r="D1937" s="20" t="s">
        <v>5482</v>
      </c>
      <c r="E1937" s="51" t="s">
        <v>5483</v>
      </c>
      <c r="F1937" s="60" t="s">
        <v>10</v>
      </c>
      <c r="G1937" s="60" t="s">
        <v>4037</v>
      </c>
      <c r="H1937" s="60" t="s">
        <v>4038</v>
      </c>
      <c r="I1937" s="60" t="s">
        <v>6</v>
      </c>
      <c r="J1937" s="7"/>
      <c r="K1937" s="65"/>
      <c r="L1937" s="7">
        <v>42460</v>
      </c>
      <c r="M1937" s="64">
        <v>375284</v>
      </c>
      <c r="N1937" s="64">
        <v>302190</v>
      </c>
      <c r="O1937" s="72"/>
      <c r="P1937"/>
      <c r="Q1937"/>
      <c r="R1937"/>
      <c r="S1937"/>
      <c r="T1937"/>
      <c r="U1937"/>
      <c r="V1937"/>
      <c r="W1937"/>
      <c r="X1937"/>
      <c r="Y1937"/>
    </row>
    <row r="1938" spans="1:25" s="21" customFormat="1" ht="22.5" x14ac:dyDescent="0.25">
      <c r="A1938" s="20">
        <v>1937</v>
      </c>
      <c r="B1938" s="51" t="s">
        <v>5484</v>
      </c>
      <c r="C1938" s="22">
        <v>30231493</v>
      </c>
      <c r="D1938" s="20" t="s">
        <v>5485</v>
      </c>
      <c r="E1938" s="51" t="s">
        <v>5486</v>
      </c>
      <c r="F1938" s="60" t="s">
        <v>30</v>
      </c>
      <c r="G1938" s="60" t="s">
        <v>3834</v>
      </c>
      <c r="H1938" s="60" t="s">
        <v>3835</v>
      </c>
      <c r="I1938" s="60" t="s">
        <v>6</v>
      </c>
      <c r="J1938" s="7"/>
      <c r="K1938" s="65"/>
      <c r="L1938" s="7">
        <v>42453</v>
      </c>
      <c r="M1938" s="64">
        <v>999999</v>
      </c>
      <c r="N1938" s="64">
        <v>999999</v>
      </c>
      <c r="O1938" s="72"/>
      <c r="P1938"/>
      <c r="Q1938"/>
      <c r="R1938"/>
      <c r="S1938"/>
      <c r="T1938"/>
      <c r="U1938"/>
      <c r="V1938"/>
      <c r="W1938"/>
      <c r="X1938"/>
      <c r="Y1938"/>
    </row>
    <row r="1939" spans="1:25" s="21" customFormat="1" x14ac:dyDescent="0.25">
      <c r="A1939" s="20">
        <v>1938</v>
      </c>
      <c r="B1939" s="51" t="s">
        <v>5487</v>
      </c>
      <c r="C1939" s="22">
        <v>44163436</v>
      </c>
      <c r="D1939" s="20" t="s">
        <v>5488</v>
      </c>
      <c r="E1939" s="51" t="s">
        <v>5489</v>
      </c>
      <c r="F1939" s="60" t="s">
        <v>30</v>
      </c>
      <c r="G1939" s="60" t="s">
        <v>3834</v>
      </c>
      <c r="H1939" s="60" t="s">
        <v>3835</v>
      </c>
      <c r="I1939" s="60" t="s">
        <v>23325</v>
      </c>
      <c r="J1939" s="7">
        <v>42536</v>
      </c>
      <c r="K1939" s="65" t="s">
        <v>23425</v>
      </c>
      <c r="L1939" s="7"/>
      <c r="M1939" s="64"/>
      <c r="N1939" s="64"/>
      <c r="O1939" s="72"/>
      <c r="P1939"/>
      <c r="Q1939"/>
      <c r="R1939"/>
      <c r="S1939"/>
      <c r="T1939"/>
      <c r="U1939"/>
      <c r="V1939"/>
      <c r="W1939"/>
      <c r="X1939"/>
      <c r="Y1939"/>
    </row>
    <row r="1940" spans="1:25" s="21" customFormat="1" ht="33.75" x14ac:dyDescent="0.25">
      <c r="A1940" s="20">
        <v>1939</v>
      </c>
      <c r="B1940" s="51" t="s">
        <v>5490</v>
      </c>
      <c r="C1940" s="22">
        <v>30230659</v>
      </c>
      <c r="D1940" s="20" t="s">
        <v>5491</v>
      </c>
      <c r="E1940" s="51" t="s">
        <v>5492</v>
      </c>
      <c r="F1940" s="60" t="s">
        <v>30</v>
      </c>
      <c r="G1940" s="60" t="s">
        <v>3834</v>
      </c>
      <c r="H1940" s="60" t="s">
        <v>3835</v>
      </c>
      <c r="I1940" s="60" t="s">
        <v>23325</v>
      </c>
      <c r="J1940" s="7">
        <v>42816</v>
      </c>
      <c r="K1940" s="65" t="s">
        <v>23425</v>
      </c>
      <c r="L1940" s="7"/>
      <c r="M1940" s="64"/>
      <c r="N1940" s="64"/>
      <c r="O1940" s="72"/>
      <c r="P1940"/>
      <c r="Q1940"/>
      <c r="R1940"/>
      <c r="S1940"/>
      <c r="T1940"/>
      <c r="U1940"/>
      <c r="V1940"/>
      <c r="W1940"/>
      <c r="X1940"/>
      <c r="Y1940"/>
    </row>
    <row r="1941" spans="1:25" s="21" customFormat="1" ht="33.75" x14ac:dyDescent="0.25">
      <c r="A1941" s="20">
        <v>1940</v>
      </c>
      <c r="B1941" s="51" t="s">
        <v>2845</v>
      </c>
      <c r="C1941" s="22">
        <v>36708780</v>
      </c>
      <c r="D1941" s="20" t="s">
        <v>5493</v>
      </c>
      <c r="E1941" s="51" t="s">
        <v>5494</v>
      </c>
      <c r="F1941" s="60" t="s">
        <v>26</v>
      </c>
      <c r="G1941" s="60" t="s">
        <v>3834</v>
      </c>
      <c r="H1941" s="60" t="s">
        <v>3835</v>
      </c>
      <c r="I1941" s="60" t="s">
        <v>23325</v>
      </c>
      <c r="J1941" s="7">
        <v>42655</v>
      </c>
      <c r="K1941" s="65" t="s">
        <v>23428</v>
      </c>
      <c r="L1941" s="7"/>
      <c r="M1941" s="64"/>
      <c r="N1941" s="64"/>
      <c r="O1941" s="72"/>
      <c r="P1941"/>
      <c r="Q1941"/>
      <c r="R1941"/>
      <c r="S1941"/>
      <c r="T1941"/>
      <c r="U1941"/>
      <c r="V1941"/>
      <c r="W1941"/>
      <c r="X1941"/>
      <c r="Y1941"/>
    </row>
    <row r="1942" spans="1:25" s="21" customFormat="1" ht="22.5" x14ac:dyDescent="0.25">
      <c r="A1942" s="20">
        <v>1941</v>
      </c>
      <c r="B1942" s="51" t="s">
        <v>5495</v>
      </c>
      <c r="C1942" s="22">
        <v>36438821</v>
      </c>
      <c r="D1942" s="20" t="s">
        <v>5496</v>
      </c>
      <c r="E1942" s="51" t="s">
        <v>5497</v>
      </c>
      <c r="F1942" s="60" t="s">
        <v>26</v>
      </c>
      <c r="G1942" s="60" t="s">
        <v>2812</v>
      </c>
      <c r="H1942" s="60" t="s">
        <v>2813</v>
      </c>
      <c r="I1942" s="60" t="s">
        <v>6</v>
      </c>
      <c r="J1942" s="7"/>
      <c r="K1942" s="65"/>
      <c r="L1942" s="7">
        <v>42745</v>
      </c>
      <c r="M1942" s="64">
        <v>891449.55</v>
      </c>
      <c r="N1942" s="64">
        <v>0</v>
      </c>
      <c r="O1942" s="72"/>
      <c r="P1942"/>
      <c r="Q1942"/>
      <c r="R1942"/>
      <c r="S1942"/>
      <c r="T1942"/>
      <c r="U1942"/>
      <c r="V1942"/>
      <c r="W1942"/>
      <c r="X1942"/>
      <c r="Y1942"/>
    </row>
    <row r="1943" spans="1:25" s="21" customFormat="1" ht="45" x14ac:dyDescent="0.25">
      <c r="A1943" s="20">
        <v>1942</v>
      </c>
      <c r="B1943" s="51" t="s">
        <v>5498</v>
      </c>
      <c r="C1943" s="22">
        <v>46547568</v>
      </c>
      <c r="D1943" s="20" t="s">
        <v>5499</v>
      </c>
      <c r="E1943" s="51" t="s">
        <v>5500</v>
      </c>
      <c r="F1943" s="60" t="s">
        <v>37</v>
      </c>
      <c r="G1943" s="60" t="s">
        <v>2812</v>
      </c>
      <c r="H1943" s="60" t="s">
        <v>2813</v>
      </c>
      <c r="I1943" s="60" t="s">
        <v>23325</v>
      </c>
      <c r="J1943" s="7">
        <v>42409</v>
      </c>
      <c r="K1943" s="65" t="s">
        <v>23425</v>
      </c>
      <c r="L1943" s="7"/>
      <c r="M1943" s="64"/>
      <c r="N1943" s="64"/>
      <c r="O1943" s="72"/>
      <c r="P1943"/>
      <c r="Q1943"/>
      <c r="R1943"/>
      <c r="S1943"/>
      <c r="T1943"/>
      <c r="U1943"/>
      <c r="V1943"/>
      <c r="W1943"/>
      <c r="X1943"/>
      <c r="Y1943"/>
    </row>
    <row r="1944" spans="1:25" s="21" customFormat="1" ht="22.5" x14ac:dyDescent="0.25">
      <c r="A1944" s="20">
        <v>1943</v>
      </c>
      <c r="B1944" s="51" t="s">
        <v>5501</v>
      </c>
      <c r="C1944" s="22">
        <v>48233331</v>
      </c>
      <c r="D1944" s="20" t="s">
        <v>5502</v>
      </c>
      <c r="E1944" s="51" t="s">
        <v>5503</v>
      </c>
      <c r="F1944" s="60" t="s">
        <v>10</v>
      </c>
      <c r="G1944" s="60" t="s">
        <v>2812</v>
      </c>
      <c r="H1944" s="60" t="s">
        <v>2813</v>
      </c>
      <c r="I1944" s="60" t="s">
        <v>23325</v>
      </c>
      <c r="J1944" s="7">
        <v>42409</v>
      </c>
      <c r="K1944" s="65" t="s">
        <v>23425</v>
      </c>
      <c r="L1944" s="7"/>
      <c r="M1944" s="64"/>
      <c r="N1944" s="64"/>
      <c r="O1944" s="72"/>
      <c r="P1944"/>
      <c r="Q1944"/>
      <c r="R1944"/>
      <c r="S1944"/>
      <c r="T1944"/>
      <c r="U1944"/>
      <c r="V1944"/>
      <c r="W1944"/>
      <c r="X1944"/>
      <c r="Y1944"/>
    </row>
    <row r="1945" spans="1:25" s="21" customFormat="1" ht="22.5" x14ac:dyDescent="0.25">
      <c r="A1945" s="20">
        <v>1944</v>
      </c>
      <c r="B1945" s="51" t="s">
        <v>5504</v>
      </c>
      <c r="C1945" s="22">
        <v>36814288</v>
      </c>
      <c r="D1945" s="20" t="s">
        <v>5505</v>
      </c>
      <c r="E1945" s="51" t="s">
        <v>5506</v>
      </c>
      <c r="F1945" s="60" t="s">
        <v>10</v>
      </c>
      <c r="G1945" s="60" t="s">
        <v>2812</v>
      </c>
      <c r="H1945" s="60" t="s">
        <v>2813</v>
      </c>
      <c r="I1945" s="60" t="s">
        <v>23325</v>
      </c>
      <c r="J1945" s="7">
        <v>42536</v>
      </c>
      <c r="K1945" s="65" t="s">
        <v>23422</v>
      </c>
      <c r="L1945" s="7"/>
      <c r="M1945" s="64"/>
      <c r="N1945" s="64"/>
      <c r="O1945" s="72"/>
      <c r="P1945"/>
      <c r="Q1945"/>
      <c r="R1945"/>
      <c r="S1945"/>
      <c r="T1945"/>
      <c r="U1945"/>
      <c r="V1945"/>
      <c r="W1945"/>
      <c r="X1945"/>
      <c r="Y1945"/>
    </row>
    <row r="1946" spans="1:25" s="21" customFormat="1" ht="22.5" x14ac:dyDescent="0.25">
      <c r="A1946" s="20">
        <v>1945</v>
      </c>
      <c r="B1946" s="51" t="s">
        <v>5507</v>
      </c>
      <c r="C1946" s="22">
        <v>47419903</v>
      </c>
      <c r="D1946" s="20" t="s">
        <v>5508</v>
      </c>
      <c r="E1946" s="51" t="s">
        <v>5509</v>
      </c>
      <c r="F1946" s="60" t="s">
        <v>3</v>
      </c>
      <c r="G1946" s="60" t="s">
        <v>2812</v>
      </c>
      <c r="H1946" s="60" t="s">
        <v>2813</v>
      </c>
      <c r="I1946" s="60" t="s">
        <v>23325</v>
      </c>
      <c r="J1946" s="7">
        <v>42548</v>
      </c>
      <c r="K1946" s="65" t="s">
        <v>23422</v>
      </c>
      <c r="L1946" s="7"/>
      <c r="M1946" s="64"/>
      <c r="N1946" s="64"/>
      <c r="O1946" s="72"/>
      <c r="P1946"/>
      <c r="Q1946"/>
      <c r="R1946"/>
      <c r="S1946"/>
      <c r="T1946"/>
      <c r="U1946"/>
      <c r="V1946"/>
      <c r="W1946"/>
      <c r="X1946"/>
      <c r="Y1946"/>
    </row>
    <row r="1947" spans="1:25" s="21" customFormat="1" ht="22.5" x14ac:dyDescent="0.25">
      <c r="A1947" s="20">
        <v>1946</v>
      </c>
      <c r="B1947" s="51" t="s">
        <v>5510</v>
      </c>
      <c r="C1947" s="22">
        <v>46158448</v>
      </c>
      <c r="D1947" s="20" t="s">
        <v>5511</v>
      </c>
      <c r="E1947" s="51" t="s">
        <v>5512</v>
      </c>
      <c r="F1947" s="60" t="s">
        <v>3</v>
      </c>
      <c r="G1947" s="60" t="s">
        <v>2812</v>
      </c>
      <c r="H1947" s="60" t="s">
        <v>2813</v>
      </c>
      <c r="I1947" s="60" t="s">
        <v>23325</v>
      </c>
      <c r="J1947" s="7">
        <v>42536</v>
      </c>
      <c r="K1947" s="65" t="s">
        <v>23422</v>
      </c>
      <c r="L1947" s="7"/>
      <c r="M1947" s="64"/>
      <c r="N1947" s="64"/>
      <c r="O1947" s="72"/>
      <c r="P1947"/>
      <c r="Q1947"/>
      <c r="R1947"/>
      <c r="S1947"/>
      <c r="T1947"/>
      <c r="U1947"/>
      <c r="V1947"/>
      <c r="W1947"/>
      <c r="X1947"/>
      <c r="Y1947"/>
    </row>
    <row r="1948" spans="1:25" s="21" customFormat="1" ht="22.5" x14ac:dyDescent="0.25">
      <c r="A1948" s="20">
        <v>1947</v>
      </c>
      <c r="B1948" s="51" t="s">
        <v>5513</v>
      </c>
      <c r="C1948" s="22">
        <v>47473665</v>
      </c>
      <c r="D1948" s="20" t="s">
        <v>5514</v>
      </c>
      <c r="E1948" s="51" t="s">
        <v>5515</v>
      </c>
      <c r="F1948" s="60" t="s">
        <v>10</v>
      </c>
      <c r="G1948" s="60" t="s">
        <v>2812</v>
      </c>
      <c r="H1948" s="60" t="s">
        <v>2813</v>
      </c>
      <c r="I1948" s="60" t="s">
        <v>23325</v>
      </c>
      <c r="J1948" s="7">
        <v>42536</v>
      </c>
      <c r="K1948" s="65" t="s">
        <v>23422</v>
      </c>
      <c r="L1948" s="7"/>
      <c r="M1948" s="64"/>
      <c r="N1948" s="64"/>
      <c r="O1948" s="72"/>
      <c r="P1948"/>
      <c r="Q1948"/>
      <c r="R1948"/>
      <c r="S1948"/>
      <c r="T1948"/>
      <c r="U1948"/>
      <c r="V1948"/>
      <c r="W1948"/>
      <c r="X1948"/>
      <c r="Y1948"/>
    </row>
    <row r="1949" spans="1:25" s="21" customFormat="1" ht="45" x14ac:dyDescent="0.25">
      <c r="A1949" s="20">
        <v>1948</v>
      </c>
      <c r="B1949" s="51" t="s">
        <v>5516</v>
      </c>
      <c r="C1949" s="22">
        <v>45300950</v>
      </c>
      <c r="D1949" s="20" t="s">
        <v>5517</v>
      </c>
      <c r="E1949" s="51" t="s">
        <v>5518</v>
      </c>
      <c r="F1949" s="60" t="s">
        <v>37</v>
      </c>
      <c r="G1949" s="60" t="s">
        <v>2812</v>
      </c>
      <c r="H1949" s="60" t="s">
        <v>2813</v>
      </c>
      <c r="I1949" s="60" t="s">
        <v>6</v>
      </c>
      <c r="J1949" s="7"/>
      <c r="K1949" s="65"/>
      <c r="L1949" s="7">
        <v>42462</v>
      </c>
      <c r="M1949" s="64">
        <v>700000</v>
      </c>
      <c r="N1949" s="64">
        <v>0</v>
      </c>
      <c r="O1949" s="72"/>
      <c r="P1949"/>
      <c r="Q1949"/>
      <c r="R1949"/>
      <c r="S1949"/>
      <c r="T1949"/>
      <c r="U1949"/>
      <c r="V1949"/>
      <c r="W1949"/>
      <c r="X1949"/>
      <c r="Y1949"/>
    </row>
    <row r="1950" spans="1:25" s="21" customFormat="1" ht="22.5" x14ac:dyDescent="0.25">
      <c r="A1950" s="20">
        <v>1949</v>
      </c>
      <c r="B1950" s="51" t="s">
        <v>5519</v>
      </c>
      <c r="C1950" s="22">
        <v>36177083</v>
      </c>
      <c r="D1950" s="20" t="s">
        <v>5520</v>
      </c>
      <c r="E1950" s="51" t="s">
        <v>5521</v>
      </c>
      <c r="F1950" s="60" t="s">
        <v>37</v>
      </c>
      <c r="G1950" s="60" t="s">
        <v>2812</v>
      </c>
      <c r="H1950" s="60" t="s">
        <v>2813</v>
      </c>
      <c r="I1950" s="60" t="s">
        <v>6</v>
      </c>
      <c r="J1950" s="7"/>
      <c r="K1950" s="65"/>
      <c r="L1950" s="7">
        <v>42462</v>
      </c>
      <c r="M1950" s="64">
        <v>210235.9</v>
      </c>
      <c r="N1950" s="64">
        <v>0</v>
      </c>
      <c r="O1950" s="72"/>
      <c r="P1950"/>
      <c r="Q1950"/>
      <c r="R1950"/>
      <c r="S1950"/>
      <c r="T1950"/>
      <c r="U1950"/>
      <c r="V1950"/>
      <c r="W1950"/>
      <c r="X1950"/>
      <c r="Y1950"/>
    </row>
    <row r="1951" spans="1:25" s="21" customFormat="1" ht="45" x14ac:dyDescent="0.25">
      <c r="A1951" s="20">
        <v>1950</v>
      </c>
      <c r="B1951" s="51" t="s">
        <v>5522</v>
      </c>
      <c r="C1951" s="22">
        <v>48308161</v>
      </c>
      <c r="D1951" s="20" t="s">
        <v>5523</v>
      </c>
      <c r="E1951" s="51" t="s">
        <v>5524</v>
      </c>
      <c r="F1951" s="60" t="s">
        <v>30</v>
      </c>
      <c r="G1951" s="60" t="s">
        <v>2812</v>
      </c>
      <c r="H1951" s="60" t="s">
        <v>2813</v>
      </c>
      <c r="I1951" s="60" t="s">
        <v>23325</v>
      </c>
      <c r="J1951" s="7">
        <v>42537</v>
      </c>
      <c r="K1951" s="65" t="s">
        <v>23422</v>
      </c>
      <c r="L1951" s="7"/>
      <c r="M1951" s="64"/>
      <c r="N1951" s="64"/>
      <c r="O1951" s="72"/>
      <c r="P1951"/>
      <c r="Q1951"/>
      <c r="R1951"/>
      <c r="S1951"/>
      <c r="T1951"/>
      <c r="U1951"/>
      <c r="V1951"/>
      <c r="W1951"/>
      <c r="X1951"/>
      <c r="Y1951"/>
    </row>
    <row r="1952" spans="1:25" s="21" customFormat="1" ht="22.5" x14ac:dyDescent="0.25">
      <c r="A1952" s="20">
        <v>1951</v>
      </c>
      <c r="B1952" s="51" t="s">
        <v>5525</v>
      </c>
      <c r="C1952" s="22">
        <v>46658181</v>
      </c>
      <c r="D1952" s="20" t="s">
        <v>5526</v>
      </c>
      <c r="E1952" s="51" t="s">
        <v>5527</v>
      </c>
      <c r="F1952" s="60" t="s">
        <v>56</v>
      </c>
      <c r="G1952" s="60" t="s">
        <v>2812</v>
      </c>
      <c r="H1952" s="60" t="s">
        <v>2813</v>
      </c>
      <c r="I1952" s="60" t="s">
        <v>6</v>
      </c>
      <c r="J1952" s="7"/>
      <c r="K1952" s="65"/>
      <c r="L1952" s="7">
        <v>42468</v>
      </c>
      <c r="M1952" s="64">
        <v>149110</v>
      </c>
      <c r="N1952" s="64">
        <v>49435</v>
      </c>
      <c r="O1952" s="72"/>
      <c r="P1952"/>
      <c r="Q1952"/>
      <c r="R1952"/>
      <c r="S1952"/>
      <c r="T1952"/>
      <c r="U1952"/>
      <c r="V1952"/>
      <c r="W1952"/>
      <c r="X1952"/>
      <c r="Y1952"/>
    </row>
    <row r="1953" spans="1:25" s="21" customFormat="1" x14ac:dyDescent="0.25">
      <c r="A1953" s="20">
        <v>1952</v>
      </c>
      <c r="B1953" s="51" t="s">
        <v>870</v>
      </c>
      <c r="C1953" s="22">
        <v>31704395</v>
      </c>
      <c r="D1953" s="20" t="s">
        <v>5528</v>
      </c>
      <c r="E1953" s="51" t="s">
        <v>5529</v>
      </c>
      <c r="F1953" s="60" t="s">
        <v>37</v>
      </c>
      <c r="G1953" s="60" t="s">
        <v>2812</v>
      </c>
      <c r="H1953" s="60" t="s">
        <v>2813</v>
      </c>
      <c r="I1953" s="60" t="s">
        <v>6</v>
      </c>
      <c r="J1953" s="7"/>
      <c r="K1953" s="65"/>
      <c r="L1953" s="7">
        <v>42663</v>
      </c>
      <c r="M1953" s="64">
        <v>300952.07</v>
      </c>
      <c r="N1953" s="64">
        <v>0</v>
      </c>
      <c r="O1953" s="72"/>
      <c r="P1953"/>
      <c r="Q1953"/>
      <c r="R1953"/>
      <c r="S1953"/>
      <c r="T1953"/>
      <c r="U1953"/>
      <c r="V1953"/>
      <c r="W1953"/>
      <c r="X1953"/>
      <c r="Y1953"/>
    </row>
    <row r="1954" spans="1:25" s="21" customFormat="1" x14ac:dyDescent="0.25">
      <c r="A1954" s="20">
        <v>1953</v>
      </c>
      <c r="B1954" s="51" t="s">
        <v>5530</v>
      </c>
      <c r="C1954" s="22">
        <v>46161023</v>
      </c>
      <c r="D1954" s="20" t="s">
        <v>5531</v>
      </c>
      <c r="E1954" s="51" t="s">
        <v>5532</v>
      </c>
      <c r="F1954" s="60" t="s">
        <v>3</v>
      </c>
      <c r="G1954" s="60" t="s">
        <v>2812</v>
      </c>
      <c r="H1954" s="60" t="s">
        <v>2813</v>
      </c>
      <c r="I1954" s="60" t="s">
        <v>6</v>
      </c>
      <c r="J1954" s="7"/>
      <c r="K1954" s="65"/>
      <c r="L1954" s="7">
        <v>42586</v>
      </c>
      <c r="M1954" s="64">
        <v>898879.91</v>
      </c>
      <c r="N1954" s="64">
        <v>0</v>
      </c>
      <c r="O1954" s="72"/>
      <c r="P1954"/>
      <c r="Q1954"/>
      <c r="R1954"/>
      <c r="S1954"/>
      <c r="T1954"/>
      <c r="U1954"/>
      <c r="V1954"/>
      <c r="W1954"/>
      <c r="X1954"/>
      <c r="Y1954"/>
    </row>
    <row r="1955" spans="1:25" s="21" customFormat="1" ht="33.75" x14ac:dyDescent="0.25">
      <c r="A1955" s="20">
        <v>1954</v>
      </c>
      <c r="B1955" s="51" t="s">
        <v>5533</v>
      </c>
      <c r="C1955" s="22">
        <v>198536</v>
      </c>
      <c r="D1955" s="20" t="s">
        <v>5534</v>
      </c>
      <c r="E1955" s="51" t="s">
        <v>5535</v>
      </c>
      <c r="F1955" s="60" t="s">
        <v>3</v>
      </c>
      <c r="G1955" s="60" t="s">
        <v>2812</v>
      </c>
      <c r="H1955" s="60" t="s">
        <v>2813</v>
      </c>
      <c r="I1955" s="60" t="s">
        <v>6</v>
      </c>
      <c r="J1955" s="7"/>
      <c r="K1955" s="65"/>
      <c r="L1955" s="7">
        <v>42524</v>
      </c>
      <c r="M1955" s="64">
        <v>284149.51</v>
      </c>
      <c r="N1955" s="64">
        <v>0</v>
      </c>
      <c r="O1955" s="72"/>
      <c r="P1955"/>
      <c r="Q1955"/>
      <c r="R1955"/>
      <c r="S1955"/>
      <c r="T1955"/>
      <c r="U1955"/>
      <c r="V1955"/>
      <c r="W1955"/>
      <c r="X1955"/>
      <c r="Y1955"/>
    </row>
    <row r="1956" spans="1:25" s="21" customFormat="1" ht="45" x14ac:dyDescent="0.25">
      <c r="A1956" s="20">
        <v>1955</v>
      </c>
      <c r="B1956" s="51" t="s">
        <v>5536</v>
      </c>
      <c r="C1956" s="22">
        <v>45660786</v>
      </c>
      <c r="D1956" s="20" t="s">
        <v>5537</v>
      </c>
      <c r="E1956" s="51" t="s">
        <v>5538</v>
      </c>
      <c r="F1956" s="60" t="s">
        <v>10</v>
      </c>
      <c r="G1956" s="60" t="s">
        <v>2812</v>
      </c>
      <c r="H1956" s="60" t="s">
        <v>2813</v>
      </c>
      <c r="I1956" s="60" t="s">
        <v>6</v>
      </c>
      <c r="J1956" s="7"/>
      <c r="K1956" s="65"/>
      <c r="L1956" s="7">
        <v>42462</v>
      </c>
      <c r="M1956" s="64">
        <v>1078000</v>
      </c>
      <c r="N1956" s="64">
        <v>1078000</v>
      </c>
      <c r="O1956" s="72"/>
      <c r="P1956"/>
      <c r="Q1956"/>
      <c r="R1956"/>
      <c r="S1956"/>
      <c r="T1956"/>
      <c r="U1956"/>
      <c r="V1956"/>
      <c r="W1956"/>
      <c r="X1956"/>
      <c r="Y1956"/>
    </row>
    <row r="1957" spans="1:25" s="21" customFormat="1" ht="22.5" x14ac:dyDescent="0.25">
      <c r="A1957" s="20">
        <v>1956</v>
      </c>
      <c r="B1957" s="51" t="s">
        <v>2590</v>
      </c>
      <c r="C1957" s="22">
        <v>47241381</v>
      </c>
      <c r="D1957" s="20" t="s">
        <v>5539</v>
      </c>
      <c r="E1957" s="51" t="s">
        <v>5540</v>
      </c>
      <c r="F1957" s="60" t="s">
        <v>3</v>
      </c>
      <c r="G1957" s="60" t="s">
        <v>2812</v>
      </c>
      <c r="H1957" s="60" t="s">
        <v>2813</v>
      </c>
      <c r="I1957" s="60" t="s">
        <v>6</v>
      </c>
      <c r="J1957" s="7"/>
      <c r="K1957" s="65"/>
      <c r="L1957" s="7">
        <v>42466</v>
      </c>
      <c r="M1957" s="64">
        <v>994682.74</v>
      </c>
      <c r="N1957" s="64">
        <v>0</v>
      </c>
      <c r="O1957" s="72"/>
      <c r="P1957"/>
      <c r="Q1957"/>
      <c r="R1957"/>
      <c r="S1957"/>
      <c r="T1957"/>
      <c r="U1957"/>
      <c r="V1957"/>
      <c r="W1957"/>
      <c r="X1957"/>
      <c r="Y1957"/>
    </row>
    <row r="1958" spans="1:25" s="21" customFormat="1" ht="45" x14ac:dyDescent="0.25">
      <c r="A1958" s="20">
        <v>1957</v>
      </c>
      <c r="B1958" s="51" t="s">
        <v>5541</v>
      </c>
      <c r="C1958" s="22">
        <v>44453680</v>
      </c>
      <c r="D1958" s="20" t="s">
        <v>5542</v>
      </c>
      <c r="E1958" s="51" t="s">
        <v>5543</v>
      </c>
      <c r="F1958" s="60" t="s">
        <v>16</v>
      </c>
      <c r="G1958" s="60" t="s">
        <v>2812</v>
      </c>
      <c r="H1958" s="60" t="s">
        <v>2813</v>
      </c>
      <c r="I1958" s="60" t="s">
        <v>23325</v>
      </c>
      <c r="J1958" s="7">
        <v>42531</v>
      </c>
      <c r="K1958" s="65" t="s">
        <v>23422</v>
      </c>
      <c r="L1958" s="7"/>
      <c r="M1958" s="64"/>
      <c r="N1958" s="64"/>
      <c r="O1958" s="72"/>
      <c r="P1958"/>
      <c r="Q1958"/>
      <c r="R1958"/>
      <c r="S1958"/>
      <c r="T1958"/>
      <c r="U1958"/>
      <c r="V1958"/>
      <c r="W1958"/>
      <c r="X1958"/>
      <c r="Y1958"/>
    </row>
    <row r="1959" spans="1:25" s="21" customFormat="1" ht="33.75" x14ac:dyDescent="0.25">
      <c r="A1959" s="20">
        <v>1958</v>
      </c>
      <c r="B1959" s="51" t="s">
        <v>5544</v>
      </c>
      <c r="C1959" s="22">
        <v>36351415</v>
      </c>
      <c r="D1959" s="20" t="s">
        <v>5545</v>
      </c>
      <c r="E1959" s="51" t="s">
        <v>5546</v>
      </c>
      <c r="F1959" s="60" t="s">
        <v>26</v>
      </c>
      <c r="G1959" s="60" t="s">
        <v>2812</v>
      </c>
      <c r="H1959" s="60" t="s">
        <v>2813</v>
      </c>
      <c r="I1959" s="60" t="s">
        <v>6</v>
      </c>
      <c r="J1959" s="7"/>
      <c r="K1959" s="65"/>
      <c r="L1959" s="7">
        <v>42699</v>
      </c>
      <c r="M1959" s="64">
        <v>874844.72</v>
      </c>
      <c r="N1959" s="64">
        <v>0</v>
      </c>
      <c r="O1959" s="72"/>
      <c r="P1959"/>
      <c r="Q1959"/>
      <c r="R1959"/>
      <c r="S1959"/>
      <c r="T1959"/>
      <c r="U1959"/>
      <c r="V1959"/>
      <c r="W1959"/>
      <c r="X1959"/>
      <c r="Y1959"/>
    </row>
    <row r="1960" spans="1:25" s="21" customFormat="1" ht="33.75" x14ac:dyDescent="0.25">
      <c r="A1960" s="20">
        <v>1959</v>
      </c>
      <c r="B1960" s="51" t="s">
        <v>5547</v>
      </c>
      <c r="C1960" s="22">
        <v>46942459</v>
      </c>
      <c r="D1960" s="20" t="s">
        <v>5548</v>
      </c>
      <c r="E1960" s="51" t="s">
        <v>5549</v>
      </c>
      <c r="F1960" s="60" t="s">
        <v>3</v>
      </c>
      <c r="G1960" s="60" t="s">
        <v>2812</v>
      </c>
      <c r="H1960" s="60" t="s">
        <v>2813</v>
      </c>
      <c r="I1960" s="60" t="s">
        <v>23325</v>
      </c>
      <c r="J1960" s="7">
        <v>42531</v>
      </c>
      <c r="K1960" s="65" t="s">
        <v>23422</v>
      </c>
      <c r="L1960" s="7"/>
      <c r="M1960" s="64"/>
      <c r="N1960" s="64"/>
      <c r="O1960" s="72"/>
      <c r="P1960"/>
      <c r="Q1960"/>
      <c r="R1960"/>
      <c r="S1960"/>
      <c r="T1960"/>
      <c r="U1960"/>
      <c r="V1960"/>
      <c r="W1960"/>
      <c r="X1960"/>
      <c r="Y1960"/>
    </row>
    <row r="1961" spans="1:25" s="21" customFormat="1" ht="33.75" x14ac:dyDescent="0.25">
      <c r="A1961" s="20">
        <v>1960</v>
      </c>
      <c r="B1961" s="51" t="s">
        <v>5550</v>
      </c>
      <c r="C1961" s="22">
        <v>44130759</v>
      </c>
      <c r="D1961" s="20" t="s">
        <v>5551</v>
      </c>
      <c r="E1961" s="51" t="s">
        <v>5552</v>
      </c>
      <c r="F1961" s="60" t="s">
        <v>3</v>
      </c>
      <c r="G1961" s="60" t="s">
        <v>2812</v>
      </c>
      <c r="H1961" s="60" t="s">
        <v>2813</v>
      </c>
      <c r="I1961" s="60" t="s">
        <v>6</v>
      </c>
      <c r="J1961" s="7"/>
      <c r="K1961" s="65"/>
      <c r="L1961" s="7">
        <v>43180</v>
      </c>
      <c r="M1961" s="64">
        <v>999634.92</v>
      </c>
      <c r="N1961" s="64">
        <v>0</v>
      </c>
      <c r="O1961" s="72"/>
      <c r="P1961"/>
      <c r="Q1961"/>
      <c r="R1961"/>
      <c r="S1961"/>
      <c r="T1961"/>
      <c r="U1961"/>
      <c r="V1961"/>
      <c r="W1961"/>
      <c r="X1961"/>
      <c r="Y1961"/>
    </row>
    <row r="1962" spans="1:25" s="21" customFormat="1" ht="33.75" x14ac:dyDescent="0.25">
      <c r="A1962" s="20">
        <v>1961</v>
      </c>
      <c r="B1962" s="51" t="s">
        <v>209</v>
      </c>
      <c r="C1962" s="22">
        <v>31721974</v>
      </c>
      <c r="D1962" s="20" t="s">
        <v>5553</v>
      </c>
      <c r="E1962" s="51" t="s">
        <v>5554</v>
      </c>
      <c r="F1962" s="60" t="s">
        <v>37</v>
      </c>
      <c r="G1962" s="60" t="s">
        <v>2812</v>
      </c>
      <c r="H1962" s="60" t="s">
        <v>2813</v>
      </c>
      <c r="I1962" s="60" t="s">
        <v>23325</v>
      </c>
      <c r="J1962" s="7">
        <v>42531</v>
      </c>
      <c r="K1962" s="65" t="s">
        <v>23422</v>
      </c>
      <c r="L1962" s="7"/>
      <c r="M1962" s="64"/>
      <c r="N1962" s="64"/>
      <c r="O1962" s="72"/>
      <c r="P1962"/>
      <c r="Q1962"/>
      <c r="R1962"/>
      <c r="S1962"/>
      <c r="T1962"/>
      <c r="U1962"/>
      <c r="V1962"/>
      <c r="W1962"/>
      <c r="X1962"/>
      <c r="Y1962"/>
    </row>
    <row r="1963" spans="1:25" s="21" customFormat="1" x14ac:dyDescent="0.25">
      <c r="A1963" s="20">
        <v>1962</v>
      </c>
      <c r="B1963" s="51" t="s">
        <v>5555</v>
      </c>
      <c r="C1963" s="22">
        <v>36040720</v>
      </c>
      <c r="D1963" s="20" t="s">
        <v>5556</v>
      </c>
      <c r="E1963" s="51" t="s">
        <v>5557</v>
      </c>
      <c r="F1963" s="60" t="s">
        <v>10</v>
      </c>
      <c r="G1963" s="60" t="s">
        <v>2812</v>
      </c>
      <c r="H1963" s="60" t="s">
        <v>2813</v>
      </c>
      <c r="I1963" s="60" t="s">
        <v>6</v>
      </c>
      <c r="J1963" s="7"/>
      <c r="K1963" s="65"/>
      <c r="L1963" s="7">
        <v>42462</v>
      </c>
      <c r="M1963" s="64">
        <v>999328</v>
      </c>
      <c r="N1963" s="64">
        <v>999328</v>
      </c>
      <c r="O1963" s="72"/>
      <c r="P1963"/>
      <c r="Q1963"/>
      <c r="R1963"/>
      <c r="S1963"/>
      <c r="T1963"/>
      <c r="U1963"/>
      <c r="V1963"/>
      <c r="W1963"/>
      <c r="X1963"/>
      <c r="Y1963"/>
    </row>
    <row r="1964" spans="1:25" s="21" customFormat="1" ht="22.5" x14ac:dyDescent="0.25">
      <c r="A1964" s="20">
        <v>1963</v>
      </c>
      <c r="B1964" s="51" t="s">
        <v>5558</v>
      </c>
      <c r="C1964" s="22">
        <v>36250511</v>
      </c>
      <c r="D1964" s="20" t="s">
        <v>5559</v>
      </c>
      <c r="E1964" s="51" t="s">
        <v>5560</v>
      </c>
      <c r="F1964" s="60" t="s">
        <v>16</v>
      </c>
      <c r="G1964" s="60" t="s">
        <v>2812</v>
      </c>
      <c r="H1964" s="60" t="s">
        <v>2813</v>
      </c>
      <c r="I1964" s="60" t="s">
        <v>23325</v>
      </c>
      <c r="J1964" s="7">
        <v>42536</v>
      </c>
      <c r="K1964" s="65" t="s">
        <v>23422</v>
      </c>
      <c r="L1964" s="7"/>
      <c r="M1964" s="64"/>
      <c r="N1964" s="64"/>
      <c r="O1964" s="72"/>
      <c r="P1964"/>
      <c r="Q1964"/>
      <c r="R1964"/>
      <c r="S1964"/>
      <c r="T1964"/>
      <c r="U1964"/>
      <c r="V1964"/>
      <c r="W1964"/>
      <c r="X1964"/>
      <c r="Y1964"/>
    </row>
    <row r="1965" spans="1:25" s="21" customFormat="1" ht="33.75" x14ac:dyDescent="0.25">
      <c r="A1965" s="20">
        <v>1964</v>
      </c>
      <c r="B1965" s="51" t="s">
        <v>5561</v>
      </c>
      <c r="C1965" s="22">
        <v>48061344</v>
      </c>
      <c r="D1965" s="20" t="s">
        <v>5562</v>
      </c>
      <c r="E1965" s="51" t="s">
        <v>5563</v>
      </c>
      <c r="F1965" s="60" t="s">
        <v>3</v>
      </c>
      <c r="G1965" s="60" t="s">
        <v>2812</v>
      </c>
      <c r="H1965" s="60" t="s">
        <v>2813</v>
      </c>
      <c r="I1965" s="60" t="s">
        <v>23325</v>
      </c>
      <c r="J1965" s="7">
        <v>42537</v>
      </c>
      <c r="K1965" s="65" t="s">
        <v>23422</v>
      </c>
      <c r="L1965" s="7"/>
      <c r="M1965" s="64"/>
      <c r="N1965" s="64"/>
      <c r="O1965" s="72"/>
      <c r="P1965"/>
      <c r="Q1965"/>
      <c r="R1965"/>
      <c r="S1965"/>
      <c r="T1965"/>
      <c r="U1965"/>
      <c r="V1965"/>
      <c r="W1965"/>
      <c r="X1965"/>
      <c r="Y1965"/>
    </row>
    <row r="1966" spans="1:25" s="21" customFormat="1" x14ac:dyDescent="0.25">
      <c r="A1966" s="20">
        <v>1965</v>
      </c>
      <c r="B1966" s="51" t="s">
        <v>5564</v>
      </c>
      <c r="C1966" s="22">
        <v>48221074</v>
      </c>
      <c r="D1966" s="20" t="s">
        <v>5565</v>
      </c>
      <c r="E1966" s="51" t="s">
        <v>5566</v>
      </c>
      <c r="F1966" s="60" t="s">
        <v>30</v>
      </c>
      <c r="G1966" s="60" t="s">
        <v>2812</v>
      </c>
      <c r="H1966" s="60" t="s">
        <v>2813</v>
      </c>
      <c r="I1966" s="60" t="s">
        <v>23325</v>
      </c>
      <c r="J1966" s="7">
        <v>42401</v>
      </c>
      <c r="K1966" s="65" t="s">
        <v>23425</v>
      </c>
      <c r="L1966" s="7"/>
      <c r="M1966" s="64"/>
      <c r="N1966" s="64"/>
      <c r="O1966" s="72"/>
      <c r="P1966"/>
      <c r="Q1966"/>
      <c r="R1966"/>
      <c r="S1966"/>
      <c r="T1966"/>
      <c r="U1966"/>
      <c r="V1966"/>
      <c r="W1966"/>
      <c r="X1966"/>
      <c r="Y1966"/>
    </row>
    <row r="1967" spans="1:25" s="21" customFormat="1" ht="22.5" x14ac:dyDescent="0.25">
      <c r="A1967" s="20">
        <v>1966</v>
      </c>
      <c r="B1967" s="51" t="s">
        <v>5567</v>
      </c>
      <c r="C1967" s="22">
        <v>46294457</v>
      </c>
      <c r="D1967" s="20" t="s">
        <v>5568</v>
      </c>
      <c r="E1967" s="51" t="s">
        <v>5569</v>
      </c>
      <c r="F1967" s="60" t="s">
        <v>26</v>
      </c>
      <c r="G1967" s="60" t="s">
        <v>2812</v>
      </c>
      <c r="H1967" s="60" t="s">
        <v>2813</v>
      </c>
      <c r="I1967" s="60" t="s">
        <v>23325</v>
      </c>
      <c r="J1967" s="7">
        <v>42409</v>
      </c>
      <c r="K1967" s="65" t="s">
        <v>23425</v>
      </c>
      <c r="L1967" s="7"/>
      <c r="M1967" s="64"/>
      <c r="N1967" s="64"/>
      <c r="O1967" s="72"/>
      <c r="P1967"/>
      <c r="Q1967"/>
      <c r="R1967"/>
      <c r="S1967"/>
      <c r="T1967"/>
      <c r="U1967"/>
      <c r="V1967"/>
      <c r="W1967"/>
      <c r="X1967"/>
      <c r="Y1967"/>
    </row>
    <row r="1968" spans="1:25" s="21" customFormat="1" ht="22.5" x14ac:dyDescent="0.25">
      <c r="A1968" s="20">
        <v>1967</v>
      </c>
      <c r="B1968" s="51" t="s">
        <v>5570</v>
      </c>
      <c r="C1968" s="22">
        <v>46432710</v>
      </c>
      <c r="D1968" s="20" t="s">
        <v>5571</v>
      </c>
      <c r="E1968" s="51" t="s">
        <v>3194</v>
      </c>
      <c r="F1968" s="60" t="s">
        <v>3</v>
      </c>
      <c r="G1968" s="60" t="s">
        <v>2812</v>
      </c>
      <c r="H1968" s="60" t="s">
        <v>2813</v>
      </c>
      <c r="I1968" s="60" t="s">
        <v>23325</v>
      </c>
      <c r="J1968" s="7">
        <v>42536</v>
      </c>
      <c r="K1968" s="65" t="s">
        <v>23422</v>
      </c>
      <c r="L1968" s="7"/>
      <c r="M1968" s="64"/>
      <c r="N1968" s="64"/>
      <c r="O1968" s="72"/>
      <c r="P1968"/>
      <c r="Q1968"/>
      <c r="R1968"/>
      <c r="S1968"/>
      <c r="T1968"/>
      <c r="U1968"/>
      <c r="V1968"/>
      <c r="W1968"/>
      <c r="X1968"/>
      <c r="Y1968"/>
    </row>
    <row r="1969" spans="1:25" s="21" customFormat="1" x14ac:dyDescent="0.25">
      <c r="A1969" s="20">
        <v>1968</v>
      </c>
      <c r="B1969" s="51" t="s">
        <v>5572</v>
      </c>
      <c r="C1969" s="22">
        <v>31731198</v>
      </c>
      <c r="D1969" s="20" t="s">
        <v>5573</v>
      </c>
      <c r="E1969" s="51" t="s">
        <v>5574</v>
      </c>
      <c r="F1969" s="60" t="s">
        <v>16</v>
      </c>
      <c r="G1969" s="60" t="s">
        <v>2812</v>
      </c>
      <c r="H1969" s="60" t="s">
        <v>2813</v>
      </c>
      <c r="I1969" s="60" t="s">
        <v>6</v>
      </c>
      <c r="J1969" s="7"/>
      <c r="K1969" s="65"/>
      <c r="L1969" s="7">
        <v>42523</v>
      </c>
      <c r="M1969" s="64">
        <v>882402.96</v>
      </c>
      <c r="N1969" s="64">
        <v>698834.45</v>
      </c>
      <c r="O1969" s="72"/>
      <c r="P1969"/>
      <c r="Q1969"/>
      <c r="R1969"/>
      <c r="S1969"/>
      <c r="T1969"/>
      <c r="U1969"/>
      <c r="V1969"/>
      <c r="W1969"/>
      <c r="X1969"/>
      <c r="Y1969"/>
    </row>
    <row r="1970" spans="1:25" s="21" customFormat="1" x14ac:dyDescent="0.25">
      <c r="A1970" s="20">
        <v>1969</v>
      </c>
      <c r="B1970" s="51" t="s">
        <v>1954</v>
      </c>
      <c r="C1970" s="22">
        <v>46265970</v>
      </c>
      <c r="D1970" s="20" t="s">
        <v>5575</v>
      </c>
      <c r="E1970" s="51" t="s">
        <v>5576</v>
      </c>
      <c r="F1970" s="60" t="s">
        <v>30</v>
      </c>
      <c r="G1970" s="60" t="s">
        <v>2812</v>
      </c>
      <c r="H1970" s="60" t="s">
        <v>2813</v>
      </c>
      <c r="I1970" s="60" t="s">
        <v>6</v>
      </c>
      <c r="J1970" s="7"/>
      <c r="K1970" s="65"/>
      <c r="L1970" s="7">
        <v>42524</v>
      </c>
      <c r="M1970" s="64">
        <v>295902.13</v>
      </c>
      <c r="N1970" s="64">
        <v>0</v>
      </c>
      <c r="O1970" s="72"/>
      <c r="P1970"/>
      <c r="Q1970"/>
      <c r="R1970"/>
      <c r="S1970"/>
      <c r="T1970"/>
      <c r="U1970"/>
      <c r="V1970"/>
      <c r="W1970"/>
      <c r="X1970"/>
      <c r="Y1970"/>
    </row>
    <row r="1971" spans="1:25" s="21" customFormat="1" ht="22.5" x14ac:dyDescent="0.25">
      <c r="A1971" s="20">
        <v>1970</v>
      </c>
      <c r="B1971" s="51" t="s">
        <v>2938</v>
      </c>
      <c r="C1971" s="22">
        <v>45575215</v>
      </c>
      <c r="D1971" s="20" t="s">
        <v>5577</v>
      </c>
      <c r="E1971" s="51" t="s">
        <v>5578</v>
      </c>
      <c r="F1971" s="60" t="s">
        <v>3</v>
      </c>
      <c r="G1971" s="60" t="s">
        <v>2812</v>
      </c>
      <c r="H1971" s="60" t="s">
        <v>2813</v>
      </c>
      <c r="I1971" s="60" t="s">
        <v>23325</v>
      </c>
      <c r="J1971" s="7">
        <v>42536</v>
      </c>
      <c r="K1971" s="65" t="s">
        <v>23425</v>
      </c>
      <c r="L1971" s="7"/>
      <c r="M1971" s="64"/>
      <c r="N1971" s="64"/>
      <c r="O1971" s="72"/>
      <c r="P1971"/>
      <c r="Q1971"/>
      <c r="R1971"/>
      <c r="S1971"/>
      <c r="T1971"/>
      <c r="U1971"/>
      <c r="V1971"/>
      <c r="W1971"/>
      <c r="X1971"/>
      <c r="Y1971"/>
    </row>
    <row r="1972" spans="1:25" s="21" customFormat="1" x14ac:dyDescent="0.25">
      <c r="A1972" s="20">
        <v>1971</v>
      </c>
      <c r="B1972" s="51" t="s">
        <v>5579</v>
      </c>
      <c r="C1972" s="22">
        <v>42115272</v>
      </c>
      <c r="D1972" s="20" t="s">
        <v>5580</v>
      </c>
      <c r="E1972" s="51" t="s">
        <v>5581</v>
      </c>
      <c r="F1972" s="60" t="s">
        <v>3</v>
      </c>
      <c r="G1972" s="60" t="s">
        <v>2812</v>
      </c>
      <c r="H1972" s="60" t="s">
        <v>2813</v>
      </c>
      <c r="I1972" s="60" t="s">
        <v>23325</v>
      </c>
      <c r="J1972" s="7">
        <v>42409</v>
      </c>
      <c r="K1972" s="65" t="s">
        <v>23425</v>
      </c>
      <c r="L1972" s="7"/>
      <c r="M1972" s="64"/>
      <c r="N1972" s="64"/>
      <c r="O1972" s="72"/>
      <c r="P1972"/>
      <c r="Q1972"/>
      <c r="R1972"/>
      <c r="S1972"/>
      <c r="T1972"/>
      <c r="U1972"/>
      <c r="V1972"/>
      <c r="W1972"/>
      <c r="X1972"/>
      <c r="Y1972"/>
    </row>
    <row r="1973" spans="1:25" s="21" customFormat="1" ht="22.5" x14ac:dyDescent="0.25">
      <c r="A1973" s="20">
        <v>1972</v>
      </c>
      <c r="B1973" s="51" t="s">
        <v>5582</v>
      </c>
      <c r="C1973" s="22">
        <v>42301572</v>
      </c>
      <c r="D1973" s="20" t="s">
        <v>5583</v>
      </c>
      <c r="E1973" s="51" t="s">
        <v>5584</v>
      </c>
      <c r="F1973" s="60" t="s">
        <v>10</v>
      </c>
      <c r="G1973" s="60" t="s">
        <v>2812</v>
      </c>
      <c r="H1973" s="60" t="s">
        <v>2813</v>
      </c>
      <c r="I1973" s="60" t="s">
        <v>6</v>
      </c>
      <c r="J1973" s="7"/>
      <c r="K1973" s="65"/>
      <c r="L1973" s="7">
        <v>42523</v>
      </c>
      <c r="M1973" s="64">
        <v>259296</v>
      </c>
      <c r="N1973" s="64">
        <v>199882.01</v>
      </c>
      <c r="O1973" s="72"/>
      <c r="P1973"/>
      <c r="Q1973"/>
      <c r="R1973"/>
      <c r="S1973"/>
      <c r="T1973"/>
      <c r="U1973"/>
      <c r="V1973"/>
      <c r="W1973"/>
      <c r="X1973"/>
      <c r="Y1973"/>
    </row>
    <row r="1974" spans="1:25" s="21" customFormat="1" ht="22.5" x14ac:dyDescent="0.25">
      <c r="A1974" s="20">
        <v>1973</v>
      </c>
      <c r="B1974" s="51" t="s">
        <v>5585</v>
      </c>
      <c r="C1974" s="22">
        <v>36587761</v>
      </c>
      <c r="D1974" s="20" t="s">
        <v>5586</v>
      </c>
      <c r="E1974" s="51" t="s">
        <v>5587</v>
      </c>
      <c r="F1974" s="60" t="s">
        <v>37</v>
      </c>
      <c r="G1974" s="60" t="s">
        <v>2812</v>
      </c>
      <c r="H1974" s="60" t="s">
        <v>2813</v>
      </c>
      <c r="I1974" s="60" t="s">
        <v>23325</v>
      </c>
      <c r="J1974" s="7">
        <v>42635</v>
      </c>
      <c r="K1974" s="65" t="s">
        <v>23422</v>
      </c>
      <c r="L1974" s="7"/>
      <c r="M1974" s="64"/>
      <c r="N1974" s="64"/>
      <c r="O1974" s="72"/>
      <c r="P1974"/>
      <c r="Q1974"/>
      <c r="R1974"/>
      <c r="S1974"/>
      <c r="T1974"/>
      <c r="U1974"/>
      <c r="V1974"/>
      <c r="W1974"/>
      <c r="X1974"/>
      <c r="Y1974"/>
    </row>
    <row r="1975" spans="1:25" s="21" customFormat="1" ht="22.5" x14ac:dyDescent="0.25">
      <c r="A1975" s="20">
        <v>1974</v>
      </c>
      <c r="B1975" s="51" t="s">
        <v>5588</v>
      </c>
      <c r="C1975" s="22">
        <v>47219441</v>
      </c>
      <c r="D1975" s="20" t="s">
        <v>5589</v>
      </c>
      <c r="E1975" s="51" t="s">
        <v>5590</v>
      </c>
      <c r="F1975" s="60" t="s">
        <v>16</v>
      </c>
      <c r="G1975" s="60" t="s">
        <v>2812</v>
      </c>
      <c r="H1975" s="60" t="s">
        <v>2813</v>
      </c>
      <c r="I1975" s="58" t="s">
        <v>23419</v>
      </c>
      <c r="J1975" s="7"/>
      <c r="K1975" s="65"/>
      <c r="L1975" s="7">
        <v>42462</v>
      </c>
      <c r="M1975" s="64">
        <v>989259.01</v>
      </c>
      <c r="N1975" s="64">
        <v>0</v>
      </c>
      <c r="O1975" s="72"/>
      <c r="P1975"/>
      <c r="Q1975"/>
      <c r="R1975"/>
      <c r="S1975"/>
      <c r="T1975"/>
      <c r="U1975"/>
      <c r="V1975"/>
      <c r="W1975"/>
      <c r="X1975"/>
      <c r="Y1975"/>
    </row>
    <row r="1976" spans="1:25" s="21" customFormat="1" ht="22.5" x14ac:dyDescent="0.25">
      <c r="A1976" s="20">
        <v>1975</v>
      </c>
      <c r="B1976" s="51" t="s">
        <v>1717</v>
      </c>
      <c r="C1976" s="22">
        <v>36384127</v>
      </c>
      <c r="D1976" s="20" t="s">
        <v>5591</v>
      </c>
      <c r="E1976" s="51" t="s">
        <v>5592</v>
      </c>
      <c r="F1976" s="60" t="s">
        <v>30</v>
      </c>
      <c r="G1976" s="60" t="s">
        <v>2812</v>
      </c>
      <c r="H1976" s="60" t="s">
        <v>2813</v>
      </c>
      <c r="I1976" s="60" t="s">
        <v>6</v>
      </c>
      <c r="J1976" s="7"/>
      <c r="K1976" s="65"/>
      <c r="L1976" s="7">
        <v>42462</v>
      </c>
      <c r="M1976" s="64">
        <v>246947.55</v>
      </c>
      <c r="N1976" s="64">
        <v>0</v>
      </c>
      <c r="O1976" s="72"/>
      <c r="P1976"/>
      <c r="Q1976"/>
      <c r="R1976"/>
      <c r="S1976"/>
      <c r="T1976"/>
      <c r="U1976"/>
      <c r="V1976"/>
      <c r="W1976"/>
      <c r="X1976"/>
      <c r="Y1976"/>
    </row>
    <row r="1977" spans="1:25" s="21" customFormat="1" x14ac:dyDescent="0.25">
      <c r="A1977" s="20">
        <v>1976</v>
      </c>
      <c r="B1977" s="51" t="s">
        <v>5593</v>
      </c>
      <c r="C1977" s="22">
        <v>47575158</v>
      </c>
      <c r="D1977" s="20" t="s">
        <v>5594</v>
      </c>
      <c r="E1977" s="51" t="s">
        <v>5595</v>
      </c>
      <c r="F1977" s="60" t="s">
        <v>26</v>
      </c>
      <c r="G1977" s="60" t="s">
        <v>2812</v>
      </c>
      <c r="H1977" s="60" t="s">
        <v>2813</v>
      </c>
      <c r="I1977" s="60" t="s">
        <v>6</v>
      </c>
      <c r="J1977" s="7"/>
      <c r="K1977" s="65"/>
      <c r="L1977" s="7">
        <v>42466</v>
      </c>
      <c r="M1977" s="64">
        <v>997018.03</v>
      </c>
      <c r="N1977" s="64">
        <v>0</v>
      </c>
      <c r="O1977" s="72"/>
      <c r="P1977"/>
      <c r="Q1977"/>
      <c r="R1977"/>
      <c r="S1977"/>
      <c r="T1977"/>
      <c r="U1977"/>
      <c r="V1977"/>
      <c r="W1977"/>
      <c r="X1977"/>
      <c r="Y1977"/>
    </row>
    <row r="1978" spans="1:25" s="21" customFormat="1" ht="22.5" x14ac:dyDescent="0.25">
      <c r="A1978" s="20">
        <v>1977</v>
      </c>
      <c r="B1978" s="51" t="s">
        <v>5596</v>
      </c>
      <c r="C1978" s="22">
        <v>34143351</v>
      </c>
      <c r="D1978" s="20" t="s">
        <v>5597</v>
      </c>
      <c r="E1978" s="51" t="s">
        <v>5598</v>
      </c>
      <c r="F1978" s="60" t="s">
        <v>3</v>
      </c>
      <c r="G1978" s="60" t="s">
        <v>2812</v>
      </c>
      <c r="H1978" s="60" t="s">
        <v>2813</v>
      </c>
      <c r="I1978" s="58" t="s">
        <v>23419</v>
      </c>
      <c r="J1978" s="7"/>
      <c r="K1978" s="65"/>
      <c r="L1978" s="7">
        <v>42469</v>
      </c>
      <c r="M1978" s="64">
        <v>264199.2</v>
      </c>
      <c r="N1978" s="64">
        <v>0</v>
      </c>
      <c r="O1978" s="72"/>
      <c r="P1978"/>
      <c r="Q1978"/>
      <c r="R1978"/>
      <c r="S1978"/>
      <c r="T1978"/>
      <c r="U1978"/>
      <c r="V1978"/>
      <c r="W1978"/>
      <c r="X1978"/>
      <c r="Y1978"/>
    </row>
    <row r="1979" spans="1:25" s="21" customFormat="1" ht="78.75" x14ac:dyDescent="0.25">
      <c r="A1979" s="20">
        <v>1978</v>
      </c>
      <c r="B1979" s="51" t="s">
        <v>908</v>
      </c>
      <c r="C1979" s="22">
        <v>35777621</v>
      </c>
      <c r="D1979" s="20" t="s">
        <v>5599</v>
      </c>
      <c r="E1979" s="51" t="s">
        <v>5600</v>
      </c>
      <c r="F1979" s="60" t="s">
        <v>3</v>
      </c>
      <c r="G1979" s="60" t="s">
        <v>2812</v>
      </c>
      <c r="H1979" s="60" t="s">
        <v>2813</v>
      </c>
      <c r="I1979" s="60" t="s">
        <v>6</v>
      </c>
      <c r="J1979" s="7"/>
      <c r="K1979" s="65"/>
      <c r="L1979" s="7">
        <v>42462</v>
      </c>
      <c r="M1979" s="64">
        <v>830000</v>
      </c>
      <c r="N1979" s="64">
        <v>0</v>
      </c>
      <c r="O1979" s="72"/>
      <c r="P1979"/>
      <c r="Q1979"/>
      <c r="R1979"/>
      <c r="S1979"/>
      <c r="T1979"/>
      <c r="U1979"/>
      <c r="V1979"/>
      <c r="W1979"/>
      <c r="X1979"/>
      <c r="Y1979"/>
    </row>
    <row r="1980" spans="1:25" s="21" customFormat="1" ht="22.5" x14ac:dyDescent="0.25">
      <c r="A1980" s="20">
        <v>1979</v>
      </c>
      <c r="B1980" s="51" t="s">
        <v>5601</v>
      </c>
      <c r="C1980" s="22">
        <v>42259924</v>
      </c>
      <c r="D1980" s="20" t="s">
        <v>5602</v>
      </c>
      <c r="E1980" s="51" t="s">
        <v>5603</v>
      </c>
      <c r="F1980" s="60" t="s">
        <v>63</v>
      </c>
      <c r="G1980" s="60" t="s">
        <v>2812</v>
      </c>
      <c r="H1980" s="60" t="s">
        <v>2813</v>
      </c>
      <c r="I1980" s="60" t="s">
        <v>6</v>
      </c>
      <c r="J1980" s="7"/>
      <c r="K1980" s="65"/>
      <c r="L1980" s="7">
        <v>42537</v>
      </c>
      <c r="M1980" s="64">
        <v>169141.88</v>
      </c>
      <c r="N1980" s="64">
        <v>0</v>
      </c>
      <c r="O1980" s="72"/>
      <c r="P1980"/>
      <c r="Q1980"/>
      <c r="R1980"/>
      <c r="S1980"/>
      <c r="T1980"/>
      <c r="U1980"/>
      <c r="V1980"/>
      <c r="W1980"/>
      <c r="X1980"/>
      <c r="Y1980"/>
    </row>
    <row r="1981" spans="1:25" s="21" customFormat="1" ht="22.5" x14ac:dyDescent="0.25">
      <c r="A1981" s="20">
        <v>1980</v>
      </c>
      <c r="B1981" s="51" t="s">
        <v>5604</v>
      </c>
      <c r="C1981" s="22">
        <v>36950963</v>
      </c>
      <c r="D1981" s="20" t="s">
        <v>5605</v>
      </c>
      <c r="E1981" s="51" t="s">
        <v>4860</v>
      </c>
      <c r="F1981" s="60" t="s">
        <v>63</v>
      </c>
      <c r="G1981" s="60" t="s">
        <v>2812</v>
      </c>
      <c r="H1981" s="60" t="s">
        <v>2813</v>
      </c>
      <c r="I1981" s="60" t="s">
        <v>6</v>
      </c>
      <c r="J1981" s="7"/>
      <c r="K1981" s="65"/>
      <c r="L1981" s="7">
        <v>42523</v>
      </c>
      <c r="M1981" s="64">
        <v>158026.6</v>
      </c>
      <c r="N1981" s="64">
        <v>158026.6</v>
      </c>
      <c r="O1981" s="72"/>
      <c r="P1981"/>
      <c r="Q1981"/>
      <c r="R1981"/>
      <c r="S1981"/>
      <c r="T1981"/>
      <c r="U1981"/>
      <c r="V1981"/>
      <c r="W1981"/>
      <c r="X1981"/>
      <c r="Y1981"/>
    </row>
    <row r="1982" spans="1:25" s="21" customFormat="1" ht="22.5" x14ac:dyDescent="0.25">
      <c r="A1982" s="20">
        <v>1981</v>
      </c>
      <c r="B1982" s="51" t="s">
        <v>5606</v>
      </c>
      <c r="C1982" s="22">
        <v>17610826</v>
      </c>
      <c r="D1982" s="20" t="s">
        <v>5607</v>
      </c>
      <c r="E1982" s="51" t="s">
        <v>5608</v>
      </c>
      <c r="F1982" s="60" t="s">
        <v>56</v>
      </c>
      <c r="G1982" s="60" t="s">
        <v>2812</v>
      </c>
      <c r="H1982" s="60" t="s">
        <v>2813</v>
      </c>
      <c r="I1982" s="60" t="s">
        <v>23325</v>
      </c>
      <c r="J1982" s="7">
        <v>42409</v>
      </c>
      <c r="K1982" s="65" t="s">
        <v>23425</v>
      </c>
      <c r="L1982" s="7"/>
      <c r="M1982" s="64"/>
      <c r="N1982" s="64"/>
      <c r="O1982" s="72"/>
      <c r="P1982"/>
      <c r="Q1982"/>
      <c r="R1982"/>
      <c r="S1982"/>
      <c r="T1982"/>
      <c r="U1982"/>
      <c r="V1982"/>
      <c r="W1982"/>
      <c r="X1982"/>
      <c r="Y1982"/>
    </row>
    <row r="1983" spans="1:25" s="21" customFormat="1" ht="33.75" x14ac:dyDescent="0.25">
      <c r="A1983" s="20">
        <v>1982</v>
      </c>
      <c r="B1983" s="51" t="s">
        <v>5609</v>
      </c>
      <c r="C1983" s="22">
        <v>35728833</v>
      </c>
      <c r="D1983" s="20" t="s">
        <v>5610</v>
      </c>
      <c r="E1983" s="51" t="s">
        <v>5611</v>
      </c>
      <c r="F1983" s="60" t="s">
        <v>63</v>
      </c>
      <c r="G1983" s="60" t="s">
        <v>2812</v>
      </c>
      <c r="H1983" s="60" t="s">
        <v>2813</v>
      </c>
      <c r="I1983" s="60" t="s">
        <v>23325</v>
      </c>
      <c r="J1983" s="7">
        <v>42537</v>
      </c>
      <c r="K1983" s="65" t="s">
        <v>23422</v>
      </c>
      <c r="L1983" s="7"/>
      <c r="M1983" s="64"/>
      <c r="N1983" s="64"/>
      <c r="O1983" s="72"/>
      <c r="P1983"/>
      <c r="Q1983"/>
      <c r="R1983"/>
      <c r="S1983"/>
      <c r="T1983"/>
      <c r="U1983"/>
      <c r="V1983"/>
      <c r="W1983"/>
      <c r="X1983"/>
      <c r="Y1983"/>
    </row>
    <row r="1984" spans="1:25" s="21" customFormat="1" ht="45" x14ac:dyDescent="0.25">
      <c r="A1984" s="20">
        <v>1983</v>
      </c>
      <c r="B1984" s="51" t="s">
        <v>5612</v>
      </c>
      <c r="C1984" s="22">
        <v>36867039</v>
      </c>
      <c r="D1984" s="20" t="s">
        <v>5613</v>
      </c>
      <c r="E1984" s="51" t="s">
        <v>5614</v>
      </c>
      <c r="F1984" s="60" t="s">
        <v>37</v>
      </c>
      <c r="G1984" s="60" t="s">
        <v>2812</v>
      </c>
      <c r="H1984" s="60" t="s">
        <v>2813</v>
      </c>
      <c r="I1984" s="60" t="s">
        <v>23325</v>
      </c>
      <c r="J1984" s="7">
        <v>42409</v>
      </c>
      <c r="K1984" s="65" t="s">
        <v>23425</v>
      </c>
      <c r="L1984" s="7"/>
      <c r="M1984" s="64"/>
      <c r="N1984" s="64"/>
      <c r="O1984" s="72"/>
      <c r="P1984"/>
      <c r="Q1984"/>
      <c r="R1984"/>
      <c r="S1984"/>
      <c r="T1984"/>
      <c r="U1984"/>
      <c r="V1984"/>
      <c r="W1984"/>
      <c r="X1984"/>
      <c r="Y1984"/>
    </row>
    <row r="1985" spans="1:25" s="21" customFormat="1" ht="22.5" x14ac:dyDescent="0.25">
      <c r="A1985" s="20">
        <v>1984</v>
      </c>
      <c r="B1985" s="51" t="s">
        <v>5615</v>
      </c>
      <c r="C1985" s="22">
        <v>33256535</v>
      </c>
      <c r="D1985" s="20" t="s">
        <v>5616</v>
      </c>
      <c r="E1985" s="51" t="s">
        <v>5617</v>
      </c>
      <c r="F1985" s="60" t="s">
        <v>10</v>
      </c>
      <c r="G1985" s="60" t="s">
        <v>2812</v>
      </c>
      <c r="H1985" s="60" t="s">
        <v>2813</v>
      </c>
      <c r="I1985" s="60" t="s">
        <v>6</v>
      </c>
      <c r="J1985" s="7"/>
      <c r="K1985" s="65"/>
      <c r="L1985" s="7">
        <v>42523</v>
      </c>
      <c r="M1985" s="64">
        <v>230196.65</v>
      </c>
      <c r="N1985" s="64">
        <v>230196.65</v>
      </c>
      <c r="O1985" s="72"/>
      <c r="P1985"/>
      <c r="Q1985"/>
      <c r="R1985"/>
      <c r="S1985"/>
      <c r="T1985"/>
      <c r="U1985"/>
      <c r="V1985"/>
      <c r="W1985"/>
      <c r="X1985"/>
      <c r="Y1985"/>
    </row>
    <row r="1986" spans="1:25" s="21" customFormat="1" ht="22.5" x14ac:dyDescent="0.25">
      <c r="A1986" s="20">
        <v>1985</v>
      </c>
      <c r="B1986" s="51" t="s">
        <v>5618</v>
      </c>
      <c r="C1986" s="22">
        <v>33258317</v>
      </c>
      <c r="D1986" s="20" t="s">
        <v>5619</v>
      </c>
      <c r="E1986" s="51" t="s">
        <v>5620</v>
      </c>
      <c r="F1986" s="60" t="s">
        <v>10</v>
      </c>
      <c r="G1986" s="60" t="s">
        <v>2812</v>
      </c>
      <c r="H1986" s="60" t="s">
        <v>2813</v>
      </c>
      <c r="I1986" s="60" t="s">
        <v>23325</v>
      </c>
      <c r="J1986" s="7">
        <v>42536</v>
      </c>
      <c r="K1986" s="65" t="s">
        <v>23422</v>
      </c>
      <c r="L1986" s="7"/>
      <c r="M1986" s="64"/>
      <c r="N1986" s="64"/>
      <c r="O1986" s="72"/>
      <c r="P1986"/>
      <c r="Q1986"/>
      <c r="R1986"/>
      <c r="S1986"/>
      <c r="T1986"/>
      <c r="U1986"/>
      <c r="V1986"/>
      <c r="W1986"/>
      <c r="X1986"/>
      <c r="Y1986"/>
    </row>
    <row r="1987" spans="1:25" s="21" customFormat="1" ht="22.5" x14ac:dyDescent="0.25">
      <c r="A1987" s="20">
        <v>1986</v>
      </c>
      <c r="B1987" s="51" t="s">
        <v>5621</v>
      </c>
      <c r="C1987" s="22">
        <v>36633704</v>
      </c>
      <c r="D1987" s="20" t="s">
        <v>5622</v>
      </c>
      <c r="E1987" s="51" t="s">
        <v>5623</v>
      </c>
      <c r="F1987" s="60" t="s">
        <v>10</v>
      </c>
      <c r="G1987" s="60" t="s">
        <v>2812</v>
      </c>
      <c r="H1987" s="60" t="s">
        <v>2813</v>
      </c>
      <c r="I1987" s="60" t="s">
        <v>6</v>
      </c>
      <c r="J1987" s="7"/>
      <c r="K1987" s="65"/>
      <c r="L1987" s="7">
        <v>42523</v>
      </c>
      <c r="M1987" s="64">
        <v>137540.24</v>
      </c>
      <c r="N1987" s="64">
        <v>137540.24</v>
      </c>
      <c r="O1987" s="72"/>
      <c r="P1987"/>
      <c r="Q1987"/>
      <c r="R1987"/>
      <c r="S1987"/>
      <c r="T1987"/>
      <c r="U1987"/>
      <c r="V1987"/>
      <c r="W1987"/>
      <c r="X1987"/>
      <c r="Y1987"/>
    </row>
    <row r="1988" spans="1:25" s="21" customFormat="1" x14ac:dyDescent="0.25">
      <c r="A1988" s="20">
        <v>1987</v>
      </c>
      <c r="B1988" s="51" t="s">
        <v>816</v>
      </c>
      <c r="C1988" s="22">
        <v>45302545</v>
      </c>
      <c r="D1988" s="20" t="s">
        <v>5624</v>
      </c>
      <c r="E1988" s="51" t="s">
        <v>3270</v>
      </c>
      <c r="F1988" s="60" t="s">
        <v>10</v>
      </c>
      <c r="G1988" s="60" t="s">
        <v>2812</v>
      </c>
      <c r="H1988" s="60" t="s">
        <v>2813</v>
      </c>
      <c r="I1988" s="60" t="s">
        <v>6</v>
      </c>
      <c r="J1988" s="7"/>
      <c r="K1988" s="65"/>
      <c r="L1988" s="7">
        <v>42466</v>
      </c>
      <c r="M1988" s="64">
        <v>989113.69</v>
      </c>
      <c r="N1988" s="64">
        <v>0</v>
      </c>
      <c r="O1988" s="72"/>
      <c r="P1988"/>
      <c r="Q1988"/>
      <c r="R1988"/>
      <c r="S1988"/>
      <c r="T1988"/>
      <c r="U1988"/>
      <c r="V1988"/>
      <c r="W1988"/>
      <c r="X1988"/>
      <c r="Y1988"/>
    </row>
    <row r="1989" spans="1:25" s="21" customFormat="1" ht="22.5" x14ac:dyDescent="0.25">
      <c r="A1989" s="20">
        <v>1988</v>
      </c>
      <c r="B1989" s="51" t="s">
        <v>2623</v>
      </c>
      <c r="C1989" s="22">
        <v>36542610</v>
      </c>
      <c r="D1989" s="20" t="s">
        <v>5625</v>
      </c>
      <c r="E1989" s="51" t="s">
        <v>5626</v>
      </c>
      <c r="F1989" s="60" t="s">
        <v>3</v>
      </c>
      <c r="G1989" s="60" t="s">
        <v>2812</v>
      </c>
      <c r="H1989" s="60" t="s">
        <v>2813</v>
      </c>
      <c r="I1989" s="60" t="s">
        <v>23325</v>
      </c>
      <c r="J1989" s="7">
        <v>42537</v>
      </c>
      <c r="K1989" s="65" t="s">
        <v>23422</v>
      </c>
      <c r="L1989" s="7"/>
      <c r="M1989" s="64"/>
      <c r="N1989" s="64"/>
      <c r="O1989" s="72"/>
      <c r="P1989"/>
      <c r="Q1989"/>
      <c r="R1989"/>
      <c r="S1989"/>
      <c r="T1989"/>
      <c r="U1989"/>
      <c r="V1989"/>
      <c r="W1989"/>
      <c r="X1989"/>
      <c r="Y1989"/>
    </row>
    <row r="1990" spans="1:25" s="21" customFormat="1" ht="22.5" x14ac:dyDescent="0.25">
      <c r="A1990" s="20">
        <v>1989</v>
      </c>
      <c r="B1990" s="51" t="s">
        <v>5627</v>
      </c>
      <c r="C1990" s="22">
        <v>36261050</v>
      </c>
      <c r="D1990" s="20" t="s">
        <v>5628</v>
      </c>
      <c r="E1990" s="51" t="s">
        <v>5629</v>
      </c>
      <c r="F1990" s="60" t="s">
        <v>56</v>
      </c>
      <c r="G1990" s="60" t="s">
        <v>2812</v>
      </c>
      <c r="H1990" s="60" t="s">
        <v>2813</v>
      </c>
      <c r="I1990" s="60" t="s">
        <v>23325</v>
      </c>
      <c r="J1990" s="7">
        <v>42536</v>
      </c>
      <c r="K1990" s="65" t="s">
        <v>23425</v>
      </c>
      <c r="L1990" s="7"/>
      <c r="M1990" s="64"/>
      <c r="N1990" s="64"/>
      <c r="O1990" s="72"/>
      <c r="P1990"/>
      <c r="Q1990"/>
      <c r="R1990"/>
      <c r="S1990"/>
      <c r="T1990"/>
      <c r="U1990"/>
      <c r="V1990"/>
      <c r="W1990"/>
      <c r="X1990"/>
      <c r="Y1990"/>
    </row>
    <row r="1991" spans="1:25" s="21" customFormat="1" ht="22.5" x14ac:dyDescent="0.25">
      <c r="A1991" s="20">
        <v>1990</v>
      </c>
      <c r="B1991" s="51" t="s">
        <v>810</v>
      </c>
      <c r="C1991" s="22">
        <v>46424237</v>
      </c>
      <c r="D1991" s="20" t="s">
        <v>5630</v>
      </c>
      <c r="E1991" s="51" t="s">
        <v>5631</v>
      </c>
      <c r="F1991" s="60" t="s">
        <v>16</v>
      </c>
      <c r="G1991" s="60" t="s">
        <v>2812</v>
      </c>
      <c r="H1991" s="60" t="s">
        <v>2813</v>
      </c>
      <c r="I1991" s="60" t="s">
        <v>23325</v>
      </c>
      <c r="J1991" s="7">
        <v>42521</v>
      </c>
      <c r="K1991" s="65" t="s">
        <v>23422</v>
      </c>
      <c r="L1991" s="7"/>
      <c r="M1991" s="64"/>
      <c r="N1991" s="64"/>
      <c r="O1991" s="72"/>
      <c r="P1991"/>
      <c r="Q1991"/>
      <c r="R1991"/>
      <c r="S1991"/>
      <c r="T1991"/>
      <c r="U1991"/>
      <c r="V1991"/>
      <c r="W1991"/>
      <c r="X1991"/>
      <c r="Y1991"/>
    </row>
    <row r="1992" spans="1:25" s="21" customFormat="1" ht="33.75" x14ac:dyDescent="0.25">
      <c r="A1992" s="20">
        <v>1991</v>
      </c>
      <c r="B1992" s="51" t="s">
        <v>4301</v>
      </c>
      <c r="C1992" s="22">
        <v>35738472</v>
      </c>
      <c r="D1992" s="20" t="s">
        <v>5632</v>
      </c>
      <c r="E1992" s="51" t="s">
        <v>5633</v>
      </c>
      <c r="F1992" s="60" t="s">
        <v>10</v>
      </c>
      <c r="G1992" s="60" t="s">
        <v>2812</v>
      </c>
      <c r="H1992" s="60" t="s">
        <v>2813</v>
      </c>
      <c r="I1992" s="60" t="s">
        <v>6</v>
      </c>
      <c r="J1992" s="7"/>
      <c r="K1992" s="65"/>
      <c r="L1992" s="7">
        <v>42467</v>
      </c>
      <c r="M1992" s="64">
        <v>867999.9</v>
      </c>
      <c r="N1992" s="64">
        <v>251089.17</v>
      </c>
      <c r="O1992" s="72"/>
      <c r="P1992"/>
      <c r="Q1992"/>
      <c r="R1992"/>
      <c r="S1992"/>
      <c r="T1992"/>
      <c r="U1992"/>
      <c r="V1992"/>
      <c r="W1992"/>
      <c r="X1992"/>
      <c r="Y1992"/>
    </row>
    <row r="1993" spans="1:25" s="21" customFormat="1" ht="22.5" x14ac:dyDescent="0.25">
      <c r="A1993" s="20">
        <v>1992</v>
      </c>
      <c r="B1993" s="51" t="s">
        <v>5634</v>
      </c>
      <c r="C1993" s="22">
        <v>31228542</v>
      </c>
      <c r="D1993" s="20" t="s">
        <v>5635</v>
      </c>
      <c r="E1993" s="51" t="s">
        <v>5636</v>
      </c>
      <c r="F1993" s="60" t="s">
        <v>37</v>
      </c>
      <c r="G1993" s="60" t="s">
        <v>2812</v>
      </c>
      <c r="H1993" s="60" t="s">
        <v>2813</v>
      </c>
      <c r="I1993" s="60" t="s">
        <v>6</v>
      </c>
      <c r="J1993" s="7"/>
      <c r="K1993" s="65"/>
      <c r="L1993" s="7">
        <v>42794</v>
      </c>
      <c r="M1993" s="64">
        <v>205955.5</v>
      </c>
      <c r="N1993" s="64">
        <v>0</v>
      </c>
      <c r="O1993" s="72"/>
      <c r="P1993"/>
      <c r="Q1993"/>
      <c r="R1993"/>
      <c r="S1993"/>
      <c r="T1993"/>
      <c r="U1993"/>
      <c r="V1993"/>
      <c r="W1993"/>
      <c r="X1993"/>
      <c r="Y1993"/>
    </row>
    <row r="1994" spans="1:25" s="21" customFormat="1" ht="33.75" x14ac:dyDescent="0.25">
      <c r="A1994" s="20">
        <v>1993</v>
      </c>
      <c r="B1994" s="51" t="s">
        <v>1090</v>
      </c>
      <c r="C1994" s="22">
        <v>41282698</v>
      </c>
      <c r="D1994" s="20" t="s">
        <v>5637</v>
      </c>
      <c r="E1994" s="51" t="s">
        <v>5638</v>
      </c>
      <c r="F1994" s="60" t="s">
        <v>10</v>
      </c>
      <c r="G1994" s="60" t="s">
        <v>2812</v>
      </c>
      <c r="H1994" s="60" t="s">
        <v>2813</v>
      </c>
      <c r="I1994" s="60" t="s">
        <v>23325</v>
      </c>
      <c r="J1994" s="7">
        <v>42536</v>
      </c>
      <c r="K1994" s="65" t="s">
        <v>23422</v>
      </c>
      <c r="L1994" s="7"/>
      <c r="M1994" s="64"/>
      <c r="N1994" s="64"/>
      <c r="O1994" s="72"/>
      <c r="P1994"/>
      <c r="Q1994"/>
      <c r="R1994"/>
      <c r="S1994"/>
      <c r="T1994"/>
      <c r="U1994"/>
      <c r="V1994"/>
      <c r="W1994"/>
      <c r="X1994"/>
      <c r="Y1994"/>
    </row>
    <row r="1995" spans="1:25" s="21" customFormat="1" ht="22.5" x14ac:dyDescent="0.25">
      <c r="A1995" s="20">
        <v>1994</v>
      </c>
      <c r="B1995" s="51" t="s">
        <v>867</v>
      </c>
      <c r="C1995" s="22">
        <v>31701396</v>
      </c>
      <c r="D1995" s="20" t="s">
        <v>5639</v>
      </c>
      <c r="E1995" s="51" t="s">
        <v>5640</v>
      </c>
      <c r="F1995" s="60" t="s">
        <v>37</v>
      </c>
      <c r="G1995" s="60" t="s">
        <v>2812</v>
      </c>
      <c r="H1995" s="60" t="s">
        <v>2813</v>
      </c>
      <c r="I1995" s="60" t="s">
        <v>6</v>
      </c>
      <c r="J1995" s="7"/>
      <c r="K1995" s="65"/>
      <c r="L1995" s="7">
        <v>42453</v>
      </c>
      <c r="M1995" s="64">
        <v>268149.83</v>
      </c>
      <c r="N1995" s="64">
        <v>133650</v>
      </c>
      <c r="O1995" s="72"/>
      <c r="P1995"/>
      <c r="Q1995"/>
      <c r="R1995"/>
      <c r="S1995"/>
      <c r="T1995"/>
      <c r="U1995"/>
      <c r="V1995"/>
      <c r="W1995"/>
      <c r="X1995"/>
      <c r="Y1995"/>
    </row>
    <row r="1996" spans="1:25" s="21" customFormat="1" ht="22.5" x14ac:dyDescent="0.25">
      <c r="A1996" s="20">
        <v>1995</v>
      </c>
      <c r="B1996" s="51" t="s">
        <v>5641</v>
      </c>
      <c r="C1996" s="22">
        <v>46645454</v>
      </c>
      <c r="D1996" s="20" t="s">
        <v>5642</v>
      </c>
      <c r="E1996" s="51" t="s">
        <v>5643</v>
      </c>
      <c r="F1996" s="60" t="s">
        <v>37</v>
      </c>
      <c r="G1996" s="60" t="s">
        <v>2812</v>
      </c>
      <c r="H1996" s="60" t="s">
        <v>2813</v>
      </c>
      <c r="I1996" s="60" t="s">
        <v>6</v>
      </c>
      <c r="J1996" s="7"/>
      <c r="K1996" s="65"/>
      <c r="L1996" s="7">
        <v>42462</v>
      </c>
      <c r="M1996" s="64">
        <v>1000000</v>
      </c>
      <c r="N1996" s="64">
        <v>0</v>
      </c>
      <c r="O1996" s="72"/>
      <c r="P1996"/>
      <c r="Q1996"/>
      <c r="R1996"/>
      <c r="S1996"/>
      <c r="T1996"/>
      <c r="U1996"/>
      <c r="V1996"/>
      <c r="W1996"/>
      <c r="X1996"/>
      <c r="Y1996"/>
    </row>
    <row r="1997" spans="1:25" s="21" customFormat="1" ht="22.5" x14ac:dyDescent="0.25">
      <c r="A1997" s="20">
        <v>1996</v>
      </c>
      <c r="B1997" s="51" t="s">
        <v>5644</v>
      </c>
      <c r="C1997" s="22">
        <v>46591087</v>
      </c>
      <c r="D1997" s="20" t="s">
        <v>5645</v>
      </c>
      <c r="E1997" s="51" t="s">
        <v>5646</v>
      </c>
      <c r="F1997" s="60" t="s">
        <v>56</v>
      </c>
      <c r="G1997" s="60" t="s">
        <v>2812</v>
      </c>
      <c r="H1997" s="60" t="s">
        <v>2813</v>
      </c>
      <c r="I1997" s="60" t="s">
        <v>23325</v>
      </c>
      <c r="J1997" s="7">
        <v>42594</v>
      </c>
      <c r="K1997" s="65" t="s">
        <v>23426</v>
      </c>
      <c r="L1997" s="7"/>
      <c r="M1997" s="64"/>
      <c r="N1997" s="64"/>
      <c r="O1997" s="72"/>
      <c r="P1997"/>
      <c r="Q1997"/>
      <c r="R1997"/>
      <c r="S1997"/>
      <c r="T1997"/>
      <c r="U1997"/>
      <c r="V1997"/>
      <c r="W1997"/>
      <c r="X1997"/>
      <c r="Y1997"/>
    </row>
    <row r="1998" spans="1:25" s="21" customFormat="1" ht="33.75" x14ac:dyDescent="0.25">
      <c r="A1998" s="20">
        <v>1997</v>
      </c>
      <c r="B1998" s="51" t="s">
        <v>2987</v>
      </c>
      <c r="C1998" s="22">
        <v>195596</v>
      </c>
      <c r="D1998" s="20" t="s">
        <v>5647</v>
      </c>
      <c r="E1998" s="51" t="s">
        <v>2989</v>
      </c>
      <c r="F1998" s="60" t="s">
        <v>30</v>
      </c>
      <c r="G1998" s="60" t="s">
        <v>2812</v>
      </c>
      <c r="H1998" s="60" t="s">
        <v>2813</v>
      </c>
      <c r="I1998" s="60" t="s">
        <v>6</v>
      </c>
      <c r="J1998" s="7"/>
      <c r="K1998" s="65"/>
      <c r="L1998" s="7">
        <v>42466</v>
      </c>
      <c r="M1998" s="64">
        <v>267276.71999999997</v>
      </c>
      <c r="N1998" s="64">
        <v>267276.71000000002</v>
      </c>
      <c r="O1998" s="72"/>
      <c r="P1998"/>
      <c r="Q1998"/>
      <c r="R1998"/>
      <c r="S1998"/>
      <c r="T1998"/>
      <c r="U1998"/>
      <c r="V1998"/>
      <c r="W1998"/>
      <c r="X1998"/>
      <c r="Y1998"/>
    </row>
    <row r="1999" spans="1:25" s="21" customFormat="1" ht="22.5" x14ac:dyDescent="0.25">
      <c r="A1999" s="20">
        <v>1998</v>
      </c>
      <c r="B1999" s="51" t="s">
        <v>5648</v>
      </c>
      <c r="C1999" s="22">
        <v>36810452</v>
      </c>
      <c r="D1999" s="20" t="s">
        <v>5649</v>
      </c>
      <c r="E1999" s="51" t="s">
        <v>5650</v>
      </c>
      <c r="F1999" s="60" t="s">
        <v>10</v>
      </c>
      <c r="G1999" s="60" t="s">
        <v>2812</v>
      </c>
      <c r="H1999" s="60" t="s">
        <v>2813</v>
      </c>
      <c r="I1999" s="60" t="s">
        <v>23325</v>
      </c>
      <c r="J1999" s="7">
        <v>42537</v>
      </c>
      <c r="K1999" s="65" t="s">
        <v>23425</v>
      </c>
      <c r="L1999" s="7"/>
      <c r="M1999" s="64"/>
      <c r="N1999" s="64"/>
      <c r="O1999" s="72"/>
      <c r="P1999"/>
      <c r="Q1999"/>
      <c r="R1999"/>
      <c r="S1999"/>
      <c r="T1999"/>
      <c r="U1999"/>
      <c r="V1999"/>
      <c r="W1999"/>
      <c r="X1999"/>
      <c r="Y1999"/>
    </row>
    <row r="2000" spans="1:25" s="21" customFormat="1" ht="33.75" x14ac:dyDescent="0.25">
      <c r="A2000" s="20">
        <v>1999</v>
      </c>
      <c r="B2000" s="51" t="s">
        <v>724</v>
      </c>
      <c r="C2000" s="22">
        <v>36322962</v>
      </c>
      <c r="D2000" s="20" t="s">
        <v>5651</v>
      </c>
      <c r="E2000" s="51" t="s">
        <v>5652</v>
      </c>
      <c r="F2000" s="60" t="s">
        <v>26</v>
      </c>
      <c r="G2000" s="60" t="s">
        <v>2812</v>
      </c>
      <c r="H2000" s="60" t="s">
        <v>2813</v>
      </c>
      <c r="I2000" s="60" t="s">
        <v>6</v>
      </c>
      <c r="J2000" s="7"/>
      <c r="K2000" s="65"/>
      <c r="L2000" s="7">
        <v>42466</v>
      </c>
      <c r="M2000" s="64">
        <v>485075</v>
      </c>
      <c r="N2000" s="64">
        <v>485075</v>
      </c>
      <c r="O2000" s="72"/>
      <c r="P2000"/>
      <c r="Q2000"/>
      <c r="R2000"/>
      <c r="S2000"/>
      <c r="T2000"/>
      <c r="U2000"/>
      <c r="V2000"/>
      <c r="W2000"/>
      <c r="X2000"/>
      <c r="Y2000"/>
    </row>
    <row r="2001" spans="1:25" s="21" customFormat="1" ht="22.5" x14ac:dyDescent="0.25">
      <c r="A2001" s="20">
        <v>2000</v>
      </c>
      <c r="B2001" s="51" t="s">
        <v>1063</v>
      </c>
      <c r="C2001" s="22">
        <v>33159955</v>
      </c>
      <c r="D2001" s="20" t="s">
        <v>5653</v>
      </c>
      <c r="E2001" s="51" t="s">
        <v>5654</v>
      </c>
      <c r="F2001" s="60" t="s">
        <v>37</v>
      </c>
      <c r="G2001" s="60" t="s">
        <v>2812</v>
      </c>
      <c r="H2001" s="60" t="s">
        <v>2813</v>
      </c>
      <c r="I2001" s="60" t="s">
        <v>23325</v>
      </c>
      <c r="J2001" s="7">
        <v>42521</v>
      </c>
      <c r="K2001" s="65" t="s">
        <v>23422</v>
      </c>
      <c r="L2001" s="7"/>
      <c r="M2001" s="64"/>
      <c r="N2001" s="64"/>
      <c r="O2001" s="72"/>
      <c r="P2001"/>
      <c r="Q2001"/>
      <c r="R2001"/>
      <c r="S2001"/>
      <c r="T2001"/>
      <c r="U2001"/>
      <c r="V2001"/>
      <c r="W2001"/>
      <c r="X2001"/>
      <c r="Y2001"/>
    </row>
    <row r="2002" spans="1:25" s="21" customFormat="1" ht="22.5" x14ac:dyDescent="0.25">
      <c r="A2002" s="20">
        <v>2001</v>
      </c>
      <c r="B2002" s="51" t="s">
        <v>5655</v>
      </c>
      <c r="C2002" s="22">
        <v>36314196</v>
      </c>
      <c r="D2002" s="20" t="s">
        <v>5656</v>
      </c>
      <c r="E2002" s="51" t="s">
        <v>5657</v>
      </c>
      <c r="F2002" s="60" t="s">
        <v>26</v>
      </c>
      <c r="G2002" s="60" t="s">
        <v>2812</v>
      </c>
      <c r="H2002" s="60" t="s">
        <v>2813</v>
      </c>
      <c r="I2002" s="60" t="s">
        <v>23325</v>
      </c>
      <c r="J2002" s="7">
        <v>42409</v>
      </c>
      <c r="K2002" s="65" t="s">
        <v>23425</v>
      </c>
      <c r="L2002" s="7"/>
      <c r="M2002" s="64"/>
      <c r="N2002" s="64"/>
      <c r="O2002" s="72"/>
      <c r="P2002"/>
      <c r="Q2002"/>
      <c r="R2002"/>
      <c r="S2002"/>
      <c r="T2002"/>
      <c r="U2002"/>
      <c r="V2002"/>
      <c r="W2002"/>
      <c r="X2002"/>
      <c r="Y2002"/>
    </row>
    <row r="2003" spans="1:25" s="21" customFormat="1" ht="22.5" x14ac:dyDescent="0.25">
      <c r="A2003" s="20">
        <v>2002</v>
      </c>
      <c r="B2003" s="51" t="s">
        <v>5658</v>
      </c>
      <c r="C2003" s="22">
        <v>48035939</v>
      </c>
      <c r="D2003" s="20" t="s">
        <v>5659</v>
      </c>
      <c r="E2003" s="51" t="s">
        <v>5660</v>
      </c>
      <c r="F2003" s="60" t="s">
        <v>10</v>
      </c>
      <c r="G2003" s="60" t="s">
        <v>11</v>
      </c>
      <c r="H2003" s="60" t="s">
        <v>12</v>
      </c>
      <c r="I2003" s="60" t="s">
        <v>23325</v>
      </c>
      <c r="J2003" s="7">
        <v>42389</v>
      </c>
      <c r="K2003" s="65" t="s">
        <v>23425</v>
      </c>
      <c r="L2003" s="7"/>
      <c r="M2003" s="64"/>
      <c r="N2003" s="64"/>
      <c r="O2003" s="72"/>
      <c r="P2003"/>
      <c r="Q2003"/>
      <c r="R2003"/>
      <c r="S2003"/>
      <c r="T2003"/>
      <c r="U2003"/>
      <c r="V2003"/>
      <c r="W2003"/>
      <c r="X2003"/>
      <c r="Y2003"/>
    </row>
    <row r="2004" spans="1:25" s="21" customFormat="1" ht="22.5" x14ac:dyDescent="0.25">
      <c r="A2004" s="20">
        <v>2003</v>
      </c>
      <c r="B2004" s="51" t="s">
        <v>1850</v>
      </c>
      <c r="C2004" s="22">
        <v>47442468</v>
      </c>
      <c r="D2004" s="20" t="s">
        <v>5661</v>
      </c>
      <c r="E2004" s="51" t="s">
        <v>5662</v>
      </c>
      <c r="F2004" s="60" t="s">
        <v>56</v>
      </c>
      <c r="G2004" s="60" t="s">
        <v>11</v>
      </c>
      <c r="H2004" s="60" t="s">
        <v>12</v>
      </c>
      <c r="I2004" s="60" t="s">
        <v>23325</v>
      </c>
      <c r="J2004" s="7">
        <v>42639</v>
      </c>
      <c r="K2004" s="65" t="s">
        <v>23422</v>
      </c>
      <c r="L2004" s="7"/>
      <c r="M2004" s="64"/>
      <c r="N2004" s="64"/>
      <c r="O2004" s="72"/>
      <c r="P2004"/>
      <c r="Q2004"/>
      <c r="R2004"/>
      <c r="S2004"/>
      <c r="T2004"/>
      <c r="U2004"/>
      <c r="V2004"/>
      <c r="W2004"/>
      <c r="X2004"/>
      <c r="Y2004"/>
    </row>
    <row r="2005" spans="1:25" s="21" customFormat="1" x14ac:dyDescent="0.25">
      <c r="A2005" s="20">
        <v>2004</v>
      </c>
      <c r="B2005" s="51" t="s">
        <v>5663</v>
      </c>
      <c r="C2005" s="22">
        <v>48324094</v>
      </c>
      <c r="D2005" s="20" t="s">
        <v>5664</v>
      </c>
      <c r="E2005" s="51" t="s">
        <v>5665</v>
      </c>
      <c r="F2005" s="60" t="s">
        <v>16</v>
      </c>
      <c r="G2005" s="60" t="s">
        <v>11</v>
      </c>
      <c r="H2005" s="60" t="s">
        <v>12</v>
      </c>
      <c r="I2005" s="58" t="s">
        <v>23419</v>
      </c>
      <c r="J2005" s="7"/>
      <c r="K2005" s="65"/>
      <c r="L2005" s="7">
        <v>42444</v>
      </c>
      <c r="M2005" s="64">
        <v>437714.31</v>
      </c>
      <c r="N2005" s="64">
        <v>0</v>
      </c>
      <c r="O2005" s="72"/>
      <c r="P2005"/>
      <c r="Q2005"/>
      <c r="R2005"/>
      <c r="S2005"/>
      <c r="T2005"/>
      <c r="U2005"/>
      <c r="V2005"/>
      <c r="W2005"/>
      <c r="X2005"/>
      <c r="Y2005"/>
    </row>
    <row r="2006" spans="1:25" s="21" customFormat="1" ht="22.5" x14ac:dyDescent="0.25">
      <c r="A2006" s="20">
        <v>2005</v>
      </c>
      <c r="B2006" s="51" t="s">
        <v>5666</v>
      </c>
      <c r="C2006" s="22">
        <v>47036354</v>
      </c>
      <c r="D2006" s="20" t="s">
        <v>5667</v>
      </c>
      <c r="E2006" s="51" t="s">
        <v>5668</v>
      </c>
      <c r="F2006" s="60" t="s">
        <v>30</v>
      </c>
      <c r="G2006" s="60" t="s">
        <v>11</v>
      </c>
      <c r="H2006" s="60" t="s">
        <v>12</v>
      </c>
      <c r="I2006" s="60" t="s">
        <v>23325</v>
      </c>
      <c r="J2006" s="7">
        <v>42409</v>
      </c>
      <c r="K2006" s="65" t="s">
        <v>23426</v>
      </c>
      <c r="L2006" s="7"/>
      <c r="M2006" s="64"/>
      <c r="N2006" s="64"/>
      <c r="O2006" s="72"/>
      <c r="P2006"/>
      <c r="Q2006"/>
      <c r="R2006"/>
      <c r="S2006"/>
      <c r="T2006"/>
      <c r="U2006"/>
      <c r="V2006"/>
      <c r="W2006"/>
      <c r="X2006"/>
      <c r="Y2006"/>
    </row>
    <row r="2007" spans="1:25" s="21" customFormat="1" ht="45" x14ac:dyDescent="0.25">
      <c r="A2007" s="20">
        <v>2006</v>
      </c>
      <c r="B2007" s="51" t="s">
        <v>5669</v>
      </c>
      <c r="C2007" s="22">
        <v>46625704</v>
      </c>
      <c r="D2007" s="20" t="s">
        <v>5670</v>
      </c>
      <c r="E2007" s="51" t="s">
        <v>5671</v>
      </c>
      <c r="F2007" s="60" t="s">
        <v>3</v>
      </c>
      <c r="G2007" s="60" t="s">
        <v>215</v>
      </c>
      <c r="H2007" s="60" t="s">
        <v>216</v>
      </c>
      <c r="I2007" s="60" t="s">
        <v>23325</v>
      </c>
      <c r="J2007" s="7">
        <v>42835</v>
      </c>
      <c r="K2007" s="65" t="s">
        <v>23422</v>
      </c>
      <c r="L2007" s="7"/>
      <c r="M2007" s="64"/>
      <c r="N2007" s="64"/>
      <c r="O2007" s="72"/>
      <c r="P2007"/>
      <c r="Q2007"/>
      <c r="R2007"/>
      <c r="S2007"/>
      <c r="T2007"/>
      <c r="U2007"/>
      <c r="V2007"/>
      <c r="W2007"/>
      <c r="X2007"/>
      <c r="Y2007"/>
    </row>
    <row r="2008" spans="1:25" s="21" customFormat="1" ht="33.75" x14ac:dyDescent="0.25">
      <c r="A2008" s="20">
        <v>2007</v>
      </c>
      <c r="B2008" s="51" t="s">
        <v>5672</v>
      </c>
      <c r="C2008" s="22">
        <v>36040011</v>
      </c>
      <c r="D2008" s="20" t="s">
        <v>5673</v>
      </c>
      <c r="E2008" s="51" t="s">
        <v>5674</v>
      </c>
      <c r="F2008" s="60" t="s">
        <v>10</v>
      </c>
      <c r="G2008" s="60" t="s">
        <v>215</v>
      </c>
      <c r="H2008" s="60" t="s">
        <v>216</v>
      </c>
      <c r="I2008" s="60" t="s">
        <v>23325</v>
      </c>
      <c r="J2008" s="7">
        <v>42389</v>
      </c>
      <c r="K2008" s="65" t="s">
        <v>23425</v>
      </c>
      <c r="L2008" s="7"/>
      <c r="M2008" s="64"/>
      <c r="N2008" s="64"/>
      <c r="O2008" s="72"/>
      <c r="P2008"/>
      <c r="Q2008"/>
      <c r="R2008"/>
      <c r="S2008"/>
      <c r="T2008"/>
      <c r="U2008"/>
      <c r="V2008"/>
      <c r="W2008"/>
      <c r="X2008"/>
      <c r="Y2008"/>
    </row>
    <row r="2009" spans="1:25" s="21" customFormat="1" x14ac:dyDescent="0.25">
      <c r="A2009" s="20">
        <v>2008</v>
      </c>
      <c r="B2009" s="51" t="s">
        <v>2549</v>
      </c>
      <c r="C2009" s="22">
        <v>45341541</v>
      </c>
      <c r="D2009" s="20" t="s">
        <v>5675</v>
      </c>
      <c r="E2009" s="51" t="s">
        <v>5676</v>
      </c>
      <c r="F2009" s="60" t="s">
        <v>3</v>
      </c>
      <c r="G2009" s="60" t="s">
        <v>11</v>
      </c>
      <c r="H2009" s="60" t="s">
        <v>12</v>
      </c>
      <c r="I2009" s="60" t="s">
        <v>6</v>
      </c>
      <c r="J2009" s="7"/>
      <c r="K2009" s="65"/>
      <c r="L2009" s="7">
        <v>42446</v>
      </c>
      <c r="M2009" s="64">
        <v>1338745.95</v>
      </c>
      <c r="N2009" s="64">
        <v>522999.77</v>
      </c>
      <c r="O2009" s="72"/>
      <c r="P2009"/>
      <c r="Q2009"/>
      <c r="R2009"/>
      <c r="S2009"/>
      <c r="T2009"/>
      <c r="U2009"/>
      <c r="V2009"/>
      <c r="W2009"/>
      <c r="X2009"/>
      <c r="Y2009"/>
    </row>
    <row r="2010" spans="1:25" s="21" customFormat="1" ht="22.5" x14ac:dyDescent="0.25">
      <c r="A2010" s="20">
        <v>2009</v>
      </c>
      <c r="B2010" s="51" t="s">
        <v>5677</v>
      </c>
      <c r="C2010" s="22">
        <v>47756993</v>
      </c>
      <c r="D2010" s="20" t="s">
        <v>5678</v>
      </c>
      <c r="E2010" s="51" t="s">
        <v>5679</v>
      </c>
      <c r="F2010" s="60" t="s">
        <v>10</v>
      </c>
      <c r="G2010" s="60" t="s">
        <v>11</v>
      </c>
      <c r="H2010" s="60" t="s">
        <v>12</v>
      </c>
      <c r="I2010" s="60" t="s">
        <v>23325</v>
      </c>
      <c r="J2010" s="7">
        <v>42639</v>
      </c>
      <c r="K2010" s="65" t="s">
        <v>23422</v>
      </c>
      <c r="L2010" s="7"/>
      <c r="M2010" s="64"/>
      <c r="N2010" s="64"/>
      <c r="O2010" s="72"/>
      <c r="P2010"/>
      <c r="Q2010"/>
      <c r="R2010"/>
      <c r="S2010"/>
      <c r="T2010"/>
      <c r="U2010"/>
      <c r="V2010"/>
      <c r="W2010"/>
      <c r="X2010"/>
      <c r="Y2010"/>
    </row>
    <row r="2011" spans="1:25" s="21" customFormat="1" ht="22.5" x14ac:dyDescent="0.25">
      <c r="A2011" s="20">
        <v>2010</v>
      </c>
      <c r="B2011" s="51" t="s">
        <v>5680</v>
      </c>
      <c r="C2011" s="22">
        <v>22720758</v>
      </c>
      <c r="D2011" s="20" t="s">
        <v>5681</v>
      </c>
      <c r="E2011" s="51" t="s">
        <v>5682</v>
      </c>
      <c r="F2011" s="60" t="s">
        <v>30</v>
      </c>
      <c r="G2011" s="60" t="s">
        <v>11</v>
      </c>
      <c r="H2011" s="60" t="s">
        <v>12</v>
      </c>
      <c r="I2011" s="60" t="s">
        <v>23325</v>
      </c>
      <c r="J2011" s="7">
        <v>42639</v>
      </c>
      <c r="K2011" s="65" t="s">
        <v>23427</v>
      </c>
      <c r="L2011" s="7"/>
      <c r="M2011" s="64"/>
      <c r="N2011" s="64"/>
      <c r="O2011" s="72"/>
      <c r="P2011"/>
      <c r="Q2011"/>
      <c r="R2011"/>
      <c r="S2011"/>
      <c r="T2011"/>
      <c r="U2011"/>
      <c r="V2011"/>
      <c r="W2011"/>
      <c r="X2011"/>
      <c r="Y2011"/>
    </row>
    <row r="2012" spans="1:25" s="21" customFormat="1" x14ac:dyDescent="0.25">
      <c r="A2012" s="20">
        <v>2011</v>
      </c>
      <c r="B2012" s="51" t="s">
        <v>903</v>
      </c>
      <c r="C2012" s="22">
        <v>31602011</v>
      </c>
      <c r="D2012" s="20" t="s">
        <v>5683</v>
      </c>
      <c r="E2012" s="51" t="s">
        <v>950</v>
      </c>
      <c r="F2012" s="60" t="s">
        <v>3</v>
      </c>
      <c r="G2012" s="60" t="s">
        <v>11</v>
      </c>
      <c r="H2012" s="60" t="s">
        <v>12</v>
      </c>
      <c r="I2012" s="58" t="s">
        <v>23419</v>
      </c>
      <c r="J2012" s="7"/>
      <c r="K2012" s="65"/>
      <c r="L2012" s="7">
        <v>42446</v>
      </c>
      <c r="M2012" s="64">
        <v>1316522.1599999999</v>
      </c>
      <c r="N2012" s="64">
        <v>0</v>
      </c>
      <c r="O2012" s="72"/>
      <c r="P2012"/>
      <c r="Q2012"/>
      <c r="R2012"/>
      <c r="S2012"/>
      <c r="T2012"/>
      <c r="U2012"/>
      <c r="V2012"/>
      <c r="W2012"/>
      <c r="X2012"/>
      <c r="Y2012"/>
    </row>
    <row r="2013" spans="1:25" s="21" customFormat="1" ht="33.75" x14ac:dyDescent="0.25">
      <c r="A2013" s="20">
        <v>2012</v>
      </c>
      <c r="B2013" s="51" t="s">
        <v>1742</v>
      </c>
      <c r="C2013" s="22">
        <v>35766786</v>
      </c>
      <c r="D2013" s="20" t="s">
        <v>5684</v>
      </c>
      <c r="E2013" s="51" t="s">
        <v>5685</v>
      </c>
      <c r="F2013" s="60" t="s">
        <v>56</v>
      </c>
      <c r="G2013" s="60" t="s">
        <v>3834</v>
      </c>
      <c r="H2013" s="60" t="s">
        <v>3835</v>
      </c>
      <c r="I2013" s="60" t="s">
        <v>6</v>
      </c>
      <c r="J2013" s="7"/>
      <c r="K2013" s="65"/>
      <c r="L2013" s="7">
        <v>42581</v>
      </c>
      <c r="M2013" s="64">
        <v>813286.56</v>
      </c>
      <c r="N2013" s="64">
        <v>637006.01</v>
      </c>
      <c r="O2013" s="72"/>
      <c r="P2013"/>
      <c r="Q2013"/>
      <c r="R2013"/>
      <c r="S2013"/>
      <c r="T2013"/>
      <c r="U2013"/>
      <c r="V2013"/>
      <c r="W2013"/>
      <c r="X2013"/>
      <c r="Y2013"/>
    </row>
    <row r="2014" spans="1:25" s="21" customFormat="1" ht="22.5" x14ac:dyDescent="0.25">
      <c r="A2014" s="20">
        <v>2013</v>
      </c>
      <c r="B2014" s="51" t="s">
        <v>5686</v>
      </c>
      <c r="C2014" s="22">
        <v>325317</v>
      </c>
      <c r="D2014" s="20" t="s">
        <v>5687</v>
      </c>
      <c r="E2014" s="51" t="s">
        <v>5688</v>
      </c>
      <c r="F2014" s="60" t="s">
        <v>37</v>
      </c>
      <c r="G2014" s="60" t="s">
        <v>3696</v>
      </c>
      <c r="H2014" s="60" t="s">
        <v>3697</v>
      </c>
      <c r="I2014" s="60" t="s">
        <v>6</v>
      </c>
      <c r="J2014" s="7"/>
      <c r="K2014" s="65"/>
      <c r="L2014" s="7">
        <v>42523</v>
      </c>
      <c r="M2014" s="64">
        <v>350634.22</v>
      </c>
      <c r="N2014" s="64">
        <v>0</v>
      </c>
      <c r="O2014" s="72"/>
      <c r="P2014"/>
      <c r="Q2014"/>
      <c r="R2014"/>
      <c r="S2014"/>
      <c r="T2014"/>
      <c r="U2014"/>
      <c r="V2014"/>
      <c r="W2014"/>
      <c r="X2014"/>
      <c r="Y2014"/>
    </row>
    <row r="2015" spans="1:25" s="21" customFormat="1" ht="33.75" x14ac:dyDescent="0.25">
      <c r="A2015" s="20">
        <v>2014</v>
      </c>
      <c r="B2015" s="51" t="s">
        <v>5689</v>
      </c>
      <c r="C2015" s="22">
        <v>309532</v>
      </c>
      <c r="D2015" s="20" t="s">
        <v>5690</v>
      </c>
      <c r="E2015" s="51" t="s">
        <v>5691</v>
      </c>
      <c r="F2015" s="60" t="s">
        <v>56</v>
      </c>
      <c r="G2015" s="60" t="s">
        <v>3696</v>
      </c>
      <c r="H2015" s="60" t="s">
        <v>3697</v>
      </c>
      <c r="I2015" s="60" t="s">
        <v>23325</v>
      </c>
      <c r="J2015" s="7">
        <v>42660</v>
      </c>
      <c r="K2015" s="65" t="s">
        <v>23422</v>
      </c>
      <c r="L2015" s="7"/>
      <c r="M2015" s="64"/>
      <c r="N2015" s="64"/>
      <c r="O2015" s="72"/>
      <c r="P2015"/>
      <c r="Q2015"/>
      <c r="R2015"/>
      <c r="S2015"/>
      <c r="T2015"/>
      <c r="U2015"/>
      <c r="V2015"/>
      <c r="W2015"/>
      <c r="X2015"/>
      <c r="Y2015"/>
    </row>
    <row r="2016" spans="1:25" s="21" customFormat="1" ht="22.5" x14ac:dyDescent="0.25">
      <c r="A2016" s="20">
        <v>2015</v>
      </c>
      <c r="B2016" s="51" t="s">
        <v>5692</v>
      </c>
      <c r="C2016" s="22">
        <v>682209</v>
      </c>
      <c r="D2016" s="20" t="s">
        <v>5693</v>
      </c>
      <c r="E2016" s="51" t="s">
        <v>5694</v>
      </c>
      <c r="F2016" s="60" t="s">
        <v>56</v>
      </c>
      <c r="G2016" s="60" t="s">
        <v>3696</v>
      </c>
      <c r="H2016" s="60" t="s">
        <v>3697</v>
      </c>
      <c r="I2016" s="60" t="s">
        <v>23325</v>
      </c>
      <c r="J2016" s="7">
        <v>42536</v>
      </c>
      <c r="K2016" s="65" t="s">
        <v>23422</v>
      </c>
      <c r="L2016" s="7"/>
      <c r="M2016" s="64"/>
      <c r="N2016" s="64"/>
      <c r="O2016" s="72"/>
      <c r="P2016"/>
      <c r="Q2016"/>
      <c r="R2016"/>
      <c r="S2016"/>
      <c r="T2016"/>
      <c r="U2016"/>
      <c r="V2016"/>
      <c r="W2016"/>
      <c r="X2016"/>
      <c r="Y2016"/>
    </row>
    <row r="2017" spans="1:25" s="21" customFormat="1" x14ac:dyDescent="0.25">
      <c r="A2017" s="20">
        <v>2016</v>
      </c>
      <c r="B2017" s="51" t="s">
        <v>5695</v>
      </c>
      <c r="C2017" s="22">
        <v>314200</v>
      </c>
      <c r="D2017" s="20" t="s">
        <v>5696</v>
      </c>
      <c r="E2017" s="51" t="s">
        <v>5697</v>
      </c>
      <c r="F2017" s="60" t="s">
        <v>30</v>
      </c>
      <c r="G2017" s="60" t="s">
        <v>3696</v>
      </c>
      <c r="H2017" s="60" t="s">
        <v>3697</v>
      </c>
      <c r="I2017" s="60" t="s">
        <v>6</v>
      </c>
      <c r="J2017" s="7"/>
      <c r="K2017" s="65"/>
      <c r="L2017" s="7">
        <v>42523</v>
      </c>
      <c r="M2017" s="64">
        <v>222161.7</v>
      </c>
      <c r="N2017" s="64">
        <v>215871.64</v>
      </c>
      <c r="O2017" s="72"/>
      <c r="P2017"/>
      <c r="Q2017"/>
      <c r="R2017"/>
      <c r="S2017"/>
      <c r="T2017"/>
      <c r="U2017"/>
      <c r="V2017"/>
      <c r="W2017"/>
      <c r="X2017"/>
      <c r="Y2017"/>
    </row>
    <row r="2018" spans="1:25" s="21" customFormat="1" x14ac:dyDescent="0.25">
      <c r="A2018" s="20">
        <v>2017</v>
      </c>
      <c r="B2018" s="51" t="s">
        <v>5698</v>
      </c>
      <c r="C2018" s="22">
        <v>331414</v>
      </c>
      <c r="D2018" s="20" t="s">
        <v>5699</v>
      </c>
      <c r="E2018" s="51" t="s">
        <v>5700</v>
      </c>
      <c r="F2018" s="60" t="s">
        <v>37</v>
      </c>
      <c r="G2018" s="60" t="s">
        <v>3696</v>
      </c>
      <c r="H2018" s="60" t="s">
        <v>3697</v>
      </c>
      <c r="I2018" s="60" t="s">
        <v>6</v>
      </c>
      <c r="J2018" s="7"/>
      <c r="K2018" s="65"/>
      <c r="L2018" s="7">
        <v>42522</v>
      </c>
      <c r="M2018" s="64">
        <v>1200000</v>
      </c>
      <c r="N2018" s="64">
        <v>1114620.73</v>
      </c>
      <c r="O2018" s="72"/>
      <c r="P2018"/>
      <c r="Q2018"/>
      <c r="R2018"/>
      <c r="S2018"/>
      <c r="T2018"/>
      <c r="U2018"/>
      <c r="V2018"/>
      <c r="W2018"/>
      <c r="X2018"/>
      <c r="Y2018"/>
    </row>
    <row r="2019" spans="1:25" s="21" customFormat="1" ht="22.5" x14ac:dyDescent="0.25">
      <c r="A2019" s="20">
        <v>2018</v>
      </c>
      <c r="B2019" s="51" t="s">
        <v>5701</v>
      </c>
      <c r="C2019" s="22">
        <v>649872</v>
      </c>
      <c r="D2019" s="20" t="s">
        <v>5702</v>
      </c>
      <c r="E2019" s="51" t="s">
        <v>5703</v>
      </c>
      <c r="F2019" s="60" t="s">
        <v>10</v>
      </c>
      <c r="G2019" s="60" t="s">
        <v>3696</v>
      </c>
      <c r="H2019" s="60" t="s">
        <v>3697</v>
      </c>
      <c r="I2019" s="60" t="s">
        <v>23325</v>
      </c>
      <c r="J2019" s="7">
        <v>42660</v>
      </c>
      <c r="K2019" s="65" t="s">
        <v>23422</v>
      </c>
      <c r="L2019" s="7"/>
      <c r="M2019" s="64"/>
      <c r="N2019" s="64"/>
      <c r="O2019" s="72"/>
      <c r="P2019"/>
      <c r="Q2019"/>
      <c r="R2019"/>
      <c r="S2019"/>
      <c r="T2019"/>
      <c r="U2019"/>
      <c r="V2019"/>
      <c r="W2019"/>
      <c r="X2019"/>
      <c r="Y2019"/>
    </row>
    <row r="2020" spans="1:25" s="21" customFormat="1" ht="33.75" x14ac:dyDescent="0.25">
      <c r="A2020" s="20">
        <v>2019</v>
      </c>
      <c r="B2020" s="51" t="s">
        <v>5704</v>
      </c>
      <c r="C2020" s="22">
        <v>315371</v>
      </c>
      <c r="D2020" s="20" t="s">
        <v>5705</v>
      </c>
      <c r="E2020" s="51" t="s">
        <v>5706</v>
      </c>
      <c r="F2020" s="60" t="s">
        <v>30</v>
      </c>
      <c r="G2020" s="60" t="s">
        <v>3696</v>
      </c>
      <c r="H2020" s="60" t="s">
        <v>3697</v>
      </c>
      <c r="I2020" s="60" t="s">
        <v>23325</v>
      </c>
      <c r="J2020" s="7">
        <v>42660</v>
      </c>
      <c r="K2020" s="65" t="s">
        <v>23422</v>
      </c>
      <c r="L2020" s="7"/>
      <c r="M2020" s="64"/>
      <c r="N2020" s="64"/>
      <c r="O2020" s="72"/>
      <c r="P2020"/>
      <c r="Q2020"/>
      <c r="R2020"/>
      <c r="S2020"/>
      <c r="T2020"/>
      <c r="U2020"/>
      <c r="V2020"/>
      <c r="W2020"/>
      <c r="X2020"/>
      <c r="Y2020"/>
    </row>
    <row r="2021" spans="1:25" s="21" customFormat="1" ht="22.5" x14ac:dyDescent="0.25">
      <c r="A2021" s="20">
        <v>2020</v>
      </c>
      <c r="B2021" s="51" t="s">
        <v>5707</v>
      </c>
      <c r="C2021" s="22">
        <v>330795</v>
      </c>
      <c r="D2021" s="20" t="s">
        <v>5708</v>
      </c>
      <c r="E2021" s="51" t="s">
        <v>5709</v>
      </c>
      <c r="F2021" s="60" t="s">
        <v>16</v>
      </c>
      <c r="G2021" s="60" t="s">
        <v>3696</v>
      </c>
      <c r="H2021" s="60" t="s">
        <v>3697</v>
      </c>
      <c r="I2021" s="60" t="s">
        <v>6</v>
      </c>
      <c r="J2021" s="7"/>
      <c r="K2021" s="65"/>
      <c r="L2021" s="7">
        <v>42522</v>
      </c>
      <c r="M2021" s="64">
        <v>1074240</v>
      </c>
      <c r="N2021" s="64">
        <v>1067404.79</v>
      </c>
      <c r="O2021" s="72"/>
      <c r="P2021"/>
      <c r="Q2021"/>
      <c r="R2021"/>
      <c r="S2021"/>
      <c r="T2021"/>
      <c r="U2021"/>
      <c r="V2021"/>
      <c r="W2021"/>
      <c r="X2021"/>
      <c r="Y2021"/>
    </row>
    <row r="2022" spans="1:25" s="21" customFormat="1" ht="33.75" x14ac:dyDescent="0.25">
      <c r="A2022" s="20">
        <v>2021</v>
      </c>
      <c r="B2022" s="51" t="s">
        <v>5710</v>
      </c>
      <c r="C2022" s="22">
        <v>330841</v>
      </c>
      <c r="D2022" s="20" t="s">
        <v>5711</v>
      </c>
      <c r="E2022" s="51" t="s">
        <v>5712</v>
      </c>
      <c r="F2022" s="60" t="s">
        <v>16</v>
      </c>
      <c r="G2022" s="60" t="s">
        <v>3696</v>
      </c>
      <c r="H2022" s="60" t="s">
        <v>3697</v>
      </c>
      <c r="I2022" s="60" t="s">
        <v>6</v>
      </c>
      <c r="J2022" s="7"/>
      <c r="K2022" s="65"/>
      <c r="L2022" s="7">
        <v>42521</v>
      </c>
      <c r="M2022" s="64">
        <v>1199585.3999999999</v>
      </c>
      <c r="N2022" s="64">
        <v>1005042.6599999999</v>
      </c>
      <c r="O2022" s="72"/>
      <c r="P2022"/>
      <c r="Q2022"/>
      <c r="R2022"/>
      <c r="S2022"/>
      <c r="T2022"/>
      <c r="U2022"/>
      <c r="V2022"/>
      <c r="W2022"/>
      <c r="X2022"/>
      <c r="Y2022"/>
    </row>
    <row r="2023" spans="1:25" s="21" customFormat="1" ht="22.5" x14ac:dyDescent="0.25">
      <c r="A2023" s="20">
        <v>2022</v>
      </c>
      <c r="B2023" s="51" t="s">
        <v>5713</v>
      </c>
      <c r="C2023" s="22">
        <v>305375</v>
      </c>
      <c r="D2023" s="20" t="s">
        <v>5714</v>
      </c>
      <c r="E2023" s="51" t="s">
        <v>5715</v>
      </c>
      <c r="F2023" s="60" t="s">
        <v>56</v>
      </c>
      <c r="G2023" s="60" t="s">
        <v>3696</v>
      </c>
      <c r="H2023" s="60" t="s">
        <v>3697</v>
      </c>
      <c r="I2023" s="60" t="s">
        <v>6</v>
      </c>
      <c r="J2023" s="7"/>
      <c r="K2023" s="65"/>
      <c r="L2023" s="7">
        <v>42521</v>
      </c>
      <c r="M2023" s="64">
        <v>353658.29</v>
      </c>
      <c r="N2023" s="64">
        <v>353658.29</v>
      </c>
      <c r="O2023" s="72"/>
      <c r="P2023"/>
      <c r="Q2023"/>
      <c r="R2023"/>
      <c r="S2023"/>
      <c r="T2023"/>
      <c r="U2023"/>
      <c r="V2023"/>
      <c r="W2023"/>
      <c r="X2023"/>
      <c r="Y2023"/>
    </row>
    <row r="2024" spans="1:25" s="21" customFormat="1" ht="22.5" x14ac:dyDescent="0.25">
      <c r="A2024" s="20">
        <v>2023</v>
      </c>
      <c r="B2024" s="51" t="s">
        <v>5716</v>
      </c>
      <c r="C2024" s="22">
        <v>315729</v>
      </c>
      <c r="D2024" s="20" t="s">
        <v>5717</v>
      </c>
      <c r="E2024" s="51" t="s">
        <v>5718</v>
      </c>
      <c r="F2024" s="60" t="s">
        <v>30</v>
      </c>
      <c r="G2024" s="60" t="s">
        <v>3696</v>
      </c>
      <c r="H2024" s="60" t="s">
        <v>3697</v>
      </c>
      <c r="I2024" s="60" t="s">
        <v>23325</v>
      </c>
      <c r="J2024" s="7">
        <v>42521</v>
      </c>
      <c r="K2024" s="65" t="s">
        <v>23425</v>
      </c>
      <c r="L2024" s="7"/>
      <c r="M2024" s="64"/>
      <c r="N2024" s="64"/>
      <c r="O2024" s="72"/>
      <c r="P2024"/>
      <c r="Q2024"/>
      <c r="R2024"/>
      <c r="S2024"/>
      <c r="T2024"/>
      <c r="U2024"/>
      <c r="V2024"/>
      <c r="W2024"/>
      <c r="X2024"/>
      <c r="Y2024"/>
    </row>
    <row r="2025" spans="1:25" s="21" customFormat="1" ht="22.5" x14ac:dyDescent="0.25">
      <c r="A2025" s="20">
        <v>2024</v>
      </c>
      <c r="B2025" s="51" t="s">
        <v>5719</v>
      </c>
      <c r="C2025" s="22">
        <v>309117</v>
      </c>
      <c r="D2025" s="20" t="s">
        <v>5720</v>
      </c>
      <c r="E2025" s="51" t="s">
        <v>5721</v>
      </c>
      <c r="F2025" s="60" t="s">
        <v>3</v>
      </c>
      <c r="G2025" s="60" t="s">
        <v>3696</v>
      </c>
      <c r="H2025" s="60" t="s">
        <v>3697</v>
      </c>
      <c r="I2025" s="60" t="s">
        <v>6</v>
      </c>
      <c r="J2025" s="7"/>
      <c r="K2025" s="65"/>
      <c r="L2025" s="7">
        <v>42521</v>
      </c>
      <c r="M2025" s="64">
        <v>890023.6</v>
      </c>
      <c r="N2025" s="64">
        <v>886619.78</v>
      </c>
      <c r="O2025" s="72"/>
      <c r="P2025"/>
      <c r="Q2025"/>
      <c r="R2025"/>
      <c r="S2025"/>
      <c r="T2025"/>
      <c r="U2025"/>
      <c r="V2025"/>
      <c r="W2025"/>
      <c r="X2025"/>
      <c r="Y2025"/>
    </row>
    <row r="2026" spans="1:25" s="21" customFormat="1" ht="45" x14ac:dyDescent="0.25">
      <c r="A2026" s="20">
        <v>2025</v>
      </c>
      <c r="B2026" s="51" t="s">
        <v>5722</v>
      </c>
      <c r="C2026" s="22">
        <v>47896604</v>
      </c>
      <c r="D2026" s="20" t="s">
        <v>5723</v>
      </c>
      <c r="E2026" s="51" t="s">
        <v>5724</v>
      </c>
      <c r="F2026" s="60" t="s">
        <v>10</v>
      </c>
      <c r="G2026" s="60" t="s">
        <v>4037</v>
      </c>
      <c r="H2026" s="60" t="s">
        <v>4038</v>
      </c>
      <c r="I2026" s="60" t="s">
        <v>23325</v>
      </c>
      <c r="J2026" s="7">
        <v>42682</v>
      </c>
      <c r="K2026" s="65" t="s">
        <v>23422</v>
      </c>
      <c r="L2026" s="7"/>
      <c r="M2026" s="64"/>
      <c r="N2026" s="64"/>
      <c r="O2026" s="72"/>
      <c r="P2026"/>
      <c r="Q2026"/>
      <c r="R2026"/>
      <c r="S2026"/>
      <c r="T2026"/>
      <c r="U2026"/>
      <c r="V2026"/>
      <c r="W2026"/>
      <c r="X2026"/>
      <c r="Y2026"/>
    </row>
    <row r="2027" spans="1:25" s="21" customFormat="1" ht="33.75" x14ac:dyDescent="0.25">
      <c r="A2027" s="20">
        <v>2026</v>
      </c>
      <c r="B2027" s="51" t="s">
        <v>5725</v>
      </c>
      <c r="C2027" s="22">
        <v>46429611</v>
      </c>
      <c r="D2027" s="20" t="s">
        <v>5726</v>
      </c>
      <c r="E2027" s="51" t="s">
        <v>5727</v>
      </c>
      <c r="F2027" s="60" t="s">
        <v>16</v>
      </c>
      <c r="G2027" s="60" t="s">
        <v>4037</v>
      </c>
      <c r="H2027" s="60" t="s">
        <v>4038</v>
      </c>
      <c r="I2027" s="60" t="s">
        <v>23325</v>
      </c>
      <c r="J2027" s="7">
        <v>42685</v>
      </c>
      <c r="K2027" s="65" t="s">
        <v>23425</v>
      </c>
      <c r="L2027" s="7"/>
      <c r="M2027" s="64"/>
      <c r="N2027" s="64"/>
      <c r="O2027" s="72"/>
      <c r="P2027"/>
      <c r="Q2027"/>
      <c r="R2027"/>
      <c r="S2027"/>
      <c r="T2027"/>
      <c r="U2027"/>
      <c r="V2027"/>
      <c r="W2027"/>
      <c r="X2027"/>
      <c r="Y2027"/>
    </row>
    <row r="2028" spans="1:25" s="21" customFormat="1" ht="33.75" x14ac:dyDescent="0.25">
      <c r="A2028" s="20">
        <v>2027</v>
      </c>
      <c r="B2028" s="51" t="s">
        <v>3987</v>
      </c>
      <c r="C2028" s="22">
        <v>37993585</v>
      </c>
      <c r="D2028" s="20" t="s">
        <v>5728</v>
      </c>
      <c r="E2028" s="51" t="s">
        <v>5729</v>
      </c>
      <c r="F2028" s="60" t="s">
        <v>56</v>
      </c>
      <c r="G2028" s="60" t="s">
        <v>4037</v>
      </c>
      <c r="H2028" s="60" t="s">
        <v>4038</v>
      </c>
      <c r="I2028" s="60" t="s">
        <v>23325</v>
      </c>
      <c r="J2028" s="7">
        <v>42697</v>
      </c>
      <c r="K2028" s="65" t="s">
        <v>23422</v>
      </c>
      <c r="L2028" s="7"/>
      <c r="M2028" s="64"/>
      <c r="N2028" s="64"/>
      <c r="O2028" s="72"/>
      <c r="P2028"/>
      <c r="Q2028"/>
      <c r="R2028"/>
      <c r="S2028"/>
      <c r="T2028"/>
      <c r="U2028"/>
      <c r="V2028"/>
      <c r="W2028"/>
      <c r="X2028"/>
      <c r="Y2028"/>
    </row>
    <row r="2029" spans="1:25" s="21" customFormat="1" ht="22.5" x14ac:dyDescent="0.25">
      <c r="A2029" s="20">
        <v>2028</v>
      </c>
      <c r="B2029" s="51" t="s">
        <v>5730</v>
      </c>
      <c r="C2029" s="22">
        <v>31448453</v>
      </c>
      <c r="D2029" s="20" t="s">
        <v>5731</v>
      </c>
      <c r="E2029" s="51" t="s">
        <v>5732</v>
      </c>
      <c r="F2029" s="60" t="s">
        <v>10</v>
      </c>
      <c r="G2029" s="60" t="s">
        <v>4037</v>
      </c>
      <c r="H2029" s="60" t="s">
        <v>4038</v>
      </c>
      <c r="I2029" s="60" t="s">
        <v>23325</v>
      </c>
      <c r="J2029" s="7">
        <v>42685</v>
      </c>
      <c r="K2029" s="65" t="s">
        <v>23425</v>
      </c>
      <c r="L2029" s="7"/>
      <c r="M2029" s="64"/>
      <c r="N2029" s="64"/>
      <c r="O2029" s="72"/>
      <c r="P2029"/>
      <c r="Q2029"/>
      <c r="R2029"/>
      <c r="S2029"/>
      <c r="T2029"/>
      <c r="U2029"/>
      <c r="V2029"/>
      <c r="W2029"/>
      <c r="X2029"/>
      <c r="Y2029"/>
    </row>
    <row r="2030" spans="1:25" s="21" customFormat="1" ht="22.5" x14ac:dyDescent="0.25">
      <c r="A2030" s="20">
        <v>2029</v>
      </c>
      <c r="B2030" s="51" t="s">
        <v>5733</v>
      </c>
      <c r="C2030" s="22">
        <v>36459160</v>
      </c>
      <c r="D2030" s="20" t="s">
        <v>5734</v>
      </c>
      <c r="E2030" s="51" t="s">
        <v>5735</v>
      </c>
      <c r="F2030" s="60" t="s">
        <v>16</v>
      </c>
      <c r="G2030" s="60" t="s">
        <v>4037</v>
      </c>
      <c r="H2030" s="60" t="s">
        <v>4038</v>
      </c>
      <c r="I2030" s="60" t="s">
        <v>23325</v>
      </c>
      <c r="J2030" s="7">
        <v>42690</v>
      </c>
      <c r="K2030" s="65" t="s">
        <v>23425</v>
      </c>
      <c r="L2030" s="7"/>
      <c r="M2030" s="64"/>
      <c r="N2030" s="64"/>
      <c r="O2030" s="72"/>
      <c r="P2030"/>
      <c r="Q2030"/>
      <c r="R2030"/>
      <c r="S2030"/>
      <c r="T2030"/>
      <c r="U2030"/>
      <c r="V2030"/>
      <c r="W2030"/>
      <c r="X2030"/>
      <c r="Y2030"/>
    </row>
    <row r="2031" spans="1:25" s="21" customFormat="1" ht="45" x14ac:dyDescent="0.25">
      <c r="A2031" s="20">
        <v>2030</v>
      </c>
      <c r="B2031" s="51" t="s">
        <v>5460</v>
      </c>
      <c r="C2031" s="22">
        <v>17085829</v>
      </c>
      <c r="D2031" s="20" t="s">
        <v>5736</v>
      </c>
      <c r="E2031" s="51" t="s">
        <v>5737</v>
      </c>
      <c r="F2031" s="60" t="s">
        <v>16</v>
      </c>
      <c r="G2031" s="60" t="s">
        <v>3834</v>
      </c>
      <c r="H2031" s="60" t="s">
        <v>3835</v>
      </c>
      <c r="I2031" s="60" t="s">
        <v>23325</v>
      </c>
      <c r="J2031" s="7">
        <v>42550</v>
      </c>
      <c r="K2031" s="65" t="s">
        <v>23427</v>
      </c>
      <c r="L2031" s="7"/>
      <c r="M2031" s="64"/>
      <c r="N2031" s="64"/>
      <c r="O2031" s="72"/>
      <c r="P2031"/>
      <c r="Q2031"/>
      <c r="R2031"/>
      <c r="S2031"/>
      <c r="T2031"/>
      <c r="U2031"/>
      <c r="V2031"/>
      <c r="W2031"/>
      <c r="X2031"/>
      <c r="Y2031"/>
    </row>
    <row r="2032" spans="1:25" s="21" customFormat="1" x14ac:dyDescent="0.25">
      <c r="A2032" s="20">
        <v>2031</v>
      </c>
      <c r="B2032" s="51" t="s">
        <v>5738</v>
      </c>
      <c r="C2032" s="22">
        <v>48277231</v>
      </c>
      <c r="D2032" s="20" t="s">
        <v>5739</v>
      </c>
      <c r="E2032" s="51" t="s">
        <v>5740</v>
      </c>
      <c r="F2032" s="60" t="s">
        <v>63</v>
      </c>
      <c r="G2032" s="60" t="s">
        <v>2812</v>
      </c>
      <c r="H2032" s="60" t="s">
        <v>2813</v>
      </c>
      <c r="I2032" s="60" t="s">
        <v>23325</v>
      </c>
      <c r="J2032" s="7">
        <v>42548</v>
      </c>
      <c r="K2032" s="65" t="s">
        <v>23425</v>
      </c>
      <c r="L2032" s="7"/>
      <c r="M2032" s="64"/>
      <c r="N2032" s="64"/>
      <c r="O2032" s="72"/>
      <c r="P2032"/>
      <c r="Q2032"/>
      <c r="R2032"/>
      <c r="S2032"/>
      <c r="T2032"/>
      <c r="U2032"/>
      <c r="V2032"/>
      <c r="W2032"/>
      <c r="X2032"/>
      <c r="Y2032"/>
    </row>
    <row r="2033" spans="1:25" s="21" customFormat="1" ht="22.5" x14ac:dyDescent="0.25">
      <c r="A2033" s="20">
        <v>2032</v>
      </c>
      <c r="B2033" s="51" t="s">
        <v>5741</v>
      </c>
      <c r="C2033" s="22">
        <v>36231690</v>
      </c>
      <c r="D2033" s="20" t="s">
        <v>5742</v>
      </c>
      <c r="E2033" s="51" t="s">
        <v>5743</v>
      </c>
      <c r="F2033" s="60" t="s">
        <v>56</v>
      </c>
      <c r="G2033" s="60" t="s">
        <v>2812</v>
      </c>
      <c r="H2033" s="60" t="s">
        <v>2813</v>
      </c>
      <c r="I2033" s="60" t="s">
        <v>23325</v>
      </c>
      <c r="J2033" s="7">
        <v>42401</v>
      </c>
      <c r="K2033" s="65" t="s">
        <v>23425</v>
      </c>
      <c r="L2033" s="7"/>
      <c r="M2033" s="64"/>
      <c r="N2033" s="64"/>
      <c r="O2033" s="72"/>
      <c r="P2033"/>
      <c r="Q2033"/>
      <c r="R2033"/>
      <c r="S2033"/>
      <c r="T2033"/>
      <c r="U2033"/>
      <c r="V2033"/>
      <c r="W2033"/>
      <c r="X2033"/>
      <c r="Y2033"/>
    </row>
    <row r="2034" spans="1:25" s="21" customFormat="1" x14ac:dyDescent="0.25">
      <c r="A2034" s="20">
        <v>2033</v>
      </c>
      <c r="B2034" s="51" t="s">
        <v>5744</v>
      </c>
      <c r="C2034" s="22">
        <v>47562587</v>
      </c>
      <c r="D2034" s="20" t="s">
        <v>5745</v>
      </c>
      <c r="E2034" s="51" t="s">
        <v>5746</v>
      </c>
      <c r="F2034" s="60" t="s">
        <v>26</v>
      </c>
      <c r="G2034" s="60" t="s">
        <v>2812</v>
      </c>
      <c r="H2034" s="60" t="s">
        <v>2813</v>
      </c>
      <c r="I2034" s="60" t="s">
        <v>23325</v>
      </c>
      <c r="J2034" s="7">
        <v>42401</v>
      </c>
      <c r="K2034" s="65" t="s">
        <v>23425</v>
      </c>
      <c r="L2034" s="7"/>
      <c r="M2034" s="64"/>
      <c r="N2034" s="64"/>
      <c r="O2034" s="72"/>
      <c r="P2034"/>
      <c r="Q2034"/>
      <c r="R2034"/>
      <c r="S2034"/>
      <c r="T2034"/>
      <c r="U2034"/>
      <c r="V2034"/>
      <c r="W2034"/>
      <c r="X2034"/>
      <c r="Y2034"/>
    </row>
    <row r="2035" spans="1:25" s="21" customFormat="1" ht="22.5" x14ac:dyDescent="0.25">
      <c r="A2035" s="20">
        <v>2034</v>
      </c>
      <c r="B2035" s="51" t="s">
        <v>5747</v>
      </c>
      <c r="C2035" s="22">
        <v>30414245</v>
      </c>
      <c r="D2035" s="20" t="s">
        <v>5748</v>
      </c>
      <c r="E2035" s="51" t="s">
        <v>5749</v>
      </c>
      <c r="F2035" s="60" t="s">
        <v>16</v>
      </c>
      <c r="G2035" s="60" t="s">
        <v>2812</v>
      </c>
      <c r="H2035" s="60" t="s">
        <v>2813</v>
      </c>
      <c r="I2035" s="60" t="s">
        <v>23325</v>
      </c>
      <c r="J2035" s="7">
        <v>42758</v>
      </c>
      <c r="K2035" s="65" t="s">
        <v>23422</v>
      </c>
      <c r="L2035" s="7"/>
      <c r="M2035" s="64"/>
      <c r="N2035" s="64"/>
      <c r="O2035" s="72"/>
      <c r="P2035"/>
      <c r="Q2035"/>
      <c r="R2035"/>
      <c r="S2035"/>
      <c r="T2035"/>
      <c r="U2035"/>
      <c r="V2035"/>
      <c r="W2035"/>
      <c r="X2035"/>
      <c r="Y2035"/>
    </row>
    <row r="2036" spans="1:25" s="21" customFormat="1" ht="33.75" x14ac:dyDescent="0.25">
      <c r="A2036" s="20">
        <v>2035</v>
      </c>
      <c r="B2036" s="51" t="s">
        <v>5750</v>
      </c>
      <c r="C2036" s="22">
        <v>36659321</v>
      </c>
      <c r="D2036" s="20" t="s">
        <v>5751</v>
      </c>
      <c r="E2036" s="51" t="s">
        <v>5752</v>
      </c>
      <c r="F2036" s="60" t="s">
        <v>56</v>
      </c>
      <c r="G2036" s="60" t="s">
        <v>3834</v>
      </c>
      <c r="H2036" s="60" t="s">
        <v>3835</v>
      </c>
      <c r="I2036" s="60" t="s">
        <v>6</v>
      </c>
      <c r="J2036" s="7"/>
      <c r="K2036" s="65"/>
      <c r="L2036" s="7">
        <v>42453</v>
      </c>
      <c r="M2036" s="64">
        <v>1000000</v>
      </c>
      <c r="N2036" s="64">
        <v>839682.66999999993</v>
      </c>
      <c r="O2036" s="72"/>
      <c r="P2036"/>
      <c r="Q2036"/>
      <c r="R2036"/>
      <c r="S2036"/>
      <c r="T2036"/>
      <c r="U2036"/>
      <c r="V2036"/>
      <c r="W2036"/>
      <c r="X2036"/>
      <c r="Y2036"/>
    </row>
    <row r="2037" spans="1:25" s="21" customFormat="1" x14ac:dyDescent="0.25">
      <c r="A2037" s="20">
        <v>2036</v>
      </c>
      <c r="B2037" s="51" t="s">
        <v>5753</v>
      </c>
      <c r="C2037" s="22">
        <v>36754421</v>
      </c>
      <c r="D2037" s="20" t="s">
        <v>5754</v>
      </c>
      <c r="E2037" s="51" t="s">
        <v>5755</v>
      </c>
      <c r="F2037" s="60" t="s">
        <v>56</v>
      </c>
      <c r="G2037" s="60" t="s">
        <v>215</v>
      </c>
      <c r="H2037" s="60" t="s">
        <v>216</v>
      </c>
      <c r="I2037" s="60" t="s">
        <v>23325</v>
      </c>
      <c r="J2037" s="7">
        <v>42401</v>
      </c>
      <c r="K2037" s="65" t="s">
        <v>23425</v>
      </c>
      <c r="L2037" s="7"/>
      <c r="M2037" s="64"/>
      <c r="N2037" s="64"/>
      <c r="O2037" s="72"/>
      <c r="P2037"/>
      <c r="Q2037"/>
      <c r="R2037"/>
      <c r="S2037"/>
      <c r="T2037"/>
      <c r="U2037"/>
      <c r="V2037"/>
      <c r="W2037"/>
      <c r="X2037"/>
      <c r="Y2037"/>
    </row>
    <row r="2038" spans="1:25" s="21" customFormat="1" ht="22.5" x14ac:dyDescent="0.25">
      <c r="A2038" s="20">
        <v>2037</v>
      </c>
      <c r="B2038" s="51" t="s">
        <v>5756</v>
      </c>
      <c r="C2038" s="22">
        <v>36715522</v>
      </c>
      <c r="D2038" s="20" t="s">
        <v>5757</v>
      </c>
      <c r="E2038" s="51" t="s">
        <v>5758</v>
      </c>
      <c r="F2038" s="60" t="s">
        <v>56</v>
      </c>
      <c r="G2038" s="60" t="s">
        <v>2812</v>
      </c>
      <c r="H2038" s="60" t="s">
        <v>2813</v>
      </c>
      <c r="I2038" s="60" t="s">
        <v>23325</v>
      </c>
      <c r="J2038" s="7">
        <v>42401</v>
      </c>
      <c r="K2038" s="65" t="s">
        <v>23425</v>
      </c>
      <c r="L2038" s="7"/>
      <c r="M2038" s="64"/>
      <c r="N2038" s="64"/>
      <c r="O2038" s="72"/>
      <c r="P2038"/>
      <c r="Q2038"/>
      <c r="R2038"/>
      <c r="S2038"/>
      <c r="T2038"/>
      <c r="U2038"/>
      <c r="V2038"/>
      <c r="W2038"/>
      <c r="X2038"/>
      <c r="Y2038"/>
    </row>
    <row r="2039" spans="1:25" s="21" customFormat="1" ht="33.75" x14ac:dyDescent="0.25">
      <c r="A2039" s="20">
        <v>2038</v>
      </c>
      <c r="B2039" s="51" t="s">
        <v>5759</v>
      </c>
      <c r="C2039" s="22">
        <v>47219459</v>
      </c>
      <c r="D2039" s="20" t="s">
        <v>5760</v>
      </c>
      <c r="E2039" s="51" t="s">
        <v>5761</v>
      </c>
      <c r="F2039" s="60" t="s">
        <v>56</v>
      </c>
      <c r="G2039" s="60" t="s">
        <v>2812</v>
      </c>
      <c r="H2039" s="60" t="s">
        <v>2813</v>
      </c>
      <c r="I2039" s="60" t="s">
        <v>23325</v>
      </c>
      <c r="J2039" s="7">
        <v>42409</v>
      </c>
      <c r="K2039" s="65" t="s">
        <v>23425</v>
      </c>
      <c r="L2039" s="7"/>
      <c r="M2039" s="64"/>
      <c r="N2039" s="64"/>
      <c r="O2039" s="72"/>
      <c r="P2039"/>
      <c r="Q2039"/>
      <c r="R2039"/>
      <c r="S2039"/>
      <c r="T2039"/>
      <c r="U2039"/>
      <c r="V2039"/>
      <c r="W2039"/>
      <c r="X2039"/>
      <c r="Y2039"/>
    </row>
    <row r="2040" spans="1:25" s="21" customFormat="1" ht="22.5" x14ac:dyDescent="0.25">
      <c r="A2040" s="20">
        <v>2039</v>
      </c>
      <c r="B2040" s="51" t="s">
        <v>4548</v>
      </c>
      <c r="C2040" s="22">
        <v>31947905</v>
      </c>
      <c r="D2040" s="20" t="s">
        <v>5762</v>
      </c>
      <c r="E2040" s="51" t="s">
        <v>5763</v>
      </c>
      <c r="F2040" s="60" t="s">
        <v>16</v>
      </c>
      <c r="G2040" s="60" t="s">
        <v>3834</v>
      </c>
      <c r="H2040" s="60" t="s">
        <v>3835</v>
      </c>
      <c r="I2040" s="60" t="s">
        <v>23325</v>
      </c>
      <c r="J2040" s="7">
        <v>42935</v>
      </c>
      <c r="K2040" s="65" t="s">
        <v>23422</v>
      </c>
      <c r="L2040" s="7"/>
      <c r="M2040" s="64"/>
      <c r="N2040" s="64"/>
      <c r="O2040" s="72"/>
      <c r="P2040"/>
      <c r="Q2040"/>
      <c r="R2040"/>
      <c r="S2040"/>
      <c r="T2040"/>
      <c r="U2040"/>
      <c r="V2040"/>
      <c r="W2040"/>
      <c r="X2040"/>
      <c r="Y2040"/>
    </row>
    <row r="2041" spans="1:25" s="21" customFormat="1" ht="33.75" x14ac:dyDescent="0.25">
      <c r="A2041" s="20">
        <v>2040</v>
      </c>
      <c r="B2041" s="51" t="s">
        <v>5764</v>
      </c>
      <c r="C2041" s="22">
        <v>10675345</v>
      </c>
      <c r="D2041" s="20" t="s">
        <v>5765</v>
      </c>
      <c r="E2041" s="51" t="s">
        <v>5766</v>
      </c>
      <c r="F2041" s="60" t="s">
        <v>16</v>
      </c>
      <c r="G2041" s="60" t="s">
        <v>2812</v>
      </c>
      <c r="H2041" s="60" t="s">
        <v>2813</v>
      </c>
      <c r="I2041" s="60" t="s">
        <v>6</v>
      </c>
      <c r="J2041" s="7"/>
      <c r="K2041" s="65"/>
      <c r="L2041" s="7">
        <v>42467</v>
      </c>
      <c r="M2041" s="64">
        <v>300134.84999999998</v>
      </c>
      <c r="N2041" s="64">
        <v>0</v>
      </c>
      <c r="O2041" s="72"/>
      <c r="P2041"/>
      <c r="Q2041"/>
      <c r="R2041"/>
      <c r="S2041"/>
      <c r="T2041"/>
      <c r="U2041"/>
      <c r="V2041"/>
      <c r="W2041"/>
      <c r="X2041"/>
      <c r="Y2041"/>
    </row>
    <row r="2042" spans="1:25" s="21" customFormat="1" ht="22.5" x14ac:dyDescent="0.25">
      <c r="A2042" s="20">
        <v>2041</v>
      </c>
      <c r="B2042" s="51" t="s">
        <v>5767</v>
      </c>
      <c r="C2042" s="22">
        <v>320706</v>
      </c>
      <c r="D2042" s="20" t="s">
        <v>5768</v>
      </c>
      <c r="E2042" s="51" t="s">
        <v>5769</v>
      </c>
      <c r="F2042" s="60" t="s">
        <v>10</v>
      </c>
      <c r="G2042" s="60" t="s">
        <v>3696</v>
      </c>
      <c r="H2042" s="60" t="s">
        <v>3697</v>
      </c>
      <c r="I2042" s="60" t="s">
        <v>6</v>
      </c>
      <c r="J2042" s="7"/>
      <c r="K2042" s="65"/>
      <c r="L2042" s="7">
        <v>42521</v>
      </c>
      <c r="M2042" s="64">
        <v>1144162.21</v>
      </c>
      <c r="N2042" s="64">
        <v>1144162.21</v>
      </c>
      <c r="O2042" s="72"/>
      <c r="P2042"/>
      <c r="Q2042"/>
      <c r="R2042"/>
      <c r="S2042"/>
      <c r="T2042"/>
      <c r="U2042"/>
      <c r="V2042"/>
      <c r="W2042"/>
      <c r="X2042"/>
      <c r="Y2042"/>
    </row>
    <row r="2043" spans="1:25" s="21" customFormat="1" ht="33.75" x14ac:dyDescent="0.25">
      <c r="A2043" s="20">
        <v>2042</v>
      </c>
      <c r="B2043" s="51" t="s">
        <v>5770</v>
      </c>
      <c r="C2043" s="22">
        <v>314595</v>
      </c>
      <c r="D2043" s="20" t="s">
        <v>5771</v>
      </c>
      <c r="E2043" s="51" t="s">
        <v>5772</v>
      </c>
      <c r="F2043" s="60" t="s">
        <v>30</v>
      </c>
      <c r="G2043" s="60" t="s">
        <v>3696</v>
      </c>
      <c r="H2043" s="60" t="s">
        <v>3697</v>
      </c>
      <c r="I2043" s="60" t="s">
        <v>23325</v>
      </c>
      <c r="J2043" s="7">
        <v>42536</v>
      </c>
      <c r="K2043" s="65" t="s">
        <v>23422</v>
      </c>
      <c r="L2043" s="7"/>
      <c r="M2043" s="64"/>
      <c r="N2043" s="64"/>
      <c r="O2043" s="72"/>
      <c r="P2043"/>
      <c r="Q2043"/>
      <c r="R2043"/>
      <c r="S2043"/>
      <c r="T2043"/>
      <c r="U2043"/>
      <c r="V2043"/>
      <c r="W2043"/>
      <c r="X2043"/>
      <c r="Y2043"/>
    </row>
    <row r="2044" spans="1:25" s="21" customFormat="1" ht="22.5" x14ac:dyDescent="0.25">
      <c r="A2044" s="20">
        <v>2043</v>
      </c>
      <c r="B2044" s="51" t="s">
        <v>5773</v>
      </c>
      <c r="C2044" s="22">
        <v>317837</v>
      </c>
      <c r="D2044" s="20" t="s">
        <v>5774</v>
      </c>
      <c r="E2044" s="51" t="s">
        <v>5775</v>
      </c>
      <c r="F2044" s="60" t="s">
        <v>26</v>
      </c>
      <c r="G2044" s="60" t="s">
        <v>3696</v>
      </c>
      <c r="H2044" s="60" t="s">
        <v>3697</v>
      </c>
      <c r="I2044" s="60" t="s">
        <v>23325</v>
      </c>
      <c r="J2044" s="7">
        <v>42536</v>
      </c>
      <c r="K2044" s="65" t="s">
        <v>23422</v>
      </c>
      <c r="L2044" s="7"/>
      <c r="M2044" s="64"/>
      <c r="N2044" s="64"/>
      <c r="O2044" s="72"/>
      <c r="P2044"/>
      <c r="Q2044"/>
      <c r="R2044"/>
      <c r="S2044"/>
      <c r="T2044"/>
      <c r="U2044"/>
      <c r="V2044"/>
      <c r="W2044"/>
      <c r="X2044"/>
      <c r="Y2044"/>
    </row>
    <row r="2045" spans="1:25" s="21" customFormat="1" x14ac:dyDescent="0.25">
      <c r="A2045" s="20">
        <v>2044</v>
      </c>
      <c r="B2045" s="51" t="s">
        <v>5776</v>
      </c>
      <c r="C2045" s="22">
        <v>324043</v>
      </c>
      <c r="D2045" s="20" t="s">
        <v>5777</v>
      </c>
      <c r="E2045" s="51" t="s">
        <v>5778</v>
      </c>
      <c r="F2045" s="60" t="s">
        <v>37</v>
      </c>
      <c r="G2045" s="60" t="s">
        <v>3696</v>
      </c>
      <c r="H2045" s="60" t="s">
        <v>3697</v>
      </c>
      <c r="I2045" s="60" t="s">
        <v>6</v>
      </c>
      <c r="J2045" s="7"/>
      <c r="K2045" s="65"/>
      <c r="L2045" s="7">
        <v>42528</v>
      </c>
      <c r="M2045" s="64">
        <v>1199876.97</v>
      </c>
      <c r="N2045" s="64">
        <v>1191335.1399999999</v>
      </c>
      <c r="O2045" s="72"/>
      <c r="P2045"/>
      <c r="Q2045"/>
      <c r="R2045"/>
      <c r="S2045"/>
      <c r="T2045"/>
      <c r="U2045"/>
      <c r="V2045"/>
      <c r="W2045"/>
      <c r="X2045"/>
      <c r="Y2045"/>
    </row>
    <row r="2046" spans="1:25" s="21" customFormat="1" ht="22.5" x14ac:dyDescent="0.25">
      <c r="A2046" s="20">
        <v>2045</v>
      </c>
      <c r="B2046" s="51" t="s">
        <v>5779</v>
      </c>
      <c r="C2046" s="22">
        <v>314111</v>
      </c>
      <c r="D2046" s="20" t="s">
        <v>5780</v>
      </c>
      <c r="E2046" s="51" t="s">
        <v>5781</v>
      </c>
      <c r="F2046" s="60" t="s">
        <v>30</v>
      </c>
      <c r="G2046" s="60" t="s">
        <v>3696</v>
      </c>
      <c r="H2046" s="60" t="s">
        <v>3697</v>
      </c>
      <c r="I2046" s="60" t="s">
        <v>6</v>
      </c>
      <c r="J2046" s="7"/>
      <c r="K2046" s="65"/>
      <c r="L2046" s="7">
        <v>42521</v>
      </c>
      <c r="M2046" s="64">
        <v>233881.76</v>
      </c>
      <c r="N2046" s="64">
        <v>233881.76</v>
      </c>
      <c r="O2046" s="72"/>
      <c r="P2046"/>
      <c r="Q2046"/>
      <c r="R2046"/>
      <c r="S2046"/>
      <c r="T2046"/>
      <c r="U2046"/>
      <c r="V2046"/>
      <c r="W2046"/>
      <c r="X2046"/>
      <c r="Y2046"/>
    </row>
    <row r="2047" spans="1:25" s="21" customFormat="1" ht="22.5" x14ac:dyDescent="0.25">
      <c r="A2047" s="20">
        <v>2046</v>
      </c>
      <c r="B2047" s="51" t="s">
        <v>5782</v>
      </c>
      <c r="C2047" s="22">
        <v>328103</v>
      </c>
      <c r="D2047" s="20" t="s">
        <v>5783</v>
      </c>
      <c r="E2047" s="51" t="s">
        <v>5784</v>
      </c>
      <c r="F2047" s="60" t="s">
        <v>37</v>
      </c>
      <c r="G2047" s="60" t="s">
        <v>3696</v>
      </c>
      <c r="H2047" s="60" t="s">
        <v>3697</v>
      </c>
      <c r="I2047" s="60" t="s">
        <v>6</v>
      </c>
      <c r="J2047" s="7"/>
      <c r="K2047" s="65"/>
      <c r="L2047" s="7">
        <v>42528</v>
      </c>
      <c r="M2047" s="64">
        <v>513439.72</v>
      </c>
      <c r="N2047" s="64">
        <v>508301.68</v>
      </c>
      <c r="O2047" s="72"/>
      <c r="P2047"/>
      <c r="Q2047"/>
      <c r="R2047"/>
      <c r="S2047"/>
      <c r="T2047"/>
      <c r="U2047"/>
      <c r="V2047"/>
      <c r="W2047"/>
      <c r="X2047"/>
      <c r="Y2047"/>
    </row>
    <row r="2048" spans="1:25" s="23" customFormat="1" ht="22.5" x14ac:dyDescent="0.25">
      <c r="A2048" s="20">
        <v>2047</v>
      </c>
      <c r="B2048" s="51" t="s">
        <v>5785</v>
      </c>
      <c r="C2048" s="22">
        <v>319899</v>
      </c>
      <c r="D2048" s="20" t="s">
        <v>5786</v>
      </c>
      <c r="E2048" s="51" t="s">
        <v>5787</v>
      </c>
      <c r="F2048" s="60" t="s">
        <v>10</v>
      </c>
      <c r="G2048" s="60" t="s">
        <v>3696</v>
      </c>
      <c r="H2048" s="60" t="s">
        <v>3697</v>
      </c>
      <c r="I2048" s="60" t="s">
        <v>23325</v>
      </c>
      <c r="J2048" s="7">
        <v>42536</v>
      </c>
      <c r="K2048" s="65" t="s">
        <v>23422</v>
      </c>
      <c r="L2048" s="7"/>
      <c r="M2048" s="64"/>
      <c r="N2048" s="64"/>
      <c r="O2048" s="72"/>
      <c r="P2048"/>
      <c r="Q2048"/>
      <c r="R2048"/>
      <c r="S2048"/>
      <c r="T2048"/>
      <c r="U2048"/>
      <c r="V2048"/>
      <c r="W2048"/>
      <c r="X2048"/>
      <c r="Y2048"/>
    </row>
    <row r="2049" spans="1:25" s="21" customFormat="1" x14ac:dyDescent="0.25">
      <c r="A2049" s="20">
        <v>2048</v>
      </c>
      <c r="B2049" s="51" t="s">
        <v>5788</v>
      </c>
      <c r="C2049" s="22">
        <v>331163</v>
      </c>
      <c r="D2049" s="20" t="s">
        <v>5789</v>
      </c>
      <c r="E2049" s="51" t="s">
        <v>5778</v>
      </c>
      <c r="F2049" s="60" t="s">
        <v>16</v>
      </c>
      <c r="G2049" s="60" t="s">
        <v>3696</v>
      </c>
      <c r="H2049" s="60" t="s">
        <v>3697</v>
      </c>
      <c r="I2049" s="60" t="s">
        <v>6</v>
      </c>
      <c r="J2049" s="7"/>
      <c r="K2049" s="65"/>
      <c r="L2049" s="7">
        <v>42528</v>
      </c>
      <c r="M2049" s="64">
        <v>1155800.58</v>
      </c>
      <c r="N2049" s="64">
        <v>613408.16</v>
      </c>
      <c r="O2049" s="72"/>
      <c r="P2049"/>
      <c r="Q2049"/>
      <c r="R2049"/>
      <c r="S2049"/>
      <c r="T2049"/>
      <c r="U2049"/>
      <c r="V2049"/>
      <c r="W2049"/>
      <c r="X2049"/>
      <c r="Y2049"/>
    </row>
    <row r="2050" spans="1:25" s="21" customFormat="1" ht="33.75" x14ac:dyDescent="0.25">
      <c r="A2050" s="20">
        <v>2049</v>
      </c>
      <c r="B2050" s="51" t="s">
        <v>5790</v>
      </c>
      <c r="C2050" s="22">
        <v>628476</v>
      </c>
      <c r="D2050" s="20" t="s">
        <v>5791</v>
      </c>
      <c r="E2050" s="51" t="s">
        <v>5792</v>
      </c>
      <c r="F2050" s="60" t="s">
        <v>26</v>
      </c>
      <c r="G2050" s="60" t="s">
        <v>3696</v>
      </c>
      <c r="H2050" s="60" t="s">
        <v>3697</v>
      </c>
      <c r="I2050" s="60" t="s">
        <v>6</v>
      </c>
      <c r="J2050" s="7"/>
      <c r="K2050" s="65"/>
      <c r="L2050" s="7">
        <v>42521</v>
      </c>
      <c r="M2050" s="64">
        <v>515656.86</v>
      </c>
      <c r="N2050" s="64">
        <v>515656.85</v>
      </c>
      <c r="O2050" s="72"/>
      <c r="P2050"/>
      <c r="Q2050"/>
      <c r="R2050"/>
      <c r="S2050"/>
      <c r="T2050"/>
      <c r="U2050"/>
      <c r="V2050"/>
      <c r="W2050"/>
      <c r="X2050"/>
      <c r="Y2050"/>
    </row>
    <row r="2051" spans="1:25" s="21" customFormat="1" ht="22.5" x14ac:dyDescent="0.25">
      <c r="A2051" s="20">
        <v>2050</v>
      </c>
      <c r="B2051" s="51" t="s">
        <v>5793</v>
      </c>
      <c r="C2051" s="22">
        <v>308617</v>
      </c>
      <c r="D2051" s="20" t="s">
        <v>5794</v>
      </c>
      <c r="E2051" s="51" t="s">
        <v>5795</v>
      </c>
      <c r="F2051" s="60" t="s">
        <v>3</v>
      </c>
      <c r="G2051" s="60" t="s">
        <v>3696</v>
      </c>
      <c r="H2051" s="60" t="s">
        <v>3697</v>
      </c>
      <c r="I2051" s="60" t="s">
        <v>23325</v>
      </c>
      <c r="J2051" s="7">
        <v>42660</v>
      </c>
      <c r="K2051" s="65" t="s">
        <v>23422</v>
      </c>
      <c r="L2051" s="7"/>
      <c r="M2051" s="64"/>
      <c r="N2051" s="64"/>
      <c r="O2051" s="72"/>
      <c r="P2051"/>
      <c r="Q2051"/>
      <c r="R2051"/>
      <c r="S2051"/>
      <c r="T2051"/>
      <c r="U2051"/>
      <c r="V2051"/>
      <c r="W2051"/>
      <c r="X2051"/>
      <c r="Y2051"/>
    </row>
    <row r="2052" spans="1:25" s="21" customFormat="1" ht="22.5" x14ac:dyDescent="0.25">
      <c r="A2052" s="20">
        <v>2051</v>
      </c>
      <c r="B2052" s="51" t="s">
        <v>5796</v>
      </c>
      <c r="C2052" s="22">
        <v>315052</v>
      </c>
      <c r="D2052" s="20" t="s">
        <v>5797</v>
      </c>
      <c r="E2052" s="51" t="s">
        <v>5798</v>
      </c>
      <c r="F2052" s="60" t="s">
        <v>30</v>
      </c>
      <c r="G2052" s="60" t="s">
        <v>3696</v>
      </c>
      <c r="H2052" s="60" t="s">
        <v>3697</v>
      </c>
      <c r="I2052" s="60" t="s">
        <v>23325</v>
      </c>
      <c r="J2052" s="7">
        <v>42521</v>
      </c>
      <c r="K2052" s="65" t="s">
        <v>23425</v>
      </c>
      <c r="L2052" s="7"/>
      <c r="M2052" s="64"/>
      <c r="N2052" s="64"/>
      <c r="O2052" s="72"/>
      <c r="P2052"/>
      <c r="Q2052"/>
      <c r="R2052"/>
      <c r="S2052"/>
      <c r="T2052"/>
      <c r="U2052"/>
      <c r="V2052"/>
      <c r="W2052"/>
      <c r="X2052"/>
      <c r="Y2052"/>
    </row>
    <row r="2053" spans="1:25" s="21" customFormat="1" ht="22.5" x14ac:dyDescent="0.25">
      <c r="A2053" s="20">
        <v>2052</v>
      </c>
      <c r="B2053" s="51" t="s">
        <v>5799</v>
      </c>
      <c r="C2053" s="22">
        <v>320293</v>
      </c>
      <c r="D2053" s="20" t="s">
        <v>5800</v>
      </c>
      <c r="E2053" s="51" t="s">
        <v>5801</v>
      </c>
      <c r="F2053" s="60" t="s">
        <v>10</v>
      </c>
      <c r="G2053" s="60" t="s">
        <v>3696</v>
      </c>
      <c r="H2053" s="60" t="s">
        <v>3697</v>
      </c>
      <c r="I2053" s="60" t="s">
        <v>6</v>
      </c>
      <c r="J2053" s="7"/>
      <c r="K2053" s="65"/>
      <c r="L2053" s="7">
        <v>42809</v>
      </c>
      <c r="M2053" s="64">
        <v>667024.96</v>
      </c>
      <c r="N2053" s="64">
        <v>665624.96</v>
      </c>
      <c r="O2053" s="72"/>
      <c r="P2053"/>
      <c r="Q2053"/>
      <c r="R2053"/>
      <c r="S2053"/>
      <c r="T2053"/>
      <c r="U2053"/>
      <c r="V2053"/>
      <c r="W2053"/>
      <c r="X2053"/>
      <c r="Y2053"/>
    </row>
    <row r="2054" spans="1:25" s="21" customFormat="1" ht="22.5" x14ac:dyDescent="0.25">
      <c r="A2054" s="20">
        <v>2053</v>
      </c>
      <c r="B2054" s="51" t="s">
        <v>5802</v>
      </c>
      <c r="C2054" s="22">
        <v>322628</v>
      </c>
      <c r="D2054" s="20" t="s">
        <v>5803</v>
      </c>
      <c r="E2054" s="51" t="s">
        <v>5804</v>
      </c>
      <c r="F2054" s="60" t="s">
        <v>16</v>
      </c>
      <c r="G2054" s="60" t="s">
        <v>3696</v>
      </c>
      <c r="H2054" s="60" t="s">
        <v>3697</v>
      </c>
      <c r="I2054" s="60" t="s">
        <v>6</v>
      </c>
      <c r="J2054" s="7"/>
      <c r="K2054" s="65"/>
      <c r="L2054" s="7">
        <v>42521</v>
      </c>
      <c r="M2054" s="64">
        <v>986511.2</v>
      </c>
      <c r="N2054" s="64">
        <v>986213.23</v>
      </c>
      <c r="O2054" s="72"/>
      <c r="P2054"/>
      <c r="Q2054"/>
      <c r="R2054"/>
      <c r="S2054"/>
      <c r="T2054"/>
      <c r="U2054"/>
      <c r="V2054"/>
      <c r="W2054"/>
      <c r="X2054"/>
      <c r="Y2054"/>
    </row>
    <row r="2055" spans="1:25" s="21" customFormat="1" ht="22.5" x14ac:dyDescent="0.25">
      <c r="A2055" s="20">
        <v>2054</v>
      </c>
      <c r="B2055" s="51" t="s">
        <v>5805</v>
      </c>
      <c r="C2055" s="22">
        <v>322377</v>
      </c>
      <c r="D2055" s="20" t="s">
        <v>5806</v>
      </c>
      <c r="E2055" s="51" t="s">
        <v>5807</v>
      </c>
      <c r="F2055" s="60" t="s">
        <v>16</v>
      </c>
      <c r="G2055" s="60" t="s">
        <v>3696</v>
      </c>
      <c r="H2055" s="60" t="s">
        <v>3697</v>
      </c>
      <c r="I2055" s="60" t="s">
        <v>6</v>
      </c>
      <c r="J2055" s="7"/>
      <c r="K2055" s="65"/>
      <c r="L2055" s="7">
        <v>42537</v>
      </c>
      <c r="M2055" s="64">
        <v>1189833.28</v>
      </c>
      <c r="N2055" s="64">
        <v>1183018.42</v>
      </c>
      <c r="O2055" s="72"/>
      <c r="P2055"/>
      <c r="Q2055"/>
      <c r="R2055"/>
      <c r="S2055"/>
      <c r="T2055"/>
      <c r="U2055"/>
      <c r="V2055"/>
      <c r="W2055"/>
      <c r="X2055"/>
      <c r="Y2055"/>
    </row>
    <row r="2056" spans="1:25" s="21" customFormat="1" ht="33.75" x14ac:dyDescent="0.25">
      <c r="A2056" s="20">
        <v>2055</v>
      </c>
      <c r="B2056" s="51" t="s">
        <v>4027</v>
      </c>
      <c r="C2056" s="22">
        <v>42188652</v>
      </c>
      <c r="D2056" s="20" t="s">
        <v>5808</v>
      </c>
      <c r="E2056" s="51" t="s">
        <v>5809</v>
      </c>
      <c r="F2056" s="60" t="s">
        <v>10</v>
      </c>
      <c r="G2056" s="60" t="s">
        <v>3834</v>
      </c>
      <c r="H2056" s="60" t="s">
        <v>3835</v>
      </c>
      <c r="I2056" s="60" t="s">
        <v>23325</v>
      </c>
      <c r="J2056" s="7">
        <v>42793</v>
      </c>
      <c r="K2056" s="65" t="s">
        <v>23428</v>
      </c>
      <c r="L2056" s="7"/>
      <c r="M2056" s="64"/>
      <c r="N2056" s="64"/>
      <c r="O2056" s="72"/>
      <c r="P2056"/>
      <c r="Q2056"/>
      <c r="R2056"/>
      <c r="S2056"/>
      <c r="T2056"/>
      <c r="U2056"/>
      <c r="V2056"/>
      <c r="W2056"/>
      <c r="X2056"/>
      <c r="Y2056"/>
    </row>
    <row r="2057" spans="1:25" s="21" customFormat="1" ht="33.75" x14ac:dyDescent="0.25">
      <c r="A2057" s="20">
        <v>2056</v>
      </c>
      <c r="B2057" s="51" t="s">
        <v>4067</v>
      </c>
      <c r="C2057" s="22">
        <v>42001366</v>
      </c>
      <c r="D2057" s="20" t="s">
        <v>5810</v>
      </c>
      <c r="E2057" s="51" t="s">
        <v>5811</v>
      </c>
      <c r="F2057" s="60" t="s">
        <v>10</v>
      </c>
      <c r="G2057" s="60" t="s">
        <v>3834</v>
      </c>
      <c r="H2057" s="60" t="s">
        <v>3835</v>
      </c>
      <c r="I2057" s="60" t="s">
        <v>23325</v>
      </c>
      <c r="J2057" s="7">
        <v>42550</v>
      </c>
      <c r="K2057" s="65" t="s">
        <v>23427</v>
      </c>
      <c r="L2057" s="7"/>
      <c r="M2057" s="64"/>
      <c r="N2057" s="64"/>
      <c r="O2057" s="72"/>
      <c r="P2057"/>
      <c r="Q2057"/>
      <c r="R2057"/>
      <c r="S2057"/>
      <c r="T2057"/>
      <c r="U2057"/>
      <c r="V2057"/>
      <c r="W2057"/>
      <c r="X2057"/>
      <c r="Y2057"/>
    </row>
    <row r="2058" spans="1:25" s="21" customFormat="1" ht="45" customHeight="1" x14ac:dyDescent="0.25">
      <c r="A2058" s="20">
        <v>2057</v>
      </c>
      <c r="B2058" s="51" t="s">
        <v>5812</v>
      </c>
      <c r="C2058" s="22">
        <v>313998</v>
      </c>
      <c r="D2058" s="20" t="s">
        <v>5813</v>
      </c>
      <c r="E2058" s="51" t="s">
        <v>5814</v>
      </c>
      <c r="F2058" s="60" t="s">
        <v>30</v>
      </c>
      <c r="G2058" s="60" t="s">
        <v>3696</v>
      </c>
      <c r="H2058" s="60" t="s">
        <v>3697</v>
      </c>
      <c r="I2058" s="60" t="s">
        <v>6</v>
      </c>
      <c r="J2058" s="7"/>
      <c r="K2058" s="65"/>
      <c r="L2058" s="7">
        <v>42522</v>
      </c>
      <c r="M2058" s="64">
        <v>634999.96</v>
      </c>
      <c r="N2058" s="64">
        <v>634999</v>
      </c>
      <c r="O2058" s="72"/>
      <c r="P2058"/>
      <c r="Q2058"/>
      <c r="R2058"/>
      <c r="S2058"/>
      <c r="T2058"/>
      <c r="U2058"/>
      <c r="V2058"/>
      <c r="W2058"/>
      <c r="X2058"/>
      <c r="Y2058"/>
    </row>
    <row r="2059" spans="1:25" s="23" customFormat="1" ht="33.75" x14ac:dyDescent="0.25">
      <c r="A2059" s="20">
        <v>2058</v>
      </c>
      <c r="B2059" s="51" t="s">
        <v>5815</v>
      </c>
      <c r="C2059" s="22">
        <v>325503</v>
      </c>
      <c r="D2059" s="20" t="s">
        <v>5816</v>
      </c>
      <c r="E2059" s="51" t="s">
        <v>5817</v>
      </c>
      <c r="F2059" s="60" t="s">
        <v>37</v>
      </c>
      <c r="G2059" s="60" t="s">
        <v>3696</v>
      </c>
      <c r="H2059" s="60" t="s">
        <v>3697</v>
      </c>
      <c r="I2059" s="60" t="s">
        <v>23325</v>
      </c>
      <c r="J2059" s="7">
        <v>42429</v>
      </c>
      <c r="K2059" s="65" t="s">
        <v>23425</v>
      </c>
      <c r="L2059" s="7"/>
      <c r="M2059" s="64"/>
      <c r="N2059" s="64"/>
      <c r="O2059" s="72"/>
      <c r="P2059"/>
      <c r="Q2059"/>
      <c r="R2059"/>
      <c r="S2059"/>
      <c r="T2059"/>
      <c r="U2059"/>
      <c r="V2059"/>
      <c r="W2059"/>
      <c r="X2059"/>
      <c r="Y2059"/>
    </row>
    <row r="2060" spans="1:25" s="21" customFormat="1" ht="22.5" x14ac:dyDescent="0.25">
      <c r="A2060" s="20">
        <v>2059</v>
      </c>
      <c r="B2060" s="51" t="s">
        <v>5818</v>
      </c>
      <c r="C2060" s="22">
        <v>320668</v>
      </c>
      <c r="D2060" s="20" t="s">
        <v>5819</v>
      </c>
      <c r="E2060" s="51" t="s">
        <v>5820</v>
      </c>
      <c r="F2060" s="60" t="s">
        <v>10</v>
      </c>
      <c r="G2060" s="60" t="s">
        <v>3696</v>
      </c>
      <c r="H2060" s="60" t="s">
        <v>3697</v>
      </c>
      <c r="I2060" s="60" t="s">
        <v>23325</v>
      </c>
      <c r="J2060" s="7">
        <v>42765</v>
      </c>
      <c r="K2060" s="65" t="s">
        <v>23422</v>
      </c>
      <c r="L2060" s="7"/>
      <c r="M2060" s="64"/>
      <c r="N2060" s="64"/>
      <c r="O2060" s="72"/>
      <c r="P2060"/>
      <c r="Q2060"/>
      <c r="R2060"/>
      <c r="S2060"/>
      <c r="T2060"/>
      <c r="U2060"/>
      <c r="V2060"/>
      <c r="W2060"/>
      <c r="X2060"/>
      <c r="Y2060"/>
    </row>
    <row r="2061" spans="1:25" s="21" customFormat="1" ht="22.5" x14ac:dyDescent="0.25">
      <c r="A2061" s="20">
        <v>2060</v>
      </c>
      <c r="B2061" s="51" t="s">
        <v>5821</v>
      </c>
      <c r="C2061" s="22">
        <v>323209</v>
      </c>
      <c r="D2061" s="20" t="s">
        <v>5822</v>
      </c>
      <c r="E2061" s="51" t="s">
        <v>5823</v>
      </c>
      <c r="F2061" s="60" t="s">
        <v>16</v>
      </c>
      <c r="G2061" s="60" t="s">
        <v>3696</v>
      </c>
      <c r="H2061" s="60" t="s">
        <v>3697</v>
      </c>
      <c r="I2061" s="60" t="s">
        <v>23325</v>
      </c>
      <c r="J2061" s="7">
        <v>42536</v>
      </c>
      <c r="K2061" s="65" t="s">
        <v>23422</v>
      </c>
      <c r="L2061" s="7"/>
      <c r="M2061" s="64"/>
      <c r="N2061" s="64"/>
      <c r="O2061" s="72"/>
      <c r="P2061"/>
      <c r="Q2061"/>
      <c r="R2061"/>
      <c r="S2061"/>
      <c r="T2061"/>
      <c r="U2061"/>
      <c r="V2061"/>
      <c r="W2061"/>
      <c r="X2061"/>
      <c r="Y2061"/>
    </row>
    <row r="2062" spans="1:25" s="21" customFormat="1" ht="33.75" x14ac:dyDescent="0.25">
      <c r="A2062" s="20">
        <v>2061</v>
      </c>
      <c r="B2062" s="51" t="s">
        <v>5824</v>
      </c>
      <c r="C2062" s="22">
        <v>649996</v>
      </c>
      <c r="D2062" s="20" t="s">
        <v>5825</v>
      </c>
      <c r="E2062" s="51" t="s">
        <v>5826</v>
      </c>
      <c r="F2062" s="60" t="s">
        <v>10</v>
      </c>
      <c r="G2062" s="60" t="s">
        <v>3696</v>
      </c>
      <c r="H2062" s="60" t="s">
        <v>3697</v>
      </c>
      <c r="I2062" s="60" t="s">
        <v>23325</v>
      </c>
      <c r="J2062" s="7">
        <v>42521</v>
      </c>
      <c r="K2062" s="65" t="s">
        <v>23425</v>
      </c>
      <c r="L2062" s="7"/>
      <c r="M2062" s="64"/>
      <c r="N2062" s="64"/>
      <c r="O2062" s="72"/>
      <c r="P2062"/>
      <c r="Q2062"/>
      <c r="R2062"/>
      <c r="S2062"/>
      <c r="T2062"/>
      <c r="U2062"/>
      <c r="V2062"/>
      <c r="W2062"/>
      <c r="X2062"/>
      <c r="Y2062"/>
    </row>
    <row r="2063" spans="1:25" s="21" customFormat="1" ht="22.5" x14ac:dyDescent="0.25">
      <c r="A2063" s="20">
        <v>2062</v>
      </c>
      <c r="B2063" s="51" t="s">
        <v>5827</v>
      </c>
      <c r="C2063" s="22">
        <v>692522</v>
      </c>
      <c r="D2063" s="20" t="s">
        <v>5828</v>
      </c>
      <c r="E2063" s="51" t="s">
        <v>5829</v>
      </c>
      <c r="F2063" s="60" t="s">
        <v>26</v>
      </c>
      <c r="G2063" s="60" t="s">
        <v>3696</v>
      </c>
      <c r="H2063" s="60" t="s">
        <v>3697</v>
      </c>
      <c r="I2063" s="60" t="s">
        <v>6</v>
      </c>
      <c r="J2063" s="7"/>
      <c r="K2063" s="65"/>
      <c r="L2063" s="7">
        <v>42523</v>
      </c>
      <c r="M2063" s="64">
        <v>1063354.22</v>
      </c>
      <c r="N2063" s="64">
        <v>1063354.1100000001</v>
      </c>
      <c r="O2063" s="72"/>
      <c r="P2063"/>
      <c r="Q2063"/>
      <c r="R2063"/>
      <c r="S2063"/>
      <c r="T2063"/>
      <c r="U2063"/>
      <c r="V2063"/>
      <c r="W2063"/>
      <c r="X2063"/>
      <c r="Y2063"/>
    </row>
    <row r="2064" spans="1:25" s="21" customFormat="1" ht="22.5" x14ac:dyDescent="0.25">
      <c r="A2064" s="20">
        <v>2063</v>
      </c>
      <c r="B2064" s="51" t="s">
        <v>5830</v>
      </c>
      <c r="C2064" s="22">
        <v>324485</v>
      </c>
      <c r="D2064" s="20" t="s">
        <v>5831</v>
      </c>
      <c r="E2064" s="51" t="s">
        <v>5832</v>
      </c>
      <c r="F2064" s="60" t="s">
        <v>37</v>
      </c>
      <c r="G2064" s="60" t="s">
        <v>3696</v>
      </c>
      <c r="H2064" s="60" t="s">
        <v>3697</v>
      </c>
      <c r="I2064" s="60" t="s">
        <v>23325</v>
      </c>
      <c r="J2064" s="7">
        <v>42430</v>
      </c>
      <c r="K2064" s="65" t="s">
        <v>23425</v>
      </c>
      <c r="L2064" s="7"/>
      <c r="M2064" s="64"/>
      <c r="N2064" s="64"/>
      <c r="O2064" s="72"/>
      <c r="P2064"/>
      <c r="Q2064"/>
      <c r="R2064"/>
      <c r="S2064"/>
      <c r="T2064"/>
      <c r="U2064"/>
      <c r="V2064"/>
      <c r="W2064"/>
      <c r="X2064"/>
      <c r="Y2064"/>
    </row>
    <row r="2065" spans="1:25" s="21" customFormat="1" ht="45" x14ac:dyDescent="0.25">
      <c r="A2065" s="20">
        <v>2064</v>
      </c>
      <c r="B2065" s="51" t="s">
        <v>5833</v>
      </c>
      <c r="C2065" s="22">
        <v>331511</v>
      </c>
      <c r="D2065" s="20" t="s">
        <v>5834</v>
      </c>
      <c r="E2065" s="51" t="s">
        <v>5835</v>
      </c>
      <c r="F2065" s="60" t="s">
        <v>37</v>
      </c>
      <c r="G2065" s="60" t="s">
        <v>3696</v>
      </c>
      <c r="H2065" s="60" t="s">
        <v>3697</v>
      </c>
      <c r="I2065" s="60" t="s">
        <v>6</v>
      </c>
      <c r="J2065" s="7"/>
      <c r="K2065" s="65"/>
      <c r="L2065" s="7">
        <v>42656</v>
      </c>
      <c r="M2065" s="64">
        <v>868282.47</v>
      </c>
      <c r="N2065" s="64">
        <v>730171.3</v>
      </c>
      <c r="O2065" s="72"/>
      <c r="P2065"/>
      <c r="Q2065"/>
      <c r="R2065"/>
      <c r="S2065"/>
      <c r="T2065"/>
      <c r="U2065"/>
      <c r="V2065"/>
      <c r="W2065"/>
      <c r="X2065"/>
      <c r="Y2065"/>
    </row>
    <row r="2066" spans="1:25" s="21" customFormat="1" ht="22.5" x14ac:dyDescent="0.25">
      <c r="A2066" s="20">
        <v>2065</v>
      </c>
      <c r="B2066" s="51" t="s">
        <v>5836</v>
      </c>
      <c r="C2066" s="22">
        <v>330655</v>
      </c>
      <c r="D2066" s="20" t="s">
        <v>5837</v>
      </c>
      <c r="E2066" s="51" t="s">
        <v>5838</v>
      </c>
      <c r="F2066" s="60" t="s">
        <v>16</v>
      </c>
      <c r="G2066" s="60" t="s">
        <v>3696</v>
      </c>
      <c r="H2066" s="60" t="s">
        <v>3697</v>
      </c>
      <c r="I2066" s="60" t="s">
        <v>23325</v>
      </c>
      <c r="J2066" s="7">
        <v>42429</v>
      </c>
      <c r="K2066" s="65" t="s">
        <v>23425</v>
      </c>
      <c r="L2066" s="7"/>
      <c r="M2066" s="64"/>
      <c r="N2066" s="64"/>
      <c r="O2066" s="72"/>
      <c r="P2066"/>
      <c r="Q2066"/>
      <c r="R2066"/>
      <c r="S2066"/>
      <c r="T2066"/>
      <c r="U2066"/>
      <c r="V2066"/>
      <c r="W2066"/>
      <c r="X2066"/>
      <c r="Y2066"/>
    </row>
    <row r="2067" spans="1:25" s="21" customFormat="1" ht="33.75" x14ac:dyDescent="0.25">
      <c r="A2067" s="20">
        <v>2066</v>
      </c>
      <c r="B2067" s="51" t="s">
        <v>5839</v>
      </c>
      <c r="C2067" s="22">
        <v>306452</v>
      </c>
      <c r="D2067" s="20" t="s">
        <v>5840</v>
      </c>
      <c r="E2067" s="51" t="s">
        <v>5841</v>
      </c>
      <c r="F2067" s="60" t="s">
        <v>3</v>
      </c>
      <c r="G2067" s="60" t="s">
        <v>3696</v>
      </c>
      <c r="H2067" s="60" t="s">
        <v>3697</v>
      </c>
      <c r="I2067" s="60" t="s">
        <v>23325</v>
      </c>
      <c r="J2067" s="7">
        <v>42403</v>
      </c>
      <c r="K2067" s="65" t="s">
        <v>23425</v>
      </c>
      <c r="L2067" s="7"/>
      <c r="M2067" s="64"/>
      <c r="N2067" s="64"/>
      <c r="O2067" s="72"/>
      <c r="P2067"/>
      <c r="Q2067"/>
      <c r="R2067"/>
      <c r="S2067"/>
      <c r="T2067"/>
      <c r="U2067"/>
      <c r="V2067"/>
      <c r="W2067"/>
      <c r="X2067"/>
      <c r="Y2067"/>
    </row>
    <row r="2068" spans="1:25" s="21" customFormat="1" ht="33.75" x14ac:dyDescent="0.25">
      <c r="A2068" s="20">
        <v>2067</v>
      </c>
      <c r="B2068" s="51" t="s">
        <v>5842</v>
      </c>
      <c r="C2068" s="22">
        <v>692361</v>
      </c>
      <c r="D2068" s="20" t="s">
        <v>5843</v>
      </c>
      <c r="E2068" s="51" t="s">
        <v>5844</v>
      </c>
      <c r="F2068" s="60" t="s">
        <v>26</v>
      </c>
      <c r="G2068" s="60" t="s">
        <v>3696</v>
      </c>
      <c r="H2068" s="60" t="s">
        <v>3697</v>
      </c>
      <c r="I2068" s="60" t="s">
        <v>6</v>
      </c>
      <c r="J2068" s="7"/>
      <c r="K2068" s="65"/>
      <c r="L2068" s="7">
        <v>42521</v>
      </c>
      <c r="M2068" s="64">
        <v>1005943.67</v>
      </c>
      <c r="N2068" s="64">
        <v>1005943.54</v>
      </c>
      <c r="O2068" s="72"/>
      <c r="P2068"/>
      <c r="Q2068"/>
      <c r="R2068"/>
      <c r="S2068"/>
      <c r="T2068"/>
      <c r="U2068"/>
      <c r="V2068"/>
      <c r="W2068"/>
      <c r="X2068"/>
      <c r="Y2068"/>
    </row>
    <row r="2069" spans="1:25" s="21" customFormat="1" ht="22.5" x14ac:dyDescent="0.25">
      <c r="A2069" s="20">
        <v>2068</v>
      </c>
      <c r="B2069" s="51" t="s">
        <v>5845</v>
      </c>
      <c r="C2069" s="22">
        <v>595764</v>
      </c>
      <c r="D2069" s="20" t="s">
        <v>5846</v>
      </c>
      <c r="E2069" s="51" t="s">
        <v>5847</v>
      </c>
      <c r="F2069" s="60" t="s">
        <v>16</v>
      </c>
      <c r="G2069" s="60" t="s">
        <v>3696</v>
      </c>
      <c r="H2069" s="60" t="s">
        <v>3697</v>
      </c>
      <c r="I2069" s="60" t="s">
        <v>6</v>
      </c>
      <c r="J2069" s="7"/>
      <c r="K2069" s="65"/>
      <c r="L2069" s="7">
        <v>42522</v>
      </c>
      <c r="M2069" s="64">
        <v>714600</v>
      </c>
      <c r="N2069" s="64">
        <v>675970.77</v>
      </c>
      <c r="O2069" s="72"/>
      <c r="P2069"/>
      <c r="Q2069"/>
      <c r="R2069"/>
      <c r="S2069"/>
      <c r="T2069"/>
      <c r="U2069"/>
      <c r="V2069"/>
      <c r="W2069"/>
      <c r="X2069"/>
      <c r="Y2069"/>
    </row>
    <row r="2070" spans="1:25" s="21" customFormat="1" ht="22.5" x14ac:dyDescent="0.25">
      <c r="A2070" s="20">
        <v>2069</v>
      </c>
      <c r="B2070" s="51" t="s">
        <v>5848</v>
      </c>
      <c r="C2070" s="22">
        <v>319937</v>
      </c>
      <c r="D2070" s="20" t="s">
        <v>5849</v>
      </c>
      <c r="E2070" s="51" t="s">
        <v>5850</v>
      </c>
      <c r="F2070" s="60" t="s">
        <v>10</v>
      </c>
      <c r="G2070" s="60" t="s">
        <v>3696</v>
      </c>
      <c r="H2070" s="60" t="s">
        <v>3697</v>
      </c>
      <c r="I2070" s="60" t="s">
        <v>6</v>
      </c>
      <c r="J2070" s="7"/>
      <c r="K2070" s="65"/>
      <c r="L2070" s="7">
        <v>42552</v>
      </c>
      <c r="M2070" s="64">
        <v>1154353.81</v>
      </c>
      <c r="N2070" s="64">
        <v>1154353.79</v>
      </c>
      <c r="O2070" s="72"/>
      <c r="P2070"/>
      <c r="Q2070"/>
      <c r="R2070"/>
      <c r="S2070"/>
      <c r="T2070"/>
      <c r="U2070"/>
      <c r="V2070"/>
      <c r="W2070"/>
      <c r="X2070"/>
      <c r="Y2070"/>
    </row>
    <row r="2071" spans="1:25" s="21" customFormat="1" ht="56.25" x14ac:dyDescent="0.25">
      <c r="A2071" s="20">
        <v>2070</v>
      </c>
      <c r="B2071" s="51" t="s">
        <v>5851</v>
      </c>
      <c r="C2071" s="22">
        <v>331791</v>
      </c>
      <c r="D2071" s="20" t="s">
        <v>5852</v>
      </c>
      <c r="E2071" s="51" t="s">
        <v>5853</v>
      </c>
      <c r="F2071" s="60" t="s">
        <v>37</v>
      </c>
      <c r="G2071" s="60" t="s">
        <v>3696</v>
      </c>
      <c r="H2071" s="60" t="s">
        <v>3697</v>
      </c>
      <c r="I2071" s="60" t="s">
        <v>6</v>
      </c>
      <c r="J2071" s="7"/>
      <c r="K2071" s="65"/>
      <c r="L2071" s="7">
        <v>42656</v>
      </c>
      <c r="M2071" s="64">
        <v>1199999.81</v>
      </c>
      <c r="N2071" s="64">
        <v>1199414.3999999999</v>
      </c>
      <c r="O2071" s="72"/>
      <c r="P2071"/>
      <c r="Q2071"/>
      <c r="R2071"/>
      <c r="S2071"/>
      <c r="T2071"/>
      <c r="U2071"/>
      <c r="V2071"/>
      <c r="W2071"/>
      <c r="X2071"/>
      <c r="Y2071"/>
    </row>
    <row r="2072" spans="1:25" s="21" customFormat="1" ht="22.5" x14ac:dyDescent="0.25">
      <c r="A2072" s="20">
        <v>2071</v>
      </c>
      <c r="B2072" s="51" t="s">
        <v>5854</v>
      </c>
      <c r="C2072" s="22">
        <v>800058</v>
      </c>
      <c r="D2072" s="20" t="s">
        <v>5855</v>
      </c>
      <c r="E2072" s="51" t="s">
        <v>5856</v>
      </c>
      <c r="F2072" s="60" t="s">
        <v>26</v>
      </c>
      <c r="G2072" s="60" t="s">
        <v>3696</v>
      </c>
      <c r="H2072" s="60" t="s">
        <v>3697</v>
      </c>
      <c r="I2072" s="60" t="s">
        <v>23325</v>
      </c>
      <c r="J2072" s="7">
        <v>42660</v>
      </c>
      <c r="K2072" s="65" t="s">
        <v>23422</v>
      </c>
      <c r="L2072" s="7"/>
      <c r="M2072" s="64"/>
      <c r="N2072" s="64"/>
      <c r="O2072" s="72"/>
      <c r="P2072"/>
      <c r="Q2072"/>
      <c r="R2072"/>
      <c r="S2072"/>
      <c r="T2072"/>
      <c r="U2072"/>
      <c r="V2072"/>
      <c r="W2072"/>
      <c r="X2072"/>
      <c r="Y2072"/>
    </row>
    <row r="2073" spans="1:25" s="21" customFormat="1" ht="22.5" x14ac:dyDescent="0.25">
      <c r="A2073" s="20">
        <v>2072</v>
      </c>
      <c r="B2073" s="51" t="s">
        <v>5857</v>
      </c>
      <c r="C2073" s="22">
        <v>308749</v>
      </c>
      <c r="D2073" s="20" t="s">
        <v>5858</v>
      </c>
      <c r="E2073" s="51" t="s">
        <v>5336</v>
      </c>
      <c r="F2073" s="60" t="s">
        <v>3</v>
      </c>
      <c r="G2073" s="60" t="s">
        <v>3696</v>
      </c>
      <c r="H2073" s="60" t="s">
        <v>3697</v>
      </c>
      <c r="I2073" s="60" t="s">
        <v>23325</v>
      </c>
      <c r="J2073" s="7">
        <v>42536</v>
      </c>
      <c r="K2073" s="65" t="s">
        <v>23422</v>
      </c>
      <c r="L2073" s="7"/>
      <c r="M2073" s="64"/>
      <c r="N2073" s="64"/>
      <c r="O2073" s="72"/>
      <c r="P2073"/>
      <c r="Q2073"/>
      <c r="R2073"/>
      <c r="S2073"/>
      <c r="T2073"/>
      <c r="U2073"/>
      <c r="V2073"/>
      <c r="W2073"/>
      <c r="X2073"/>
      <c r="Y2073"/>
    </row>
    <row r="2074" spans="1:25" s="21" customFormat="1" ht="22.5" x14ac:dyDescent="0.25">
      <c r="A2074" s="20">
        <v>2073</v>
      </c>
      <c r="B2074" s="51" t="s">
        <v>5859</v>
      </c>
      <c r="C2074" s="22">
        <v>322954</v>
      </c>
      <c r="D2074" s="20" t="s">
        <v>5860</v>
      </c>
      <c r="E2074" s="51" t="s">
        <v>5861</v>
      </c>
      <c r="F2074" s="60" t="s">
        <v>16</v>
      </c>
      <c r="G2074" s="60" t="s">
        <v>3696</v>
      </c>
      <c r="H2074" s="60" t="s">
        <v>3697</v>
      </c>
      <c r="I2074" s="60" t="s">
        <v>6</v>
      </c>
      <c r="J2074" s="7"/>
      <c r="K2074" s="65"/>
      <c r="L2074" s="7">
        <v>42523</v>
      </c>
      <c r="M2074" s="64">
        <v>1184221.3</v>
      </c>
      <c r="N2074" s="64">
        <v>1181279.1299999999</v>
      </c>
      <c r="O2074" s="72"/>
      <c r="P2074"/>
      <c r="Q2074"/>
      <c r="R2074"/>
      <c r="S2074"/>
      <c r="T2074"/>
      <c r="U2074"/>
      <c r="V2074"/>
      <c r="W2074"/>
      <c r="X2074"/>
      <c r="Y2074"/>
    </row>
    <row r="2075" spans="1:25" s="21" customFormat="1" ht="22.5" x14ac:dyDescent="0.25">
      <c r="A2075" s="20">
        <v>2074</v>
      </c>
      <c r="B2075" s="51" t="s">
        <v>5862</v>
      </c>
      <c r="C2075" s="22">
        <v>315303</v>
      </c>
      <c r="D2075" s="20" t="s">
        <v>5863</v>
      </c>
      <c r="E2075" s="51" t="s">
        <v>5864</v>
      </c>
      <c r="F2075" s="60" t="s">
        <v>30</v>
      </c>
      <c r="G2075" s="60" t="s">
        <v>3696</v>
      </c>
      <c r="H2075" s="60" t="s">
        <v>3697</v>
      </c>
      <c r="I2075" s="60" t="s">
        <v>23325</v>
      </c>
      <c r="J2075" s="7">
        <v>42536</v>
      </c>
      <c r="K2075" s="65" t="s">
        <v>23422</v>
      </c>
      <c r="L2075" s="7"/>
      <c r="M2075" s="64"/>
      <c r="N2075" s="64"/>
      <c r="O2075" s="72"/>
      <c r="P2075"/>
      <c r="Q2075"/>
      <c r="R2075"/>
      <c r="S2075"/>
      <c r="T2075"/>
      <c r="U2075"/>
      <c r="V2075"/>
      <c r="W2075"/>
      <c r="X2075"/>
      <c r="Y2075"/>
    </row>
    <row r="2076" spans="1:25" s="21" customFormat="1" ht="22.5" x14ac:dyDescent="0.25">
      <c r="A2076" s="20">
        <v>2075</v>
      </c>
      <c r="B2076" s="51" t="s">
        <v>5865</v>
      </c>
      <c r="C2076" s="22">
        <v>311511</v>
      </c>
      <c r="D2076" s="20" t="s">
        <v>5866</v>
      </c>
      <c r="E2076" s="51" t="s">
        <v>5867</v>
      </c>
      <c r="F2076" s="60" t="s">
        <v>26</v>
      </c>
      <c r="G2076" s="60" t="s">
        <v>3696</v>
      </c>
      <c r="H2076" s="60" t="s">
        <v>3697</v>
      </c>
      <c r="I2076" s="60" t="s">
        <v>23325</v>
      </c>
      <c r="J2076" s="7">
        <v>42536</v>
      </c>
      <c r="K2076" s="65" t="s">
        <v>23422</v>
      </c>
      <c r="L2076" s="7"/>
      <c r="M2076" s="64"/>
      <c r="N2076" s="64"/>
      <c r="O2076" s="72"/>
      <c r="P2076"/>
      <c r="Q2076"/>
      <c r="R2076"/>
      <c r="S2076"/>
      <c r="T2076"/>
      <c r="U2076"/>
      <c r="V2076"/>
      <c r="W2076"/>
      <c r="X2076"/>
      <c r="Y2076"/>
    </row>
    <row r="2077" spans="1:25" s="21" customFormat="1" ht="22.5" x14ac:dyDescent="0.25">
      <c r="A2077" s="20">
        <v>2076</v>
      </c>
      <c r="B2077" s="51" t="s">
        <v>5868</v>
      </c>
      <c r="C2077" s="22">
        <v>318833</v>
      </c>
      <c r="D2077" s="20" t="s">
        <v>5869</v>
      </c>
      <c r="E2077" s="51" t="s">
        <v>5870</v>
      </c>
      <c r="F2077" s="60" t="s">
        <v>10</v>
      </c>
      <c r="G2077" s="60" t="s">
        <v>3696</v>
      </c>
      <c r="H2077" s="60" t="s">
        <v>3697</v>
      </c>
      <c r="I2077" s="60" t="s">
        <v>6</v>
      </c>
      <c r="J2077" s="7"/>
      <c r="K2077" s="65"/>
      <c r="L2077" s="7">
        <v>42528</v>
      </c>
      <c r="M2077" s="64">
        <v>891690.01</v>
      </c>
      <c r="N2077" s="64">
        <v>891690.01</v>
      </c>
      <c r="O2077" s="72"/>
      <c r="P2077"/>
      <c r="Q2077"/>
      <c r="R2077"/>
      <c r="S2077"/>
      <c r="T2077"/>
      <c r="U2077"/>
      <c r="V2077"/>
      <c r="W2077"/>
      <c r="X2077"/>
      <c r="Y2077"/>
    </row>
    <row r="2078" spans="1:25" s="21" customFormat="1" ht="22.5" x14ac:dyDescent="0.25">
      <c r="A2078" s="20">
        <v>2077</v>
      </c>
      <c r="B2078" s="51" t="s">
        <v>5871</v>
      </c>
      <c r="C2078" s="22">
        <v>309621</v>
      </c>
      <c r="D2078" s="20" t="s">
        <v>5872</v>
      </c>
      <c r="E2078" s="51" t="s">
        <v>5873</v>
      </c>
      <c r="F2078" s="60" t="s">
        <v>26</v>
      </c>
      <c r="G2078" s="60" t="s">
        <v>3696</v>
      </c>
      <c r="H2078" s="60" t="s">
        <v>3697</v>
      </c>
      <c r="I2078" s="60" t="s">
        <v>23325</v>
      </c>
      <c r="J2078" s="7">
        <v>42429</v>
      </c>
      <c r="K2078" s="65" t="s">
        <v>23425</v>
      </c>
      <c r="L2078" s="7"/>
      <c r="M2078" s="64"/>
      <c r="N2078" s="64"/>
      <c r="O2078" s="72"/>
      <c r="P2078"/>
      <c r="Q2078"/>
      <c r="R2078"/>
      <c r="S2078"/>
      <c r="T2078"/>
      <c r="U2078"/>
      <c r="V2078"/>
      <c r="W2078"/>
      <c r="X2078"/>
      <c r="Y2078"/>
    </row>
    <row r="2079" spans="1:25" s="21" customFormat="1" ht="22.5" x14ac:dyDescent="0.25">
      <c r="A2079" s="20">
        <v>2078</v>
      </c>
      <c r="B2079" s="51" t="s">
        <v>5874</v>
      </c>
      <c r="C2079" s="22">
        <v>314633</v>
      </c>
      <c r="D2079" s="20" t="s">
        <v>5875</v>
      </c>
      <c r="E2079" s="51" t="s">
        <v>5876</v>
      </c>
      <c r="F2079" s="60" t="s">
        <v>30</v>
      </c>
      <c r="G2079" s="60" t="s">
        <v>3696</v>
      </c>
      <c r="H2079" s="60" t="s">
        <v>3697</v>
      </c>
      <c r="I2079" s="60" t="s">
        <v>23325</v>
      </c>
      <c r="J2079" s="7">
        <v>42521</v>
      </c>
      <c r="K2079" s="65" t="s">
        <v>23425</v>
      </c>
      <c r="L2079" s="7"/>
      <c r="M2079" s="64"/>
      <c r="N2079" s="64"/>
      <c r="O2079" s="72"/>
      <c r="P2079"/>
      <c r="Q2079"/>
      <c r="R2079"/>
      <c r="S2079"/>
      <c r="T2079"/>
      <c r="U2079"/>
      <c r="V2079"/>
      <c r="W2079"/>
      <c r="X2079"/>
      <c r="Y2079"/>
    </row>
    <row r="2080" spans="1:25" s="21" customFormat="1" ht="22.5" x14ac:dyDescent="0.25">
      <c r="A2080" s="20">
        <v>2079</v>
      </c>
      <c r="B2080" s="51" t="s">
        <v>5877</v>
      </c>
      <c r="C2080" s="22">
        <v>328014</v>
      </c>
      <c r="D2080" s="20" t="s">
        <v>5878</v>
      </c>
      <c r="E2080" s="51" t="s">
        <v>5879</v>
      </c>
      <c r="F2080" s="60" t="s">
        <v>16</v>
      </c>
      <c r="G2080" s="60" t="s">
        <v>3696</v>
      </c>
      <c r="H2080" s="60" t="s">
        <v>3697</v>
      </c>
      <c r="I2080" s="60" t="s">
        <v>23325</v>
      </c>
      <c r="J2080" s="7">
        <v>42660</v>
      </c>
      <c r="K2080" s="65" t="s">
        <v>23422</v>
      </c>
      <c r="L2080" s="7"/>
      <c r="M2080" s="64"/>
      <c r="N2080" s="64"/>
      <c r="O2080" s="72"/>
      <c r="P2080"/>
      <c r="Q2080"/>
      <c r="R2080"/>
      <c r="S2080"/>
      <c r="T2080"/>
      <c r="U2080"/>
      <c r="V2080"/>
      <c r="W2080"/>
      <c r="X2080"/>
      <c r="Y2080"/>
    </row>
    <row r="2081" spans="1:25" s="21" customFormat="1" ht="22.5" x14ac:dyDescent="0.25">
      <c r="A2081" s="20">
        <v>2080</v>
      </c>
      <c r="B2081" s="51" t="s">
        <v>5880</v>
      </c>
      <c r="C2081" s="22">
        <v>692492</v>
      </c>
      <c r="D2081" s="20" t="s">
        <v>5881</v>
      </c>
      <c r="E2081" s="51" t="s">
        <v>5882</v>
      </c>
      <c r="F2081" s="60" t="s">
        <v>26</v>
      </c>
      <c r="G2081" s="60" t="s">
        <v>3696</v>
      </c>
      <c r="H2081" s="60" t="s">
        <v>3697</v>
      </c>
      <c r="I2081" s="60" t="s">
        <v>6</v>
      </c>
      <c r="J2081" s="7"/>
      <c r="K2081" s="65"/>
      <c r="L2081" s="7">
        <v>42521</v>
      </c>
      <c r="M2081" s="64">
        <v>639092.43999999994</v>
      </c>
      <c r="N2081" s="64">
        <v>639092.43000000005</v>
      </c>
      <c r="O2081" s="72"/>
      <c r="P2081"/>
      <c r="Q2081"/>
      <c r="R2081"/>
      <c r="S2081"/>
      <c r="T2081"/>
      <c r="U2081"/>
      <c r="V2081"/>
      <c r="W2081"/>
      <c r="X2081"/>
      <c r="Y2081"/>
    </row>
    <row r="2082" spans="1:25" s="21" customFormat="1" ht="22.5" x14ac:dyDescent="0.25">
      <c r="A2082" s="20">
        <v>2081</v>
      </c>
      <c r="B2082" s="51" t="s">
        <v>5883</v>
      </c>
      <c r="C2082" s="22">
        <v>314331</v>
      </c>
      <c r="D2082" s="20" t="s">
        <v>5884</v>
      </c>
      <c r="E2082" s="51" t="s">
        <v>5885</v>
      </c>
      <c r="F2082" s="60" t="s">
        <v>30</v>
      </c>
      <c r="G2082" s="60" t="s">
        <v>3696</v>
      </c>
      <c r="H2082" s="60" t="s">
        <v>3697</v>
      </c>
      <c r="I2082" s="60" t="s">
        <v>23325</v>
      </c>
      <c r="J2082" s="7">
        <v>42521</v>
      </c>
      <c r="K2082" s="65" t="s">
        <v>23425</v>
      </c>
      <c r="L2082" s="7"/>
      <c r="M2082" s="64"/>
      <c r="N2082" s="64"/>
      <c r="O2082" s="72"/>
      <c r="P2082"/>
      <c r="Q2082"/>
      <c r="R2082"/>
      <c r="S2082"/>
      <c r="T2082"/>
      <c r="U2082"/>
      <c r="V2082"/>
      <c r="W2082"/>
      <c r="X2082"/>
      <c r="Y2082"/>
    </row>
    <row r="2083" spans="1:25" s="21" customFormat="1" ht="33.75" x14ac:dyDescent="0.25">
      <c r="A2083" s="20">
        <v>2082</v>
      </c>
      <c r="B2083" s="51" t="s">
        <v>4150</v>
      </c>
      <c r="C2083" s="22">
        <v>31604510</v>
      </c>
      <c r="D2083" s="20" t="s">
        <v>5886</v>
      </c>
      <c r="E2083" s="51" t="s">
        <v>5887</v>
      </c>
      <c r="F2083" s="60" t="s">
        <v>10</v>
      </c>
      <c r="G2083" s="60" t="s">
        <v>3834</v>
      </c>
      <c r="H2083" s="60" t="s">
        <v>3835</v>
      </c>
      <c r="I2083" s="60" t="s">
        <v>6</v>
      </c>
      <c r="J2083" s="7"/>
      <c r="K2083" s="65"/>
      <c r="L2083" s="7">
        <v>42462</v>
      </c>
      <c r="M2083" s="64">
        <v>466000.35</v>
      </c>
      <c r="N2083" s="64">
        <v>465800.35</v>
      </c>
      <c r="O2083" s="72"/>
      <c r="P2083"/>
      <c r="Q2083"/>
      <c r="R2083"/>
      <c r="S2083"/>
      <c r="T2083"/>
      <c r="U2083"/>
      <c r="V2083"/>
      <c r="W2083"/>
      <c r="X2083"/>
      <c r="Y2083"/>
    </row>
    <row r="2084" spans="1:25" s="21" customFormat="1" ht="33.75" x14ac:dyDescent="0.25">
      <c r="A2084" s="20">
        <v>2083</v>
      </c>
      <c r="B2084" s="51" t="s">
        <v>5888</v>
      </c>
      <c r="C2084" s="22">
        <v>45981353</v>
      </c>
      <c r="D2084" s="20" t="s">
        <v>5889</v>
      </c>
      <c r="E2084" s="51" t="s">
        <v>5890</v>
      </c>
      <c r="F2084" s="60" t="s">
        <v>3</v>
      </c>
      <c r="G2084" s="60" t="s">
        <v>2812</v>
      </c>
      <c r="H2084" s="60" t="s">
        <v>2813</v>
      </c>
      <c r="I2084" s="60" t="s">
        <v>6</v>
      </c>
      <c r="J2084" s="7"/>
      <c r="K2084" s="65"/>
      <c r="L2084" s="7">
        <v>42466</v>
      </c>
      <c r="M2084" s="64">
        <v>133146.25</v>
      </c>
      <c r="N2084" s="64">
        <v>0</v>
      </c>
      <c r="O2084" s="72"/>
      <c r="P2084"/>
      <c r="Q2084"/>
      <c r="R2084"/>
      <c r="S2084"/>
      <c r="T2084"/>
      <c r="U2084"/>
      <c r="V2084"/>
      <c r="W2084"/>
      <c r="X2084"/>
      <c r="Y2084"/>
    </row>
    <row r="2085" spans="1:25" s="21" customFormat="1" ht="56.25" x14ac:dyDescent="0.25">
      <c r="A2085" s="20">
        <v>2084</v>
      </c>
      <c r="B2085" s="51" t="s">
        <v>5891</v>
      </c>
      <c r="C2085" s="22">
        <v>36867411</v>
      </c>
      <c r="D2085" s="20" t="s">
        <v>5892</v>
      </c>
      <c r="E2085" s="51" t="s">
        <v>5893</v>
      </c>
      <c r="F2085" s="60" t="s">
        <v>37</v>
      </c>
      <c r="G2085" s="60" t="s">
        <v>2812</v>
      </c>
      <c r="H2085" s="60" t="s">
        <v>2813</v>
      </c>
      <c r="I2085" s="60" t="s">
        <v>23325</v>
      </c>
      <c r="J2085" s="7">
        <v>42536</v>
      </c>
      <c r="K2085" s="65" t="s">
        <v>23425</v>
      </c>
      <c r="L2085" s="7"/>
      <c r="M2085" s="64"/>
      <c r="N2085" s="64"/>
      <c r="O2085" s="72"/>
      <c r="P2085"/>
      <c r="Q2085"/>
      <c r="R2085"/>
      <c r="S2085"/>
      <c r="T2085"/>
      <c r="U2085"/>
      <c r="V2085"/>
      <c r="W2085"/>
      <c r="X2085"/>
      <c r="Y2085"/>
    </row>
    <row r="2086" spans="1:25" s="21" customFormat="1" ht="67.5" x14ac:dyDescent="0.25">
      <c r="A2086" s="20">
        <v>2085</v>
      </c>
      <c r="B2086" s="51" t="s">
        <v>5894</v>
      </c>
      <c r="C2086" s="22">
        <v>31561853</v>
      </c>
      <c r="D2086" s="20" t="s">
        <v>5895</v>
      </c>
      <c r="E2086" s="51" t="s">
        <v>5896</v>
      </c>
      <c r="F2086" s="60" t="s">
        <v>26</v>
      </c>
      <c r="G2086" s="60" t="s">
        <v>2812</v>
      </c>
      <c r="H2086" s="60" t="s">
        <v>2813</v>
      </c>
      <c r="I2086" s="60" t="s">
        <v>23325</v>
      </c>
      <c r="J2086" s="7">
        <v>42537</v>
      </c>
      <c r="K2086" s="65" t="s">
        <v>23427</v>
      </c>
      <c r="L2086" s="7"/>
      <c r="M2086" s="64"/>
      <c r="N2086" s="64"/>
      <c r="O2086" s="72"/>
      <c r="P2086"/>
      <c r="Q2086"/>
      <c r="R2086"/>
      <c r="S2086"/>
      <c r="T2086"/>
      <c r="U2086"/>
      <c r="V2086"/>
      <c r="W2086"/>
      <c r="X2086"/>
      <c r="Y2086"/>
    </row>
    <row r="2087" spans="1:25" s="21" customFormat="1" ht="22.5" x14ac:dyDescent="0.25">
      <c r="A2087" s="20">
        <v>2086</v>
      </c>
      <c r="B2087" s="51" t="s">
        <v>715</v>
      </c>
      <c r="C2087" s="22">
        <v>36348716</v>
      </c>
      <c r="D2087" s="20" t="s">
        <v>5897</v>
      </c>
      <c r="E2087" s="51" t="s">
        <v>5898</v>
      </c>
      <c r="F2087" s="60" t="s">
        <v>26</v>
      </c>
      <c r="G2087" s="60" t="s">
        <v>2812</v>
      </c>
      <c r="H2087" s="60" t="s">
        <v>2813</v>
      </c>
      <c r="I2087" s="60" t="s">
        <v>6</v>
      </c>
      <c r="J2087" s="7"/>
      <c r="K2087" s="65"/>
      <c r="L2087" s="7">
        <v>42655</v>
      </c>
      <c r="M2087" s="64">
        <v>208779.59</v>
      </c>
      <c r="N2087" s="64">
        <v>0</v>
      </c>
      <c r="O2087" s="72"/>
      <c r="P2087"/>
      <c r="Q2087"/>
      <c r="R2087"/>
      <c r="S2087"/>
      <c r="T2087"/>
      <c r="U2087"/>
      <c r="V2087"/>
      <c r="W2087"/>
      <c r="X2087"/>
      <c r="Y2087"/>
    </row>
    <row r="2088" spans="1:25" s="21" customFormat="1" ht="22.5" customHeight="1" x14ac:dyDescent="0.25">
      <c r="A2088" s="20">
        <v>2087</v>
      </c>
      <c r="B2088" s="51" t="s">
        <v>5899</v>
      </c>
      <c r="C2088" s="22">
        <v>475703716</v>
      </c>
      <c r="D2088" s="20" t="s">
        <v>5900</v>
      </c>
      <c r="E2088" s="51" t="s">
        <v>5901</v>
      </c>
      <c r="F2088" s="60" t="s">
        <v>10</v>
      </c>
      <c r="G2088" s="60" t="s">
        <v>4037</v>
      </c>
      <c r="H2088" s="60" t="s">
        <v>4038</v>
      </c>
      <c r="I2088" s="60" t="s">
        <v>23325</v>
      </c>
      <c r="J2088" s="7">
        <v>42684</v>
      </c>
      <c r="K2088" s="65" t="s">
        <v>23425</v>
      </c>
      <c r="L2088" s="7"/>
      <c r="M2088" s="64"/>
      <c r="N2088" s="64"/>
      <c r="O2088" s="72"/>
      <c r="P2088"/>
      <c r="Q2088"/>
      <c r="R2088"/>
      <c r="S2088"/>
      <c r="T2088"/>
      <c r="U2088"/>
      <c r="V2088"/>
      <c r="W2088"/>
      <c r="X2088"/>
      <c r="Y2088"/>
    </row>
    <row r="2089" spans="1:25" s="21" customFormat="1" ht="45" customHeight="1" x14ac:dyDescent="0.25">
      <c r="A2089" s="20">
        <v>2088</v>
      </c>
      <c r="B2089" s="51" t="s">
        <v>5902</v>
      </c>
      <c r="C2089" s="22">
        <v>36037320</v>
      </c>
      <c r="D2089" s="20" t="s">
        <v>5903</v>
      </c>
      <c r="E2089" s="51" t="s">
        <v>5904</v>
      </c>
      <c r="F2089" s="60" t="s">
        <v>10</v>
      </c>
      <c r="G2089" s="58" t="s">
        <v>5905</v>
      </c>
      <c r="H2089" s="60" t="s">
        <v>216</v>
      </c>
      <c r="I2089" s="60" t="s">
        <v>6</v>
      </c>
      <c r="J2089" s="7"/>
      <c r="K2089" s="65"/>
      <c r="L2089" s="7">
        <v>42017</v>
      </c>
      <c r="M2089" s="64">
        <v>27244</v>
      </c>
      <c r="N2089" s="64">
        <v>27244</v>
      </c>
      <c r="O2089" s="72"/>
      <c r="P2089"/>
      <c r="Q2089"/>
      <c r="R2089"/>
      <c r="S2089"/>
      <c r="T2089"/>
      <c r="U2089"/>
      <c r="V2089"/>
      <c r="W2089"/>
      <c r="X2089"/>
      <c r="Y2089"/>
    </row>
    <row r="2090" spans="1:25" s="21" customFormat="1" ht="22.5" customHeight="1" x14ac:dyDescent="0.25">
      <c r="A2090" s="20">
        <v>2089</v>
      </c>
      <c r="B2090" s="51" t="s">
        <v>739</v>
      </c>
      <c r="C2090" s="22">
        <v>34866159</v>
      </c>
      <c r="D2090" s="20" t="s">
        <v>5906</v>
      </c>
      <c r="E2090" s="51" t="s">
        <v>5907</v>
      </c>
      <c r="F2090" s="60" t="s">
        <v>3</v>
      </c>
      <c r="G2090" s="58" t="s">
        <v>5905</v>
      </c>
      <c r="H2090" s="60" t="s">
        <v>216</v>
      </c>
      <c r="I2090" s="60" t="s">
        <v>6</v>
      </c>
      <c r="J2090" s="7"/>
      <c r="K2090" s="65"/>
      <c r="L2090" s="7">
        <v>42024</v>
      </c>
      <c r="M2090" s="64">
        <v>117386.95999999999</v>
      </c>
      <c r="N2090" s="64">
        <v>117386.95999999999</v>
      </c>
      <c r="O2090" s="72"/>
      <c r="P2090"/>
      <c r="Q2090"/>
      <c r="R2090"/>
      <c r="S2090"/>
      <c r="T2090"/>
      <c r="U2090"/>
      <c r="V2090"/>
      <c r="W2090"/>
      <c r="X2090"/>
      <c r="Y2090"/>
    </row>
    <row r="2091" spans="1:25" s="21" customFormat="1" ht="22.5" customHeight="1" x14ac:dyDescent="0.25">
      <c r="A2091" s="20">
        <v>2090</v>
      </c>
      <c r="B2091" s="51" t="s">
        <v>5908</v>
      </c>
      <c r="C2091" s="22">
        <v>36721603</v>
      </c>
      <c r="D2091" s="20" t="s">
        <v>5909</v>
      </c>
      <c r="E2091" s="51" t="s">
        <v>5910</v>
      </c>
      <c r="F2091" s="60" t="s">
        <v>56</v>
      </c>
      <c r="G2091" s="58" t="s">
        <v>5905</v>
      </c>
      <c r="H2091" s="60" t="s">
        <v>216</v>
      </c>
      <c r="I2091" s="60" t="s">
        <v>6</v>
      </c>
      <c r="J2091" s="7"/>
      <c r="K2091" s="65"/>
      <c r="L2091" s="7">
        <v>42034</v>
      </c>
      <c r="M2091" s="64">
        <v>261368</v>
      </c>
      <c r="N2091" s="64">
        <v>261368</v>
      </c>
      <c r="O2091" s="72"/>
      <c r="P2091"/>
      <c r="Q2091"/>
      <c r="R2091"/>
      <c r="S2091"/>
      <c r="T2091"/>
      <c r="U2091"/>
      <c r="V2091"/>
      <c r="W2091"/>
      <c r="X2091"/>
      <c r="Y2091"/>
    </row>
    <row r="2092" spans="1:25" s="21" customFormat="1" ht="22.5" customHeight="1" x14ac:dyDescent="0.25">
      <c r="A2092" s="20">
        <v>2091</v>
      </c>
      <c r="B2092" s="51" t="s">
        <v>5911</v>
      </c>
      <c r="C2092" s="22">
        <v>36722596</v>
      </c>
      <c r="D2092" s="20" t="s">
        <v>5912</v>
      </c>
      <c r="E2092" s="51" t="s">
        <v>5913</v>
      </c>
      <c r="F2092" s="60" t="s">
        <v>56</v>
      </c>
      <c r="G2092" s="58" t="s">
        <v>5905</v>
      </c>
      <c r="H2092" s="60" t="s">
        <v>216</v>
      </c>
      <c r="I2092" s="60" t="s">
        <v>6</v>
      </c>
      <c r="J2092" s="7"/>
      <c r="K2092" s="65"/>
      <c r="L2092" s="7">
        <v>42034</v>
      </c>
      <c r="M2092" s="64">
        <v>141400</v>
      </c>
      <c r="N2092" s="64">
        <v>141400</v>
      </c>
      <c r="O2092" s="72"/>
      <c r="P2092"/>
      <c r="Q2092"/>
      <c r="R2092"/>
      <c r="S2092"/>
      <c r="T2092"/>
      <c r="U2092"/>
      <c r="V2092"/>
      <c r="W2092"/>
      <c r="X2092"/>
      <c r="Y2092"/>
    </row>
    <row r="2093" spans="1:25" s="21" customFormat="1" ht="22.5" customHeight="1" x14ac:dyDescent="0.25">
      <c r="A2093" s="20">
        <v>2092</v>
      </c>
      <c r="B2093" s="51" t="s">
        <v>988</v>
      </c>
      <c r="C2093" s="22">
        <v>36408085</v>
      </c>
      <c r="D2093" s="20" t="s">
        <v>5914</v>
      </c>
      <c r="E2093" s="51" t="s">
        <v>5915</v>
      </c>
      <c r="F2093" s="60" t="s">
        <v>30</v>
      </c>
      <c r="G2093" s="58" t="s">
        <v>5905</v>
      </c>
      <c r="H2093" s="60" t="s">
        <v>216</v>
      </c>
      <c r="I2093" s="60" t="s">
        <v>6</v>
      </c>
      <c r="J2093" s="7"/>
      <c r="K2093" s="65"/>
      <c r="L2093" s="7">
        <v>42034</v>
      </c>
      <c r="M2093" s="64">
        <v>207153.5</v>
      </c>
      <c r="N2093" s="64">
        <v>207153.5</v>
      </c>
      <c r="O2093" s="72"/>
      <c r="P2093"/>
      <c r="Q2093"/>
      <c r="R2093"/>
      <c r="S2093"/>
      <c r="T2093"/>
      <c r="U2093"/>
      <c r="V2093"/>
      <c r="W2093"/>
      <c r="X2093"/>
      <c r="Y2093"/>
    </row>
    <row r="2094" spans="1:25" s="21" customFormat="1" ht="22.5" customHeight="1" x14ac:dyDescent="0.25">
      <c r="A2094" s="20">
        <v>2093</v>
      </c>
      <c r="B2094" s="51" t="s">
        <v>5916</v>
      </c>
      <c r="C2094" s="22">
        <v>46085831</v>
      </c>
      <c r="D2094" s="20" t="s">
        <v>5917</v>
      </c>
      <c r="E2094" s="51" t="s">
        <v>5918</v>
      </c>
      <c r="F2094" s="60" t="s">
        <v>3</v>
      </c>
      <c r="G2094" s="58" t="s">
        <v>5905</v>
      </c>
      <c r="H2094" s="60" t="s">
        <v>216</v>
      </c>
      <c r="I2094" s="60" t="s">
        <v>6</v>
      </c>
      <c r="J2094" s="7"/>
      <c r="K2094" s="65"/>
      <c r="L2094" s="7">
        <v>42035</v>
      </c>
      <c r="M2094" s="64">
        <v>75123.64</v>
      </c>
      <c r="N2094" s="64">
        <v>73702.84</v>
      </c>
      <c r="O2094" s="72"/>
      <c r="P2094"/>
      <c r="Q2094"/>
      <c r="R2094"/>
      <c r="S2094"/>
      <c r="T2094"/>
      <c r="U2094"/>
      <c r="V2094"/>
      <c r="W2094"/>
      <c r="X2094"/>
      <c r="Y2094"/>
    </row>
    <row r="2095" spans="1:25" s="21" customFormat="1" ht="22.5" customHeight="1" x14ac:dyDescent="0.25">
      <c r="A2095" s="20">
        <v>2094</v>
      </c>
      <c r="B2095" s="51" t="s">
        <v>5919</v>
      </c>
      <c r="C2095" s="22">
        <v>44978367</v>
      </c>
      <c r="D2095" s="20" t="s">
        <v>5920</v>
      </c>
      <c r="E2095" s="51" t="s">
        <v>5921</v>
      </c>
      <c r="F2095" s="60" t="s">
        <v>3</v>
      </c>
      <c r="G2095" s="58" t="s">
        <v>5905</v>
      </c>
      <c r="H2095" s="60" t="s">
        <v>216</v>
      </c>
      <c r="I2095" s="60" t="s">
        <v>6</v>
      </c>
      <c r="J2095" s="7"/>
      <c r="K2095" s="65"/>
      <c r="L2095" s="7">
        <v>42038</v>
      </c>
      <c r="M2095" s="64">
        <v>85039</v>
      </c>
      <c r="N2095" s="64">
        <v>85039</v>
      </c>
      <c r="O2095" s="72"/>
      <c r="P2095"/>
      <c r="Q2095"/>
      <c r="R2095"/>
      <c r="S2095"/>
      <c r="T2095"/>
      <c r="U2095"/>
      <c r="V2095"/>
      <c r="W2095"/>
      <c r="X2095"/>
      <c r="Y2095"/>
    </row>
    <row r="2096" spans="1:25" s="21" customFormat="1" ht="22.5" customHeight="1" x14ac:dyDescent="0.25">
      <c r="A2096" s="20">
        <v>2095</v>
      </c>
      <c r="B2096" s="51" t="s">
        <v>5922</v>
      </c>
      <c r="C2096" s="22">
        <v>36558605</v>
      </c>
      <c r="D2096" s="20" t="s">
        <v>5923</v>
      </c>
      <c r="E2096" s="51" t="s">
        <v>5924</v>
      </c>
      <c r="F2096" s="60" t="s">
        <v>3</v>
      </c>
      <c r="G2096" s="58" t="s">
        <v>5905</v>
      </c>
      <c r="H2096" s="60" t="s">
        <v>216</v>
      </c>
      <c r="I2096" s="60" t="s">
        <v>6</v>
      </c>
      <c r="J2096" s="7"/>
      <c r="K2096" s="65"/>
      <c r="L2096" s="7">
        <v>42039</v>
      </c>
      <c r="M2096" s="64">
        <v>7481.2000000000007</v>
      </c>
      <c r="N2096" s="64">
        <v>7481.2</v>
      </c>
      <c r="O2096" s="72"/>
      <c r="P2096"/>
      <c r="Q2096"/>
      <c r="R2096"/>
      <c r="S2096"/>
      <c r="T2096"/>
      <c r="U2096"/>
      <c r="V2096"/>
      <c r="W2096"/>
      <c r="X2096"/>
      <c r="Y2096"/>
    </row>
    <row r="2097" spans="1:25" s="21" customFormat="1" ht="22.5" customHeight="1" x14ac:dyDescent="0.25">
      <c r="A2097" s="20">
        <v>2096</v>
      </c>
      <c r="B2097" s="51" t="s">
        <v>5925</v>
      </c>
      <c r="C2097" s="22">
        <v>47582588</v>
      </c>
      <c r="D2097" s="20" t="s">
        <v>5926</v>
      </c>
      <c r="E2097" s="51" t="s">
        <v>5927</v>
      </c>
      <c r="F2097" s="60" t="s">
        <v>10</v>
      </c>
      <c r="G2097" s="58" t="s">
        <v>5905</v>
      </c>
      <c r="H2097" s="60" t="s">
        <v>216</v>
      </c>
      <c r="I2097" s="60" t="s">
        <v>6</v>
      </c>
      <c r="J2097" s="7"/>
      <c r="K2097" s="65"/>
      <c r="L2097" s="7">
        <v>42040</v>
      </c>
      <c r="M2097" s="64">
        <v>96524.41</v>
      </c>
      <c r="N2097" s="64">
        <v>81768.75</v>
      </c>
      <c r="O2097" s="72"/>
      <c r="P2097"/>
      <c r="Q2097"/>
      <c r="R2097"/>
      <c r="S2097"/>
      <c r="T2097"/>
      <c r="U2097"/>
      <c r="V2097"/>
      <c r="W2097"/>
      <c r="X2097"/>
      <c r="Y2097"/>
    </row>
    <row r="2098" spans="1:25" s="21" customFormat="1" ht="22.5" customHeight="1" x14ac:dyDescent="0.25">
      <c r="A2098" s="20">
        <v>2097</v>
      </c>
      <c r="B2098" s="51" t="s">
        <v>5928</v>
      </c>
      <c r="C2098" s="22">
        <v>36240460</v>
      </c>
      <c r="D2098" s="20" t="s">
        <v>5929</v>
      </c>
      <c r="E2098" s="51" t="s">
        <v>5930</v>
      </c>
      <c r="F2098" s="60" t="s">
        <v>56</v>
      </c>
      <c r="G2098" s="58" t="s">
        <v>5905</v>
      </c>
      <c r="H2098" s="60" t="s">
        <v>216</v>
      </c>
      <c r="I2098" s="60" t="s">
        <v>6</v>
      </c>
      <c r="J2098" s="7"/>
      <c r="K2098" s="65"/>
      <c r="L2098" s="7">
        <v>42039</v>
      </c>
      <c r="M2098" s="64">
        <v>23232</v>
      </c>
      <c r="N2098" s="64">
        <v>23232</v>
      </c>
      <c r="O2098" s="72"/>
      <c r="P2098"/>
      <c r="Q2098"/>
      <c r="R2098"/>
      <c r="S2098"/>
      <c r="T2098"/>
      <c r="U2098"/>
      <c r="V2098"/>
      <c r="W2098"/>
      <c r="X2098"/>
      <c r="Y2098"/>
    </row>
    <row r="2099" spans="1:25" s="21" customFormat="1" ht="22.5" customHeight="1" x14ac:dyDescent="0.25">
      <c r="A2099" s="20">
        <v>2098</v>
      </c>
      <c r="B2099" s="51" t="s">
        <v>5931</v>
      </c>
      <c r="C2099" s="22">
        <v>42087422</v>
      </c>
      <c r="D2099" s="20" t="s">
        <v>5932</v>
      </c>
      <c r="E2099" s="51" t="s">
        <v>5933</v>
      </c>
      <c r="F2099" s="60" t="s">
        <v>16</v>
      </c>
      <c r="G2099" s="58" t="s">
        <v>5905</v>
      </c>
      <c r="H2099" s="60" t="s">
        <v>216</v>
      </c>
      <c r="I2099" s="60" t="s">
        <v>6</v>
      </c>
      <c r="J2099" s="7"/>
      <c r="K2099" s="65"/>
      <c r="L2099" s="7">
        <v>42041</v>
      </c>
      <c r="M2099" s="64">
        <v>16745</v>
      </c>
      <c r="N2099" s="64">
        <v>16745</v>
      </c>
      <c r="O2099" s="72"/>
      <c r="P2099"/>
      <c r="Q2099"/>
      <c r="R2099"/>
      <c r="S2099"/>
      <c r="T2099"/>
      <c r="U2099"/>
      <c r="V2099"/>
      <c r="W2099"/>
      <c r="X2099"/>
      <c r="Y2099"/>
    </row>
    <row r="2100" spans="1:25" s="21" customFormat="1" ht="22.5" customHeight="1" x14ac:dyDescent="0.25">
      <c r="A2100" s="20">
        <v>2099</v>
      </c>
      <c r="B2100" s="51" t="s">
        <v>5934</v>
      </c>
      <c r="C2100" s="22">
        <v>36545694</v>
      </c>
      <c r="D2100" s="20" t="s">
        <v>5935</v>
      </c>
      <c r="E2100" s="51" t="s">
        <v>5936</v>
      </c>
      <c r="F2100" s="60" t="s">
        <v>3</v>
      </c>
      <c r="G2100" s="58" t="s">
        <v>5905</v>
      </c>
      <c r="H2100" s="60" t="s">
        <v>216</v>
      </c>
      <c r="I2100" s="60" t="s">
        <v>6</v>
      </c>
      <c r="J2100" s="7"/>
      <c r="K2100" s="65"/>
      <c r="L2100" s="7">
        <v>42042</v>
      </c>
      <c r="M2100" s="64">
        <v>23025</v>
      </c>
      <c r="N2100" s="64">
        <v>23025</v>
      </c>
      <c r="O2100" s="72"/>
      <c r="P2100"/>
      <c r="Q2100"/>
      <c r="R2100"/>
      <c r="S2100"/>
      <c r="T2100"/>
      <c r="U2100"/>
      <c r="V2100"/>
      <c r="W2100"/>
      <c r="X2100"/>
      <c r="Y2100"/>
    </row>
    <row r="2101" spans="1:25" s="21" customFormat="1" ht="22.5" customHeight="1" x14ac:dyDescent="0.25">
      <c r="A2101" s="20">
        <v>2100</v>
      </c>
      <c r="B2101" s="51" t="s">
        <v>5937</v>
      </c>
      <c r="C2101" s="22">
        <v>36037168</v>
      </c>
      <c r="D2101" s="20" t="s">
        <v>5938</v>
      </c>
      <c r="E2101" s="51" t="s">
        <v>5939</v>
      </c>
      <c r="F2101" s="60" t="s">
        <v>10</v>
      </c>
      <c r="G2101" s="58" t="s">
        <v>5905</v>
      </c>
      <c r="H2101" s="60" t="s">
        <v>216</v>
      </c>
      <c r="I2101" s="60" t="s">
        <v>6</v>
      </c>
      <c r="J2101" s="7"/>
      <c r="K2101" s="65"/>
      <c r="L2101" s="7">
        <v>42042</v>
      </c>
      <c r="M2101" s="64">
        <v>82577.420000000013</v>
      </c>
      <c r="N2101" s="64">
        <v>82577.42</v>
      </c>
      <c r="O2101" s="72"/>
      <c r="P2101"/>
      <c r="Q2101"/>
      <c r="R2101"/>
      <c r="S2101"/>
      <c r="T2101"/>
      <c r="U2101"/>
      <c r="V2101"/>
      <c r="W2101"/>
      <c r="X2101"/>
      <c r="Y2101"/>
    </row>
    <row r="2102" spans="1:25" s="21" customFormat="1" ht="22.5" customHeight="1" x14ac:dyDescent="0.25">
      <c r="A2102" s="20">
        <v>2101</v>
      </c>
      <c r="B2102" s="51" t="s">
        <v>5940</v>
      </c>
      <c r="C2102" s="22">
        <v>31714838</v>
      </c>
      <c r="D2102" s="20" t="s">
        <v>5941</v>
      </c>
      <c r="E2102" s="51" t="s">
        <v>5942</v>
      </c>
      <c r="F2102" s="60" t="s">
        <v>16</v>
      </c>
      <c r="G2102" s="58" t="s">
        <v>5905</v>
      </c>
      <c r="H2102" s="60" t="s">
        <v>216</v>
      </c>
      <c r="I2102" s="60" t="s">
        <v>6</v>
      </c>
      <c r="J2102" s="7"/>
      <c r="K2102" s="65"/>
      <c r="L2102" s="7">
        <v>42045</v>
      </c>
      <c r="M2102" s="64">
        <v>159905.5</v>
      </c>
      <c r="N2102" s="64">
        <v>159905.5</v>
      </c>
      <c r="O2102" s="72"/>
      <c r="P2102"/>
      <c r="Q2102"/>
      <c r="R2102"/>
      <c r="S2102"/>
      <c r="T2102"/>
      <c r="U2102"/>
      <c r="V2102"/>
      <c r="W2102"/>
      <c r="X2102"/>
      <c r="Y2102"/>
    </row>
    <row r="2103" spans="1:25" s="21" customFormat="1" ht="22.5" customHeight="1" x14ac:dyDescent="0.25">
      <c r="A2103" s="20">
        <v>2102</v>
      </c>
      <c r="B2103" s="51" t="s">
        <v>5943</v>
      </c>
      <c r="C2103" s="22">
        <v>47236001</v>
      </c>
      <c r="D2103" s="20" t="s">
        <v>5944</v>
      </c>
      <c r="E2103" s="51" t="s">
        <v>5945</v>
      </c>
      <c r="F2103" s="60" t="s">
        <v>56</v>
      </c>
      <c r="G2103" s="58" t="s">
        <v>5905</v>
      </c>
      <c r="H2103" s="60" t="s">
        <v>216</v>
      </c>
      <c r="I2103" s="60" t="s">
        <v>6</v>
      </c>
      <c r="J2103" s="7"/>
      <c r="K2103" s="65"/>
      <c r="L2103" s="7">
        <v>42048</v>
      </c>
      <c r="M2103" s="64">
        <v>306159.42</v>
      </c>
      <c r="N2103" s="64">
        <v>218536.38</v>
      </c>
      <c r="O2103" s="72"/>
      <c r="P2103"/>
      <c r="Q2103"/>
      <c r="R2103"/>
      <c r="S2103"/>
      <c r="T2103"/>
      <c r="U2103"/>
      <c r="V2103"/>
      <c r="W2103"/>
      <c r="X2103"/>
      <c r="Y2103"/>
    </row>
    <row r="2104" spans="1:25" s="21" customFormat="1" ht="22.5" customHeight="1" x14ac:dyDescent="0.25">
      <c r="A2104" s="20">
        <v>2103</v>
      </c>
      <c r="B2104" s="51" t="s">
        <v>5946</v>
      </c>
      <c r="C2104" s="22">
        <v>30695775</v>
      </c>
      <c r="D2104" s="20" t="s">
        <v>5947</v>
      </c>
      <c r="E2104" s="51" t="s">
        <v>5948</v>
      </c>
      <c r="F2104" s="60" t="s">
        <v>56</v>
      </c>
      <c r="G2104" s="58" t="s">
        <v>5905</v>
      </c>
      <c r="H2104" s="60" t="s">
        <v>216</v>
      </c>
      <c r="I2104" s="60" t="s">
        <v>6</v>
      </c>
      <c r="J2104" s="7"/>
      <c r="K2104" s="65"/>
      <c r="L2104" s="7">
        <v>42049</v>
      </c>
      <c r="M2104" s="64">
        <v>21503.899999999994</v>
      </c>
      <c r="N2104" s="64">
        <v>21503.9</v>
      </c>
      <c r="O2104" s="72"/>
      <c r="P2104"/>
      <c r="Q2104"/>
      <c r="R2104"/>
      <c r="S2104"/>
      <c r="T2104"/>
      <c r="U2104"/>
      <c r="V2104"/>
      <c r="W2104"/>
      <c r="X2104"/>
      <c r="Y2104"/>
    </row>
    <row r="2105" spans="1:25" s="21" customFormat="1" ht="22.5" customHeight="1" x14ac:dyDescent="0.25">
      <c r="A2105" s="20">
        <v>2104</v>
      </c>
      <c r="B2105" s="51" t="s">
        <v>5949</v>
      </c>
      <c r="C2105" s="22">
        <v>46894225</v>
      </c>
      <c r="D2105" s="20" t="s">
        <v>5950</v>
      </c>
      <c r="E2105" s="51" t="s">
        <v>5951</v>
      </c>
      <c r="F2105" s="60" t="s">
        <v>56</v>
      </c>
      <c r="G2105" s="58" t="s">
        <v>5905</v>
      </c>
      <c r="H2105" s="60" t="s">
        <v>216</v>
      </c>
      <c r="I2105" s="60" t="s">
        <v>6</v>
      </c>
      <c r="J2105" s="7"/>
      <c r="K2105" s="65"/>
      <c r="L2105" s="7">
        <v>42049</v>
      </c>
      <c r="M2105" s="64">
        <v>89506</v>
      </c>
      <c r="N2105" s="64">
        <v>0</v>
      </c>
      <c r="O2105" s="72"/>
      <c r="P2105"/>
      <c r="Q2105"/>
      <c r="R2105"/>
      <c r="S2105"/>
      <c r="T2105"/>
      <c r="U2105"/>
      <c r="V2105"/>
      <c r="W2105"/>
      <c r="X2105"/>
      <c r="Y2105"/>
    </row>
    <row r="2106" spans="1:25" s="21" customFormat="1" ht="22.5" customHeight="1" x14ac:dyDescent="0.25">
      <c r="A2106" s="20">
        <v>2105</v>
      </c>
      <c r="B2106" s="51" t="s">
        <v>5952</v>
      </c>
      <c r="C2106" s="22">
        <v>10799711</v>
      </c>
      <c r="D2106" s="20" t="s">
        <v>5953</v>
      </c>
      <c r="E2106" s="51" t="s">
        <v>5954</v>
      </c>
      <c r="F2106" s="60" t="s">
        <v>37</v>
      </c>
      <c r="G2106" s="58" t="s">
        <v>5905</v>
      </c>
      <c r="H2106" s="60" t="s">
        <v>216</v>
      </c>
      <c r="I2106" s="60" t="s">
        <v>6</v>
      </c>
      <c r="J2106" s="7"/>
      <c r="K2106" s="65"/>
      <c r="L2106" s="7">
        <v>42052</v>
      </c>
      <c r="M2106" s="64">
        <v>16200</v>
      </c>
      <c r="N2106" s="64">
        <v>16200</v>
      </c>
      <c r="O2106" s="72"/>
      <c r="P2106"/>
      <c r="Q2106"/>
      <c r="R2106"/>
      <c r="S2106"/>
      <c r="T2106"/>
      <c r="U2106"/>
      <c r="V2106"/>
      <c r="W2106"/>
      <c r="X2106"/>
      <c r="Y2106"/>
    </row>
    <row r="2107" spans="1:25" s="21" customFormat="1" ht="22.5" customHeight="1" x14ac:dyDescent="0.25">
      <c r="A2107" s="20">
        <v>2106</v>
      </c>
      <c r="B2107" s="51" t="s">
        <v>2477</v>
      </c>
      <c r="C2107" s="22">
        <v>36753670</v>
      </c>
      <c r="D2107" s="20" t="s">
        <v>5955</v>
      </c>
      <c r="E2107" s="51" t="s">
        <v>5956</v>
      </c>
      <c r="F2107" s="60" t="s">
        <v>3</v>
      </c>
      <c r="G2107" s="58" t="s">
        <v>5905</v>
      </c>
      <c r="H2107" s="60" t="s">
        <v>216</v>
      </c>
      <c r="I2107" s="60" t="s">
        <v>6</v>
      </c>
      <c r="J2107" s="7"/>
      <c r="K2107" s="65"/>
      <c r="L2107" s="7">
        <v>42053</v>
      </c>
      <c r="M2107" s="64">
        <v>122997.43999999994</v>
      </c>
      <c r="N2107" s="64">
        <v>117600</v>
      </c>
      <c r="O2107" s="72"/>
      <c r="P2107"/>
      <c r="Q2107"/>
      <c r="R2107"/>
      <c r="S2107"/>
      <c r="T2107"/>
      <c r="U2107"/>
      <c r="V2107"/>
      <c r="W2107"/>
      <c r="X2107"/>
      <c r="Y2107"/>
    </row>
    <row r="2108" spans="1:25" s="21" customFormat="1" ht="22.5" customHeight="1" x14ac:dyDescent="0.25">
      <c r="A2108" s="20">
        <v>2107</v>
      </c>
      <c r="B2108" s="51" t="s">
        <v>5957</v>
      </c>
      <c r="C2108" s="22">
        <v>46165282</v>
      </c>
      <c r="D2108" s="20" t="s">
        <v>5958</v>
      </c>
      <c r="E2108" s="51" t="s">
        <v>5959</v>
      </c>
      <c r="F2108" s="60" t="s">
        <v>56</v>
      </c>
      <c r="G2108" s="58" t="s">
        <v>5905</v>
      </c>
      <c r="H2108" s="60" t="s">
        <v>216</v>
      </c>
      <c r="I2108" s="60" t="s">
        <v>6</v>
      </c>
      <c r="J2108" s="7"/>
      <c r="K2108" s="65"/>
      <c r="L2108" s="7">
        <v>42053</v>
      </c>
      <c r="M2108" s="64">
        <v>265930.09999999998</v>
      </c>
      <c r="N2108" s="64">
        <v>265930.09999999998</v>
      </c>
      <c r="O2108" s="72"/>
      <c r="P2108"/>
      <c r="Q2108"/>
      <c r="R2108"/>
      <c r="S2108"/>
      <c r="T2108"/>
      <c r="U2108"/>
      <c r="V2108"/>
      <c r="W2108"/>
      <c r="X2108"/>
      <c r="Y2108"/>
    </row>
    <row r="2109" spans="1:25" s="21" customFormat="1" ht="22.5" customHeight="1" x14ac:dyDescent="0.25">
      <c r="A2109" s="20">
        <v>2108</v>
      </c>
      <c r="B2109" s="52" t="s">
        <v>2725</v>
      </c>
      <c r="C2109" s="22">
        <v>46184341</v>
      </c>
      <c r="D2109" s="20" t="s">
        <v>5960</v>
      </c>
      <c r="E2109" s="51" t="s">
        <v>5961</v>
      </c>
      <c r="F2109" s="60" t="s">
        <v>56</v>
      </c>
      <c r="G2109" s="58" t="s">
        <v>5905</v>
      </c>
      <c r="H2109" s="60" t="s">
        <v>216</v>
      </c>
      <c r="I2109" s="60" t="s">
        <v>6</v>
      </c>
      <c r="J2109" s="7"/>
      <c r="K2109" s="65"/>
      <c r="L2109" s="7">
        <v>42053</v>
      </c>
      <c r="M2109" s="64">
        <v>152665.19999999995</v>
      </c>
      <c r="N2109" s="64">
        <v>152665.20000000001</v>
      </c>
      <c r="O2109" s="72"/>
      <c r="P2109"/>
      <c r="Q2109"/>
      <c r="R2109"/>
      <c r="S2109"/>
      <c r="T2109"/>
      <c r="U2109"/>
      <c r="V2109"/>
      <c r="W2109"/>
      <c r="X2109"/>
      <c r="Y2109"/>
    </row>
    <row r="2110" spans="1:25" s="21" customFormat="1" ht="22.5" customHeight="1" x14ac:dyDescent="0.25">
      <c r="A2110" s="20">
        <v>2109</v>
      </c>
      <c r="B2110" s="51" t="s">
        <v>5962</v>
      </c>
      <c r="C2110" s="22">
        <v>31962831</v>
      </c>
      <c r="D2110" s="20" t="s">
        <v>5963</v>
      </c>
      <c r="E2110" s="51" t="s">
        <v>5964</v>
      </c>
      <c r="F2110" s="60" t="s">
        <v>37</v>
      </c>
      <c r="G2110" s="58" t="s">
        <v>5905</v>
      </c>
      <c r="H2110" s="60" t="s">
        <v>216</v>
      </c>
      <c r="I2110" s="60" t="s">
        <v>6</v>
      </c>
      <c r="J2110" s="7"/>
      <c r="K2110" s="65"/>
      <c r="L2110" s="7">
        <v>42055</v>
      </c>
      <c r="M2110" s="64">
        <v>25330</v>
      </c>
      <c r="N2110" s="64">
        <v>25330</v>
      </c>
      <c r="O2110" s="72"/>
      <c r="P2110"/>
      <c r="Q2110"/>
      <c r="R2110"/>
      <c r="S2110"/>
      <c r="T2110"/>
      <c r="U2110"/>
      <c r="V2110"/>
      <c r="W2110"/>
      <c r="X2110"/>
      <c r="Y2110"/>
    </row>
    <row r="2111" spans="1:25" s="21" customFormat="1" ht="22.5" customHeight="1" x14ac:dyDescent="0.25">
      <c r="A2111" s="20">
        <v>2110</v>
      </c>
      <c r="B2111" s="51" t="s">
        <v>5965</v>
      </c>
      <c r="C2111" s="22">
        <v>36862223</v>
      </c>
      <c r="D2111" s="20" t="s">
        <v>5966</v>
      </c>
      <c r="E2111" s="51" t="s">
        <v>5967</v>
      </c>
      <c r="F2111" s="60" t="s">
        <v>30</v>
      </c>
      <c r="G2111" s="58" t="s">
        <v>5905</v>
      </c>
      <c r="H2111" s="60" t="s">
        <v>216</v>
      </c>
      <c r="I2111" s="60" t="s">
        <v>6</v>
      </c>
      <c r="J2111" s="7"/>
      <c r="K2111" s="65"/>
      <c r="L2111" s="7">
        <v>42055</v>
      </c>
      <c r="M2111" s="64">
        <v>153438</v>
      </c>
      <c r="N2111" s="64">
        <v>153433.79999999999</v>
      </c>
      <c r="O2111" s="72"/>
      <c r="P2111"/>
      <c r="Q2111"/>
      <c r="R2111"/>
      <c r="S2111"/>
      <c r="T2111"/>
      <c r="U2111"/>
      <c r="V2111"/>
      <c r="W2111"/>
      <c r="X2111"/>
      <c r="Y2111"/>
    </row>
    <row r="2112" spans="1:25" s="21" customFormat="1" ht="22.5" customHeight="1" x14ac:dyDescent="0.25">
      <c r="A2112" s="20">
        <v>2111</v>
      </c>
      <c r="B2112" s="51" t="s">
        <v>3235</v>
      </c>
      <c r="C2112" s="22">
        <v>35814748</v>
      </c>
      <c r="D2112" s="20" t="s">
        <v>5968</v>
      </c>
      <c r="E2112" s="51" t="s">
        <v>5969</v>
      </c>
      <c r="F2112" s="60" t="s">
        <v>3</v>
      </c>
      <c r="G2112" s="58" t="s">
        <v>5905</v>
      </c>
      <c r="H2112" s="60" t="s">
        <v>216</v>
      </c>
      <c r="I2112" s="60" t="s">
        <v>6</v>
      </c>
      <c r="J2112" s="7"/>
      <c r="K2112" s="65"/>
      <c r="L2112" s="7">
        <v>42055</v>
      </c>
      <c r="M2112" s="64">
        <v>89728.260000000009</v>
      </c>
      <c r="N2112" s="64">
        <v>89728.260000000009</v>
      </c>
      <c r="O2112" s="72"/>
      <c r="P2112"/>
      <c r="Q2112"/>
      <c r="R2112"/>
      <c r="S2112"/>
      <c r="T2112"/>
      <c r="U2112"/>
      <c r="V2112"/>
      <c r="W2112"/>
      <c r="X2112"/>
      <c r="Y2112"/>
    </row>
    <row r="2113" spans="1:25" s="21" customFormat="1" ht="22.5" customHeight="1" x14ac:dyDescent="0.25">
      <c r="A2113" s="20">
        <v>2112</v>
      </c>
      <c r="B2113" s="51" t="s">
        <v>5970</v>
      </c>
      <c r="C2113" s="22">
        <v>33474478</v>
      </c>
      <c r="D2113" s="20" t="s">
        <v>5971</v>
      </c>
      <c r="E2113" s="51" t="s">
        <v>5972</v>
      </c>
      <c r="F2113" s="60" t="s">
        <v>56</v>
      </c>
      <c r="G2113" s="58" t="s">
        <v>5905</v>
      </c>
      <c r="H2113" s="60" t="s">
        <v>216</v>
      </c>
      <c r="I2113" s="60" t="s">
        <v>6</v>
      </c>
      <c r="J2113" s="7"/>
      <c r="K2113" s="65"/>
      <c r="L2113" s="7">
        <v>42055</v>
      </c>
      <c r="M2113" s="64">
        <v>159478.88</v>
      </c>
      <c r="N2113" s="64">
        <v>156396.17000000001</v>
      </c>
      <c r="O2113" s="72"/>
      <c r="P2113"/>
      <c r="Q2113"/>
      <c r="R2113"/>
      <c r="S2113"/>
      <c r="T2113"/>
      <c r="U2113"/>
      <c r="V2113"/>
      <c r="W2113"/>
      <c r="X2113"/>
      <c r="Y2113"/>
    </row>
    <row r="2114" spans="1:25" s="21" customFormat="1" ht="22.5" customHeight="1" x14ac:dyDescent="0.25">
      <c r="A2114" s="20">
        <v>2113</v>
      </c>
      <c r="B2114" s="51" t="s">
        <v>5973</v>
      </c>
      <c r="C2114" s="22">
        <v>44557175</v>
      </c>
      <c r="D2114" s="20" t="s">
        <v>5974</v>
      </c>
      <c r="E2114" s="51" t="s">
        <v>5975</v>
      </c>
      <c r="F2114" s="60" t="s">
        <v>10</v>
      </c>
      <c r="G2114" s="58" t="s">
        <v>5905</v>
      </c>
      <c r="H2114" s="60" t="s">
        <v>216</v>
      </c>
      <c r="I2114" s="60" t="s">
        <v>6</v>
      </c>
      <c r="J2114" s="7"/>
      <c r="K2114" s="65"/>
      <c r="L2114" s="7">
        <v>42055</v>
      </c>
      <c r="M2114" s="64">
        <v>33568.990000000005</v>
      </c>
      <c r="N2114" s="64">
        <v>33251.5</v>
      </c>
      <c r="O2114" s="72"/>
      <c r="P2114"/>
      <c r="Q2114"/>
      <c r="R2114"/>
      <c r="S2114"/>
      <c r="T2114"/>
      <c r="U2114"/>
      <c r="V2114"/>
      <c r="W2114"/>
      <c r="X2114"/>
      <c r="Y2114"/>
    </row>
    <row r="2115" spans="1:25" s="21" customFormat="1" ht="22.5" customHeight="1" x14ac:dyDescent="0.25">
      <c r="A2115" s="20">
        <v>2114</v>
      </c>
      <c r="B2115" s="51" t="s">
        <v>5976</v>
      </c>
      <c r="C2115" s="22">
        <v>36245160</v>
      </c>
      <c r="D2115" s="20" t="s">
        <v>5977</v>
      </c>
      <c r="E2115" s="51" t="s">
        <v>5978</v>
      </c>
      <c r="F2115" s="60" t="s">
        <v>56</v>
      </c>
      <c r="G2115" s="58" t="s">
        <v>5905</v>
      </c>
      <c r="H2115" s="60" t="s">
        <v>216</v>
      </c>
      <c r="I2115" s="60" t="s">
        <v>6</v>
      </c>
      <c r="J2115" s="7"/>
      <c r="K2115" s="65"/>
      <c r="L2115" s="7">
        <v>42055</v>
      </c>
      <c r="M2115" s="64">
        <v>158618</v>
      </c>
      <c r="N2115" s="64">
        <v>157157.24</v>
      </c>
      <c r="O2115" s="72"/>
      <c r="P2115"/>
      <c r="Q2115"/>
      <c r="R2115"/>
      <c r="S2115"/>
      <c r="T2115"/>
      <c r="U2115"/>
      <c r="V2115"/>
      <c r="W2115"/>
      <c r="X2115"/>
      <c r="Y2115"/>
    </row>
    <row r="2116" spans="1:25" s="21" customFormat="1" ht="22.5" customHeight="1" x14ac:dyDescent="0.25">
      <c r="A2116" s="20">
        <v>2115</v>
      </c>
      <c r="B2116" s="51" t="s">
        <v>5088</v>
      </c>
      <c r="C2116" s="22">
        <v>46272119</v>
      </c>
      <c r="D2116" s="20" t="s">
        <v>5979</v>
      </c>
      <c r="E2116" s="51" t="s">
        <v>5980</v>
      </c>
      <c r="F2116" s="60" t="s">
        <v>10</v>
      </c>
      <c r="G2116" s="58" t="s">
        <v>5905</v>
      </c>
      <c r="H2116" s="60" t="s">
        <v>216</v>
      </c>
      <c r="I2116" s="60" t="s">
        <v>6</v>
      </c>
      <c r="J2116" s="7"/>
      <c r="K2116" s="65"/>
      <c r="L2116" s="7">
        <v>42055</v>
      </c>
      <c r="M2116" s="64">
        <v>253137.53000000003</v>
      </c>
      <c r="N2116" s="64">
        <v>253137.52000000002</v>
      </c>
      <c r="O2116" s="72"/>
      <c r="P2116"/>
      <c r="Q2116"/>
      <c r="R2116"/>
      <c r="S2116"/>
      <c r="T2116"/>
      <c r="U2116"/>
      <c r="V2116"/>
      <c r="W2116"/>
      <c r="X2116"/>
      <c r="Y2116"/>
    </row>
    <row r="2117" spans="1:25" s="21" customFormat="1" ht="22.5" customHeight="1" x14ac:dyDescent="0.25">
      <c r="A2117" s="20">
        <v>2116</v>
      </c>
      <c r="B2117" s="51" t="s">
        <v>5981</v>
      </c>
      <c r="C2117" s="22">
        <v>31839258</v>
      </c>
      <c r="D2117" s="20" t="s">
        <v>5982</v>
      </c>
      <c r="E2117" s="51" t="s">
        <v>5983</v>
      </c>
      <c r="F2117" s="60" t="s">
        <v>3</v>
      </c>
      <c r="G2117" s="58" t="s">
        <v>5905</v>
      </c>
      <c r="H2117" s="60" t="s">
        <v>216</v>
      </c>
      <c r="I2117" s="60" t="s">
        <v>6</v>
      </c>
      <c r="J2117" s="7"/>
      <c r="K2117" s="65"/>
      <c r="L2117" s="7">
        <v>42055</v>
      </c>
      <c r="M2117" s="64">
        <v>82232.799999999988</v>
      </c>
      <c r="N2117" s="64">
        <v>82232.800000000003</v>
      </c>
      <c r="O2117" s="72"/>
      <c r="P2117"/>
      <c r="Q2117"/>
      <c r="R2117"/>
      <c r="S2117"/>
      <c r="T2117"/>
      <c r="U2117"/>
      <c r="V2117"/>
      <c r="W2117"/>
      <c r="X2117"/>
      <c r="Y2117"/>
    </row>
    <row r="2118" spans="1:25" s="21" customFormat="1" ht="22.5" customHeight="1" x14ac:dyDescent="0.25">
      <c r="A2118" s="20">
        <v>2117</v>
      </c>
      <c r="B2118" s="51" t="s">
        <v>5984</v>
      </c>
      <c r="C2118" s="22">
        <v>587184</v>
      </c>
      <c r="D2118" s="20" t="s">
        <v>5985</v>
      </c>
      <c r="E2118" s="51" t="s">
        <v>5986</v>
      </c>
      <c r="F2118" s="60" t="s">
        <v>3</v>
      </c>
      <c r="G2118" s="58" t="s">
        <v>5905</v>
      </c>
      <c r="H2118" s="60" t="s">
        <v>216</v>
      </c>
      <c r="I2118" s="60" t="s">
        <v>6</v>
      </c>
      <c r="J2118" s="7"/>
      <c r="K2118" s="65"/>
      <c r="L2118" s="7">
        <v>42055</v>
      </c>
      <c r="M2118" s="64">
        <v>47027.320000000007</v>
      </c>
      <c r="N2118" s="64">
        <v>47027.32</v>
      </c>
      <c r="O2118" s="72"/>
      <c r="P2118"/>
      <c r="Q2118"/>
      <c r="R2118"/>
      <c r="S2118"/>
      <c r="T2118"/>
      <c r="U2118"/>
      <c r="V2118"/>
      <c r="W2118"/>
      <c r="X2118"/>
      <c r="Y2118"/>
    </row>
    <row r="2119" spans="1:25" s="21" customFormat="1" ht="22.5" customHeight="1" x14ac:dyDescent="0.25">
      <c r="A2119" s="20">
        <v>2118</v>
      </c>
      <c r="B2119" s="51" t="s">
        <v>5987</v>
      </c>
      <c r="C2119" s="22">
        <v>36207071</v>
      </c>
      <c r="D2119" s="20" t="s">
        <v>5988</v>
      </c>
      <c r="E2119" s="51" t="s">
        <v>5989</v>
      </c>
      <c r="F2119" s="60" t="s">
        <v>37</v>
      </c>
      <c r="G2119" s="58" t="s">
        <v>5905</v>
      </c>
      <c r="H2119" s="60" t="s">
        <v>216</v>
      </c>
      <c r="I2119" s="60" t="s">
        <v>6</v>
      </c>
      <c r="J2119" s="7"/>
      <c r="K2119" s="65"/>
      <c r="L2119" s="7">
        <v>42055</v>
      </c>
      <c r="M2119" s="64">
        <v>173687.5</v>
      </c>
      <c r="N2119" s="64">
        <v>173687.5</v>
      </c>
      <c r="O2119" s="72"/>
      <c r="P2119"/>
      <c r="Q2119"/>
      <c r="R2119"/>
      <c r="S2119"/>
      <c r="T2119"/>
      <c r="U2119"/>
      <c r="V2119"/>
      <c r="W2119"/>
      <c r="X2119"/>
      <c r="Y2119"/>
    </row>
    <row r="2120" spans="1:25" s="21" customFormat="1" ht="22.5" customHeight="1" x14ac:dyDescent="0.25">
      <c r="A2120" s="20">
        <v>2119</v>
      </c>
      <c r="B2120" s="51" t="s">
        <v>5990</v>
      </c>
      <c r="C2120" s="22">
        <v>35942223</v>
      </c>
      <c r="D2120" s="20" t="s">
        <v>5991</v>
      </c>
      <c r="E2120" s="51" t="s">
        <v>5992</v>
      </c>
      <c r="F2120" s="60" t="s">
        <v>3</v>
      </c>
      <c r="G2120" s="58" t="s">
        <v>5905</v>
      </c>
      <c r="H2120" s="60" t="s">
        <v>216</v>
      </c>
      <c r="I2120" s="60" t="s">
        <v>6</v>
      </c>
      <c r="J2120" s="7"/>
      <c r="K2120" s="65"/>
      <c r="L2120" s="7">
        <v>42056</v>
      </c>
      <c r="M2120" s="64">
        <v>187058.42</v>
      </c>
      <c r="N2120" s="64">
        <v>186994.76</v>
      </c>
      <c r="O2120" s="72"/>
      <c r="P2120"/>
      <c r="Q2120"/>
      <c r="R2120"/>
      <c r="S2120"/>
      <c r="T2120"/>
      <c r="U2120"/>
      <c r="V2120"/>
      <c r="W2120"/>
      <c r="X2120"/>
      <c r="Y2120"/>
    </row>
    <row r="2121" spans="1:25" s="21" customFormat="1" ht="22.5" customHeight="1" x14ac:dyDescent="0.25">
      <c r="A2121" s="20">
        <v>2120</v>
      </c>
      <c r="B2121" s="51" t="s">
        <v>5993</v>
      </c>
      <c r="C2121" s="22">
        <v>36528404</v>
      </c>
      <c r="D2121" s="20" t="s">
        <v>5994</v>
      </c>
      <c r="E2121" s="51" t="s">
        <v>5995</v>
      </c>
      <c r="F2121" s="60" t="s">
        <v>3</v>
      </c>
      <c r="G2121" s="58" t="s">
        <v>5905</v>
      </c>
      <c r="H2121" s="60" t="s">
        <v>216</v>
      </c>
      <c r="I2121" s="60" t="s">
        <v>6</v>
      </c>
      <c r="J2121" s="7"/>
      <c r="K2121" s="65"/>
      <c r="L2121" s="7">
        <v>42059</v>
      </c>
      <c r="M2121" s="64">
        <v>318753.15000000002</v>
      </c>
      <c r="N2121" s="64">
        <v>318753.14</v>
      </c>
      <c r="O2121" s="72"/>
      <c r="P2121"/>
      <c r="Q2121"/>
      <c r="R2121"/>
      <c r="S2121"/>
      <c r="T2121"/>
      <c r="U2121"/>
      <c r="V2121"/>
      <c r="W2121"/>
      <c r="X2121"/>
      <c r="Y2121"/>
    </row>
    <row r="2122" spans="1:25" s="21" customFormat="1" ht="22.5" customHeight="1" x14ac:dyDescent="0.25">
      <c r="A2122" s="20">
        <v>2121</v>
      </c>
      <c r="B2122" s="51" t="s">
        <v>5996</v>
      </c>
      <c r="C2122" s="22">
        <v>10799702</v>
      </c>
      <c r="D2122" s="20" t="s">
        <v>5997</v>
      </c>
      <c r="E2122" s="51" t="s">
        <v>5998</v>
      </c>
      <c r="F2122" s="60" t="s">
        <v>37</v>
      </c>
      <c r="G2122" s="58" t="s">
        <v>5905</v>
      </c>
      <c r="H2122" s="60" t="s">
        <v>216</v>
      </c>
      <c r="I2122" s="60" t="s">
        <v>6</v>
      </c>
      <c r="J2122" s="7"/>
      <c r="K2122" s="65"/>
      <c r="L2122" s="7">
        <v>42059</v>
      </c>
      <c r="M2122" s="64">
        <v>10354.11</v>
      </c>
      <c r="N2122" s="64">
        <v>0</v>
      </c>
      <c r="O2122" s="72"/>
      <c r="P2122"/>
      <c r="Q2122"/>
      <c r="R2122"/>
      <c r="S2122"/>
      <c r="T2122"/>
      <c r="U2122"/>
      <c r="V2122"/>
      <c r="W2122"/>
      <c r="X2122"/>
      <c r="Y2122"/>
    </row>
    <row r="2123" spans="1:25" s="21" customFormat="1" ht="22.5" customHeight="1" x14ac:dyDescent="0.25">
      <c r="A2123" s="20">
        <v>2122</v>
      </c>
      <c r="B2123" s="51" t="s">
        <v>5999</v>
      </c>
      <c r="C2123" s="22">
        <v>47615265</v>
      </c>
      <c r="D2123" s="20" t="s">
        <v>6000</v>
      </c>
      <c r="E2123" s="51" t="s">
        <v>6001</v>
      </c>
      <c r="F2123" s="60" t="s">
        <v>56</v>
      </c>
      <c r="G2123" s="58" t="s">
        <v>5905</v>
      </c>
      <c r="H2123" s="60" t="s">
        <v>216</v>
      </c>
      <c r="I2123" s="60" t="s">
        <v>6</v>
      </c>
      <c r="J2123" s="7"/>
      <c r="K2123" s="65"/>
      <c r="L2123" s="7">
        <v>42060</v>
      </c>
      <c r="M2123" s="64">
        <v>21845.319999999992</v>
      </c>
      <c r="N2123" s="64">
        <v>9362.2800000000007</v>
      </c>
      <c r="O2123" s="72"/>
      <c r="P2123"/>
      <c r="Q2123"/>
      <c r="R2123"/>
      <c r="S2123"/>
      <c r="T2123"/>
      <c r="U2123"/>
      <c r="V2123"/>
      <c r="W2123"/>
      <c r="X2123"/>
      <c r="Y2123"/>
    </row>
    <row r="2124" spans="1:25" s="21" customFormat="1" ht="22.5" customHeight="1" x14ac:dyDescent="0.25">
      <c r="A2124" s="20">
        <v>2123</v>
      </c>
      <c r="B2124" s="51" t="s">
        <v>6002</v>
      </c>
      <c r="C2124" s="22">
        <v>46756736</v>
      </c>
      <c r="D2124" s="20" t="s">
        <v>6003</v>
      </c>
      <c r="E2124" s="51" t="s">
        <v>6004</v>
      </c>
      <c r="F2124" s="60" t="s">
        <v>3</v>
      </c>
      <c r="G2124" s="58" t="s">
        <v>5905</v>
      </c>
      <c r="H2124" s="60" t="s">
        <v>216</v>
      </c>
      <c r="I2124" s="60" t="s">
        <v>6</v>
      </c>
      <c r="J2124" s="7"/>
      <c r="K2124" s="65"/>
      <c r="L2124" s="7">
        <v>42061</v>
      </c>
      <c r="M2124" s="64">
        <v>185896.65999999997</v>
      </c>
      <c r="N2124" s="64">
        <v>173678.47</v>
      </c>
      <c r="O2124" s="72"/>
      <c r="P2124"/>
      <c r="Q2124"/>
      <c r="R2124"/>
      <c r="S2124"/>
      <c r="T2124"/>
      <c r="U2124"/>
      <c r="V2124"/>
      <c r="W2124"/>
      <c r="X2124"/>
      <c r="Y2124"/>
    </row>
    <row r="2125" spans="1:25" s="21" customFormat="1" ht="22.5" customHeight="1" x14ac:dyDescent="0.25">
      <c r="A2125" s="20">
        <v>2124</v>
      </c>
      <c r="B2125" s="51" t="s">
        <v>2416</v>
      </c>
      <c r="C2125" s="22">
        <v>191469</v>
      </c>
      <c r="D2125" s="20" t="s">
        <v>6005</v>
      </c>
      <c r="E2125" s="51" t="s">
        <v>6006</v>
      </c>
      <c r="F2125" s="60" t="s">
        <v>56</v>
      </c>
      <c r="G2125" s="58" t="s">
        <v>5905</v>
      </c>
      <c r="H2125" s="60" t="s">
        <v>216</v>
      </c>
      <c r="I2125" s="60" t="s">
        <v>6</v>
      </c>
      <c r="J2125" s="7"/>
      <c r="K2125" s="65"/>
      <c r="L2125" s="7">
        <v>42061</v>
      </c>
      <c r="M2125" s="64">
        <v>231682.40000000002</v>
      </c>
      <c r="N2125" s="64">
        <v>231682.4</v>
      </c>
      <c r="O2125" s="72"/>
      <c r="P2125"/>
      <c r="Q2125"/>
      <c r="R2125"/>
      <c r="S2125"/>
      <c r="T2125"/>
      <c r="U2125"/>
      <c r="V2125"/>
      <c r="W2125"/>
      <c r="X2125"/>
      <c r="Y2125"/>
    </row>
    <row r="2126" spans="1:25" s="21" customFormat="1" ht="22.5" customHeight="1" x14ac:dyDescent="0.25">
      <c r="A2126" s="20">
        <v>2125</v>
      </c>
      <c r="B2126" s="51" t="s">
        <v>6007</v>
      </c>
      <c r="C2126" s="22">
        <v>31363741</v>
      </c>
      <c r="D2126" s="20" t="s">
        <v>6008</v>
      </c>
      <c r="E2126" s="51" t="s">
        <v>6009</v>
      </c>
      <c r="F2126" s="60" t="s">
        <v>37</v>
      </c>
      <c r="G2126" s="58" t="s">
        <v>5905</v>
      </c>
      <c r="H2126" s="60" t="s">
        <v>216</v>
      </c>
      <c r="I2126" s="60" t="s">
        <v>6</v>
      </c>
      <c r="J2126" s="7"/>
      <c r="K2126" s="65"/>
      <c r="L2126" s="7">
        <v>42061</v>
      </c>
      <c r="M2126" s="64">
        <v>89182.500000000015</v>
      </c>
      <c r="N2126" s="64">
        <v>89182.5</v>
      </c>
      <c r="O2126" s="72"/>
      <c r="P2126"/>
      <c r="Q2126"/>
      <c r="R2126"/>
      <c r="S2126"/>
      <c r="T2126"/>
      <c r="U2126"/>
      <c r="V2126"/>
      <c r="W2126"/>
      <c r="X2126"/>
      <c r="Y2126"/>
    </row>
    <row r="2127" spans="1:25" s="21" customFormat="1" ht="22.5" customHeight="1" x14ac:dyDescent="0.25">
      <c r="A2127" s="20">
        <v>2126</v>
      </c>
      <c r="B2127" s="51" t="s">
        <v>6010</v>
      </c>
      <c r="C2127" s="22">
        <v>36035483</v>
      </c>
      <c r="D2127" s="20" t="s">
        <v>6011</v>
      </c>
      <c r="E2127" s="51" t="s">
        <v>6012</v>
      </c>
      <c r="F2127" s="60" t="s">
        <v>10</v>
      </c>
      <c r="G2127" s="58" t="s">
        <v>5905</v>
      </c>
      <c r="H2127" s="60" t="s">
        <v>216</v>
      </c>
      <c r="I2127" s="60" t="s">
        <v>6</v>
      </c>
      <c r="J2127" s="7"/>
      <c r="K2127" s="65"/>
      <c r="L2127" s="7">
        <v>42062</v>
      </c>
      <c r="M2127" s="64">
        <v>37359.449999999997</v>
      </c>
      <c r="N2127" s="64">
        <v>36866.449999999997</v>
      </c>
      <c r="O2127" s="72"/>
      <c r="P2127"/>
      <c r="Q2127"/>
      <c r="R2127"/>
      <c r="S2127"/>
      <c r="T2127"/>
      <c r="U2127"/>
      <c r="V2127"/>
      <c r="W2127"/>
      <c r="X2127"/>
      <c r="Y2127"/>
    </row>
    <row r="2128" spans="1:25" s="21" customFormat="1" ht="22.5" customHeight="1" x14ac:dyDescent="0.25">
      <c r="A2128" s="20">
        <v>2127</v>
      </c>
      <c r="B2128" s="51" t="s">
        <v>3314</v>
      </c>
      <c r="C2128" s="22">
        <v>17642817</v>
      </c>
      <c r="D2128" s="20" t="s">
        <v>6013</v>
      </c>
      <c r="E2128" s="51" t="s">
        <v>6014</v>
      </c>
      <c r="F2128" s="60" t="s">
        <v>10</v>
      </c>
      <c r="G2128" s="58" t="s">
        <v>5905</v>
      </c>
      <c r="H2128" s="60" t="s">
        <v>216</v>
      </c>
      <c r="I2128" s="60" t="s">
        <v>6</v>
      </c>
      <c r="J2128" s="7"/>
      <c r="K2128" s="65"/>
      <c r="L2128" s="7">
        <v>42062</v>
      </c>
      <c r="M2128" s="64">
        <v>32025.75</v>
      </c>
      <c r="N2128" s="64">
        <v>32025.739999999998</v>
      </c>
      <c r="O2128" s="72"/>
      <c r="P2128"/>
      <c r="Q2128"/>
      <c r="R2128"/>
      <c r="S2128"/>
      <c r="T2128"/>
      <c r="U2128"/>
      <c r="V2128"/>
      <c r="W2128"/>
      <c r="X2128"/>
      <c r="Y2128"/>
    </row>
    <row r="2129" spans="1:25" s="21" customFormat="1" ht="22.5" customHeight="1" x14ac:dyDescent="0.25">
      <c r="A2129" s="20">
        <v>2128</v>
      </c>
      <c r="B2129" s="51" t="s">
        <v>6015</v>
      </c>
      <c r="C2129" s="22">
        <v>36318701</v>
      </c>
      <c r="D2129" s="20" t="s">
        <v>6016</v>
      </c>
      <c r="E2129" s="51" t="s">
        <v>6017</v>
      </c>
      <c r="F2129" s="60" t="s">
        <v>26</v>
      </c>
      <c r="G2129" s="58" t="s">
        <v>5905</v>
      </c>
      <c r="H2129" s="60" t="s">
        <v>216</v>
      </c>
      <c r="I2129" s="60" t="s">
        <v>6</v>
      </c>
      <c r="J2129" s="7"/>
      <c r="K2129" s="65"/>
      <c r="L2129" s="7">
        <v>42063</v>
      </c>
      <c r="M2129" s="64">
        <v>31443</v>
      </c>
      <c r="N2129" s="64">
        <v>31442.6</v>
      </c>
      <c r="O2129" s="72"/>
      <c r="P2129"/>
      <c r="Q2129"/>
      <c r="R2129"/>
      <c r="S2129"/>
      <c r="T2129"/>
      <c r="U2129"/>
      <c r="V2129"/>
      <c r="W2129"/>
      <c r="X2129"/>
      <c r="Y2129"/>
    </row>
    <row r="2130" spans="1:25" s="21" customFormat="1" ht="22.5" customHeight="1" x14ac:dyDescent="0.25">
      <c r="A2130" s="20">
        <v>2129</v>
      </c>
      <c r="B2130" s="51" t="s">
        <v>6018</v>
      </c>
      <c r="C2130" s="22">
        <v>210501</v>
      </c>
      <c r="D2130" s="20" t="s">
        <v>6019</v>
      </c>
      <c r="E2130" s="51" t="s">
        <v>6020</v>
      </c>
      <c r="F2130" s="60" t="s">
        <v>10</v>
      </c>
      <c r="G2130" s="58" t="s">
        <v>5905</v>
      </c>
      <c r="H2130" s="60" t="s">
        <v>216</v>
      </c>
      <c r="I2130" s="60" t="s">
        <v>6</v>
      </c>
      <c r="J2130" s="7"/>
      <c r="K2130" s="65"/>
      <c r="L2130" s="7">
        <v>42066</v>
      </c>
      <c r="M2130" s="64">
        <v>487243.82</v>
      </c>
      <c r="N2130" s="64">
        <v>487243.76</v>
      </c>
      <c r="O2130" s="72"/>
      <c r="P2130"/>
      <c r="Q2130"/>
      <c r="R2130"/>
      <c r="S2130"/>
      <c r="T2130"/>
      <c r="U2130"/>
      <c r="V2130"/>
      <c r="W2130"/>
      <c r="X2130"/>
      <c r="Y2130"/>
    </row>
    <row r="2131" spans="1:25" s="21" customFormat="1" ht="22.5" customHeight="1" x14ac:dyDescent="0.25">
      <c r="A2131" s="20">
        <v>2130</v>
      </c>
      <c r="B2131" s="51" t="s">
        <v>6021</v>
      </c>
      <c r="C2131" s="22">
        <v>36627046</v>
      </c>
      <c r="D2131" s="20" t="s">
        <v>6022</v>
      </c>
      <c r="E2131" s="51" t="s">
        <v>6023</v>
      </c>
      <c r="F2131" s="60" t="s">
        <v>10</v>
      </c>
      <c r="G2131" s="58" t="s">
        <v>5905</v>
      </c>
      <c r="H2131" s="60" t="s">
        <v>216</v>
      </c>
      <c r="I2131" s="60" t="s">
        <v>6</v>
      </c>
      <c r="J2131" s="7"/>
      <c r="K2131" s="65"/>
      <c r="L2131" s="7">
        <v>42069</v>
      </c>
      <c r="M2131" s="64">
        <v>66168.14</v>
      </c>
      <c r="N2131" s="64">
        <v>66158.14</v>
      </c>
      <c r="O2131" s="72"/>
      <c r="P2131"/>
      <c r="Q2131"/>
      <c r="R2131"/>
      <c r="S2131"/>
      <c r="T2131"/>
      <c r="U2131"/>
      <c r="V2131"/>
      <c r="W2131"/>
      <c r="X2131"/>
      <c r="Y2131"/>
    </row>
    <row r="2132" spans="1:25" s="21" customFormat="1" ht="22.5" customHeight="1" x14ac:dyDescent="0.25">
      <c r="A2132" s="20">
        <v>2131</v>
      </c>
      <c r="B2132" s="51" t="s">
        <v>6024</v>
      </c>
      <c r="C2132" s="22">
        <v>30918952</v>
      </c>
      <c r="D2132" s="20" t="s">
        <v>6025</v>
      </c>
      <c r="E2132" s="51" t="s">
        <v>6026</v>
      </c>
      <c r="F2132" s="60" t="s">
        <v>3</v>
      </c>
      <c r="G2132" s="58" t="s">
        <v>5905</v>
      </c>
      <c r="H2132" s="60" t="s">
        <v>216</v>
      </c>
      <c r="I2132" s="60" t="s">
        <v>6</v>
      </c>
      <c r="J2132" s="7"/>
      <c r="K2132" s="65"/>
      <c r="L2132" s="7">
        <v>42069</v>
      </c>
      <c r="M2132" s="64">
        <v>21906.800000000003</v>
      </c>
      <c r="N2132" s="64">
        <v>21906.78</v>
      </c>
      <c r="O2132" s="72"/>
      <c r="P2132"/>
      <c r="Q2132"/>
      <c r="R2132"/>
      <c r="S2132"/>
      <c r="T2132"/>
      <c r="U2132"/>
      <c r="V2132"/>
      <c r="W2132"/>
      <c r="X2132"/>
      <c r="Y2132"/>
    </row>
    <row r="2133" spans="1:25" s="21" customFormat="1" ht="22.5" customHeight="1" x14ac:dyDescent="0.25">
      <c r="A2133" s="20">
        <v>2132</v>
      </c>
      <c r="B2133" s="51" t="s">
        <v>6027</v>
      </c>
      <c r="C2133" s="22">
        <v>31241859</v>
      </c>
      <c r="D2133" s="20" t="s">
        <v>6028</v>
      </c>
      <c r="E2133" s="51" t="s">
        <v>6029</v>
      </c>
      <c r="F2133" s="60" t="s">
        <v>37</v>
      </c>
      <c r="G2133" s="58" t="s">
        <v>5905</v>
      </c>
      <c r="H2133" s="60" t="s">
        <v>216</v>
      </c>
      <c r="I2133" s="60" t="s">
        <v>6</v>
      </c>
      <c r="J2133" s="7"/>
      <c r="K2133" s="65"/>
      <c r="L2133" s="7">
        <v>42067</v>
      </c>
      <c r="M2133" s="64">
        <v>7990</v>
      </c>
      <c r="N2133" s="64">
        <v>0</v>
      </c>
      <c r="O2133" s="72"/>
      <c r="P2133"/>
      <c r="Q2133"/>
      <c r="R2133"/>
      <c r="S2133"/>
      <c r="T2133"/>
      <c r="U2133"/>
      <c r="V2133"/>
      <c r="W2133"/>
      <c r="X2133"/>
      <c r="Y2133"/>
    </row>
    <row r="2134" spans="1:25" s="21" customFormat="1" ht="22.5" customHeight="1" x14ac:dyDescent="0.25">
      <c r="A2134" s="20">
        <v>2133</v>
      </c>
      <c r="B2134" s="51" t="s">
        <v>6030</v>
      </c>
      <c r="C2134" s="22">
        <v>193348</v>
      </c>
      <c r="D2134" s="20" t="s">
        <v>6031</v>
      </c>
      <c r="E2134" s="51" t="s">
        <v>6032</v>
      </c>
      <c r="F2134" s="60" t="s">
        <v>3</v>
      </c>
      <c r="G2134" s="58" t="s">
        <v>5905</v>
      </c>
      <c r="H2134" s="60" t="s">
        <v>216</v>
      </c>
      <c r="I2134" s="60" t="s">
        <v>6</v>
      </c>
      <c r="J2134" s="7"/>
      <c r="K2134" s="65"/>
      <c r="L2134" s="7">
        <v>42069</v>
      </c>
      <c r="M2134" s="64">
        <v>153778.80000000002</v>
      </c>
      <c r="N2134" s="64">
        <v>153778.79999999999</v>
      </c>
      <c r="O2134" s="72"/>
      <c r="P2134"/>
      <c r="Q2134"/>
      <c r="R2134"/>
      <c r="S2134"/>
      <c r="T2134"/>
      <c r="U2134"/>
      <c r="V2134"/>
      <c r="W2134"/>
      <c r="X2134"/>
      <c r="Y2134"/>
    </row>
    <row r="2135" spans="1:25" s="21" customFormat="1" ht="22.5" customHeight="1" x14ac:dyDescent="0.25">
      <c r="A2135" s="20">
        <v>2134</v>
      </c>
      <c r="B2135" s="51" t="s">
        <v>6033</v>
      </c>
      <c r="C2135" s="22">
        <v>46256539</v>
      </c>
      <c r="D2135" s="20" t="s">
        <v>6034</v>
      </c>
      <c r="E2135" s="51" t="s">
        <v>6035</v>
      </c>
      <c r="F2135" s="60" t="s">
        <v>37</v>
      </c>
      <c r="G2135" s="58" t="s">
        <v>5905</v>
      </c>
      <c r="H2135" s="60" t="s">
        <v>216</v>
      </c>
      <c r="I2135" s="60" t="s">
        <v>6</v>
      </c>
      <c r="J2135" s="7"/>
      <c r="K2135" s="65"/>
      <c r="L2135" s="7">
        <v>42074</v>
      </c>
      <c r="M2135" s="64">
        <v>468456.01999999996</v>
      </c>
      <c r="N2135" s="64">
        <v>464747.52000000002</v>
      </c>
      <c r="O2135" s="72"/>
      <c r="P2135"/>
      <c r="Q2135"/>
      <c r="R2135"/>
      <c r="S2135"/>
      <c r="T2135"/>
      <c r="U2135"/>
      <c r="V2135"/>
      <c r="W2135"/>
      <c r="X2135"/>
      <c r="Y2135"/>
    </row>
    <row r="2136" spans="1:25" s="21" customFormat="1" ht="22.5" customHeight="1" x14ac:dyDescent="0.25">
      <c r="A2136" s="20">
        <v>2135</v>
      </c>
      <c r="B2136" s="51" t="s">
        <v>6036</v>
      </c>
      <c r="C2136" s="22">
        <v>47380527</v>
      </c>
      <c r="D2136" s="20" t="s">
        <v>6037</v>
      </c>
      <c r="E2136" s="51" t="s">
        <v>6038</v>
      </c>
      <c r="F2136" s="60" t="s">
        <v>3</v>
      </c>
      <c r="G2136" s="58" t="s">
        <v>5905</v>
      </c>
      <c r="H2136" s="60" t="s">
        <v>216</v>
      </c>
      <c r="I2136" s="60" t="s">
        <v>6</v>
      </c>
      <c r="J2136" s="7"/>
      <c r="K2136" s="65"/>
      <c r="L2136" s="7">
        <v>42074</v>
      </c>
      <c r="M2136" s="64">
        <v>18166.569999999992</v>
      </c>
      <c r="N2136" s="64">
        <v>18164.87</v>
      </c>
      <c r="O2136" s="72"/>
      <c r="P2136"/>
      <c r="Q2136"/>
      <c r="R2136"/>
      <c r="S2136"/>
      <c r="T2136"/>
      <c r="U2136"/>
      <c r="V2136"/>
      <c r="W2136"/>
      <c r="X2136"/>
      <c r="Y2136"/>
    </row>
    <row r="2137" spans="1:25" s="21" customFormat="1" ht="22.5" customHeight="1" x14ac:dyDescent="0.25">
      <c r="A2137" s="20">
        <v>2136</v>
      </c>
      <c r="B2137" s="51" t="s">
        <v>6039</v>
      </c>
      <c r="C2137" s="22">
        <v>36529923</v>
      </c>
      <c r="D2137" s="20" t="s">
        <v>6040</v>
      </c>
      <c r="E2137" s="51" t="s">
        <v>6041</v>
      </c>
      <c r="F2137" s="60" t="s">
        <v>3</v>
      </c>
      <c r="G2137" s="58" t="s">
        <v>5905</v>
      </c>
      <c r="H2137" s="60" t="s">
        <v>216</v>
      </c>
      <c r="I2137" s="60" t="s">
        <v>6</v>
      </c>
      <c r="J2137" s="7"/>
      <c r="K2137" s="65"/>
      <c r="L2137" s="7">
        <v>42070</v>
      </c>
      <c r="M2137" s="64">
        <v>210708.80000000002</v>
      </c>
      <c r="N2137" s="64">
        <v>122718.56</v>
      </c>
      <c r="O2137" s="72"/>
      <c r="P2137"/>
      <c r="Q2137"/>
      <c r="R2137"/>
      <c r="S2137"/>
      <c r="T2137"/>
      <c r="U2137"/>
      <c r="V2137"/>
      <c r="W2137"/>
      <c r="X2137"/>
      <c r="Y2137"/>
    </row>
    <row r="2138" spans="1:25" s="21" customFormat="1" ht="22.5" customHeight="1" x14ac:dyDescent="0.25">
      <c r="A2138" s="20">
        <v>2137</v>
      </c>
      <c r="B2138" s="51" t="s">
        <v>6042</v>
      </c>
      <c r="C2138" s="22">
        <v>34920528</v>
      </c>
      <c r="D2138" s="20" t="s">
        <v>6043</v>
      </c>
      <c r="E2138" s="51" t="s">
        <v>6044</v>
      </c>
      <c r="F2138" s="60" t="s">
        <v>3</v>
      </c>
      <c r="G2138" s="58" t="s">
        <v>5905</v>
      </c>
      <c r="H2138" s="60" t="s">
        <v>216</v>
      </c>
      <c r="I2138" s="60" t="s">
        <v>6</v>
      </c>
      <c r="J2138" s="7"/>
      <c r="K2138" s="65"/>
      <c r="L2138" s="7">
        <v>42080</v>
      </c>
      <c r="M2138" s="64">
        <v>51930</v>
      </c>
      <c r="N2138" s="64">
        <v>51930</v>
      </c>
      <c r="O2138" s="72"/>
      <c r="P2138"/>
      <c r="Q2138"/>
      <c r="R2138"/>
      <c r="S2138"/>
      <c r="T2138"/>
      <c r="U2138"/>
      <c r="V2138"/>
      <c r="W2138"/>
      <c r="X2138"/>
      <c r="Y2138"/>
    </row>
    <row r="2139" spans="1:25" s="21" customFormat="1" ht="22.5" customHeight="1" x14ac:dyDescent="0.25">
      <c r="A2139" s="20">
        <v>2138</v>
      </c>
      <c r="B2139" s="51" t="s">
        <v>3276</v>
      </c>
      <c r="C2139" s="22">
        <v>679810</v>
      </c>
      <c r="D2139" s="20" t="s">
        <v>6045</v>
      </c>
      <c r="E2139" s="51" t="s">
        <v>6046</v>
      </c>
      <c r="F2139" s="60" t="s">
        <v>56</v>
      </c>
      <c r="G2139" s="58" t="s">
        <v>5905</v>
      </c>
      <c r="H2139" s="60" t="s">
        <v>216</v>
      </c>
      <c r="I2139" s="60" t="s">
        <v>6</v>
      </c>
      <c r="J2139" s="7"/>
      <c r="K2139" s="65"/>
      <c r="L2139" s="7">
        <v>42080</v>
      </c>
      <c r="M2139" s="64">
        <v>80116.000000000029</v>
      </c>
      <c r="N2139" s="64">
        <v>0</v>
      </c>
      <c r="O2139" s="72"/>
      <c r="P2139"/>
      <c r="Q2139"/>
      <c r="R2139"/>
      <c r="S2139"/>
      <c r="T2139"/>
      <c r="U2139"/>
      <c r="V2139"/>
      <c r="W2139"/>
      <c r="X2139"/>
      <c r="Y2139"/>
    </row>
    <row r="2140" spans="1:25" s="21" customFormat="1" ht="22.5" customHeight="1" x14ac:dyDescent="0.25">
      <c r="A2140" s="20">
        <v>2139</v>
      </c>
      <c r="B2140" s="51" t="s">
        <v>6047</v>
      </c>
      <c r="C2140" s="22">
        <v>45341541</v>
      </c>
      <c r="D2140" s="20" t="s">
        <v>6048</v>
      </c>
      <c r="E2140" s="51" t="s">
        <v>6049</v>
      </c>
      <c r="F2140" s="60" t="s">
        <v>3</v>
      </c>
      <c r="G2140" s="58" t="s">
        <v>5905</v>
      </c>
      <c r="H2140" s="60" t="s">
        <v>216</v>
      </c>
      <c r="I2140" s="60" t="s">
        <v>6</v>
      </c>
      <c r="J2140" s="7"/>
      <c r="K2140" s="65"/>
      <c r="L2140" s="7">
        <v>42080</v>
      </c>
      <c r="M2140" s="64">
        <v>290301.2</v>
      </c>
      <c r="N2140" s="64">
        <v>288666.80000000005</v>
      </c>
      <c r="O2140" s="72"/>
      <c r="P2140"/>
      <c r="Q2140"/>
      <c r="R2140"/>
      <c r="S2140"/>
      <c r="T2140"/>
      <c r="U2140"/>
      <c r="V2140"/>
      <c r="W2140"/>
      <c r="X2140"/>
      <c r="Y2140"/>
    </row>
    <row r="2141" spans="1:25" s="21" customFormat="1" ht="22.5" customHeight="1" x14ac:dyDescent="0.25">
      <c r="A2141" s="20">
        <v>2140</v>
      </c>
      <c r="B2141" s="51" t="s">
        <v>2805</v>
      </c>
      <c r="C2141" s="22">
        <v>191493</v>
      </c>
      <c r="D2141" s="20" t="s">
        <v>6050</v>
      </c>
      <c r="E2141" s="51" t="s">
        <v>6006</v>
      </c>
      <c r="F2141" s="60" t="s">
        <v>56</v>
      </c>
      <c r="G2141" s="58" t="s">
        <v>5905</v>
      </c>
      <c r="H2141" s="60" t="s">
        <v>216</v>
      </c>
      <c r="I2141" s="60" t="s">
        <v>6</v>
      </c>
      <c r="J2141" s="7"/>
      <c r="K2141" s="65"/>
      <c r="L2141" s="7">
        <v>42080</v>
      </c>
      <c r="M2141" s="64">
        <v>213638.85000000003</v>
      </c>
      <c r="N2141" s="64">
        <v>203869.69</v>
      </c>
      <c r="O2141" s="72"/>
      <c r="P2141"/>
      <c r="Q2141"/>
      <c r="R2141"/>
      <c r="S2141"/>
      <c r="T2141"/>
      <c r="U2141"/>
      <c r="V2141"/>
      <c r="W2141"/>
      <c r="X2141"/>
      <c r="Y2141"/>
    </row>
    <row r="2142" spans="1:25" s="21" customFormat="1" ht="22.5" customHeight="1" x14ac:dyDescent="0.25">
      <c r="A2142" s="20">
        <v>2141</v>
      </c>
      <c r="B2142" s="51" t="s">
        <v>6051</v>
      </c>
      <c r="C2142" s="22">
        <v>17644534</v>
      </c>
      <c r="D2142" s="20" t="s">
        <v>6052</v>
      </c>
      <c r="E2142" s="51" t="s">
        <v>6053</v>
      </c>
      <c r="F2142" s="60" t="s">
        <v>3</v>
      </c>
      <c r="G2142" s="58" t="s">
        <v>5905</v>
      </c>
      <c r="H2142" s="60" t="s">
        <v>216</v>
      </c>
      <c r="I2142" s="60" t="s">
        <v>6</v>
      </c>
      <c r="J2142" s="7"/>
      <c r="K2142" s="65"/>
      <c r="L2142" s="7">
        <v>42080</v>
      </c>
      <c r="M2142" s="64">
        <v>230771.72</v>
      </c>
      <c r="N2142" s="64">
        <v>230771.72</v>
      </c>
      <c r="O2142" s="72"/>
      <c r="P2142"/>
      <c r="Q2142"/>
      <c r="R2142"/>
      <c r="S2142"/>
      <c r="T2142"/>
      <c r="U2142"/>
      <c r="V2142"/>
      <c r="W2142"/>
      <c r="X2142"/>
      <c r="Y2142"/>
    </row>
    <row r="2143" spans="1:25" s="21" customFormat="1" ht="22.5" customHeight="1" x14ac:dyDescent="0.25">
      <c r="A2143" s="20">
        <v>2142</v>
      </c>
      <c r="B2143" s="51" t="s">
        <v>6054</v>
      </c>
      <c r="C2143" s="22">
        <v>35541504</v>
      </c>
      <c r="D2143" s="20" t="s">
        <v>6055</v>
      </c>
      <c r="E2143" s="51" t="s">
        <v>6056</v>
      </c>
      <c r="F2143" s="60" t="s">
        <v>37</v>
      </c>
      <c r="G2143" s="58" t="s">
        <v>5905</v>
      </c>
      <c r="H2143" s="60" t="s">
        <v>216</v>
      </c>
      <c r="I2143" s="60" t="s">
        <v>6</v>
      </c>
      <c r="J2143" s="7"/>
      <c r="K2143" s="65"/>
      <c r="L2143" s="7">
        <v>42081</v>
      </c>
      <c r="M2143" s="64">
        <v>17213</v>
      </c>
      <c r="N2143" s="64">
        <v>17213</v>
      </c>
      <c r="O2143" s="72"/>
      <c r="P2143"/>
      <c r="Q2143"/>
      <c r="R2143"/>
      <c r="S2143"/>
      <c r="T2143"/>
      <c r="U2143"/>
      <c r="V2143"/>
      <c r="W2143"/>
      <c r="X2143"/>
      <c r="Y2143"/>
    </row>
    <row r="2144" spans="1:25" s="21" customFormat="1" ht="22.5" customHeight="1" x14ac:dyDescent="0.25">
      <c r="A2144" s="20">
        <v>2143</v>
      </c>
      <c r="B2144" s="51" t="s">
        <v>6057</v>
      </c>
      <c r="C2144" s="22">
        <v>31435629</v>
      </c>
      <c r="D2144" s="20" t="s">
        <v>6058</v>
      </c>
      <c r="E2144" s="51" t="s">
        <v>6059</v>
      </c>
      <c r="F2144" s="60" t="s">
        <v>3</v>
      </c>
      <c r="G2144" s="58" t="s">
        <v>5905</v>
      </c>
      <c r="H2144" s="60" t="s">
        <v>216</v>
      </c>
      <c r="I2144" s="60" t="s">
        <v>6</v>
      </c>
      <c r="J2144" s="7"/>
      <c r="K2144" s="65"/>
      <c r="L2144" s="7">
        <v>42081</v>
      </c>
      <c r="M2144" s="64">
        <v>235281.12999999995</v>
      </c>
      <c r="N2144" s="64">
        <v>235281.13</v>
      </c>
      <c r="O2144" s="72"/>
      <c r="P2144"/>
      <c r="Q2144"/>
      <c r="R2144"/>
      <c r="S2144"/>
      <c r="T2144"/>
      <c r="U2144"/>
      <c r="V2144"/>
      <c r="W2144"/>
      <c r="X2144"/>
      <c r="Y2144"/>
    </row>
    <row r="2145" spans="1:25" s="21" customFormat="1" ht="22.5" customHeight="1" x14ac:dyDescent="0.25">
      <c r="A2145" s="20">
        <v>2144</v>
      </c>
      <c r="B2145" s="51" t="s">
        <v>6060</v>
      </c>
      <c r="C2145" s="22">
        <v>47711787</v>
      </c>
      <c r="D2145" s="20" t="s">
        <v>6061</v>
      </c>
      <c r="E2145" s="51" t="s">
        <v>6062</v>
      </c>
      <c r="F2145" s="60" t="s">
        <v>26</v>
      </c>
      <c r="G2145" s="58" t="s">
        <v>5905</v>
      </c>
      <c r="H2145" s="60" t="s">
        <v>216</v>
      </c>
      <c r="I2145" s="60" t="s">
        <v>6</v>
      </c>
      <c r="J2145" s="7"/>
      <c r="K2145" s="65"/>
      <c r="L2145" s="7">
        <v>42083</v>
      </c>
      <c r="M2145" s="64">
        <v>35370.839999999997</v>
      </c>
      <c r="N2145" s="64">
        <v>32340.83</v>
      </c>
      <c r="O2145" s="72"/>
      <c r="P2145"/>
      <c r="Q2145"/>
      <c r="R2145"/>
      <c r="S2145"/>
      <c r="T2145"/>
      <c r="U2145"/>
      <c r="V2145"/>
      <c r="W2145"/>
      <c r="X2145"/>
      <c r="Y2145"/>
    </row>
    <row r="2146" spans="1:25" s="21" customFormat="1" ht="22.5" customHeight="1" x14ac:dyDescent="0.25">
      <c r="A2146" s="20">
        <v>2145</v>
      </c>
      <c r="B2146" s="51" t="s">
        <v>6063</v>
      </c>
      <c r="C2146" s="22">
        <v>36565334</v>
      </c>
      <c r="D2146" s="20" t="s">
        <v>6064</v>
      </c>
      <c r="E2146" s="51" t="s">
        <v>6065</v>
      </c>
      <c r="F2146" s="60" t="s">
        <v>3</v>
      </c>
      <c r="G2146" s="58" t="s">
        <v>5905</v>
      </c>
      <c r="H2146" s="60" t="s">
        <v>216</v>
      </c>
      <c r="I2146" s="60" t="s">
        <v>6</v>
      </c>
      <c r="J2146" s="7"/>
      <c r="K2146" s="65"/>
      <c r="L2146" s="7">
        <v>42083</v>
      </c>
      <c r="M2146" s="64">
        <v>333804.66000000003</v>
      </c>
      <c r="N2146" s="64">
        <v>332630.38</v>
      </c>
      <c r="O2146" s="72"/>
      <c r="P2146"/>
      <c r="Q2146"/>
      <c r="R2146"/>
      <c r="S2146"/>
      <c r="T2146"/>
      <c r="U2146"/>
      <c r="V2146"/>
      <c r="W2146"/>
      <c r="X2146"/>
      <c r="Y2146"/>
    </row>
    <row r="2147" spans="1:25" s="21" customFormat="1" ht="22.5" customHeight="1" x14ac:dyDescent="0.25">
      <c r="A2147" s="20">
        <v>2146</v>
      </c>
      <c r="B2147" s="51" t="s">
        <v>2576</v>
      </c>
      <c r="C2147" s="22">
        <v>36231193</v>
      </c>
      <c r="D2147" s="20" t="s">
        <v>6066</v>
      </c>
      <c r="E2147" s="51" t="s">
        <v>6067</v>
      </c>
      <c r="F2147" s="60" t="s">
        <v>56</v>
      </c>
      <c r="G2147" s="58" t="s">
        <v>5905</v>
      </c>
      <c r="H2147" s="60" t="s">
        <v>216</v>
      </c>
      <c r="I2147" s="60" t="s">
        <v>6</v>
      </c>
      <c r="J2147" s="7"/>
      <c r="K2147" s="65"/>
      <c r="L2147" s="7">
        <v>42083</v>
      </c>
      <c r="M2147" s="64">
        <v>66024.889999999985</v>
      </c>
      <c r="N2147" s="64">
        <v>50300.490000000005</v>
      </c>
      <c r="O2147" s="72"/>
      <c r="P2147"/>
      <c r="Q2147"/>
      <c r="R2147"/>
      <c r="S2147"/>
      <c r="T2147"/>
      <c r="U2147"/>
      <c r="V2147"/>
      <c r="W2147"/>
      <c r="X2147"/>
      <c r="Y2147"/>
    </row>
    <row r="2148" spans="1:25" s="21" customFormat="1" ht="22.5" customHeight="1" x14ac:dyDescent="0.25">
      <c r="A2148" s="20">
        <v>2147</v>
      </c>
      <c r="B2148" s="51" t="s">
        <v>6068</v>
      </c>
      <c r="C2148" s="22">
        <v>47163933</v>
      </c>
      <c r="D2148" s="20" t="s">
        <v>6069</v>
      </c>
      <c r="E2148" s="51" t="s">
        <v>6070</v>
      </c>
      <c r="F2148" s="60" t="s">
        <v>3</v>
      </c>
      <c r="G2148" s="58" t="s">
        <v>5905</v>
      </c>
      <c r="H2148" s="60" t="s">
        <v>216</v>
      </c>
      <c r="I2148" s="60" t="s">
        <v>6</v>
      </c>
      <c r="J2148" s="7"/>
      <c r="K2148" s="65"/>
      <c r="L2148" s="7">
        <v>42083</v>
      </c>
      <c r="M2148" s="64">
        <v>22140</v>
      </c>
      <c r="N2148" s="64">
        <v>20225.009999999998</v>
      </c>
      <c r="O2148" s="72"/>
      <c r="P2148"/>
      <c r="Q2148"/>
      <c r="R2148"/>
      <c r="S2148"/>
      <c r="T2148"/>
      <c r="U2148"/>
      <c r="V2148"/>
      <c r="W2148"/>
      <c r="X2148"/>
      <c r="Y2148"/>
    </row>
    <row r="2149" spans="1:25" s="21" customFormat="1" ht="22.5" customHeight="1" x14ac:dyDescent="0.25">
      <c r="A2149" s="20">
        <v>2148</v>
      </c>
      <c r="B2149" s="51" t="s">
        <v>6071</v>
      </c>
      <c r="C2149" s="22">
        <v>46728236</v>
      </c>
      <c r="D2149" s="20" t="s">
        <v>6072</v>
      </c>
      <c r="E2149" s="51" t="s">
        <v>6073</v>
      </c>
      <c r="F2149" s="60" t="s">
        <v>56</v>
      </c>
      <c r="G2149" s="58" t="s">
        <v>5905</v>
      </c>
      <c r="H2149" s="60" t="s">
        <v>216</v>
      </c>
      <c r="I2149" s="60" t="s">
        <v>6</v>
      </c>
      <c r="J2149" s="7"/>
      <c r="K2149" s="65"/>
      <c r="L2149" s="7">
        <v>42087</v>
      </c>
      <c r="M2149" s="64">
        <v>45375.95</v>
      </c>
      <c r="N2149" s="64">
        <v>45375.31</v>
      </c>
      <c r="O2149" s="72"/>
      <c r="P2149"/>
      <c r="Q2149"/>
      <c r="R2149"/>
      <c r="S2149"/>
      <c r="T2149"/>
      <c r="U2149"/>
      <c r="V2149"/>
      <c r="W2149"/>
      <c r="X2149"/>
      <c r="Y2149"/>
    </row>
    <row r="2150" spans="1:25" s="21" customFormat="1" ht="22.5" customHeight="1" x14ac:dyDescent="0.25">
      <c r="A2150" s="20">
        <v>2149</v>
      </c>
      <c r="B2150" s="51" t="s">
        <v>6074</v>
      </c>
      <c r="C2150" s="22">
        <v>31228577</v>
      </c>
      <c r="D2150" s="20" t="s">
        <v>6075</v>
      </c>
      <c r="E2150" s="51" t="s">
        <v>6076</v>
      </c>
      <c r="F2150" s="60" t="s">
        <v>37</v>
      </c>
      <c r="G2150" s="58" t="s">
        <v>5905</v>
      </c>
      <c r="H2150" s="60" t="s">
        <v>216</v>
      </c>
      <c r="I2150" s="60" t="s">
        <v>6</v>
      </c>
      <c r="J2150" s="7"/>
      <c r="K2150" s="65"/>
      <c r="L2150" s="7">
        <v>42087</v>
      </c>
      <c r="M2150" s="64">
        <v>16959</v>
      </c>
      <c r="N2150" s="64">
        <v>16959</v>
      </c>
      <c r="O2150" s="72"/>
      <c r="P2150"/>
      <c r="Q2150"/>
      <c r="R2150"/>
      <c r="S2150"/>
      <c r="T2150"/>
      <c r="U2150"/>
      <c r="V2150"/>
      <c r="W2150"/>
      <c r="X2150"/>
      <c r="Y2150"/>
    </row>
    <row r="2151" spans="1:25" s="21" customFormat="1" ht="22.5" customHeight="1" x14ac:dyDescent="0.25">
      <c r="A2151" s="20">
        <v>2150</v>
      </c>
      <c r="B2151" s="51" t="s">
        <v>6077</v>
      </c>
      <c r="C2151" s="22">
        <v>30197368</v>
      </c>
      <c r="D2151" s="20" t="s">
        <v>6078</v>
      </c>
      <c r="E2151" s="51" t="s">
        <v>6079</v>
      </c>
      <c r="F2151" s="60" t="s">
        <v>10</v>
      </c>
      <c r="G2151" s="58" t="s">
        <v>5905</v>
      </c>
      <c r="H2151" s="60" t="s">
        <v>216</v>
      </c>
      <c r="I2151" s="60" t="s">
        <v>6</v>
      </c>
      <c r="J2151" s="7"/>
      <c r="K2151" s="65"/>
      <c r="L2151" s="7">
        <v>42087</v>
      </c>
      <c r="M2151" s="64">
        <v>47050</v>
      </c>
      <c r="N2151" s="64">
        <v>47050</v>
      </c>
      <c r="O2151" s="72"/>
      <c r="P2151"/>
      <c r="Q2151"/>
      <c r="R2151"/>
      <c r="S2151"/>
      <c r="T2151"/>
      <c r="U2151"/>
      <c r="V2151"/>
      <c r="W2151"/>
      <c r="X2151"/>
      <c r="Y2151"/>
    </row>
    <row r="2152" spans="1:25" s="21" customFormat="1" ht="22.5" customHeight="1" x14ac:dyDescent="0.25">
      <c r="A2152" s="20">
        <v>2151</v>
      </c>
      <c r="B2152" s="51" t="s">
        <v>6080</v>
      </c>
      <c r="C2152" s="22">
        <v>199541</v>
      </c>
      <c r="D2152" s="20" t="s">
        <v>6081</v>
      </c>
      <c r="E2152" s="51" t="s">
        <v>6082</v>
      </c>
      <c r="F2152" s="60" t="s">
        <v>3</v>
      </c>
      <c r="G2152" s="58" t="s">
        <v>5905</v>
      </c>
      <c r="H2152" s="60" t="s">
        <v>216</v>
      </c>
      <c r="I2152" s="60" t="s">
        <v>6</v>
      </c>
      <c r="J2152" s="7"/>
      <c r="K2152" s="65"/>
      <c r="L2152" s="7">
        <v>42087</v>
      </c>
      <c r="M2152" s="64">
        <v>236244.34</v>
      </c>
      <c r="N2152" s="64">
        <v>136869.85999999999</v>
      </c>
      <c r="O2152" s="72"/>
      <c r="P2152"/>
      <c r="Q2152"/>
      <c r="R2152"/>
      <c r="S2152"/>
      <c r="T2152"/>
      <c r="U2152"/>
      <c r="V2152"/>
      <c r="W2152"/>
      <c r="X2152"/>
      <c r="Y2152"/>
    </row>
    <row r="2153" spans="1:25" s="21" customFormat="1" ht="22.5" customHeight="1" x14ac:dyDescent="0.25">
      <c r="A2153" s="20">
        <v>2152</v>
      </c>
      <c r="B2153" s="51" t="s">
        <v>3145</v>
      </c>
      <c r="C2153" s="22">
        <v>199761</v>
      </c>
      <c r="D2153" s="20" t="s">
        <v>6083</v>
      </c>
      <c r="E2153" s="51" t="s">
        <v>6084</v>
      </c>
      <c r="F2153" s="60" t="s">
        <v>16</v>
      </c>
      <c r="G2153" s="58" t="s">
        <v>5905</v>
      </c>
      <c r="H2153" s="60" t="s">
        <v>216</v>
      </c>
      <c r="I2153" s="60" t="s">
        <v>6</v>
      </c>
      <c r="J2153" s="7"/>
      <c r="K2153" s="65"/>
      <c r="L2153" s="7">
        <v>42087</v>
      </c>
      <c r="M2153" s="64">
        <v>177500</v>
      </c>
      <c r="N2153" s="64">
        <v>177500</v>
      </c>
      <c r="O2153" s="72"/>
      <c r="P2153"/>
      <c r="Q2153"/>
      <c r="R2153"/>
      <c r="S2153"/>
      <c r="T2153"/>
      <c r="U2153"/>
      <c r="V2153"/>
      <c r="W2153"/>
      <c r="X2153"/>
      <c r="Y2153"/>
    </row>
    <row r="2154" spans="1:25" s="21" customFormat="1" ht="22.5" customHeight="1" x14ac:dyDescent="0.25">
      <c r="A2154" s="20">
        <v>2153</v>
      </c>
      <c r="B2154" s="51" t="s">
        <v>6085</v>
      </c>
      <c r="C2154" s="22">
        <v>36185043</v>
      </c>
      <c r="D2154" s="20" t="s">
        <v>6086</v>
      </c>
      <c r="E2154" s="51" t="s">
        <v>6087</v>
      </c>
      <c r="F2154" s="60" t="s">
        <v>37</v>
      </c>
      <c r="G2154" s="58" t="s">
        <v>5905</v>
      </c>
      <c r="H2154" s="60" t="s">
        <v>216</v>
      </c>
      <c r="I2154" s="60" t="s">
        <v>6</v>
      </c>
      <c r="J2154" s="7"/>
      <c r="K2154" s="65"/>
      <c r="L2154" s="7">
        <v>42087</v>
      </c>
      <c r="M2154" s="64">
        <v>47000</v>
      </c>
      <c r="N2154" s="64">
        <v>47000</v>
      </c>
      <c r="O2154" s="72"/>
      <c r="P2154"/>
      <c r="Q2154"/>
      <c r="R2154"/>
      <c r="S2154"/>
      <c r="T2154"/>
      <c r="U2154"/>
      <c r="V2154"/>
      <c r="W2154"/>
      <c r="X2154"/>
      <c r="Y2154"/>
    </row>
    <row r="2155" spans="1:25" s="21" customFormat="1" ht="22.5" customHeight="1" x14ac:dyDescent="0.25">
      <c r="A2155" s="20">
        <v>2154</v>
      </c>
      <c r="B2155" s="51" t="s">
        <v>5570</v>
      </c>
      <c r="C2155" s="22">
        <v>46432710</v>
      </c>
      <c r="D2155" s="20" t="s">
        <v>6088</v>
      </c>
      <c r="E2155" s="51" t="s">
        <v>6089</v>
      </c>
      <c r="F2155" s="60" t="s">
        <v>26</v>
      </c>
      <c r="G2155" s="58" t="s">
        <v>5905</v>
      </c>
      <c r="H2155" s="60" t="s">
        <v>216</v>
      </c>
      <c r="I2155" s="60" t="s">
        <v>6</v>
      </c>
      <c r="J2155" s="7"/>
      <c r="K2155" s="65"/>
      <c r="L2155" s="7">
        <v>42088</v>
      </c>
      <c r="M2155" s="64">
        <v>21398.399999999994</v>
      </c>
      <c r="N2155" s="64">
        <v>0</v>
      </c>
      <c r="O2155" s="72"/>
      <c r="P2155"/>
      <c r="Q2155"/>
      <c r="R2155"/>
      <c r="S2155"/>
      <c r="T2155"/>
      <c r="U2155"/>
      <c r="V2155"/>
      <c r="W2155"/>
      <c r="X2155"/>
      <c r="Y2155"/>
    </row>
    <row r="2156" spans="1:25" s="21" customFormat="1" ht="22.5" customHeight="1" x14ac:dyDescent="0.25">
      <c r="A2156" s="20">
        <v>2155</v>
      </c>
      <c r="B2156" s="51" t="s">
        <v>5273</v>
      </c>
      <c r="C2156" s="22">
        <v>36809527</v>
      </c>
      <c r="D2156" s="20" t="s">
        <v>6090</v>
      </c>
      <c r="E2156" s="51" t="s">
        <v>6091</v>
      </c>
      <c r="F2156" s="60" t="s">
        <v>37</v>
      </c>
      <c r="G2156" s="58" t="s">
        <v>5905</v>
      </c>
      <c r="H2156" s="60" t="s">
        <v>216</v>
      </c>
      <c r="I2156" s="60" t="s">
        <v>6</v>
      </c>
      <c r="J2156" s="7"/>
      <c r="K2156" s="65"/>
      <c r="L2156" s="7">
        <v>42088</v>
      </c>
      <c r="M2156" s="64">
        <v>318907.40999999997</v>
      </c>
      <c r="N2156" s="64">
        <v>240313.34000000003</v>
      </c>
      <c r="O2156" s="72"/>
      <c r="P2156"/>
      <c r="Q2156"/>
      <c r="R2156"/>
      <c r="S2156"/>
      <c r="T2156"/>
      <c r="U2156"/>
      <c r="V2156"/>
      <c r="W2156"/>
      <c r="X2156"/>
      <c r="Y2156"/>
    </row>
    <row r="2157" spans="1:25" s="21" customFormat="1" ht="22.5" customHeight="1" x14ac:dyDescent="0.25">
      <c r="A2157" s="20">
        <v>2156</v>
      </c>
      <c r="B2157" s="51" t="s">
        <v>6092</v>
      </c>
      <c r="C2157" s="22">
        <v>36687383</v>
      </c>
      <c r="D2157" s="20" t="s">
        <v>6093</v>
      </c>
      <c r="E2157" s="51" t="s">
        <v>6094</v>
      </c>
      <c r="F2157" s="60" t="s">
        <v>3</v>
      </c>
      <c r="G2157" s="58" t="s">
        <v>5905</v>
      </c>
      <c r="H2157" s="60" t="s">
        <v>216</v>
      </c>
      <c r="I2157" s="60" t="s">
        <v>6</v>
      </c>
      <c r="J2157" s="7"/>
      <c r="K2157" s="65"/>
      <c r="L2157" s="7">
        <v>42088</v>
      </c>
      <c r="M2157" s="64">
        <v>260257</v>
      </c>
      <c r="N2157" s="64">
        <v>260257</v>
      </c>
      <c r="O2157" s="72"/>
      <c r="P2157"/>
      <c r="Q2157"/>
      <c r="R2157"/>
      <c r="S2157"/>
      <c r="T2157"/>
      <c r="U2157"/>
      <c r="V2157"/>
      <c r="W2157"/>
      <c r="X2157"/>
      <c r="Y2157"/>
    </row>
    <row r="2158" spans="1:25" s="21" customFormat="1" ht="22.5" customHeight="1" x14ac:dyDescent="0.25">
      <c r="A2158" s="20">
        <v>2157</v>
      </c>
      <c r="B2158" s="51" t="s">
        <v>6095</v>
      </c>
      <c r="C2158" s="22">
        <v>31869483</v>
      </c>
      <c r="D2158" s="20" t="s">
        <v>6096</v>
      </c>
      <c r="E2158" s="51" t="s">
        <v>6097</v>
      </c>
      <c r="F2158" s="60" t="s">
        <v>56</v>
      </c>
      <c r="G2158" s="58" t="s">
        <v>5905</v>
      </c>
      <c r="H2158" s="60" t="s">
        <v>216</v>
      </c>
      <c r="I2158" s="60" t="s">
        <v>6</v>
      </c>
      <c r="J2158" s="7"/>
      <c r="K2158" s="65"/>
      <c r="L2158" s="7">
        <v>42091</v>
      </c>
      <c r="M2158" s="64">
        <v>59805.199999999983</v>
      </c>
      <c r="N2158" s="64">
        <v>59805.2</v>
      </c>
      <c r="O2158" s="72"/>
      <c r="P2158"/>
      <c r="Q2158"/>
      <c r="R2158"/>
      <c r="S2158"/>
      <c r="T2158"/>
      <c r="U2158"/>
      <c r="V2158"/>
      <c r="W2158"/>
      <c r="X2158"/>
      <c r="Y2158"/>
    </row>
    <row r="2159" spans="1:25" s="21" customFormat="1" ht="22.5" customHeight="1" x14ac:dyDescent="0.25">
      <c r="A2159" s="20">
        <v>2158</v>
      </c>
      <c r="B2159" s="51" t="s">
        <v>6098</v>
      </c>
      <c r="C2159" s="22">
        <v>36343536</v>
      </c>
      <c r="D2159" s="20" t="s">
        <v>6099</v>
      </c>
      <c r="E2159" s="51" t="s">
        <v>6100</v>
      </c>
      <c r="F2159" s="60" t="s">
        <v>26</v>
      </c>
      <c r="G2159" s="58" t="s">
        <v>5905</v>
      </c>
      <c r="H2159" s="60" t="s">
        <v>216</v>
      </c>
      <c r="I2159" s="60" t="s">
        <v>6</v>
      </c>
      <c r="J2159" s="7"/>
      <c r="K2159" s="65"/>
      <c r="L2159" s="7">
        <v>42091</v>
      </c>
      <c r="M2159" s="64">
        <v>170756</v>
      </c>
      <c r="N2159" s="64">
        <v>106781.6</v>
      </c>
      <c r="O2159" s="72"/>
      <c r="P2159"/>
      <c r="Q2159"/>
      <c r="R2159"/>
      <c r="S2159"/>
      <c r="T2159"/>
      <c r="U2159"/>
      <c r="V2159"/>
      <c r="W2159"/>
      <c r="X2159"/>
      <c r="Y2159"/>
    </row>
    <row r="2160" spans="1:25" s="21" customFormat="1" ht="22.5" customHeight="1" x14ac:dyDescent="0.25">
      <c r="A2160" s="20">
        <v>2159</v>
      </c>
      <c r="B2160" s="51" t="s">
        <v>6101</v>
      </c>
      <c r="C2160" s="22">
        <v>46953353</v>
      </c>
      <c r="D2160" s="20" t="s">
        <v>6102</v>
      </c>
      <c r="E2160" s="51" t="s">
        <v>6103</v>
      </c>
      <c r="F2160" s="60" t="s">
        <v>56</v>
      </c>
      <c r="G2160" s="58" t="s">
        <v>5905</v>
      </c>
      <c r="H2160" s="60" t="s">
        <v>216</v>
      </c>
      <c r="I2160" s="60" t="s">
        <v>6</v>
      </c>
      <c r="J2160" s="7"/>
      <c r="K2160" s="65"/>
      <c r="L2160" s="7">
        <v>42091</v>
      </c>
      <c r="M2160" s="64">
        <v>169755.99999999997</v>
      </c>
      <c r="N2160" s="64">
        <v>169756</v>
      </c>
      <c r="O2160" s="72"/>
      <c r="P2160"/>
      <c r="Q2160"/>
      <c r="R2160"/>
      <c r="S2160"/>
      <c r="T2160"/>
      <c r="U2160"/>
      <c r="V2160"/>
      <c r="W2160"/>
      <c r="X2160"/>
      <c r="Y2160"/>
    </row>
    <row r="2161" spans="1:25" s="21" customFormat="1" ht="22.5" customHeight="1" x14ac:dyDescent="0.25">
      <c r="A2161" s="20">
        <v>2160</v>
      </c>
      <c r="B2161" s="51" t="s">
        <v>6104</v>
      </c>
      <c r="C2161" s="22">
        <v>46658416</v>
      </c>
      <c r="D2161" s="20" t="s">
        <v>6105</v>
      </c>
      <c r="E2161" s="51" t="s">
        <v>6106</v>
      </c>
      <c r="F2161" s="60" t="s">
        <v>3</v>
      </c>
      <c r="G2161" s="58" t="s">
        <v>5905</v>
      </c>
      <c r="H2161" s="60" t="s">
        <v>216</v>
      </c>
      <c r="I2161" s="60" t="s">
        <v>6</v>
      </c>
      <c r="J2161" s="7"/>
      <c r="K2161" s="65"/>
      <c r="L2161" s="7">
        <v>42091</v>
      </c>
      <c r="M2161" s="64">
        <v>72199.16</v>
      </c>
      <c r="N2161" s="64">
        <v>72199.16</v>
      </c>
      <c r="O2161" s="72"/>
      <c r="P2161"/>
      <c r="Q2161"/>
      <c r="R2161"/>
      <c r="S2161"/>
      <c r="T2161"/>
      <c r="U2161"/>
      <c r="V2161"/>
      <c r="W2161"/>
      <c r="X2161"/>
      <c r="Y2161"/>
    </row>
    <row r="2162" spans="1:25" s="21" customFormat="1" ht="22.5" customHeight="1" x14ac:dyDescent="0.25">
      <c r="A2162" s="20">
        <v>2161</v>
      </c>
      <c r="B2162" s="51" t="s">
        <v>6107</v>
      </c>
      <c r="C2162" s="22">
        <v>47073314</v>
      </c>
      <c r="D2162" s="20" t="s">
        <v>6108</v>
      </c>
      <c r="E2162" s="51" t="s">
        <v>6109</v>
      </c>
      <c r="F2162" s="60" t="s">
        <v>10</v>
      </c>
      <c r="G2162" s="58" t="s">
        <v>5905</v>
      </c>
      <c r="H2162" s="60" t="s">
        <v>216</v>
      </c>
      <c r="I2162" s="60" t="s">
        <v>6</v>
      </c>
      <c r="J2162" s="7"/>
      <c r="K2162" s="65"/>
      <c r="L2162" s="7">
        <v>42094</v>
      </c>
      <c r="M2162" s="64">
        <v>127906.5</v>
      </c>
      <c r="N2162" s="64">
        <v>87274.5</v>
      </c>
      <c r="O2162" s="72"/>
      <c r="P2162"/>
      <c r="Q2162"/>
      <c r="R2162"/>
      <c r="S2162"/>
      <c r="T2162"/>
      <c r="U2162"/>
      <c r="V2162"/>
      <c r="W2162"/>
      <c r="X2162"/>
      <c r="Y2162"/>
    </row>
    <row r="2163" spans="1:25" s="21" customFormat="1" ht="22.5" customHeight="1" x14ac:dyDescent="0.25">
      <c r="A2163" s="20">
        <v>2162</v>
      </c>
      <c r="B2163" s="51" t="s">
        <v>6110</v>
      </c>
      <c r="C2163" s="22">
        <v>31168639</v>
      </c>
      <c r="D2163" s="20" t="s">
        <v>6111</v>
      </c>
      <c r="E2163" s="51" t="s">
        <v>6112</v>
      </c>
      <c r="F2163" s="60" t="s">
        <v>3</v>
      </c>
      <c r="G2163" s="58" t="s">
        <v>5905</v>
      </c>
      <c r="H2163" s="60" t="s">
        <v>216</v>
      </c>
      <c r="I2163" s="60" t="s">
        <v>6</v>
      </c>
      <c r="J2163" s="7"/>
      <c r="K2163" s="65"/>
      <c r="L2163" s="7">
        <v>42097</v>
      </c>
      <c r="M2163" s="64">
        <v>174826.7</v>
      </c>
      <c r="N2163" s="64">
        <v>174826.7</v>
      </c>
      <c r="O2163" s="72"/>
      <c r="P2163"/>
      <c r="Q2163"/>
      <c r="R2163"/>
      <c r="S2163"/>
      <c r="T2163"/>
      <c r="U2163"/>
      <c r="V2163"/>
      <c r="W2163"/>
      <c r="X2163"/>
      <c r="Y2163"/>
    </row>
    <row r="2164" spans="1:25" s="21" customFormat="1" ht="22.5" customHeight="1" x14ac:dyDescent="0.25">
      <c r="A2164" s="20">
        <v>2163</v>
      </c>
      <c r="B2164" s="51" t="s">
        <v>6113</v>
      </c>
      <c r="C2164" s="22">
        <v>45027269</v>
      </c>
      <c r="D2164" s="20" t="s">
        <v>6114</v>
      </c>
      <c r="E2164" s="51" t="s">
        <v>6115</v>
      </c>
      <c r="F2164" s="60" t="s">
        <v>10</v>
      </c>
      <c r="G2164" s="58" t="s">
        <v>5905</v>
      </c>
      <c r="H2164" s="60" t="s">
        <v>216</v>
      </c>
      <c r="I2164" s="60" t="s">
        <v>6</v>
      </c>
      <c r="J2164" s="7"/>
      <c r="K2164" s="65"/>
      <c r="L2164" s="7">
        <v>42096</v>
      </c>
      <c r="M2164" s="64">
        <v>27550</v>
      </c>
      <c r="N2164" s="64">
        <v>20662.489999999998</v>
      </c>
      <c r="O2164" s="72"/>
      <c r="P2164"/>
      <c r="Q2164"/>
      <c r="R2164"/>
      <c r="S2164"/>
      <c r="T2164"/>
      <c r="U2164"/>
      <c r="V2164"/>
      <c r="W2164"/>
      <c r="X2164"/>
      <c r="Y2164"/>
    </row>
    <row r="2165" spans="1:25" s="21" customFormat="1" ht="22.5" customHeight="1" x14ac:dyDescent="0.25">
      <c r="A2165" s="20">
        <v>2164</v>
      </c>
      <c r="B2165" s="51" t="s">
        <v>6116</v>
      </c>
      <c r="C2165" s="22">
        <v>46441573</v>
      </c>
      <c r="D2165" s="20" t="s">
        <v>6117</v>
      </c>
      <c r="E2165" s="51" t="s">
        <v>6118</v>
      </c>
      <c r="F2165" s="60" t="s">
        <v>56</v>
      </c>
      <c r="G2165" s="58" t="s">
        <v>5905</v>
      </c>
      <c r="H2165" s="60" t="s">
        <v>216</v>
      </c>
      <c r="I2165" s="60" t="s">
        <v>6</v>
      </c>
      <c r="J2165" s="7"/>
      <c r="K2165" s="65"/>
      <c r="L2165" s="7">
        <v>42097</v>
      </c>
      <c r="M2165" s="64">
        <v>63118.179999999993</v>
      </c>
      <c r="N2165" s="64">
        <v>0</v>
      </c>
      <c r="O2165" s="72"/>
      <c r="P2165"/>
      <c r="Q2165"/>
      <c r="R2165"/>
      <c r="S2165"/>
      <c r="T2165"/>
      <c r="U2165"/>
      <c r="V2165"/>
      <c r="W2165"/>
      <c r="X2165"/>
      <c r="Y2165"/>
    </row>
    <row r="2166" spans="1:25" s="21" customFormat="1" ht="22.5" customHeight="1" x14ac:dyDescent="0.25">
      <c r="A2166" s="20">
        <v>2165</v>
      </c>
      <c r="B2166" s="51" t="s">
        <v>6119</v>
      </c>
      <c r="C2166" s="22">
        <v>40528774</v>
      </c>
      <c r="D2166" s="20" t="s">
        <v>6120</v>
      </c>
      <c r="E2166" s="51" t="s">
        <v>6121</v>
      </c>
      <c r="F2166" s="60" t="s">
        <v>3</v>
      </c>
      <c r="G2166" s="58" t="s">
        <v>5905</v>
      </c>
      <c r="H2166" s="60" t="s">
        <v>216</v>
      </c>
      <c r="I2166" s="60" t="s">
        <v>6</v>
      </c>
      <c r="J2166" s="7"/>
      <c r="K2166" s="65"/>
      <c r="L2166" s="7">
        <v>42097</v>
      </c>
      <c r="M2166" s="64">
        <v>43752.770000000004</v>
      </c>
      <c r="N2166" s="64">
        <v>40312.840000000004</v>
      </c>
      <c r="O2166" s="72"/>
      <c r="P2166"/>
      <c r="Q2166"/>
      <c r="R2166"/>
      <c r="S2166"/>
      <c r="T2166"/>
      <c r="U2166"/>
      <c r="V2166"/>
      <c r="W2166"/>
      <c r="X2166"/>
      <c r="Y2166"/>
    </row>
    <row r="2167" spans="1:25" s="21" customFormat="1" ht="22.5" customHeight="1" x14ac:dyDescent="0.25">
      <c r="A2167" s="20">
        <v>2166</v>
      </c>
      <c r="B2167" s="51" t="s">
        <v>569</v>
      </c>
      <c r="C2167" s="22">
        <v>36222917</v>
      </c>
      <c r="D2167" s="20" t="s">
        <v>6122</v>
      </c>
      <c r="E2167" s="51" t="s">
        <v>6123</v>
      </c>
      <c r="F2167" s="60" t="s">
        <v>56</v>
      </c>
      <c r="G2167" s="58" t="s">
        <v>5905</v>
      </c>
      <c r="H2167" s="60" t="s">
        <v>216</v>
      </c>
      <c r="I2167" s="60" t="s">
        <v>6</v>
      </c>
      <c r="J2167" s="7"/>
      <c r="K2167" s="65"/>
      <c r="L2167" s="7">
        <v>42097</v>
      </c>
      <c r="M2167" s="64">
        <v>194518.80000000002</v>
      </c>
      <c r="N2167" s="64">
        <v>100626</v>
      </c>
      <c r="O2167" s="72"/>
      <c r="P2167"/>
      <c r="Q2167"/>
      <c r="R2167"/>
      <c r="S2167"/>
      <c r="T2167"/>
      <c r="U2167"/>
      <c r="V2167"/>
      <c r="W2167"/>
      <c r="X2167"/>
      <c r="Y2167"/>
    </row>
    <row r="2168" spans="1:25" s="21" customFormat="1" ht="22.5" customHeight="1" x14ac:dyDescent="0.25">
      <c r="A2168" s="20">
        <v>2167</v>
      </c>
      <c r="B2168" s="51" t="s">
        <v>6124</v>
      </c>
      <c r="C2168" s="22">
        <v>36706663</v>
      </c>
      <c r="D2168" s="20" t="s">
        <v>6125</v>
      </c>
      <c r="E2168" s="51" t="s">
        <v>6126</v>
      </c>
      <c r="F2168" s="60" t="s">
        <v>56</v>
      </c>
      <c r="G2168" s="58" t="s">
        <v>5905</v>
      </c>
      <c r="H2168" s="60" t="s">
        <v>216</v>
      </c>
      <c r="I2168" s="60" t="s">
        <v>6</v>
      </c>
      <c r="J2168" s="7"/>
      <c r="K2168" s="65"/>
      <c r="L2168" s="7">
        <v>42102</v>
      </c>
      <c r="M2168" s="64">
        <v>350930</v>
      </c>
      <c r="N2168" s="64">
        <v>345456.87</v>
      </c>
      <c r="O2168" s="72"/>
      <c r="P2168"/>
      <c r="Q2168"/>
      <c r="R2168"/>
      <c r="S2168"/>
      <c r="T2168"/>
      <c r="U2168"/>
      <c r="V2168"/>
      <c r="W2168"/>
      <c r="X2168"/>
      <c r="Y2168"/>
    </row>
    <row r="2169" spans="1:25" s="21" customFormat="1" ht="22.5" customHeight="1" x14ac:dyDescent="0.25">
      <c r="A2169" s="20">
        <v>2168</v>
      </c>
      <c r="B2169" s="51" t="s">
        <v>2396</v>
      </c>
      <c r="C2169" s="22">
        <v>199281</v>
      </c>
      <c r="D2169" s="20" t="s">
        <v>6127</v>
      </c>
      <c r="E2169" s="51" t="s">
        <v>6128</v>
      </c>
      <c r="F2169" s="60" t="s">
        <v>3</v>
      </c>
      <c r="G2169" s="58" t="s">
        <v>5905</v>
      </c>
      <c r="H2169" s="60" t="s">
        <v>216</v>
      </c>
      <c r="I2169" s="60" t="s">
        <v>6</v>
      </c>
      <c r="J2169" s="7"/>
      <c r="K2169" s="65"/>
      <c r="L2169" s="7">
        <v>42102</v>
      </c>
      <c r="M2169" s="64">
        <v>58840.399999999994</v>
      </c>
      <c r="N2169" s="64">
        <v>58840.38</v>
      </c>
      <c r="O2169" s="72"/>
      <c r="P2169"/>
      <c r="Q2169"/>
      <c r="R2169"/>
      <c r="S2169"/>
      <c r="T2169"/>
      <c r="U2169"/>
      <c r="V2169"/>
      <c r="W2169"/>
      <c r="X2169"/>
      <c r="Y2169"/>
    </row>
    <row r="2170" spans="1:25" s="21" customFormat="1" ht="22.5" customHeight="1" x14ac:dyDescent="0.25">
      <c r="A2170" s="20">
        <v>2169</v>
      </c>
      <c r="B2170" s="51" t="s">
        <v>820</v>
      </c>
      <c r="C2170" s="22">
        <v>36623199</v>
      </c>
      <c r="D2170" s="20" t="s">
        <v>6129</v>
      </c>
      <c r="E2170" s="51" t="s">
        <v>6130</v>
      </c>
      <c r="F2170" s="60" t="s">
        <v>10</v>
      </c>
      <c r="G2170" s="58" t="s">
        <v>5905</v>
      </c>
      <c r="H2170" s="60" t="s">
        <v>216</v>
      </c>
      <c r="I2170" s="60" t="s">
        <v>6</v>
      </c>
      <c r="J2170" s="7"/>
      <c r="K2170" s="65"/>
      <c r="L2170" s="7">
        <v>42105</v>
      </c>
      <c r="M2170" s="64">
        <v>487123.04</v>
      </c>
      <c r="N2170" s="64">
        <v>487123.01</v>
      </c>
      <c r="O2170" s="72"/>
      <c r="P2170"/>
      <c r="Q2170"/>
      <c r="R2170"/>
      <c r="S2170"/>
      <c r="T2170"/>
      <c r="U2170"/>
      <c r="V2170"/>
      <c r="W2170"/>
      <c r="X2170"/>
      <c r="Y2170"/>
    </row>
    <row r="2171" spans="1:25" s="21" customFormat="1" ht="22.5" customHeight="1" x14ac:dyDescent="0.25">
      <c r="A2171" s="20">
        <v>2170</v>
      </c>
      <c r="B2171" s="51" t="s">
        <v>766</v>
      </c>
      <c r="C2171" s="22">
        <v>36045969</v>
      </c>
      <c r="D2171" s="20" t="s">
        <v>6131</v>
      </c>
      <c r="E2171" s="51" t="s">
        <v>6132</v>
      </c>
      <c r="F2171" s="60" t="s">
        <v>10</v>
      </c>
      <c r="G2171" s="58" t="s">
        <v>5905</v>
      </c>
      <c r="H2171" s="60" t="s">
        <v>216</v>
      </c>
      <c r="I2171" s="60" t="s">
        <v>6</v>
      </c>
      <c r="J2171" s="7"/>
      <c r="K2171" s="65"/>
      <c r="L2171" s="7">
        <v>42105</v>
      </c>
      <c r="M2171" s="64">
        <v>185081.36</v>
      </c>
      <c r="N2171" s="64">
        <v>165672.98000000001</v>
      </c>
      <c r="O2171" s="72"/>
      <c r="P2171"/>
      <c r="Q2171"/>
      <c r="R2171"/>
      <c r="S2171"/>
      <c r="T2171"/>
      <c r="U2171"/>
      <c r="V2171"/>
      <c r="W2171"/>
      <c r="X2171"/>
      <c r="Y2171"/>
    </row>
    <row r="2172" spans="1:25" s="21" customFormat="1" ht="22.5" customHeight="1" x14ac:dyDescent="0.25">
      <c r="A2172" s="20">
        <v>2171</v>
      </c>
      <c r="B2172" s="51" t="s">
        <v>6133</v>
      </c>
      <c r="C2172" s="22">
        <v>191876</v>
      </c>
      <c r="D2172" s="20" t="s">
        <v>6134</v>
      </c>
      <c r="E2172" s="51" t="s">
        <v>6135</v>
      </c>
      <c r="F2172" s="60" t="s">
        <v>56</v>
      </c>
      <c r="G2172" s="58" t="s">
        <v>5905</v>
      </c>
      <c r="H2172" s="60" t="s">
        <v>216</v>
      </c>
      <c r="I2172" s="60" t="s">
        <v>6</v>
      </c>
      <c r="J2172" s="7"/>
      <c r="K2172" s="65"/>
      <c r="L2172" s="7">
        <v>42112</v>
      </c>
      <c r="M2172" s="64">
        <v>151006.79999999999</v>
      </c>
      <c r="N2172" s="64">
        <v>149208.79999999999</v>
      </c>
      <c r="O2172" s="72"/>
      <c r="P2172"/>
      <c r="Q2172"/>
      <c r="R2172"/>
      <c r="S2172"/>
      <c r="T2172"/>
      <c r="U2172"/>
      <c r="V2172"/>
      <c r="W2172"/>
      <c r="X2172"/>
      <c r="Y2172"/>
    </row>
    <row r="2173" spans="1:25" s="21" customFormat="1" ht="22.5" customHeight="1" x14ac:dyDescent="0.25">
      <c r="A2173" s="20">
        <v>2172</v>
      </c>
      <c r="B2173" s="51" t="s">
        <v>6136</v>
      </c>
      <c r="C2173" s="22">
        <v>44186291</v>
      </c>
      <c r="D2173" s="20" t="s">
        <v>6137</v>
      </c>
      <c r="E2173" s="51" t="s">
        <v>6138</v>
      </c>
      <c r="F2173" s="60" t="s">
        <v>10</v>
      </c>
      <c r="G2173" s="58" t="s">
        <v>5905</v>
      </c>
      <c r="H2173" s="60" t="s">
        <v>216</v>
      </c>
      <c r="I2173" s="60" t="s">
        <v>6</v>
      </c>
      <c r="J2173" s="7"/>
      <c r="K2173" s="65"/>
      <c r="L2173" s="7">
        <v>42112</v>
      </c>
      <c r="M2173" s="64">
        <v>748129.05</v>
      </c>
      <c r="N2173" s="64">
        <v>748129.05</v>
      </c>
      <c r="O2173" s="72"/>
      <c r="P2173"/>
      <c r="Q2173"/>
      <c r="R2173"/>
      <c r="S2173"/>
      <c r="T2173"/>
      <c r="U2173"/>
      <c r="V2173"/>
      <c r="W2173"/>
      <c r="X2173"/>
      <c r="Y2173"/>
    </row>
    <row r="2174" spans="1:25" s="21" customFormat="1" ht="22.5" customHeight="1" x14ac:dyDescent="0.25">
      <c r="A2174" s="20">
        <v>2173</v>
      </c>
      <c r="B2174" s="51" t="s">
        <v>6139</v>
      </c>
      <c r="C2174" s="22">
        <v>34122818</v>
      </c>
      <c r="D2174" s="20" t="s">
        <v>6140</v>
      </c>
      <c r="E2174" s="51" t="s">
        <v>6141</v>
      </c>
      <c r="F2174" s="60" t="s">
        <v>3</v>
      </c>
      <c r="G2174" s="58" t="s">
        <v>5905</v>
      </c>
      <c r="H2174" s="60" t="s">
        <v>216</v>
      </c>
      <c r="I2174" s="60" t="s">
        <v>6</v>
      </c>
      <c r="J2174" s="7"/>
      <c r="K2174" s="65"/>
      <c r="L2174" s="7">
        <v>42112</v>
      </c>
      <c r="M2174" s="64">
        <v>41827.200000000012</v>
      </c>
      <c r="N2174" s="64">
        <v>41827.199999999997</v>
      </c>
      <c r="O2174" s="72"/>
      <c r="P2174"/>
      <c r="Q2174"/>
      <c r="R2174"/>
      <c r="S2174"/>
      <c r="T2174"/>
      <c r="U2174"/>
      <c r="V2174"/>
      <c r="W2174"/>
      <c r="X2174"/>
      <c r="Y2174"/>
    </row>
    <row r="2175" spans="1:25" s="21" customFormat="1" ht="22.5" customHeight="1" x14ac:dyDescent="0.25">
      <c r="A2175" s="20">
        <v>2174</v>
      </c>
      <c r="B2175" s="51" t="s">
        <v>6142</v>
      </c>
      <c r="C2175" s="22">
        <v>44786727</v>
      </c>
      <c r="D2175" s="20" t="s">
        <v>6143</v>
      </c>
      <c r="E2175" s="51" t="s">
        <v>6144</v>
      </c>
      <c r="F2175" s="60" t="s">
        <v>10</v>
      </c>
      <c r="G2175" s="58" t="s">
        <v>5905</v>
      </c>
      <c r="H2175" s="60" t="s">
        <v>216</v>
      </c>
      <c r="I2175" s="60" t="s">
        <v>6</v>
      </c>
      <c r="J2175" s="7"/>
      <c r="K2175" s="65"/>
      <c r="L2175" s="7">
        <v>42112</v>
      </c>
      <c r="M2175" s="64">
        <v>382643.25</v>
      </c>
      <c r="N2175" s="64">
        <v>382643.24</v>
      </c>
      <c r="O2175" s="72"/>
      <c r="P2175"/>
      <c r="Q2175"/>
      <c r="R2175"/>
      <c r="S2175"/>
      <c r="T2175"/>
      <c r="U2175"/>
      <c r="V2175"/>
      <c r="W2175"/>
      <c r="X2175"/>
      <c r="Y2175"/>
    </row>
    <row r="2176" spans="1:25" s="21" customFormat="1" ht="22.5" customHeight="1" x14ac:dyDescent="0.25">
      <c r="A2176" s="20">
        <v>2175</v>
      </c>
      <c r="B2176" s="51" t="s">
        <v>6145</v>
      </c>
      <c r="C2176" s="22">
        <v>40390748</v>
      </c>
      <c r="D2176" s="20" t="s">
        <v>6146</v>
      </c>
      <c r="E2176" s="51" t="s">
        <v>6147</v>
      </c>
      <c r="F2176" s="60" t="s">
        <v>10</v>
      </c>
      <c r="G2176" s="58" t="s">
        <v>5905</v>
      </c>
      <c r="H2176" s="60" t="s">
        <v>216</v>
      </c>
      <c r="I2176" s="60" t="s">
        <v>6</v>
      </c>
      <c r="J2176" s="7"/>
      <c r="K2176" s="65"/>
      <c r="L2176" s="7">
        <v>42112</v>
      </c>
      <c r="M2176" s="64">
        <v>43513.439999999988</v>
      </c>
      <c r="N2176" s="64">
        <v>43513.43</v>
      </c>
      <c r="O2176" s="72"/>
      <c r="P2176"/>
      <c r="Q2176"/>
      <c r="R2176"/>
      <c r="S2176"/>
      <c r="T2176"/>
      <c r="U2176"/>
      <c r="V2176"/>
      <c r="W2176"/>
      <c r="X2176"/>
      <c r="Y2176"/>
    </row>
    <row r="2177" spans="1:25" s="21" customFormat="1" ht="22.5" customHeight="1" x14ac:dyDescent="0.25">
      <c r="A2177" s="20">
        <v>2176</v>
      </c>
      <c r="B2177" s="51" t="s">
        <v>6148</v>
      </c>
      <c r="C2177" s="22">
        <v>44170700</v>
      </c>
      <c r="D2177" s="20" t="s">
        <v>6149</v>
      </c>
      <c r="E2177" s="51" t="s">
        <v>6150</v>
      </c>
      <c r="F2177" s="60" t="s">
        <v>3</v>
      </c>
      <c r="G2177" s="58" t="s">
        <v>5905</v>
      </c>
      <c r="H2177" s="60" t="s">
        <v>216</v>
      </c>
      <c r="I2177" s="58" t="s">
        <v>23419</v>
      </c>
      <c r="J2177" s="7"/>
      <c r="K2177" s="65"/>
      <c r="L2177" s="7">
        <v>42112</v>
      </c>
      <c r="M2177" s="64">
        <v>34203.61</v>
      </c>
      <c r="N2177" s="64">
        <v>0</v>
      </c>
      <c r="O2177" s="72"/>
      <c r="P2177"/>
      <c r="Q2177"/>
      <c r="R2177"/>
      <c r="S2177"/>
      <c r="T2177"/>
      <c r="U2177"/>
      <c r="V2177"/>
      <c r="W2177"/>
      <c r="X2177"/>
      <c r="Y2177"/>
    </row>
    <row r="2178" spans="1:25" s="21" customFormat="1" ht="22.5" customHeight="1" x14ac:dyDescent="0.25">
      <c r="A2178" s="20">
        <v>2177</v>
      </c>
      <c r="B2178" s="51" t="s">
        <v>5593</v>
      </c>
      <c r="C2178" s="22">
        <v>47575158</v>
      </c>
      <c r="D2178" s="20" t="s">
        <v>6151</v>
      </c>
      <c r="E2178" s="51" t="s">
        <v>6152</v>
      </c>
      <c r="F2178" s="60" t="s">
        <v>26</v>
      </c>
      <c r="G2178" s="58" t="s">
        <v>5905</v>
      </c>
      <c r="H2178" s="60" t="s">
        <v>216</v>
      </c>
      <c r="I2178" s="60" t="s">
        <v>6</v>
      </c>
      <c r="J2178" s="7"/>
      <c r="K2178" s="65"/>
      <c r="L2178" s="7">
        <v>42112</v>
      </c>
      <c r="M2178" s="64">
        <v>372768.41000000003</v>
      </c>
      <c r="N2178" s="64">
        <v>327939.78000000003</v>
      </c>
      <c r="O2178" s="72"/>
      <c r="P2178"/>
      <c r="Q2178"/>
      <c r="R2178"/>
      <c r="S2178"/>
      <c r="T2178"/>
      <c r="U2178"/>
      <c r="V2178"/>
      <c r="W2178"/>
      <c r="X2178"/>
      <c r="Y2178"/>
    </row>
    <row r="2179" spans="1:25" s="21" customFormat="1" ht="22.5" customHeight="1" x14ac:dyDescent="0.25">
      <c r="A2179" s="20">
        <v>2178</v>
      </c>
      <c r="B2179" s="51" t="s">
        <v>1048</v>
      </c>
      <c r="C2179" s="22">
        <v>36563781</v>
      </c>
      <c r="D2179" s="20" t="s">
        <v>6153</v>
      </c>
      <c r="E2179" s="51" t="s">
        <v>6154</v>
      </c>
      <c r="F2179" s="60" t="s">
        <v>3</v>
      </c>
      <c r="G2179" s="58" t="s">
        <v>5905</v>
      </c>
      <c r="H2179" s="60" t="s">
        <v>216</v>
      </c>
      <c r="I2179" s="60" t="s">
        <v>6</v>
      </c>
      <c r="J2179" s="7"/>
      <c r="K2179" s="65"/>
      <c r="L2179" s="7">
        <v>42118</v>
      </c>
      <c r="M2179" s="64">
        <v>141062.96</v>
      </c>
      <c r="N2179" s="64">
        <v>139580.91</v>
      </c>
      <c r="O2179" s="72"/>
      <c r="P2179"/>
      <c r="Q2179"/>
      <c r="R2179"/>
      <c r="S2179"/>
      <c r="T2179"/>
      <c r="U2179"/>
      <c r="V2179"/>
      <c r="W2179"/>
      <c r="X2179"/>
      <c r="Y2179"/>
    </row>
    <row r="2180" spans="1:25" s="21" customFormat="1" ht="22.5" customHeight="1" x14ac:dyDescent="0.25">
      <c r="A2180" s="20">
        <v>2179</v>
      </c>
      <c r="B2180" s="51" t="s">
        <v>2459</v>
      </c>
      <c r="C2180" s="22">
        <v>205583</v>
      </c>
      <c r="D2180" s="20" t="s">
        <v>6155</v>
      </c>
      <c r="E2180" s="51" t="s">
        <v>6156</v>
      </c>
      <c r="F2180" s="60" t="s">
        <v>26</v>
      </c>
      <c r="G2180" s="58" t="s">
        <v>5905</v>
      </c>
      <c r="H2180" s="60" t="s">
        <v>216</v>
      </c>
      <c r="I2180" s="60" t="s">
        <v>6</v>
      </c>
      <c r="J2180" s="7"/>
      <c r="K2180" s="65"/>
      <c r="L2180" s="7">
        <v>42117</v>
      </c>
      <c r="M2180" s="64">
        <v>446000.45000000007</v>
      </c>
      <c r="N2180" s="64">
        <v>445441.55</v>
      </c>
      <c r="O2180" s="72"/>
      <c r="P2180"/>
      <c r="Q2180"/>
      <c r="R2180"/>
      <c r="S2180"/>
      <c r="T2180"/>
      <c r="U2180"/>
      <c r="V2180"/>
      <c r="W2180"/>
      <c r="X2180"/>
      <c r="Y2180"/>
    </row>
    <row r="2181" spans="1:25" s="21" customFormat="1" ht="22.5" customHeight="1" x14ac:dyDescent="0.25">
      <c r="A2181" s="20">
        <v>2180</v>
      </c>
      <c r="B2181" s="51" t="s">
        <v>6157</v>
      </c>
      <c r="C2181" s="22">
        <v>31704395</v>
      </c>
      <c r="D2181" s="20" t="s">
        <v>6158</v>
      </c>
      <c r="E2181" s="51" t="s">
        <v>6159</v>
      </c>
      <c r="F2181" s="60" t="s">
        <v>37</v>
      </c>
      <c r="G2181" s="58" t="s">
        <v>5905</v>
      </c>
      <c r="H2181" s="60" t="s">
        <v>216</v>
      </c>
      <c r="I2181" s="60" t="s">
        <v>6</v>
      </c>
      <c r="J2181" s="7"/>
      <c r="K2181" s="65"/>
      <c r="L2181" s="7">
        <v>42117</v>
      </c>
      <c r="M2181" s="64">
        <v>139762.5</v>
      </c>
      <c r="N2181" s="64">
        <v>136470.13</v>
      </c>
      <c r="O2181" s="72"/>
      <c r="P2181"/>
      <c r="Q2181"/>
      <c r="R2181"/>
      <c r="S2181"/>
      <c r="T2181"/>
      <c r="U2181"/>
      <c r="V2181"/>
      <c r="W2181"/>
      <c r="X2181"/>
      <c r="Y2181"/>
    </row>
    <row r="2182" spans="1:25" s="21" customFormat="1" ht="22.5" customHeight="1" x14ac:dyDescent="0.25">
      <c r="A2182" s="20">
        <v>2181</v>
      </c>
      <c r="B2182" s="51" t="s">
        <v>6160</v>
      </c>
      <c r="C2182" s="22">
        <v>47524570</v>
      </c>
      <c r="D2182" s="20" t="s">
        <v>6161</v>
      </c>
      <c r="E2182" s="51" t="s">
        <v>6162</v>
      </c>
      <c r="F2182" s="60" t="s">
        <v>10</v>
      </c>
      <c r="G2182" s="58" t="s">
        <v>5905</v>
      </c>
      <c r="H2182" s="60" t="s">
        <v>216</v>
      </c>
      <c r="I2182" s="60" t="s">
        <v>6</v>
      </c>
      <c r="J2182" s="7"/>
      <c r="K2182" s="65"/>
      <c r="L2182" s="7">
        <v>42117</v>
      </c>
      <c r="M2182" s="64">
        <v>155870</v>
      </c>
      <c r="N2182" s="64">
        <v>150192.09</v>
      </c>
      <c r="O2182" s="72"/>
      <c r="P2182"/>
      <c r="Q2182"/>
      <c r="R2182"/>
      <c r="S2182"/>
      <c r="T2182"/>
      <c r="U2182"/>
      <c r="V2182"/>
      <c r="W2182"/>
      <c r="X2182"/>
      <c r="Y2182"/>
    </row>
    <row r="2183" spans="1:25" s="21" customFormat="1" ht="22.5" customHeight="1" x14ac:dyDescent="0.25">
      <c r="A2183" s="20">
        <v>2182</v>
      </c>
      <c r="B2183" s="51" t="s">
        <v>6163</v>
      </c>
      <c r="C2183" s="22">
        <v>31099742</v>
      </c>
      <c r="D2183" s="20" t="s">
        <v>6164</v>
      </c>
      <c r="E2183" s="51" t="s">
        <v>6165</v>
      </c>
      <c r="F2183" s="60" t="s">
        <v>10</v>
      </c>
      <c r="G2183" s="58" t="s">
        <v>5905</v>
      </c>
      <c r="H2183" s="60" t="s">
        <v>216</v>
      </c>
      <c r="I2183" s="60" t="s">
        <v>6</v>
      </c>
      <c r="J2183" s="7"/>
      <c r="K2183" s="65"/>
      <c r="L2183" s="7">
        <v>42117</v>
      </c>
      <c r="M2183" s="64">
        <v>66650</v>
      </c>
      <c r="N2183" s="64">
        <v>66650</v>
      </c>
      <c r="O2183" s="72"/>
      <c r="P2183"/>
      <c r="Q2183"/>
      <c r="R2183"/>
      <c r="S2183"/>
      <c r="T2183"/>
      <c r="U2183"/>
      <c r="V2183"/>
      <c r="W2183"/>
      <c r="X2183"/>
      <c r="Y2183"/>
    </row>
    <row r="2184" spans="1:25" s="21" customFormat="1" ht="22.5" customHeight="1" x14ac:dyDescent="0.25">
      <c r="A2184" s="20">
        <v>2183</v>
      </c>
      <c r="B2184" s="51" t="s">
        <v>1057</v>
      </c>
      <c r="C2184" s="22">
        <v>36579581</v>
      </c>
      <c r="D2184" s="20" t="s">
        <v>6166</v>
      </c>
      <c r="E2184" s="51" t="s">
        <v>6167</v>
      </c>
      <c r="F2184" s="60" t="s">
        <v>37</v>
      </c>
      <c r="G2184" s="58" t="s">
        <v>5905</v>
      </c>
      <c r="H2184" s="60" t="s">
        <v>216</v>
      </c>
      <c r="I2184" s="60" t="s">
        <v>6</v>
      </c>
      <c r="J2184" s="7"/>
      <c r="K2184" s="65"/>
      <c r="L2184" s="7">
        <v>42118</v>
      </c>
      <c r="M2184" s="64">
        <v>12023.2</v>
      </c>
      <c r="N2184" s="64">
        <v>12023.2</v>
      </c>
      <c r="O2184" s="72"/>
      <c r="P2184"/>
      <c r="Q2184"/>
      <c r="R2184"/>
      <c r="S2184"/>
      <c r="T2184"/>
      <c r="U2184"/>
      <c r="V2184"/>
      <c r="W2184"/>
      <c r="X2184"/>
      <c r="Y2184"/>
    </row>
    <row r="2185" spans="1:25" s="21" customFormat="1" ht="22.5" customHeight="1" x14ac:dyDescent="0.25">
      <c r="A2185" s="20">
        <v>2184</v>
      </c>
      <c r="B2185" s="51" t="s">
        <v>6168</v>
      </c>
      <c r="C2185" s="22">
        <v>30687616</v>
      </c>
      <c r="D2185" s="20" t="s">
        <v>6169</v>
      </c>
      <c r="E2185" s="51" t="s">
        <v>6170</v>
      </c>
      <c r="F2185" s="60" t="s">
        <v>37</v>
      </c>
      <c r="G2185" s="58" t="s">
        <v>5905</v>
      </c>
      <c r="H2185" s="60" t="s">
        <v>216</v>
      </c>
      <c r="I2185" s="60" t="s">
        <v>6</v>
      </c>
      <c r="J2185" s="7"/>
      <c r="K2185" s="65"/>
      <c r="L2185" s="7">
        <v>42118</v>
      </c>
      <c r="M2185" s="64">
        <v>130820.5</v>
      </c>
      <c r="N2185" s="64">
        <v>106315.49</v>
      </c>
      <c r="O2185" s="72"/>
      <c r="P2185"/>
      <c r="Q2185"/>
      <c r="R2185"/>
      <c r="S2185"/>
      <c r="T2185"/>
      <c r="U2185"/>
      <c r="V2185"/>
      <c r="W2185"/>
      <c r="X2185"/>
      <c r="Y2185"/>
    </row>
    <row r="2186" spans="1:25" s="21" customFormat="1" ht="22.5" customHeight="1" x14ac:dyDescent="0.25">
      <c r="A2186" s="20">
        <v>2185</v>
      </c>
      <c r="B2186" s="51" t="s">
        <v>876</v>
      </c>
      <c r="C2186" s="22">
        <v>34141481</v>
      </c>
      <c r="D2186" s="20" t="s">
        <v>6171</v>
      </c>
      <c r="E2186" s="51" t="s">
        <v>6172</v>
      </c>
      <c r="F2186" s="60" t="s">
        <v>56</v>
      </c>
      <c r="G2186" s="58" t="s">
        <v>5905</v>
      </c>
      <c r="H2186" s="60" t="s">
        <v>216</v>
      </c>
      <c r="I2186" s="60" t="s">
        <v>6</v>
      </c>
      <c r="J2186" s="7"/>
      <c r="K2186" s="65"/>
      <c r="L2186" s="7">
        <v>42118</v>
      </c>
      <c r="M2186" s="64">
        <v>155648.84</v>
      </c>
      <c r="N2186" s="64">
        <v>155648.84</v>
      </c>
      <c r="O2186" s="72"/>
      <c r="P2186"/>
      <c r="Q2186"/>
      <c r="R2186"/>
      <c r="S2186"/>
      <c r="T2186"/>
      <c r="U2186"/>
      <c r="V2186"/>
      <c r="W2186"/>
      <c r="X2186"/>
      <c r="Y2186"/>
    </row>
    <row r="2187" spans="1:25" s="21" customFormat="1" ht="22.5" customHeight="1" x14ac:dyDescent="0.25">
      <c r="A2187" s="20">
        <v>2186</v>
      </c>
      <c r="B2187" s="51" t="s">
        <v>6173</v>
      </c>
      <c r="C2187" s="22">
        <v>36204447</v>
      </c>
      <c r="D2187" s="20" t="s">
        <v>6174</v>
      </c>
      <c r="E2187" s="51" t="s">
        <v>6175</v>
      </c>
      <c r="F2187" s="60" t="s">
        <v>37</v>
      </c>
      <c r="G2187" s="58" t="s">
        <v>5905</v>
      </c>
      <c r="H2187" s="60" t="s">
        <v>216</v>
      </c>
      <c r="I2187" s="60" t="s">
        <v>6</v>
      </c>
      <c r="J2187" s="7"/>
      <c r="K2187" s="65"/>
      <c r="L2187" s="7">
        <v>42118</v>
      </c>
      <c r="M2187" s="64">
        <v>70776.75</v>
      </c>
      <c r="N2187" s="64">
        <v>70776.75</v>
      </c>
      <c r="O2187" s="72"/>
      <c r="P2187"/>
      <c r="Q2187"/>
      <c r="R2187"/>
      <c r="S2187"/>
      <c r="T2187"/>
      <c r="U2187"/>
      <c r="V2187"/>
      <c r="W2187"/>
      <c r="X2187"/>
      <c r="Y2187"/>
    </row>
    <row r="2188" spans="1:25" s="21" customFormat="1" ht="22.5" customHeight="1" x14ac:dyDescent="0.25">
      <c r="A2188" s="20">
        <v>2187</v>
      </c>
      <c r="B2188" s="51" t="s">
        <v>6176</v>
      </c>
      <c r="C2188" s="22">
        <v>43259481</v>
      </c>
      <c r="D2188" s="20" t="s">
        <v>6177</v>
      </c>
      <c r="E2188" s="51" t="s">
        <v>6178</v>
      </c>
      <c r="F2188" s="60" t="s">
        <v>56</v>
      </c>
      <c r="G2188" s="58" t="s">
        <v>5905</v>
      </c>
      <c r="H2188" s="60" t="s">
        <v>216</v>
      </c>
      <c r="I2188" s="60" t="s">
        <v>6</v>
      </c>
      <c r="J2188" s="7"/>
      <c r="K2188" s="65"/>
      <c r="L2188" s="7">
        <v>42123</v>
      </c>
      <c r="M2188" s="64">
        <v>43118.000000000007</v>
      </c>
      <c r="N2188" s="64">
        <v>43118</v>
      </c>
      <c r="O2188" s="72"/>
      <c r="P2188"/>
      <c r="Q2188"/>
      <c r="R2188"/>
      <c r="S2188"/>
      <c r="T2188"/>
      <c r="U2188"/>
      <c r="V2188"/>
      <c r="W2188"/>
      <c r="X2188"/>
      <c r="Y2188"/>
    </row>
    <row r="2189" spans="1:25" s="21" customFormat="1" ht="22.5" customHeight="1" x14ac:dyDescent="0.25">
      <c r="A2189" s="20">
        <v>2188</v>
      </c>
      <c r="B2189" s="51" t="s">
        <v>6179</v>
      </c>
      <c r="C2189" s="22">
        <v>31906451</v>
      </c>
      <c r="D2189" s="20" t="s">
        <v>6180</v>
      </c>
      <c r="E2189" s="51" t="s">
        <v>6181</v>
      </c>
      <c r="F2189" s="60" t="s">
        <v>10</v>
      </c>
      <c r="G2189" s="58" t="s">
        <v>5905</v>
      </c>
      <c r="H2189" s="60" t="s">
        <v>216</v>
      </c>
      <c r="I2189" s="60" t="s">
        <v>6</v>
      </c>
      <c r="J2189" s="7"/>
      <c r="K2189" s="65"/>
      <c r="L2189" s="7">
        <v>42123</v>
      </c>
      <c r="M2189" s="64">
        <v>17000</v>
      </c>
      <c r="N2189" s="64">
        <v>17000</v>
      </c>
      <c r="O2189" s="72"/>
      <c r="P2189"/>
      <c r="Q2189"/>
      <c r="R2189"/>
      <c r="S2189"/>
      <c r="T2189"/>
      <c r="U2189"/>
      <c r="V2189"/>
      <c r="W2189"/>
      <c r="X2189"/>
      <c r="Y2189"/>
    </row>
    <row r="2190" spans="1:25" s="21" customFormat="1" ht="22.5" customHeight="1" x14ac:dyDescent="0.25">
      <c r="A2190" s="20">
        <v>2189</v>
      </c>
      <c r="B2190" s="51" t="s">
        <v>6182</v>
      </c>
      <c r="C2190" s="22">
        <v>35985925</v>
      </c>
      <c r="D2190" s="20" t="s">
        <v>6183</v>
      </c>
      <c r="E2190" s="51" t="s">
        <v>6184</v>
      </c>
      <c r="F2190" s="60" t="s">
        <v>10</v>
      </c>
      <c r="G2190" s="58" t="s">
        <v>5905</v>
      </c>
      <c r="H2190" s="60" t="s">
        <v>216</v>
      </c>
      <c r="I2190" s="60" t="s">
        <v>6</v>
      </c>
      <c r="J2190" s="7"/>
      <c r="K2190" s="65"/>
      <c r="L2190" s="7">
        <v>42123</v>
      </c>
      <c r="M2190" s="64">
        <v>195251.53</v>
      </c>
      <c r="N2190" s="64">
        <v>195251.52000000002</v>
      </c>
      <c r="O2190" s="72"/>
      <c r="P2190"/>
      <c r="Q2190"/>
      <c r="R2190"/>
      <c r="S2190"/>
      <c r="T2190"/>
      <c r="U2190"/>
      <c r="V2190"/>
      <c r="W2190"/>
      <c r="X2190"/>
      <c r="Y2190"/>
    </row>
    <row r="2191" spans="1:25" s="21" customFormat="1" ht="22.5" customHeight="1" x14ac:dyDescent="0.25">
      <c r="A2191" s="20">
        <v>2190</v>
      </c>
      <c r="B2191" s="51" t="s">
        <v>6185</v>
      </c>
      <c r="C2191" s="22">
        <v>34103643</v>
      </c>
      <c r="D2191" s="20" t="s">
        <v>6186</v>
      </c>
      <c r="E2191" s="51" t="s">
        <v>6187</v>
      </c>
      <c r="F2191" s="60" t="s">
        <v>56</v>
      </c>
      <c r="G2191" s="58" t="s">
        <v>5905</v>
      </c>
      <c r="H2191" s="60" t="s">
        <v>216</v>
      </c>
      <c r="I2191" s="60" t="s">
        <v>6</v>
      </c>
      <c r="J2191" s="7"/>
      <c r="K2191" s="65"/>
      <c r="L2191" s="7">
        <v>42123</v>
      </c>
      <c r="M2191" s="64">
        <v>51764</v>
      </c>
      <c r="N2191" s="64">
        <v>51763.76</v>
      </c>
      <c r="O2191" s="72"/>
      <c r="P2191"/>
      <c r="Q2191"/>
      <c r="R2191"/>
      <c r="S2191"/>
      <c r="T2191"/>
      <c r="U2191"/>
      <c r="V2191"/>
      <c r="W2191"/>
      <c r="X2191"/>
      <c r="Y2191"/>
    </row>
    <row r="2192" spans="1:25" s="21" customFormat="1" ht="22.5" customHeight="1" x14ac:dyDescent="0.25">
      <c r="A2192" s="20">
        <v>2191</v>
      </c>
      <c r="B2192" s="51" t="s">
        <v>6188</v>
      </c>
      <c r="C2192" s="22">
        <v>37861948</v>
      </c>
      <c r="D2192" s="20" t="s">
        <v>6189</v>
      </c>
      <c r="E2192" s="51" t="s">
        <v>6190</v>
      </c>
      <c r="F2192" s="60" t="s">
        <v>3</v>
      </c>
      <c r="G2192" s="58" t="s">
        <v>5905</v>
      </c>
      <c r="H2192" s="60" t="s">
        <v>216</v>
      </c>
      <c r="I2192" s="60" t="s">
        <v>6</v>
      </c>
      <c r="J2192" s="7"/>
      <c r="K2192" s="65"/>
      <c r="L2192" s="7">
        <v>42124</v>
      </c>
      <c r="M2192" s="64">
        <v>19090.199999999997</v>
      </c>
      <c r="N2192" s="64">
        <v>18890.2</v>
      </c>
      <c r="O2192" s="72"/>
      <c r="P2192"/>
      <c r="Q2192"/>
      <c r="R2192"/>
      <c r="S2192"/>
      <c r="T2192"/>
      <c r="U2192"/>
      <c r="V2192"/>
      <c r="W2192"/>
      <c r="X2192"/>
      <c r="Y2192"/>
    </row>
    <row r="2193" spans="1:25" s="21" customFormat="1" ht="22.5" customHeight="1" x14ac:dyDescent="0.25">
      <c r="A2193" s="20">
        <v>2192</v>
      </c>
      <c r="B2193" s="51" t="s">
        <v>6191</v>
      </c>
      <c r="C2193" s="22">
        <v>46793143</v>
      </c>
      <c r="D2193" s="20" t="s">
        <v>6192</v>
      </c>
      <c r="E2193" s="51" t="s">
        <v>6193</v>
      </c>
      <c r="F2193" s="60" t="s">
        <v>3</v>
      </c>
      <c r="G2193" s="58" t="s">
        <v>5905</v>
      </c>
      <c r="H2193" s="60" t="s">
        <v>216</v>
      </c>
      <c r="I2193" s="60" t="s">
        <v>6</v>
      </c>
      <c r="J2193" s="7"/>
      <c r="K2193" s="65"/>
      <c r="L2193" s="7">
        <v>42123</v>
      </c>
      <c r="M2193" s="64">
        <v>76008.399999999994</v>
      </c>
      <c r="N2193" s="64">
        <v>76008.399999999994</v>
      </c>
      <c r="O2193" s="72"/>
      <c r="P2193"/>
      <c r="Q2193"/>
      <c r="R2193"/>
      <c r="S2193"/>
      <c r="T2193"/>
      <c r="U2193"/>
      <c r="V2193"/>
      <c r="W2193"/>
      <c r="X2193"/>
      <c r="Y2193"/>
    </row>
    <row r="2194" spans="1:25" s="21" customFormat="1" ht="22.5" customHeight="1" x14ac:dyDescent="0.25">
      <c r="A2194" s="20">
        <v>2193</v>
      </c>
      <c r="B2194" s="51" t="s">
        <v>5627</v>
      </c>
      <c r="C2194" s="22">
        <v>36261050</v>
      </c>
      <c r="D2194" s="20" t="s">
        <v>6194</v>
      </c>
      <c r="E2194" s="51" t="s">
        <v>6195</v>
      </c>
      <c r="F2194" s="60" t="s">
        <v>56</v>
      </c>
      <c r="G2194" s="58" t="s">
        <v>5905</v>
      </c>
      <c r="H2194" s="60" t="s">
        <v>216</v>
      </c>
      <c r="I2194" s="60" t="s">
        <v>6</v>
      </c>
      <c r="J2194" s="7"/>
      <c r="K2194" s="65"/>
      <c r="L2194" s="7">
        <v>42123</v>
      </c>
      <c r="M2194" s="64">
        <v>365510.98000000004</v>
      </c>
      <c r="N2194" s="64">
        <v>0</v>
      </c>
      <c r="O2194" s="72"/>
      <c r="P2194"/>
      <c r="Q2194"/>
      <c r="R2194"/>
      <c r="S2194"/>
      <c r="T2194"/>
      <c r="U2194"/>
      <c r="V2194"/>
      <c r="W2194"/>
      <c r="X2194"/>
      <c r="Y2194"/>
    </row>
    <row r="2195" spans="1:25" s="21" customFormat="1" ht="22.5" customHeight="1" x14ac:dyDescent="0.25">
      <c r="A2195" s="20">
        <v>2194</v>
      </c>
      <c r="B2195" s="51" t="s">
        <v>6196</v>
      </c>
      <c r="C2195" s="22">
        <v>10796215</v>
      </c>
      <c r="D2195" s="20" t="s">
        <v>6197</v>
      </c>
      <c r="E2195" s="51" t="s">
        <v>6198</v>
      </c>
      <c r="F2195" s="60" t="s">
        <v>37</v>
      </c>
      <c r="G2195" s="58" t="s">
        <v>5905</v>
      </c>
      <c r="H2195" s="60" t="s">
        <v>216</v>
      </c>
      <c r="I2195" s="60" t="s">
        <v>6</v>
      </c>
      <c r="J2195" s="7"/>
      <c r="K2195" s="65"/>
      <c r="L2195" s="7">
        <v>42124</v>
      </c>
      <c r="M2195" s="64">
        <v>47775.199999999997</v>
      </c>
      <c r="N2195" s="64">
        <v>41532.71</v>
      </c>
      <c r="O2195" s="72"/>
      <c r="P2195"/>
      <c r="Q2195"/>
      <c r="R2195"/>
      <c r="S2195"/>
      <c r="T2195"/>
      <c r="U2195"/>
      <c r="V2195"/>
      <c r="W2195"/>
      <c r="X2195"/>
      <c r="Y2195"/>
    </row>
    <row r="2196" spans="1:25" s="21" customFormat="1" ht="22.5" customHeight="1" x14ac:dyDescent="0.25">
      <c r="A2196" s="20">
        <v>2195</v>
      </c>
      <c r="B2196" s="51" t="s">
        <v>6199</v>
      </c>
      <c r="C2196" s="22">
        <v>36830941</v>
      </c>
      <c r="D2196" s="20" t="s">
        <v>6200</v>
      </c>
      <c r="E2196" s="51" t="s">
        <v>6201</v>
      </c>
      <c r="F2196" s="60" t="s">
        <v>3</v>
      </c>
      <c r="G2196" s="58" t="s">
        <v>5905</v>
      </c>
      <c r="H2196" s="60" t="s">
        <v>216</v>
      </c>
      <c r="I2196" s="60" t="s">
        <v>6</v>
      </c>
      <c r="J2196" s="7"/>
      <c r="K2196" s="65"/>
      <c r="L2196" s="7">
        <v>42125</v>
      </c>
      <c r="M2196" s="64">
        <v>388798.38</v>
      </c>
      <c r="N2196" s="64">
        <v>388798.37</v>
      </c>
      <c r="O2196" s="72"/>
      <c r="P2196"/>
      <c r="Q2196"/>
      <c r="R2196"/>
      <c r="S2196"/>
      <c r="T2196"/>
      <c r="U2196"/>
      <c r="V2196"/>
      <c r="W2196"/>
      <c r="X2196"/>
      <c r="Y2196"/>
    </row>
    <row r="2197" spans="1:25" s="21" customFormat="1" ht="22.5" customHeight="1" x14ac:dyDescent="0.25">
      <c r="A2197" s="20">
        <v>2196</v>
      </c>
      <c r="B2197" s="51" t="s">
        <v>6202</v>
      </c>
      <c r="C2197" s="22">
        <v>36622800</v>
      </c>
      <c r="D2197" s="20" t="s">
        <v>6203</v>
      </c>
      <c r="E2197" s="51" t="s">
        <v>6204</v>
      </c>
      <c r="F2197" s="60" t="s">
        <v>10</v>
      </c>
      <c r="G2197" s="58" t="s">
        <v>5905</v>
      </c>
      <c r="H2197" s="60" t="s">
        <v>216</v>
      </c>
      <c r="I2197" s="60" t="s">
        <v>6</v>
      </c>
      <c r="J2197" s="7"/>
      <c r="K2197" s="65"/>
      <c r="L2197" s="7">
        <v>42129</v>
      </c>
      <c r="M2197" s="64">
        <v>57909.994999999995</v>
      </c>
      <c r="N2197" s="64">
        <v>57909.99</v>
      </c>
      <c r="O2197" s="72"/>
      <c r="P2197"/>
      <c r="Q2197"/>
      <c r="R2197"/>
      <c r="S2197"/>
      <c r="T2197"/>
      <c r="U2197"/>
      <c r="V2197"/>
      <c r="W2197"/>
      <c r="X2197"/>
      <c r="Y2197"/>
    </row>
    <row r="2198" spans="1:25" s="21" customFormat="1" ht="22.5" customHeight="1" x14ac:dyDescent="0.25">
      <c r="A2198" s="20">
        <v>2197</v>
      </c>
      <c r="B2198" s="51" t="s">
        <v>6205</v>
      </c>
      <c r="C2198" s="22">
        <v>46545883</v>
      </c>
      <c r="D2198" s="20" t="s">
        <v>6206</v>
      </c>
      <c r="E2198" s="51" t="s">
        <v>6207</v>
      </c>
      <c r="F2198" s="60" t="s">
        <v>56</v>
      </c>
      <c r="G2198" s="58" t="s">
        <v>5905</v>
      </c>
      <c r="H2198" s="60" t="s">
        <v>216</v>
      </c>
      <c r="I2198" s="60" t="s">
        <v>6</v>
      </c>
      <c r="J2198" s="7"/>
      <c r="K2198" s="65"/>
      <c r="L2198" s="7">
        <v>42129</v>
      </c>
      <c r="M2198" s="64">
        <v>599976.56999999995</v>
      </c>
      <c r="N2198" s="64">
        <v>591975.6</v>
      </c>
      <c r="O2198" s="72"/>
      <c r="P2198"/>
      <c r="Q2198"/>
      <c r="R2198"/>
      <c r="S2198"/>
      <c r="T2198"/>
      <c r="U2198"/>
      <c r="V2198"/>
      <c r="W2198"/>
      <c r="X2198"/>
      <c r="Y2198"/>
    </row>
    <row r="2199" spans="1:25" s="21" customFormat="1" ht="22.5" customHeight="1" x14ac:dyDescent="0.25">
      <c r="A2199" s="20">
        <v>2198</v>
      </c>
      <c r="B2199" s="51" t="s">
        <v>2468</v>
      </c>
      <c r="C2199" s="22">
        <v>204447</v>
      </c>
      <c r="D2199" s="20" t="s">
        <v>6208</v>
      </c>
      <c r="E2199" s="51" t="s">
        <v>6209</v>
      </c>
      <c r="F2199" s="60" t="s">
        <v>16</v>
      </c>
      <c r="G2199" s="58" t="s">
        <v>5905</v>
      </c>
      <c r="H2199" s="60" t="s">
        <v>216</v>
      </c>
      <c r="I2199" s="60" t="s">
        <v>6</v>
      </c>
      <c r="J2199" s="7"/>
      <c r="K2199" s="65"/>
      <c r="L2199" s="7">
        <v>42130</v>
      </c>
      <c r="M2199" s="64">
        <v>422318.99999999994</v>
      </c>
      <c r="N2199" s="64">
        <v>422318.99</v>
      </c>
      <c r="O2199" s="72"/>
      <c r="P2199"/>
      <c r="Q2199"/>
      <c r="R2199"/>
      <c r="S2199"/>
      <c r="T2199"/>
      <c r="U2199"/>
      <c r="V2199"/>
      <c r="W2199"/>
      <c r="X2199"/>
      <c r="Y2199"/>
    </row>
    <row r="2200" spans="1:25" s="21" customFormat="1" ht="22.5" customHeight="1" x14ac:dyDescent="0.25">
      <c r="A2200" s="20">
        <v>2199</v>
      </c>
      <c r="B2200" s="51" t="s">
        <v>2955</v>
      </c>
      <c r="C2200" s="22">
        <v>46580972</v>
      </c>
      <c r="D2200" s="20" t="s">
        <v>6210</v>
      </c>
      <c r="E2200" s="51" t="s">
        <v>6211</v>
      </c>
      <c r="F2200" s="60" t="s">
        <v>3</v>
      </c>
      <c r="G2200" s="58" t="s">
        <v>5905</v>
      </c>
      <c r="H2200" s="60" t="s">
        <v>216</v>
      </c>
      <c r="I2200" s="60" t="s">
        <v>6</v>
      </c>
      <c r="J2200" s="7"/>
      <c r="K2200" s="65"/>
      <c r="L2200" s="7">
        <v>42131</v>
      </c>
      <c r="M2200" s="64">
        <v>132003.05000000002</v>
      </c>
      <c r="N2200" s="64">
        <v>132003.04</v>
      </c>
      <c r="O2200" s="72"/>
      <c r="P2200"/>
      <c r="Q2200"/>
      <c r="R2200"/>
      <c r="S2200"/>
      <c r="T2200"/>
      <c r="U2200"/>
      <c r="V2200"/>
      <c r="W2200"/>
      <c r="X2200"/>
      <c r="Y2200"/>
    </row>
    <row r="2201" spans="1:25" s="21" customFormat="1" ht="22.5" customHeight="1" x14ac:dyDescent="0.25">
      <c r="A2201" s="20">
        <v>2200</v>
      </c>
      <c r="B2201" s="51" t="s">
        <v>6212</v>
      </c>
      <c r="C2201" s="22">
        <v>34134051</v>
      </c>
      <c r="D2201" s="20" t="s">
        <v>6213</v>
      </c>
      <c r="E2201" s="51" t="s">
        <v>6214</v>
      </c>
      <c r="F2201" s="60" t="s">
        <v>3</v>
      </c>
      <c r="G2201" s="58" t="s">
        <v>5905</v>
      </c>
      <c r="H2201" s="60" t="s">
        <v>216</v>
      </c>
      <c r="I2201" s="60" t="s">
        <v>6</v>
      </c>
      <c r="J2201" s="7"/>
      <c r="K2201" s="65"/>
      <c r="L2201" s="7">
        <v>42131</v>
      </c>
      <c r="M2201" s="64">
        <v>190072.39</v>
      </c>
      <c r="N2201" s="64">
        <v>0</v>
      </c>
      <c r="O2201" s="72"/>
      <c r="P2201"/>
      <c r="Q2201"/>
      <c r="R2201"/>
      <c r="S2201"/>
      <c r="T2201"/>
      <c r="U2201"/>
      <c r="V2201"/>
      <c r="W2201"/>
      <c r="X2201"/>
      <c r="Y2201"/>
    </row>
    <row r="2202" spans="1:25" s="21" customFormat="1" ht="22.5" customHeight="1" x14ac:dyDescent="0.25">
      <c r="A2202" s="20">
        <v>2201</v>
      </c>
      <c r="B2202" s="51" t="s">
        <v>2740</v>
      </c>
      <c r="C2202" s="22">
        <v>36036790</v>
      </c>
      <c r="D2202" s="20" t="s">
        <v>6215</v>
      </c>
      <c r="E2202" s="51" t="s">
        <v>6216</v>
      </c>
      <c r="F2202" s="60" t="s">
        <v>10</v>
      </c>
      <c r="G2202" s="58" t="s">
        <v>5905</v>
      </c>
      <c r="H2202" s="60" t="s">
        <v>216</v>
      </c>
      <c r="I2202" s="60" t="s">
        <v>6</v>
      </c>
      <c r="J2202" s="7"/>
      <c r="K2202" s="65"/>
      <c r="L2202" s="7">
        <v>42136</v>
      </c>
      <c r="M2202" s="64">
        <v>136681.5</v>
      </c>
      <c r="N2202" s="64">
        <v>65221.5</v>
      </c>
      <c r="O2202" s="72"/>
      <c r="P2202"/>
      <c r="Q2202"/>
      <c r="R2202"/>
      <c r="S2202"/>
      <c r="T2202"/>
      <c r="U2202"/>
      <c r="V2202"/>
      <c r="W2202"/>
      <c r="X2202"/>
      <c r="Y2202"/>
    </row>
    <row r="2203" spans="1:25" s="21" customFormat="1" ht="22.5" customHeight="1" x14ac:dyDescent="0.25">
      <c r="A2203" s="20">
        <v>2202</v>
      </c>
      <c r="B2203" s="51" t="s">
        <v>6217</v>
      </c>
      <c r="C2203" s="22">
        <v>35465999</v>
      </c>
      <c r="D2203" s="20" t="s">
        <v>6218</v>
      </c>
      <c r="E2203" s="51" t="s">
        <v>6219</v>
      </c>
      <c r="F2203" s="60" t="s">
        <v>3</v>
      </c>
      <c r="G2203" s="58" t="s">
        <v>5905</v>
      </c>
      <c r="H2203" s="60" t="s">
        <v>216</v>
      </c>
      <c r="I2203" s="60" t="s">
        <v>6</v>
      </c>
      <c r="J2203" s="7"/>
      <c r="K2203" s="65"/>
      <c r="L2203" s="7">
        <v>42132</v>
      </c>
      <c r="M2203" s="64">
        <v>13995.5</v>
      </c>
      <c r="N2203" s="64">
        <v>13870.5</v>
      </c>
      <c r="O2203" s="72"/>
      <c r="P2203"/>
      <c r="Q2203"/>
      <c r="R2203"/>
      <c r="S2203"/>
      <c r="T2203"/>
      <c r="U2203"/>
      <c r="V2203"/>
      <c r="W2203"/>
      <c r="X2203"/>
      <c r="Y2203"/>
    </row>
    <row r="2204" spans="1:25" s="21" customFormat="1" ht="22.5" customHeight="1" x14ac:dyDescent="0.25">
      <c r="A2204" s="20">
        <v>2203</v>
      </c>
      <c r="B2204" s="51" t="s">
        <v>6220</v>
      </c>
      <c r="C2204" s="22">
        <v>47837641</v>
      </c>
      <c r="D2204" s="20" t="s">
        <v>6221</v>
      </c>
      <c r="E2204" s="51" t="s">
        <v>6222</v>
      </c>
      <c r="F2204" s="60" t="s">
        <v>3</v>
      </c>
      <c r="G2204" s="58" t="s">
        <v>5905</v>
      </c>
      <c r="H2204" s="60" t="s">
        <v>216</v>
      </c>
      <c r="I2204" s="60" t="s">
        <v>6</v>
      </c>
      <c r="J2204" s="7"/>
      <c r="K2204" s="65"/>
      <c r="L2204" s="7">
        <v>42140</v>
      </c>
      <c r="M2204" s="64">
        <v>389843.85</v>
      </c>
      <c r="N2204" s="64">
        <v>389010.68</v>
      </c>
      <c r="O2204" s="72"/>
      <c r="P2204"/>
      <c r="Q2204"/>
      <c r="R2204"/>
      <c r="S2204"/>
      <c r="T2204"/>
      <c r="U2204"/>
      <c r="V2204"/>
      <c r="W2204"/>
      <c r="X2204"/>
      <c r="Y2204"/>
    </row>
    <row r="2205" spans="1:25" s="21" customFormat="1" ht="22.5" customHeight="1" x14ac:dyDescent="0.25">
      <c r="A2205" s="20">
        <v>2204</v>
      </c>
      <c r="B2205" s="51" t="s">
        <v>6223</v>
      </c>
      <c r="C2205" s="22">
        <v>31685005</v>
      </c>
      <c r="D2205" s="20" t="s">
        <v>6224</v>
      </c>
      <c r="E2205" s="51" t="s">
        <v>6225</v>
      </c>
      <c r="F2205" s="60" t="s">
        <v>16</v>
      </c>
      <c r="G2205" s="58" t="s">
        <v>5905</v>
      </c>
      <c r="H2205" s="60" t="s">
        <v>216</v>
      </c>
      <c r="I2205" s="60" t="s">
        <v>6</v>
      </c>
      <c r="J2205" s="7"/>
      <c r="K2205" s="65"/>
      <c r="L2205" s="7">
        <v>42140</v>
      </c>
      <c r="M2205" s="64">
        <v>219244.37000000002</v>
      </c>
      <c r="N2205" s="64">
        <v>215029</v>
      </c>
      <c r="O2205" s="72"/>
      <c r="P2205"/>
      <c r="Q2205"/>
      <c r="R2205"/>
      <c r="S2205"/>
      <c r="T2205"/>
      <c r="U2205"/>
      <c r="V2205"/>
      <c r="W2205"/>
      <c r="X2205"/>
      <c r="Y2205"/>
    </row>
    <row r="2206" spans="1:25" s="21" customFormat="1" ht="22.5" customHeight="1" x14ac:dyDescent="0.25">
      <c r="A2206" s="20">
        <v>2205</v>
      </c>
      <c r="B2206" s="51" t="s">
        <v>6226</v>
      </c>
      <c r="C2206" s="22">
        <v>42336295</v>
      </c>
      <c r="D2206" s="20" t="s">
        <v>6227</v>
      </c>
      <c r="E2206" s="51" t="s">
        <v>6228</v>
      </c>
      <c r="F2206" s="60" t="s">
        <v>3</v>
      </c>
      <c r="G2206" s="58" t="s">
        <v>5905</v>
      </c>
      <c r="H2206" s="60" t="s">
        <v>216</v>
      </c>
      <c r="I2206" s="58" t="s">
        <v>23419</v>
      </c>
      <c r="J2206" s="7"/>
      <c r="K2206" s="65"/>
      <c r="L2206" s="7">
        <v>42143</v>
      </c>
      <c r="M2206" s="64">
        <v>35423.040000000001</v>
      </c>
      <c r="N2206" s="64">
        <v>0</v>
      </c>
      <c r="O2206" s="72"/>
      <c r="P2206"/>
      <c r="Q2206"/>
      <c r="R2206"/>
      <c r="S2206"/>
      <c r="T2206"/>
      <c r="U2206"/>
      <c r="V2206"/>
      <c r="W2206"/>
      <c r="X2206"/>
      <c r="Y2206"/>
    </row>
    <row r="2207" spans="1:25" s="21" customFormat="1" ht="22.5" customHeight="1" x14ac:dyDescent="0.25">
      <c r="A2207" s="20">
        <v>2206</v>
      </c>
      <c r="B2207" s="51" t="s">
        <v>5061</v>
      </c>
      <c r="C2207" s="22">
        <v>36850772</v>
      </c>
      <c r="D2207" s="20" t="s">
        <v>6229</v>
      </c>
      <c r="E2207" s="51" t="s">
        <v>6230</v>
      </c>
      <c r="F2207" s="60" t="s">
        <v>3</v>
      </c>
      <c r="G2207" s="58" t="s">
        <v>5905</v>
      </c>
      <c r="H2207" s="60" t="s">
        <v>216</v>
      </c>
      <c r="I2207" s="60" t="s">
        <v>6</v>
      </c>
      <c r="J2207" s="7"/>
      <c r="K2207" s="65"/>
      <c r="L2207" s="7">
        <v>42143</v>
      </c>
      <c r="M2207" s="64">
        <v>49018.720000000001</v>
      </c>
      <c r="N2207" s="64">
        <v>49018.720000000001</v>
      </c>
      <c r="O2207" s="72"/>
      <c r="P2207"/>
      <c r="Q2207"/>
      <c r="R2207"/>
      <c r="S2207"/>
      <c r="T2207"/>
      <c r="U2207"/>
      <c r="V2207"/>
      <c r="W2207"/>
      <c r="X2207"/>
      <c r="Y2207"/>
    </row>
    <row r="2208" spans="1:25" s="21" customFormat="1" ht="22.5" customHeight="1" x14ac:dyDescent="0.25">
      <c r="A2208" s="20">
        <v>2207</v>
      </c>
      <c r="B2208" s="51" t="s">
        <v>13</v>
      </c>
      <c r="C2208" s="22">
        <v>36462179</v>
      </c>
      <c r="D2208" s="20" t="s">
        <v>6231</v>
      </c>
      <c r="E2208" s="51" t="s">
        <v>6232</v>
      </c>
      <c r="F2208" s="60" t="s">
        <v>16</v>
      </c>
      <c r="G2208" s="58" t="s">
        <v>5905</v>
      </c>
      <c r="H2208" s="60" t="s">
        <v>216</v>
      </c>
      <c r="I2208" s="60" t="s">
        <v>6</v>
      </c>
      <c r="J2208" s="7"/>
      <c r="K2208" s="65"/>
      <c r="L2208" s="7">
        <v>42143</v>
      </c>
      <c r="M2208" s="64">
        <v>403061.14</v>
      </c>
      <c r="N2208" s="64">
        <v>400112.72000000003</v>
      </c>
      <c r="O2208" s="72"/>
      <c r="P2208"/>
      <c r="Q2208"/>
      <c r="R2208"/>
      <c r="S2208"/>
      <c r="T2208"/>
      <c r="U2208"/>
      <c r="V2208"/>
      <c r="W2208"/>
      <c r="X2208"/>
      <c r="Y2208"/>
    </row>
    <row r="2209" spans="1:25" s="21" customFormat="1" ht="22.5" customHeight="1" x14ac:dyDescent="0.25">
      <c r="A2209" s="20">
        <v>2208</v>
      </c>
      <c r="B2209" s="51" t="s">
        <v>6233</v>
      </c>
      <c r="C2209" s="22">
        <v>46943625</v>
      </c>
      <c r="D2209" s="20" t="s">
        <v>6234</v>
      </c>
      <c r="E2209" s="51" t="s">
        <v>6235</v>
      </c>
      <c r="F2209" s="60" t="s">
        <v>10</v>
      </c>
      <c r="G2209" s="58" t="s">
        <v>5905</v>
      </c>
      <c r="H2209" s="60" t="s">
        <v>216</v>
      </c>
      <c r="I2209" s="60" t="s">
        <v>6</v>
      </c>
      <c r="J2209" s="7"/>
      <c r="K2209" s="65"/>
      <c r="L2209" s="7">
        <v>42146</v>
      </c>
      <c r="M2209" s="64">
        <v>59815</v>
      </c>
      <c r="N2209" s="64">
        <v>59815</v>
      </c>
      <c r="O2209" s="72"/>
      <c r="P2209"/>
      <c r="Q2209"/>
      <c r="R2209"/>
      <c r="S2209"/>
      <c r="T2209"/>
      <c r="U2209"/>
      <c r="V2209"/>
      <c r="W2209"/>
      <c r="X2209"/>
      <c r="Y2209"/>
    </row>
    <row r="2210" spans="1:25" s="21" customFormat="1" ht="22.5" customHeight="1" x14ac:dyDescent="0.25">
      <c r="A2210" s="20">
        <v>2209</v>
      </c>
      <c r="B2210" s="51" t="s">
        <v>6236</v>
      </c>
      <c r="C2210" s="22">
        <v>10914706</v>
      </c>
      <c r="D2210" s="20" t="s">
        <v>6237</v>
      </c>
      <c r="E2210" s="51" t="s">
        <v>6238</v>
      </c>
      <c r="F2210" s="60" t="s">
        <v>10</v>
      </c>
      <c r="G2210" s="58" t="s">
        <v>5905</v>
      </c>
      <c r="H2210" s="60" t="s">
        <v>216</v>
      </c>
      <c r="I2210" s="60" t="s">
        <v>6</v>
      </c>
      <c r="J2210" s="7"/>
      <c r="K2210" s="65"/>
      <c r="L2210" s="7">
        <v>42146</v>
      </c>
      <c r="M2210" s="64">
        <v>29650</v>
      </c>
      <c r="N2210" s="64">
        <v>29450</v>
      </c>
      <c r="O2210" s="72"/>
      <c r="P2210"/>
      <c r="Q2210"/>
      <c r="R2210"/>
      <c r="S2210"/>
      <c r="T2210"/>
      <c r="U2210"/>
      <c r="V2210"/>
      <c r="W2210"/>
      <c r="X2210"/>
      <c r="Y2210"/>
    </row>
    <row r="2211" spans="1:25" s="21" customFormat="1" ht="22.5" customHeight="1" x14ac:dyDescent="0.25">
      <c r="A2211" s="20">
        <v>2210</v>
      </c>
      <c r="B2211" s="51" t="s">
        <v>6239</v>
      </c>
      <c r="C2211" s="22">
        <v>36561827</v>
      </c>
      <c r="D2211" s="20" t="s">
        <v>6240</v>
      </c>
      <c r="E2211" s="51" t="s">
        <v>6241</v>
      </c>
      <c r="F2211" s="60" t="s">
        <v>3</v>
      </c>
      <c r="G2211" s="58" t="s">
        <v>5905</v>
      </c>
      <c r="H2211" s="60" t="s">
        <v>216</v>
      </c>
      <c r="I2211" s="60" t="s">
        <v>6</v>
      </c>
      <c r="J2211" s="7"/>
      <c r="K2211" s="65"/>
      <c r="L2211" s="7">
        <v>42146</v>
      </c>
      <c r="M2211" s="64">
        <v>599973.43000000005</v>
      </c>
      <c r="N2211" s="64">
        <v>597272.62</v>
      </c>
      <c r="O2211" s="72"/>
      <c r="P2211"/>
      <c r="Q2211"/>
      <c r="R2211"/>
      <c r="S2211"/>
      <c r="T2211"/>
      <c r="U2211"/>
      <c r="V2211"/>
      <c r="W2211"/>
      <c r="X2211"/>
      <c r="Y2211"/>
    </row>
    <row r="2212" spans="1:25" s="21" customFormat="1" ht="22.5" customHeight="1" x14ac:dyDescent="0.25">
      <c r="A2212" s="20">
        <v>2211</v>
      </c>
      <c r="B2212" s="51" t="s">
        <v>6242</v>
      </c>
      <c r="C2212" s="22">
        <v>36210081</v>
      </c>
      <c r="D2212" s="20" t="s">
        <v>6243</v>
      </c>
      <c r="E2212" s="51" t="s">
        <v>6244</v>
      </c>
      <c r="F2212" s="60" t="s">
        <v>37</v>
      </c>
      <c r="G2212" s="58" t="s">
        <v>5905</v>
      </c>
      <c r="H2212" s="60" t="s">
        <v>216</v>
      </c>
      <c r="I2212" s="60" t="s">
        <v>6</v>
      </c>
      <c r="J2212" s="7"/>
      <c r="K2212" s="65"/>
      <c r="L2212" s="7">
        <v>42147</v>
      </c>
      <c r="M2212" s="64">
        <v>15750</v>
      </c>
      <c r="N2212" s="64">
        <v>15750</v>
      </c>
      <c r="O2212" s="72"/>
      <c r="P2212"/>
      <c r="Q2212"/>
      <c r="R2212"/>
      <c r="S2212"/>
      <c r="T2212"/>
      <c r="U2212"/>
      <c r="V2212"/>
      <c r="W2212"/>
      <c r="X2212"/>
      <c r="Y2212"/>
    </row>
    <row r="2213" spans="1:25" s="21" customFormat="1" ht="22.5" customHeight="1" x14ac:dyDescent="0.25">
      <c r="A2213" s="20">
        <v>2212</v>
      </c>
      <c r="B2213" s="51" t="s">
        <v>1662</v>
      </c>
      <c r="C2213" s="22">
        <v>45384479</v>
      </c>
      <c r="D2213" s="20" t="s">
        <v>6245</v>
      </c>
      <c r="E2213" s="51" t="s">
        <v>6246</v>
      </c>
      <c r="F2213" s="60" t="s">
        <v>37</v>
      </c>
      <c r="G2213" s="58" t="s">
        <v>5905</v>
      </c>
      <c r="H2213" s="60" t="s">
        <v>216</v>
      </c>
      <c r="I2213" s="60" t="s">
        <v>6</v>
      </c>
      <c r="J2213" s="7"/>
      <c r="K2213" s="65"/>
      <c r="L2213" s="7">
        <v>42151</v>
      </c>
      <c r="M2213" s="64">
        <v>150860.5</v>
      </c>
      <c r="N2213" s="64">
        <v>0</v>
      </c>
      <c r="O2213" s="72"/>
      <c r="P2213"/>
      <c r="Q2213"/>
      <c r="R2213"/>
      <c r="S2213"/>
      <c r="T2213"/>
      <c r="U2213"/>
      <c r="V2213"/>
      <c r="W2213"/>
      <c r="X2213"/>
      <c r="Y2213"/>
    </row>
    <row r="2214" spans="1:25" s="21" customFormat="1" ht="22.5" customHeight="1" x14ac:dyDescent="0.25">
      <c r="A2214" s="20">
        <v>2213</v>
      </c>
      <c r="B2214" s="51" t="s">
        <v>6247</v>
      </c>
      <c r="C2214" s="22">
        <v>46590030</v>
      </c>
      <c r="D2214" s="20" t="s">
        <v>6248</v>
      </c>
      <c r="E2214" s="51" t="s">
        <v>6249</v>
      </c>
      <c r="F2214" s="60" t="s">
        <v>37</v>
      </c>
      <c r="G2214" s="58" t="s">
        <v>5905</v>
      </c>
      <c r="H2214" s="60" t="s">
        <v>216</v>
      </c>
      <c r="I2214" s="60" t="s">
        <v>6</v>
      </c>
      <c r="J2214" s="7"/>
      <c r="K2214" s="65"/>
      <c r="L2214" s="7">
        <v>42152</v>
      </c>
      <c r="M2214" s="64">
        <v>400088.4</v>
      </c>
      <c r="N2214" s="64">
        <v>151470</v>
      </c>
      <c r="O2214" s="72"/>
      <c r="P2214"/>
      <c r="Q2214"/>
      <c r="R2214"/>
      <c r="S2214"/>
      <c r="T2214"/>
      <c r="U2214"/>
      <c r="V2214"/>
      <c r="W2214"/>
      <c r="X2214"/>
      <c r="Y2214"/>
    </row>
    <row r="2215" spans="1:25" s="21" customFormat="1" ht="22.5" customHeight="1" x14ac:dyDescent="0.25">
      <c r="A2215" s="20">
        <v>2214</v>
      </c>
      <c r="B2215" s="51" t="s">
        <v>6250</v>
      </c>
      <c r="C2215" s="22">
        <v>42047595</v>
      </c>
      <c r="D2215" s="20" t="s">
        <v>6251</v>
      </c>
      <c r="E2215" s="51" t="s">
        <v>6252</v>
      </c>
      <c r="F2215" s="60" t="s">
        <v>3</v>
      </c>
      <c r="G2215" s="58" t="s">
        <v>5905</v>
      </c>
      <c r="H2215" s="60" t="s">
        <v>216</v>
      </c>
      <c r="I2215" s="60" t="s">
        <v>6</v>
      </c>
      <c r="J2215" s="7"/>
      <c r="K2215" s="65"/>
      <c r="L2215" s="7">
        <v>42153</v>
      </c>
      <c r="M2215" s="64">
        <v>420956.67</v>
      </c>
      <c r="N2215" s="64">
        <v>420634.94999999995</v>
      </c>
      <c r="O2215" s="72"/>
      <c r="P2215"/>
      <c r="Q2215"/>
      <c r="R2215"/>
      <c r="S2215"/>
      <c r="T2215"/>
      <c r="U2215"/>
      <c r="V2215"/>
      <c r="W2215"/>
      <c r="X2215"/>
      <c r="Y2215"/>
    </row>
    <row r="2216" spans="1:25" s="21" customFormat="1" ht="22.5" customHeight="1" x14ac:dyDescent="0.25">
      <c r="A2216" s="20">
        <v>2215</v>
      </c>
      <c r="B2216" s="51" t="s">
        <v>3243</v>
      </c>
      <c r="C2216" s="22">
        <v>36232645</v>
      </c>
      <c r="D2216" s="20" t="s">
        <v>6253</v>
      </c>
      <c r="E2216" s="51" t="s">
        <v>6254</v>
      </c>
      <c r="F2216" s="60" t="s">
        <v>3</v>
      </c>
      <c r="G2216" s="58" t="s">
        <v>5905</v>
      </c>
      <c r="H2216" s="60" t="s">
        <v>216</v>
      </c>
      <c r="I2216" s="60" t="s">
        <v>6</v>
      </c>
      <c r="J2216" s="7"/>
      <c r="K2216" s="65"/>
      <c r="L2216" s="7">
        <v>42154</v>
      </c>
      <c r="M2216" s="64">
        <v>148494.44</v>
      </c>
      <c r="N2216" s="64">
        <v>102142.23</v>
      </c>
      <c r="O2216" s="72"/>
      <c r="P2216"/>
      <c r="Q2216"/>
      <c r="R2216"/>
      <c r="S2216"/>
      <c r="T2216"/>
      <c r="U2216"/>
      <c r="V2216"/>
      <c r="W2216"/>
      <c r="X2216"/>
      <c r="Y2216"/>
    </row>
    <row r="2217" spans="1:25" s="21" customFormat="1" ht="22.5" customHeight="1" x14ac:dyDescent="0.25">
      <c r="A2217" s="20">
        <v>2216</v>
      </c>
      <c r="B2217" s="51" t="s">
        <v>3287</v>
      </c>
      <c r="C2217" s="22">
        <v>31617824</v>
      </c>
      <c r="D2217" s="20" t="s">
        <v>6255</v>
      </c>
      <c r="E2217" s="51" t="s">
        <v>6256</v>
      </c>
      <c r="F2217" s="60" t="s">
        <v>10</v>
      </c>
      <c r="G2217" s="58" t="s">
        <v>5905</v>
      </c>
      <c r="H2217" s="60" t="s">
        <v>216</v>
      </c>
      <c r="I2217" s="60" t="s">
        <v>6</v>
      </c>
      <c r="J2217" s="7"/>
      <c r="K2217" s="65"/>
      <c r="L2217" s="7">
        <v>42157</v>
      </c>
      <c r="M2217" s="64">
        <v>113052.79999999999</v>
      </c>
      <c r="N2217" s="64">
        <v>113052.79</v>
      </c>
      <c r="O2217" s="72"/>
      <c r="P2217"/>
      <c r="Q2217"/>
      <c r="R2217"/>
      <c r="S2217"/>
      <c r="T2217"/>
      <c r="U2217"/>
      <c r="V2217"/>
      <c r="W2217"/>
      <c r="X2217"/>
      <c r="Y2217"/>
    </row>
    <row r="2218" spans="1:25" s="21" customFormat="1" ht="22.5" customHeight="1" x14ac:dyDescent="0.25">
      <c r="A2218" s="20">
        <v>2217</v>
      </c>
      <c r="B2218" s="51" t="s">
        <v>6257</v>
      </c>
      <c r="C2218" s="22">
        <v>31837026</v>
      </c>
      <c r="D2218" s="20" t="s">
        <v>6258</v>
      </c>
      <c r="E2218" s="51" t="s">
        <v>6259</v>
      </c>
      <c r="F2218" s="60" t="s">
        <v>3</v>
      </c>
      <c r="G2218" s="58" t="s">
        <v>5905</v>
      </c>
      <c r="H2218" s="60" t="s">
        <v>216</v>
      </c>
      <c r="I2218" s="60" t="s">
        <v>6</v>
      </c>
      <c r="J2218" s="7"/>
      <c r="K2218" s="65"/>
      <c r="L2218" s="7">
        <v>42157</v>
      </c>
      <c r="M2218" s="64">
        <v>54376.000000000007</v>
      </c>
      <c r="N2218" s="64">
        <v>54376</v>
      </c>
      <c r="O2218" s="72"/>
      <c r="P2218"/>
      <c r="Q2218"/>
      <c r="R2218"/>
      <c r="S2218"/>
      <c r="T2218"/>
      <c r="U2218"/>
      <c r="V2218"/>
      <c r="W2218"/>
      <c r="X2218"/>
      <c r="Y2218"/>
    </row>
    <row r="2219" spans="1:25" s="21" customFormat="1" ht="22.5" customHeight="1" x14ac:dyDescent="0.25">
      <c r="A2219" s="20">
        <v>2218</v>
      </c>
      <c r="B2219" s="51" t="s">
        <v>6260</v>
      </c>
      <c r="C2219" s="22">
        <v>10675345</v>
      </c>
      <c r="D2219" s="20" t="s">
        <v>6261</v>
      </c>
      <c r="E2219" s="51" t="s">
        <v>6262</v>
      </c>
      <c r="F2219" s="60" t="s">
        <v>16</v>
      </c>
      <c r="G2219" s="58" t="s">
        <v>5905</v>
      </c>
      <c r="H2219" s="60" t="s">
        <v>216</v>
      </c>
      <c r="I2219" s="60" t="s">
        <v>6</v>
      </c>
      <c r="J2219" s="7"/>
      <c r="K2219" s="65"/>
      <c r="L2219" s="7">
        <v>42161</v>
      </c>
      <c r="M2219" s="64">
        <v>187353.91999999998</v>
      </c>
      <c r="N2219" s="64">
        <v>184040.29</v>
      </c>
      <c r="O2219" s="72"/>
      <c r="P2219"/>
      <c r="Q2219"/>
      <c r="R2219"/>
      <c r="S2219"/>
      <c r="T2219"/>
      <c r="U2219"/>
      <c r="V2219"/>
      <c r="W2219"/>
      <c r="X2219"/>
      <c r="Y2219"/>
    </row>
    <row r="2220" spans="1:25" s="21" customFormat="1" ht="22.5" customHeight="1" x14ac:dyDescent="0.25">
      <c r="A2220" s="20">
        <v>2219</v>
      </c>
      <c r="B2220" s="51" t="s">
        <v>6263</v>
      </c>
      <c r="C2220" s="22">
        <v>36518751</v>
      </c>
      <c r="D2220" s="20" t="s">
        <v>6264</v>
      </c>
      <c r="E2220" s="51" t="s">
        <v>6265</v>
      </c>
      <c r="F2220" s="60" t="s">
        <v>3</v>
      </c>
      <c r="G2220" s="58" t="s">
        <v>5905</v>
      </c>
      <c r="H2220" s="60" t="s">
        <v>216</v>
      </c>
      <c r="I2220" s="60" t="s">
        <v>6</v>
      </c>
      <c r="J2220" s="7"/>
      <c r="K2220" s="65"/>
      <c r="L2220" s="7">
        <v>42161</v>
      </c>
      <c r="M2220" s="64">
        <v>468950</v>
      </c>
      <c r="N2220" s="64">
        <v>468950</v>
      </c>
      <c r="O2220" s="72"/>
      <c r="P2220"/>
      <c r="Q2220"/>
      <c r="R2220"/>
      <c r="S2220"/>
      <c r="T2220"/>
      <c r="U2220"/>
      <c r="V2220"/>
      <c r="W2220"/>
      <c r="X2220"/>
      <c r="Y2220"/>
    </row>
    <row r="2221" spans="1:25" s="21" customFormat="1" ht="22.5" customHeight="1" x14ac:dyDescent="0.25">
      <c r="A2221" s="20">
        <v>2220</v>
      </c>
      <c r="B2221" s="51" t="s">
        <v>2352</v>
      </c>
      <c r="C2221" s="22">
        <v>34489401</v>
      </c>
      <c r="D2221" s="20" t="s">
        <v>6266</v>
      </c>
      <c r="E2221" s="51" t="s">
        <v>6267</v>
      </c>
      <c r="F2221" s="60" t="s">
        <v>26</v>
      </c>
      <c r="G2221" s="58" t="s">
        <v>5905</v>
      </c>
      <c r="H2221" s="60" t="s">
        <v>216</v>
      </c>
      <c r="I2221" s="60" t="s">
        <v>6</v>
      </c>
      <c r="J2221" s="7"/>
      <c r="K2221" s="65"/>
      <c r="L2221" s="7">
        <v>42167</v>
      </c>
      <c r="M2221" s="64">
        <v>13910.5</v>
      </c>
      <c r="N2221" s="64">
        <v>13910.5</v>
      </c>
      <c r="O2221" s="72"/>
      <c r="P2221"/>
      <c r="Q2221"/>
      <c r="R2221"/>
      <c r="S2221"/>
      <c r="T2221"/>
      <c r="U2221"/>
      <c r="V2221"/>
      <c r="W2221"/>
      <c r="X2221"/>
      <c r="Y2221"/>
    </row>
    <row r="2222" spans="1:25" s="21" customFormat="1" ht="22.5" customHeight="1" x14ac:dyDescent="0.25">
      <c r="A2222" s="20">
        <v>2221</v>
      </c>
      <c r="B2222" s="51" t="s">
        <v>1045</v>
      </c>
      <c r="C2222" s="22">
        <v>36033499</v>
      </c>
      <c r="D2222" s="20" t="s">
        <v>6268</v>
      </c>
      <c r="E2222" s="51" t="s">
        <v>6269</v>
      </c>
      <c r="F2222" s="60" t="s">
        <v>10</v>
      </c>
      <c r="G2222" s="58" t="s">
        <v>5905</v>
      </c>
      <c r="H2222" s="60" t="s">
        <v>216</v>
      </c>
      <c r="I2222" s="60" t="s">
        <v>6</v>
      </c>
      <c r="J2222" s="7"/>
      <c r="K2222" s="65"/>
      <c r="L2222" s="7">
        <v>42172</v>
      </c>
      <c r="M2222" s="64">
        <v>360104</v>
      </c>
      <c r="N2222" s="64">
        <v>360104</v>
      </c>
      <c r="O2222" s="72"/>
      <c r="P2222"/>
      <c r="Q2222"/>
      <c r="R2222"/>
      <c r="S2222"/>
      <c r="T2222"/>
      <c r="U2222"/>
      <c r="V2222"/>
      <c r="W2222"/>
      <c r="X2222"/>
      <c r="Y2222"/>
    </row>
    <row r="2223" spans="1:25" s="21" customFormat="1" ht="22.5" customHeight="1" x14ac:dyDescent="0.25">
      <c r="A2223" s="20">
        <v>2222</v>
      </c>
      <c r="B2223" s="51" t="s">
        <v>822</v>
      </c>
      <c r="C2223" s="22">
        <v>34106022</v>
      </c>
      <c r="D2223" s="20" t="s">
        <v>6270</v>
      </c>
      <c r="E2223" s="51" t="s">
        <v>6271</v>
      </c>
      <c r="F2223" s="60" t="s">
        <v>26</v>
      </c>
      <c r="G2223" s="58" t="s">
        <v>5905</v>
      </c>
      <c r="H2223" s="60" t="s">
        <v>216</v>
      </c>
      <c r="I2223" s="60" t="s">
        <v>6</v>
      </c>
      <c r="J2223" s="7"/>
      <c r="K2223" s="65"/>
      <c r="L2223" s="7">
        <v>42173</v>
      </c>
      <c r="M2223" s="64">
        <v>120835</v>
      </c>
      <c r="N2223" s="64">
        <v>120835</v>
      </c>
      <c r="O2223" s="72"/>
      <c r="P2223"/>
      <c r="Q2223"/>
      <c r="R2223"/>
      <c r="S2223"/>
      <c r="T2223"/>
      <c r="U2223"/>
      <c r="V2223"/>
      <c r="W2223"/>
      <c r="X2223"/>
      <c r="Y2223"/>
    </row>
    <row r="2224" spans="1:25" s="21" customFormat="1" ht="22.5" customHeight="1" x14ac:dyDescent="0.25">
      <c r="A2224" s="20">
        <v>2223</v>
      </c>
      <c r="B2224" s="51" t="s">
        <v>6272</v>
      </c>
      <c r="C2224" s="22">
        <v>36719293</v>
      </c>
      <c r="D2224" s="20" t="s">
        <v>6273</v>
      </c>
      <c r="E2224" s="51" t="s">
        <v>6274</v>
      </c>
      <c r="F2224" s="60" t="s">
        <v>10</v>
      </c>
      <c r="G2224" s="58" t="s">
        <v>5905</v>
      </c>
      <c r="H2224" s="60" t="s">
        <v>216</v>
      </c>
      <c r="I2224" s="60" t="s">
        <v>6</v>
      </c>
      <c r="J2224" s="7"/>
      <c r="K2224" s="65"/>
      <c r="L2224" s="7">
        <v>42173</v>
      </c>
      <c r="M2224" s="64">
        <v>117718.20999999999</v>
      </c>
      <c r="N2224" s="64">
        <v>113591.32</v>
      </c>
      <c r="O2224" s="72"/>
      <c r="P2224"/>
      <c r="Q2224"/>
      <c r="R2224"/>
      <c r="S2224"/>
      <c r="T2224"/>
      <c r="U2224"/>
      <c r="V2224"/>
      <c r="W2224"/>
      <c r="X2224"/>
      <c r="Y2224"/>
    </row>
    <row r="2225" spans="1:25" s="21" customFormat="1" ht="22.5" customHeight="1" x14ac:dyDescent="0.25">
      <c r="A2225" s="20">
        <v>2224</v>
      </c>
      <c r="B2225" s="51" t="s">
        <v>3168</v>
      </c>
      <c r="C2225" s="22">
        <v>34136720</v>
      </c>
      <c r="D2225" s="20" t="s">
        <v>6275</v>
      </c>
      <c r="E2225" s="51" t="s">
        <v>6276</v>
      </c>
      <c r="F2225" s="60" t="s">
        <v>56</v>
      </c>
      <c r="G2225" s="58" t="s">
        <v>5905</v>
      </c>
      <c r="H2225" s="60" t="s">
        <v>216</v>
      </c>
      <c r="I2225" s="60" t="s">
        <v>6</v>
      </c>
      <c r="J2225" s="7"/>
      <c r="K2225" s="65"/>
      <c r="L2225" s="7">
        <v>42174</v>
      </c>
      <c r="M2225" s="64">
        <v>22410.800000000003</v>
      </c>
      <c r="N2225" s="64">
        <v>22010.799999999999</v>
      </c>
      <c r="O2225" s="72"/>
      <c r="P2225"/>
      <c r="Q2225"/>
      <c r="R2225"/>
      <c r="S2225"/>
      <c r="T2225"/>
      <c r="U2225"/>
      <c r="V2225"/>
      <c r="W2225"/>
      <c r="X2225"/>
      <c r="Y2225"/>
    </row>
    <row r="2226" spans="1:25" s="21" customFormat="1" ht="22.5" customHeight="1" x14ac:dyDescent="0.25">
      <c r="A2226" s="20">
        <v>2225</v>
      </c>
      <c r="B2226" s="51" t="s">
        <v>6277</v>
      </c>
      <c r="C2226" s="22">
        <v>46902244</v>
      </c>
      <c r="D2226" s="20" t="s">
        <v>6278</v>
      </c>
      <c r="E2226" s="51" t="s">
        <v>6279</v>
      </c>
      <c r="F2226" s="60" t="s">
        <v>3</v>
      </c>
      <c r="G2226" s="58" t="s">
        <v>5905</v>
      </c>
      <c r="H2226" s="60" t="s">
        <v>216</v>
      </c>
      <c r="I2226" s="60" t="s">
        <v>6</v>
      </c>
      <c r="J2226" s="7"/>
      <c r="K2226" s="65"/>
      <c r="L2226" s="7">
        <v>42174</v>
      </c>
      <c r="M2226" s="64">
        <v>600000</v>
      </c>
      <c r="N2226" s="64">
        <v>600000</v>
      </c>
      <c r="O2226" s="72"/>
      <c r="P2226"/>
      <c r="Q2226"/>
      <c r="R2226"/>
      <c r="S2226"/>
      <c r="T2226"/>
      <c r="U2226"/>
      <c r="V2226"/>
      <c r="W2226"/>
      <c r="X2226"/>
      <c r="Y2226"/>
    </row>
    <row r="2227" spans="1:25" s="21" customFormat="1" ht="22.5" customHeight="1" x14ac:dyDescent="0.25">
      <c r="A2227" s="20">
        <v>2226</v>
      </c>
      <c r="B2227" s="51" t="s">
        <v>2633</v>
      </c>
      <c r="C2227" s="22">
        <v>34148043</v>
      </c>
      <c r="D2227" s="20" t="s">
        <v>6280</v>
      </c>
      <c r="E2227" s="51" t="s">
        <v>6281</v>
      </c>
      <c r="F2227" s="60" t="s">
        <v>26</v>
      </c>
      <c r="G2227" s="58" t="s">
        <v>5905</v>
      </c>
      <c r="H2227" s="60" t="s">
        <v>216</v>
      </c>
      <c r="I2227" s="60" t="s">
        <v>6</v>
      </c>
      <c r="J2227" s="7"/>
      <c r="K2227" s="65"/>
      <c r="L2227" s="7">
        <v>42174</v>
      </c>
      <c r="M2227" s="64">
        <v>108946.4</v>
      </c>
      <c r="N2227" s="64">
        <v>108946.4</v>
      </c>
      <c r="O2227" s="72"/>
      <c r="P2227"/>
      <c r="Q2227"/>
      <c r="R2227"/>
      <c r="S2227"/>
      <c r="T2227"/>
      <c r="U2227"/>
      <c r="V2227"/>
      <c r="W2227"/>
      <c r="X2227"/>
      <c r="Y2227"/>
    </row>
    <row r="2228" spans="1:25" s="21" customFormat="1" ht="22.5" customHeight="1" x14ac:dyDescent="0.25">
      <c r="A2228" s="20">
        <v>2227</v>
      </c>
      <c r="B2228" s="51" t="s">
        <v>6282</v>
      </c>
      <c r="C2228" s="22">
        <v>36622397</v>
      </c>
      <c r="D2228" s="20" t="s">
        <v>6283</v>
      </c>
      <c r="E2228" s="51" t="s">
        <v>6284</v>
      </c>
      <c r="F2228" s="60" t="s">
        <v>10</v>
      </c>
      <c r="G2228" s="58" t="s">
        <v>5905</v>
      </c>
      <c r="H2228" s="60" t="s">
        <v>216</v>
      </c>
      <c r="I2228" s="60" t="s">
        <v>6</v>
      </c>
      <c r="J2228" s="7"/>
      <c r="K2228" s="65"/>
      <c r="L2228" s="7">
        <v>42178</v>
      </c>
      <c r="M2228" s="64">
        <v>486690.27</v>
      </c>
      <c r="N2228" s="64">
        <v>0</v>
      </c>
      <c r="O2228" s="72"/>
      <c r="P2228"/>
      <c r="Q2228"/>
      <c r="R2228"/>
      <c r="S2228"/>
      <c r="T2228"/>
      <c r="U2228"/>
      <c r="V2228"/>
      <c r="W2228"/>
      <c r="X2228"/>
      <c r="Y2228"/>
    </row>
    <row r="2229" spans="1:25" s="21" customFormat="1" ht="22.5" customHeight="1" x14ac:dyDescent="0.25">
      <c r="A2229" s="20">
        <v>2228</v>
      </c>
      <c r="B2229" s="51" t="s">
        <v>1738</v>
      </c>
      <c r="C2229" s="22">
        <v>31600441</v>
      </c>
      <c r="D2229" s="20" t="s">
        <v>6285</v>
      </c>
      <c r="E2229" s="51" t="s">
        <v>6286</v>
      </c>
      <c r="F2229" s="60" t="s">
        <v>10</v>
      </c>
      <c r="G2229" s="58" t="s">
        <v>5905</v>
      </c>
      <c r="H2229" s="60" t="s">
        <v>216</v>
      </c>
      <c r="I2229" s="60" t="s">
        <v>6</v>
      </c>
      <c r="J2229" s="7"/>
      <c r="K2229" s="65"/>
      <c r="L2229" s="7">
        <v>42179</v>
      </c>
      <c r="M2229" s="64">
        <v>486619.70999999996</v>
      </c>
      <c r="N2229" s="64">
        <v>0</v>
      </c>
      <c r="O2229" s="72"/>
      <c r="P2229"/>
      <c r="Q2229"/>
      <c r="R2229"/>
      <c r="S2229"/>
      <c r="T2229"/>
      <c r="U2229"/>
      <c r="V2229"/>
      <c r="W2229"/>
      <c r="X2229"/>
      <c r="Y2229"/>
    </row>
    <row r="2230" spans="1:25" s="21" customFormat="1" ht="22.5" customHeight="1" x14ac:dyDescent="0.25">
      <c r="A2230" s="20">
        <v>2229</v>
      </c>
      <c r="B2230" s="51" t="s">
        <v>6287</v>
      </c>
      <c r="C2230" s="22">
        <v>36599425</v>
      </c>
      <c r="D2230" s="20" t="s">
        <v>6288</v>
      </c>
      <c r="E2230" s="51" t="s">
        <v>6289</v>
      </c>
      <c r="F2230" s="60" t="s">
        <v>37</v>
      </c>
      <c r="G2230" s="58" t="s">
        <v>5905</v>
      </c>
      <c r="H2230" s="60" t="s">
        <v>216</v>
      </c>
      <c r="I2230" s="60" t="s">
        <v>6</v>
      </c>
      <c r="J2230" s="7"/>
      <c r="K2230" s="65"/>
      <c r="L2230" s="7">
        <v>42179</v>
      </c>
      <c r="M2230" s="64">
        <v>543560.36</v>
      </c>
      <c r="N2230" s="64">
        <v>59395</v>
      </c>
      <c r="O2230" s="72"/>
      <c r="P2230"/>
      <c r="Q2230"/>
      <c r="R2230"/>
      <c r="S2230"/>
      <c r="T2230"/>
      <c r="U2230"/>
      <c r="V2230"/>
      <c r="W2230"/>
      <c r="X2230"/>
      <c r="Y2230"/>
    </row>
    <row r="2231" spans="1:25" s="21" customFormat="1" ht="22.5" customHeight="1" x14ac:dyDescent="0.25">
      <c r="A2231" s="20">
        <v>2230</v>
      </c>
      <c r="B2231" s="51" t="s">
        <v>685</v>
      </c>
      <c r="C2231" s="22">
        <v>36557757</v>
      </c>
      <c r="D2231" s="20" t="s">
        <v>6290</v>
      </c>
      <c r="E2231" s="51" t="s">
        <v>6291</v>
      </c>
      <c r="F2231" s="60" t="s">
        <v>3</v>
      </c>
      <c r="G2231" s="58" t="s">
        <v>5905</v>
      </c>
      <c r="H2231" s="60" t="s">
        <v>216</v>
      </c>
      <c r="I2231" s="60" t="s">
        <v>6</v>
      </c>
      <c r="J2231" s="7"/>
      <c r="K2231" s="65"/>
      <c r="L2231" s="7">
        <v>42179</v>
      </c>
      <c r="M2231" s="64">
        <v>220370</v>
      </c>
      <c r="N2231" s="64">
        <v>220370</v>
      </c>
      <c r="O2231" s="72"/>
      <c r="P2231"/>
      <c r="Q2231"/>
      <c r="R2231"/>
      <c r="S2231"/>
      <c r="T2231"/>
      <c r="U2231"/>
      <c r="V2231"/>
      <c r="W2231"/>
      <c r="X2231"/>
      <c r="Y2231"/>
    </row>
    <row r="2232" spans="1:25" s="21" customFormat="1" ht="22.5" customHeight="1" x14ac:dyDescent="0.25">
      <c r="A2232" s="20">
        <v>2231</v>
      </c>
      <c r="B2232" s="51" t="s">
        <v>6292</v>
      </c>
      <c r="C2232" s="22">
        <v>31832113</v>
      </c>
      <c r="D2232" s="20" t="s">
        <v>6293</v>
      </c>
      <c r="E2232" s="51" t="s">
        <v>6294</v>
      </c>
      <c r="F2232" s="60" t="s">
        <v>56</v>
      </c>
      <c r="G2232" s="58" t="s">
        <v>5905</v>
      </c>
      <c r="H2232" s="60" t="s">
        <v>216</v>
      </c>
      <c r="I2232" s="60" t="s">
        <v>6</v>
      </c>
      <c r="J2232" s="7"/>
      <c r="K2232" s="65"/>
      <c r="L2232" s="7">
        <v>42148</v>
      </c>
      <c r="M2232" s="64">
        <v>19488</v>
      </c>
      <c r="N2232" s="64">
        <v>0</v>
      </c>
      <c r="O2232" s="72"/>
      <c r="P2232"/>
      <c r="Q2232"/>
      <c r="R2232"/>
      <c r="S2232"/>
      <c r="T2232"/>
      <c r="U2232"/>
      <c r="V2232"/>
      <c r="W2232"/>
      <c r="X2232"/>
      <c r="Y2232"/>
    </row>
    <row r="2233" spans="1:25" s="21" customFormat="1" ht="22.5" customHeight="1" x14ac:dyDescent="0.25">
      <c r="A2233" s="20">
        <v>2232</v>
      </c>
      <c r="B2233" s="51" t="s">
        <v>6295</v>
      </c>
      <c r="C2233" s="22">
        <v>31269117</v>
      </c>
      <c r="D2233" s="20" t="s">
        <v>6296</v>
      </c>
      <c r="E2233" s="51" t="s">
        <v>6297</v>
      </c>
      <c r="F2233" s="60" t="s">
        <v>37</v>
      </c>
      <c r="G2233" s="58" t="s">
        <v>5905</v>
      </c>
      <c r="H2233" s="60" t="s">
        <v>216</v>
      </c>
      <c r="I2233" s="60" t="s">
        <v>6</v>
      </c>
      <c r="J2233" s="7"/>
      <c r="K2233" s="65"/>
      <c r="L2233" s="7">
        <v>42179</v>
      </c>
      <c r="M2233" s="64">
        <v>747888.35</v>
      </c>
      <c r="N2233" s="64">
        <v>81393.5</v>
      </c>
      <c r="O2233" s="72"/>
      <c r="P2233"/>
      <c r="Q2233"/>
      <c r="R2233"/>
      <c r="S2233"/>
      <c r="T2233"/>
      <c r="U2233"/>
      <c r="V2233"/>
      <c r="W2233"/>
      <c r="X2233"/>
      <c r="Y2233"/>
    </row>
    <row r="2234" spans="1:25" s="21" customFormat="1" ht="22.5" customHeight="1" x14ac:dyDescent="0.25">
      <c r="A2234" s="20">
        <v>2233</v>
      </c>
      <c r="B2234" s="51" t="s">
        <v>6298</v>
      </c>
      <c r="C2234" s="22">
        <v>31633439</v>
      </c>
      <c r="D2234" s="20" t="s">
        <v>6299</v>
      </c>
      <c r="E2234" s="51" t="s">
        <v>6300</v>
      </c>
      <c r="F2234" s="60" t="s">
        <v>10</v>
      </c>
      <c r="G2234" s="58" t="s">
        <v>5905</v>
      </c>
      <c r="H2234" s="60" t="s">
        <v>216</v>
      </c>
      <c r="I2234" s="60" t="s">
        <v>6</v>
      </c>
      <c r="J2234" s="7"/>
      <c r="K2234" s="65"/>
      <c r="L2234" s="7">
        <v>42181</v>
      </c>
      <c r="M2234" s="64">
        <v>202782.8</v>
      </c>
      <c r="N2234" s="64">
        <v>156092.54</v>
      </c>
      <c r="O2234" s="72"/>
      <c r="P2234"/>
      <c r="Q2234"/>
      <c r="R2234"/>
      <c r="S2234"/>
      <c r="T2234"/>
      <c r="U2234"/>
      <c r="V2234"/>
      <c r="W2234"/>
      <c r="X2234"/>
      <c r="Y2234"/>
    </row>
    <row r="2235" spans="1:25" s="21" customFormat="1" ht="22.5" customHeight="1" x14ac:dyDescent="0.25">
      <c r="A2235" s="20">
        <v>2234</v>
      </c>
      <c r="B2235" s="51" t="s">
        <v>6301</v>
      </c>
      <c r="C2235" s="22">
        <v>10761268</v>
      </c>
      <c r="D2235" s="20" t="s">
        <v>6302</v>
      </c>
      <c r="E2235" s="51" t="s">
        <v>6303</v>
      </c>
      <c r="F2235" s="60" t="s">
        <v>16</v>
      </c>
      <c r="G2235" s="58" t="s">
        <v>5905</v>
      </c>
      <c r="H2235" s="60" t="s">
        <v>216</v>
      </c>
      <c r="I2235" s="60" t="s">
        <v>6</v>
      </c>
      <c r="J2235" s="7"/>
      <c r="K2235" s="65"/>
      <c r="L2235" s="7">
        <v>42181</v>
      </c>
      <c r="M2235" s="64">
        <v>53810.31</v>
      </c>
      <c r="N2235" s="64">
        <v>0</v>
      </c>
      <c r="O2235" s="72"/>
      <c r="P2235"/>
      <c r="Q2235"/>
      <c r="R2235"/>
      <c r="S2235"/>
      <c r="T2235"/>
      <c r="U2235"/>
      <c r="V2235"/>
      <c r="W2235"/>
      <c r="X2235"/>
      <c r="Y2235"/>
    </row>
    <row r="2236" spans="1:25" s="21" customFormat="1" ht="22.5" customHeight="1" x14ac:dyDescent="0.25">
      <c r="A2236" s="20">
        <v>2235</v>
      </c>
      <c r="B2236" s="51" t="s">
        <v>6304</v>
      </c>
      <c r="C2236" s="22">
        <v>36286389</v>
      </c>
      <c r="D2236" s="20" t="s">
        <v>6305</v>
      </c>
      <c r="E2236" s="51" t="s">
        <v>6306</v>
      </c>
      <c r="F2236" s="60" t="s">
        <v>10</v>
      </c>
      <c r="G2236" s="58" t="s">
        <v>5905</v>
      </c>
      <c r="H2236" s="60" t="s">
        <v>216</v>
      </c>
      <c r="I2236" s="60" t="s">
        <v>6</v>
      </c>
      <c r="J2236" s="7"/>
      <c r="K2236" s="65"/>
      <c r="L2236" s="7">
        <v>42181</v>
      </c>
      <c r="M2236" s="64">
        <v>484422.00000000006</v>
      </c>
      <c r="N2236" s="64">
        <v>483672</v>
      </c>
      <c r="O2236" s="72"/>
      <c r="P2236"/>
      <c r="Q2236"/>
      <c r="R2236"/>
      <c r="S2236"/>
      <c r="T2236"/>
      <c r="U2236"/>
      <c r="V2236"/>
      <c r="W2236"/>
      <c r="X2236"/>
      <c r="Y2236"/>
    </row>
    <row r="2237" spans="1:25" s="21" customFormat="1" ht="22.5" customHeight="1" x14ac:dyDescent="0.25">
      <c r="A2237" s="20">
        <v>2236</v>
      </c>
      <c r="B2237" s="51" t="s">
        <v>6307</v>
      </c>
      <c r="C2237" s="22">
        <v>44896999</v>
      </c>
      <c r="D2237" s="20" t="s">
        <v>6308</v>
      </c>
      <c r="E2237" s="51" t="s">
        <v>6309</v>
      </c>
      <c r="F2237" s="60" t="s">
        <v>56</v>
      </c>
      <c r="G2237" s="58" t="s">
        <v>5905</v>
      </c>
      <c r="H2237" s="60" t="s">
        <v>216</v>
      </c>
      <c r="I2237" s="60" t="s">
        <v>6</v>
      </c>
      <c r="J2237" s="7"/>
      <c r="K2237" s="65"/>
      <c r="L2237" s="7">
        <v>42182</v>
      </c>
      <c r="M2237" s="64">
        <v>34492.800000000003</v>
      </c>
      <c r="N2237" s="64">
        <v>34486.199999999997</v>
      </c>
      <c r="O2237" s="72"/>
      <c r="P2237"/>
      <c r="Q2237"/>
      <c r="R2237"/>
      <c r="S2237"/>
      <c r="T2237"/>
      <c r="U2237"/>
      <c r="V2237"/>
      <c r="W2237"/>
      <c r="X2237"/>
      <c r="Y2237"/>
    </row>
    <row r="2238" spans="1:25" s="21" customFormat="1" ht="22.5" customHeight="1" x14ac:dyDescent="0.25">
      <c r="A2238" s="20">
        <v>2237</v>
      </c>
      <c r="B2238" s="51" t="s">
        <v>6310</v>
      </c>
      <c r="C2238" s="22">
        <v>46428551</v>
      </c>
      <c r="D2238" s="20" t="s">
        <v>6311</v>
      </c>
      <c r="E2238" s="51" t="s">
        <v>6312</v>
      </c>
      <c r="F2238" s="60" t="s">
        <v>37</v>
      </c>
      <c r="G2238" s="58" t="s">
        <v>5905</v>
      </c>
      <c r="H2238" s="60" t="s">
        <v>216</v>
      </c>
      <c r="I2238" s="60" t="s">
        <v>6</v>
      </c>
      <c r="J2238" s="7"/>
      <c r="K2238" s="65"/>
      <c r="L2238" s="7">
        <v>42185</v>
      </c>
      <c r="M2238" s="64">
        <v>52555</v>
      </c>
      <c r="N2238" s="64">
        <v>52555</v>
      </c>
      <c r="O2238" s="72"/>
      <c r="P2238"/>
      <c r="Q2238"/>
      <c r="R2238"/>
      <c r="S2238"/>
      <c r="T2238"/>
      <c r="U2238"/>
      <c r="V2238"/>
      <c r="W2238"/>
      <c r="X2238"/>
      <c r="Y2238"/>
    </row>
    <row r="2239" spans="1:25" s="21" customFormat="1" ht="22.5" customHeight="1" x14ac:dyDescent="0.25">
      <c r="A2239" s="20">
        <v>2238</v>
      </c>
      <c r="B2239" s="51" t="s">
        <v>6313</v>
      </c>
      <c r="C2239" s="22">
        <v>42368588</v>
      </c>
      <c r="D2239" s="20" t="s">
        <v>6314</v>
      </c>
      <c r="E2239" s="51" t="s">
        <v>6315</v>
      </c>
      <c r="F2239" s="60" t="s">
        <v>3</v>
      </c>
      <c r="G2239" s="58" t="s">
        <v>5905</v>
      </c>
      <c r="H2239" s="60" t="s">
        <v>216</v>
      </c>
      <c r="I2239" s="60" t="s">
        <v>6</v>
      </c>
      <c r="J2239" s="7"/>
      <c r="K2239" s="65"/>
      <c r="L2239" s="7">
        <v>42185</v>
      </c>
      <c r="M2239" s="64">
        <v>599425.29</v>
      </c>
      <c r="N2239" s="64">
        <v>199411.62</v>
      </c>
      <c r="O2239" s="72"/>
      <c r="P2239"/>
      <c r="Q2239"/>
      <c r="R2239"/>
      <c r="S2239"/>
      <c r="T2239"/>
      <c r="U2239"/>
      <c r="V2239"/>
      <c r="W2239"/>
      <c r="X2239"/>
      <c r="Y2239"/>
    </row>
    <row r="2240" spans="1:25" s="21" customFormat="1" ht="22.5" customHeight="1" x14ac:dyDescent="0.25">
      <c r="A2240" s="20">
        <v>2239</v>
      </c>
      <c r="B2240" s="51" t="s">
        <v>4424</v>
      </c>
      <c r="C2240" s="22">
        <v>47579421</v>
      </c>
      <c r="D2240" s="20" t="s">
        <v>6316</v>
      </c>
      <c r="E2240" s="51" t="s">
        <v>6317</v>
      </c>
      <c r="F2240" s="60" t="s">
        <v>26</v>
      </c>
      <c r="G2240" s="58" t="s">
        <v>5905</v>
      </c>
      <c r="H2240" s="60" t="s">
        <v>216</v>
      </c>
      <c r="I2240" s="60" t="s">
        <v>6</v>
      </c>
      <c r="J2240" s="7"/>
      <c r="K2240" s="65"/>
      <c r="L2240" s="7">
        <v>42186</v>
      </c>
      <c r="M2240" s="64">
        <v>353893.32000000007</v>
      </c>
      <c r="N2240" s="64">
        <v>291438.71000000002</v>
      </c>
      <c r="O2240" s="72"/>
      <c r="P2240"/>
      <c r="Q2240"/>
      <c r="R2240"/>
      <c r="S2240"/>
      <c r="T2240"/>
      <c r="U2240"/>
      <c r="V2240"/>
      <c r="W2240"/>
      <c r="X2240"/>
      <c r="Y2240"/>
    </row>
    <row r="2241" spans="1:25" s="21" customFormat="1" ht="22.5" customHeight="1" x14ac:dyDescent="0.25">
      <c r="A2241" s="20">
        <v>2240</v>
      </c>
      <c r="B2241" s="51" t="s">
        <v>6318</v>
      </c>
      <c r="C2241" s="22">
        <v>31311709</v>
      </c>
      <c r="D2241" s="20" t="s">
        <v>6319</v>
      </c>
      <c r="E2241" s="51" t="s">
        <v>6320</v>
      </c>
      <c r="F2241" s="60" t="s">
        <v>37</v>
      </c>
      <c r="G2241" s="58" t="s">
        <v>5905</v>
      </c>
      <c r="H2241" s="60" t="s">
        <v>216</v>
      </c>
      <c r="I2241" s="60" t="s">
        <v>6</v>
      </c>
      <c r="J2241" s="7"/>
      <c r="K2241" s="65"/>
      <c r="L2241" s="7">
        <v>42186</v>
      </c>
      <c r="M2241" s="64">
        <v>364517.53</v>
      </c>
      <c r="N2241" s="64">
        <v>359660.66000000003</v>
      </c>
      <c r="O2241" s="72"/>
      <c r="P2241"/>
      <c r="Q2241"/>
      <c r="R2241"/>
      <c r="S2241"/>
      <c r="T2241"/>
      <c r="U2241"/>
      <c r="V2241"/>
      <c r="W2241"/>
      <c r="X2241"/>
      <c r="Y2241"/>
    </row>
    <row r="2242" spans="1:25" s="21" customFormat="1" ht="22.5" customHeight="1" x14ac:dyDescent="0.25">
      <c r="A2242" s="20">
        <v>2241</v>
      </c>
      <c r="B2242" s="51" t="s">
        <v>6321</v>
      </c>
      <c r="C2242" s="22">
        <v>44347588</v>
      </c>
      <c r="D2242" s="20" t="s">
        <v>6322</v>
      </c>
      <c r="E2242" s="51" t="s">
        <v>6323</v>
      </c>
      <c r="F2242" s="60" t="s">
        <v>37</v>
      </c>
      <c r="G2242" s="58" t="s">
        <v>5905</v>
      </c>
      <c r="H2242" s="60" t="s">
        <v>216</v>
      </c>
      <c r="I2242" s="60" t="s">
        <v>6</v>
      </c>
      <c r="J2242" s="7"/>
      <c r="K2242" s="65"/>
      <c r="L2242" s="7">
        <v>42186</v>
      </c>
      <c r="M2242" s="64">
        <v>421226.65</v>
      </c>
      <c r="N2242" s="64">
        <v>323295.67</v>
      </c>
      <c r="O2242" s="72"/>
      <c r="P2242"/>
      <c r="Q2242"/>
      <c r="R2242"/>
      <c r="S2242"/>
      <c r="T2242"/>
      <c r="U2242"/>
      <c r="V2242"/>
      <c r="W2242"/>
      <c r="X2242"/>
      <c r="Y2242"/>
    </row>
    <row r="2243" spans="1:25" s="21" customFormat="1" ht="22.5" customHeight="1" x14ac:dyDescent="0.25">
      <c r="A2243" s="20">
        <v>2242</v>
      </c>
      <c r="B2243" s="51" t="s">
        <v>6324</v>
      </c>
      <c r="C2243" s="22">
        <v>47769068</v>
      </c>
      <c r="D2243" s="20" t="s">
        <v>6325</v>
      </c>
      <c r="E2243" s="51" t="s">
        <v>6326</v>
      </c>
      <c r="F2243" s="60" t="s">
        <v>3</v>
      </c>
      <c r="G2243" s="58" t="s">
        <v>5905</v>
      </c>
      <c r="H2243" s="60" t="s">
        <v>216</v>
      </c>
      <c r="I2243" s="60" t="s">
        <v>6</v>
      </c>
      <c r="J2243" s="7"/>
      <c r="K2243" s="65"/>
      <c r="L2243" s="7">
        <v>42195</v>
      </c>
      <c r="M2243" s="64">
        <v>336535.72</v>
      </c>
      <c r="N2243" s="64">
        <v>122947.76</v>
      </c>
      <c r="O2243" s="72"/>
      <c r="P2243"/>
      <c r="Q2243"/>
      <c r="R2243"/>
      <c r="S2243"/>
      <c r="T2243"/>
      <c r="U2243"/>
      <c r="V2243"/>
      <c r="W2243"/>
      <c r="X2243"/>
      <c r="Y2243"/>
    </row>
    <row r="2244" spans="1:25" s="21" customFormat="1" ht="22.5" customHeight="1" x14ac:dyDescent="0.25">
      <c r="A2244" s="20">
        <v>2243</v>
      </c>
      <c r="B2244" s="51" t="s">
        <v>6327</v>
      </c>
      <c r="C2244" s="22">
        <v>36275662</v>
      </c>
      <c r="D2244" s="20" t="s">
        <v>6328</v>
      </c>
      <c r="E2244" s="51" t="s">
        <v>6329</v>
      </c>
      <c r="F2244" s="60" t="s">
        <v>56</v>
      </c>
      <c r="G2244" s="58" t="s">
        <v>5905</v>
      </c>
      <c r="H2244" s="60" t="s">
        <v>216</v>
      </c>
      <c r="I2244" s="60" t="s">
        <v>6</v>
      </c>
      <c r="J2244" s="7"/>
      <c r="K2244" s="65"/>
      <c r="L2244" s="7">
        <v>42195</v>
      </c>
      <c r="M2244" s="64">
        <v>318471.99</v>
      </c>
      <c r="N2244" s="64">
        <v>313943.63</v>
      </c>
      <c r="O2244" s="72"/>
      <c r="P2244"/>
      <c r="Q2244"/>
      <c r="R2244"/>
      <c r="S2244"/>
      <c r="T2244"/>
      <c r="U2244"/>
      <c r="V2244"/>
      <c r="W2244"/>
      <c r="X2244"/>
      <c r="Y2244"/>
    </row>
    <row r="2245" spans="1:25" s="21" customFormat="1" ht="22.5" customHeight="1" x14ac:dyDescent="0.25">
      <c r="A2245" s="20">
        <v>2244</v>
      </c>
      <c r="B2245" s="51" t="s">
        <v>6330</v>
      </c>
      <c r="C2245" s="22">
        <v>35791888</v>
      </c>
      <c r="D2245" s="20" t="s">
        <v>6331</v>
      </c>
      <c r="E2245" s="51" t="s">
        <v>6332</v>
      </c>
      <c r="F2245" s="60" t="s">
        <v>56</v>
      </c>
      <c r="G2245" s="58" t="s">
        <v>5905</v>
      </c>
      <c r="H2245" s="60" t="s">
        <v>216</v>
      </c>
      <c r="I2245" s="60" t="s">
        <v>6</v>
      </c>
      <c r="J2245" s="7"/>
      <c r="K2245" s="65"/>
      <c r="L2245" s="7">
        <v>42196</v>
      </c>
      <c r="M2245" s="64">
        <v>328046.61</v>
      </c>
      <c r="N2245" s="64">
        <v>126829.12</v>
      </c>
      <c r="O2245" s="72"/>
      <c r="P2245"/>
      <c r="Q2245"/>
      <c r="R2245"/>
      <c r="S2245"/>
      <c r="T2245"/>
      <c r="U2245"/>
      <c r="V2245"/>
      <c r="W2245"/>
      <c r="X2245"/>
      <c r="Y2245"/>
    </row>
    <row r="2246" spans="1:25" s="21" customFormat="1" ht="22.5" customHeight="1" x14ac:dyDescent="0.25">
      <c r="A2246" s="20">
        <v>2245</v>
      </c>
      <c r="B2246" s="51" t="s">
        <v>2275</v>
      </c>
      <c r="C2246" s="22">
        <v>37893751</v>
      </c>
      <c r="D2246" s="20" t="s">
        <v>6333</v>
      </c>
      <c r="E2246" s="51" t="s">
        <v>6334</v>
      </c>
      <c r="F2246" s="60" t="s">
        <v>10</v>
      </c>
      <c r="G2246" s="58" t="s">
        <v>5905</v>
      </c>
      <c r="H2246" s="60" t="s">
        <v>216</v>
      </c>
      <c r="I2246" s="60" t="s">
        <v>6</v>
      </c>
      <c r="J2246" s="7"/>
      <c r="K2246" s="65"/>
      <c r="L2246" s="7">
        <v>42200</v>
      </c>
      <c r="M2246" s="64">
        <v>457946.77999999997</v>
      </c>
      <c r="N2246" s="64">
        <v>340349.09</v>
      </c>
      <c r="O2246" s="72"/>
      <c r="P2246"/>
      <c r="Q2246"/>
      <c r="R2246"/>
      <c r="S2246"/>
      <c r="T2246"/>
      <c r="U2246"/>
      <c r="V2246"/>
      <c r="W2246"/>
      <c r="X2246"/>
      <c r="Y2246"/>
    </row>
    <row r="2247" spans="1:25" s="21" customFormat="1" ht="22.5" customHeight="1" x14ac:dyDescent="0.25">
      <c r="A2247" s="20">
        <v>2246</v>
      </c>
      <c r="B2247" s="51" t="s">
        <v>6335</v>
      </c>
      <c r="C2247" s="22">
        <v>36803529</v>
      </c>
      <c r="D2247" s="20" t="s">
        <v>6336</v>
      </c>
      <c r="E2247" s="51" t="s">
        <v>6337</v>
      </c>
      <c r="F2247" s="60" t="s">
        <v>3</v>
      </c>
      <c r="G2247" s="58" t="s">
        <v>5905</v>
      </c>
      <c r="H2247" s="60" t="s">
        <v>216</v>
      </c>
      <c r="I2247" s="60" t="s">
        <v>6</v>
      </c>
      <c r="J2247" s="7"/>
      <c r="K2247" s="65"/>
      <c r="L2247" s="7">
        <v>42200</v>
      </c>
      <c r="M2247" s="64">
        <v>389120.39999999991</v>
      </c>
      <c r="N2247" s="64">
        <v>293317.11</v>
      </c>
      <c r="O2247" s="72"/>
      <c r="P2247"/>
      <c r="Q2247"/>
      <c r="R2247"/>
      <c r="S2247"/>
      <c r="T2247"/>
      <c r="U2247"/>
      <c r="V2247"/>
      <c r="W2247"/>
      <c r="X2247"/>
      <c r="Y2247"/>
    </row>
    <row r="2248" spans="1:25" s="21" customFormat="1" ht="22.5" customHeight="1" x14ac:dyDescent="0.25">
      <c r="A2248" s="20">
        <v>2247</v>
      </c>
      <c r="B2248" s="51" t="s">
        <v>6338</v>
      </c>
      <c r="C2248" s="22">
        <v>36036757</v>
      </c>
      <c r="D2248" s="20" t="s">
        <v>6339</v>
      </c>
      <c r="E2248" s="51" t="s">
        <v>6340</v>
      </c>
      <c r="F2248" s="60" t="s">
        <v>10</v>
      </c>
      <c r="G2248" s="58" t="s">
        <v>5905</v>
      </c>
      <c r="H2248" s="60" t="s">
        <v>216</v>
      </c>
      <c r="I2248" s="60" t="s">
        <v>6</v>
      </c>
      <c r="J2248" s="7"/>
      <c r="K2248" s="65"/>
      <c r="L2248" s="7">
        <v>42210</v>
      </c>
      <c r="M2248" s="64">
        <v>286033.09000000003</v>
      </c>
      <c r="N2248" s="64">
        <v>278968.08999999997</v>
      </c>
      <c r="O2248" s="72"/>
      <c r="P2248"/>
      <c r="Q2248"/>
      <c r="R2248"/>
      <c r="S2248"/>
      <c r="T2248"/>
      <c r="U2248"/>
      <c r="V2248"/>
      <c r="W2248"/>
      <c r="X2248"/>
      <c r="Y2248"/>
    </row>
    <row r="2249" spans="1:25" s="21" customFormat="1" ht="22.5" customHeight="1" x14ac:dyDescent="0.25">
      <c r="A2249" s="20">
        <v>2248</v>
      </c>
      <c r="B2249" s="51" t="s">
        <v>5066</v>
      </c>
      <c r="C2249" s="22">
        <v>45644861</v>
      </c>
      <c r="D2249" s="20" t="s">
        <v>6341</v>
      </c>
      <c r="E2249" s="51" t="s">
        <v>6342</v>
      </c>
      <c r="F2249" s="60" t="s">
        <v>10</v>
      </c>
      <c r="G2249" s="58" t="s">
        <v>5905</v>
      </c>
      <c r="H2249" s="60" t="s">
        <v>216</v>
      </c>
      <c r="I2249" s="60" t="s">
        <v>6</v>
      </c>
      <c r="J2249" s="7"/>
      <c r="K2249" s="65"/>
      <c r="L2249" s="7">
        <v>42210</v>
      </c>
      <c r="M2249" s="64">
        <v>599825.5</v>
      </c>
      <c r="N2249" s="64">
        <v>211461.54</v>
      </c>
      <c r="O2249" s="72"/>
      <c r="P2249"/>
      <c r="Q2249"/>
      <c r="R2249"/>
      <c r="S2249"/>
      <c r="T2249"/>
      <c r="U2249"/>
      <c r="V2249"/>
      <c r="W2249"/>
      <c r="X2249"/>
      <c r="Y2249"/>
    </row>
    <row r="2250" spans="1:25" s="21" customFormat="1" ht="22.5" customHeight="1" x14ac:dyDescent="0.25">
      <c r="A2250" s="20">
        <v>2249</v>
      </c>
      <c r="B2250" s="51" t="s">
        <v>6343</v>
      </c>
      <c r="C2250" s="22">
        <v>36558478</v>
      </c>
      <c r="D2250" s="20" t="s">
        <v>6344</v>
      </c>
      <c r="E2250" s="51" t="s">
        <v>6345</v>
      </c>
      <c r="F2250" s="60" t="s">
        <v>3</v>
      </c>
      <c r="G2250" s="58" t="s">
        <v>5905</v>
      </c>
      <c r="H2250" s="60" t="s">
        <v>216</v>
      </c>
      <c r="I2250" s="60" t="s">
        <v>6</v>
      </c>
      <c r="J2250" s="7"/>
      <c r="K2250" s="65"/>
      <c r="L2250" s="7">
        <v>42213</v>
      </c>
      <c r="M2250" s="64">
        <v>184920</v>
      </c>
      <c r="N2250" s="64">
        <v>184920</v>
      </c>
      <c r="O2250" s="72"/>
      <c r="P2250"/>
      <c r="Q2250"/>
      <c r="R2250"/>
      <c r="S2250"/>
      <c r="T2250"/>
      <c r="U2250"/>
      <c r="V2250"/>
      <c r="W2250"/>
      <c r="X2250"/>
      <c r="Y2250"/>
    </row>
    <row r="2251" spans="1:25" s="21" customFormat="1" ht="22.5" customHeight="1" x14ac:dyDescent="0.25">
      <c r="A2251" s="20">
        <v>2250</v>
      </c>
      <c r="B2251" s="51" t="s">
        <v>6346</v>
      </c>
      <c r="C2251" s="22">
        <v>44265506</v>
      </c>
      <c r="D2251" s="20" t="s">
        <v>6347</v>
      </c>
      <c r="E2251" s="51" t="s">
        <v>6348</v>
      </c>
      <c r="F2251" s="60" t="s">
        <v>10</v>
      </c>
      <c r="G2251" s="58" t="s">
        <v>5905</v>
      </c>
      <c r="H2251" s="60" t="s">
        <v>216</v>
      </c>
      <c r="I2251" s="60" t="s">
        <v>6</v>
      </c>
      <c r="J2251" s="7"/>
      <c r="K2251" s="65"/>
      <c r="L2251" s="7">
        <v>42213</v>
      </c>
      <c r="M2251" s="64">
        <v>622067.93999999994</v>
      </c>
      <c r="N2251" s="64">
        <v>225446.36000000002</v>
      </c>
      <c r="O2251" s="72"/>
      <c r="P2251"/>
      <c r="Q2251"/>
      <c r="R2251"/>
      <c r="S2251"/>
      <c r="T2251"/>
      <c r="U2251"/>
      <c r="V2251"/>
      <c r="W2251"/>
      <c r="X2251"/>
      <c r="Y2251"/>
    </row>
    <row r="2252" spans="1:25" s="21" customFormat="1" ht="22.5" customHeight="1" x14ac:dyDescent="0.25">
      <c r="A2252" s="20">
        <v>2251</v>
      </c>
      <c r="B2252" s="51" t="s">
        <v>6349</v>
      </c>
      <c r="C2252" s="22">
        <v>196231</v>
      </c>
      <c r="D2252" s="20" t="s">
        <v>6350</v>
      </c>
      <c r="E2252" s="51" t="s">
        <v>6351</v>
      </c>
      <c r="F2252" s="60" t="s">
        <v>30</v>
      </c>
      <c r="G2252" s="58" t="s">
        <v>5905</v>
      </c>
      <c r="H2252" s="60" t="s">
        <v>216</v>
      </c>
      <c r="I2252" s="60" t="s">
        <v>6</v>
      </c>
      <c r="J2252" s="7"/>
      <c r="K2252" s="65"/>
      <c r="L2252" s="7">
        <v>42236</v>
      </c>
      <c r="M2252" s="64">
        <v>51457.5</v>
      </c>
      <c r="N2252" s="64">
        <v>51457.5</v>
      </c>
      <c r="O2252" s="72"/>
      <c r="P2252"/>
      <c r="Q2252"/>
      <c r="R2252"/>
      <c r="S2252"/>
      <c r="T2252"/>
      <c r="U2252"/>
      <c r="V2252"/>
      <c r="W2252"/>
      <c r="X2252"/>
      <c r="Y2252"/>
    </row>
    <row r="2253" spans="1:25" s="21" customFormat="1" ht="22.5" customHeight="1" x14ac:dyDescent="0.25">
      <c r="A2253" s="20">
        <v>2252</v>
      </c>
      <c r="B2253" s="51" t="s">
        <v>6352</v>
      </c>
      <c r="C2253" s="22">
        <v>35997575</v>
      </c>
      <c r="D2253" s="20" t="s">
        <v>6353</v>
      </c>
      <c r="E2253" s="51" t="s">
        <v>6354</v>
      </c>
      <c r="F2253" s="60" t="s">
        <v>10</v>
      </c>
      <c r="G2253" s="58" t="s">
        <v>5905</v>
      </c>
      <c r="H2253" s="60" t="s">
        <v>216</v>
      </c>
      <c r="I2253" s="60" t="s">
        <v>6</v>
      </c>
      <c r="J2253" s="7"/>
      <c r="K2253" s="65"/>
      <c r="L2253" s="7">
        <v>42244</v>
      </c>
      <c r="M2253" s="64">
        <v>172257.3</v>
      </c>
      <c r="N2253" s="64">
        <v>170570.97</v>
      </c>
      <c r="O2253" s="72"/>
      <c r="P2253"/>
      <c r="Q2253"/>
      <c r="R2253"/>
      <c r="S2253"/>
      <c r="T2253"/>
      <c r="U2253"/>
      <c r="V2253"/>
      <c r="W2253"/>
      <c r="X2253"/>
      <c r="Y2253"/>
    </row>
    <row r="2254" spans="1:25" s="21" customFormat="1" ht="22.5" customHeight="1" x14ac:dyDescent="0.25">
      <c r="A2254" s="20">
        <v>2253</v>
      </c>
      <c r="B2254" s="51" t="s">
        <v>816</v>
      </c>
      <c r="C2254" s="22">
        <v>45302545</v>
      </c>
      <c r="D2254" s="20" t="s">
        <v>6355</v>
      </c>
      <c r="E2254" s="51" t="s">
        <v>6356</v>
      </c>
      <c r="F2254" s="60" t="s">
        <v>10</v>
      </c>
      <c r="G2254" s="58" t="s">
        <v>5905</v>
      </c>
      <c r="H2254" s="60" t="s">
        <v>216</v>
      </c>
      <c r="I2254" s="60" t="s">
        <v>6</v>
      </c>
      <c r="J2254" s="7"/>
      <c r="K2254" s="65"/>
      <c r="L2254" s="7">
        <v>42280</v>
      </c>
      <c r="M2254" s="64">
        <v>256417.83</v>
      </c>
      <c r="N2254" s="64">
        <v>0</v>
      </c>
      <c r="O2254" s="72"/>
      <c r="P2254"/>
      <c r="Q2254"/>
      <c r="R2254"/>
      <c r="S2254"/>
      <c r="T2254"/>
      <c r="U2254"/>
      <c r="V2254"/>
      <c r="W2254"/>
      <c r="X2254"/>
      <c r="Y2254"/>
    </row>
    <row r="2255" spans="1:25" s="21" customFormat="1" ht="22.5" customHeight="1" x14ac:dyDescent="0.25">
      <c r="A2255" s="20">
        <v>2254</v>
      </c>
      <c r="B2255" s="51" t="s">
        <v>2955</v>
      </c>
      <c r="C2255" s="22">
        <v>46580972</v>
      </c>
      <c r="D2255" s="20" t="s">
        <v>6357</v>
      </c>
      <c r="E2255" s="51" t="s">
        <v>6358</v>
      </c>
      <c r="F2255" s="60" t="s">
        <v>3</v>
      </c>
      <c r="G2255" s="58" t="s">
        <v>5905</v>
      </c>
      <c r="H2255" s="60" t="s">
        <v>2813</v>
      </c>
      <c r="I2255" s="60" t="s">
        <v>6</v>
      </c>
      <c r="J2255" s="7"/>
      <c r="K2255" s="65"/>
      <c r="L2255" s="7">
        <v>42024</v>
      </c>
      <c r="M2255" s="64">
        <v>13303.070000000007</v>
      </c>
      <c r="N2255" s="64">
        <v>0</v>
      </c>
      <c r="O2255" s="72"/>
      <c r="P2255"/>
      <c r="Q2255"/>
      <c r="R2255"/>
      <c r="S2255"/>
      <c r="T2255"/>
      <c r="U2255"/>
      <c r="V2255"/>
      <c r="W2255"/>
      <c r="X2255"/>
      <c r="Y2255"/>
    </row>
    <row r="2256" spans="1:25" s="21" customFormat="1" ht="22.5" customHeight="1" x14ac:dyDescent="0.25">
      <c r="A2256" s="20">
        <v>2255</v>
      </c>
      <c r="B2256" s="51" t="s">
        <v>757</v>
      </c>
      <c r="C2256" s="22">
        <v>36000469</v>
      </c>
      <c r="D2256" s="20" t="s">
        <v>6359</v>
      </c>
      <c r="E2256" s="51" t="s">
        <v>6360</v>
      </c>
      <c r="F2256" s="60" t="s">
        <v>10</v>
      </c>
      <c r="G2256" s="58" t="s">
        <v>5905</v>
      </c>
      <c r="H2256" s="60" t="s">
        <v>2813</v>
      </c>
      <c r="I2256" s="60" t="s">
        <v>6</v>
      </c>
      <c r="J2256" s="7"/>
      <c r="K2256" s="65"/>
      <c r="L2256" s="7">
        <v>42024</v>
      </c>
      <c r="M2256" s="64">
        <v>11477.499999999996</v>
      </c>
      <c r="N2256" s="64">
        <v>0</v>
      </c>
      <c r="O2256" s="72"/>
      <c r="P2256"/>
      <c r="Q2256"/>
      <c r="R2256"/>
      <c r="S2256"/>
      <c r="T2256"/>
      <c r="U2256"/>
      <c r="V2256"/>
      <c r="W2256"/>
      <c r="X2256"/>
      <c r="Y2256"/>
    </row>
    <row r="2257" spans="1:25" s="21" customFormat="1" ht="22.5" customHeight="1" x14ac:dyDescent="0.25">
      <c r="A2257" s="20">
        <v>2256</v>
      </c>
      <c r="B2257" s="51" t="s">
        <v>2656</v>
      </c>
      <c r="C2257" s="22">
        <v>31712738</v>
      </c>
      <c r="D2257" s="20" t="s">
        <v>6361</v>
      </c>
      <c r="E2257" s="51" t="s">
        <v>6362</v>
      </c>
      <c r="F2257" s="60" t="s">
        <v>37</v>
      </c>
      <c r="G2257" s="58" t="s">
        <v>5905</v>
      </c>
      <c r="H2257" s="60" t="s">
        <v>2813</v>
      </c>
      <c r="I2257" s="60" t="s">
        <v>6</v>
      </c>
      <c r="J2257" s="7"/>
      <c r="K2257" s="65"/>
      <c r="L2257" s="7">
        <v>42024</v>
      </c>
      <c r="M2257" s="64">
        <v>38941.299999999988</v>
      </c>
      <c r="N2257" s="64">
        <v>38448.74</v>
      </c>
      <c r="O2257" s="72"/>
      <c r="P2257"/>
      <c r="Q2257"/>
      <c r="R2257"/>
      <c r="S2257"/>
      <c r="T2257"/>
      <c r="U2257"/>
      <c r="V2257"/>
      <c r="W2257"/>
      <c r="X2257"/>
      <c r="Y2257"/>
    </row>
    <row r="2258" spans="1:25" s="21" customFormat="1" ht="22.5" customHeight="1" x14ac:dyDescent="0.25">
      <c r="A2258" s="20">
        <v>2257</v>
      </c>
      <c r="B2258" s="51" t="s">
        <v>2859</v>
      </c>
      <c r="C2258" s="22">
        <v>47570822</v>
      </c>
      <c r="D2258" s="20" t="s">
        <v>6363</v>
      </c>
      <c r="E2258" s="51" t="s">
        <v>6364</v>
      </c>
      <c r="F2258" s="60" t="s">
        <v>3</v>
      </c>
      <c r="G2258" s="58" t="s">
        <v>5905</v>
      </c>
      <c r="H2258" s="60" t="s">
        <v>2813</v>
      </c>
      <c r="I2258" s="60" t="s">
        <v>6</v>
      </c>
      <c r="J2258" s="7"/>
      <c r="K2258" s="65"/>
      <c r="L2258" s="7">
        <v>42024</v>
      </c>
      <c r="M2258" s="64">
        <v>736000</v>
      </c>
      <c r="N2258" s="64">
        <v>726392</v>
      </c>
      <c r="O2258" s="72"/>
      <c r="P2258"/>
      <c r="Q2258"/>
      <c r="R2258"/>
      <c r="S2258"/>
      <c r="T2258"/>
      <c r="U2258"/>
      <c r="V2258"/>
      <c r="W2258"/>
      <c r="X2258"/>
      <c r="Y2258"/>
    </row>
    <row r="2259" spans="1:25" s="21" customFormat="1" ht="22.5" customHeight="1" x14ac:dyDescent="0.25">
      <c r="A2259" s="20">
        <v>2258</v>
      </c>
      <c r="B2259" s="51" t="s">
        <v>724</v>
      </c>
      <c r="C2259" s="22">
        <v>36322962</v>
      </c>
      <c r="D2259" s="20" t="s">
        <v>6365</v>
      </c>
      <c r="E2259" s="51" t="s">
        <v>6366</v>
      </c>
      <c r="F2259" s="60" t="s">
        <v>26</v>
      </c>
      <c r="G2259" s="58" t="s">
        <v>5905</v>
      </c>
      <c r="H2259" s="60" t="s">
        <v>2813</v>
      </c>
      <c r="I2259" s="60" t="s">
        <v>6</v>
      </c>
      <c r="J2259" s="7"/>
      <c r="K2259" s="65"/>
      <c r="L2259" s="7">
        <v>42024</v>
      </c>
      <c r="M2259" s="64">
        <v>210670.18000000002</v>
      </c>
      <c r="N2259" s="64">
        <v>210670.02</v>
      </c>
      <c r="O2259" s="72"/>
      <c r="P2259"/>
      <c r="Q2259"/>
      <c r="R2259"/>
      <c r="S2259"/>
      <c r="T2259"/>
      <c r="U2259"/>
      <c r="V2259"/>
      <c r="W2259"/>
      <c r="X2259"/>
      <c r="Y2259"/>
    </row>
    <row r="2260" spans="1:25" s="21" customFormat="1" ht="22.5" customHeight="1" x14ac:dyDescent="0.25">
      <c r="A2260" s="20">
        <v>2259</v>
      </c>
      <c r="B2260" s="51" t="s">
        <v>13</v>
      </c>
      <c r="C2260" s="22">
        <v>36462179</v>
      </c>
      <c r="D2260" s="20" t="s">
        <v>6367</v>
      </c>
      <c r="E2260" s="51" t="s">
        <v>6368</v>
      </c>
      <c r="F2260" s="60" t="s">
        <v>16</v>
      </c>
      <c r="G2260" s="58" t="s">
        <v>5905</v>
      </c>
      <c r="H2260" s="60" t="s">
        <v>2813</v>
      </c>
      <c r="I2260" s="60" t="s">
        <v>6</v>
      </c>
      <c r="J2260" s="7"/>
      <c r="K2260" s="65"/>
      <c r="L2260" s="7">
        <v>42028</v>
      </c>
      <c r="M2260" s="64">
        <v>159683.20000000001</v>
      </c>
      <c r="N2260" s="64">
        <v>158657.01</v>
      </c>
      <c r="O2260" s="72"/>
      <c r="P2260"/>
      <c r="Q2260"/>
      <c r="R2260"/>
      <c r="S2260"/>
      <c r="T2260"/>
      <c r="U2260"/>
      <c r="V2260"/>
      <c r="W2260"/>
      <c r="X2260"/>
      <c r="Y2260"/>
    </row>
    <row r="2261" spans="1:25" s="21" customFormat="1" ht="22.5" customHeight="1" x14ac:dyDescent="0.25">
      <c r="A2261" s="20">
        <v>2260</v>
      </c>
      <c r="B2261" s="51" t="s">
        <v>3045</v>
      </c>
      <c r="C2261" s="22">
        <v>14335051</v>
      </c>
      <c r="D2261" s="20" t="s">
        <v>6369</v>
      </c>
      <c r="E2261" s="51" t="s">
        <v>6370</v>
      </c>
      <c r="F2261" s="60" t="s">
        <v>37</v>
      </c>
      <c r="G2261" s="58" t="s">
        <v>5905</v>
      </c>
      <c r="H2261" s="60" t="s">
        <v>2813</v>
      </c>
      <c r="I2261" s="60" t="s">
        <v>6</v>
      </c>
      <c r="J2261" s="7"/>
      <c r="K2261" s="65"/>
      <c r="L2261" s="7">
        <v>42031</v>
      </c>
      <c r="M2261" s="64">
        <v>221827.5</v>
      </c>
      <c r="N2261" s="64">
        <v>217184.54</v>
      </c>
      <c r="O2261" s="72"/>
      <c r="P2261"/>
      <c r="Q2261"/>
      <c r="R2261"/>
      <c r="S2261"/>
      <c r="T2261"/>
      <c r="U2261"/>
      <c r="V2261"/>
      <c r="W2261"/>
      <c r="X2261"/>
      <c r="Y2261"/>
    </row>
    <row r="2262" spans="1:25" s="21" customFormat="1" ht="22.5" customHeight="1" x14ac:dyDescent="0.25">
      <c r="A2262" s="20">
        <v>2261</v>
      </c>
      <c r="B2262" s="51" t="s">
        <v>2871</v>
      </c>
      <c r="C2262" s="22">
        <v>45383839</v>
      </c>
      <c r="D2262" s="20" t="s">
        <v>6371</v>
      </c>
      <c r="E2262" s="51" t="s">
        <v>6372</v>
      </c>
      <c r="F2262" s="60" t="s">
        <v>3</v>
      </c>
      <c r="G2262" s="58" t="s">
        <v>5905</v>
      </c>
      <c r="H2262" s="60" t="s">
        <v>2813</v>
      </c>
      <c r="I2262" s="60" t="s">
        <v>6</v>
      </c>
      <c r="J2262" s="7"/>
      <c r="K2262" s="65"/>
      <c r="L2262" s="7">
        <v>42033</v>
      </c>
      <c r="M2262" s="64">
        <v>44288.939999999988</v>
      </c>
      <c r="N2262" s="64">
        <v>44288.94</v>
      </c>
      <c r="O2262" s="72"/>
      <c r="P2262"/>
      <c r="Q2262"/>
      <c r="R2262"/>
      <c r="S2262"/>
      <c r="T2262"/>
      <c r="U2262"/>
      <c r="V2262"/>
      <c r="W2262"/>
      <c r="X2262"/>
      <c r="Y2262"/>
    </row>
    <row r="2263" spans="1:25" s="21" customFormat="1" ht="22.5" customHeight="1" x14ac:dyDescent="0.25">
      <c r="A2263" s="20">
        <v>2262</v>
      </c>
      <c r="B2263" s="51" t="s">
        <v>6373</v>
      </c>
      <c r="C2263" s="22">
        <v>40573656</v>
      </c>
      <c r="D2263" s="20" t="s">
        <v>6374</v>
      </c>
      <c r="E2263" s="51" t="s">
        <v>6375</v>
      </c>
      <c r="F2263" s="60" t="s">
        <v>16</v>
      </c>
      <c r="G2263" s="58" t="s">
        <v>5905</v>
      </c>
      <c r="H2263" s="60" t="s">
        <v>2813</v>
      </c>
      <c r="I2263" s="60" t="s">
        <v>6</v>
      </c>
      <c r="J2263" s="7"/>
      <c r="K2263" s="65"/>
      <c r="L2263" s="7">
        <v>42039</v>
      </c>
      <c r="M2263" s="64">
        <v>89073</v>
      </c>
      <c r="N2263" s="64">
        <v>89073</v>
      </c>
      <c r="O2263" s="72"/>
      <c r="P2263"/>
      <c r="Q2263"/>
      <c r="R2263"/>
      <c r="S2263"/>
      <c r="T2263"/>
      <c r="U2263"/>
      <c r="V2263"/>
      <c r="W2263"/>
      <c r="X2263"/>
      <c r="Y2263"/>
    </row>
    <row r="2264" spans="1:25" s="21" customFormat="1" ht="22.5" customHeight="1" x14ac:dyDescent="0.25">
      <c r="A2264" s="20">
        <v>2263</v>
      </c>
      <c r="B2264" s="51" t="s">
        <v>5655</v>
      </c>
      <c r="C2264" s="22">
        <v>36314196</v>
      </c>
      <c r="D2264" s="20" t="s">
        <v>6376</v>
      </c>
      <c r="E2264" s="51" t="s">
        <v>6377</v>
      </c>
      <c r="F2264" s="60" t="s">
        <v>26</v>
      </c>
      <c r="G2264" s="58" t="s">
        <v>5905</v>
      </c>
      <c r="H2264" s="60" t="s">
        <v>2813</v>
      </c>
      <c r="I2264" s="60" t="s">
        <v>6</v>
      </c>
      <c r="J2264" s="7"/>
      <c r="K2264" s="65"/>
      <c r="L2264" s="7">
        <v>42046</v>
      </c>
      <c r="M2264" s="64">
        <v>111653</v>
      </c>
      <c r="N2264" s="64">
        <v>111153.4</v>
      </c>
      <c r="O2264" s="72"/>
      <c r="P2264"/>
      <c r="Q2264"/>
      <c r="R2264"/>
      <c r="S2264"/>
      <c r="T2264"/>
      <c r="U2264"/>
      <c r="V2264"/>
      <c r="W2264"/>
      <c r="X2264"/>
      <c r="Y2264"/>
    </row>
    <row r="2265" spans="1:25" s="21" customFormat="1" ht="22.5" customHeight="1" x14ac:dyDescent="0.25">
      <c r="A2265" s="20">
        <v>2264</v>
      </c>
      <c r="B2265" s="51" t="s">
        <v>6378</v>
      </c>
      <c r="C2265" s="22">
        <v>36292265</v>
      </c>
      <c r="D2265" s="20" t="s">
        <v>6379</v>
      </c>
      <c r="E2265" s="51" t="s">
        <v>6380</v>
      </c>
      <c r="F2265" s="60" t="s">
        <v>56</v>
      </c>
      <c r="G2265" s="58" t="s">
        <v>5905</v>
      </c>
      <c r="H2265" s="60" t="s">
        <v>2813</v>
      </c>
      <c r="I2265" s="60" t="s">
        <v>6</v>
      </c>
      <c r="J2265" s="7"/>
      <c r="K2265" s="65"/>
      <c r="L2265" s="7">
        <v>42046</v>
      </c>
      <c r="M2265" s="64">
        <v>26840</v>
      </c>
      <c r="N2265" s="64">
        <v>26840</v>
      </c>
      <c r="O2265" s="72"/>
      <c r="P2265"/>
      <c r="Q2265"/>
      <c r="R2265"/>
      <c r="S2265"/>
      <c r="T2265"/>
      <c r="U2265"/>
      <c r="V2265"/>
      <c r="W2265"/>
      <c r="X2265"/>
      <c r="Y2265"/>
    </row>
    <row r="2266" spans="1:25" s="21" customFormat="1" ht="22.5" customHeight="1" x14ac:dyDescent="0.25">
      <c r="A2266" s="20">
        <v>2265</v>
      </c>
      <c r="B2266" s="51" t="s">
        <v>6381</v>
      </c>
      <c r="C2266" s="22">
        <v>33516243</v>
      </c>
      <c r="D2266" s="20" t="s">
        <v>6382</v>
      </c>
      <c r="E2266" s="51" t="s">
        <v>6380</v>
      </c>
      <c r="F2266" s="60" t="s">
        <v>56</v>
      </c>
      <c r="G2266" s="58" t="s">
        <v>5905</v>
      </c>
      <c r="H2266" s="60" t="s">
        <v>2813</v>
      </c>
      <c r="I2266" s="60" t="s">
        <v>6</v>
      </c>
      <c r="J2266" s="7"/>
      <c r="K2266" s="65"/>
      <c r="L2266" s="7">
        <v>42047</v>
      </c>
      <c r="M2266" s="64">
        <v>72865</v>
      </c>
      <c r="N2266" s="64">
        <v>72865</v>
      </c>
      <c r="O2266" s="72"/>
      <c r="P2266"/>
      <c r="Q2266"/>
      <c r="R2266"/>
      <c r="S2266"/>
      <c r="T2266"/>
      <c r="U2266"/>
      <c r="V2266"/>
      <c r="W2266"/>
      <c r="X2266"/>
      <c r="Y2266"/>
    </row>
    <row r="2267" spans="1:25" s="21" customFormat="1" ht="22.5" customHeight="1" x14ac:dyDescent="0.25">
      <c r="A2267" s="20">
        <v>2266</v>
      </c>
      <c r="B2267" s="51" t="s">
        <v>5171</v>
      </c>
      <c r="C2267" s="22">
        <v>36650757</v>
      </c>
      <c r="D2267" s="20" t="s">
        <v>6383</v>
      </c>
      <c r="E2267" s="51" t="s">
        <v>6384</v>
      </c>
      <c r="F2267" s="60" t="s">
        <v>10</v>
      </c>
      <c r="G2267" s="58" t="s">
        <v>5905</v>
      </c>
      <c r="H2267" s="60" t="s">
        <v>2813</v>
      </c>
      <c r="I2267" s="60" t="s">
        <v>6</v>
      </c>
      <c r="J2267" s="7"/>
      <c r="K2267" s="65"/>
      <c r="L2267" s="7">
        <v>42047</v>
      </c>
      <c r="M2267" s="64">
        <v>375000</v>
      </c>
      <c r="N2267" s="64">
        <v>375000</v>
      </c>
      <c r="O2267" s="72"/>
      <c r="P2267"/>
      <c r="Q2267"/>
      <c r="R2267"/>
      <c r="S2267"/>
      <c r="T2267"/>
      <c r="U2267"/>
      <c r="V2267"/>
      <c r="W2267"/>
      <c r="X2267"/>
      <c r="Y2267"/>
    </row>
    <row r="2268" spans="1:25" s="21" customFormat="1" ht="22.5" customHeight="1" x14ac:dyDescent="0.25">
      <c r="A2268" s="20">
        <v>2267</v>
      </c>
      <c r="B2268" s="51" t="s">
        <v>6385</v>
      </c>
      <c r="C2268" s="22">
        <v>44222947</v>
      </c>
      <c r="D2268" s="20" t="s">
        <v>6386</v>
      </c>
      <c r="E2268" s="51" t="s">
        <v>6387</v>
      </c>
      <c r="F2268" s="60" t="s">
        <v>56</v>
      </c>
      <c r="G2268" s="58" t="s">
        <v>5905</v>
      </c>
      <c r="H2268" s="60" t="s">
        <v>2813</v>
      </c>
      <c r="I2268" s="60" t="s">
        <v>6</v>
      </c>
      <c r="J2268" s="7"/>
      <c r="K2268" s="65"/>
      <c r="L2268" s="7">
        <v>42047</v>
      </c>
      <c r="M2268" s="64">
        <v>304175.73</v>
      </c>
      <c r="N2268" s="64">
        <v>304175.73</v>
      </c>
      <c r="O2268" s="72"/>
      <c r="P2268"/>
      <c r="Q2268"/>
      <c r="R2268"/>
      <c r="S2268"/>
      <c r="T2268"/>
      <c r="U2268"/>
      <c r="V2268"/>
      <c r="W2268"/>
      <c r="X2268"/>
      <c r="Y2268"/>
    </row>
    <row r="2269" spans="1:25" s="21" customFormat="1" ht="22.5" customHeight="1" x14ac:dyDescent="0.25">
      <c r="A2269" s="20">
        <v>2268</v>
      </c>
      <c r="B2269" s="51" t="s">
        <v>2874</v>
      </c>
      <c r="C2269" s="22">
        <v>31399347</v>
      </c>
      <c r="D2269" s="20" t="s">
        <v>6388</v>
      </c>
      <c r="E2269" s="51" t="s">
        <v>6389</v>
      </c>
      <c r="F2269" s="60" t="s">
        <v>56</v>
      </c>
      <c r="G2269" s="58" t="s">
        <v>5905</v>
      </c>
      <c r="H2269" s="60" t="s">
        <v>2813</v>
      </c>
      <c r="I2269" s="60" t="s">
        <v>6</v>
      </c>
      <c r="J2269" s="7"/>
      <c r="K2269" s="65"/>
      <c r="L2269" s="7">
        <v>42061</v>
      </c>
      <c r="M2269" s="64">
        <v>37873.020000000019</v>
      </c>
      <c r="N2269" s="64">
        <v>37872.89</v>
      </c>
      <c r="O2269" s="72"/>
      <c r="P2269"/>
      <c r="Q2269"/>
      <c r="R2269"/>
      <c r="S2269"/>
      <c r="T2269"/>
      <c r="U2269"/>
      <c r="V2269"/>
      <c r="W2269"/>
      <c r="X2269"/>
      <c r="Y2269"/>
    </row>
    <row r="2270" spans="1:25" s="21" customFormat="1" ht="22.5" customHeight="1" x14ac:dyDescent="0.25">
      <c r="A2270" s="20">
        <v>2269</v>
      </c>
      <c r="B2270" s="51" t="s">
        <v>2818</v>
      </c>
      <c r="C2270" s="22">
        <v>31602789</v>
      </c>
      <c r="D2270" s="20" t="s">
        <v>6390</v>
      </c>
      <c r="E2270" s="51" t="s">
        <v>6391</v>
      </c>
      <c r="F2270" s="60" t="s">
        <v>10</v>
      </c>
      <c r="G2270" s="58" t="s">
        <v>5905</v>
      </c>
      <c r="H2270" s="60" t="s">
        <v>2813</v>
      </c>
      <c r="I2270" s="60" t="s">
        <v>6</v>
      </c>
      <c r="J2270" s="7"/>
      <c r="K2270" s="65"/>
      <c r="L2270" s="7">
        <v>42062</v>
      </c>
      <c r="M2270" s="64">
        <v>43872</v>
      </c>
      <c r="N2270" s="64">
        <v>43872</v>
      </c>
      <c r="O2270" s="72"/>
      <c r="P2270"/>
      <c r="Q2270"/>
      <c r="R2270"/>
      <c r="S2270"/>
      <c r="T2270"/>
      <c r="U2270"/>
      <c r="V2270"/>
      <c r="W2270"/>
      <c r="X2270"/>
      <c r="Y2270"/>
    </row>
    <row r="2271" spans="1:25" s="21" customFormat="1" ht="22.5" customHeight="1" x14ac:dyDescent="0.25">
      <c r="A2271" s="20">
        <v>2270</v>
      </c>
      <c r="B2271" s="51" t="s">
        <v>2848</v>
      </c>
      <c r="C2271" s="22">
        <v>31735151</v>
      </c>
      <c r="D2271" s="20" t="s">
        <v>6392</v>
      </c>
      <c r="E2271" s="51" t="s">
        <v>6393</v>
      </c>
      <c r="F2271" s="60" t="s">
        <v>16</v>
      </c>
      <c r="G2271" s="58" t="s">
        <v>5905</v>
      </c>
      <c r="H2271" s="60" t="s">
        <v>2813</v>
      </c>
      <c r="I2271" s="60" t="s">
        <v>6</v>
      </c>
      <c r="J2271" s="7"/>
      <c r="K2271" s="65"/>
      <c r="L2271" s="7">
        <v>42062</v>
      </c>
      <c r="M2271" s="64">
        <v>214105.04</v>
      </c>
      <c r="N2271" s="64">
        <v>214102.78999999998</v>
      </c>
      <c r="O2271" s="72"/>
      <c r="P2271"/>
      <c r="Q2271"/>
      <c r="R2271"/>
      <c r="S2271"/>
      <c r="T2271"/>
      <c r="U2271"/>
      <c r="V2271"/>
      <c r="W2271"/>
      <c r="X2271"/>
      <c r="Y2271"/>
    </row>
    <row r="2272" spans="1:25" s="21" customFormat="1" ht="22.5" customHeight="1" x14ac:dyDescent="0.25">
      <c r="A2272" s="20">
        <v>2271</v>
      </c>
      <c r="B2272" s="51" t="s">
        <v>6394</v>
      </c>
      <c r="C2272" s="22">
        <v>36545830</v>
      </c>
      <c r="D2272" s="20" t="s">
        <v>6395</v>
      </c>
      <c r="E2272" s="51" t="s">
        <v>6396</v>
      </c>
      <c r="F2272" s="60" t="s">
        <v>3</v>
      </c>
      <c r="G2272" s="58" t="s">
        <v>5905</v>
      </c>
      <c r="H2272" s="60" t="s">
        <v>2813</v>
      </c>
      <c r="I2272" s="60" t="s">
        <v>6</v>
      </c>
      <c r="J2272" s="7"/>
      <c r="K2272" s="65"/>
      <c r="L2272" s="7">
        <v>42066</v>
      </c>
      <c r="M2272" s="64">
        <v>15885</v>
      </c>
      <c r="N2272" s="64">
        <v>14374.08</v>
      </c>
      <c r="O2272" s="72"/>
      <c r="P2272"/>
      <c r="Q2272"/>
      <c r="R2272"/>
      <c r="S2272"/>
      <c r="T2272"/>
      <c r="U2272"/>
      <c r="V2272"/>
      <c r="W2272"/>
      <c r="X2272"/>
      <c r="Y2272"/>
    </row>
    <row r="2273" spans="1:25" s="21" customFormat="1" ht="22.5" customHeight="1" x14ac:dyDescent="0.25">
      <c r="A2273" s="20">
        <v>2272</v>
      </c>
      <c r="B2273" s="51" t="s">
        <v>3017</v>
      </c>
      <c r="C2273" s="22">
        <v>31654363</v>
      </c>
      <c r="D2273" s="20" t="s">
        <v>6397</v>
      </c>
      <c r="E2273" s="51" t="s">
        <v>6398</v>
      </c>
      <c r="F2273" s="60" t="s">
        <v>16</v>
      </c>
      <c r="G2273" s="58" t="s">
        <v>5905</v>
      </c>
      <c r="H2273" s="60" t="s">
        <v>2813</v>
      </c>
      <c r="I2273" s="60" t="s">
        <v>6</v>
      </c>
      <c r="J2273" s="7"/>
      <c r="K2273" s="65"/>
      <c r="L2273" s="7">
        <v>42084</v>
      </c>
      <c r="M2273" s="64">
        <v>207000</v>
      </c>
      <c r="N2273" s="64">
        <v>207000</v>
      </c>
      <c r="O2273" s="72"/>
      <c r="P2273"/>
      <c r="Q2273"/>
      <c r="R2273"/>
      <c r="S2273"/>
      <c r="T2273"/>
      <c r="U2273"/>
      <c r="V2273"/>
      <c r="W2273"/>
      <c r="X2273"/>
      <c r="Y2273"/>
    </row>
    <row r="2274" spans="1:25" s="21" customFormat="1" ht="22.5" customHeight="1" x14ac:dyDescent="0.25">
      <c r="A2274" s="20">
        <v>2273</v>
      </c>
      <c r="B2274" s="51" t="s">
        <v>1674</v>
      </c>
      <c r="C2274" s="22">
        <v>47055430</v>
      </c>
      <c r="D2274" s="20" t="s">
        <v>6399</v>
      </c>
      <c r="E2274" s="51" t="s">
        <v>6400</v>
      </c>
      <c r="F2274" s="60" t="s">
        <v>56</v>
      </c>
      <c r="G2274" s="58" t="s">
        <v>5905</v>
      </c>
      <c r="H2274" s="60" t="s">
        <v>2813</v>
      </c>
      <c r="I2274" s="60" t="s">
        <v>6</v>
      </c>
      <c r="J2274" s="7"/>
      <c r="K2274" s="65"/>
      <c r="L2274" s="7">
        <v>42087</v>
      </c>
      <c r="M2274" s="64">
        <v>115916.67</v>
      </c>
      <c r="N2274" s="64">
        <v>115916.67</v>
      </c>
      <c r="O2274" s="72"/>
      <c r="P2274"/>
      <c r="Q2274"/>
      <c r="R2274"/>
      <c r="S2274"/>
      <c r="T2274"/>
      <c r="U2274"/>
      <c r="V2274"/>
      <c r="W2274"/>
      <c r="X2274"/>
      <c r="Y2274"/>
    </row>
    <row r="2275" spans="1:25" s="21" customFormat="1" ht="22.5" customHeight="1" x14ac:dyDescent="0.25">
      <c r="A2275" s="20">
        <v>2274</v>
      </c>
      <c r="B2275" s="51" t="s">
        <v>5167</v>
      </c>
      <c r="C2275" s="22">
        <v>44602804</v>
      </c>
      <c r="D2275" s="20" t="s">
        <v>6401</v>
      </c>
      <c r="E2275" s="51" t="s">
        <v>6402</v>
      </c>
      <c r="F2275" s="60" t="s">
        <v>30</v>
      </c>
      <c r="G2275" s="58" t="s">
        <v>5905</v>
      </c>
      <c r="H2275" s="60" t="s">
        <v>2813</v>
      </c>
      <c r="I2275" s="60" t="s">
        <v>6</v>
      </c>
      <c r="J2275" s="7"/>
      <c r="K2275" s="65"/>
      <c r="L2275" s="7">
        <v>42104</v>
      </c>
      <c r="M2275" s="64">
        <v>60736.4</v>
      </c>
      <c r="N2275" s="64">
        <v>60736.380000000005</v>
      </c>
      <c r="O2275" s="72"/>
      <c r="P2275"/>
      <c r="Q2275"/>
      <c r="R2275"/>
      <c r="S2275"/>
      <c r="T2275"/>
      <c r="U2275"/>
      <c r="V2275"/>
      <c r="W2275"/>
      <c r="X2275"/>
      <c r="Y2275"/>
    </row>
    <row r="2276" spans="1:25" s="21" customFormat="1" ht="22.5" customHeight="1" x14ac:dyDescent="0.25">
      <c r="A2276" s="20">
        <v>2275</v>
      </c>
      <c r="B2276" s="51" t="s">
        <v>846</v>
      </c>
      <c r="C2276" s="22">
        <v>32073178</v>
      </c>
      <c r="D2276" s="20" t="s">
        <v>6403</v>
      </c>
      <c r="E2276" s="51" t="s">
        <v>6404</v>
      </c>
      <c r="F2276" s="60" t="s">
        <v>10</v>
      </c>
      <c r="G2276" s="58" t="s">
        <v>5905</v>
      </c>
      <c r="H2276" s="60" t="s">
        <v>2813</v>
      </c>
      <c r="I2276" s="60" t="s">
        <v>6</v>
      </c>
      <c r="J2276" s="7"/>
      <c r="K2276" s="65"/>
      <c r="L2276" s="7">
        <v>42104</v>
      </c>
      <c r="M2276" s="64">
        <v>94453.66</v>
      </c>
      <c r="N2276" s="64">
        <v>0</v>
      </c>
      <c r="O2276" s="72"/>
      <c r="P2276"/>
      <c r="Q2276"/>
      <c r="R2276"/>
      <c r="S2276"/>
      <c r="T2276"/>
      <c r="U2276"/>
      <c r="V2276"/>
      <c r="W2276"/>
      <c r="X2276"/>
      <c r="Y2276"/>
    </row>
    <row r="2277" spans="1:25" s="21" customFormat="1" ht="22.5" customHeight="1" x14ac:dyDescent="0.25">
      <c r="A2277" s="20">
        <v>2276</v>
      </c>
      <c r="B2277" s="51" t="s">
        <v>781</v>
      </c>
      <c r="C2277" s="22">
        <v>45468061</v>
      </c>
      <c r="D2277" s="20" t="s">
        <v>6405</v>
      </c>
      <c r="E2277" s="51" t="s">
        <v>6406</v>
      </c>
      <c r="F2277" s="60" t="s">
        <v>10</v>
      </c>
      <c r="G2277" s="58" t="s">
        <v>5905</v>
      </c>
      <c r="H2277" s="60" t="s">
        <v>2813</v>
      </c>
      <c r="I2277" s="60" t="s">
        <v>6</v>
      </c>
      <c r="J2277" s="7"/>
      <c r="K2277" s="65"/>
      <c r="L2277" s="7">
        <v>42104</v>
      </c>
      <c r="M2277" s="64">
        <v>407056.86</v>
      </c>
      <c r="N2277" s="64">
        <v>407056.85</v>
      </c>
      <c r="O2277" s="72"/>
      <c r="P2277"/>
      <c r="Q2277"/>
      <c r="R2277"/>
      <c r="S2277"/>
      <c r="T2277"/>
      <c r="U2277"/>
      <c r="V2277"/>
      <c r="W2277"/>
      <c r="X2277"/>
      <c r="Y2277"/>
    </row>
    <row r="2278" spans="1:25" s="21" customFormat="1" ht="22.5" customHeight="1" x14ac:dyDescent="0.25">
      <c r="A2278" s="20">
        <v>2277</v>
      </c>
      <c r="B2278" s="51" t="s">
        <v>6407</v>
      </c>
      <c r="C2278" s="22">
        <v>36403628</v>
      </c>
      <c r="D2278" s="20" t="s">
        <v>6408</v>
      </c>
      <c r="E2278" s="51" t="s">
        <v>6409</v>
      </c>
      <c r="F2278" s="60" t="s">
        <v>10</v>
      </c>
      <c r="G2278" s="58" t="s">
        <v>5905</v>
      </c>
      <c r="H2278" s="60" t="s">
        <v>2813</v>
      </c>
      <c r="I2278" s="60" t="s">
        <v>6</v>
      </c>
      <c r="J2278" s="7"/>
      <c r="K2278" s="65"/>
      <c r="L2278" s="7">
        <v>42105</v>
      </c>
      <c r="M2278" s="64">
        <v>191157.40000000002</v>
      </c>
      <c r="N2278" s="64">
        <v>191157.39</v>
      </c>
      <c r="O2278" s="72"/>
      <c r="P2278"/>
      <c r="Q2278"/>
      <c r="R2278"/>
      <c r="S2278"/>
      <c r="T2278"/>
      <c r="U2278"/>
      <c r="V2278"/>
      <c r="W2278"/>
      <c r="X2278"/>
      <c r="Y2278"/>
    </row>
    <row r="2279" spans="1:25" s="21" customFormat="1" ht="22.5" customHeight="1" x14ac:dyDescent="0.25">
      <c r="A2279" s="20">
        <v>2278</v>
      </c>
      <c r="B2279" s="51" t="s">
        <v>694</v>
      </c>
      <c r="C2279" s="22">
        <v>36660361</v>
      </c>
      <c r="D2279" s="20" t="s">
        <v>6410</v>
      </c>
      <c r="E2279" s="51" t="s">
        <v>6411</v>
      </c>
      <c r="F2279" s="60" t="s">
        <v>10</v>
      </c>
      <c r="G2279" s="58" t="s">
        <v>5905</v>
      </c>
      <c r="H2279" s="60" t="s">
        <v>2813</v>
      </c>
      <c r="I2279" s="60" t="s">
        <v>6</v>
      </c>
      <c r="J2279" s="7"/>
      <c r="K2279" s="65"/>
      <c r="L2279" s="7">
        <v>42115</v>
      </c>
      <c r="M2279" s="64">
        <v>361934.97</v>
      </c>
      <c r="N2279" s="64">
        <v>361934.97</v>
      </c>
      <c r="O2279" s="72"/>
      <c r="P2279"/>
      <c r="Q2279"/>
      <c r="R2279"/>
      <c r="S2279"/>
      <c r="T2279"/>
      <c r="U2279"/>
      <c r="V2279"/>
      <c r="W2279"/>
      <c r="X2279"/>
      <c r="Y2279"/>
    </row>
    <row r="2280" spans="1:25" s="21" customFormat="1" ht="22.5" customHeight="1" x14ac:dyDescent="0.25">
      <c r="A2280" s="20">
        <v>2279</v>
      </c>
      <c r="B2280" s="51" t="s">
        <v>712</v>
      </c>
      <c r="C2280" s="22">
        <v>199010</v>
      </c>
      <c r="D2280" s="20" t="s">
        <v>6412</v>
      </c>
      <c r="E2280" s="51" t="s">
        <v>6413</v>
      </c>
      <c r="F2280" s="60" t="s">
        <v>3</v>
      </c>
      <c r="G2280" s="58" t="s">
        <v>5905</v>
      </c>
      <c r="H2280" s="60" t="s">
        <v>2813</v>
      </c>
      <c r="I2280" s="58" t="s">
        <v>23419</v>
      </c>
      <c r="J2280" s="7"/>
      <c r="K2280" s="65"/>
      <c r="L2280" s="7">
        <v>42115</v>
      </c>
      <c r="M2280" s="64">
        <v>69900</v>
      </c>
      <c r="N2280" s="64">
        <v>0</v>
      </c>
      <c r="O2280" s="72"/>
      <c r="P2280"/>
      <c r="Q2280"/>
      <c r="R2280"/>
      <c r="S2280"/>
      <c r="T2280"/>
      <c r="U2280"/>
      <c r="V2280"/>
      <c r="W2280"/>
      <c r="X2280"/>
      <c r="Y2280"/>
    </row>
    <row r="2281" spans="1:25" s="21" customFormat="1" ht="22.5" customHeight="1" x14ac:dyDescent="0.25">
      <c r="A2281" s="20">
        <v>2280</v>
      </c>
      <c r="B2281" s="51" t="s">
        <v>6414</v>
      </c>
      <c r="C2281" s="22">
        <v>36845264</v>
      </c>
      <c r="D2281" s="20" t="s">
        <v>6415</v>
      </c>
      <c r="E2281" s="51" t="s">
        <v>6416</v>
      </c>
      <c r="F2281" s="60" t="s">
        <v>30</v>
      </c>
      <c r="G2281" s="58" t="s">
        <v>5905</v>
      </c>
      <c r="H2281" s="60" t="s">
        <v>2813</v>
      </c>
      <c r="I2281" s="60" t="s">
        <v>6</v>
      </c>
      <c r="J2281" s="7"/>
      <c r="K2281" s="65"/>
      <c r="L2281" s="7">
        <v>42115</v>
      </c>
      <c r="M2281" s="64">
        <v>368932.68</v>
      </c>
      <c r="N2281" s="64">
        <v>368917.37</v>
      </c>
      <c r="O2281" s="72"/>
      <c r="P2281"/>
      <c r="Q2281"/>
      <c r="R2281"/>
      <c r="S2281"/>
      <c r="T2281"/>
      <c r="U2281"/>
      <c r="V2281"/>
      <c r="W2281"/>
      <c r="X2281"/>
      <c r="Y2281"/>
    </row>
    <row r="2282" spans="1:25" s="21" customFormat="1" ht="22.5" customHeight="1" x14ac:dyDescent="0.25">
      <c r="A2282" s="20">
        <v>2281</v>
      </c>
      <c r="B2282" s="51" t="s">
        <v>2340</v>
      </c>
      <c r="C2282" s="22">
        <v>31692966</v>
      </c>
      <c r="D2282" s="20" t="s">
        <v>6417</v>
      </c>
      <c r="E2282" s="51" t="s">
        <v>6418</v>
      </c>
      <c r="F2282" s="60" t="s">
        <v>37</v>
      </c>
      <c r="G2282" s="58" t="s">
        <v>5905</v>
      </c>
      <c r="H2282" s="60" t="s">
        <v>2813</v>
      </c>
      <c r="I2282" s="60" t="s">
        <v>6</v>
      </c>
      <c r="J2282" s="7"/>
      <c r="K2282" s="65"/>
      <c r="L2282" s="7">
        <v>42117</v>
      </c>
      <c r="M2282" s="64">
        <v>18778.3</v>
      </c>
      <c r="N2282" s="64">
        <v>18778.3</v>
      </c>
      <c r="O2282" s="72"/>
      <c r="P2282"/>
      <c r="Q2282"/>
      <c r="R2282"/>
      <c r="S2282"/>
      <c r="T2282"/>
      <c r="U2282"/>
      <c r="V2282"/>
      <c r="W2282"/>
      <c r="X2282"/>
      <c r="Y2282"/>
    </row>
    <row r="2283" spans="1:25" s="21" customFormat="1" ht="22.5" customHeight="1" x14ac:dyDescent="0.25">
      <c r="A2283" s="20">
        <v>2282</v>
      </c>
      <c r="B2283" s="51" t="s">
        <v>6157</v>
      </c>
      <c r="C2283" s="22">
        <v>31704395</v>
      </c>
      <c r="D2283" s="20" t="s">
        <v>6419</v>
      </c>
      <c r="E2283" s="51" t="s">
        <v>6420</v>
      </c>
      <c r="F2283" s="60" t="s">
        <v>37</v>
      </c>
      <c r="G2283" s="58" t="s">
        <v>5905</v>
      </c>
      <c r="H2283" s="60" t="s">
        <v>2813</v>
      </c>
      <c r="I2283" s="60" t="s">
        <v>6</v>
      </c>
      <c r="J2283" s="7"/>
      <c r="K2283" s="65"/>
      <c r="L2283" s="7">
        <v>42117</v>
      </c>
      <c r="M2283" s="64">
        <v>65470</v>
      </c>
      <c r="N2283" s="64">
        <v>65053.25</v>
      </c>
      <c r="O2283" s="72"/>
      <c r="P2283"/>
      <c r="Q2283"/>
      <c r="R2283"/>
      <c r="S2283"/>
      <c r="T2283"/>
      <c r="U2283"/>
      <c r="V2283"/>
      <c r="W2283"/>
      <c r="X2283"/>
      <c r="Y2283"/>
    </row>
    <row r="2284" spans="1:25" s="21" customFormat="1" ht="22.5" customHeight="1" x14ac:dyDescent="0.25">
      <c r="A2284" s="20">
        <v>2283</v>
      </c>
      <c r="B2284" s="51" t="s">
        <v>6421</v>
      </c>
      <c r="C2284" s="22">
        <v>36897965</v>
      </c>
      <c r="D2284" s="20" t="s">
        <v>6422</v>
      </c>
      <c r="E2284" s="51" t="s">
        <v>6423</v>
      </c>
      <c r="F2284" s="60" t="s">
        <v>56</v>
      </c>
      <c r="G2284" s="58" t="s">
        <v>5905</v>
      </c>
      <c r="H2284" s="60" t="s">
        <v>2813</v>
      </c>
      <c r="I2284" s="60" t="s">
        <v>6</v>
      </c>
      <c r="J2284" s="7"/>
      <c r="K2284" s="65"/>
      <c r="L2284" s="7">
        <v>42117</v>
      </c>
      <c r="M2284" s="64">
        <v>312294.15999999997</v>
      </c>
      <c r="N2284" s="64">
        <v>312294.13</v>
      </c>
      <c r="O2284" s="72"/>
      <c r="P2284"/>
      <c r="Q2284"/>
      <c r="R2284"/>
      <c r="S2284"/>
      <c r="T2284"/>
      <c r="U2284"/>
      <c r="V2284"/>
      <c r="W2284"/>
      <c r="X2284"/>
      <c r="Y2284"/>
    </row>
    <row r="2285" spans="1:25" s="21" customFormat="1" ht="22.5" customHeight="1" x14ac:dyDescent="0.25">
      <c r="A2285" s="20">
        <v>2284</v>
      </c>
      <c r="B2285" s="51" t="s">
        <v>6424</v>
      </c>
      <c r="C2285" s="22">
        <v>36477761</v>
      </c>
      <c r="D2285" s="20" t="s">
        <v>6425</v>
      </c>
      <c r="E2285" s="51" t="s">
        <v>6426</v>
      </c>
      <c r="F2285" s="60" t="s">
        <v>16</v>
      </c>
      <c r="G2285" s="58" t="s">
        <v>5905</v>
      </c>
      <c r="H2285" s="60" t="s">
        <v>2813</v>
      </c>
      <c r="I2285" s="60" t="s">
        <v>6</v>
      </c>
      <c r="J2285" s="7"/>
      <c r="K2285" s="65"/>
      <c r="L2285" s="7">
        <v>42122</v>
      </c>
      <c r="M2285" s="64">
        <v>106948.26999999999</v>
      </c>
      <c r="N2285" s="64">
        <v>106948.26</v>
      </c>
      <c r="O2285" s="72"/>
      <c r="P2285"/>
      <c r="Q2285"/>
      <c r="R2285"/>
      <c r="S2285"/>
      <c r="T2285"/>
      <c r="U2285"/>
      <c r="V2285"/>
      <c r="W2285"/>
      <c r="X2285"/>
      <c r="Y2285"/>
    </row>
    <row r="2286" spans="1:25" s="21" customFormat="1" ht="22.5" customHeight="1" x14ac:dyDescent="0.25">
      <c r="A2286" s="20">
        <v>2285</v>
      </c>
      <c r="B2286" s="51" t="s">
        <v>6427</v>
      </c>
      <c r="C2286" s="22">
        <v>31433855</v>
      </c>
      <c r="D2286" s="20" t="s">
        <v>6428</v>
      </c>
      <c r="E2286" s="51" t="s">
        <v>6429</v>
      </c>
      <c r="F2286" s="60" t="s">
        <v>56</v>
      </c>
      <c r="G2286" s="58" t="s">
        <v>5905</v>
      </c>
      <c r="H2286" s="60" t="s">
        <v>2813</v>
      </c>
      <c r="I2286" s="60" t="s">
        <v>6</v>
      </c>
      <c r="J2286" s="7"/>
      <c r="K2286" s="65"/>
      <c r="L2286" s="7">
        <v>42125</v>
      </c>
      <c r="M2286" s="64">
        <v>18810.380000000005</v>
      </c>
      <c r="N2286" s="64">
        <v>0</v>
      </c>
      <c r="O2286" s="72"/>
      <c r="P2286"/>
      <c r="Q2286"/>
      <c r="R2286"/>
      <c r="S2286"/>
      <c r="T2286"/>
      <c r="U2286"/>
      <c r="V2286"/>
      <c r="W2286"/>
      <c r="X2286"/>
      <c r="Y2286"/>
    </row>
    <row r="2287" spans="1:25" s="21" customFormat="1" ht="22.5" customHeight="1" x14ac:dyDescent="0.25">
      <c r="A2287" s="20">
        <v>2286</v>
      </c>
      <c r="B2287" s="51" t="s">
        <v>988</v>
      </c>
      <c r="C2287" s="22">
        <v>36408085</v>
      </c>
      <c r="D2287" s="20" t="s">
        <v>6430</v>
      </c>
      <c r="E2287" s="51" t="s">
        <v>6431</v>
      </c>
      <c r="F2287" s="60" t="s">
        <v>30</v>
      </c>
      <c r="G2287" s="58" t="s">
        <v>5905</v>
      </c>
      <c r="H2287" s="60" t="s">
        <v>2813</v>
      </c>
      <c r="I2287" s="60" t="s">
        <v>6</v>
      </c>
      <c r="J2287" s="7"/>
      <c r="K2287" s="65"/>
      <c r="L2287" s="7">
        <v>42138</v>
      </c>
      <c r="M2287" s="64">
        <v>256368.89999999997</v>
      </c>
      <c r="N2287" s="64">
        <v>256292.38</v>
      </c>
      <c r="O2287" s="72"/>
      <c r="P2287"/>
      <c r="Q2287"/>
      <c r="R2287"/>
      <c r="S2287"/>
      <c r="T2287"/>
      <c r="U2287"/>
      <c r="V2287"/>
      <c r="W2287"/>
      <c r="X2287"/>
      <c r="Y2287"/>
    </row>
    <row r="2288" spans="1:25" s="21" customFormat="1" ht="22.5" customHeight="1" x14ac:dyDescent="0.25">
      <c r="A2288" s="20">
        <v>2287</v>
      </c>
      <c r="B2288" s="51" t="s">
        <v>6432</v>
      </c>
      <c r="C2288" s="22">
        <v>44428791</v>
      </c>
      <c r="D2288" s="20" t="s">
        <v>6433</v>
      </c>
      <c r="E2288" s="51" t="s">
        <v>6434</v>
      </c>
      <c r="F2288" s="60" t="s">
        <v>37</v>
      </c>
      <c r="G2288" s="58" t="s">
        <v>5905</v>
      </c>
      <c r="H2288" s="60" t="s">
        <v>2813</v>
      </c>
      <c r="I2288" s="60" t="s">
        <v>6</v>
      </c>
      <c r="J2288" s="7"/>
      <c r="K2288" s="65"/>
      <c r="L2288" s="7">
        <v>42138</v>
      </c>
      <c r="M2288" s="64">
        <v>360650</v>
      </c>
      <c r="N2288" s="64">
        <v>360650</v>
      </c>
      <c r="O2288" s="72"/>
      <c r="P2288"/>
      <c r="Q2288"/>
      <c r="R2288"/>
      <c r="S2288"/>
      <c r="T2288"/>
      <c r="U2288"/>
      <c r="V2288"/>
      <c r="W2288"/>
      <c r="X2288"/>
      <c r="Y2288"/>
    </row>
    <row r="2289" spans="1:25" s="21" customFormat="1" ht="22.5" customHeight="1" x14ac:dyDescent="0.25">
      <c r="A2289" s="20">
        <v>2288</v>
      </c>
      <c r="B2289" s="51" t="s">
        <v>6136</v>
      </c>
      <c r="C2289" s="22">
        <v>44186291</v>
      </c>
      <c r="D2289" s="20" t="s">
        <v>6435</v>
      </c>
      <c r="E2289" s="51" t="s">
        <v>6436</v>
      </c>
      <c r="F2289" s="60" t="s">
        <v>10</v>
      </c>
      <c r="G2289" s="58" t="s">
        <v>5905</v>
      </c>
      <c r="H2289" s="60" t="s">
        <v>2813</v>
      </c>
      <c r="I2289" s="60" t="s">
        <v>6</v>
      </c>
      <c r="J2289" s="7"/>
      <c r="K2289" s="65"/>
      <c r="L2289" s="7">
        <v>42145</v>
      </c>
      <c r="M2289" s="64">
        <v>649216.49</v>
      </c>
      <c r="N2289" s="64">
        <v>612209.24</v>
      </c>
      <c r="O2289" s="72"/>
      <c r="P2289"/>
      <c r="Q2289"/>
      <c r="R2289"/>
      <c r="S2289"/>
      <c r="T2289"/>
      <c r="U2289"/>
      <c r="V2289"/>
      <c r="W2289"/>
      <c r="X2289"/>
      <c r="Y2289"/>
    </row>
    <row r="2290" spans="1:25" s="21" customFormat="1" ht="22.5" customHeight="1" x14ac:dyDescent="0.25">
      <c r="A2290" s="20">
        <v>2289</v>
      </c>
      <c r="B2290" s="51" t="s">
        <v>6330</v>
      </c>
      <c r="C2290" s="22">
        <v>35791888</v>
      </c>
      <c r="D2290" s="20" t="s">
        <v>6437</v>
      </c>
      <c r="E2290" s="51" t="s">
        <v>6438</v>
      </c>
      <c r="F2290" s="60" t="s">
        <v>56</v>
      </c>
      <c r="G2290" s="58" t="s">
        <v>5905</v>
      </c>
      <c r="H2290" s="60" t="s">
        <v>2813</v>
      </c>
      <c r="I2290" s="60" t="s">
        <v>6</v>
      </c>
      <c r="J2290" s="7"/>
      <c r="K2290" s="65"/>
      <c r="L2290" s="7">
        <v>42146</v>
      </c>
      <c r="M2290" s="64">
        <v>178684.34</v>
      </c>
      <c r="N2290" s="64">
        <v>0</v>
      </c>
      <c r="O2290" s="72"/>
      <c r="P2290"/>
      <c r="Q2290"/>
      <c r="R2290"/>
      <c r="S2290"/>
      <c r="T2290"/>
      <c r="U2290"/>
      <c r="V2290"/>
      <c r="W2290"/>
      <c r="X2290"/>
      <c r="Y2290"/>
    </row>
    <row r="2291" spans="1:25" s="21" customFormat="1" ht="22.5" customHeight="1" x14ac:dyDescent="0.25">
      <c r="A2291" s="20">
        <v>2290</v>
      </c>
      <c r="B2291" s="51" t="s">
        <v>6439</v>
      </c>
      <c r="C2291" s="22">
        <v>17692580</v>
      </c>
      <c r="D2291" s="20" t="s">
        <v>6440</v>
      </c>
      <c r="E2291" s="51" t="s">
        <v>6441</v>
      </c>
      <c r="F2291" s="60" t="s">
        <v>3</v>
      </c>
      <c r="G2291" s="58" t="s">
        <v>5905</v>
      </c>
      <c r="H2291" s="60" t="s">
        <v>2813</v>
      </c>
      <c r="I2291" s="60" t="s">
        <v>6</v>
      </c>
      <c r="J2291" s="7"/>
      <c r="K2291" s="65"/>
      <c r="L2291" s="7">
        <v>42150</v>
      </c>
      <c r="M2291" s="64">
        <v>489499.3</v>
      </c>
      <c r="N2291" s="64">
        <v>465024.32999999996</v>
      </c>
      <c r="O2291" s="72"/>
      <c r="P2291"/>
      <c r="Q2291"/>
      <c r="R2291"/>
      <c r="S2291"/>
      <c r="T2291"/>
      <c r="U2291"/>
      <c r="V2291"/>
      <c r="W2291"/>
      <c r="X2291"/>
      <c r="Y2291"/>
    </row>
    <row r="2292" spans="1:25" s="21" customFormat="1" ht="22.5" customHeight="1" x14ac:dyDescent="0.25">
      <c r="A2292" s="20">
        <v>2291</v>
      </c>
      <c r="B2292" s="51" t="s">
        <v>5993</v>
      </c>
      <c r="C2292" s="22">
        <v>36528404</v>
      </c>
      <c r="D2292" s="20" t="s">
        <v>6442</v>
      </c>
      <c r="E2292" s="51" t="s">
        <v>6443</v>
      </c>
      <c r="F2292" s="60" t="s">
        <v>3</v>
      </c>
      <c r="G2292" s="58" t="s">
        <v>5905</v>
      </c>
      <c r="H2292" s="60" t="s">
        <v>2813</v>
      </c>
      <c r="I2292" s="60" t="s">
        <v>6</v>
      </c>
      <c r="J2292" s="7"/>
      <c r="K2292" s="65"/>
      <c r="L2292" s="7">
        <v>42159</v>
      </c>
      <c r="M2292" s="64">
        <v>312729.17</v>
      </c>
      <c r="N2292" s="64">
        <v>145591.13</v>
      </c>
      <c r="O2292" s="72"/>
      <c r="P2292"/>
      <c r="Q2292"/>
      <c r="R2292"/>
      <c r="S2292"/>
      <c r="T2292"/>
      <c r="U2292"/>
      <c r="V2292"/>
      <c r="W2292"/>
      <c r="X2292"/>
      <c r="Y2292"/>
    </row>
    <row r="2293" spans="1:25" s="21" customFormat="1" ht="22.5" customHeight="1" x14ac:dyDescent="0.25">
      <c r="A2293" s="20">
        <v>2292</v>
      </c>
      <c r="B2293" s="51" t="s">
        <v>2839</v>
      </c>
      <c r="C2293" s="22">
        <v>36559075</v>
      </c>
      <c r="D2293" s="20" t="s">
        <v>6444</v>
      </c>
      <c r="E2293" s="51" t="s">
        <v>6445</v>
      </c>
      <c r="F2293" s="60" t="s">
        <v>3</v>
      </c>
      <c r="G2293" s="58" t="s">
        <v>5905</v>
      </c>
      <c r="H2293" s="60" t="s">
        <v>2813</v>
      </c>
      <c r="I2293" s="60" t="s">
        <v>6</v>
      </c>
      <c r="J2293" s="7"/>
      <c r="K2293" s="65"/>
      <c r="L2293" s="7">
        <v>42159</v>
      </c>
      <c r="M2293" s="64">
        <v>69330</v>
      </c>
      <c r="N2293" s="64">
        <v>0</v>
      </c>
      <c r="O2293" s="72"/>
      <c r="P2293"/>
      <c r="Q2293"/>
      <c r="R2293"/>
      <c r="S2293"/>
      <c r="T2293"/>
      <c r="U2293"/>
      <c r="V2293"/>
      <c r="W2293"/>
      <c r="X2293"/>
      <c r="Y2293"/>
    </row>
    <row r="2294" spans="1:25" s="21" customFormat="1" ht="22.5" customHeight="1" x14ac:dyDescent="0.25">
      <c r="A2294" s="20">
        <v>2293</v>
      </c>
      <c r="B2294" s="51" t="s">
        <v>2275</v>
      </c>
      <c r="C2294" s="22">
        <v>37893751</v>
      </c>
      <c r="D2294" s="20" t="s">
        <v>6446</v>
      </c>
      <c r="E2294" s="51" t="s">
        <v>6423</v>
      </c>
      <c r="F2294" s="60" t="s">
        <v>10</v>
      </c>
      <c r="G2294" s="58" t="s">
        <v>5905</v>
      </c>
      <c r="H2294" s="60" t="s">
        <v>2813</v>
      </c>
      <c r="I2294" s="60" t="s">
        <v>6</v>
      </c>
      <c r="J2294" s="7"/>
      <c r="K2294" s="65"/>
      <c r="L2294" s="7">
        <v>42165</v>
      </c>
      <c r="M2294" s="64">
        <v>749283.11</v>
      </c>
      <c r="N2294" s="64">
        <v>624959.34000000008</v>
      </c>
      <c r="O2294" s="72"/>
      <c r="P2294"/>
      <c r="Q2294"/>
      <c r="R2294"/>
      <c r="S2294"/>
      <c r="T2294"/>
      <c r="U2294"/>
      <c r="V2294"/>
      <c r="W2294"/>
      <c r="X2294"/>
      <c r="Y2294"/>
    </row>
    <row r="2295" spans="1:25" s="21" customFormat="1" ht="22.5" customHeight="1" x14ac:dyDescent="0.25">
      <c r="A2295" s="20">
        <v>2294</v>
      </c>
      <c r="B2295" s="51" t="s">
        <v>6447</v>
      </c>
      <c r="C2295" s="22">
        <v>36568732</v>
      </c>
      <c r="D2295" s="20" t="s">
        <v>6448</v>
      </c>
      <c r="E2295" s="51" t="s">
        <v>6449</v>
      </c>
      <c r="F2295" s="60" t="s">
        <v>37</v>
      </c>
      <c r="G2295" s="58" t="s">
        <v>5905</v>
      </c>
      <c r="H2295" s="60" t="s">
        <v>2813</v>
      </c>
      <c r="I2295" s="60" t="s">
        <v>23419</v>
      </c>
      <c r="J2295" s="7"/>
      <c r="K2295" s="65"/>
      <c r="L2295" s="7">
        <v>42181</v>
      </c>
      <c r="M2295" s="64">
        <v>451660.37</v>
      </c>
      <c r="N2295" s="64">
        <v>0</v>
      </c>
      <c r="O2295" s="72"/>
      <c r="P2295"/>
      <c r="Q2295"/>
      <c r="R2295"/>
      <c r="S2295"/>
      <c r="T2295"/>
      <c r="U2295"/>
      <c r="V2295"/>
      <c r="W2295"/>
      <c r="X2295"/>
      <c r="Y2295"/>
    </row>
    <row r="2296" spans="1:25" s="21" customFormat="1" ht="22.5" customHeight="1" x14ac:dyDescent="0.25">
      <c r="A2296" s="20">
        <v>2295</v>
      </c>
      <c r="B2296" s="51" t="s">
        <v>730</v>
      </c>
      <c r="C2296" s="22">
        <v>199524</v>
      </c>
      <c r="D2296" s="20" t="s">
        <v>6450</v>
      </c>
      <c r="E2296" s="51" t="s">
        <v>6451</v>
      </c>
      <c r="F2296" s="60" t="s">
        <v>3</v>
      </c>
      <c r="G2296" s="58" t="s">
        <v>5905</v>
      </c>
      <c r="H2296" s="60" t="s">
        <v>2813</v>
      </c>
      <c r="I2296" s="60" t="s">
        <v>6</v>
      </c>
      <c r="J2296" s="7"/>
      <c r="K2296" s="65"/>
      <c r="L2296" s="7">
        <v>42195</v>
      </c>
      <c r="M2296" s="64">
        <v>115113.81</v>
      </c>
      <c r="N2296" s="64">
        <v>109358.12000000001</v>
      </c>
      <c r="O2296" s="72"/>
      <c r="P2296"/>
      <c r="Q2296"/>
      <c r="R2296"/>
      <c r="S2296"/>
      <c r="T2296"/>
      <c r="U2296"/>
      <c r="V2296"/>
      <c r="W2296"/>
      <c r="X2296"/>
      <c r="Y2296"/>
    </row>
    <row r="2297" spans="1:25" s="21" customFormat="1" ht="22.5" customHeight="1" x14ac:dyDescent="0.25">
      <c r="A2297" s="20">
        <v>2296</v>
      </c>
      <c r="B2297" s="51" t="s">
        <v>6452</v>
      </c>
      <c r="C2297" s="22">
        <v>47490292</v>
      </c>
      <c r="D2297" s="20" t="s">
        <v>6453</v>
      </c>
      <c r="E2297" s="51" t="s">
        <v>6454</v>
      </c>
      <c r="F2297" s="60" t="s">
        <v>30</v>
      </c>
      <c r="G2297" s="58" t="s">
        <v>5905</v>
      </c>
      <c r="H2297" s="60" t="s">
        <v>2813</v>
      </c>
      <c r="I2297" s="60" t="s">
        <v>6</v>
      </c>
      <c r="J2297" s="7"/>
      <c r="K2297" s="65"/>
      <c r="L2297" s="7">
        <v>42199</v>
      </c>
      <c r="M2297" s="64">
        <v>269607.44</v>
      </c>
      <c r="N2297" s="64">
        <v>269607.43</v>
      </c>
      <c r="O2297" s="72"/>
      <c r="P2297"/>
      <c r="Q2297"/>
      <c r="R2297"/>
      <c r="S2297"/>
      <c r="T2297"/>
      <c r="U2297"/>
      <c r="V2297"/>
      <c r="W2297"/>
      <c r="X2297"/>
      <c r="Y2297"/>
    </row>
    <row r="2298" spans="1:25" s="21" customFormat="1" ht="22.5" customHeight="1" x14ac:dyDescent="0.25">
      <c r="A2298" s="20">
        <v>2297</v>
      </c>
      <c r="B2298" s="51" t="s">
        <v>6455</v>
      </c>
      <c r="C2298" s="22">
        <v>36205915</v>
      </c>
      <c r="D2298" s="20" t="s">
        <v>6456</v>
      </c>
      <c r="E2298" s="51" t="s">
        <v>6457</v>
      </c>
      <c r="F2298" s="60" t="s">
        <v>37</v>
      </c>
      <c r="G2298" s="58" t="s">
        <v>5905</v>
      </c>
      <c r="H2298" s="60" t="s">
        <v>2813</v>
      </c>
      <c r="I2298" s="60" t="s">
        <v>6</v>
      </c>
      <c r="J2298" s="7"/>
      <c r="K2298" s="65"/>
      <c r="L2298" s="7">
        <v>42244</v>
      </c>
      <c r="M2298" s="64">
        <v>264079.78000000003</v>
      </c>
      <c r="N2298" s="64">
        <v>421.45</v>
      </c>
      <c r="O2298" s="72"/>
      <c r="P2298"/>
      <c r="Q2298"/>
      <c r="R2298"/>
      <c r="S2298"/>
      <c r="T2298"/>
      <c r="U2298"/>
      <c r="V2298"/>
      <c r="W2298"/>
      <c r="X2298"/>
      <c r="Y2298"/>
    </row>
    <row r="2299" spans="1:25" s="21" customFormat="1" ht="22.5" customHeight="1" x14ac:dyDescent="0.25">
      <c r="A2299" s="20">
        <v>2298</v>
      </c>
      <c r="B2299" s="51" t="s">
        <v>6458</v>
      </c>
      <c r="C2299" s="22">
        <v>31645496</v>
      </c>
      <c r="D2299" s="20" t="s">
        <v>6459</v>
      </c>
      <c r="E2299" s="51" t="s">
        <v>6460</v>
      </c>
      <c r="F2299" s="60" t="s">
        <v>10</v>
      </c>
      <c r="G2299" s="58" t="s">
        <v>5905</v>
      </c>
      <c r="H2299" s="60" t="s">
        <v>2813</v>
      </c>
      <c r="I2299" s="60" t="s">
        <v>6</v>
      </c>
      <c r="J2299" s="7"/>
      <c r="K2299" s="65"/>
      <c r="L2299" s="7">
        <v>42279</v>
      </c>
      <c r="M2299" s="64">
        <v>124600</v>
      </c>
      <c r="N2299" s="64">
        <v>124600</v>
      </c>
      <c r="O2299" s="72"/>
      <c r="P2299"/>
      <c r="Q2299"/>
      <c r="R2299"/>
      <c r="S2299"/>
      <c r="T2299"/>
      <c r="U2299"/>
      <c r="V2299"/>
      <c r="W2299"/>
      <c r="X2299"/>
      <c r="Y2299"/>
    </row>
    <row r="2300" spans="1:25" s="21" customFormat="1" ht="22.5" customHeight="1" x14ac:dyDescent="0.25">
      <c r="A2300" s="20">
        <v>2299</v>
      </c>
      <c r="B2300" s="51" t="s">
        <v>6461</v>
      </c>
      <c r="C2300" s="22">
        <v>156621</v>
      </c>
      <c r="D2300" s="20" t="s">
        <v>6462</v>
      </c>
      <c r="E2300" s="51" t="s">
        <v>6463</v>
      </c>
      <c r="F2300" s="60" t="s">
        <v>30</v>
      </c>
      <c r="G2300" s="58" t="s">
        <v>5905</v>
      </c>
      <c r="H2300" s="60" t="s">
        <v>3697</v>
      </c>
      <c r="I2300" s="60" t="s">
        <v>6</v>
      </c>
      <c r="J2300" s="7"/>
      <c r="K2300" s="65"/>
      <c r="L2300" s="7">
        <v>39994</v>
      </c>
      <c r="M2300" s="64">
        <v>22001</v>
      </c>
      <c r="N2300" s="64">
        <v>0</v>
      </c>
      <c r="O2300" s="72"/>
      <c r="P2300"/>
      <c r="Q2300"/>
      <c r="R2300"/>
      <c r="S2300"/>
      <c r="T2300"/>
      <c r="U2300"/>
      <c r="V2300"/>
      <c r="W2300"/>
      <c r="X2300"/>
      <c r="Y2300"/>
    </row>
    <row r="2301" spans="1:25" s="21" customFormat="1" ht="45" customHeight="1" x14ac:dyDescent="0.25">
      <c r="A2301" s="20">
        <v>2300</v>
      </c>
      <c r="B2301" s="51" t="s">
        <v>6461</v>
      </c>
      <c r="C2301" s="22">
        <v>156621</v>
      </c>
      <c r="D2301" s="20" t="s">
        <v>6464</v>
      </c>
      <c r="E2301" s="51" t="s">
        <v>6465</v>
      </c>
      <c r="F2301" s="60" t="s">
        <v>16</v>
      </c>
      <c r="G2301" s="58" t="s">
        <v>5905</v>
      </c>
      <c r="H2301" s="60" t="s">
        <v>3697</v>
      </c>
      <c r="I2301" s="60" t="s">
        <v>6</v>
      </c>
      <c r="J2301" s="7"/>
      <c r="K2301" s="65"/>
      <c r="L2301" s="7">
        <v>40003</v>
      </c>
      <c r="M2301" s="64">
        <v>48074.700000000012</v>
      </c>
      <c r="N2301" s="64">
        <v>44647.41</v>
      </c>
      <c r="O2301" s="72"/>
      <c r="P2301"/>
      <c r="Q2301"/>
      <c r="R2301"/>
      <c r="S2301"/>
      <c r="T2301"/>
      <c r="U2301"/>
      <c r="V2301"/>
      <c r="W2301"/>
      <c r="X2301"/>
      <c r="Y2301"/>
    </row>
    <row r="2302" spans="1:25" s="21" customFormat="1" ht="45" customHeight="1" x14ac:dyDescent="0.25">
      <c r="A2302" s="20">
        <v>2301</v>
      </c>
      <c r="B2302" s="51" t="s">
        <v>6466</v>
      </c>
      <c r="C2302" s="22">
        <v>17067715</v>
      </c>
      <c r="D2302" s="20">
        <v>208000011201</v>
      </c>
      <c r="E2302" s="51" t="s">
        <v>6467</v>
      </c>
      <c r="F2302" s="60" t="s">
        <v>30</v>
      </c>
      <c r="G2302" s="58" t="s">
        <v>5905</v>
      </c>
      <c r="H2302" s="60" t="s">
        <v>6468</v>
      </c>
      <c r="I2302" s="60" t="s">
        <v>6</v>
      </c>
      <c r="J2302" s="7"/>
      <c r="K2302" s="65"/>
      <c r="L2302" s="7">
        <v>38623</v>
      </c>
      <c r="M2302" s="64">
        <v>13532.496846577706</v>
      </c>
      <c r="N2302" s="64">
        <v>5074.68</v>
      </c>
      <c r="O2302" s="72"/>
      <c r="P2302"/>
      <c r="Q2302"/>
      <c r="R2302"/>
      <c r="S2302"/>
      <c r="T2302"/>
      <c r="U2302"/>
      <c r="V2302"/>
      <c r="W2302"/>
      <c r="X2302"/>
      <c r="Y2302"/>
    </row>
    <row r="2303" spans="1:25" s="21" customFormat="1" ht="45" customHeight="1" x14ac:dyDescent="0.25">
      <c r="A2303" s="20">
        <v>2302</v>
      </c>
      <c r="B2303" s="51" t="s">
        <v>6469</v>
      </c>
      <c r="C2303" s="22">
        <v>628247</v>
      </c>
      <c r="D2303" s="20">
        <v>208000023901</v>
      </c>
      <c r="E2303" s="51" t="s">
        <v>6470</v>
      </c>
      <c r="F2303" s="60" t="s">
        <v>26</v>
      </c>
      <c r="G2303" s="58" t="s">
        <v>5905</v>
      </c>
      <c r="H2303" s="60" t="s">
        <v>6468</v>
      </c>
      <c r="I2303" s="60" t="s">
        <v>6</v>
      </c>
      <c r="J2303" s="7"/>
      <c r="K2303" s="65"/>
      <c r="L2303" s="7">
        <v>38628</v>
      </c>
      <c r="M2303" s="64">
        <v>18402.708623780123</v>
      </c>
      <c r="N2303" s="64">
        <v>6900.99</v>
      </c>
      <c r="O2303" s="72"/>
      <c r="P2303"/>
      <c r="Q2303"/>
      <c r="R2303"/>
      <c r="S2303"/>
      <c r="T2303"/>
      <c r="U2303"/>
      <c r="V2303"/>
      <c r="W2303"/>
      <c r="X2303"/>
      <c r="Y2303"/>
    </row>
    <row r="2304" spans="1:25" s="21" customFormat="1" ht="45" customHeight="1" x14ac:dyDescent="0.25">
      <c r="A2304" s="20">
        <v>2303</v>
      </c>
      <c r="B2304" s="51" t="s">
        <v>6471</v>
      </c>
      <c r="C2304" s="22">
        <v>31687229</v>
      </c>
      <c r="D2304" s="20">
        <v>208000000602</v>
      </c>
      <c r="E2304" s="51" t="s">
        <v>6472</v>
      </c>
      <c r="F2304" s="60" t="s">
        <v>16</v>
      </c>
      <c r="G2304" s="58" t="s">
        <v>5905</v>
      </c>
      <c r="H2304" s="60" t="s">
        <v>6468</v>
      </c>
      <c r="I2304" s="60" t="s">
        <v>6</v>
      </c>
      <c r="J2304" s="7"/>
      <c r="K2304" s="65"/>
      <c r="L2304" s="7">
        <v>38628</v>
      </c>
      <c r="M2304" s="64">
        <v>41782.513443537144</v>
      </c>
      <c r="N2304" s="64">
        <v>18570</v>
      </c>
      <c r="O2304" s="72"/>
      <c r="P2304"/>
      <c r="Q2304"/>
      <c r="R2304"/>
      <c r="S2304"/>
      <c r="T2304"/>
      <c r="U2304"/>
      <c r="V2304"/>
      <c r="W2304"/>
      <c r="X2304"/>
      <c r="Y2304"/>
    </row>
    <row r="2305" spans="1:36" s="21" customFormat="1" ht="45" customHeight="1" x14ac:dyDescent="0.25">
      <c r="A2305" s="20">
        <v>2304</v>
      </c>
      <c r="B2305" s="51" t="s">
        <v>6473</v>
      </c>
      <c r="C2305" s="22">
        <v>624438</v>
      </c>
      <c r="D2305" s="20">
        <v>208000036303</v>
      </c>
      <c r="E2305" s="51" t="s">
        <v>6474</v>
      </c>
      <c r="F2305" s="60" t="s">
        <v>10</v>
      </c>
      <c r="G2305" s="58" t="s">
        <v>5905</v>
      </c>
      <c r="H2305" s="60" t="s">
        <v>6468</v>
      </c>
      <c r="I2305" s="60" t="s">
        <v>6</v>
      </c>
      <c r="J2305" s="7"/>
      <c r="K2305" s="65"/>
      <c r="L2305" s="7">
        <v>38854</v>
      </c>
      <c r="M2305" s="64">
        <v>9294.1113987917415</v>
      </c>
      <c r="N2305" s="64">
        <v>3485.25</v>
      </c>
      <c r="O2305" s="72"/>
      <c r="P2305"/>
      <c r="Q2305"/>
      <c r="R2305"/>
      <c r="S2305"/>
      <c r="T2305"/>
      <c r="U2305"/>
      <c r="V2305"/>
      <c r="W2305"/>
      <c r="X2305"/>
      <c r="Y2305"/>
    </row>
    <row r="2306" spans="1:36" s="21" customFormat="1" ht="45" customHeight="1" x14ac:dyDescent="0.25">
      <c r="A2306" s="20">
        <v>2305</v>
      </c>
      <c r="B2306" s="51" t="s">
        <v>4110</v>
      </c>
      <c r="C2306" s="22">
        <v>30233046</v>
      </c>
      <c r="D2306" s="20">
        <v>208000065801</v>
      </c>
      <c r="E2306" s="51" t="s">
        <v>6475</v>
      </c>
      <c r="F2306" s="60" t="s">
        <v>30</v>
      </c>
      <c r="G2306" s="58" t="s">
        <v>5905</v>
      </c>
      <c r="H2306" s="60" t="s">
        <v>6468</v>
      </c>
      <c r="I2306" s="60" t="s">
        <v>6</v>
      </c>
      <c r="J2306" s="7"/>
      <c r="K2306" s="65"/>
      <c r="L2306" s="7">
        <v>38911</v>
      </c>
      <c r="M2306" s="64">
        <v>18570.005974905398</v>
      </c>
      <c r="N2306" s="64">
        <v>6963.75</v>
      </c>
      <c r="O2306" s="72"/>
      <c r="P2306"/>
      <c r="Q2306"/>
      <c r="R2306"/>
      <c r="S2306"/>
      <c r="T2306"/>
      <c r="U2306"/>
      <c r="V2306"/>
      <c r="W2306"/>
      <c r="X2306"/>
      <c r="Y2306"/>
    </row>
    <row r="2307" spans="1:36" s="21" customFormat="1" ht="45" customHeight="1" x14ac:dyDescent="0.25">
      <c r="A2307" s="20">
        <v>2306</v>
      </c>
      <c r="B2307" s="51" t="s">
        <v>6476</v>
      </c>
      <c r="C2307" s="22">
        <v>14225085</v>
      </c>
      <c r="D2307" s="20">
        <v>208000058301</v>
      </c>
      <c r="E2307" s="51" t="s">
        <v>6477</v>
      </c>
      <c r="F2307" s="60" t="s">
        <v>30</v>
      </c>
      <c r="G2307" s="58" t="s">
        <v>5905</v>
      </c>
      <c r="H2307" s="60" t="s">
        <v>6468</v>
      </c>
      <c r="I2307" s="60" t="s">
        <v>6</v>
      </c>
      <c r="J2307" s="7"/>
      <c r="K2307" s="65"/>
      <c r="L2307" s="7">
        <v>38939</v>
      </c>
      <c r="M2307" s="64">
        <v>11971.054902741816</v>
      </c>
      <c r="N2307" s="64">
        <v>4489.1400000000003</v>
      </c>
      <c r="O2307" s="72"/>
      <c r="P2307"/>
      <c r="Q2307"/>
      <c r="R2307"/>
      <c r="S2307"/>
      <c r="T2307"/>
      <c r="U2307"/>
      <c r="V2307"/>
      <c r="W2307"/>
      <c r="X2307"/>
      <c r="Y2307"/>
    </row>
    <row r="2308" spans="1:36" s="21" customFormat="1" ht="22.5" customHeight="1" x14ac:dyDescent="0.25">
      <c r="A2308" s="20">
        <v>2307</v>
      </c>
      <c r="B2308" s="51" t="s">
        <v>6478</v>
      </c>
      <c r="C2308" s="22">
        <v>36369110</v>
      </c>
      <c r="D2308" s="20">
        <v>208000066103</v>
      </c>
      <c r="E2308" s="51" t="s">
        <v>6479</v>
      </c>
      <c r="F2308" s="60" t="s">
        <v>30</v>
      </c>
      <c r="G2308" s="58" t="s">
        <v>5905</v>
      </c>
      <c r="H2308" s="60" t="s">
        <v>6468</v>
      </c>
      <c r="I2308" s="60" t="s">
        <v>6</v>
      </c>
      <c r="J2308" s="7"/>
      <c r="K2308" s="65"/>
      <c r="L2308" s="7">
        <v>39170</v>
      </c>
      <c r="M2308" s="64">
        <v>35950.3418973644</v>
      </c>
      <c r="N2308" s="64">
        <v>13481.369999999999</v>
      </c>
      <c r="O2308" s="72"/>
      <c r="P2308"/>
      <c r="Q2308"/>
      <c r="R2308"/>
      <c r="S2308"/>
      <c r="T2308"/>
      <c r="U2308"/>
      <c r="V2308"/>
      <c r="W2308"/>
      <c r="X2308"/>
      <c r="Y2308"/>
    </row>
    <row r="2309" spans="1:36" s="21" customFormat="1" ht="22.5" customHeight="1" x14ac:dyDescent="0.25">
      <c r="A2309" s="20">
        <v>2308</v>
      </c>
      <c r="B2309" s="51" t="s">
        <v>6480</v>
      </c>
      <c r="C2309" s="22">
        <v>45961719</v>
      </c>
      <c r="D2309" s="20">
        <v>208000164802</v>
      </c>
      <c r="E2309" s="51" t="s">
        <v>6481</v>
      </c>
      <c r="F2309" s="60" t="s">
        <v>10</v>
      </c>
      <c r="G2309" s="58" t="s">
        <v>5905</v>
      </c>
      <c r="H2309" s="60" t="s">
        <v>6468</v>
      </c>
      <c r="I2309" s="60" t="s">
        <v>6</v>
      </c>
      <c r="J2309" s="7"/>
      <c r="K2309" s="65"/>
      <c r="L2309" s="7">
        <v>39174</v>
      </c>
      <c r="M2309" s="64">
        <v>7749.5850760140738</v>
      </c>
      <c r="N2309" s="64">
        <v>2906.07</v>
      </c>
      <c r="O2309" s="72"/>
      <c r="P2309"/>
      <c r="Q2309"/>
      <c r="R2309"/>
      <c r="S2309"/>
      <c r="T2309"/>
      <c r="U2309"/>
      <c r="V2309"/>
      <c r="W2309"/>
      <c r="X2309"/>
      <c r="Y2309"/>
    </row>
    <row r="2310" spans="1:36" s="21" customFormat="1" ht="45" customHeight="1" x14ac:dyDescent="0.25">
      <c r="A2310" s="20">
        <v>2309</v>
      </c>
      <c r="B2310" s="51" t="s">
        <v>6482</v>
      </c>
      <c r="C2310" s="22">
        <v>628247</v>
      </c>
      <c r="D2310" s="20">
        <v>208000023902</v>
      </c>
      <c r="E2310" s="51" t="s">
        <v>6470</v>
      </c>
      <c r="F2310" s="60" t="s">
        <v>26</v>
      </c>
      <c r="G2310" s="58" t="s">
        <v>5905</v>
      </c>
      <c r="H2310" s="60" t="s">
        <v>6468</v>
      </c>
      <c r="I2310" s="60" t="s">
        <v>6</v>
      </c>
      <c r="J2310" s="7"/>
      <c r="K2310" s="65"/>
      <c r="L2310" s="7">
        <v>39174</v>
      </c>
      <c r="M2310" s="64">
        <v>12937.661820354511</v>
      </c>
      <c r="N2310" s="64">
        <v>4851.63</v>
      </c>
      <c r="O2310" s="72"/>
      <c r="P2310"/>
      <c r="Q2310"/>
      <c r="R2310"/>
      <c r="S2310"/>
      <c r="T2310"/>
      <c r="U2310"/>
      <c r="V2310"/>
      <c r="W2310"/>
      <c r="X2310"/>
      <c r="Y2310"/>
    </row>
    <row r="2311" spans="1:36" s="21" customFormat="1" ht="45" customHeight="1" x14ac:dyDescent="0.25">
      <c r="A2311" s="20">
        <v>2310</v>
      </c>
      <c r="B2311" s="51" t="s">
        <v>6473</v>
      </c>
      <c r="C2311" s="22">
        <v>624438</v>
      </c>
      <c r="D2311" s="20">
        <v>208000036304</v>
      </c>
      <c r="E2311" s="51" t="s">
        <v>6483</v>
      </c>
      <c r="F2311" s="60" t="s">
        <v>10</v>
      </c>
      <c r="G2311" s="58" t="s">
        <v>5905</v>
      </c>
      <c r="H2311" s="60" t="s">
        <v>6468</v>
      </c>
      <c r="I2311" s="60" t="s">
        <v>6</v>
      </c>
      <c r="J2311" s="7"/>
      <c r="K2311" s="65"/>
      <c r="L2311" s="7">
        <v>39224</v>
      </c>
      <c r="M2311" s="64">
        <v>18588.408683529178</v>
      </c>
      <c r="N2311" s="64">
        <v>6963.75</v>
      </c>
      <c r="O2311" s="72"/>
      <c r="P2311"/>
      <c r="Q2311"/>
      <c r="R2311"/>
      <c r="S2311"/>
      <c r="T2311"/>
      <c r="U2311"/>
      <c r="V2311"/>
      <c r="W2311"/>
      <c r="X2311"/>
      <c r="Y2311"/>
    </row>
    <row r="2312" spans="1:36" s="21" customFormat="1" ht="22.5" customHeight="1" x14ac:dyDescent="0.25">
      <c r="A2312" s="20">
        <v>2311</v>
      </c>
      <c r="B2312" s="51" t="s">
        <v>6473</v>
      </c>
      <c r="C2312" s="22">
        <v>624438</v>
      </c>
      <c r="D2312" s="20">
        <v>208000036305</v>
      </c>
      <c r="E2312" s="51" t="s">
        <v>6484</v>
      </c>
      <c r="F2312" s="60" t="s">
        <v>10</v>
      </c>
      <c r="G2312" s="58" t="s">
        <v>5905</v>
      </c>
      <c r="H2312" s="60" t="s">
        <v>6468</v>
      </c>
      <c r="I2312" s="60" t="s">
        <v>6</v>
      </c>
      <c r="J2312" s="7"/>
      <c r="K2312" s="65"/>
      <c r="L2312" s="7">
        <v>39224</v>
      </c>
      <c r="M2312" s="64">
        <v>10988.833565690764</v>
      </c>
      <c r="N2312" s="64">
        <v>4119.6900000000005</v>
      </c>
      <c r="O2312" s="72"/>
      <c r="P2312"/>
      <c r="Q2312"/>
      <c r="R2312"/>
      <c r="S2312"/>
      <c r="T2312"/>
      <c r="U2312"/>
      <c r="V2312"/>
      <c r="W2312"/>
      <c r="X2312"/>
      <c r="Y2312"/>
    </row>
    <row r="2313" spans="1:36" s="21" customFormat="1" ht="45" customHeight="1" x14ac:dyDescent="0.25">
      <c r="A2313" s="20">
        <v>2312</v>
      </c>
      <c r="B2313" s="51" t="s">
        <v>6485</v>
      </c>
      <c r="C2313" s="22">
        <v>318337</v>
      </c>
      <c r="D2313" s="20">
        <v>208000128901</v>
      </c>
      <c r="E2313" s="51" t="s">
        <v>6486</v>
      </c>
      <c r="F2313" s="60" t="s">
        <v>26</v>
      </c>
      <c r="G2313" s="58" t="s">
        <v>5905</v>
      </c>
      <c r="H2313" s="60" t="s">
        <v>6468</v>
      </c>
      <c r="I2313" s="60" t="s">
        <v>6</v>
      </c>
      <c r="J2313" s="7"/>
      <c r="K2313" s="65"/>
      <c r="L2313" s="7">
        <v>39248</v>
      </c>
      <c r="M2313" s="64">
        <v>11394.808471088096</v>
      </c>
      <c r="N2313" s="64">
        <v>4273.0499999999993</v>
      </c>
      <c r="O2313" s="72"/>
      <c r="P2313"/>
      <c r="Q2313"/>
      <c r="R2313"/>
      <c r="S2313"/>
      <c r="T2313"/>
      <c r="U2313"/>
      <c r="V2313"/>
      <c r="W2313"/>
      <c r="X2313"/>
      <c r="Y2313"/>
    </row>
    <row r="2314" spans="1:36" s="21" customFormat="1" ht="22.5" customHeight="1" x14ac:dyDescent="0.25">
      <c r="A2314" s="20">
        <v>2313</v>
      </c>
      <c r="B2314" s="51" t="s">
        <v>6487</v>
      </c>
      <c r="C2314" s="22">
        <v>33285501</v>
      </c>
      <c r="D2314" s="20">
        <v>208000165101</v>
      </c>
      <c r="E2314" s="51" t="s">
        <v>6488</v>
      </c>
      <c r="F2314" s="60" t="s">
        <v>10</v>
      </c>
      <c r="G2314" s="58" t="s">
        <v>5905</v>
      </c>
      <c r="H2314" s="60" t="s">
        <v>6468</v>
      </c>
      <c r="I2314" s="58" t="s">
        <v>23419</v>
      </c>
      <c r="J2314" s="7"/>
      <c r="K2314" s="65"/>
      <c r="L2314" s="7">
        <v>39230</v>
      </c>
      <c r="M2314" s="64">
        <v>2864.9671380203145</v>
      </c>
      <c r="N2314" s="64">
        <v>318.32</v>
      </c>
      <c r="O2314" s="72"/>
      <c r="P2314"/>
      <c r="Q2314"/>
      <c r="R2314"/>
      <c r="S2314"/>
      <c r="T2314"/>
      <c r="U2314"/>
      <c r="V2314"/>
      <c r="W2314"/>
      <c r="X2314"/>
      <c r="Y2314"/>
    </row>
    <row r="2315" spans="1:36" s="21" customFormat="1" ht="67.5" customHeight="1" x14ac:dyDescent="0.25">
      <c r="A2315" s="20">
        <v>2314</v>
      </c>
      <c r="B2315" s="51" t="s">
        <v>3984</v>
      </c>
      <c r="C2315" s="22">
        <v>30231604</v>
      </c>
      <c r="D2315" s="20">
        <v>208000131501</v>
      </c>
      <c r="E2315" s="51" t="s">
        <v>6489</v>
      </c>
      <c r="F2315" s="60" t="s">
        <v>30</v>
      </c>
      <c r="G2315" s="58" t="s">
        <v>5905</v>
      </c>
      <c r="H2315" s="60" t="s">
        <v>6468</v>
      </c>
      <c r="I2315" s="60" t="s">
        <v>6</v>
      </c>
      <c r="J2315" s="7"/>
      <c r="K2315" s="65"/>
      <c r="L2315" s="7">
        <v>39249</v>
      </c>
      <c r="M2315" s="64">
        <v>11803.757551616543</v>
      </c>
      <c r="N2315" s="64">
        <v>4426.3900000000003</v>
      </c>
      <c r="O2315" s="72"/>
      <c r="P2315"/>
      <c r="Q2315"/>
      <c r="R2315"/>
      <c r="S2315"/>
      <c r="T2315"/>
      <c r="U2315"/>
      <c r="V2315"/>
      <c r="W2315"/>
      <c r="X2315"/>
      <c r="Y2315"/>
    </row>
    <row r="2316" spans="1:36" s="21" customFormat="1" ht="45" customHeight="1" x14ac:dyDescent="0.25">
      <c r="A2316" s="20">
        <v>2315</v>
      </c>
      <c r="B2316" s="51" t="s">
        <v>4110</v>
      </c>
      <c r="C2316" s="22">
        <v>30233046</v>
      </c>
      <c r="D2316" s="20">
        <v>208000065802</v>
      </c>
      <c r="E2316" s="51" t="s">
        <v>6490</v>
      </c>
      <c r="F2316" s="60" t="s">
        <v>30</v>
      </c>
      <c r="G2316" s="58" t="s">
        <v>5905</v>
      </c>
      <c r="H2316" s="60" t="s">
        <v>6468</v>
      </c>
      <c r="I2316" s="60" t="s">
        <v>6</v>
      </c>
      <c r="J2316" s="7"/>
      <c r="K2316" s="65"/>
      <c r="L2316" s="7">
        <v>39384</v>
      </c>
      <c r="M2316" s="64">
        <v>18570.005974905398</v>
      </c>
      <c r="N2316" s="64">
        <v>6963.75</v>
      </c>
      <c r="O2316" s="72"/>
      <c r="P2316"/>
      <c r="Q2316"/>
      <c r="R2316"/>
      <c r="S2316"/>
      <c r="T2316"/>
      <c r="U2316"/>
      <c r="V2316"/>
      <c r="W2316"/>
      <c r="X2316"/>
      <c r="Y2316"/>
    </row>
    <row r="2317" spans="1:36" s="21" customFormat="1" ht="22.5" customHeight="1" x14ac:dyDescent="0.25">
      <c r="A2317" s="20">
        <v>2316</v>
      </c>
      <c r="B2317" s="51" t="s">
        <v>6491</v>
      </c>
      <c r="C2317" s="22">
        <v>36303241</v>
      </c>
      <c r="D2317" s="20" t="s">
        <v>6492</v>
      </c>
      <c r="E2317" s="51" t="s">
        <v>6493</v>
      </c>
      <c r="F2317" s="60" t="s">
        <v>26</v>
      </c>
      <c r="G2317" s="60" t="s">
        <v>215</v>
      </c>
      <c r="H2317" s="60" t="s">
        <v>216</v>
      </c>
      <c r="I2317" s="60" t="s">
        <v>23325</v>
      </c>
      <c r="J2317" s="7">
        <v>43146</v>
      </c>
      <c r="K2317" s="65" t="s">
        <v>23422</v>
      </c>
      <c r="L2317" s="7"/>
      <c r="M2317" s="64"/>
      <c r="N2317" s="64"/>
      <c r="O2317" s="72"/>
      <c r="P2317"/>
      <c r="Q2317"/>
      <c r="R2317"/>
      <c r="S2317"/>
      <c r="T2317"/>
      <c r="U2317"/>
      <c r="V2317"/>
      <c r="W2317"/>
      <c r="X2317"/>
      <c r="Y2317"/>
    </row>
    <row r="2318" spans="1:36" s="21" customFormat="1" ht="22.5" customHeight="1" x14ac:dyDescent="0.25">
      <c r="A2318" s="20">
        <v>2317</v>
      </c>
      <c r="B2318" s="51" t="s">
        <v>6494</v>
      </c>
      <c r="C2318" s="22">
        <v>45384231</v>
      </c>
      <c r="D2318" s="20" t="s">
        <v>6495</v>
      </c>
      <c r="E2318" s="51" t="s">
        <v>6496</v>
      </c>
      <c r="F2318" s="60" t="s">
        <v>37</v>
      </c>
      <c r="G2318" s="60" t="s">
        <v>2812</v>
      </c>
      <c r="H2318" s="60" t="s">
        <v>2813</v>
      </c>
      <c r="I2318" s="60" t="s">
        <v>23325</v>
      </c>
      <c r="J2318" s="7">
        <v>42537</v>
      </c>
      <c r="K2318" s="65" t="s">
        <v>23425</v>
      </c>
      <c r="L2318" s="7"/>
      <c r="M2318" s="64"/>
      <c r="N2318" s="64"/>
      <c r="O2318" s="72"/>
      <c r="P2318"/>
      <c r="Q2318"/>
      <c r="R2318"/>
      <c r="S2318"/>
      <c r="T2318"/>
      <c r="U2318"/>
      <c r="V2318"/>
      <c r="W2318"/>
      <c r="X2318"/>
      <c r="Y2318"/>
    </row>
    <row r="2319" spans="1:36" ht="33.75" x14ac:dyDescent="0.25">
      <c r="A2319" s="20">
        <v>2318</v>
      </c>
      <c r="B2319" s="51" t="s">
        <v>6497</v>
      </c>
      <c r="C2319" s="22">
        <v>35860839</v>
      </c>
      <c r="D2319" s="20" t="s">
        <v>6498</v>
      </c>
      <c r="E2319" s="51" t="s">
        <v>6499</v>
      </c>
      <c r="F2319" s="60" t="s">
        <v>3</v>
      </c>
      <c r="G2319" s="60" t="s">
        <v>6500</v>
      </c>
      <c r="H2319" s="60" t="s">
        <v>6501</v>
      </c>
      <c r="I2319" s="60" t="s">
        <v>23325</v>
      </c>
      <c r="J2319" s="7">
        <v>43052</v>
      </c>
      <c r="K2319" s="65" t="s">
        <v>23428</v>
      </c>
      <c r="L2319" s="7"/>
      <c r="M2319" s="64"/>
      <c r="N2319" s="64"/>
      <c r="O2319" s="72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</row>
    <row r="2320" spans="1:36" ht="33.75" x14ac:dyDescent="0.25">
      <c r="A2320" s="20">
        <v>2319</v>
      </c>
      <c r="B2320" s="51" t="s">
        <v>6497</v>
      </c>
      <c r="C2320" s="22">
        <v>35860839</v>
      </c>
      <c r="D2320" s="20" t="s">
        <v>6502</v>
      </c>
      <c r="E2320" s="51" t="s">
        <v>6503</v>
      </c>
      <c r="F2320" s="60" t="s">
        <v>3</v>
      </c>
      <c r="G2320" s="60" t="s">
        <v>6500</v>
      </c>
      <c r="H2320" s="60" t="s">
        <v>6501</v>
      </c>
      <c r="I2320" s="60" t="s">
        <v>23325</v>
      </c>
      <c r="J2320" s="7">
        <v>43052</v>
      </c>
      <c r="K2320" s="65" t="s">
        <v>23428</v>
      </c>
      <c r="L2320" s="7"/>
      <c r="M2320" s="64"/>
      <c r="N2320" s="64"/>
      <c r="O2320" s="72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</row>
    <row r="2321" spans="1:36" ht="33.75" x14ac:dyDescent="0.25">
      <c r="A2321" s="20">
        <v>2320</v>
      </c>
      <c r="B2321" s="51" t="s">
        <v>6497</v>
      </c>
      <c r="C2321" s="22">
        <v>35860839</v>
      </c>
      <c r="D2321" s="20" t="s">
        <v>6504</v>
      </c>
      <c r="E2321" s="51" t="s">
        <v>6505</v>
      </c>
      <c r="F2321" s="60" t="s">
        <v>10</v>
      </c>
      <c r="G2321" s="60" t="s">
        <v>6500</v>
      </c>
      <c r="H2321" s="60" t="s">
        <v>6501</v>
      </c>
      <c r="I2321" s="60" t="s">
        <v>23325</v>
      </c>
      <c r="J2321" s="7">
        <v>43052</v>
      </c>
      <c r="K2321" s="65" t="s">
        <v>23428</v>
      </c>
      <c r="L2321" s="7"/>
      <c r="M2321" s="64"/>
      <c r="N2321" s="64"/>
      <c r="O2321" s="72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</row>
    <row r="2322" spans="1:36" ht="33.75" x14ac:dyDescent="0.25">
      <c r="A2322" s="20">
        <v>2321</v>
      </c>
      <c r="B2322" s="51" t="s">
        <v>6497</v>
      </c>
      <c r="C2322" s="22">
        <v>35860839</v>
      </c>
      <c r="D2322" s="20" t="s">
        <v>6506</v>
      </c>
      <c r="E2322" s="51" t="s">
        <v>6507</v>
      </c>
      <c r="F2322" s="60" t="s">
        <v>37</v>
      </c>
      <c r="G2322" s="60" t="s">
        <v>6500</v>
      </c>
      <c r="H2322" s="60" t="s">
        <v>6501</v>
      </c>
      <c r="I2322" s="60" t="s">
        <v>23325</v>
      </c>
      <c r="J2322" s="7">
        <v>43052</v>
      </c>
      <c r="K2322" s="65" t="s">
        <v>23428</v>
      </c>
      <c r="L2322" s="7"/>
      <c r="M2322" s="64"/>
      <c r="N2322" s="64"/>
      <c r="O2322" s="72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</row>
    <row r="2323" spans="1:36" ht="22.5" x14ac:dyDescent="0.25">
      <c r="A2323" s="20">
        <v>2322</v>
      </c>
      <c r="B2323" s="51" t="s">
        <v>3608</v>
      </c>
      <c r="C2323" s="22">
        <v>46716815</v>
      </c>
      <c r="D2323" s="20" t="s">
        <v>6508</v>
      </c>
      <c r="E2323" s="51" t="s">
        <v>6509</v>
      </c>
      <c r="F2323" s="60" t="s">
        <v>16</v>
      </c>
      <c r="G2323" s="60" t="s">
        <v>215</v>
      </c>
      <c r="H2323" s="60" t="s">
        <v>216</v>
      </c>
      <c r="I2323" s="60" t="s">
        <v>23325</v>
      </c>
      <c r="J2323" s="7">
        <v>43145</v>
      </c>
      <c r="K2323" s="65" t="s">
        <v>23422</v>
      </c>
      <c r="L2323" s="7"/>
      <c r="M2323" s="64"/>
      <c r="N2323" s="64"/>
      <c r="O2323" s="72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</row>
    <row r="2324" spans="1:36" ht="22.5" x14ac:dyDescent="0.25">
      <c r="A2324" s="20">
        <v>2323</v>
      </c>
      <c r="B2324" s="51" t="s">
        <v>6510</v>
      </c>
      <c r="C2324" s="22">
        <v>45353042</v>
      </c>
      <c r="D2324" s="20" t="s">
        <v>6511</v>
      </c>
      <c r="E2324" s="51" t="s">
        <v>6512</v>
      </c>
      <c r="F2324" s="60" t="s">
        <v>16</v>
      </c>
      <c r="G2324" s="60" t="s">
        <v>215</v>
      </c>
      <c r="H2324" s="60" t="s">
        <v>216</v>
      </c>
      <c r="I2324" s="60" t="s">
        <v>23325</v>
      </c>
      <c r="J2324" s="7">
        <v>43145</v>
      </c>
      <c r="K2324" s="65" t="s">
        <v>23422</v>
      </c>
      <c r="L2324" s="7"/>
      <c r="M2324" s="64"/>
      <c r="N2324" s="64"/>
      <c r="O2324" s="72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</row>
    <row r="2325" spans="1:36" ht="22.5" x14ac:dyDescent="0.25">
      <c r="A2325" s="20">
        <v>2324</v>
      </c>
      <c r="B2325" s="51" t="s">
        <v>6513</v>
      </c>
      <c r="C2325" s="22">
        <v>36453960</v>
      </c>
      <c r="D2325" s="20" t="s">
        <v>6514</v>
      </c>
      <c r="E2325" s="51" t="s">
        <v>6515</v>
      </c>
      <c r="F2325" s="60" t="s">
        <v>16</v>
      </c>
      <c r="G2325" s="60" t="s">
        <v>215</v>
      </c>
      <c r="H2325" s="60" t="s">
        <v>216</v>
      </c>
      <c r="I2325" s="60" t="s">
        <v>23325</v>
      </c>
      <c r="J2325" s="7">
        <v>43145</v>
      </c>
      <c r="K2325" s="65" t="s">
        <v>23422</v>
      </c>
      <c r="L2325" s="7"/>
      <c r="M2325" s="64"/>
      <c r="N2325" s="64"/>
      <c r="O2325" s="72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</row>
    <row r="2326" spans="1:36" ht="22.5" x14ac:dyDescent="0.25">
      <c r="A2326" s="20">
        <v>2325</v>
      </c>
      <c r="B2326" s="51" t="s">
        <v>6471</v>
      </c>
      <c r="C2326" s="22">
        <v>31687229</v>
      </c>
      <c r="D2326" s="20" t="s">
        <v>6516</v>
      </c>
      <c r="E2326" s="51" t="s">
        <v>6517</v>
      </c>
      <c r="F2326" s="60" t="s">
        <v>16</v>
      </c>
      <c r="G2326" s="60" t="s">
        <v>215</v>
      </c>
      <c r="H2326" s="60" t="s">
        <v>216</v>
      </c>
      <c r="I2326" s="60" t="s">
        <v>6</v>
      </c>
      <c r="J2326" s="7"/>
      <c r="K2326" s="65"/>
      <c r="L2326" s="7">
        <v>42949</v>
      </c>
      <c r="M2326" s="64">
        <v>120000</v>
      </c>
      <c r="N2326" s="64">
        <v>0</v>
      </c>
      <c r="O2326" s="72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</row>
    <row r="2327" spans="1:36" x14ac:dyDescent="0.25">
      <c r="A2327" s="20">
        <v>2326</v>
      </c>
      <c r="B2327" s="51" t="s">
        <v>6518</v>
      </c>
      <c r="C2327" s="22">
        <v>40289478</v>
      </c>
      <c r="D2327" s="20" t="s">
        <v>6519</v>
      </c>
      <c r="E2327" s="51" t="s">
        <v>6520</v>
      </c>
      <c r="F2327" s="60" t="s">
        <v>16</v>
      </c>
      <c r="G2327" s="60" t="s">
        <v>215</v>
      </c>
      <c r="H2327" s="60" t="s">
        <v>216</v>
      </c>
      <c r="I2327" s="60" t="s">
        <v>6</v>
      </c>
      <c r="J2327" s="7"/>
      <c r="K2327" s="65"/>
      <c r="L2327" s="7">
        <v>42950</v>
      </c>
      <c r="M2327" s="64">
        <v>15959.89</v>
      </c>
      <c r="N2327" s="64">
        <v>0</v>
      </c>
      <c r="O2327" s="72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</row>
    <row r="2328" spans="1:36" x14ac:dyDescent="0.25">
      <c r="A2328" s="20">
        <v>2327</v>
      </c>
      <c r="B2328" s="51" t="s">
        <v>6521</v>
      </c>
      <c r="C2328" s="22">
        <v>36501280</v>
      </c>
      <c r="D2328" s="20" t="s">
        <v>6522</v>
      </c>
      <c r="E2328" s="51" t="s">
        <v>6523</v>
      </c>
      <c r="F2328" s="60" t="s">
        <v>16</v>
      </c>
      <c r="G2328" s="60" t="s">
        <v>215</v>
      </c>
      <c r="H2328" s="60" t="s">
        <v>216</v>
      </c>
      <c r="I2328" s="60" t="s">
        <v>6</v>
      </c>
      <c r="J2328" s="7"/>
      <c r="K2328" s="65"/>
      <c r="L2328" s="7">
        <v>43033</v>
      </c>
      <c r="M2328" s="64">
        <v>60000</v>
      </c>
      <c r="N2328" s="64">
        <v>0</v>
      </c>
      <c r="O2328" s="72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</row>
    <row r="2329" spans="1:36" ht="22.5" x14ac:dyDescent="0.25">
      <c r="A2329" s="20">
        <v>2328</v>
      </c>
      <c r="B2329" s="51" t="s">
        <v>6524</v>
      </c>
      <c r="C2329" s="22">
        <v>30304768</v>
      </c>
      <c r="D2329" s="20" t="s">
        <v>6525</v>
      </c>
      <c r="E2329" s="51" t="s">
        <v>6526</v>
      </c>
      <c r="F2329" s="60" t="s">
        <v>16</v>
      </c>
      <c r="G2329" s="60" t="s">
        <v>215</v>
      </c>
      <c r="H2329" s="60" t="s">
        <v>216</v>
      </c>
      <c r="I2329" s="60" t="s">
        <v>6</v>
      </c>
      <c r="J2329" s="7"/>
      <c r="K2329" s="65"/>
      <c r="L2329" s="7">
        <v>43033</v>
      </c>
      <c r="M2329" s="64">
        <v>80000</v>
      </c>
      <c r="N2329" s="64">
        <v>0</v>
      </c>
      <c r="O2329" s="72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</row>
    <row r="2330" spans="1:36" x14ac:dyDescent="0.25">
      <c r="A2330" s="20">
        <v>2329</v>
      </c>
      <c r="B2330" s="51" t="s">
        <v>6527</v>
      </c>
      <c r="C2330" s="22">
        <v>36180513</v>
      </c>
      <c r="D2330" s="20" t="s">
        <v>6528</v>
      </c>
      <c r="E2330" s="51" t="s">
        <v>6529</v>
      </c>
      <c r="F2330" s="60" t="s">
        <v>37</v>
      </c>
      <c r="G2330" s="60" t="s">
        <v>215</v>
      </c>
      <c r="H2330" s="60" t="s">
        <v>216</v>
      </c>
      <c r="I2330" s="60" t="s">
        <v>6</v>
      </c>
      <c r="J2330" s="7"/>
      <c r="K2330" s="65"/>
      <c r="L2330" s="7">
        <v>42936</v>
      </c>
      <c r="M2330" s="64">
        <v>119736.74</v>
      </c>
      <c r="N2330" s="64">
        <v>0</v>
      </c>
      <c r="O2330" s="72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</row>
    <row r="2331" spans="1:36" ht="22.5" x14ac:dyDescent="0.25">
      <c r="A2331" s="20">
        <v>2330</v>
      </c>
      <c r="B2331" s="51" t="s">
        <v>6530</v>
      </c>
      <c r="C2331" s="22">
        <v>36019127</v>
      </c>
      <c r="D2331" s="20" t="s">
        <v>6531</v>
      </c>
      <c r="E2331" s="51" t="s">
        <v>6532</v>
      </c>
      <c r="F2331" s="60" t="s">
        <v>10</v>
      </c>
      <c r="G2331" s="60" t="s">
        <v>215</v>
      </c>
      <c r="H2331" s="60" t="s">
        <v>216</v>
      </c>
      <c r="I2331" s="60" t="s">
        <v>6</v>
      </c>
      <c r="J2331" s="7"/>
      <c r="K2331" s="65"/>
      <c r="L2331" s="7">
        <v>42949</v>
      </c>
      <c r="M2331" s="64">
        <v>120000</v>
      </c>
      <c r="N2331" s="64">
        <v>0</v>
      </c>
      <c r="O2331" s="72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</row>
    <row r="2332" spans="1:36" ht="22.5" x14ac:dyDescent="0.25">
      <c r="A2332" s="20">
        <v>2331</v>
      </c>
      <c r="B2332" s="51" t="s">
        <v>6533</v>
      </c>
      <c r="C2332" s="22">
        <v>47690631</v>
      </c>
      <c r="D2332" s="20" t="s">
        <v>6534</v>
      </c>
      <c r="E2332" s="51" t="s">
        <v>6535</v>
      </c>
      <c r="F2332" s="60" t="s">
        <v>37</v>
      </c>
      <c r="G2332" s="60" t="s">
        <v>215</v>
      </c>
      <c r="H2332" s="60" t="s">
        <v>216</v>
      </c>
      <c r="I2332" s="60" t="s">
        <v>23325</v>
      </c>
      <c r="J2332" s="7">
        <v>42793</v>
      </c>
      <c r="K2332" s="65" t="s">
        <v>23425</v>
      </c>
      <c r="L2332" s="7"/>
      <c r="M2332" s="64"/>
      <c r="N2332" s="64"/>
      <c r="O2332" s="72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</row>
    <row r="2333" spans="1:36" ht="22.5" x14ac:dyDescent="0.25">
      <c r="A2333" s="20">
        <v>2332</v>
      </c>
      <c r="B2333" s="51" t="s">
        <v>6536</v>
      </c>
      <c r="C2333" s="22">
        <v>47689781</v>
      </c>
      <c r="D2333" s="20" t="s">
        <v>6537</v>
      </c>
      <c r="E2333" s="51" t="s">
        <v>6538</v>
      </c>
      <c r="F2333" s="60" t="s">
        <v>16</v>
      </c>
      <c r="G2333" s="60" t="s">
        <v>215</v>
      </c>
      <c r="H2333" s="60" t="s">
        <v>216</v>
      </c>
      <c r="I2333" s="60" t="s">
        <v>23325</v>
      </c>
      <c r="J2333" s="7">
        <v>42793</v>
      </c>
      <c r="K2333" s="65" t="s">
        <v>23425</v>
      </c>
      <c r="L2333" s="7"/>
      <c r="M2333" s="64"/>
      <c r="N2333" s="64"/>
      <c r="O2333" s="72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</row>
    <row r="2334" spans="1:36" ht="22.5" x14ac:dyDescent="0.25">
      <c r="A2334" s="20">
        <v>2333</v>
      </c>
      <c r="B2334" s="51" t="s">
        <v>6539</v>
      </c>
      <c r="C2334" s="22">
        <v>47691956</v>
      </c>
      <c r="D2334" s="20" t="s">
        <v>6540</v>
      </c>
      <c r="E2334" s="51" t="s">
        <v>6541</v>
      </c>
      <c r="F2334" s="60" t="s">
        <v>37</v>
      </c>
      <c r="G2334" s="60" t="s">
        <v>215</v>
      </c>
      <c r="H2334" s="60" t="s">
        <v>216</v>
      </c>
      <c r="I2334" s="60" t="s">
        <v>23325</v>
      </c>
      <c r="J2334" s="7">
        <v>42788</v>
      </c>
      <c r="K2334" s="65" t="s">
        <v>23425</v>
      </c>
      <c r="L2334" s="7"/>
      <c r="M2334" s="64"/>
      <c r="N2334" s="64"/>
      <c r="O2334" s="72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</row>
    <row r="2335" spans="1:36" ht="22.5" x14ac:dyDescent="0.25">
      <c r="A2335" s="20">
        <v>2334</v>
      </c>
      <c r="B2335" s="51" t="s">
        <v>6542</v>
      </c>
      <c r="C2335" s="22">
        <v>47690950</v>
      </c>
      <c r="D2335" s="20" t="s">
        <v>6543</v>
      </c>
      <c r="E2335" s="51" t="s">
        <v>6544</v>
      </c>
      <c r="F2335" s="60" t="s">
        <v>37</v>
      </c>
      <c r="G2335" s="60" t="s">
        <v>215</v>
      </c>
      <c r="H2335" s="60" t="s">
        <v>216</v>
      </c>
      <c r="I2335" s="60" t="s">
        <v>23325</v>
      </c>
      <c r="J2335" s="7">
        <v>42793</v>
      </c>
      <c r="K2335" s="65" t="s">
        <v>23425</v>
      </c>
      <c r="L2335" s="7"/>
      <c r="M2335" s="64"/>
      <c r="N2335" s="64"/>
      <c r="O2335" s="72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</row>
    <row r="2336" spans="1:36" ht="33.75" x14ac:dyDescent="0.25">
      <c r="A2336" s="20">
        <v>2335</v>
      </c>
      <c r="B2336" s="51" t="s">
        <v>6545</v>
      </c>
      <c r="C2336" s="22">
        <v>48164755</v>
      </c>
      <c r="D2336" s="20" t="s">
        <v>6546</v>
      </c>
      <c r="E2336" s="51" t="s">
        <v>6547</v>
      </c>
      <c r="F2336" s="60" t="s">
        <v>10</v>
      </c>
      <c r="G2336" s="60" t="s">
        <v>215</v>
      </c>
      <c r="H2336" s="60" t="s">
        <v>216</v>
      </c>
      <c r="I2336" s="60" t="s">
        <v>23325</v>
      </c>
      <c r="J2336" s="7">
        <v>42797</v>
      </c>
      <c r="K2336" s="65" t="s">
        <v>23425</v>
      </c>
      <c r="L2336" s="7"/>
      <c r="M2336" s="64"/>
      <c r="N2336" s="64"/>
      <c r="O2336" s="72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</row>
    <row r="2337" spans="1:36" ht="33.75" x14ac:dyDescent="0.25">
      <c r="A2337" s="20">
        <v>2336</v>
      </c>
      <c r="B2337" s="51" t="s">
        <v>6548</v>
      </c>
      <c r="C2337" s="22">
        <v>46645217</v>
      </c>
      <c r="D2337" s="20" t="s">
        <v>6549</v>
      </c>
      <c r="E2337" s="51" t="s">
        <v>6550</v>
      </c>
      <c r="F2337" s="60" t="s">
        <v>37</v>
      </c>
      <c r="G2337" s="60" t="s">
        <v>215</v>
      </c>
      <c r="H2337" s="60" t="s">
        <v>216</v>
      </c>
      <c r="I2337" s="60" t="s">
        <v>23325</v>
      </c>
      <c r="J2337" s="7">
        <v>42795</v>
      </c>
      <c r="K2337" s="65" t="s">
        <v>23425</v>
      </c>
      <c r="L2337" s="7"/>
      <c r="M2337" s="64"/>
      <c r="N2337" s="64"/>
      <c r="O2337" s="72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</row>
    <row r="2338" spans="1:36" ht="33.75" x14ac:dyDescent="0.25">
      <c r="A2338" s="20">
        <v>2337</v>
      </c>
      <c r="B2338" s="51" t="s">
        <v>6551</v>
      </c>
      <c r="C2338" s="22">
        <v>48171166</v>
      </c>
      <c r="D2338" s="20" t="s">
        <v>6552</v>
      </c>
      <c r="E2338" s="51" t="s">
        <v>6553</v>
      </c>
      <c r="F2338" s="60" t="s">
        <v>10</v>
      </c>
      <c r="G2338" s="60" t="s">
        <v>215</v>
      </c>
      <c r="H2338" s="60" t="s">
        <v>216</v>
      </c>
      <c r="I2338" s="60" t="s">
        <v>23325</v>
      </c>
      <c r="J2338" s="7">
        <v>42797</v>
      </c>
      <c r="K2338" s="65" t="s">
        <v>23425</v>
      </c>
      <c r="L2338" s="7"/>
      <c r="M2338" s="64"/>
      <c r="N2338" s="64"/>
      <c r="O2338" s="72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</row>
    <row r="2339" spans="1:36" ht="33.75" x14ac:dyDescent="0.25">
      <c r="A2339" s="20">
        <v>2338</v>
      </c>
      <c r="B2339" s="51" t="s">
        <v>5641</v>
      </c>
      <c r="C2339" s="22">
        <v>46645454</v>
      </c>
      <c r="D2339" s="20" t="s">
        <v>6554</v>
      </c>
      <c r="E2339" s="51" t="s">
        <v>6555</v>
      </c>
      <c r="F2339" s="60" t="s">
        <v>16</v>
      </c>
      <c r="G2339" s="60" t="s">
        <v>215</v>
      </c>
      <c r="H2339" s="60" t="s">
        <v>216</v>
      </c>
      <c r="I2339" s="60" t="s">
        <v>23325</v>
      </c>
      <c r="J2339" s="7">
        <v>42793</v>
      </c>
      <c r="K2339" s="65" t="s">
        <v>23425</v>
      </c>
      <c r="L2339" s="7"/>
      <c r="M2339" s="64"/>
      <c r="N2339" s="64"/>
      <c r="O2339" s="72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</row>
    <row r="2340" spans="1:36" ht="33.75" x14ac:dyDescent="0.25">
      <c r="A2340" s="20">
        <v>2339</v>
      </c>
      <c r="B2340" s="51" t="s">
        <v>1939</v>
      </c>
      <c r="C2340" s="22">
        <v>47596554</v>
      </c>
      <c r="D2340" s="20" t="s">
        <v>6556</v>
      </c>
      <c r="E2340" s="51" t="s">
        <v>6557</v>
      </c>
      <c r="F2340" s="60" t="s">
        <v>16</v>
      </c>
      <c r="G2340" s="60" t="s">
        <v>215</v>
      </c>
      <c r="H2340" s="60" t="s">
        <v>216</v>
      </c>
      <c r="I2340" s="60" t="s">
        <v>23325</v>
      </c>
      <c r="J2340" s="7">
        <v>42793</v>
      </c>
      <c r="K2340" s="65" t="s">
        <v>23425</v>
      </c>
      <c r="L2340" s="7"/>
      <c r="M2340" s="64"/>
      <c r="N2340" s="64"/>
      <c r="O2340" s="72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</row>
    <row r="2341" spans="1:36" ht="22.5" x14ac:dyDescent="0.25">
      <c r="A2341" s="20">
        <v>2340</v>
      </c>
      <c r="B2341" s="51" t="s">
        <v>6558</v>
      </c>
      <c r="C2341" s="22">
        <v>42189098</v>
      </c>
      <c r="D2341" s="20" t="s">
        <v>6559</v>
      </c>
      <c r="E2341" s="51" t="s">
        <v>6560</v>
      </c>
      <c r="F2341" s="60" t="s">
        <v>10</v>
      </c>
      <c r="G2341" s="60" t="s">
        <v>215</v>
      </c>
      <c r="H2341" s="60" t="s">
        <v>216</v>
      </c>
      <c r="I2341" s="60" t="s">
        <v>23325</v>
      </c>
      <c r="J2341" s="7">
        <v>42793</v>
      </c>
      <c r="K2341" s="65" t="s">
        <v>23425</v>
      </c>
      <c r="L2341" s="7"/>
      <c r="M2341" s="64"/>
      <c r="N2341" s="64"/>
      <c r="O2341" s="72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</row>
    <row r="2342" spans="1:36" ht="22.5" x14ac:dyDescent="0.25">
      <c r="A2342" s="20">
        <v>2341</v>
      </c>
      <c r="B2342" s="51" t="s">
        <v>6561</v>
      </c>
      <c r="C2342" s="22">
        <v>36376396</v>
      </c>
      <c r="D2342" s="20" t="s">
        <v>6562</v>
      </c>
      <c r="E2342" s="51" t="s">
        <v>6563</v>
      </c>
      <c r="F2342" s="60" t="s">
        <v>30</v>
      </c>
      <c r="G2342" s="60" t="s">
        <v>215</v>
      </c>
      <c r="H2342" s="60" t="s">
        <v>216</v>
      </c>
      <c r="I2342" s="60" t="s">
        <v>23325</v>
      </c>
      <c r="J2342" s="7">
        <v>43146</v>
      </c>
      <c r="K2342" s="65" t="s">
        <v>23422</v>
      </c>
      <c r="L2342" s="7"/>
      <c r="M2342" s="64"/>
      <c r="N2342" s="64"/>
      <c r="O2342" s="72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</row>
    <row r="2343" spans="1:36" ht="22.5" x14ac:dyDescent="0.25">
      <c r="A2343" s="20">
        <v>2342</v>
      </c>
      <c r="B2343" s="51" t="s">
        <v>6564</v>
      </c>
      <c r="C2343" s="22">
        <v>42106931</v>
      </c>
      <c r="D2343" s="20" t="s">
        <v>6565</v>
      </c>
      <c r="E2343" s="51" t="s">
        <v>6563</v>
      </c>
      <c r="F2343" s="60" t="s">
        <v>37</v>
      </c>
      <c r="G2343" s="60" t="s">
        <v>215</v>
      </c>
      <c r="H2343" s="60" t="s">
        <v>216</v>
      </c>
      <c r="I2343" s="60" t="s">
        <v>23325</v>
      </c>
      <c r="J2343" s="7">
        <v>43145</v>
      </c>
      <c r="K2343" s="65" t="s">
        <v>23422</v>
      </c>
      <c r="L2343" s="7"/>
      <c r="M2343" s="64"/>
      <c r="N2343" s="64"/>
      <c r="O2343" s="72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</row>
    <row r="2344" spans="1:36" ht="22.5" x14ac:dyDescent="0.25">
      <c r="A2344" s="20">
        <v>2343</v>
      </c>
      <c r="B2344" s="51" t="s">
        <v>6566</v>
      </c>
      <c r="C2344" s="22">
        <v>36458104</v>
      </c>
      <c r="D2344" s="20" t="s">
        <v>6567</v>
      </c>
      <c r="E2344" s="51" t="s">
        <v>6568</v>
      </c>
      <c r="F2344" s="60" t="s">
        <v>16</v>
      </c>
      <c r="G2344" s="60" t="s">
        <v>215</v>
      </c>
      <c r="H2344" s="60" t="s">
        <v>216</v>
      </c>
      <c r="I2344" s="60" t="s">
        <v>23325</v>
      </c>
      <c r="J2344" s="7">
        <v>43150</v>
      </c>
      <c r="K2344" s="65" t="s">
        <v>23422</v>
      </c>
      <c r="L2344" s="7"/>
      <c r="M2344" s="64"/>
      <c r="N2344" s="64"/>
      <c r="O2344" s="72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</row>
    <row r="2345" spans="1:36" ht="22.5" x14ac:dyDescent="0.25">
      <c r="A2345" s="20">
        <v>2344</v>
      </c>
      <c r="B2345" s="51" t="s">
        <v>6569</v>
      </c>
      <c r="C2345" s="22">
        <v>41288246</v>
      </c>
      <c r="D2345" s="20" t="s">
        <v>6570</v>
      </c>
      <c r="E2345" s="51" t="s">
        <v>6563</v>
      </c>
      <c r="F2345" s="60" t="s">
        <v>37</v>
      </c>
      <c r="G2345" s="60" t="s">
        <v>215</v>
      </c>
      <c r="H2345" s="60" t="s">
        <v>216</v>
      </c>
      <c r="I2345" s="60" t="s">
        <v>6</v>
      </c>
      <c r="J2345" s="7"/>
      <c r="K2345" s="65"/>
      <c r="L2345" s="7">
        <v>42930</v>
      </c>
      <c r="M2345" s="64">
        <v>51628</v>
      </c>
      <c r="N2345" s="64">
        <v>0</v>
      </c>
      <c r="O2345" s="72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</row>
    <row r="2346" spans="1:36" ht="33.75" x14ac:dyDescent="0.25">
      <c r="A2346" s="20">
        <v>2345</v>
      </c>
      <c r="B2346" s="51" t="s">
        <v>5167</v>
      </c>
      <c r="C2346" s="22">
        <v>44602804</v>
      </c>
      <c r="D2346" s="20" t="s">
        <v>6571</v>
      </c>
      <c r="E2346" s="51" t="s">
        <v>6572</v>
      </c>
      <c r="F2346" s="60" t="s">
        <v>30</v>
      </c>
      <c r="G2346" s="60" t="s">
        <v>215</v>
      </c>
      <c r="H2346" s="60" t="s">
        <v>216</v>
      </c>
      <c r="I2346" s="60" t="s">
        <v>6</v>
      </c>
      <c r="J2346" s="7"/>
      <c r="K2346" s="65"/>
      <c r="L2346" s="7">
        <v>42941</v>
      </c>
      <c r="M2346" s="64">
        <v>78620.63</v>
      </c>
      <c r="N2346" s="64">
        <v>0</v>
      </c>
      <c r="O2346" s="72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</row>
    <row r="2347" spans="1:36" ht="22.5" x14ac:dyDescent="0.25">
      <c r="A2347" s="20">
        <v>2346</v>
      </c>
      <c r="B2347" s="51" t="s">
        <v>6573</v>
      </c>
      <c r="C2347" s="22">
        <v>31704166</v>
      </c>
      <c r="D2347" s="20" t="s">
        <v>6574</v>
      </c>
      <c r="E2347" s="51" t="s">
        <v>6575</v>
      </c>
      <c r="F2347" s="60" t="s">
        <v>37</v>
      </c>
      <c r="G2347" s="60" t="s">
        <v>215</v>
      </c>
      <c r="H2347" s="60" t="s">
        <v>216</v>
      </c>
      <c r="I2347" s="60" t="s">
        <v>23325</v>
      </c>
      <c r="J2347" s="7">
        <v>42793</v>
      </c>
      <c r="K2347" s="65" t="s">
        <v>23425</v>
      </c>
      <c r="L2347" s="7"/>
      <c r="M2347" s="64"/>
      <c r="N2347" s="64"/>
      <c r="O2347" s="72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</row>
    <row r="2348" spans="1:36" ht="22.5" x14ac:dyDescent="0.25">
      <c r="A2348" s="20">
        <v>2347</v>
      </c>
      <c r="B2348" s="51" t="s">
        <v>6576</v>
      </c>
      <c r="C2348" s="22">
        <v>36465453</v>
      </c>
      <c r="D2348" s="20" t="s">
        <v>6577</v>
      </c>
      <c r="E2348" s="51" t="s">
        <v>6578</v>
      </c>
      <c r="F2348" s="60" t="s">
        <v>16</v>
      </c>
      <c r="G2348" s="60" t="s">
        <v>215</v>
      </c>
      <c r="H2348" s="60" t="s">
        <v>216</v>
      </c>
      <c r="I2348" s="60" t="s">
        <v>23325</v>
      </c>
      <c r="J2348" s="7">
        <v>42793</v>
      </c>
      <c r="K2348" s="65" t="s">
        <v>23425</v>
      </c>
      <c r="L2348" s="7"/>
      <c r="M2348" s="64"/>
      <c r="N2348" s="64"/>
      <c r="O2348" s="72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</row>
    <row r="2349" spans="1:36" ht="22.5" x14ac:dyDescent="0.25">
      <c r="A2349" s="20">
        <v>2348</v>
      </c>
      <c r="B2349" s="51" t="s">
        <v>6579</v>
      </c>
      <c r="C2349" s="22">
        <v>35011645</v>
      </c>
      <c r="D2349" s="20" t="s">
        <v>6580</v>
      </c>
      <c r="E2349" s="51" t="s">
        <v>6581</v>
      </c>
      <c r="F2349" s="60" t="s">
        <v>30</v>
      </c>
      <c r="G2349" s="60" t="s">
        <v>215</v>
      </c>
      <c r="H2349" s="60" t="s">
        <v>216</v>
      </c>
      <c r="I2349" s="60" t="s">
        <v>23325</v>
      </c>
      <c r="J2349" s="7">
        <v>43144</v>
      </c>
      <c r="K2349" s="65" t="s">
        <v>23422</v>
      </c>
      <c r="L2349" s="7"/>
      <c r="M2349" s="64"/>
      <c r="N2349" s="64"/>
      <c r="O2349" s="72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</row>
    <row r="2350" spans="1:36" ht="22.5" x14ac:dyDescent="0.25">
      <c r="A2350" s="20">
        <v>2349</v>
      </c>
      <c r="B2350" s="51" t="s">
        <v>6582</v>
      </c>
      <c r="C2350" s="22">
        <v>36359734</v>
      </c>
      <c r="D2350" s="20" t="s">
        <v>6583</v>
      </c>
      <c r="E2350" s="51" t="s">
        <v>6584</v>
      </c>
      <c r="F2350" s="60" t="s">
        <v>30</v>
      </c>
      <c r="G2350" s="60" t="s">
        <v>215</v>
      </c>
      <c r="H2350" s="60" t="s">
        <v>216</v>
      </c>
      <c r="I2350" s="60" t="s">
        <v>23325</v>
      </c>
      <c r="J2350" s="7">
        <v>42797</v>
      </c>
      <c r="K2350" s="65" t="s">
        <v>23425</v>
      </c>
      <c r="L2350" s="7"/>
      <c r="M2350" s="64"/>
      <c r="N2350" s="64"/>
      <c r="O2350" s="72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</row>
    <row r="2351" spans="1:36" x14ac:dyDescent="0.25">
      <c r="A2351" s="20">
        <v>2350</v>
      </c>
      <c r="B2351" s="51" t="s">
        <v>6585</v>
      </c>
      <c r="C2351" s="22">
        <v>46145320</v>
      </c>
      <c r="D2351" s="20" t="s">
        <v>6586</v>
      </c>
      <c r="E2351" s="51" t="s">
        <v>6587</v>
      </c>
      <c r="F2351" s="60" t="s">
        <v>16</v>
      </c>
      <c r="G2351" s="60" t="s">
        <v>215</v>
      </c>
      <c r="H2351" s="60" t="s">
        <v>216</v>
      </c>
      <c r="I2351" s="60" t="s">
        <v>6</v>
      </c>
      <c r="J2351" s="7"/>
      <c r="K2351" s="65"/>
      <c r="L2351" s="7">
        <v>42913</v>
      </c>
      <c r="M2351" s="64">
        <v>30143.52</v>
      </c>
      <c r="N2351" s="64">
        <v>0</v>
      </c>
      <c r="O2351" s="72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</row>
    <row r="2352" spans="1:36" ht="22.5" x14ac:dyDescent="0.25">
      <c r="A2352" s="20">
        <v>2351</v>
      </c>
      <c r="B2352" s="51" t="s">
        <v>6588</v>
      </c>
      <c r="C2352" s="22">
        <v>42340942</v>
      </c>
      <c r="D2352" s="20" t="s">
        <v>6589</v>
      </c>
      <c r="E2352" s="51" t="s">
        <v>6590</v>
      </c>
      <c r="F2352" s="60" t="s">
        <v>37</v>
      </c>
      <c r="G2352" s="60" t="s">
        <v>215</v>
      </c>
      <c r="H2352" s="60" t="s">
        <v>216</v>
      </c>
      <c r="I2352" s="60" t="s">
        <v>23325</v>
      </c>
      <c r="J2352" s="7">
        <v>43145</v>
      </c>
      <c r="K2352" s="65" t="s">
        <v>23422</v>
      </c>
      <c r="L2352" s="7"/>
      <c r="M2352" s="64"/>
      <c r="N2352" s="64"/>
      <c r="O2352" s="72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</row>
    <row r="2353" spans="1:36" ht="22.5" x14ac:dyDescent="0.25">
      <c r="A2353" s="20">
        <v>2352</v>
      </c>
      <c r="B2353" s="51" t="s">
        <v>5533</v>
      </c>
      <c r="C2353" s="22">
        <v>198536</v>
      </c>
      <c r="D2353" s="20" t="s">
        <v>6591</v>
      </c>
      <c r="E2353" s="51" t="s">
        <v>6590</v>
      </c>
      <c r="F2353" s="60" t="s">
        <v>3</v>
      </c>
      <c r="G2353" s="60" t="s">
        <v>215</v>
      </c>
      <c r="H2353" s="60" t="s">
        <v>216</v>
      </c>
      <c r="I2353" s="60" t="s">
        <v>23325</v>
      </c>
      <c r="J2353" s="7">
        <v>43144</v>
      </c>
      <c r="K2353" s="65" t="s">
        <v>23422</v>
      </c>
      <c r="L2353" s="7"/>
      <c r="M2353" s="64"/>
      <c r="N2353" s="64"/>
      <c r="O2353" s="72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</row>
    <row r="2354" spans="1:36" ht="22.5" x14ac:dyDescent="0.25">
      <c r="A2354" s="20">
        <v>2353</v>
      </c>
      <c r="B2354" s="51" t="s">
        <v>6592</v>
      </c>
      <c r="C2354" s="22">
        <v>36005762</v>
      </c>
      <c r="D2354" s="20" t="s">
        <v>6593</v>
      </c>
      <c r="E2354" s="51" t="s">
        <v>6594</v>
      </c>
      <c r="F2354" s="60" t="s">
        <v>30</v>
      </c>
      <c r="G2354" s="60" t="s">
        <v>215</v>
      </c>
      <c r="H2354" s="60" t="s">
        <v>216</v>
      </c>
      <c r="I2354" s="60" t="s">
        <v>23325</v>
      </c>
      <c r="J2354" s="7">
        <v>43153</v>
      </c>
      <c r="K2354" s="65" t="s">
        <v>23422</v>
      </c>
      <c r="L2354" s="7"/>
      <c r="M2354" s="64"/>
      <c r="N2354" s="64"/>
      <c r="O2354" s="72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</row>
    <row r="2355" spans="1:36" ht="22.5" x14ac:dyDescent="0.25">
      <c r="A2355" s="20">
        <v>2354</v>
      </c>
      <c r="B2355" s="51" t="s">
        <v>6595</v>
      </c>
      <c r="C2355" s="22">
        <v>222372</v>
      </c>
      <c r="D2355" s="20" t="s">
        <v>6596</v>
      </c>
      <c r="E2355" s="51" t="s">
        <v>6597</v>
      </c>
      <c r="F2355" s="60" t="s">
        <v>30</v>
      </c>
      <c r="G2355" s="60" t="s">
        <v>215</v>
      </c>
      <c r="H2355" s="60" t="s">
        <v>216</v>
      </c>
      <c r="I2355" s="60" t="s">
        <v>23325</v>
      </c>
      <c r="J2355" s="7">
        <v>43153</v>
      </c>
      <c r="K2355" s="65" t="s">
        <v>23422</v>
      </c>
      <c r="L2355" s="7"/>
      <c r="M2355" s="64"/>
      <c r="N2355" s="64"/>
      <c r="O2355" s="72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</row>
    <row r="2356" spans="1:36" ht="22.5" x14ac:dyDescent="0.25">
      <c r="A2356" s="20">
        <v>2355</v>
      </c>
      <c r="B2356" s="51" t="s">
        <v>6598</v>
      </c>
      <c r="C2356" s="22">
        <v>37878379</v>
      </c>
      <c r="D2356" s="20" t="s">
        <v>6599</v>
      </c>
      <c r="E2356" s="51" t="s">
        <v>6600</v>
      </c>
      <c r="F2356" s="60" t="s">
        <v>16</v>
      </c>
      <c r="G2356" s="60" t="s">
        <v>215</v>
      </c>
      <c r="H2356" s="60" t="s">
        <v>216</v>
      </c>
      <c r="I2356" s="60" t="s">
        <v>23325</v>
      </c>
      <c r="J2356" s="7">
        <v>43144</v>
      </c>
      <c r="K2356" s="65" t="s">
        <v>23422</v>
      </c>
      <c r="L2356" s="7"/>
      <c r="M2356" s="64"/>
      <c r="N2356" s="64"/>
      <c r="O2356" s="72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</row>
    <row r="2357" spans="1:36" ht="33.75" x14ac:dyDescent="0.25">
      <c r="A2357" s="20">
        <v>2356</v>
      </c>
      <c r="B2357" s="51" t="s">
        <v>6601</v>
      </c>
      <c r="C2357" s="22">
        <v>47331046</v>
      </c>
      <c r="D2357" s="20" t="s">
        <v>6602</v>
      </c>
      <c r="E2357" s="51" t="s">
        <v>6603</v>
      </c>
      <c r="F2357" s="60" t="s">
        <v>37</v>
      </c>
      <c r="G2357" s="60" t="s">
        <v>215</v>
      </c>
      <c r="H2357" s="60" t="s">
        <v>216</v>
      </c>
      <c r="I2357" s="60" t="s">
        <v>23325</v>
      </c>
      <c r="J2357" s="7">
        <v>43144</v>
      </c>
      <c r="K2357" s="65" t="s">
        <v>23422</v>
      </c>
      <c r="L2357" s="7"/>
      <c r="M2357" s="64"/>
      <c r="N2357" s="64"/>
      <c r="O2357" s="72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</row>
    <row r="2358" spans="1:36" ht="22.5" x14ac:dyDescent="0.25">
      <c r="A2358" s="20">
        <v>2357</v>
      </c>
      <c r="B2358" s="51" t="s">
        <v>6604</v>
      </c>
      <c r="C2358" s="22">
        <v>31677240</v>
      </c>
      <c r="D2358" s="20" t="s">
        <v>6605</v>
      </c>
      <c r="E2358" s="51" t="s">
        <v>6606</v>
      </c>
      <c r="F2358" s="60" t="s">
        <v>37</v>
      </c>
      <c r="G2358" s="60" t="s">
        <v>215</v>
      </c>
      <c r="H2358" s="60" t="s">
        <v>216</v>
      </c>
      <c r="I2358" s="60" t="s">
        <v>23325</v>
      </c>
      <c r="J2358" s="7">
        <v>43144</v>
      </c>
      <c r="K2358" s="65" t="s">
        <v>23422</v>
      </c>
      <c r="L2358" s="7"/>
      <c r="M2358" s="64"/>
      <c r="N2358" s="64"/>
      <c r="O2358" s="72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</row>
    <row r="2359" spans="1:36" ht="22.5" x14ac:dyDescent="0.25">
      <c r="A2359" s="20">
        <v>2358</v>
      </c>
      <c r="B2359" s="51" t="s">
        <v>1714</v>
      </c>
      <c r="C2359" s="22">
        <v>36462292</v>
      </c>
      <c r="D2359" s="20" t="s">
        <v>6607</v>
      </c>
      <c r="E2359" s="51" t="s">
        <v>6608</v>
      </c>
      <c r="F2359" s="60" t="s">
        <v>16</v>
      </c>
      <c r="G2359" s="60" t="s">
        <v>215</v>
      </c>
      <c r="H2359" s="60" t="s">
        <v>216</v>
      </c>
      <c r="I2359" s="60" t="s">
        <v>6</v>
      </c>
      <c r="J2359" s="7"/>
      <c r="K2359" s="65"/>
      <c r="L2359" s="7">
        <v>42938</v>
      </c>
      <c r="M2359" s="64">
        <v>79111.14</v>
      </c>
      <c r="N2359" s="64">
        <v>79111.14</v>
      </c>
      <c r="O2359" s="72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</row>
    <row r="2360" spans="1:36" ht="22.5" x14ac:dyDescent="0.25">
      <c r="A2360" s="20">
        <v>2359</v>
      </c>
      <c r="B2360" s="51" t="s">
        <v>6609</v>
      </c>
      <c r="C2360" s="22">
        <v>36169617</v>
      </c>
      <c r="D2360" s="20" t="s">
        <v>6610</v>
      </c>
      <c r="E2360" s="51" t="s">
        <v>6611</v>
      </c>
      <c r="F2360" s="60" t="s">
        <v>37</v>
      </c>
      <c r="G2360" s="60" t="s">
        <v>215</v>
      </c>
      <c r="H2360" s="60" t="s">
        <v>216</v>
      </c>
      <c r="I2360" s="60" t="s">
        <v>23325</v>
      </c>
      <c r="J2360" s="7">
        <v>43150</v>
      </c>
      <c r="K2360" s="65" t="s">
        <v>23422</v>
      </c>
      <c r="L2360" s="7"/>
      <c r="M2360" s="64"/>
      <c r="N2360" s="64"/>
      <c r="O2360" s="72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</row>
    <row r="2361" spans="1:36" ht="22.5" x14ac:dyDescent="0.25">
      <c r="A2361" s="20">
        <v>2360</v>
      </c>
      <c r="B2361" s="51" t="s">
        <v>6612</v>
      </c>
      <c r="C2361" s="22">
        <v>36857050</v>
      </c>
      <c r="D2361" s="20" t="s">
        <v>6613</v>
      </c>
      <c r="E2361" s="51" t="s">
        <v>6614</v>
      </c>
      <c r="F2361" s="60" t="s">
        <v>16</v>
      </c>
      <c r="G2361" s="60" t="s">
        <v>215</v>
      </c>
      <c r="H2361" s="60" t="s">
        <v>216</v>
      </c>
      <c r="I2361" s="60" t="s">
        <v>6</v>
      </c>
      <c r="J2361" s="7"/>
      <c r="K2361" s="65"/>
      <c r="L2361" s="7">
        <v>42944</v>
      </c>
      <c r="M2361" s="64">
        <v>59413.27</v>
      </c>
      <c r="N2361" s="64">
        <v>0</v>
      </c>
      <c r="O2361" s="72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</row>
    <row r="2362" spans="1:36" x14ac:dyDescent="0.25">
      <c r="A2362" s="20">
        <v>2361</v>
      </c>
      <c r="B2362" s="51" t="s">
        <v>6615</v>
      </c>
      <c r="C2362" s="22">
        <v>33748047</v>
      </c>
      <c r="D2362" s="20" t="s">
        <v>6616</v>
      </c>
      <c r="E2362" s="51" t="s">
        <v>6126</v>
      </c>
      <c r="F2362" s="60" t="s">
        <v>16</v>
      </c>
      <c r="G2362" s="60" t="s">
        <v>215</v>
      </c>
      <c r="H2362" s="60" t="s">
        <v>216</v>
      </c>
      <c r="I2362" s="60" t="s">
        <v>6</v>
      </c>
      <c r="J2362" s="7"/>
      <c r="K2362" s="65"/>
      <c r="L2362" s="7">
        <v>42949</v>
      </c>
      <c r="M2362" s="64">
        <v>14396</v>
      </c>
      <c r="N2362" s="64">
        <v>0</v>
      </c>
      <c r="O2362" s="72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</row>
    <row r="2363" spans="1:36" ht="33.75" x14ac:dyDescent="0.25">
      <c r="A2363" s="20">
        <v>2362</v>
      </c>
      <c r="B2363" s="51" t="s">
        <v>6617</v>
      </c>
      <c r="C2363" s="22">
        <v>31690297</v>
      </c>
      <c r="D2363" s="20" t="s">
        <v>6618</v>
      </c>
      <c r="E2363" s="51" t="s">
        <v>6619</v>
      </c>
      <c r="F2363" s="60" t="s">
        <v>16</v>
      </c>
      <c r="G2363" s="60" t="s">
        <v>215</v>
      </c>
      <c r="H2363" s="60" t="s">
        <v>216</v>
      </c>
      <c r="I2363" s="60" t="s">
        <v>6</v>
      </c>
      <c r="J2363" s="7"/>
      <c r="K2363" s="65"/>
      <c r="L2363" s="7">
        <v>42888</v>
      </c>
      <c r="M2363" s="64">
        <v>59997.77</v>
      </c>
      <c r="N2363" s="64">
        <v>58978.46</v>
      </c>
      <c r="O2363" s="72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</row>
    <row r="2364" spans="1:36" ht="22.5" x14ac:dyDescent="0.25">
      <c r="A2364" s="20">
        <v>2363</v>
      </c>
      <c r="B2364" s="51" t="s">
        <v>6620</v>
      </c>
      <c r="C2364" s="22">
        <v>31713921</v>
      </c>
      <c r="D2364" s="20" t="s">
        <v>6621</v>
      </c>
      <c r="E2364" s="51" t="s">
        <v>6622</v>
      </c>
      <c r="F2364" s="60" t="s">
        <v>16</v>
      </c>
      <c r="G2364" s="60" t="s">
        <v>215</v>
      </c>
      <c r="H2364" s="60" t="s">
        <v>216</v>
      </c>
      <c r="I2364" s="60" t="s">
        <v>23325</v>
      </c>
      <c r="J2364" s="7">
        <v>43147</v>
      </c>
      <c r="K2364" s="65" t="s">
        <v>23422</v>
      </c>
      <c r="L2364" s="7"/>
      <c r="M2364" s="64"/>
      <c r="N2364" s="64"/>
      <c r="O2364" s="72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</row>
    <row r="2365" spans="1:36" ht="45" x14ac:dyDescent="0.25">
      <c r="A2365" s="20">
        <v>2364</v>
      </c>
      <c r="B2365" s="51" t="s">
        <v>2405</v>
      </c>
      <c r="C2365" s="22">
        <v>36175552</v>
      </c>
      <c r="D2365" s="20" t="s">
        <v>6623</v>
      </c>
      <c r="E2365" s="51" t="s">
        <v>6624</v>
      </c>
      <c r="F2365" s="60" t="s">
        <v>37</v>
      </c>
      <c r="G2365" s="60" t="s">
        <v>215</v>
      </c>
      <c r="H2365" s="60" t="s">
        <v>216</v>
      </c>
      <c r="I2365" s="58" t="s">
        <v>23419</v>
      </c>
      <c r="J2365" s="7"/>
      <c r="K2365" s="65"/>
      <c r="L2365" s="7">
        <v>43043</v>
      </c>
      <c r="M2365" s="64">
        <v>79917.86</v>
      </c>
      <c r="N2365" s="64">
        <v>0</v>
      </c>
      <c r="O2365" s="72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</row>
    <row r="2366" spans="1:36" ht="22.5" x14ac:dyDescent="0.25">
      <c r="A2366" s="20">
        <v>2365</v>
      </c>
      <c r="B2366" s="51" t="s">
        <v>521</v>
      </c>
      <c r="C2366" s="22">
        <v>36452441</v>
      </c>
      <c r="D2366" s="20" t="s">
        <v>6625</v>
      </c>
      <c r="E2366" s="51" t="s">
        <v>6626</v>
      </c>
      <c r="F2366" s="60" t="s">
        <v>16</v>
      </c>
      <c r="G2366" s="60" t="s">
        <v>215</v>
      </c>
      <c r="H2366" s="60" t="s">
        <v>216</v>
      </c>
      <c r="I2366" s="60" t="s">
        <v>6</v>
      </c>
      <c r="J2366" s="7"/>
      <c r="K2366" s="65"/>
      <c r="L2366" s="7">
        <v>43000</v>
      </c>
      <c r="M2366" s="64">
        <v>79166.83</v>
      </c>
      <c r="N2366" s="64">
        <v>0</v>
      </c>
      <c r="O2366" s="72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</row>
    <row r="2367" spans="1:36" ht="33.75" x14ac:dyDescent="0.25">
      <c r="A2367" s="20">
        <v>2366</v>
      </c>
      <c r="B2367" s="51" t="s">
        <v>5072</v>
      </c>
      <c r="C2367" s="22">
        <v>34120076</v>
      </c>
      <c r="D2367" s="20" t="s">
        <v>6627</v>
      </c>
      <c r="E2367" s="51" t="s">
        <v>6628</v>
      </c>
      <c r="F2367" s="60" t="s">
        <v>56</v>
      </c>
      <c r="G2367" s="60" t="s">
        <v>215</v>
      </c>
      <c r="H2367" s="60" t="s">
        <v>216</v>
      </c>
      <c r="I2367" s="60" t="s">
        <v>23325</v>
      </c>
      <c r="J2367" s="7">
        <v>42796</v>
      </c>
      <c r="K2367" s="65" t="s">
        <v>23425</v>
      </c>
      <c r="L2367" s="7"/>
      <c r="M2367" s="64"/>
      <c r="N2367" s="64"/>
      <c r="O2367" s="72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</row>
    <row r="2368" spans="1:36" x14ac:dyDescent="0.25">
      <c r="A2368" s="20">
        <v>2367</v>
      </c>
      <c r="B2368" s="51" t="s">
        <v>5147</v>
      </c>
      <c r="C2368" s="22">
        <v>47145595</v>
      </c>
      <c r="D2368" s="20" t="s">
        <v>6629</v>
      </c>
      <c r="E2368" s="51" t="s">
        <v>6630</v>
      </c>
      <c r="F2368" s="60" t="s">
        <v>10</v>
      </c>
      <c r="G2368" s="60" t="s">
        <v>215</v>
      </c>
      <c r="H2368" s="60" t="s">
        <v>216</v>
      </c>
      <c r="I2368" s="60" t="s">
        <v>6</v>
      </c>
      <c r="J2368" s="7"/>
      <c r="K2368" s="65"/>
      <c r="L2368" s="7">
        <v>43033</v>
      </c>
      <c r="M2368" s="64">
        <v>120000</v>
      </c>
      <c r="N2368" s="64">
        <v>0</v>
      </c>
      <c r="O2368" s="72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</row>
    <row r="2369" spans="1:36" ht="33.75" x14ac:dyDescent="0.25">
      <c r="A2369" s="20">
        <v>2368</v>
      </c>
      <c r="B2369" s="51" t="s">
        <v>4831</v>
      </c>
      <c r="C2369" s="22">
        <v>48288845</v>
      </c>
      <c r="D2369" s="20" t="s">
        <v>6631</v>
      </c>
      <c r="E2369" s="51" t="s">
        <v>6632</v>
      </c>
      <c r="F2369" s="60" t="s">
        <v>10</v>
      </c>
      <c r="G2369" s="60" t="s">
        <v>215</v>
      </c>
      <c r="H2369" s="60" t="s">
        <v>216</v>
      </c>
      <c r="I2369" s="60" t="s">
        <v>23325</v>
      </c>
      <c r="J2369" s="7">
        <v>42804</v>
      </c>
      <c r="K2369" s="65" t="s">
        <v>23425</v>
      </c>
      <c r="L2369" s="7"/>
      <c r="M2369" s="64"/>
      <c r="N2369" s="64"/>
      <c r="O2369" s="72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</row>
    <row r="2370" spans="1:36" ht="33.75" x14ac:dyDescent="0.25">
      <c r="A2370" s="20">
        <v>2369</v>
      </c>
      <c r="B2370" s="51" t="s">
        <v>2839</v>
      </c>
      <c r="C2370" s="22">
        <v>36559075</v>
      </c>
      <c r="D2370" s="20" t="s">
        <v>6633</v>
      </c>
      <c r="E2370" s="51" t="s">
        <v>6634</v>
      </c>
      <c r="F2370" s="60" t="s">
        <v>3</v>
      </c>
      <c r="G2370" s="60" t="s">
        <v>215</v>
      </c>
      <c r="H2370" s="60" t="s">
        <v>216</v>
      </c>
      <c r="I2370" s="60" t="s">
        <v>6</v>
      </c>
      <c r="J2370" s="7"/>
      <c r="K2370" s="65"/>
      <c r="L2370" s="7">
        <v>42930</v>
      </c>
      <c r="M2370" s="64">
        <v>79929.710000000006</v>
      </c>
      <c r="N2370" s="64">
        <v>0</v>
      </c>
      <c r="O2370" s="72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</row>
    <row r="2371" spans="1:36" ht="22.5" x14ac:dyDescent="0.25">
      <c r="A2371" s="20">
        <v>2370</v>
      </c>
      <c r="B2371" s="51" t="s">
        <v>6635</v>
      </c>
      <c r="C2371" s="22">
        <v>36191060</v>
      </c>
      <c r="D2371" s="20" t="s">
        <v>6636</v>
      </c>
      <c r="E2371" s="51" t="s">
        <v>6590</v>
      </c>
      <c r="F2371" s="60" t="s">
        <v>37</v>
      </c>
      <c r="G2371" s="60" t="s">
        <v>215</v>
      </c>
      <c r="H2371" s="60" t="s">
        <v>216</v>
      </c>
      <c r="I2371" s="60" t="s">
        <v>6</v>
      </c>
      <c r="J2371" s="7"/>
      <c r="K2371" s="65"/>
      <c r="L2371" s="7">
        <v>42942</v>
      </c>
      <c r="M2371" s="64">
        <v>59968</v>
      </c>
      <c r="N2371" s="64">
        <v>59968</v>
      </c>
      <c r="O2371" s="72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</row>
    <row r="2372" spans="1:36" ht="22.5" x14ac:dyDescent="0.25">
      <c r="A2372" s="20">
        <v>2371</v>
      </c>
      <c r="B2372" s="51" t="s">
        <v>6637</v>
      </c>
      <c r="C2372" s="22">
        <v>36478237</v>
      </c>
      <c r="D2372" s="20" t="s">
        <v>6638</v>
      </c>
      <c r="E2372" s="51" t="s">
        <v>6639</v>
      </c>
      <c r="F2372" s="60" t="s">
        <v>16</v>
      </c>
      <c r="G2372" s="60" t="s">
        <v>215</v>
      </c>
      <c r="H2372" s="60" t="s">
        <v>216</v>
      </c>
      <c r="I2372" s="60" t="s">
        <v>23325</v>
      </c>
      <c r="J2372" s="7">
        <v>43147</v>
      </c>
      <c r="K2372" s="65" t="s">
        <v>23422</v>
      </c>
      <c r="L2372" s="7"/>
      <c r="M2372" s="64"/>
      <c r="N2372" s="64"/>
      <c r="O2372" s="72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</row>
    <row r="2373" spans="1:36" ht="45" x14ac:dyDescent="0.25">
      <c r="A2373" s="20">
        <v>2372</v>
      </c>
      <c r="B2373" s="51" t="s">
        <v>6640</v>
      </c>
      <c r="C2373" s="22">
        <v>46548009</v>
      </c>
      <c r="D2373" s="20" t="s">
        <v>6641</v>
      </c>
      <c r="E2373" s="51" t="s">
        <v>6642</v>
      </c>
      <c r="F2373" s="60" t="s">
        <v>37</v>
      </c>
      <c r="G2373" s="60" t="s">
        <v>215</v>
      </c>
      <c r="H2373" s="60" t="s">
        <v>216</v>
      </c>
      <c r="I2373" s="60" t="s">
        <v>23325</v>
      </c>
      <c r="J2373" s="7">
        <v>43145</v>
      </c>
      <c r="K2373" s="65" t="s">
        <v>23422</v>
      </c>
      <c r="L2373" s="7"/>
      <c r="M2373" s="64"/>
      <c r="N2373" s="64"/>
      <c r="O2373" s="72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</row>
    <row r="2374" spans="1:36" x14ac:dyDescent="0.25">
      <c r="A2374" s="20">
        <v>2373</v>
      </c>
      <c r="B2374" s="51" t="s">
        <v>6643</v>
      </c>
      <c r="C2374" s="22">
        <v>35375213</v>
      </c>
      <c r="D2374" s="20" t="s">
        <v>6644</v>
      </c>
      <c r="E2374" s="51" t="s">
        <v>6645</v>
      </c>
      <c r="F2374" s="60" t="s">
        <v>16</v>
      </c>
      <c r="G2374" s="60" t="s">
        <v>215</v>
      </c>
      <c r="H2374" s="60" t="s">
        <v>216</v>
      </c>
      <c r="I2374" s="60" t="s">
        <v>6</v>
      </c>
      <c r="J2374" s="7"/>
      <c r="K2374" s="65"/>
      <c r="L2374" s="7">
        <v>42971</v>
      </c>
      <c r="M2374" s="64">
        <v>119558.81</v>
      </c>
      <c r="N2374" s="64">
        <v>0</v>
      </c>
      <c r="O2374" s="72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</row>
    <row r="2375" spans="1:36" ht="22.5" x14ac:dyDescent="0.25">
      <c r="A2375" s="20">
        <v>2374</v>
      </c>
      <c r="B2375" s="51" t="s">
        <v>6646</v>
      </c>
      <c r="C2375" s="22">
        <v>36032956</v>
      </c>
      <c r="D2375" s="20" t="s">
        <v>6647</v>
      </c>
      <c r="E2375" s="51" t="s">
        <v>6648</v>
      </c>
      <c r="F2375" s="60" t="s">
        <v>10</v>
      </c>
      <c r="G2375" s="60" t="s">
        <v>215</v>
      </c>
      <c r="H2375" s="60" t="s">
        <v>216</v>
      </c>
      <c r="I2375" s="60" t="s">
        <v>23325</v>
      </c>
      <c r="J2375" s="7">
        <v>43150</v>
      </c>
      <c r="K2375" s="65" t="s">
        <v>23422</v>
      </c>
      <c r="L2375" s="7"/>
      <c r="M2375" s="64"/>
      <c r="N2375" s="64"/>
      <c r="O2375" s="72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</row>
    <row r="2376" spans="1:36" ht="22.5" x14ac:dyDescent="0.25">
      <c r="A2376" s="20">
        <v>2375</v>
      </c>
      <c r="B2376" s="51" t="s">
        <v>6649</v>
      </c>
      <c r="C2376" s="22">
        <v>45027269</v>
      </c>
      <c r="D2376" s="20" t="s">
        <v>6650</v>
      </c>
      <c r="E2376" s="51" t="s">
        <v>6651</v>
      </c>
      <c r="F2376" s="60" t="s">
        <v>10</v>
      </c>
      <c r="G2376" s="60" t="s">
        <v>215</v>
      </c>
      <c r="H2376" s="60" t="s">
        <v>216</v>
      </c>
      <c r="I2376" s="60" t="s">
        <v>6</v>
      </c>
      <c r="J2376" s="7"/>
      <c r="K2376" s="65"/>
      <c r="L2376" s="7">
        <v>42910</v>
      </c>
      <c r="M2376" s="64">
        <v>31560</v>
      </c>
      <c r="N2376" s="64">
        <v>31560</v>
      </c>
      <c r="O2376" s="72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</row>
    <row r="2377" spans="1:36" ht="22.5" x14ac:dyDescent="0.25">
      <c r="A2377" s="20">
        <v>2376</v>
      </c>
      <c r="B2377" s="51" t="s">
        <v>1069</v>
      </c>
      <c r="C2377" s="22">
        <v>36502073</v>
      </c>
      <c r="D2377" s="20" t="s">
        <v>6652</v>
      </c>
      <c r="E2377" s="51" t="s">
        <v>6653</v>
      </c>
      <c r="F2377" s="60" t="s">
        <v>16</v>
      </c>
      <c r="G2377" s="60" t="s">
        <v>215</v>
      </c>
      <c r="H2377" s="60" t="s">
        <v>216</v>
      </c>
      <c r="I2377" s="60" t="s">
        <v>6</v>
      </c>
      <c r="J2377" s="7"/>
      <c r="K2377" s="65"/>
      <c r="L2377" s="7">
        <v>42957</v>
      </c>
      <c r="M2377" s="64">
        <v>179797.44</v>
      </c>
      <c r="N2377" s="64">
        <v>0</v>
      </c>
      <c r="O2377" s="72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</row>
    <row r="2378" spans="1:36" ht="22.5" x14ac:dyDescent="0.25">
      <c r="A2378" s="20">
        <v>2377</v>
      </c>
      <c r="B2378" s="51" t="s">
        <v>6654</v>
      </c>
      <c r="C2378" s="22">
        <v>46524258</v>
      </c>
      <c r="D2378" s="20" t="s">
        <v>6655</v>
      </c>
      <c r="E2378" s="51" t="s">
        <v>6656</v>
      </c>
      <c r="F2378" s="60" t="s">
        <v>16</v>
      </c>
      <c r="G2378" s="60" t="s">
        <v>215</v>
      </c>
      <c r="H2378" s="60" t="s">
        <v>216</v>
      </c>
      <c r="I2378" s="60" t="s">
        <v>6</v>
      </c>
      <c r="J2378" s="7"/>
      <c r="K2378" s="65"/>
      <c r="L2378" s="7">
        <v>42907</v>
      </c>
      <c r="M2378" s="64">
        <v>59946.96</v>
      </c>
      <c r="N2378" s="64">
        <v>0</v>
      </c>
      <c r="O2378" s="72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</row>
    <row r="2379" spans="1:36" ht="22.5" x14ac:dyDescent="0.25">
      <c r="A2379" s="20">
        <v>2378</v>
      </c>
      <c r="B2379" s="51" t="s">
        <v>6657</v>
      </c>
      <c r="C2379" s="22">
        <v>35541997</v>
      </c>
      <c r="D2379" s="20" t="s">
        <v>6658</v>
      </c>
      <c r="E2379" s="51" t="s">
        <v>6659</v>
      </c>
      <c r="F2379" s="60" t="s">
        <v>37</v>
      </c>
      <c r="G2379" s="60" t="s">
        <v>215</v>
      </c>
      <c r="H2379" s="60" t="s">
        <v>216</v>
      </c>
      <c r="I2379" s="60" t="s">
        <v>6</v>
      </c>
      <c r="J2379" s="7"/>
      <c r="K2379" s="65"/>
      <c r="L2379" s="7">
        <v>42943</v>
      </c>
      <c r="M2379" s="64">
        <v>31785.200000000001</v>
      </c>
      <c r="N2379" s="64">
        <v>0</v>
      </c>
      <c r="O2379" s="72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</row>
    <row r="2380" spans="1:36" ht="33.75" x14ac:dyDescent="0.25">
      <c r="A2380" s="20">
        <v>2379</v>
      </c>
      <c r="B2380" s="51" t="s">
        <v>1042</v>
      </c>
      <c r="C2380" s="22">
        <v>31641946</v>
      </c>
      <c r="D2380" s="20" t="s">
        <v>6660</v>
      </c>
      <c r="E2380" s="51" t="s">
        <v>6661</v>
      </c>
      <c r="F2380" s="60" t="s">
        <v>10</v>
      </c>
      <c r="G2380" s="60" t="s">
        <v>215</v>
      </c>
      <c r="H2380" s="60" t="s">
        <v>216</v>
      </c>
      <c r="I2380" s="60" t="s">
        <v>6</v>
      </c>
      <c r="J2380" s="7"/>
      <c r="K2380" s="65"/>
      <c r="L2380" s="7">
        <v>42956</v>
      </c>
      <c r="M2380" s="64">
        <v>119211.38</v>
      </c>
      <c r="N2380" s="64">
        <v>0</v>
      </c>
      <c r="O2380" s="72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</row>
    <row r="2381" spans="1:36" ht="33.75" x14ac:dyDescent="0.25">
      <c r="A2381" s="20">
        <v>2380</v>
      </c>
      <c r="B2381" s="51" t="s">
        <v>212</v>
      </c>
      <c r="C2381" s="22">
        <v>36461580</v>
      </c>
      <c r="D2381" s="20" t="s">
        <v>6662</v>
      </c>
      <c r="E2381" s="51" t="s">
        <v>6663</v>
      </c>
      <c r="F2381" s="60" t="s">
        <v>16</v>
      </c>
      <c r="G2381" s="60" t="s">
        <v>215</v>
      </c>
      <c r="H2381" s="60" t="s">
        <v>216</v>
      </c>
      <c r="I2381" s="60" t="s">
        <v>23325</v>
      </c>
      <c r="J2381" s="7">
        <v>43039</v>
      </c>
      <c r="K2381" s="65" t="s">
        <v>23428</v>
      </c>
      <c r="L2381" s="7"/>
      <c r="M2381" s="64"/>
      <c r="N2381" s="64"/>
      <c r="O2381" s="72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</row>
    <row r="2382" spans="1:36" ht="22.5" x14ac:dyDescent="0.25">
      <c r="A2382" s="20">
        <v>2381</v>
      </c>
      <c r="B2382" s="51" t="s">
        <v>2941</v>
      </c>
      <c r="C2382" s="22">
        <v>36781932</v>
      </c>
      <c r="D2382" s="20" t="s">
        <v>6664</v>
      </c>
      <c r="E2382" s="51" t="s">
        <v>6665</v>
      </c>
      <c r="F2382" s="60" t="s">
        <v>26</v>
      </c>
      <c r="G2382" s="60" t="s">
        <v>215</v>
      </c>
      <c r="H2382" s="60" t="s">
        <v>216</v>
      </c>
      <c r="I2382" s="60" t="s">
        <v>23325</v>
      </c>
      <c r="J2382" s="7">
        <v>43145</v>
      </c>
      <c r="K2382" s="65" t="s">
        <v>23422</v>
      </c>
      <c r="L2382" s="7"/>
      <c r="M2382" s="64"/>
      <c r="N2382" s="64"/>
      <c r="O2382" s="72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</row>
    <row r="2383" spans="1:36" ht="22.5" x14ac:dyDescent="0.25">
      <c r="A2383" s="20">
        <v>2382</v>
      </c>
      <c r="B2383" s="51" t="s">
        <v>6666</v>
      </c>
      <c r="C2383" s="22">
        <v>35094931</v>
      </c>
      <c r="D2383" s="20" t="s">
        <v>6667</v>
      </c>
      <c r="E2383" s="51" t="s">
        <v>6668</v>
      </c>
      <c r="F2383" s="60" t="s">
        <v>30</v>
      </c>
      <c r="G2383" s="60" t="s">
        <v>215</v>
      </c>
      <c r="H2383" s="60" t="s">
        <v>216</v>
      </c>
      <c r="I2383" s="60" t="s">
        <v>23325</v>
      </c>
      <c r="J2383" s="7">
        <v>42794</v>
      </c>
      <c r="K2383" s="65" t="s">
        <v>23425</v>
      </c>
      <c r="L2383" s="7"/>
      <c r="M2383" s="64"/>
      <c r="N2383" s="64"/>
      <c r="O2383" s="72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</row>
    <row r="2384" spans="1:36" ht="22.5" x14ac:dyDescent="0.25">
      <c r="A2384" s="20">
        <v>2383</v>
      </c>
      <c r="B2384" s="51" t="s">
        <v>6669</v>
      </c>
      <c r="C2384" s="22">
        <v>44726228</v>
      </c>
      <c r="D2384" s="20" t="s">
        <v>6670</v>
      </c>
      <c r="E2384" s="51" t="s">
        <v>6671</v>
      </c>
      <c r="F2384" s="60" t="s">
        <v>16</v>
      </c>
      <c r="G2384" s="60" t="s">
        <v>215</v>
      </c>
      <c r="H2384" s="60" t="s">
        <v>216</v>
      </c>
      <c r="I2384" s="60" t="s">
        <v>23325</v>
      </c>
      <c r="J2384" s="7">
        <v>42793</v>
      </c>
      <c r="K2384" s="65" t="s">
        <v>23425</v>
      </c>
      <c r="L2384" s="7"/>
      <c r="M2384" s="64"/>
      <c r="N2384" s="64"/>
      <c r="O2384" s="72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</row>
    <row r="2385" spans="1:36" ht="22.5" x14ac:dyDescent="0.25">
      <c r="A2385" s="20">
        <v>2384</v>
      </c>
      <c r="B2385" s="51" t="s">
        <v>557</v>
      </c>
      <c r="C2385" s="22">
        <v>207098</v>
      </c>
      <c r="D2385" s="20" t="s">
        <v>6672</v>
      </c>
      <c r="E2385" s="51" t="s">
        <v>6673</v>
      </c>
      <c r="F2385" s="60" t="s">
        <v>26</v>
      </c>
      <c r="G2385" s="60" t="s">
        <v>215</v>
      </c>
      <c r="H2385" s="60" t="s">
        <v>216</v>
      </c>
      <c r="I2385" s="60" t="s">
        <v>6</v>
      </c>
      <c r="J2385" s="7"/>
      <c r="K2385" s="65"/>
      <c r="L2385" s="7">
        <v>43043</v>
      </c>
      <c r="M2385" s="64">
        <v>178951.55</v>
      </c>
      <c r="N2385" s="64">
        <v>0</v>
      </c>
      <c r="O2385" s="72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</row>
    <row r="2386" spans="1:36" ht="22.5" x14ac:dyDescent="0.25">
      <c r="A2386" s="20">
        <v>2385</v>
      </c>
      <c r="B2386" s="51" t="s">
        <v>6674</v>
      </c>
      <c r="C2386" s="22">
        <v>31708722</v>
      </c>
      <c r="D2386" s="20" t="s">
        <v>6675</v>
      </c>
      <c r="E2386" s="51" t="s">
        <v>6676</v>
      </c>
      <c r="F2386" s="60" t="s">
        <v>16</v>
      </c>
      <c r="G2386" s="60" t="s">
        <v>215</v>
      </c>
      <c r="H2386" s="60" t="s">
        <v>216</v>
      </c>
      <c r="I2386" s="60" t="s">
        <v>6</v>
      </c>
      <c r="J2386" s="7"/>
      <c r="K2386" s="65"/>
      <c r="L2386" s="7">
        <v>43028</v>
      </c>
      <c r="M2386" s="64">
        <v>79065.67</v>
      </c>
      <c r="N2386" s="64">
        <v>0</v>
      </c>
      <c r="O2386" s="72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</row>
    <row r="2387" spans="1:36" ht="22.5" x14ac:dyDescent="0.25">
      <c r="A2387" s="20">
        <v>2386</v>
      </c>
      <c r="B2387" s="51" t="s">
        <v>6677</v>
      </c>
      <c r="C2387" s="22">
        <v>31645674</v>
      </c>
      <c r="D2387" s="20" t="s">
        <v>6678</v>
      </c>
      <c r="E2387" s="51" t="s">
        <v>6679</v>
      </c>
      <c r="F2387" s="60" t="s">
        <v>10</v>
      </c>
      <c r="G2387" s="60" t="s">
        <v>215</v>
      </c>
      <c r="H2387" s="60" t="s">
        <v>216</v>
      </c>
      <c r="I2387" s="58" t="s">
        <v>23419</v>
      </c>
      <c r="J2387" s="7"/>
      <c r="K2387" s="65"/>
      <c r="L2387" s="7">
        <v>42948</v>
      </c>
      <c r="M2387" s="64">
        <v>117072.78</v>
      </c>
      <c r="N2387" s="64">
        <v>0</v>
      </c>
      <c r="O2387" s="72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</row>
    <row r="2388" spans="1:36" ht="33.75" x14ac:dyDescent="0.25">
      <c r="A2388" s="20">
        <v>2387</v>
      </c>
      <c r="B2388" s="51" t="s">
        <v>2833</v>
      </c>
      <c r="C2388" s="22">
        <v>204251</v>
      </c>
      <c r="D2388" s="20" t="s">
        <v>6680</v>
      </c>
      <c r="E2388" s="51" t="s">
        <v>6681</v>
      </c>
      <c r="F2388" s="60" t="s">
        <v>37</v>
      </c>
      <c r="G2388" s="60" t="s">
        <v>215</v>
      </c>
      <c r="H2388" s="60" t="s">
        <v>216</v>
      </c>
      <c r="I2388" s="60" t="s">
        <v>23325</v>
      </c>
      <c r="J2388" s="7">
        <v>43143</v>
      </c>
      <c r="K2388" s="65" t="s">
        <v>23422</v>
      </c>
      <c r="L2388" s="7"/>
      <c r="M2388" s="64"/>
      <c r="N2388" s="64"/>
      <c r="O2388" s="72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</row>
    <row r="2389" spans="1:36" ht="22.5" x14ac:dyDescent="0.25">
      <c r="A2389" s="20">
        <v>2388</v>
      </c>
      <c r="B2389" s="51" t="s">
        <v>6682</v>
      </c>
      <c r="C2389" s="22">
        <v>30632668</v>
      </c>
      <c r="D2389" s="20" t="s">
        <v>6683</v>
      </c>
      <c r="E2389" s="51" t="s">
        <v>6684</v>
      </c>
      <c r="F2389" s="60" t="s">
        <v>16</v>
      </c>
      <c r="G2389" s="60" t="s">
        <v>215</v>
      </c>
      <c r="H2389" s="60" t="s">
        <v>216</v>
      </c>
      <c r="I2389" s="60" t="s">
        <v>6</v>
      </c>
      <c r="J2389" s="7"/>
      <c r="K2389" s="65"/>
      <c r="L2389" s="7">
        <v>42928</v>
      </c>
      <c r="M2389" s="64">
        <v>179570.16</v>
      </c>
      <c r="N2389" s="64">
        <v>0</v>
      </c>
      <c r="O2389" s="72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</row>
    <row r="2390" spans="1:36" ht="22.5" x14ac:dyDescent="0.25">
      <c r="A2390" s="20">
        <v>2389</v>
      </c>
      <c r="B2390" s="51" t="s">
        <v>6685</v>
      </c>
      <c r="C2390" s="22">
        <v>36594709</v>
      </c>
      <c r="D2390" s="20" t="s">
        <v>6686</v>
      </c>
      <c r="E2390" s="51" t="s">
        <v>6687</v>
      </c>
      <c r="F2390" s="60" t="s">
        <v>30</v>
      </c>
      <c r="G2390" s="60" t="s">
        <v>215</v>
      </c>
      <c r="H2390" s="60" t="s">
        <v>216</v>
      </c>
      <c r="I2390" s="60" t="s">
        <v>6</v>
      </c>
      <c r="J2390" s="7"/>
      <c r="K2390" s="65"/>
      <c r="L2390" s="7">
        <v>42930</v>
      </c>
      <c r="M2390" s="64">
        <v>80000</v>
      </c>
      <c r="N2390" s="64">
        <v>0</v>
      </c>
      <c r="O2390" s="72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</row>
    <row r="2391" spans="1:36" ht="45" x14ac:dyDescent="0.25">
      <c r="A2391" s="20">
        <v>2390</v>
      </c>
      <c r="B2391" s="51" t="s">
        <v>6688</v>
      </c>
      <c r="C2391" s="22">
        <v>31668372</v>
      </c>
      <c r="D2391" s="20" t="s">
        <v>6689</v>
      </c>
      <c r="E2391" s="51" t="s">
        <v>6690</v>
      </c>
      <c r="F2391" s="60" t="s">
        <v>37</v>
      </c>
      <c r="G2391" s="60" t="s">
        <v>215</v>
      </c>
      <c r="H2391" s="60" t="s">
        <v>216</v>
      </c>
      <c r="I2391" s="60" t="s">
        <v>6</v>
      </c>
      <c r="J2391" s="7"/>
      <c r="K2391" s="65"/>
      <c r="L2391" s="7">
        <v>43011</v>
      </c>
      <c r="M2391" s="64">
        <v>176522.26</v>
      </c>
      <c r="N2391" s="64">
        <v>0</v>
      </c>
      <c r="O2391" s="72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</row>
    <row r="2392" spans="1:36" ht="22.5" x14ac:dyDescent="0.25">
      <c r="A2392" s="20">
        <v>2391</v>
      </c>
      <c r="B2392" s="51" t="s">
        <v>6691</v>
      </c>
      <c r="C2392" s="22">
        <v>47217669</v>
      </c>
      <c r="D2392" s="20" t="s">
        <v>6692</v>
      </c>
      <c r="E2392" s="51" t="s">
        <v>6693</v>
      </c>
      <c r="F2392" s="60" t="s">
        <v>30</v>
      </c>
      <c r="G2392" s="60" t="s">
        <v>215</v>
      </c>
      <c r="H2392" s="60" t="s">
        <v>216</v>
      </c>
      <c r="I2392" s="60" t="s">
        <v>23325</v>
      </c>
      <c r="J2392" s="7">
        <v>43144</v>
      </c>
      <c r="K2392" s="65" t="s">
        <v>23422</v>
      </c>
      <c r="L2392" s="7"/>
      <c r="M2392" s="64"/>
      <c r="N2392" s="64"/>
      <c r="O2392" s="72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</row>
    <row r="2393" spans="1:36" ht="33.75" x14ac:dyDescent="0.25">
      <c r="A2393" s="20">
        <v>2392</v>
      </c>
      <c r="B2393" s="51" t="s">
        <v>6694</v>
      </c>
      <c r="C2393" s="22">
        <v>209465</v>
      </c>
      <c r="D2393" s="20" t="s">
        <v>6695</v>
      </c>
      <c r="E2393" s="51" t="s">
        <v>6696</v>
      </c>
      <c r="F2393" s="60" t="s">
        <v>16</v>
      </c>
      <c r="G2393" s="60" t="s">
        <v>215</v>
      </c>
      <c r="H2393" s="60" t="s">
        <v>216</v>
      </c>
      <c r="I2393" s="60" t="s">
        <v>6</v>
      </c>
      <c r="J2393" s="7"/>
      <c r="K2393" s="65"/>
      <c r="L2393" s="7">
        <v>42888</v>
      </c>
      <c r="M2393" s="64">
        <v>79628.800000000003</v>
      </c>
      <c r="N2393" s="64">
        <v>61907.6</v>
      </c>
      <c r="O2393" s="72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</row>
    <row r="2394" spans="1:36" ht="22.5" x14ac:dyDescent="0.25">
      <c r="A2394" s="20">
        <v>2393</v>
      </c>
      <c r="B2394" s="51" t="s">
        <v>6697</v>
      </c>
      <c r="C2394" s="22">
        <v>47588756</v>
      </c>
      <c r="D2394" s="20" t="s">
        <v>6698</v>
      </c>
      <c r="E2394" s="51" t="s">
        <v>6699</v>
      </c>
      <c r="F2394" s="60" t="s">
        <v>30</v>
      </c>
      <c r="G2394" s="60" t="s">
        <v>215</v>
      </c>
      <c r="H2394" s="60" t="s">
        <v>216</v>
      </c>
      <c r="I2394" s="60" t="s">
        <v>23325</v>
      </c>
      <c r="J2394" s="7">
        <v>42793</v>
      </c>
      <c r="K2394" s="65" t="s">
        <v>23425</v>
      </c>
      <c r="L2394" s="7"/>
      <c r="M2394" s="64"/>
      <c r="N2394" s="64"/>
      <c r="O2394" s="72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</row>
    <row r="2395" spans="1:36" ht="22.5" x14ac:dyDescent="0.25">
      <c r="A2395" s="20">
        <v>2394</v>
      </c>
      <c r="B2395" s="51" t="s">
        <v>6700</v>
      </c>
      <c r="C2395" s="22">
        <v>10901841</v>
      </c>
      <c r="D2395" s="20" t="s">
        <v>6701</v>
      </c>
      <c r="E2395" s="51" t="s">
        <v>6702</v>
      </c>
      <c r="F2395" s="60" t="s">
        <v>10</v>
      </c>
      <c r="G2395" s="60" t="s">
        <v>215</v>
      </c>
      <c r="H2395" s="60" t="s">
        <v>216</v>
      </c>
      <c r="I2395" s="60" t="s">
        <v>23325</v>
      </c>
      <c r="J2395" s="7">
        <v>43145</v>
      </c>
      <c r="K2395" s="65" t="s">
        <v>23422</v>
      </c>
      <c r="L2395" s="7"/>
      <c r="M2395" s="64"/>
      <c r="N2395" s="64"/>
      <c r="O2395" s="72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</row>
    <row r="2396" spans="1:36" x14ac:dyDescent="0.25">
      <c r="A2396" s="20">
        <v>2395</v>
      </c>
      <c r="B2396" s="51" t="s">
        <v>6703</v>
      </c>
      <c r="C2396" s="22">
        <v>36622001</v>
      </c>
      <c r="D2396" s="20" t="s">
        <v>6704</v>
      </c>
      <c r="E2396" s="51" t="s">
        <v>6705</v>
      </c>
      <c r="F2396" s="60" t="s">
        <v>10</v>
      </c>
      <c r="G2396" s="60" t="s">
        <v>215</v>
      </c>
      <c r="H2396" s="60" t="s">
        <v>216</v>
      </c>
      <c r="I2396" s="60" t="s">
        <v>6</v>
      </c>
      <c r="J2396" s="7"/>
      <c r="K2396" s="65"/>
      <c r="L2396" s="7">
        <v>42943</v>
      </c>
      <c r="M2396" s="64">
        <v>79896</v>
      </c>
      <c r="N2396" s="64">
        <v>64000</v>
      </c>
      <c r="O2396" s="72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</row>
    <row r="2397" spans="1:36" ht="22.5" x14ac:dyDescent="0.25">
      <c r="A2397" s="20">
        <v>2396</v>
      </c>
      <c r="B2397" s="51" t="s">
        <v>6706</v>
      </c>
      <c r="C2397" s="22">
        <v>36216143</v>
      </c>
      <c r="D2397" s="20" t="s">
        <v>6707</v>
      </c>
      <c r="E2397" s="51" t="s">
        <v>6708</v>
      </c>
      <c r="F2397" s="60" t="s">
        <v>37</v>
      </c>
      <c r="G2397" s="60" t="s">
        <v>215</v>
      </c>
      <c r="H2397" s="60" t="s">
        <v>216</v>
      </c>
      <c r="I2397" s="60" t="s">
        <v>6</v>
      </c>
      <c r="J2397" s="7"/>
      <c r="K2397" s="65"/>
      <c r="L2397" s="7">
        <v>42930</v>
      </c>
      <c r="M2397" s="64">
        <v>60000</v>
      </c>
      <c r="N2397" s="64">
        <v>0</v>
      </c>
      <c r="O2397" s="72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</row>
    <row r="2398" spans="1:36" ht="22.5" x14ac:dyDescent="0.25">
      <c r="A2398" s="20">
        <v>2397</v>
      </c>
      <c r="B2398" s="51" t="s">
        <v>6709</v>
      </c>
      <c r="C2398" s="22">
        <v>42191670</v>
      </c>
      <c r="D2398" s="20" t="s">
        <v>6710</v>
      </c>
      <c r="E2398" s="51" t="s">
        <v>6711</v>
      </c>
      <c r="F2398" s="60" t="s">
        <v>10</v>
      </c>
      <c r="G2398" s="60" t="s">
        <v>215</v>
      </c>
      <c r="H2398" s="60" t="s">
        <v>216</v>
      </c>
      <c r="I2398" s="60" t="s">
        <v>23325</v>
      </c>
      <c r="J2398" s="7">
        <v>43150</v>
      </c>
      <c r="K2398" s="65" t="s">
        <v>23422</v>
      </c>
      <c r="L2398" s="7"/>
      <c r="M2398" s="64"/>
      <c r="N2398" s="64"/>
      <c r="O2398" s="72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</row>
    <row r="2399" spans="1:36" ht="45" x14ac:dyDescent="0.25">
      <c r="A2399" s="20">
        <v>2398</v>
      </c>
      <c r="B2399" s="51" t="s">
        <v>6712</v>
      </c>
      <c r="C2399" s="22">
        <v>43214550</v>
      </c>
      <c r="D2399" s="20" t="s">
        <v>6713</v>
      </c>
      <c r="E2399" s="51" t="s">
        <v>6714</v>
      </c>
      <c r="F2399" s="60" t="s">
        <v>10</v>
      </c>
      <c r="G2399" s="60" t="s">
        <v>215</v>
      </c>
      <c r="H2399" s="60" t="s">
        <v>216</v>
      </c>
      <c r="I2399" s="60" t="s">
        <v>6</v>
      </c>
      <c r="J2399" s="7"/>
      <c r="K2399" s="65"/>
      <c r="L2399" s="7">
        <v>42916</v>
      </c>
      <c r="M2399" s="64">
        <v>30700</v>
      </c>
      <c r="N2399" s="64">
        <v>0</v>
      </c>
      <c r="O2399" s="72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</row>
    <row r="2400" spans="1:36" ht="22.5" x14ac:dyDescent="0.25">
      <c r="A2400" s="20">
        <v>2399</v>
      </c>
      <c r="B2400" s="51" t="s">
        <v>6715</v>
      </c>
      <c r="C2400" s="22">
        <v>36454796</v>
      </c>
      <c r="D2400" s="20" t="s">
        <v>6716</v>
      </c>
      <c r="E2400" s="51" t="s">
        <v>6717</v>
      </c>
      <c r="F2400" s="60" t="s">
        <v>16</v>
      </c>
      <c r="G2400" s="60" t="s">
        <v>215</v>
      </c>
      <c r="H2400" s="60" t="s">
        <v>216</v>
      </c>
      <c r="I2400" s="60" t="s">
        <v>6</v>
      </c>
      <c r="J2400" s="7"/>
      <c r="K2400" s="65"/>
      <c r="L2400" s="7">
        <v>42936</v>
      </c>
      <c r="M2400" s="64">
        <v>79953.62</v>
      </c>
      <c r="N2400" s="64">
        <v>0</v>
      </c>
      <c r="O2400" s="72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</row>
    <row r="2401" spans="1:36" ht="22.5" x14ac:dyDescent="0.25">
      <c r="A2401" s="20">
        <v>2400</v>
      </c>
      <c r="B2401" s="51" t="s">
        <v>6718</v>
      </c>
      <c r="C2401" s="22">
        <v>46037756</v>
      </c>
      <c r="D2401" s="20" t="s">
        <v>6719</v>
      </c>
      <c r="E2401" s="51" t="s">
        <v>6720</v>
      </c>
      <c r="F2401" s="60" t="s">
        <v>10</v>
      </c>
      <c r="G2401" s="60" t="s">
        <v>215</v>
      </c>
      <c r="H2401" s="60" t="s">
        <v>216</v>
      </c>
      <c r="I2401" s="60" t="s">
        <v>6</v>
      </c>
      <c r="J2401" s="7"/>
      <c r="K2401" s="65"/>
      <c r="L2401" s="7">
        <v>42929</v>
      </c>
      <c r="M2401" s="64">
        <v>59668</v>
      </c>
      <c r="N2401" s="64">
        <v>59668</v>
      </c>
      <c r="O2401" s="72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</row>
    <row r="2402" spans="1:36" ht="33.75" x14ac:dyDescent="0.25">
      <c r="A2402" s="20">
        <v>2401</v>
      </c>
      <c r="B2402" s="51" t="s">
        <v>6721</v>
      </c>
      <c r="C2402" s="22">
        <v>200522</v>
      </c>
      <c r="D2402" s="20" t="s">
        <v>6722</v>
      </c>
      <c r="E2402" s="51" t="s">
        <v>6723</v>
      </c>
      <c r="F2402" s="60" t="s">
        <v>16</v>
      </c>
      <c r="G2402" s="60" t="s">
        <v>215</v>
      </c>
      <c r="H2402" s="60" t="s">
        <v>216</v>
      </c>
      <c r="I2402" s="60" t="s">
        <v>23325</v>
      </c>
      <c r="J2402" s="7">
        <v>43145</v>
      </c>
      <c r="K2402" s="65" t="s">
        <v>23422</v>
      </c>
      <c r="L2402" s="7"/>
      <c r="M2402" s="64"/>
      <c r="N2402" s="64"/>
      <c r="O2402" s="72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</row>
    <row r="2403" spans="1:36" ht="22.5" x14ac:dyDescent="0.25">
      <c r="A2403" s="20">
        <v>2402</v>
      </c>
      <c r="B2403" s="51" t="s">
        <v>6724</v>
      </c>
      <c r="C2403" s="22">
        <v>42306566</v>
      </c>
      <c r="D2403" s="20" t="s">
        <v>6725</v>
      </c>
      <c r="E2403" s="51" t="s">
        <v>6726</v>
      </c>
      <c r="F2403" s="60" t="s">
        <v>10</v>
      </c>
      <c r="G2403" s="60" t="s">
        <v>215</v>
      </c>
      <c r="H2403" s="60" t="s">
        <v>216</v>
      </c>
      <c r="I2403" s="60" t="s">
        <v>23325</v>
      </c>
      <c r="J2403" s="7">
        <v>42793</v>
      </c>
      <c r="K2403" s="65" t="s">
        <v>23425</v>
      </c>
      <c r="L2403" s="7"/>
      <c r="M2403" s="64"/>
      <c r="N2403" s="64"/>
      <c r="O2403" s="72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</row>
    <row r="2404" spans="1:36" ht="33.75" x14ac:dyDescent="0.25">
      <c r="A2404" s="20">
        <v>2403</v>
      </c>
      <c r="B2404" s="51" t="s">
        <v>2987</v>
      </c>
      <c r="C2404" s="22">
        <v>195596</v>
      </c>
      <c r="D2404" s="20" t="s">
        <v>6727</v>
      </c>
      <c r="E2404" s="51" t="s">
        <v>6728</v>
      </c>
      <c r="F2404" s="60" t="s">
        <v>30</v>
      </c>
      <c r="G2404" s="60" t="s">
        <v>215</v>
      </c>
      <c r="H2404" s="60" t="s">
        <v>216</v>
      </c>
      <c r="I2404" s="60" t="s">
        <v>6</v>
      </c>
      <c r="J2404" s="7"/>
      <c r="K2404" s="65"/>
      <c r="L2404" s="7">
        <v>42957</v>
      </c>
      <c r="M2404" s="64">
        <v>115771.16</v>
      </c>
      <c r="N2404" s="64">
        <v>0</v>
      </c>
      <c r="O2404" s="72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</row>
    <row r="2405" spans="1:36" ht="22.5" x14ac:dyDescent="0.25">
      <c r="A2405" s="20">
        <v>2404</v>
      </c>
      <c r="B2405" s="51" t="s">
        <v>6007</v>
      </c>
      <c r="C2405" s="22">
        <v>31363741</v>
      </c>
      <c r="D2405" s="20" t="s">
        <v>6729</v>
      </c>
      <c r="E2405" s="51" t="s">
        <v>744</v>
      </c>
      <c r="F2405" s="60" t="s">
        <v>37</v>
      </c>
      <c r="G2405" s="60" t="s">
        <v>215</v>
      </c>
      <c r="H2405" s="60" t="s">
        <v>216</v>
      </c>
      <c r="I2405" s="60" t="s">
        <v>23325</v>
      </c>
      <c r="J2405" s="7">
        <v>43145</v>
      </c>
      <c r="K2405" s="65" t="s">
        <v>23422</v>
      </c>
      <c r="L2405" s="7"/>
      <c r="M2405" s="64"/>
      <c r="N2405" s="64"/>
      <c r="O2405" s="72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</row>
    <row r="2406" spans="1:36" ht="22.5" x14ac:dyDescent="0.25">
      <c r="A2406" s="20">
        <v>2405</v>
      </c>
      <c r="B2406" s="51" t="s">
        <v>628</v>
      </c>
      <c r="C2406" s="22">
        <v>208396</v>
      </c>
      <c r="D2406" s="20" t="s">
        <v>6730</v>
      </c>
      <c r="E2406" s="51" t="s">
        <v>6731</v>
      </c>
      <c r="F2406" s="60" t="s">
        <v>56</v>
      </c>
      <c r="G2406" s="60" t="s">
        <v>215</v>
      </c>
      <c r="H2406" s="60" t="s">
        <v>216</v>
      </c>
      <c r="I2406" s="60" t="s">
        <v>23325</v>
      </c>
      <c r="J2406" s="7">
        <v>43146</v>
      </c>
      <c r="K2406" s="65" t="s">
        <v>23422</v>
      </c>
      <c r="L2406" s="7"/>
      <c r="M2406" s="64"/>
      <c r="N2406" s="64"/>
      <c r="O2406" s="72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</row>
    <row r="2407" spans="1:36" ht="22.5" x14ac:dyDescent="0.25">
      <c r="A2407" s="20">
        <v>2406</v>
      </c>
      <c r="B2407" s="51" t="s">
        <v>6732</v>
      </c>
      <c r="C2407" s="22">
        <v>47043008</v>
      </c>
      <c r="D2407" s="20" t="s">
        <v>6733</v>
      </c>
      <c r="E2407" s="51" t="s">
        <v>6734</v>
      </c>
      <c r="F2407" s="60" t="s">
        <v>30</v>
      </c>
      <c r="G2407" s="60" t="s">
        <v>215</v>
      </c>
      <c r="H2407" s="60" t="s">
        <v>216</v>
      </c>
      <c r="I2407" s="60" t="s">
        <v>23325</v>
      </c>
      <c r="J2407" s="7">
        <v>43150</v>
      </c>
      <c r="K2407" s="65" t="s">
        <v>23422</v>
      </c>
      <c r="L2407" s="7"/>
      <c r="M2407" s="64"/>
      <c r="N2407" s="64"/>
      <c r="O2407" s="72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</row>
    <row r="2408" spans="1:36" ht="22.5" x14ac:dyDescent="0.25">
      <c r="A2408" s="20">
        <v>2407</v>
      </c>
      <c r="B2408" s="51" t="s">
        <v>6735</v>
      </c>
      <c r="C2408" s="22">
        <v>36483133</v>
      </c>
      <c r="D2408" s="20" t="s">
        <v>6736</v>
      </c>
      <c r="E2408" s="51" t="s">
        <v>6737</v>
      </c>
      <c r="F2408" s="60" t="s">
        <v>16</v>
      </c>
      <c r="G2408" s="60" t="s">
        <v>215</v>
      </c>
      <c r="H2408" s="60" t="s">
        <v>216</v>
      </c>
      <c r="I2408" s="58" t="s">
        <v>23419</v>
      </c>
      <c r="J2408" s="7"/>
      <c r="K2408" s="65"/>
      <c r="L2408" s="7">
        <v>42948</v>
      </c>
      <c r="M2408" s="64">
        <v>67500</v>
      </c>
      <c r="N2408" s="64">
        <v>0</v>
      </c>
      <c r="O2408" s="72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</row>
    <row r="2409" spans="1:36" x14ac:dyDescent="0.25">
      <c r="A2409" s="20">
        <v>2408</v>
      </c>
      <c r="B2409" s="51" t="s">
        <v>6738</v>
      </c>
      <c r="C2409" s="22">
        <v>30208441</v>
      </c>
      <c r="D2409" s="20" t="s">
        <v>6739</v>
      </c>
      <c r="E2409" s="51" t="s">
        <v>6740</v>
      </c>
      <c r="F2409" s="60" t="s">
        <v>30</v>
      </c>
      <c r="G2409" s="60" t="s">
        <v>215</v>
      </c>
      <c r="H2409" s="60" t="s">
        <v>216</v>
      </c>
      <c r="I2409" s="60" t="s">
        <v>23325</v>
      </c>
      <c r="J2409" s="7">
        <v>42793</v>
      </c>
      <c r="K2409" s="65" t="s">
        <v>23425</v>
      </c>
      <c r="L2409" s="7"/>
      <c r="M2409" s="64"/>
      <c r="N2409" s="64"/>
      <c r="O2409" s="72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</row>
    <row r="2410" spans="1:36" ht="22.5" x14ac:dyDescent="0.25">
      <c r="A2410" s="20">
        <v>2409</v>
      </c>
      <c r="B2410" s="51" t="s">
        <v>2376</v>
      </c>
      <c r="C2410" s="22">
        <v>36465666</v>
      </c>
      <c r="D2410" s="20" t="s">
        <v>6741</v>
      </c>
      <c r="E2410" s="51" t="s">
        <v>6742</v>
      </c>
      <c r="F2410" s="60" t="s">
        <v>16</v>
      </c>
      <c r="G2410" s="60" t="s">
        <v>215</v>
      </c>
      <c r="H2410" s="60" t="s">
        <v>216</v>
      </c>
      <c r="I2410" s="60" t="s">
        <v>23325</v>
      </c>
      <c r="J2410" s="7">
        <v>42793</v>
      </c>
      <c r="K2410" s="65" t="s">
        <v>23425</v>
      </c>
      <c r="L2410" s="7"/>
      <c r="M2410" s="64"/>
      <c r="N2410" s="64"/>
      <c r="O2410" s="72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</row>
    <row r="2411" spans="1:36" ht="45" x14ac:dyDescent="0.25">
      <c r="A2411" s="20">
        <v>2410</v>
      </c>
      <c r="B2411" s="51" t="s">
        <v>6743</v>
      </c>
      <c r="C2411" s="22">
        <v>34381571</v>
      </c>
      <c r="D2411" s="20" t="s">
        <v>6744</v>
      </c>
      <c r="E2411" s="51" t="s">
        <v>6745</v>
      </c>
      <c r="F2411" s="60" t="s">
        <v>30</v>
      </c>
      <c r="G2411" s="60" t="s">
        <v>215</v>
      </c>
      <c r="H2411" s="60" t="s">
        <v>216</v>
      </c>
      <c r="I2411" s="60" t="s">
        <v>23325</v>
      </c>
      <c r="J2411" s="7">
        <v>42793</v>
      </c>
      <c r="K2411" s="65" t="s">
        <v>23425</v>
      </c>
      <c r="L2411" s="7"/>
      <c r="M2411" s="64"/>
      <c r="N2411" s="64"/>
      <c r="O2411" s="72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</row>
    <row r="2412" spans="1:36" ht="33.75" x14ac:dyDescent="0.25">
      <c r="A2412" s="20">
        <v>2411</v>
      </c>
      <c r="B2412" s="51" t="s">
        <v>6746</v>
      </c>
      <c r="C2412" s="22">
        <v>36466166</v>
      </c>
      <c r="D2412" s="20" t="s">
        <v>6747</v>
      </c>
      <c r="E2412" s="51" t="s">
        <v>6748</v>
      </c>
      <c r="F2412" s="60" t="s">
        <v>16</v>
      </c>
      <c r="G2412" s="60" t="s">
        <v>215</v>
      </c>
      <c r="H2412" s="60" t="s">
        <v>216</v>
      </c>
      <c r="I2412" s="60" t="s">
        <v>6</v>
      </c>
      <c r="J2412" s="7"/>
      <c r="K2412" s="65"/>
      <c r="L2412" s="7">
        <v>43076</v>
      </c>
      <c r="M2412" s="64">
        <v>180000</v>
      </c>
      <c r="N2412" s="64">
        <v>0</v>
      </c>
      <c r="O2412" s="72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</row>
    <row r="2413" spans="1:36" ht="45" x14ac:dyDescent="0.25">
      <c r="A2413" s="20">
        <v>2412</v>
      </c>
      <c r="B2413" s="51" t="s">
        <v>6749</v>
      </c>
      <c r="C2413" s="22">
        <v>46972234</v>
      </c>
      <c r="D2413" s="20" t="s">
        <v>6750</v>
      </c>
      <c r="E2413" s="51" t="s">
        <v>6751</v>
      </c>
      <c r="F2413" s="60" t="s">
        <v>37</v>
      </c>
      <c r="G2413" s="60" t="s">
        <v>215</v>
      </c>
      <c r="H2413" s="60" t="s">
        <v>216</v>
      </c>
      <c r="I2413" s="58" t="s">
        <v>23419</v>
      </c>
      <c r="J2413" s="7"/>
      <c r="K2413" s="65"/>
      <c r="L2413" s="7">
        <v>42913</v>
      </c>
      <c r="M2413" s="64">
        <v>31754.400000000001</v>
      </c>
      <c r="N2413" s="64">
        <v>0</v>
      </c>
      <c r="O2413" s="72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</row>
    <row r="2414" spans="1:36" ht="56.25" x14ac:dyDescent="0.25">
      <c r="A2414" s="20">
        <v>2413</v>
      </c>
      <c r="B2414" s="51" t="s">
        <v>6752</v>
      </c>
      <c r="C2414" s="22">
        <v>40722171</v>
      </c>
      <c r="D2414" s="20" t="s">
        <v>6753</v>
      </c>
      <c r="E2414" s="51" t="s">
        <v>6754</v>
      </c>
      <c r="F2414" s="60" t="s">
        <v>16</v>
      </c>
      <c r="G2414" s="60" t="s">
        <v>215</v>
      </c>
      <c r="H2414" s="60" t="s">
        <v>216</v>
      </c>
      <c r="I2414" s="60" t="s">
        <v>23325</v>
      </c>
      <c r="J2414" s="7">
        <v>42794</v>
      </c>
      <c r="K2414" s="65" t="s">
        <v>23425</v>
      </c>
      <c r="L2414" s="7"/>
      <c r="M2414" s="64"/>
      <c r="N2414" s="64"/>
      <c r="O2414" s="72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</row>
    <row r="2415" spans="1:36" ht="22.5" x14ac:dyDescent="0.25">
      <c r="A2415" s="20">
        <v>2414</v>
      </c>
      <c r="B2415" s="51" t="s">
        <v>6755</v>
      </c>
      <c r="C2415" s="22">
        <v>36502596</v>
      </c>
      <c r="D2415" s="20" t="s">
        <v>6756</v>
      </c>
      <c r="E2415" s="51" t="s">
        <v>6757</v>
      </c>
      <c r="F2415" s="60" t="s">
        <v>16</v>
      </c>
      <c r="G2415" s="60" t="s">
        <v>215</v>
      </c>
      <c r="H2415" s="60" t="s">
        <v>216</v>
      </c>
      <c r="I2415" s="60" t="s">
        <v>6</v>
      </c>
      <c r="J2415" s="7"/>
      <c r="K2415" s="65"/>
      <c r="L2415" s="7">
        <v>42907</v>
      </c>
      <c r="M2415" s="64">
        <v>59918</v>
      </c>
      <c r="N2415" s="64">
        <v>0</v>
      </c>
      <c r="O2415" s="72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</row>
    <row r="2416" spans="1:36" ht="22.5" x14ac:dyDescent="0.25">
      <c r="A2416" s="20">
        <v>2415</v>
      </c>
      <c r="B2416" s="51" t="s">
        <v>6758</v>
      </c>
      <c r="C2416" s="22">
        <v>36470724</v>
      </c>
      <c r="D2416" s="20" t="s">
        <v>6759</v>
      </c>
      <c r="E2416" s="51" t="s">
        <v>6760</v>
      </c>
      <c r="F2416" s="60" t="s">
        <v>16</v>
      </c>
      <c r="G2416" s="60" t="s">
        <v>215</v>
      </c>
      <c r="H2416" s="60" t="s">
        <v>216</v>
      </c>
      <c r="I2416" s="60" t="s">
        <v>6</v>
      </c>
      <c r="J2416" s="7"/>
      <c r="K2416" s="65"/>
      <c r="L2416" s="7">
        <v>42945</v>
      </c>
      <c r="M2416" s="64">
        <v>118551</v>
      </c>
      <c r="N2416" s="64">
        <v>0</v>
      </c>
      <c r="O2416" s="72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</row>
    <row r="2417" spans="1:36" ht="22.5" x14ac:dyDescent="0.25">
      <c r="A2417" s="20">
        <v>2416</v>
      </c>
      <c r="B2417" s="51" t="s">
        <v>6761</v>
      </c>
      <c r="C2417" s="22">
        <v>153630</v>
      </c>
      <c r="D2417" s="20" t="s">
        <v>6762</v>
      </c>
      <c r="E2417" s="51" t="s">
        <v>6509</v>
      </c>
      <c r="F2417" s="60" t="s">
        <v>10</v>
      </c>
      <c r="G2417" s="60" t="s">
        <v>215</v>
      </c>
      <c r="H2417" s="60" t="s">
        <v>216</v>
      </c>
      <c r="I2417" s="60" t="s">
        <v>6</v>
      </c>
      <c r="J2417" s="7"/>
      <c r="K2417" s="65"/>
      <c r="L2417" s="7">
        <v>42930</v>
      </c>
      <c r="M2417" s="64">
        <v>97545.24</v>
      </c>
      <c r="N2417" s="64">
        <v>0</v>
      </c>
      <c r="O2417" s="72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</row>
    <row r="2418" spans="1:36" ht="33.75" x14ac:dyDescent="0.25">
      <c r="A2418" s="20">
        <v>2417</v>
      </c>
      <c r="B2418" s="51" t="s">
        <v>6763</v>
      </c>
      <c r="C2418" s="22">
        <v>193909</v>
      </c>
      <c r="D2418" s="20" t="s">
        <v>6764</v>
      </c>
      <c r="E2418" s="51" t="s">
        <v>6765</v>
      </c>
      <c r="F2418" s="60" t="s">
        <v>37</v>
      </c>
      <c r="G2418" s="60" t="s">
        <v>215</v>
      </c>
      <c r="H2418" s="60" t="s">
        <v>216</v>
      </c>
      <c r="I2418" s="60" t="s">
        <v>23325</v>
      </c>
      <c r="J2418" s="7">
        <v>42793</v>
      </c>
      <c r="K2418" s="65" t="s">
        <v>23425</v>
      </c>
      <c r="L2418" s="7"/>
      <c r="M2418" s="64"/>
      <c r="N2418" s="64"/>
      <c r="O2418" s="72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</row>
    <row r="2419" spans="1:36" ht="33.75" x14ac:dyDescent="0.25">
      <c r="A2419" s="20">
        <v>2418</v>
      </c>
      <c r="B2419" s="51" t="s">
        <v>6766</v>
      </c>
      <c r="C2419" s="22">
        <v>36452637</v>
      </c>
      <c r="D2419" s="20" t="s">
        <v>6767</v>
      </c>
      <c r="E2419" s="51" t="s">
        <v>6768</v>
      </c>
      <c r="F2419" s="60" t="s">
        <v>3</v>
      </c>
      <c r="G2419" s="60" t="s">
        <v>215</v>
      </c>
      <c r="H2419" s="60" t="s">
        <v>216</v>
      </c>
      <c r="I2419" s="60" t="s">
        <v>23325</v>
      </c>
      <c r="J2419" s="7">
        <v>43031</v>
      </c>
      <c r="K2419" s="65" t="s">
        <v>23428</v>
      </c>
      <c r="L2419" s="7"/>
      <c r="M2419" s="64"/>
      <c r="N2419" s="64"/>
      <c r="O2419" s="72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</row>
    <row r="2420" spans="1:36" x14ac:dyDescent="0.25">
      <c r="A2420" s="20">
        <v>2419</v>
      </c>
      <c r="B2420" s="51" t="s">
        <v>6769</v>
      </c>
      <c r="C2420" s="22">
        <v>33830924</v>
      </c>
      <c r="D2420" s="20" t="s">
        <v>6770</v>
      </c>
      <c r="E2420" s="51" t="s">
        <v>2482</v>
      </c>
      <c r="F2420" s="60" t="s">
        <v>30</v>
      </c>
      <c r="G2420" s="60" t="s">
        <v>215</v>
      </c>
      <c r="H2420" s="60" t="s">
        <v>216</v>
      </c>
      <c r="I2420" s="60" t="s">
        <v>23420</v>
      </c>
      <c r="J2420" s="7"/>
      <c r="K2420" s="65"/>
      <c r="L2420" s="7"/>
      <c r="M2420" s="64"/>
      <c r="N2420" s="64"/>
      <c r="O2420" s="72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</row>
    <row r="2421" spans="1:36" x14ac:dyDescent="0.25">
      <c r="A2421" s="20">
        <v>2420</v>
      </c>
      <c r="B2421" s="51" t="s">
        <v>6771</v>
      </c>
      <c r="C2421" s="22">
        <v>33886946</v>
      </c>
      <c r="D2421" s="20" t="s">
        <v>6772</v>
      </c>
      <c r="E2421" s="51" t="s">
        <v>6773</v>
      </c>
      <c r="F2421" s="60" t="s">
        <v>37</v>
      </c>
      <c r="G2421" s="60" t="s">
        <v>215</v>
      </c>
      <c r="H2421" s="60" t="s">
        <v>216</v>
      </c>
      <c r="I2421" s="60" t="s">
        <v>6</v>
      </c>
      <c r="J2421" s="7"/>
      <c r="K2421" s="65"/>
      <c r="L2421" s="7">
        <v>42937</v>
      </c>
      <c r="M2421" s="64">
        <v>22182.77</v>
      </c>
      <c r="N2421" s="64">
        <v>0</v>
      </c>
      <c r="O2421" s="72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</row>
    <row r="2422" spans="1:36" ht="22.5" x14ac:dyDescent="0.25">
      <c r="A2422" s="20">
        <v>2421</v>
      </c>
      <c r="B2422" s="51" t="s">
        <v>6774</v>
      </c>
      <c r="C2422" s="22">
        <v>31907903</v>
      </c>
      <c r="D2422" s="20" t="s">
        <v>6775</v>
      </c>
      <c r="E2422" s="51" t="s">
        <v>6776</v>
      </c>
      <c r="F2422" s="60" t="s">
        <v>10</v>
      </c>
      <c r="G2422" s="60" t="s">
        <v>215</v>
      </c>
      <c r="H2422" s="60" t="s">
        <v>216</v>
      </c>
      <c r="I2422" s="60" t="s">
        <v>23325</v>
      </c>
      <c r="J2422" s="7">
        <v>43145</v>
      </c>
      <c r="K2422" s="65" t="s">
        <v>23422</v>
      </c>
      <c r="L2422" s="7"/>
      <c r="M2422" s="64"/>
      <c r="N2422" s="64"/>
      <c r="O2422" s="72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</row>
    <row r="2423" spans="1:36" x14ac:dyDescent="0.25">
      <c r="A2423" s="20">
        <v>2422</v>
      </c>
      <c r="B2423" s="51" t="s">
        <v>1596</v>
      </c>
      <c r="C2423" s="22">
        <v>11740566</v>
      </c>
      <c r="D2423" s="20" t="s">
        <v>6777</v>
      </c>
      <c r="E2423" s="51" t="s">
        <v>6778</v>
      </c>
      <c r="F2423" s="60" t="s">
        <v>26</v>
      </c>
      <c r="G2423" s="60" t="s">
        <v>215</v>
      </c>
      <c r="H2423" s="60" t="s">
        <v>216</v>
      </c>
      <c r="I2423" s="60" t="s">
        <v>23325</v>
      </c>
      <c r="J2423" s="7">
        <v>42793</v>
      </c>
      <c r="K2423" s="65" t="s">
        <v>23425</v>
      </c>
      <c r="L2423" s="7"/>
      <c r="M2423" s="64"/>
      <c r="N2423" s="64"/>
      <c r="O2423" s="72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</row>
    <row r="2424" spans="1:36" ht="33.75" x14ac:dyDescent="0.25">
      <c r="A2424" s="20">
        <v>2423</v>
      </c>
      <c r="B2424" s="51" t="s">
        <v>6779</v>
      </c>
      <c r="C2424" s="22">
        <v>31675981</v>
      </c>
      <c r="D2424" s="20" t="s">
        <v>6780</v>
      </c>
      <c r="E2424" s="51" t="s">
        <v>6781</v>
      </c>
      <c r="F2424" s="60" t="s">
        <v>16</v>
      </c>
      <c r="G2424" s="60" t="s">
        <v>215</v>
      </c>
      <c r="H2424" s="60" t="s">
        <v>216</v>
      </c>
      <c r="I2424" s="60" t="s">
        <v>23325</v>
      </c>
      <c r="J2424" s="7">
        <v>43147</v>
      </c>
      <c r="K2424" s="65" t="s">
        <v>23422</v>
      </c>
      <c r="L2424" s="7"/>
      <c r="M2424" s="64"/>
      <c r="N2424" s="64"/>
      <c r="O2424" s="72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</row>
    <row r="2425" spans="1:36" ht="22.5" x14ac:dyDescent="0.25">
      <c r="A2425" s="20">
        <v>2424</v>
      </c>
      <c r="B2425" s="51" t="s">
        <v>6782</v>
      </c>
      <c r="C2425" s="22">
        <v>36469220</v>
      </c>
      <c r="D2425" s="20" t="s">
        <v>6783</v>
      </c>
      <c r="E2425" s="51" t="s">
        <v>6784</v>
      </c>
      <c r="F2425" s="60" t="s">
        <v>16</v>
      </c>
      <c r="G2425" s="60" t="s">
        <v>215</v>
      </c>
      <c r="H2425" s="60" t="s">
        <v>216</v>
      </c>
      <c r="I2425" s="60" t="s">
        <v>23325</v>
      </c>
      <c r="J2425" s="7">
        <v>43143</v>
      </c>
      <c r="K2425" s="65" t="s">
        <v>23422</v>
      </c>
      <c r="L2425" s="7"/>
      <c r="M2425" s="64"/>
      <c r="N2425" s="64"/>
      <c r="O2425" s="72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</row>
    <row r="2426" spans="1:36" ht="22.5" x14ac:dyDescent="0.25">
      <c r="A2426" s="20">
        <v>2425</v>
      </c>
      <c r="B2426" s="51" t="s">
        <v>3216</v>
      </c>
      <c r="C2426" s="22">
        <v>223603</v>
      </c>
      <c r="D2426" s="20" t="s">
        <v>6785</v>
      </c>
      <c r="E2426" s="51" t="s">
        <v>6786</v>
      </c>
      <c r="F2426" s="60" t="s">
        <v>26</v>
      </c>
      <c r="G2426" s="60" t="s">
        <v>215</v>
      </c>
      <c r="H2426" s="60" t="s">
        <v>216</v>
      </c>
      <c r="I2426" s="60" t="s">
        <v>6</v>
      </c>
      <c r="J2426" s="7"/>
      <c r="K2426" s="65"/>
      <c r="L2426" s="7">
        <v>42942</v>
      </c>
      <c r="M2426" s="64">
        <v>117074.53</v>
      </c>
      <c r="N2426" s="64">
        <v>0</v>
      </c>
      <c r="O2426" s="72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</row>
    <row r="2427" spans="1:36" ht="22.5" x14ac:dyDescent="0.25">
      <c r="A2427" s="20">
        <v>2426</v>
      </c>
      <c r="B2427" s="51" t="s">
        <v>6787</v>
      </c>
      <c r="C2427" s="22">
        <v>30688639</v>
      </c>
      <c r="D2427" s="20" t="s">
        <v>6788</v>
      </c>
      <c r="E2427" s="51" t="s">
        <v>6789</v>
      </c>
      <c r="F2427" s="60" t="s">
        <v>37</v>
      </c>
      <c r="G2427" s="60" t="s">
        <v>215</v>
      </c>
      <c r="H2427" s="60" t="s">
        <v>216</v>
      </c>
      <c r="I2427" s="60" t="s">
        <v>23325</v>
      </c>
      <c r="J2427" s="7">
        <v>42793</v>
      </c>
      <c r="K2427" s="65" t="s">
        <v>23425</v>
      </c>
      <c r="L2427" s="7"/>
      <c r="M2427" s="64"/>
      <c r="N2427" s="64"/>
      <c r="O2427" s="72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</row>
    <row r="2428" spans="1:36" ht="33.75" x14ac:dyDescent="0.25">
      <c r="A2428" s="20">
        <v>2427</v>
      </c>
      <c r="B2428" s="51" t="s">
        <v>5644</v>
      </c>
      <c r="C2428" s="22">
        <v>46591087</v>
      </c>
      <c r="D2428" s="20" t="s">
        <v>6790</v>
      </c>
      <c r="E2428" s="51" t="s">
        <v>6791</v>
      </c>
      <c r="F2428" s="60" t="s">
        <v>56</v>
      </c>
      <c r="G2428" s="60" t="s">
        <v>215</v>
      </c>
      <c r="H2428" s="60" t="s">
        <v>216</v>
      </c>
      <c r="I2428" s="60" t="s">
        <v>23325</v>
      </c>
      <c r="J2428" s="7">
        <v>43145</v>
      </c>
      <c r="K2428" s="65" t="s">
        <v>23422</v>
      </c>
      <c r="L2428" s="7"/>
      <c r="M2428" s="64"/>
      <c r="N2428" s="64"/>
      <c r="O2428" s="72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</row>
    <row r="2429" spans="1:36" ht="22.5" x14ac:dyDescent="0.25">
      <c r="A2429" s="20">
        <v>2428</v>
      </c>
      <c r="B2429" s="51" t="s">
        <v>6792</v>
      </c>
      <c r="C2429" s="22">
        <v>614076</v>
      </c>
      <c r="D2429" s="20" t="s">
        <v>6793</v>
      </c>
      <c r="E2429" s="51" t="s">
        <v>6794</v>
      </c>
      <c r="F2429" s="60" t="s">
        <v>56</v>
      </c>
      <c r="G2429" s="60" t="s">
        <v>215</v>
      </c>
      <c r="H2429" s="60" t="s">
        <v>216</v>
      </c>
      <c r="I2429" s="60" t="s">
        <v>23325</v>
      </c>
      <c r="J2429" s="7">
        <v>43145</v>
      </c>
      <c r="K2429" s="65" t="s">
        <v>23422</v>
      </c>
      <c r="L2429" s="7"/>
      <c r="M2429" s="64"/>
      <c r="N2429" s="64"/>
      <c r="O2429" s="72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</row>
    <row r="2430" spans="1:36" ht="22.5" x14ac:dyDescent="0.25">
      <c r="A2430" s="20">
        <v>2429</v>
      </c>
      <c r="B2430" s="51" t="s">
        <v>4424</v>
      </c>
      <c r="C2430" s="22">
        <v>47579421</v>
      </c>
      <c r="D2430" s="20" t="s">
        <v>6795</v>
      </c>
      <c r="E2430" s="51" t="s">
        <v>6796</v>
      </c>
      <c r="F2430" s="60" t="s">
        <v>26</v>
      </c>
      <c r="G2430" s="60" t="s">
        <v>215</v>
      </c>
      <c r="H2430" s="60" t="s">
        <v>216</v>
      </c>
      <c r="I2430" s="60" t="s">
        <v>23325</v>
      </c>
      <c r="J2430" s="7">
        <v>43143</v>
      </c>
      <c r="K2430" s="65" t="s">
        <v>23422</v>
      </c>
      <c r="L2430" s="7"/>
      <c r="M2430" s="64"/>
      <c r="N2430" s="64"/>
      <c r="O2430" s="72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</row>
    <row r="2431" spans="1:36" ht="22.5" x14ac:dyDescent="0.25">
      <c r="A2431" s="20">
        <v>2430</v>
      </c>
      <c r="B2431" s="51" t="s">
        <v>2367</v>
      </c>
      <c r="C2431" s="22">
        <v>31410570</v>
      </c>
      <c r="D2431" s="20" t="s">
        <v>6797</v>
      </c>
      <c r="E2431" s="51" t="s">
        <v>6798</v>
      </c>
      <c r="F2431" s="60" t="s">
        <v>56</v>
      </c>
      <c r="G2431" s="60" t="s">
        <v>215</v>
      </c>
      <c r="H2431" s="60" t="s">
        <v>216</v>
      </c>
      <c r="I2431" s="60" t="s">
        <v>23325</v>
      </c>
      <c r="J2431" s="7">
        <v>43144</v>
      </c>
      <c r="K2431" s="65" t="s">
        <v>23422</v>
      </c>
      <c r="L2431" s="7"/>
      <c r="M2431" s="64"/>
      <c r="N2431" s="64"/>
      <c r="O2431" s="72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</row>
    <row r="2432" spans="1:36" ht="22.5" x14ac:dyDescent="0.25">
      <c r="A2432" s="20">
        <v>2431</v>
      </c>
      <c r="B2432" s="51" t="s">
        <v>6799</v>
      </c>
      <c r="C2432" s="22">
        <v>36387355</v>
      </c>
      <c r="D2432" s="20" t="s">
        <v>6800</v>
      </c>
      <c r="E2432" s="51" t="s">
        <v>6801</v>
      </c>
      <c r="F2432" s="60" t="s">
        <v>30</v>
      </c>
      <c r="G2432" s="60" t="s">
        <v>215</v>
      </c>
      <c r="H2432" s="60" t="s">
        <v>216</v>
      </c>
      <c r="I2432" s="60" t="s">
        <v>23325</v>
      </c>
      <c r="J2432" s="7">
        <v>43145</v>
      </c>
      <c r="K2432" s="65" t="s">
        <v>23422</v>
      </c>
      <c r="L2432" s="7"/>
      <c r="M2432" s="64"/>
      <c r="N2432" s="64"/>
      <c r="O2432" s="72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</row>
    <row r="2433" spans="1:36" ht="22.5" x14ac:dyDescent="0.25">
      <c r="A2433" s="20">
        <v>2432</v>
      </c>
      <c r="B2433" s="51" t="s">
        <v>6802</v>
      </c>
      <c r="C2433" s="22">
        <v>31416985</v>
      </c>
      <c r="D2433" s="20" t="s">
        <v>6803</v>
      </c>
      <c r="E2433" s="51" t="s">
        <v>6804</v>
      </c>
      <c r="F2433" s="60" t="s">
        <v>56</v>
      </c>
      <c r="G2433" s="60" t="s">
        <v>215</v>
      </c>
      <c r="H2433" s="60" t="s">
        <v>216</v>
      </c>
      <c r="I2433" s="60" t="s">
        <v>23325</v>
      </c>
      <c r="J2433" s="7">
        <v>43144</v>
      </c>
      <c r="K2433" s="65" t="s">
        <v>23422</v>
      </c>
      <c r="L2433" s="7"/>
      <c r="M2433" s="64"/>
      <c r="N2433" s="64"/>
      <c r="O2433" s="72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</row>
    <row r="2434" spans="1:36" ht="22.5" x14ac:dyDescent="0.25">
      <c r="A2434" s="20">
        <v>2433</v>
      </c>
      <c r="B2434" s="51" t="s">
        <v>6805</v>
      </c>
      <c r="C2434" s="22">
        <v>36469076</v>
      </c>
      <c r="D2434" s="20" t="s">
        <v>6806</v>
      </c>
      <c r="E2434" s="51" t="s">
        <v>6807</v>
      </c>
      <c r="F2434" s="60" t="s">
        <v>37</v>
      </c>
      <c r="G2434" s="60" t="s">
        <v>215</v>
      </c>
      <c r="H2434" s="60" t="s">
        <v>216</v>
      </c>
      <c r="I2434" s="60" t="s">
        <v>23325</v>
      </c>
      <c r="J2434" s="7">
        <v>43143</v>
      </c>
      <c r="K2434" s="65" t="s">
        <v>23422</v>
      </c>
      <c r="L2434" s="7"/>
      <c r="M2434" s="64"/>
      <c r="N2434" s="64"/>
      <c r="O2434" s="72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</row>
    <row r="2435" spans="1:36" ht="22.5" x14ac:dyDescent="0.25">
      <c r="A2435" s="20">
        <v>2434</v>
      </c>
      <c r="B2435" s="51" t="s">
        <v>6808</v>
      </c>
      <c r="C2435" s="22">
        <v>35844761</v>
      </c>
      <c r="D2435" s="20" t="s">
        <v>6809</v>
      </c>
      <c r="E2435" s="51" t="s">
        <v>6810</v>
      </c>
      <c r="F2435" s="60" t="s">
        <v>56</v>
      </c>
      <c r="G2435" s="60" t="s">
        <v>215</v>
      </c>
      <c r="H2435" s="60" t="s">
        <v>216</v>
      </c>
      <c r="I2435" s="60" t="s">
        <v>6</v>
      </c>
      <c r="J2435" s="7"/>
      <c r="K2435" s="65"/>
      <c r="L2435" s="7">
        <v>42948</v>
      </c>
      <c r="M2435" s="64">
        <v>77993.14</v>
      </c>
      <c r="N2435" s="64">
        <v>0</v>
      </c>
      <c r="O2435" s="72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</row>
    <row r="2436" spans="1:36" ht="22.5" x14ac:dyDescent="0.25">
      <c r="A2436" s="20">
        <v>2435</v>
      </c>
      <c r="B2436" s="51" t="s">
        <v>6811</v>
      </c>
      <c r="C2436" s="22">
        <v>36139866</v>
      </c>
      <c r="D2436" s="20" t="s">
        <v>6812</v>
      </c>
      <c r="E2436" s="51" t="s">
        <v>6813</v>
      </c>
      <c r="F2436" s="60" t="s">
        <v>30</v>
      </c>
      <c r="G2436" s="60" t="s">
        <v>215</v>
      </c>
      <c r="H2436" s="60" t="s">
        <v>216</v>
      </c>
      <c r="I2436" s="60" t="s">
        <v>23325</v>
      </c>
      <c r="J2436" s="7">
        <v>43143</v>
      </c>
      <c r="K2436" s="65" t="s">
        <v>23422</v>
      </c>
      <c r="L2436" s="7"/>
      <c r="M2436" s="64"/>
      <c r="N2436" s="64"/>
      <c r="O2436" s="72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</row>
    <row r="2437" spans="1:36" ht="33.75" x14ac:dyDescent="0.25">
      <c r="A2437" s="20">
        <v>2436</v>
      </c>
      <c r="B2437" s="51" t="s">
        <v>6814</v>
      </c>
      <c r="C2437" s="22">
        <v>46687050</v>
      </c>
      <c r="D2437" s="20" t="s">
        <v>6815</v>
      </c>
      <c r="E2437" s="51" t="s">
        <v>6816</v>
      </c>
      <c r="F2437" s="60" t="s">
        <v>10</v>
      </c>
      <c r="G2437" s="60" t="s">
        <v>215</v>
      </c>
      <c r="H2437" s="60" t="s">
        <v>216</v>
      </c>
      <c r="I2437" s="60" t="s">
        <v>23325</v>
      </c>
      <c r="J2437" s="7">
        <v>43145</v>
      </c>
      <c r="K2437" s="65" t="s">
        <v>23422</v>
      </c>
      <c r="L2437" s="7"/>
      <c r="M2437" s="64"/>
      <c r="N2437" s="64"/>
      <c r="O2437" s="72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</row>
    <row r="2438" spans="1:36" ht="22.5" x14ac:dyDescent="0.25">
      <c r="A2438" s="20">
        <v>2437</v>
      </c>
      <c r="B2438" s="51" t="s">
        <v>6817</v>
      </c>
      <c r="C2438" s="22">
        <v>34839348</v>
      </c>
      <c r="D2438" s="20" t="s">
        <v>6818</v>
      </c>
      <c r="E2438" s="51" t="s">
        <v>6819</v>
      </c>
      <c r="F2438" s="60" t="s">
        <v>30</v>
      </c>
      <c r="G2438" s="60" t="s">
        <v>215</v>
      </c>
      <c r="H2438" s="60" t="s">
        <v>216</v>
      </c>
      <c r="I2438" s="60" t="s">
        <v>23325</v>
      </c>
      <c r="J2438" s="7">
        <v>43143</v>
      </c>
      <c r="K2438" s="65" t="s">
        <v>23422</v>
      </c>
      <c r="L2438" s="7"/>
      <c r="M2438" s="64"/>
      <c r="N2438" s="64"/>
      <c r="O2438" s="72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</row>
    <row r="2439" spans="1:36" ht="33.75" x14ac:dyDescent="0.25">
      <c r="A2439" s="20">
        <v>2438</v>
      </c>
      <c r="B2439" s="51" t="s">
        <v>979</v>
      </c>
      <c r="C2439" s="22">
        <v>202983</v>
      </c>
      <c r="D2439" s="20" t="s">
        <v>6820</v>
      </c>
      <c r="E2439" s="51" t="s">
        <v>6821</v>
      </c>
      <c r="F2439" s="60" t="s">
        <v>37</v>
      </c>
      <c r="G2439" s="60" t="s">
        <v>215</v>
      </c>
      <c r="H2439" s="60" t="s">
        <v>216</v>
      </c>
      <c r="I2439" s="60" t="s">
        <v>6</v>
      </c>
      <c r="J2439" s="7"/>
      <c r="K2439" s="65"/>
      <c r="L2439" s="7">
        <v>43034</v>
      </c>
      <c r="M2439" s="64">
        <v>79746.14</v>
      </c>
      <c r="N2439" s="64">
        <v>0</v>
      </c>
      <c r="O2439" s="72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</row>
    <row r="2440" spans="1:36" x14ac:dyDescent="0.25">
      <c r="A2440" s="20">
        <v>2439</v>
      </c>
      <c r="B2440" s="51" t="s">
        <v>6822</v>
      </c>
      <c r="C2440" s="22">
        <v>44570554</v>
      </c>
      <c r="D2440" s="20" t="s">
        <v>6823</v>
      </c>
      <c r="E2440" s="51" t="s">
        <v>6824</v>
      </c>
      <c r="F2440" s="60" t="s">
        <v>10</v>
      </c>
      <c r="G2440" s="60" t="s">
        <v>215</v>
      </c>
      <c r="H2440" s="60" t="s">
        <v>216</v>
      </c>
      <c r="I2440" s="60" t="s">
        <v>6</v>
      </c>
      <c r="J2440" s="7"/>
      <c r="K2440" s="65"/>
      <c r="L2440" s="7">
        <v>43011</v>
      </c>
      <c r="M2440" s="64">
        <v>179892.26</v>
      </c>
      <c r="N2440" s="64">
        <v>0</v>
      </c>
      <c r="O2440" s="72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</row>
    <row r="2441" spans="1:36" ht="22.5" x14ac:dyDescent="0.25">
      <c r="A2441" s="20">
        <v>2440</v>
      </c>
      <c r="B2441" s="51" t="s">
        <v>2975</v>
      </c>
      <c r="C2441" s="22">
        <v>36486663</v>
      </c>
      <c r="D2441" s="20" t="s">
        <v>6825</v>
      </c>
      <c r="E2441" s="51" t="s">
        <v>6826</v>
      </c>
      <c r="F2441" s="60" t="s">
        <v>16</v>
      </c>
      <c r="G2441" s="60" t="s">
        <v>215</v>
      </c>
      <c r="H2441" s="60" t="s">
        <v>216</v>
      </c>
      <c r="I2441" s="60" t="s">
        <v>23325</v>
      </c>
      <c r="J2441" s="7">
        <v>42794</v>
      </c>
      <c r="K2441" s="65" t="s">
        <v>23426</v>
      </c>
      <c r="L2441" s="7"/>
      <c r="M2441" s="64"/>
      <c r="N2441" s="64"/>
      <c r="O2441" s="72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</row>
    <row r="2442" spans="1:36" x14ac:dyDescent="0.25">
      <c r="A2442" s="20">
        <v>2441</v>
      </c>
      <c r="B2442" s="51" t="s">
        <v>6827</v>
      </c>
      <c r="C2442" s="22">
        <v>31578772</v>
      </c>
      <c r="D2442" s="20" t="s">
        <v>6828</v>
      </c>
      <c r="E2442" s="51" t="s">
        <v>6587</v>
      </c>
      <c r="F2442" s="60" t="s">
        <v>26</v>
      </c>
      <c r="G2442" s="60" t="s">
        <v>215</v>
      </c>
      <c r="H2442" s="60" t="s">
        <v>216</v>
      </c>
      <c r="I2442" s="60" t="s">
        <v>6</v>
      </c>
      <c r="J2442" s="7"/>
      <c r="K2442" s="65"/>
      <c r="L2442" s="7">
        <v>42907</v>
      </c>
      <c r="M2442" s="64">
        <v>79842</v>
      </c>
      <c r="N2442" s="64">
        <v>79842</v>
      </c>
      <c r="O2442" s="72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</row>
    <row r="2443" spans="1:36" ht="33.75" x14ac:dyDescent="0.25">
      <c r="A2443" s="20">
        <v>2442</v>
      </c>
      <c r="B2443" s="51" t="s">
        <v>3145</v>
      </c>
      <c r="C2443" s="22">
        <v>199761</v>
      </c>
      <c r="D2443" s="20" t="s">
        <v>6829</v>
      </c>
      <c r="E2443" s="51" t="s">
        <v>6830</v>
      </c>
      <c r="F2443" s="60" t="s">
        <v>16</v>
      </c>
      <c r="G2443" s="60" t="s">
        <v>215</v>
      </c>
      <c r="H2443" s="60" t="s">
        <v>216</v>
      </c>
      <c r="I2443" s="60" t="s">
        <v>23325</v>
      </c>
      <c r="J2443" s="7">
        <v>43143</v>
      </c>
      <c r="K2443" s="65" t="s">
        <v>23422</v>
      </c>
      <c r="L2443" s="7"/>
      <c r="M2443" s="64"/>
      <c r="N2443" s="64"/>
      <c r="O2443" s="72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</row>
    <row r="2444" spans="1:36" ht="22.5" x14ac:dyDescent="0.25">
      <c r="A2444" s="20">
        <v>2443</v>
      </c>
      <c r="B2444" s="51" t="s">
        <v>6831</v>
      </c>
      <c r="C2444" s="22">
        <v>695718</v>
      </c>
      <c r="D2444" s="20" t="s">
        <v>6832</v>
      </c>
      <c r="E2444" s="51" t="s">
        <v>6833</v>
      </c>
      <c r="F2444" s="60" t="s">
        <v>16</v>
      </c>
      <c r="G2444" s="60" t="s">
        <v>215</v>
      </c>
      <c r="H2444" s="60" t="s">
        <v>216</v>
      </c>
      <c r="I2444" s="60" t="s">
        <v>23325</v>
      </c>
      <c r="J2444" s="7">
        <v>43146</v>
      </c>
      <c r="K2444" s="65" t="s">
        <v>23422</v>
      </c>
      <c r="L2444" s="7"/>
      <c r="M2444" s="64"/>
      <c r="N2444" s="64"/>
      <c r="O2444" s="72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</row>
    <row r="2445" spans="1:36" ht="22.5" x14ac:dyDescent="0.25">
      <c r="A2445" s="20">
        <v>2444</v>
      </c>
      <c r="B2445" s="51" t="s">
        <v>217</v>
      </c>
      <c r="C2445" s="22">
        <v>31435670</v>
      </c>
      <c r="D2445" s="20" t="s">
        <v>6834</v>
      </c>
      <c r="E2445" s="51" t="s">
        <v>6835</v>
      </c>
      <c r="F2445" s="60" t="s">
        <v>56</v>
      </c>
      <c r="G2445" s="60" t="s">
        <v>215</v>
      </c>
      <c r="H2445" s="60" t="s">
        <v>216</v>
      </c>
      <c r="I2445" s="60" t="s">
        <v>23325</v>
      </c>
      <c r="J2445" s="7">
        <v>42793</v>
      </c>
      <c r="K2445" s="65" t="s">
        <v>23425</v>
      </c>
      <c r="L2445" s="7"/>
      <c r="M2445" s="64"/>
      <c r="N2445" s="64"/>
      <c r="O2445" s="72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</row>
    <row r="2446" spans="1:36" ht="22.5" x14ac:dyDescent="0.25">
      <c r="A2446" s="20">
        <v>2445</v>
      </c>
      <c r="B2446" s="51" t="s">
        <v>6836</v>
      </c>
      <c r="C2446" s="22">
        <v>46787062</v>
      </c>
      <c r="D2446" s="20" t="s">
        <v>6837</v>
      </c>
      <c r="E2446" s="51" t="s">
        <v>6838</v>
      </c>
      <c r="F2446" s="60" t="s">
        <v>10</v>
      </c>
      <c r="G2446" s="60" t="s">
        <v>215</v>
      </c>
      <c r="H2446" s="60" t="s">
        <v>216</v>
      </c>
      <c r="I2446" s="60" t="s">
        <v>6</v>
      </c>
      <c r="J2446" s="7"/>
      <c r="K2446" s="65"/>
      <c r="L2446" s="7">
        <v>42910</v>
      </c>
      <c r="M2446" s="64">
        <v>59800</v>
      </c>
      <c r="N2446" s="64">
        <v>59800</v>
      </c>
      <c r="O2446" s="72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</row>
    <row r="2447" spans="1:36" ht="22.5" x14ac:dyDescent="0.25">
      <c r="A2447" s="20">
        <v>2446</v>
      </c>
      <c r="B2447" s="51" t="s">
        <v>2293</v>
      </c>
      <c r="C2447" s="22">
        <v>31608469</v>
      </c>
      <c r="D2447" s="20" t="s">
        <v>6839</v>
      </c>
      <c r="E2447" s="51" t="s">
        <v>6840</v>
      </c>
      <c r="F2447" s="60" t="s">
        <v>30</v>
      </c>
      <c r="G2447" s="60" t="s">
        <v>215</v>
      </c>
      <c r="H2447" s="60" t="s">
        <v>216</v>
      </c>
      <c r="I2447" s="60" t="s">
        <v>6</v>
      </c>
      <c r="J2447" s="7"/>
      <c r="K2447" s="65"/>
      <c r="L2447" s="7">
        <v>42929</v>
      </c>
      <c r="M2447" s="64">
        <v>175735.67</v>
      </c>
      <c r="N2447" s="64">
        <v>0</v>
      </c>
      <c r="O2447" s="72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</row>
    <row r="2448" spans="1:36" ht="22.5" x14ac:dyDescent="0.25">
      <c r="A2448" s="20">
        <v>2447</v>
      </c>
      <c r="B2448" s="51" t="s">
        <v>6841</v>
      </c>
      <c r="C2448" s="22">
        <v>36482676</v>
      </c>
      <c r="D2448" s="20" t="s">
        <v>6842</v>
      </c>
      <c r="E2448" s="51" t="s">
        <v>6843</v>
      </c>
      <c r="F2448" s="60" t="s">
        <v>16</v>
      </c>
      <c r="G2448" s="60" t="s">
        <v>215</v>
      </c>
      <c r="H2448" s="60" t="s">
        <v>216</v>
      </c>
      <c r="I2448" s="60" t="s">
        <v>23325</v>
      </c>
      <c r="J2448" s="7">
        <v>43144</v>
      </c>
      <c r="K2448" s="65" t="s">
        <v>23422</v>
      </c>
      <c r="L2448" s="7"/>
      <c r="M2448" s="64"/>
      <c r="N2448" s="64"/>
      <c r="O2448" s="72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</row>
    <row r="2449" spans="1:36" ht="22.5" x14ac:dyDescent="0.25">
      <c r="A2449" s="20">
        <v>2448</v>
      </c>
      <c r="B2449" s="51" t="s">
        <v>6844</v>
      </c>
      <c r="C2449" s="22">
        <v>36470325</v>
      </c>
      <c r="D2449" s="20" t="s">
        <v>6845</v>
      </c>
      <c r="E2449" s="51" t="s">
        <v>2747</v>
      </c>
      <c r="F2449" s="60" t="s">
        <v>37</v>
      </c>
      <c r="G2449" s="60" t="s">
        <v>215</v>
      </c>
      <c r="H2449" s="60" t="s">
        <v>216</v>
      </c>
      <c r="I2449" s="60" t="s">
        <v>23325</v>
      </c>
      <c r="J2449" s="7">
        <v>43147</v>
      </c>
      <c r="K2449" s="65" t="s">
        <v>23422</v>
      </c>
      <c r="L2449" s="7"/>
      <c r="M2449" s="64"/>
      <c r="N2449" s="64"/>
      <c r="O2449" s="72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</row>
    <row r="2450" spans="1:36" x14ac:dyDescent="0.25">
      <c r="A2450" s="20">
        <v>2449</v>
      </c>
      <c r="B2450" s="51" t="s">
        <v>6846</v>
      </c>
      <c r="C2450" s="22">
        <v>17981468</v>
      </c>
      <c r="D2450" s="20" t="s">
        <v>6847</v>
      </c>
      <c r="E2450" s="51" t="s">
        <v>6587</v>
      </c>
      <c r="F2450" s="60" t="s">
        <v>10</v>
      </c>
      <c r="G2450" s="60" t="s">
        <v>215</v>
      </c>
      <c r="H2450" s="60" t="s">
        <v>216</v>
      </c>
      <c r="I2450" s="60" t="s">
        <v>6</v>
      </c>
      <c r="J2450" s="7"/>
      <c r="K2450" s="65"/>
      <c r="L2450" s="7">
        <v>42937</v>
      </c>
      <c r="M2450" s="64">
        <v>32000</v>
      </c>
      <c r="N2450" s="64">
        <v>0</v>
      </c>
      <c r="O2450" s="72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</row>
    <row r="2451" spans="1:36" x14ac:dyDescent="0.25">
      <c r="A2451" s="20">
        <v>2450</v>
      </c>
      <c r="B2451" s="51" t="s">
        <v>6848</v>
      </c>
      <c r="C2451" s="22">
        <v>34876570</v>
      </c>
      <c r="D2451" s="20" t="s">
        <v>6849</v>
      </c>
      <c r="E2451" s="51" t="s">
        <v>6850</v>
      </c>
      <c r="F2451" s="60" t="s">
        <v>37</v>
      </c>
      <c r="G2451" s="60" t="s">
        <v>215</v>
      </c>
      <c r="H2451" s="60" t="s">
        <v>216</v>
      </c>
      <c r="I2451" s="60" t="s">
        <v>6</v>
      </c>
      <c r="J2451" s="7"/>
      <c r="K2451" s="65"/>
      <c r="L2451" s="7">
        <v>42914</v>
      </c>
      <c r="M2451" s="64">
        <v>59532.800000000003</v>
      </c>
      <c r="N2451" s="64">
        <v>0</v>
      </c>
      <c r="O2451" s="72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</row>
    <row r="2452" spans="1:36" ht="22.5" x14ac:dyDescent="0.25">
      <c r="A2452" s="20">
        <v>2451</v>
      </c>
      <c r="B2452" s="51" t="s">
        <v>6851</v>
      </c>
      <c r="C2452" s="22">
        <v>36603791</v>
      </c>
      <c r="D2452" s="20" t="s">
        <v>6852</v>
      </c>
      <c r="E2452" s="51" t="s">
        <v>6853</v>
      </c>
      <c r="F2452" s="60" t="s">
        <v>37</v>
      </c>
      <c r="G2452" s="60" t="s">
        <v>215</v>
      </c>
      <c r="H2452" s="60" t="s">
        <v>216</v>
      </c>
      <c r="I2452" s="60" t="s">
        <v>23325</v>
      </c>
      <c r="J2452" s="7">
        <v>43150</v>
      </c>
      <c r="K2452" s="65" t="s">
        <v>23422</v>
      </c>
      <c r="L2452" s="7"/>
      <c r="M2452" s="64"/>
      <c r="N2452" s="64"/>
      <c r="O2452" s="72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</row>
    <row r="2453" spans="1:36" ht="33.75" x14ac:dyDescent="0.25">
      <c r="A2453" s="20">
        <v>2452</v>
      </c>
      <c r="B2453" s="51" t="s">
        <v>1650</v>
      </c>
      <c r="C2453" s="22">
        <v>45396744</v>
      </c>
      <c r="D2453" s="20" t="s">
        <v>6854</v>
      </c>
      <c r="E2453" s="51" t="s">
        <v>6855</v>
      </c>
      <c r="F2453" s="60" t="s">
        <v>30</v>
      </c>
      <c r="G2453" s="60" t="s">
        <v>215</v>
      </c>
      <c r="H2453" s="60" t="s">
        <v>216</v>
      </c>
      <c r="I2453" s="60" t="s">
        <v>23325</v>
      </c>
      <c r="J2453" s="7">
        <v>43150</v>
      </c>
      <c r="K2453" s="65" t="s">
        <v>23422</v>
      </c>
      <c r="L2453" s="7"/>
      <c r="M2453" s="64"/>
      <c r="N2453" s="64"/>
      <c r="O2453" s="72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</row>
    <row r="2454" spans="1:36" ht="33.75" x14ac:dyDescent="0.25">
      <c r="A2454" s="20">
        <v>2453</v>
      </c>
      <c r="B2454" s="51" t="s">
        <v>6856</v>
      </c>
      <c r="C2454" s="22">
        <v>46062742</v>
      </c>
      <c r="D2454" s="20" t="s">
        <v>6857</v>
      </c>
      <c r="E2454" s="51" t="s">
        <v>6858</v>
      </c>
      <c r="F2454" s="60" t="s">
        <v>37</v>
      </c>
      <c r="G2454" s="60" t="s">
        <v>215</v>
      </c>
      <c r="H2454" s="60" t="s">
        <v>216</v>
      </c>
      <c r="I2454" s="60" t="s">
        <v>23325</v>
      </c>
      <c r="J2454" s="7">
        <v>43145</v>
      </c>
      <c r="K2454" s="65" t="s">
        <v>23422</v>
      </c>
      <c r="L2454" s="7"/>
      <c r="M2454" s="64"/>
      <c r="N2454" s="64"/>
      <c r="O2454" s="72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</row>
    <row r="2455" spans="1:36" ht="22.5" x14ac:dyDescent="0.25">
      <c r="A2455" s="20">
        <v>2454</v>
      </c>
      <c r="B2455" s="51" t="s">
        <v>4816</v>
      </c>
      <c r="C2455" s="22">
        <v>48130621</v>
      </c>
      <c r="D2455" s="20" t="s">
        <v>6859</v>
      </c>
      <c r="E2455" s="51" t="s">
        <v>6860</v>
      </c>
      <c r="F2455" s="60" t="s">
        <v>10</v>
      </c>
      <c r="G2455" s="60" t="s">
        <v>215</v>
      </c>
      <c r="H2455" s="60" t="s">
        <v>216</v>
      </c>
      <c r="I2455" s="60" t="s">
        <v>23325</v>
      </c>
      <c r="J2455" s="7">
        <v>42793</v>
      </c>
      <c r="K2455" s="65" t="s">
        <v>23425</v>
      </c>
      <c r="L2455" s="7"/>
      <c r="M2455" s="64"/>
      <c r="N2455" s="64"/>
      <c r="O2455" s="72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</row>
    <row r="2456" spans="1:36" ht="45" x14ac:dyDescent="0.25">
      <c r="A2456" s="20">
        <v>2455</v>
      </c>
      <c r="B2456" s="51" t="s">
        <v>5940</v>
      </c>
      <c r="C2456" s="22">
        <v>31714838</v>
      </c>
      <c r="D2456" s="20" t="s">
        <v>6861</v>
      </c>
      <c r="E2456" s="51" t="s">
        <v>6862</v>
      </c>
      <c r="F2456" s="60" t="s">
        <v>16</v>
      </c>
      <c r="G2456" s="60" t="s">
        <v>215</v>
      </c>
      <c r="H2456" s="60" t="s">
        <v>216</v>
      </c>
      <c r="I2456" s="60" t="s">
        <v>23325</v>
      </c>
      <c r="J2456" s="7">
        <v>43145</v>
      </c>
      <c r="K2456" s="65" t="s">
        <v>23422</v>
      </c>
      <c r="L2456" s="7"/>
      <c r="M2456" s="64"/>
      <c r="N2456" s="64"/>
      <c r="O2456" s="72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</row>
    <row r="2457" spans="1:36" ht="33.75" x14ac:dyDescent="0.25">
      <c r="A2457" s="20">
        <v>2456</v>
      </c>
      <c r="B2457" s="51" t="s">
        <v>6863</v>
      </c>
      <c r="C2457" s="22">
        <v>35502321</v>
      </c>
      <c r="D2457" s="20" t="s">
        <v>6864</v>
      </c>
      <c r="E2457" s="51" t="s">
        <v>6865</v>
      </c>
      <c r="F2457" s="60" t="s">
        <v>37</v>
      </c>
      <c r="G2457" s="60" t="s">
        <v>215</v>
      </c>
      <c r="H2457" s="60" t="s">
        <v>216</v>
      </c>
      <c r="I2457" s="60" t="s">
        <v>23325</v>
      </c>
      <c r="J2457" s="7">
        <v>42793</v>
      </c>
      <c r="K2457" s="65" t="s">
        <v>23425</v>
      </c>
      <c r="L2457" s="7"/>
      <c r="M2457" s="64"/>
      <c r="N2457" s="64"/>
      <c r="O2457" s="72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</row>
    <row r="2458" spans="1:36" ht="22.5" x14ac:dyDescent="0.25">
      <c r="A2458" s="20">
        <v>2457</v>
      </c>
      <c r="B2458" s="51" t="s">
        <v>6866</v>
      </c>
      <c r="C2458" s="22">
        <v>691704</v>
      </c>
      <c r="D2458" s="20" t="s">
        <v>6867</v>
      </c>
      <c r="E2458" s="51" t="s">
        <v>6868</v>
      </c>
      <c r="F2458" s="60" t="s">
        <v>37</v>
      </c>
      <c r="G2458" s="60" t="s">
        <v>215</v>
      </c>
      <c r="H2458" s="60" t="s">
        <v>216</v>
      </c>
      <c r="I2458" s="60" t="s">
        <v>6</v>
      </c>
      <c r="J2458" s="7"/>
      <c r="K2458" s="65"/>
      <c r="L2458" s="7">
        <v>42945</v>
      </c>
      <c r="M2458" s="64">
        <v>135365.21</v>
      </c>
      <c r="N2458" s="64">
        <v>0</v>
      </c>
      <c r="O2458" s="72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</row>
    <row r="2459" spans="1:36" x14ac:dyDescent="0.25">
      <c r="A2459" s="20">
        <v>2458</v>
      </c>
      <c r="B2459" s="51" t="s">
        <v>6869</v>
      </c>
      <c r="C2459" s="22">
        <v>31636764</v>
      </c>
      <c r="D2459" s="20" t="s">
        <v>6870</v>
      </c>
      <c r="E2459" s="51" t="s">
        <v>6871</v>
      </c>
      <c r="F2459" s="60" t="s">
        <v>26</v>
      </c>
      <c r="G2459" s="60" t="s">
        <v>215</v>
      </c>
      <c r="H2459" s="60" t="s">
        <v>216</v>
      </c>
      <c r="I2459" s="60" t="s">
        <v>23325</v>
      </c>
      <c r="J2459" s="7">
        <v>42793</v>
      </c>
      <c r="K2459" s="65" t="s">
        <v>23425</v>
      </c>
      <c r="L2459" s="7"/>
      <c r="M2459" s="64"/>
      <c r="N2459" s="64"/>
      <c r="O2459" s="72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</row>
    <row r="2460" spans="1:36" ht="22.5" x14ac:dyDescent="0.25">
      <c r="A2460" s="20">
        <v>2459</v>
      </c>
      <c r="B2460" s="51" t="s">
        <v>3029</v>
      </c>
      <c r="C2460" s="22">
        <v>36504351</v>
      </c>
      <c r="D2460" s="20" t="s">
        <v>6872</v>
      </c>
      <c r="E2460" s="51" t="s">
        <v>6587</v>
      </c>
      <c r="F2460" s="60" t="s">
        <v>16</v>
      </c>
      <c r="G2460" s="60" t="s">
        <v>215</v>
      </c>
      <c r="H2460" s="60" t="s">
        <v>216</v>
      </c>
      <c r="I2460" s="60" t="s">
        <v>6</v>
      </c>
      <c r="J2460" s="7"/>
      <c r="K2460" s="65"/>
      <c r="L2460" s="7">
        <v>42945</v>
      </c>
      <c r="M2460" s="64">
        <v>179553.56</v>
      </c>
      <c r="N2460" s="64">
        <v>0</v>
      </c>
      <c r="O2460" s="72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</row>
    <row r="2461" spans="1:36" ht="22.5" x14ac:dyDescent="0.25">
      <c r="A2461" s="20">
        <v>2460</v>
      </c>
      <c r="B2461" s="51" t="s">
        <v>6873</v>
      </c>
      <c r="C2461" s="22">
        <v>36477761</v>
      </c>
      <c r="D2461" s="20" t="s">
        <v>6874</v>
      </c>
      <c r="E2461" s="51" t="s">
        <v>768</v>
      </c>
      <c r="F2461" s="60" t="s">
        <v>16</v>
      </c>
      <c r="G2461" s="60" t="s">
        <v>215</v>
      </c>
      <c r="H2461" s="60" t="s">
        <v>216</v>
      </c>
      <c r="I2461" s="60" t="s">
        <v>6</v>
      </c>
      <c r="J2461" s="7"/>
      <c r="K2461" s="65"/>
      <c r="L2461" s="7">
        <v>43067</v>
      </c>
      <c r="M2461" s="64">
        <v>179789.66</v>
      </c>
      <c r="N2461" s="64">
        <v>0</v>
      </c>
      <c r="O2461" s="72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</row>
    <row r="2462" spans="1:36" ht="33.75" x14ac:dyDescent="0.25">
      <c r="A2462" s="20">
        <v>2461</v>
      </c>
      <c r="B2462" s="51" t="s">
        <v>2993</v>
      </c>
      <c r="C2462" s="22">
        <v>44080450</v>
      </c>
      <c r="D2462" s="20" t="s">
        <v>6875</v>
      </c>
      <c r="E2462" s="51" t="s">
        <v>6876</v>
      </c>
      <c r="F2462" s="60" t="s">
        <v>16</v>
      </c>
      <c r="G2462" s="60" t="s">
        <v>215</v>
      </c>
      <c r="H2462" s="60" t="s">
        <v>216</v>
      </c>
      <c r="I2462" s="60" t="s">
        <v>23325</v>
      </c>
      <c r="J2462" s="7">
        <v>43151</v>
      </c>
      <c r="K2462" s="65" t="s">
        <v>23422</v>
      </c>
      <c r="L2462" s="7"/>
      <c r="M2462" s="64"/>
      <c r="N2462" s="64"/>
      <c r="O2462" s="72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</row>
    <row r="2463" spans="1:36" ht="22.5" x14ac:dyDescent="0.25">
      <c r="A2463" s="20">
        <v>2462</v>
      </c>
      <c r="B2463" s="51" t="s">
        <v>6877</v>
      </c>
      <c r="C2463" s="22">
        <v>195294</v>
      </c>
      <c r="D2463" s="20" t="s">
        <v>6878</v>
      </c>
      <c r="E2463" s="51" t="s">
        <v>6879</v>
      </c>
      <c r="F2463" s="60" t="s">
        <v>3</v>
      </c>
      <c r="G2463" s="60" t="s">
        <v>215</v>
      </c>
      <c r="H2463" s="60" t="s">
        <v>216</v>
      </c>
      <c r="I2463" s="60" t="s">
        <v>23325</v>
      </c>
      <c r="J2463" s="7">
        <v>42794</v>
      </c>
      <c r="K2463" s="65" t="s">
        <v>23425</v>
      </c>
      <c r="L2463" s="7"/>
      <c r="M2463" s="64"/>
      <c r="N2463" s="64"/>
      <c r="O2463" s="72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</row>
    <row r="2464" spans="1:36" x14ac:dyDescent="0.25">
      <c r="A2464" s="20">
        <v>2463</v>
      </c>
      <c r="B2464" s="51" t="s">
        <v>6880</v>
      </c>
      <c r="C2464" s="22">
        <v>31685005</v>
      </c>
      <c r="D2464" s="20" t="s">
        <v>6881</v>
      </c>
      <c r="E2464" s="51" t="s">
        <v>6882</v>
      </c>
      <c r="F2464" s="60" t="s">
        <v>16</v>
      </c>
      <c r="G2464" s="60" t="s">
        <v>215</v>
      </c>
      <c r="H2464" s="60" t="s">
        <v>216</v>
      </c>
      <c r="I2464" s="60" t="s">
        <v>6</v>
      </c>
      <c r="J2464" s="7"/>
      <c r="K2464" s="65"/>
      <c r="L2464" s="7">
        <v>42928</v>
      </c>
      <c r="M2464" s="64">
        <v>118829.42</v>
      </c>
      <c r="N2464" s="64">
        <v>0</v>
      </c>
      <c r="O2464" s="72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</row>
    <row r="2465" spans="1:36" ht="67.5" x14ac:dyDescent="0.25">
      <c r="A2465" s="20">
        <v>2464</v>
      </c>
      <c r="B2465" s="51" t="s">
        <v>6883</v>
      </c>
      <c r="C2465" s="22">
        <v>36187038</v>
      </c>
      <c r="D2465" s="20" t="s">
        <v>6884</v>
      </c>
      <c r="E2465" s="51" t="s">
        <v>6885</v>
      </c>
      <c r="F2465" s="60" t="s">
        <v>37</v>
      </c>
      <c r="G2465" s="60" t="s">
        <v>215</v>
      </c>
      <c r="H2465" s="60" t="s">
        <v>216</v>
      </c>
      <c r="I2465" s="60" t="s">
        <v>23325</v>
      </c>
      <c r="J2465" s="7">
        <v>42804</v>
      </c>
      <c r="K2465" s="65" t="s">
        <v>23425</v>
      </c>
      <c r="L2465" s="7"/>
      <c r="M2465" s="64"/>
      <c r="N2465" s="64"/>
      <c r="O2465" s="72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</row>
    <row r="2466" spans="1:36" ht="33.75" x14ac:dyDescent="0.25">
      <c r="A2466" s="20">
        <v>2465</v>
      </c>
      <c r="B2466" s="51" t="s">
        <v>6886</v>
      </c>
      <c r="C2466" s="22">
        <v>205516</v>
      </c>
      <c r="D2466" s="20" t="s">
        <v>6887</v>
      </c>
      <c r="E2466" s="51" t="s">
        <v>6888</v>
      </c>
      <c r="F2466" s="60" t="s">
        <v>3</v>
      </c>
      <c r="G2466" s="60" t="s">
        <v>215</v>
      </c>
      <c r="H2466" s="60" t="s">
        <v>216</v>
      </c>
      <c r="I2466" s="60" t="s">
        <v>23325</v>
      </c>
      <c r="J2466" s="7">
        <v>42804</v>
      </c>
      <c r="K2466" s="65" t="s">
        <v>23425</v>
      </c>
      <c r="L2466" s="7"/>
      <c r="M2466" s="64"/>
      <c r="N2466" s="64"/>
      <c r="O2466" s="72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</row>
    <row r="2467" spans="1:36" ht="22.5" x14ac:dyDescent="0.25">
      <c r="A2467" s="20">
        <v>2466</v>
      </c>
      <c r="B2467" s="51" t="s">
        <v>6889</v>
      </c>
      <c r="C2467" s="22">
        <v>47218428</v>
      </c>
      <c r="D2467" s="20" t="s">
        <v>6890</v>
      </c>
      <c r="E2467" s="51" t="s">
        <v>6891</v>
      </c>
      <c r="F2467" s="60" t="s">
        <v>16</v>
      </c>
      <c r="G2467" s="60" t="s">
        <v>215</v>
      </c>
      <c r="H2467" s="60" t="s">
        <v>216</v>
      </c>
      <c r="I2467" s="60" t="s">
        <v>6</v>
      </c>
      <c r="J2467" s="7"/>
      <c r="K2467" s="65"/>
      <c r="L2467" s="7">
        <v>43048</v>
      </c>
      <c r="M2467" s="64">
        <v>99968</v>
      </c>
      <c r="N2467" s="64">
        <v>0</v>
      </c>
      <c r="O2467" s="72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</row>
    <row r="2468" spans="1:36" ht="22.5" x14ac:dyDescent="0.25">
      <c r="A2468" s="20">
        <v>2467</v>
      </c>
      <c r="B2468" s="51" t="s">
        <v>2440</v>
      </c>
      <c r="C2468" s="22">
        <v>31668429</v>
      </c>
      <c r="D2468" s="20" t="s">
        <v>6892</v>
      </c>
      <c r="E2468" s="51" t="s">
        <v>6893</v>
      </c>
      <c r="F2468" s="60" t="s">
        <v>37</v>
      </c>
      <c r="G2468" s="60" t="s">
        <v>215</v>
      </c>
      <c r="H2468" s="60" t="s">
        <v>216</v>
      </c>
      <c r="I2468" s="60" t="s">
        <v>6</v>
      </c>
      <c r="J2468" s="7"/>
      <c r="K2468" s="65"/>
      <c r="L2468" s="7">
        <v>42944</v>
      </c>
      <c r="M2468" s="64">
        <v>119665.06</v>
      </c>
      <c r="N2468" s="64">
        <v>0</v>
      </c>
      <c r="O2468" s="72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</row>
    <row r="2469" spans="1:36" ht="33.75" x14ac:dyDescent="0.25">
      <c r="A2469" s="20">
        <v>2468</v>
      </c>
      <c r="B2469" s="51" t="s">
        <v>6894</v>
      </c>
      <c r="C2469" s="22">
        <v>45942943</v>
      </c>
      <c r="D2469" s="20" t="s">
        <v>6895</v>
      </c>
      <c r="E2469" s="51" t="s">
        <v>6896</v>
      </c>
      <c r="F2469" s="60" t="s">
        <v>63</v>
      </c>
      <c r="G2469" s="60" t="s">
        <v>215</v>
      </c>
      <c r="H2469" s="60" t="s">
        <v>216</v>
      </c>
      <c r="I2469" s="60" t="s">
        <v>23325</v>
      </c>
      <c r="J2469" s="7">
        <v>43105</v>
      </c>
      <c r="K2469" s="65" t="s">
        <v>23422</v>
      </c>
      <c r="L2469" s="7"/>
      <c r="M2469" s="64"/>
      <c r="N2469" s="64"/>
      <c r="O2469" s="72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</row>
    <row r="2470" spans="1:36" ht="22.5" x14ac:dyDescent="0.25">
      <c r="A2470" s="20">
        <v>2469</v>
      </c>
      <c r="B2470" s="51" t="s">
        <v>1039</v>
      </c>
      <c r="C2470" s="22">
        <v>34148876</v>
      </c>
      <c r="D2470" s="20" t="s">
        <v>6897</v>
      </c>
      <c r="E2470" s="51" t="s">
        <v>6898</v>
      </c>
      <c r="F2470" s="60" t="s">
        <v>26</v>
      </c>
      <c r="G2470" s="60" t="s">
        <v>215</v>
      </c>
      <c r="H2470" s="60" t="s">
        <v>216</v>
      </c>
      <c r="I2470" s="58" t="s">
        <v>23419</v>
      </c>
      <c r="J2470" s="7"/>
      <c r="K2470" s="65"/>
      <c r="L2470" s="7">
        <v>42928</v>
      </c>
      <c r="M2470" s="64">
        <v>119988.22</v>
      </c>
      <c r="N2470" s="64">
        <v>0</v>
      </c>
      <c r="O2470" s="72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</row>
    <row r="2471" spans="1:36" ht="22.5" x14ac:dyDescent="0.25">
      <c r="A2471" s="20">
        <v>2470</v>
      </c>
      <c r="B2471" s="51" t="s">
        <v>6899</v>
      </c>
      <c r="C2471" s="22">
        <v>36010103</v>
      </c>
      <c r="D2471" s="20" t="s">
        <v>6900</v>
      </c>
      <c r="E2471" s="51" t="s">
        <v>6901</v>
      </c>
      <c r="F2471" s="60" t="s">
        <v>10</v>
      </c>
      <c r="G2471" s="60" t="s">
        <v>215</v>
      </c>
      <c r="H2471" s="60" t="s">
        <v>216</v>
      </c>
      <c r="I2471" s="60" t="s">
        <v>6</v>
      </c>
      <c r="J2471" s="7"/>
      <c r="K2471" s="65"/>
      <c r="L2471" s="7">
        <v>42909</v>
      </c>
      <c r="M2471" s="64">
        <v>69279.100000000006</v>
      </c>
      <c r="N2471" s="64">
        <v>69279.100000000006</v>
      </c>
      <c r="O2471" s="72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</row>
    <row r="2472" spans="1:36" ht="33.75" x14ac:dyDescent="0.25">
      <c r="A2472" s="20">
        <v>2471</v>
      </c>
      <c r="B2472" s="51" t="s">
        <v>6902</v>
      </c>
      <c r="C2472" s="22">
        <v>31408494</v>
      </c>
      <c r="D2472" s="20" t="s">
        <v>6903</v>
      </c>
      <c r="E2472" s="51" t="s">
        <v>6904</v>
      </c>
      <c r="F2472" s="60" t="s">
        <v>56</v>
      </c>
      <c r="G2472" s="60" t="s">
        <v>215</v>
      </c>
      <c r="H2472" s="60" t="s">
        <v>216</v>
      </c>
      <c r="I2472" s="60" t="s">
        <v>23325</v>
      </c>
      <c r="J2472" s="7">
        <v>43145</v>
      </c>
      <c r="K2472" s="65" t="s">
        <v>23422</v>
      </c>
      <c r="L2472" s="7"/>
      <c r="M2472" s="64"/>
      <c r="N2472" s="64"/>
      <c r="O2472" s="72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</row>
    <row r="2473" spans="1:36" ht="22.5" x14ac:dyDescent="0.25">
      <c r="A2473" s="20">
        <v>2472</v>
      </c>
      <c r="B2473" s="51" t="s">
        <v>3317</v>
      </c>
      <c r="C2473" s="22">
        <v>36236128</v>
      </c>
      <c r="D2473" s="20" t="s">
        <v>6905</v>
      </c>
      <c r="E2473" s="51" t="s">
        <v>6906</v>
      </c>
      <c r="F2473" s="60" t="s">
        <v>56</v>
      </c>
      <c r="G2473" s="60" t="s">
        <v>215</v>
      </c>
      <c r="H2473" s="60" t="s">
        <v>216</v>
      </c>
      <c r="I2473" s="60" t="s">
        <v>23325</v>
      </c>
      <c r="J2473" s="7">
        <v>43147</v>
      </c>
      <c r="K2473" s="65" t="s">
        <v>23422</v>
      </c>
      <c r="L2473" s="7"/>
      <c r="M2473" s="64"/>
      <c r="N2473" s="64"/>
      <c r="O2473" s="72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</row>
    <row r="2474" spans="1:36" ht="45" x14ac:dyDescent="0.25">
      <c r="A2474" s="20">
        <v>2473</v>
      </c>
      <c r="B2474" s="51" t="s">
        <v>6133</v>
      </c>
      <c r="C2474" s="22">
        <v>191876</v>
      </c>
      <c r="D2474" s="20" t="s">
        <v>6907</v>
      </c>
      <c r="E2474" s="51" t="s">
        <v>6908</v>
      </c>
      <c r="F2474" s="60" t="s">
        <v>56</v>
      </c>
      <c r="G2474" s="60" t="s">
        <v>215</v>
      </c>
      <c r="H2474" s="60" t="s">
        <v>216</v>
      </c>
      <c r="I2474" s="60" t="s">
        <v>23325</v>
      </c>
      <c r="J2474" s="7">
        <v>43145</v>
      </c>
      <c r="K2474" s="65" t="s">
        <v>23422</v>
      </c>
      <c r="L2474" s="7"/>
      <c r="M2474" s="64"/>
      <c r="N2474" s="64"/>
      <c r="O2474" s="72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</row>
    <row r="2475" spans="1:36" ht="22.5" x14ac:dyDescent="0.25">
      <c r="A2475" s="20">
        <v>2474</v>
      </c>
      <c r="B2475" s="51" t="s">
        <v>6909</v>
      </c>
      <c r="C2475" s="22">
        <v>47214473</v>
      </c>
      <c r="D2475" s="20" t="s">
        <v>6910</v>
      </c>
      <c r="E2475" s="51" t="s">
        <v>6911</v>
      </c>
      <c r="F2475" s="60" t="s">
        <v>16</v>
      </c>
      <c r="G2475" s="60" t="s">
        <v>215</v>
      </c>
      <c r="H2475" s="60" t="s">
        <v>216</v>
      </c>
      <c r="I2475" s="60" t="s">
        <v>6</v>
      </c>
      <c r="J2475" s="7"/>
      <c r="K2475" s="65"/>
      <c r="L2475" s="7">
        <v>42929</v>
      </c>
      <c r="M2475" s="64">
        <v>96728</v>
      </c>
      <c r="N2475" s="64">
        <v>0</v>
      </c>
      <c r="O2475" s="72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</row>
    <row r="2476" spans="1:36" ht="33.75" x14ac:dyDescent="0.25">
      <c r="A2476" s="20">
        <v>2475</v>
      </c>
      <c r="B2476" s="51" t="s">
        <v>6912</v>
      </c>
      <c r="C2476" s="22">
        <v>34022589</v>
      </c>
      <c r="D2476" s="20" t="s">
        <v>6913</v>
      </c>
      <c r="E2476" s="51" t="s">
        <v>6914</v>
      </c>
      <c r="F2476" s="60" t="s">
        <v>3</v>
      </c>
      <c r="G2476" s="60" t="s">
        <v>215</v>
      </c>
      <c r="H2476" s="60" t="s">
        <v>216</v>
      </c>
      <c r="I2476" s="60" t="s">
        <v>23325</v>
      </c>
      <c r="J2476" s="7">
        <v>43145</v>
      </c>
      <c r="K2476" s="65" t="s">
        <v>23422</v>
      </c>
      <c r="L2476" s="7"/>
      <c r="M2476" s="64"/>
      <c r="N2476" s="64"/>
      <c r="O2476" s="72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</row>
    <row r="2477" spans="1:36" ht="33.75" x14ac:dyDescent="0.25">
      <c r="A2477" s="20">
        <v>2476</v>
      </c>
      <c r="B2477" s="51" t="s">
        <v>6915</v>
      </c>
      <c r="C2477" s="22">
        <v>44957939</v>
      </c>
      <c r="D2477" s="20" t="s">
        <v>6916</v>
      </c>
      <c r="E2477" s="51" t="s">
        <v>6917</v>
      </c>
      <c r="F2477" s="60" t="s">
        <v>10</v>
      </c>
      <c r="G2477" s="60" t="s">
        <v>215</v>
      </c>
      <c r="H2477" s="60" t="s">
        <v>216</v>
      </c>
      <c r="I2477" s="60" t="s">
        <v>23325</v>
      </c>
      <c r="J2477" s="7">
        <v>43147</v>
      </c>
      <c r="K2477" s="65" t="s">
        <v>23422</v>
      </c>
      <c r="L2477" s="7"/>
      <c r="M2477" s="64"/>
      <c r="N2477" s="64"/>
      <c r="O2477" s="72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</row>
    <row r="2478" spans="1:36" ht="33.75" x14ac:dyDescent="0.25">
      <c r="A2478" s="20">
        <v>2477</v>
      </c>
      <c r="B2478" s="51" t="s">
        <v>988</v>
      </c>
      <c r="C2478" s="22">
        <v>36408085</v>
      </c>
      <c r="D2478" s="20" t="s">
        <v>6918</v>
      </c>
      <c r="E2478" s="51" t="s">
        <v>6919</v>
      </c>
      <c r="F2478" s="60" t="s">
        <v>30</v>
      </c>
      <c r="G2478" s="60" t="s">
        <v>215</v>
      </c>
      <c r="H2478" s="60" t="s">
        <v>216</v>
      </c>
      <c r="I2478" s="60" t="s">
        <v>6</v>
      </c>
      <c r="J2478" s="7"/>
      <c r="K2478" s="65"/>
      <c r="L2478" s="7">
        <v>42957</v>
      </c>
      <c r="M2478" s="64">
        <v>178990.43</v>
      </c>
      <c r="N2478" s="64">
        <v>0</v>
      </c>
      <c r="O2478" s="72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</row>
    <row r="2479" spans="1:36" ht="45" x14ac:dyDescent="0.25">
      <c r="A2479" s="20">
        <v>2478</v>
      </c>
      <c r="B2479" s="51" t="s">
        <v>6920</v>
      </c>
      <c r="C2479" s="22">
        <v>647</v>
      </c>
      <c r="D2479" s="20" t="s">
        <v>6921</v>
      </c>
      <c r="E2479" s="51" t="s">
        <v>6922</v>
      </c>
      <c r="F2479" s="60" t="s">
        <v>30</v>
      </c>
      <c r="G2479" s="60" t="s">
        <v>215</v>
      </c>
      <c r="H2479" s="60" t="s">
        <v>216</v>
      </c>
      <c r="I2479" s="60" t="s">
        <v>6</v>
      </c>
      <c r="J2479" s="7"/>
      <c r="K2479" s="65"/>
      <c r="L2479" s="7">
        <v>42957</v>
      </c>
      <c r="M2479" s="64">
        <v>119999.6</v>
      </c>
      <c r="N2479" s="64">
        <v>0</v>
      </c>
      <c r="O2479" s="72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</row>
    <row r="2480" spans="1:36" ht="22.5" x14ac:dyDescent="0.25">
      <c r="A2480" s="20">
        <v>2479</v>
      </c>
      <c r="B2480" s="51" t="s">
        <v>6923</v>
      </c>
      <c r="C2480" s="22">
        <v>36861421</v>
      </c>
      <c r="D2480" s="20" t="s">
        <v>6924</v>
      </c>
      <c r="E2480" s="51" t="s">
        <v>6925</v>
      </c>
      <c r="F2480" s="60" t="s">
        <v>37</v>
      </c>
      <c r="G2480" s="60" t="s">
        <v>215</v>
      </c>
      <c r="H2480" s="60" t="s">
        <v>216</v>
      </c>
      <c r="I2480" s="60" t="s">
        <v>23325</v>
      </c>
      <c r="J2480" s="7">
        <v>43145</v>
      </c>
      <c r="K2480" s="65" t="s">
        <v>23422</v>
      </c>
      <c r="L2480" s="7"/>
      <c r="M2480" s="64"/>
      <c r="N2480" s="64"/>
      <c r="O2480" s="72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</row>
    <row r="2481" spans="1:36" ht="45" x14ac:dyDescent="0.25">
      <c r="A2481" s="20">
        <v>2480</v>
      </c>
      <c r="B2481" s="51" t="s">
        <v>6926</v>
      </c>
      <c r="C2481" s="22">
        <v>36391042</v>
      </c>
      <c r="D2481" s="20" t="s">
        <v>6927</v>
      </c>
      <c r="E2481" s="51" t="s">
        <v>6928</v>
      </c>
      <c r="F2481" s="60" t="s">
        <v>30</v>
      </c>
      <c r="G2481" s="60" t="s">
        <v>215</v>
      </c>
      <c r="H2481" s="60" t="s">
        <v>216</v>
      </c>
      <c r="I2481" s="60" t="s">
        <v>6</v>
      </c>
      <c r="J2481" s="7"/>
      <c r="K2481" s="65"/>
      <c r="L2481" s="7">
        <v>42913</v>
      </c>
      <c r="M2481" s="64">
        <v>79594.929999999993</v>
      </c>
      <c r="N2481" s="64">
        <v>60241.2</v>
      </c>
      <c r="O2481" s="72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</row>
    <row r="2482" spans="1:36" ht="22.5" x14ac:dyDescent="0.25">
      <c r="A2482" s="20">
        <v>2481</v>
      </c>
      <c r="B2482" s="51" t="s">
        <v>952</v>
      </c>
      <c r="C2482" s="22">
        <v>36374342</v>
      </c>
      <c r="D2482" s="20" t="s">
        <v>6929</v>
      </c>
      <c r="E2482" s="51" t="s">
        <v>744</v>
      </c>
      <c r="F2482" s="60" t="s">
        <v>30</v>
      </c>
      <c r="G2482" s="60" t="s">
        <v>215</v>
      </c>
      <c r="H2482" s="60" t="s">
        <v>216</v>
      </c>
      <c r="I2482" s="60" t="s">
        <v>6</v>
      </c>
      <c r="J2482" s="7"/>
      <c r="K2482" s="65"/>
      <c r="L2482" s="7">
        <v>43076</v>
      </c>
      <c r="M2482" s="64">
        <v>172947.75</v>
      </c>
      <c r="N2482" s="64">
        <v>0</v>
      </c>
      <c r="O2482" s="72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</row>
    <row r="2483" spans="1:36" ht="22.5" x14ac:dyDescent="0.25">
      <c r="A2483" s="20">
        <v>2482</v>
      </c>
      <c r="B2483" s="51" t="s">
        <v>598</v>
      </c>
      <c r="C2483" s="22">
        <v>31244033</v>
      </c>
      <c r="D2483" s="20" t="s">
        <v>6930</v>
      </c>
      <c r="E2483" s="51" t="s">
        <v>6931</v>
      </c>
      <c r="F2483" s="60" t="s">
        <v>37</v>
      </c>
      <c r="G2483" s="60" t="s">
        <v>215</v>
      </c>
      <c r="H2483" s="60" t="s">
        <v>216</v>
      </c>
      <c r="I2483" s="60" t="s">
        <v>6</v>
      </c>
      <c r="J2483" s="7"/>
      <c r="K2483" s="65"/>
      <c r="L2483" s="7">
        <v>43043</v>
      </c>
      <c r="M2483" s="64">
        <v>108932.4</v>
      </c>
      <c r="N2483" s="64">
        <v>0</v>
      </c>
      <c r="O2483" s="72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</row>
    <row r="2484" spans="1:36" ht="22.5" x14ac:dyDescent="0.25">
      <c r="A2484" s="20">
        <v>2483</v>
      </c>
      <c r="B2484" s="51" t="s">
        <v>6932</v>
      </c>
      <c r="C2484" s="22">
        <v>36640239</v>
      </c>
      <c r="D2484" s="20" t="s">
        <v>6933</v>
      </c>
      <c r="E2484" s="51" t="s">
        <v>6934</v>
      </c>
      <c r="F2484" s="60" t="s">
        <v>10</v>
      </c>
      <c r="G2484" s="60" t="s">
        <v>215</v>
      </c>
      <c r="H2484" s="60" t="s">
        <v>216</v>
      </c>
      <c r="I2484" s="60" t="s">
        <v>23420</v>
      </c>
      <c r="J2484" s="7"/>
      <c r="K2484" s="65"/>
      <c r="L2484" s="7"/>
      <c r="M2484" s="64"/>
      <c r="N2484" s="64"/>
      <c r="O2484" s="72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</row>
    <row r="2485" spans="1:36" ht="33.75" x14ac:dyDescent="0.25">
      <c r="A2485" s="20">
        <v>2484</v>
      </c>
      <c r="B2485" s="51" t="s">
        <v>6935</v>
      </c>
      <c r="C2485" s="22">
        <v>36746142</v>
      </c>
      <c r="D2485" s="20" t="s">
        <v>6936</v>
      </c>
      <c r="E2485" s="51" t="s">
        <v>6937</v>
      </c>
      <c r="F2485" s="60" t="s">
        <v>16</v>
      </c>
      <c r="G2485" s="60" t="s">
        <v>215</v>
      </c>
      <c r="H2485" s="60" t="s">
        <v>216</v>
      </c>
      <c r="I2485" s="60" t="s">
        <v>23325</v>
      </c>
      <c r="J2485" s="7">
        <v>43143</v>
      </c>
      <c r="K2485" s="65" t="s">
        <v>23422</v>
      </c>
      <c r="L2485" s="7"/>
      <c r="M2485" s="64"/>
      <c r="N2485" s="64"/>
      <c r="O2485" s="72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</row>
    <row r="2486" spans="1:36" ht="22.5" x14ac:dyDescent="0.25">
      <c r="A2486" s="20">
        <v>2485</v>
      </c>
      <c r="B2486" s="51" t="s">
        <v>3165</v>
      </c>
      <c r="C2486" s="22">
        <v>46221000</v>
      </c>
      <c r="D2486" s="20" t="s">
        <v>6938</v>
      </c>
      <c r="E2486" s="51" t="s">
        <v>6939</v>
      </c>
      <c r="F2486" s="60" t="s">
        <v>3</v>
      </c>
      <c r="G2486" s="60" t="s">
        <v>215</v>
      </c>
      <c r="H2486" s="60" t="s">
        <v>216</v>
      </c>
      <c r="I2486" s="60" t="s">
        <v>23325</v>
      </c>
      <c r="J2486" s="7">
        <v>42795</v>
      </c>
      <c r="K2486" s="65" t="s">
        <v>23425</v>
      </c>
      <c r="L2486" s="7"/>
      <c r="M2486" s="64"/>
      <c r="N2486" s="64"/>
      <c r="O2486" s="72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</row>
    <row r="2487" spans="1:36" ht="22.5" x14ac:dyDescent="0.25">
      <c r="A2487" s="20">
        <v>2486</v>
      </c>
      <c r="B2487" s="51" t="s">
        <v>6940</v>
      </c>
      <c r="C2487" s="22">
        <v>194590</v>
      </c>
      <c r="D2487" s="20" t="s">
        <v>6941</v>
      </c>
      <c r="E2487" s="51" t="s">
        <v>6942</v>
      </c>
      <c r="F2487" s="60" t="s">
        <v>3</v>
      </c>
      <c r="G2487" s="60" t="s">
        <v>215</v>
      </c>
      <c r="H2487" s="60" t="s">
        <v>216</v>
      </c>
      <c r="I2487" s="60" t="s">
        <v>23325</v>
      </c>
      <c r="J2487" s="7">
        <v>42794</v>
      </c>
      <c r="K2487" s="65" t="s">
        <v>23425</v>
      </c>
      <c r="L2487" s="7"/>
      <c r="M2487" s="64"/>
      <c r="N2487" s="64"/>
      <c r="O2487" s="72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</row>
    <row r="2488" spans="1:36" ht="45" x14ac:dyDescent="0.25">
      <c r="A2488" s="20">
        <v>2487</v>
      </c>
      <c r="B2488" s="51" t="s">
        <v>6943</v>
      </c>
      <c r="C2488" s="22">
        <v>517259</v>
      </c>
      <c r="D2488" s="20" t="s">
        <v>6944</v>
      </c>
      <c r="E2488" s="51" t="s">
        <v>6945</v>
      </c>
      <c r="F2488" s="60" t="s">
        <v>30</v>
      </c>
      <c r="G2488" s="60" t="s">
        <v>215</v>
      </c>
      <c r="H2488" s="60" t="s">
        <v>216</v>
      </c>
      <c r="I2488" s="60" t="s">
        <v>23325</v>
      </c>
      <c r="J2488" s="7">
        <v>43147</v>
      </c>
      <c r="K2488" s="65" t="s">
        <v>23422</v>
      </c>
      <c r="L2488" s="7"/>
      <c r="M2488" s="64"/>
      <c r="N2488" s="64"/>
      <c r="O2488" s="72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</row>
    <row r="2489" spans="1:36" ht="33.75" x14ac:dyDescent="0.25">
      <c r="A2489" s="20">
        <v>2488</v>
      </c>
      <c r="B2489" s="51" t="s">
        <v>1075</v>
      </c>
      <c r="C2489" s="22">
        <v>36003905</v>
      </c>
      <c r="D2489" s="20" t="s">
        <v>6946</v>
      </c>
      <c r="E2489" s="51" t="s">
        <v>6947</v>
      </c>
      <c r="F2489" s="60" t="s">
        <v>30</v>
      </c>
      <c r="G2489" s="60" t="s">
        <v>215</v>
      </c>
      <c r="H2489" s="60" t="s">
        <v>216</v>
      </c>
      <c r="I2489" s="60" t="s">
        <v>6</v>
      </c>
      <c r="J2489" s="7"/>
      <c r="K2489" s="65"/>
      <c r="L2489" s="7">
        <v>42941</v>
      </c>
      <c r="M2489" s="64">
        <v>179946.29</v>
      </c>
      <c r="N2489" s="64">
        <v>0</v>
      </c>
      <c r="O2489" s="72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</row>
    <row r="2490" spans="1:36" ht="22.5" x14ac:dyDescent="0.25">
      <c r="A2490" s="20">
        <v>2489</v>
      </c>
      <c r="B2490" s="51" t="s">
        <v>6948</v>
      </c>
      <c r="C2490" s="22">
        <v>42112737</v>
      </c>
      <c r="D2490" s="20" t="s">
        <v>6949</v>
      </c>
      <c r="E2490" s="51" t="s">
        <v>6950</v>
      </c>
      <c r="F2490" s="60" t="s">
        <v>37</v>
      </c>
      <c r="G2490" s="60" t="s">
        <v>215</v>
      </c>
      <c r="H2490" s="60" t="s">
        <v>216</v>
      </c>
      <c r="I2490" s="60" t="s">
        <v>6</v>
      </c>
      <c r="J2490" s="7"/>
      <c r="K2490" s="65"/>
      <c r="L2490" s="7">
        <v>42931</v>
      </c>
      <c r="M2490" s="64">
        <v>19066.560000000001</v>
      </c>
      <c r="N2490" s="64">
        <v>0</v>
      </c>
      <c r="O2490" s="72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</row>
    <row r="2491" spans="1:36" ht="22.5" x14ac:dyDescent="0.25">
      <c r="A2491" s="20">
        <v>2490</v>
      </c>
      <c r="B2491" s="51" t="s">
        <v>6951</v>
      </c>
      <c r="C2491" s="22">
        <v>31694586</v>
      </c>
      <c r="D2491" s="20" t="s">
        <v>6952</v>
      </c>
      <c r="E2491" s="51" t="s">
        <v>6953</v>
      </c>
      <c r="F2491" s="60" t="s">
        <v>16</v>
      </c>
      <c r="G2491" s="60" t="s">
        <v>215</v>
      </c>
      <c r="H2491" s="60" t="s">
        <v>216</v>
      </c>
      <c r="I2491" s="60" t="s">
        <v>6</v>
      </c>
      <c r="J2491" s="7"/>
      <c r="K2491" s="65"/>
      <c r="L2491" s="7">
        <v>42956</v>
      </c>
      <c r="M2491" s="64">
        <v>31636</v>
      </c>
      <c r="N2491" s="64">
        <v>0</v>
      </c>
      <c r="O2491" s="72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</row>
    <row r="2492" spans="1:36" ht="22.5" x14ac:dyDescent="0.25">
      <c r="A2492" s="20">
        <v>2491</v>
      </c>
      <c r="B2492" s="51" t="s">
        <v>6954</v>
      </c>
      <c r="C2492" s="22">
        <v>36477222</v>
      </c>
      <c r="D2492" s="20" t="s">
        <v>6955</v>
      </c>
      <c r="E2492" s="51" t="s">
        <v>6956</v>
      </c>
      <c r="F2492" s="60" t="s">
        <v>16</v>
      </c>
      <c r="G2492" s="60" t="s">
        <v>215</v>
      </c>
      <c r="H2492" s="60" t="s">
        <v>216</v>
      </c>
      <c r="I2492" s="60" t="s">
        <v>23325</v>
      </c>
      <c r="J2492" s="7">
        <v>43145</v>
      </c>
      <c r="K2492" s="65" t="s">
        <v>23422</v>
      </c>
      <c r="L2492" s="7"/>
      <c r="M2492" s="64"/>
      <c r="N2492" s="64"/>
      <c r="O2492" s="72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</row>
    <row r="2493" spans="1:36" x14ac:dyDescent="0.25">
      <c r="A2493" s="20">
        <v>2492</v>
      </c>
      <c r="B2493" s="51" t="s">
        <v>6272</v>
      </c>
      <c r="C2493" s="22">
        <v>36719293</v>
      </c>
      <c r="D2493" s="20" t="s">
        <v>6957</v>
      </c>
      <c r="E2493" s="51" t="s">
        <v>6958</v>
      </c>
      <c r="F2493" s="60" t="s">
        <v>10</v>
      </c>
      <c r="G2493" s="60" t="s">
        <v>215</v>
      </c>
      <c r="H2493" s="60" t="s">
        <v>216</v>
      </c>
      <c r="I2493" s="60" t="s">
        <v>6</v>
      </c>
      <c r="J2493" s="7"/>
      <c r="K2493" s="65"/>
      <c r="L2493" s="7">
        <v>42978</v>
      </c>
      <c r="M2493" s="64">
        <v>178881.88</v>
      </c>
      <c r="N2493" s="64">
        <v>0</v>
      </c>
      <c r="O2493" s="72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</row>
    <row r="2494" spans="1:36" ht="22.5" x14ac:dyDescent="0.25">
      <c r="A2494" s="20">
        <v>2493</v>
      </c>
      <c r="B2494" s="51" t="s">
        <v>6959</v>
      </c>
      <c r="C2494" s="22">
        <v>36637548</v>
      </c>
      <c r="D2494" s="20" t="s">
        <v>6960</v>
      </c>
      <c r="E2494" s="51" t="s">
        <v>6961</v>
      </c>
      <c r="F2494" s="60" t="s">
        <v>10</v>
      </c>
      <c r="G2494" s="60" t="s">
        <v>215</v>
      </c>
      <c r="H2494" s="60" t="s">
        <v>216</v>
      </c>
      <c r="I2494" s="60" t="s">
        <v>23325</v>
      </c>
      <c r="J2494" s="7">
        <v>43145</v>
      </c>
      <c r="K2494" s="65" t="s">
        <v>23422</v>
      </c>
      <c r="L2494" s="7"/>
      <c r="M2494" s="64"/>
      <c r="N2494" s="64"/>
      <c r="O2494" s="72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</row>
    <row r="2495" spans="1:36" ht="22.5" x14ac:dyDescent="0.25">
      <c r="A2495" s="20">
        <v>2494</v>
      </c>
      <c r="B2495" s="51" t="s">
        <v>6962</v>
      </c>
      <c r="C2495" s="22">
        <v>11868872</v>
      </c>
      <c r="D2495" s="20" t="s">
        <v>6963</v>
      </c>
      <c r="E2495" s="51" t="s">
        <v>6964</v>
      </c>
      <c r="F2495" s="60" t="s">
        <v>56</v>
      </c>
      <c r="G2495" s="60" t="s">
        <v>215</v>
      </c>
      <c r="H2495" s="60" t="s">
        <v>216</v>
      </c>
      <c r="I2495" s="60" t="s">
        <v>23325</v>
      </c>
      <c r="J2495" s="7">
        <v>43145</v>
      </c>
      <c r="K2495" s="65" t="s">
        <v>23422</v>
      </c>
      <c r="L2495" s="7"/>
      <c r="M2495" s="64"/>
      <c r="N2495" s="64"/>
      <c r="O2495" s="72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</row>
    <row r="2496" spans="1:36" x14ac:dyDescent="0.25">
      <c r="A2496" s="20">
        <v>2495</v>
      </c>
      <c r="B2496" s="51" t="s">
        <v>435</v>
      </c>
      <c r="C2496" s="22">
        <v>36845264</v>
      </c>
      <c r="D2496" s="20" t="s">
        <v>6965</v>
      </c>
      <c r="E2496" s="51" t="s">
        <v>6966</v>
      </c>
      <c r="F2496" s="60" t="s">
        <v>30</v>
      </c>
      <c r="G2496" s="60" t="s">
        <v>215</v>
      </c>
      <c r="H2496" s="60" t="s">
        <v>216</v>
      </c>
      <c r="I2496" s="60" t="s">
        <v>6</v>
      </c>
      <c r="J2496" s="7"/>
      <c r="K2496" s="65"/>
      <c r="L2496" s="7">
        <v>42941</v>
      </c>
      <c r="M2496" s="64">
        <v>179999.2</v>
      </c>
      <c r="N2496" s="64">
        <v>179999.2</v>
      </c>
      <c r="O2496" s="72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</row>
    <row r="2497" spans="1:36" ht="33.75" x14ac:dyDescent="0.25">
      <c r="A2497" s="20">
        <v>2496</v>
      </c>
      <c r="B2497" s="51" t="s">
        <v>2161</v>
      </c>
      <c r="C2497" s="22">
        <v>35761041</v>
      </c>
      <c r="D2497" s="20" t="s">
        <v>6967</v>
      </c>
      <c r="E2497" s="51" t="s">
        <v>6968</v>
      </c>
      <c r="F2497" s="60" t="s">
        <v>30</v>
      </c>
      <c r="G2497" s="60" t="s">
        <v>215</v>
      </c>
      <c r="H2497" s="60" t="s">
        <v>216</v>
      </c>
      <c r="I2497" s="60" t="s">
        <v>23325</v>
      </c>
      <c r="J2497" s="7">
        <v>43147</v>
      </c>
      <c r="K2497" s="65" t="s">
        <v>23422</v>
      </c>
      <c r="L2497" s="7"/>
      <c r="M2497" s="64"/>
      <c r="N2497" s="64"/>
      <c r="O2497" s="72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</row>
    <row r="2498" spans="1:36" ht="33.75" x14ac:dyDescent="0.25">
      <c r="A2498" s="20">
        <v>2497</v>
      </c>
      <c r="B2498" s="51" t="s">
        <v>5634</v>
      </c>
      <c r="C2498" s="22">
        <v>31228542</v>
      </c>
      <c r="D2498" s="20" t="s">
        <v>6969</v>
      </c>
      <c r="E2498" s="51" t="s">
        <v>6970</v>
      </c>
      <c r="F2498" s="60" t="s">
        <v>37</v>
      </c>
      <c r="G2498" s="60" t="s">
        <v>215</v>
      </c>
      <c r="H2498" s="60" t="s">
        <v>216</v>
      </c>
      <c r="I2498" s="60" t="s">
        <v>23325</v>
      </c>
      <c r="J2498" s="7">
        <v>42794</v>
      </c>
      <c r="K2498" s="65" t="s">
        <v>23425</v>
      </c>
      <c r="L2498" s="7"/>
      <c r="M2498" s="64"/>
      <c r="N2498" s="64"/>
      <c r="O2498" s="72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</row>
    <row r="2499" spans="1:36" ht="45" x14ac:dyDescent="0.25">
      <c r="A2499" s="20">
        <v>2498</v>
      </c>
      <c r="B2499" s="51" t="s">
        <v>6971</v>
      </c>
      <c r="C2499" s="22">
        <v>31030092</v>
      </c>
      <c r="D2499" s="20" t="s">
        <v>6972</v>
      </c>
      <c r="E2499" s="51" t="s">
        <v>6973</v>
      </c>
      <c r="F2499" s="60" t="s">
        <v>26</v>
      </c>
      <c r="G2499" s="60" t="s">
        <v>215</v>
      </c>
      <c r="H2499" s="60" t="s">
        <v>216</v>
      </c>
      <c r="I2499" s="60" t="s">
        <v>23325</v>
      </c>
      <c r="J2499" s="7">
        <v>43146</v>
      </c>
      <c r="K2499" s="65" t="s">
        <v>23422</v>
      </c>
      <c r="L2499" s="7"/>
      <c r="M2499" s="64"/>
      <c r="N2499" s="64"/>
      <c r="O2499" s="72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</row>
    <row r="2500" spans="1:36" ht="22.5" x14ac:dyDescent="0.25">
      <c r="A2500" s="20">
        <v>2499</v>
      </c>
      <c r="B2500" s="51" t="s">
        <v>6974</v>
      </c>
      <c r="C2500" s="22">
        <v>42250897</v>
      </c>
      <c r="D2500" s="20" t="s">
        <v>6975</v>
      </c>
      <c r="E2500" s="51" t="s">
        <v>6976</v>
      </c>
      <c r="F2500" s="60" t="s">
        <v>37</v>
      </c>
      <c r="G2500" s="60" t="s">
        <v>215</v>
      </c>
      <c r="H2500" s="60" t="s">
        <v>216</v>
      </c>
      <c r="I2500" s="60" t="s">
        <v>23325</v>
      </c>
      <c r="J2500" s="7">
        <v>43147</v>
      </c>
      <c r="K2500" s="65" t="s">
        <v>23422</v>
      </c>
      <c r="L2500" s="7"/>
      <c r="M2500" s="64"/>
      <c r="N2500" s="64"/>
      <c r="O2500" s="72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</row>
    <row r="2501" spans="1:36" ht="33.75" x14ac:dyDescent="0.25">
      <c r="A2501" s="20">
        <v>2500</v>
      </c>
      <c r="B2501" s="51" t="s">
        <v>6381</v>
      </c>
      <c r="C2501" s="22">
        <v>33516243</v>
      </c>
      <c r="D2501" s="20" t="s">
        <v>6977</v>
      </c>
      <c r="E2501" s="51" t="s">
        <v>6978</v>
      </c>
      <c r="F2501" s="60" t="s">
        <v>56</v>
      </c>
      <c r="G2501" s="60" t="s">
        <v>215</v>
      </c>
      <c r="H2501" s="60" t="s">
        <v>216</v>
      </c>
      <c r="I2501" s="60" t="s">
        <v>6</v>
      </c>
      <c r="J2501" s="7"/>
      <c r="K2501" s="65"/>
      <c r="L2501" s="7">
        <v>42931</v>
      </c>
      <c r="M2501" s="64">
        <v>120000</v>
      </c>
      <c r="N2501" s="64">
        <v>0</v>
      </c>
      <c r="O2501" s="72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</row>
    <row r="2502" spans="1:36" ht="33.75" x14ac:dyDescent="0.25">
      <c r="A2502" s="20">
        <v>2501</v>
      </c>
      <c r="B2502" s="51" t="s">
        <v>6979</v>
      </c>
      <c r="C2502" s="22">
        <v>46901701</v>
      </c>
      <c r="D2502" s="20" t="s">
        <v>6980</v>
      </c>
      <c r="E2502" s="51" t="s">
        <v>6981</v>
      </c>
      <c r="F2502" s="60" t="s">
        <v>10</v>
      </c>
      <c r="G2502" s="60" t="s">
        <v>215</v>
      </c>
      <c r="H2502" s="60" t="s">
        <v>216</v>
      </c>
      <c r="I2502" s="60" t="s">
        <v>6</v>
      </c>
      <c r="J2502" s="7"/>
      <c r="K2502" s="65"/>
      <c r="L2502" s="7">
        <v>42943</v>
      </c>
      <c r="M2502" s="64">
        <v>89994.36</v>
      </c>
      <c r="N2502" s="64">
        <v>0</v>
      </c>
      <c r="O2502" s="72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</row>
    <row r="2503" spans="1:36" ht="33.75" x14ac:dyDescent="0.25">
      <c r="A2503" s="20">
        <v>2502</v>
      </c>
      <c r="B2503" s="51" t="s">
        <v>6982</v>
      </c>
      <c r="C2503" s="22">
        <v>36488640</v>
      </c>
      <c r="D2503" s="20" t="s">
        <v>6983</v>
      </c>
      <c r="E2503" s="51" t="s">
        <v>6984</v>
      </c>
      <c r="F2503" s="60" t="s">
        <v>16</v>
      </c>
      <c r="G2503" s="60" t="s">
        <v>215</v>
      </c>
      <c r="H2503" s="60" t="s">
        <v>216</v>
      </c>
      <c r="I2503" s="60" t="s">
        <v>23325</v>
      </c>
      <c r="J2503" s="7">
        <v>43032</v>
      </c>
      <c r="K2503" s="65" t="s">
        <v>23428</v>
      </c>
      <c r="L2503" s="7"/>
      <c r="M2503" s="64"/>
      <c r="N2503" s="64"/>
      <c r="O2503" s="72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</row>
    <row r="2504" spans="1:36" ht="22.5" x14ac:dyDescent="0.25">
      <c r="A2504" s="20">
        <v>2503</v>
      </c>
      <c r="B2504" s="51" t="s">
        <v>6985</v>
      </c>
      <c r="C2504" s="22">
        <v>31646531</v>
      </c>
      <c r="D2504" s="20" t="s">
        <v>6986</v>
      </c>
      <c r="E2504" s="51" t="s">
        <v>6987</v>
      </c>
      <c r="F2504" s="60" t="s">
        <v>10</v>
      </c>
      <c r="G2504" s="60" t="s">
        <v>215</v>
      </c>
      <c r="H2504" s="60" t="s">
        <v>216</v>
      </c>
      <c r="I2504" s="60" t="s">
        <v>6</v>
      </c>
      <c r="J2504" s="7"/>
      <c r="K2504" s="65"/>
      <c r="L2504" s="7">
        <v>42930</v>
      </c>
      <c r="M2504" s="64">
        <v>79361.34</v>
      </c>
      <c r="N2504" s="64">
        <v>79361.34</v>
      </c>
      <c r="O2504" s="72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</row>
    <row r="2505" spans="1:36" ht="22.5" x14ac:dyDescent="0.25">
      <c r="A2505" s="20">
        <v>2504</v>
      </c>
      <c r="B2505" s="51" t="s">
        <v>6988</v>
      </c>
      <c r="C2505" s="22">
        <v>206831</v>
      </c>
      <c r="D2505" s="20" t="s">
        <v>6989</v>
      </c>
      <c r="E2505" s="51" t="s">
        <v>6990</v>
      </c>
      <c r="F2505" s="60" t="s">
        <v>26</v>
      </c>
      <c r="G2505" s="60" t="s">
        <v>215</v>
      </c>
      <c r="H2505" s="60" t="s">
        <v>216</v>
      </c>
      <c r="I2505" s="60" t="s">
        <v>23325</v>
      </c>
      <c r="J2505" s="7">
        <v>43147</v>
      </c>
      <c r="K2505" s="65" t="s">
        <v>23422</v>
      </c>
      <c r="L2505" s="7"/>
      <c r="M2505" s="64"/>
      <c r="N2505" s="64"/>
      <c r="O2505" s="72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</row>
    <row r="2506" spans="1:36" ht="22.5" x14ac:dyDescent="0.25">
      <c r="A2506" s="20">
        <v>2505</v>
      </c>
      <c r="B2506" s="51" t="s">
        <v>619</v>
      </c>
      <c r="C2506" s="22">
        <v>36458864</v>
      </c>
      <c r="D2506" s="20" t="s">
        <v>6991</v>
      </c>
      <c r="E2506" s="51" t="s">
        <v>6992</v>
      </c>
      <c r="F2506" s="60" t="s">
        <v>16</v>
      </c>
      <c r="G2506" s="60" t="s">
        <v>215</v>
      </c>
      <c r="H2506" s="60" t="s">
        <v>216</v>
      </c>
      <c r="I2506" s="60" t="s">
        <v>6</v>
      </c>
      <c r="J2506" s="7"/>
      <c r="K2506" s="65"/>
      <c r="L2506" s="7">
        <v>42907</v>
      </c>
      <c r="M2506" s="64">
        <v>109384.1</v>
      </c>
      <c r="N2506" s="64">
        <v>0</v>
      </c>
      <c r="O2506" s="72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</row>
    <row r="2507" spans="1:36" x14ac:dyDescent="0.25">
      <c r="A2507" s="20">
        <v>2506</v>
      </c>
      <c r="B2507" s="51" t="s">
        <v>5140</v>
      </c>
      <c r="C2507" s="22">
        <v>633755</v>
      </c>
      <c r="D2507" s="20" t="s">
        <v>6993</v>
      </c>
      <c r="E2507" s="51" t="s">
        <v>6994</v>
      </c>
      <c r="F2507" s="60" t="s">
        <v>10</v>
      </c>
      <c r="G2507" s="60" t="s">
        <v>215</v>
      </c>
      <c r="H2507" s="60" t="s">
        <v>216</v>
      </c>
      <c r="I2507" s="60" t="s">
        <v>6</v>
      </c>
      <c r="J2507" s="7"/>
      <c r="K2507" s="65"/>
      <c r="L2507" s="7">
        <v>43061</v>
      </c>
      <c r="M2507" s="64">
        <v>119908.98</v>
      </c>
      <c r="N2507" s="64">
        <v>0</v>
      </c>
      <c r="O2507" s="72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</row>
    <row r="2508" spans="1:36" ht="22.5" x14ac:dyDescent="0.25">
      <c r="A2508" s="20">
        <v>2507</v>
      </c>
      <c r="B2508" s="51" t="s">
        <v>6995</v>
      </c>
      <c r="C2508" s="22">
        <v>36502278</v>
      </c>
      <c r="D2508" s="20" t="s">
        <v>6996</v>
      </c>
      <c r="E2508" s="51" t="s">
        <v>6997</v>
      </c>
      <c r="F2508" s="60" t="s">
        <v>16</v>
      </c>
      <c r="G2508" s="60" t="s">
        <v>215</v>
      </c>
      <c r="H2508" s="60" t="s">
        <v>216</v>
      </c>
      <c r="I2508" s="60" t="s">
        <v>6</v>
      </c>
      <c r="J2508" s="7"/>
      <c r="K2508" s="65"/>
      <c r="L2508" s="7">
        <v>43048</v>
      </c>
      <c r="M2508" s="64">
        <v>97648.99</v>
      </c>
      <c r="N2508" s="64">
        <v>0</v>
      </c>
      <c r="O2508" s="72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</row>
    <row r="2509" spans="1:36" ht="22.5" x14ac:dyDescent="0.25">
      <c r="A2509" s="20">
        <v>2508</v>
      </c>
      <c r="B2509" s="51" t="s">
        <v>6998</v>
      </c>
      <c r="C2509" s="22">
        <v>42004349</v>
      </c>
      <c r="D2509" s="20" t="s">
        <v>6999</v>
      </c>
      <c r="E2509" s="51" t="s">
        <v>7000</v>
      </c>
      <c r="F2509" s="60" t="s">
        <v>10</v>
      </c>
      <c r="G2509" s="60" t="s">
        <v>215</v>
      </c>
      <c r="H2509" s="60" t="s">
        <v>216</v>
      </c>
      <c r="I2509" s="60" t="s">
        <v>6</v>
      </c>
      <c r="J2509" s="7"/>
      <c r="K2509" s="65"/>
      <c r="L2509" s="7">
        <v>42949</v>
      </c>
      <c r="M2509" s="64">
        <v>45018.21</v>
      </c>
      <c r="N2509" s="64">
        <v>0</v>
      </c>
      <c r="O2509" s="72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</row>
    <row r="2510" spans="1:36" ht="22.5" x14ac:dyDescent="0.25">
      <c r="A2510" s="20">
        <v>2509</v>
      </c>
      <c r="B2510" s="51" t="s">
        <v>7001</v>
      </c>
      <c r="C2510" s="22">
        <v>37953133</v>
      </c>
      <c r="D2510" s="20" t="s">
        <v>7002</v>
      </c>
      <c r="E2510" s="51" t="s">
        <v>7003</v>
      </c>
      <c r="F2510" s="60" t="s">
        <v>10</v>
      </c>
      <c r="G2510" s="60" t="s">
        <v>215</v>
      </c>
      <c r="H2510" s="60" t="s">
        <v>216</v>
      </c>
      <c r="I2510" s="60" t="s">
        <v>6</v>
      </c>
      <c r="J2510" s="7"/>
      <c r="K2510" s="65"/>
      <c r="L2510" s="7">
        <v>42944</v>
      </c>
      <c r="M2510" s="64">
        <v>30337.46</v>
      </c>
      <c r="N2510" s="64">
        <v>0</v>
      </c>
      <c r="O2510" s="72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</row>
    <row r="2511" spans="1:36" ht="33.75" x14ac:dyDescent="0.25">
      <c r="A2511" s="20">
        <v>2510</v>
      </c>
      <c r="B2511" s="51" t="s">
        <v>7004</v>
      </c>
      <c r="C2511" s="22">
        <v>47547324</v>
      </c>
      <c r="D2511" s="20" t="s">
        <v>7005</v>
      </c>
      <c r="E2511" s="51" t="s">
        <v>7006</v>
      </c>
      <c r="F2511" s="60" t="s">
        <v>10</v>
      </c>
      <c r="G2511" s="60" t="s">
        <v>215</v>
      </c>
      <c r="H2511" s="60" t="s">
        <v>216</v>
      </c>
      <c r="I2511" s="60" t="s">
        <v>6</v>
      </c>
      <c r="J2511" s="7"/>
      <c r="K2511" s="65"/>
      <c r="L2511" s="7">
        <v>42916</v>
      </c>
      <c r="M2511" s="64">
        <v>31780</v>
      </c>
      <c r="N2511" s="64">
        <v>31780</v>
      </c>
      <c r="O2511" s="72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</row>
    <row r="2512" spans="1:36" ht="22.5" x14ac:dyDescent="0.25">
      <c r="A2512" s="20">
        <v>2511</v>
      </c>
      <c r="B2512" s="51" t="s">
        <v>7007</v>
      </c>
      <c r="C2512" s="22">
        <v>31449026</v>
      </c>
      <c r="D2512" s="20" t="s">
        <v>7008</v>
      </c>
      <c r="E2512" s="51" t="s">
        <v>7009</v>
      </c>
      <c r="F2512" s="60" t="s">
        <v>56</v>
      </c>
      <c r="G2512" s="60" t="s">
        <v>215</v>
      </c>
      <c r="H2512" s="60" t="s">
        <v>216</v>
      </c>
      <c r="I2512" s="60" t="s">
        <v>23325</v>
      </c>
      <c r="J2512" s="7">
        <v>43146</v>
      </c>
      <c r="K2512" s="65" t="s">
        <v>23422</v>
      </c>
      <c r="L2512" s="7"/>
      <c r="M2512" s="64"/>
      <c r="N2512" s="64"/>
      <c r="O2512" s="72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</row>
    <row r="2513" spans="1:36" ht="22.5" x14ac:dyDescent="0.25">
      <c r="A2513" s="20">
        <v>2512</v>
      </c>
      <c r="B2513" s="51" t="s">
        <v>7010</v>
      </c>
      <c r="C2513" s="22">
        <v>31626131</v>
      </c>
      <c r="D2513" s="20" t="s">
        <v>7011</v>
      </c>
      <c r="E2513" s="51" t="s">
        <v>768</v>
      </c>
      <c r="F2513" s="60" t="s">
        <v>30</v>
      </c>
      <c r="G2513" s="60" t="s">
        <v>215</v>
      </c>
      <c r="H2513" s="60" t="s">
        <v>216</v>
      </c>
      <c r="I2513" s="60" t="s">
        <v>23325</v>
      </c>
      <c r="J2513" s="7">
        <v>43147</v>
      </c>
      <c r="K2513" s="65" t="s">
        <v>23422</v>
      </c>
      <c r="L2513" s="7"/>
      <c r="M2513" s="64"/>
      <c r="N2513" s="64"/>
      <c r="O2513" s="72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</row>
    <row r="2514" spans="1:36" ht="22.5" x14ac:dyDescent="0.25">
      <c r="A2514" s="20">
        <v>2513</v>
      </c>
      <c r="B2514" s="51" t="s">
        <v>2871</v>
      </c>
      <c r="C2514" s="22">
        <v>45383839</v>
      </c>
      <c r="D2514" s="20" t="s">
        <v>7012</v>
      </c>
      <c r="E2514" s="51" t="s">
        <v>7013</v>
      </c>
      <c r="F2514" s="60" t="s">
        <v>3</v>
      </c>
      <c r="G2514" s="60" t="s">
        <v>215</v>
      </c>
      <c r="H2514" s="60" t="s">
        <v>216</v>
      </c>
      <c r="I2514" s="60" t="s">
        <v>23325</v>
      </c>
      <c r="J2514" s="7">
        <v>43144</v>
      </c>
      <c r="K2514" s="65" t="s">
        <v>23422</v>
      </c>
      <c r="L2514" s="7"/>
      <c r="M2514" s="64"/>
      <c r="N2514" s="64"/>
      <c r="O2514" s="72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</row>
    <row r="2515" spans="1:36" ht="22.5" x14ac:dyDescent="0.25">
      <c r="A2515" s="20">
        <v>2514</v>
      </c>
      <c r="B2515" s="51" t="s">
        <v>7014</v>
      </c>
      <c r="C2515" s="22">
        <v>45538123</v>
      </c>
      <c r="D2515" s="20" t="s">
        <v>7015</v>
      </c>
      <c r="E2515" s="51" t="s">
        <v>7016</v>
      </c>
      <c r="F2515" s="60" t="s">
        <v>16</v>
      </c>
      <c r="G2515" s="60" t="s">
        <v>215</v>
      </c>
      <c r="H2515" s="60" t="s">
        <v>216</v>
      </c>
      <c r="I2515" s="60" t="s">
        <v>6</v>
      </c>
      <c r="J2515" s="7"/>
      <c r="K2515" s="65"/>
      <c r="L2515" s="7">
        <v>42928</v>
      </c>
      <c r="M2515" s="64">
        <v>31575.119999999999</v>
      </c>
      <c r="N2515" s="64">
        <v>0</v>
      </c>
      <c r="O2515" s="72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</row>
    <row r="2516" spans="1:36" x14ac:dyDescent="0.25">
      <c r="A2516" s="20">
        <v>2515</v>
      </c>
      <c r="B2516" s="51" t="s">
        <v>7017</v>
      </c>
      <c r="C2516" s="22">
        <v>30305225</v>
      </c>
      <c r="D2516" s="20" t="s">
        <v>7018</v>
      </c>
      <c r="E2516" s="51" t="s">
        <v>7019</v>
      </c>
      <c r="F2516" s="60" t="s">
        <v>16</v>
      </c>
      <c r="G2516" s="60" t="s">
        <v>215</v>
      </c>
      <c r="H2516" s="60" t="s">
        <v>216</v>
      </c>
      <c r="I2516" s="60" t="s">
        <v>23325</v>
      </c>
      <c r="J2516" s="7">
        <v>42793</v>
      </c>
      <c r="K2516" s="65" t="s">
        <v>23425</v>
      </c>
      <c r="L2516" s="7"/>
      <c r="M2516" s="64"/>
      <c r="N2516" s="64"/>
      <c r="O2516" s="72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</row>
    <row r="2517" spans="1:36" ht="22.5" x14ac:dyDescent="0.25">
      <c r="A2517" s="20">
        <v>2516</v>
      </c>
      <c r="B2517" s="51" t="s">
        <v>2388</v>
      </c>
      <c r="C2517" s="22">
        <v>209970</v>
      </c>
      <c r="D2517" s="20" t="s">
        <v>7020</v>
      </c>
      <c r="E2517" s="51" t="s">
        <v>7021</v>
      </c>
      <c r="F2517" s="60" t="s">
        <v>10</v>
      </c>
      <c r="G2517" s="60" t="s">
        <v>215</v>
      </c>
      <c r="H2517" s="60" t="s">
        <v>216</v>
      </c>
      <c r="I2517" s="60" t="s">
        <v>23325</v>
      </c>
      <c r="J2517" s="7">
        <v>43143</v>
      </c>
      <c r="K2517" s="65" t="s">
        <v>23422</v>
      </c>
      <c r="L2517" s="7"/>
      <c r="M2517" s="64"/>
      <c r="N2517" s="64"/>
      <c r="O2517" s="72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</row>
    <row r="2518" spans="1:36" ht="78.75" x14ac:dyDescent="0.25">
      <c r="A2518" s="20">
        <v>2517</v>
      </c>
      <c r="B2518" s="51" t="s">
        <v>7022</v>
      </c>
      <c r="C2518" s="22">
        <v>46499482</v>
      </c>
      <c r="D2518" s="20" t="s">
        <v>7023</v>
      </c>
      <c r="E2518" s="51" t="s">
        <v>7024</v>
      </c>
      <c r="F2518" s="60" t="s">
        <v>26</v>
      </c>
      <c r="G2518" s="60" t="s">
        <v>215</v>
      </c>
      <c r="H2518" s="60" t="s">
        <v>216</v>
      </c>
      <c r="I2518" s="60" t="s">
        <v>23325</v>
      </c>
      <c r="J2518" s="7">
        <v>42793</v>
      </c>
      <c r="K2518" s="65" t="s">
        <v>23425</v>
      </c>
      <c r="L2518" s="7"/>
      <c r="M2518" s="64"/>
      <c r="N2518" s="64"/>
      <c r="O2518" s="72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</row>
    <row r="2519" spans="1:36" ht="33.75" x14ac:dyDescent="0.25">
      <c r="A2519" s="20">
        <v>2518</v>
      </c>
      <c r="B2519" s="51" t="s">
        <v>7025</v>
      </c>
      <c r="C2519" s="22">
        <v>36463051</v>
      </c>
      <c r="D2519" s="20" t="s">
        <v>7026</v>
      </c>
      <c r="E2519" s="51" t="s">
        <v>7027</v>
      </c>
      <c r="F2519" s="60" t="s">
        <v>16</v>
      </c>
      <c r="G2519" s="60" t="s">
        <v>215</v>
      </c>
      <c r="H2519" s="60" t="s">
        <v>216</v>
      </c>
      <c r="I2519" s="60" t="s">
        <v>23325</v>
      </c>
      <c r="J2519" s="7">
        <v>42793</v>
      </c>
      <c r="K2519" s="65" t="s">
        <v>23425</v>
      </c>
      <c r="L2519" s="7"/>
      <c r="M2519" s="64"/>
      <c r="N2519" s="64"/>
      <c r="O2519" s="72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</row>
    <row r="2520" spans="1:36" ht="22.5" x14ac:dyDescent="0.25">
      <c r="A2520" s="20">
        <v>2519</v>
      </c>
      <c r="B2520" s="51" t="s">
        <v>1745</v>
      </c>
      <c r="C2520" s="22">
        <v>36473553</v>
      </c>
      <c r="D2520" s="20" t="s">
        <v>7028</v>
      </c>
      <c r="E2520" s="51" t="s">
        <v>7029</v>
      </c>
      <c r="F2520" s="60" t="s">
        <v>16</v>
      </c>
      <c r="G2520" s="60" t="s">
        <v>215</v>
      </c>
      <c r="H2520" s="60" t="s">
        <v>216</v>
      </c>
      <c r="I2520" s="58" t="s">
        <v>23419</v>
      </c>
      <c r="J2520" s="7"/>
      <c r="K2520" s="65"/>
      <c r="L2520" s="7">
        <v>42941</v>
      </c>
      <c r="M2520" s="64">
        <v>57320.44</v>
      </c>
      <c r="N2520" s="64">
        <v>0</v>
      </c>
      <c r="O2520" s="72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</row>
    <row r="2521" spans="1:36" ht="22.5" x14ac:dyDescent="0.25">
      <c r="A2521" s="20">
        <v>2520</v>
      </c>
      <c r="B2521" s="51" t="s">
        <v>7030</v>
      </c>
      <c r="C2521" s="22">
        <v>31705529</v>
      </c>
      <c r="D2521" s="20" t="s">
        <v>7031</v>
      </c>
      <c r="E2521" s="51" t="s">
        <v>7032</v>
      </c>
      <c r="F2521" s="60" t="s">
        <v>16</v>
      </c>
      <c r="G2521" s="60" t="s">
        <v>215</v>
      </c>
      <c r="H2521" s="60" t="s">
        <v>216</v>
      </c>
      <c r="I2521" s="60" t="s">
        <v>6</v>
      </c>
      <c r="J2521" s="7"/>
      <c r="K2521" s="65"/>
      <c r="L2521" s="7">
        <v>43033</v>
      </c>
      <c r="M2521" s="64">
        <v>59128.51</v>
      </c>
      <c r="N2521" s="64">
        <v>0</v>
      </c>
      <c r="O2521" s="72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</row>
    <row r="2522" spans="1:36" ht="22.5" x14ac:dyDescent="0.25">
      <c r="A2522" s="20">
        <v>2521</v>
      </c>
      <c r="B2522" s="51" t="s">
        <v>7033</v>
      </c>
      <c r="C2522" s="22">
        <v>40106454</v>
      </c>
      <c r="D2522" s="20" t="s">
        <v>7034</v>
      </c>
      <c r="E2522" s="51" t="s">
        <v>7035</v>
      </c>
      <c r="F2522" s="60" t="s">
        <v>37</v>
      </c>
      <c r="G2522" s="60" t="s">
        <v>215</v>
      </c>
      <c r="H2522" s="60" t="s">
        <v>216</v>
      </c>
      <c r="I2522" s="60" t="s">
        <v>23325</v>
      </c>
      <c r="J2522" s="7">
        <v>42793</v>
      </c>
      <c r="K2522" s="65" t="s">
        <v>23425</v>
      </c>
      <c r="L2522" s="7"/>
      <c r="M2522" s="64"/>
      <c r="N2522" s="64"/>
      <c r="O2522" s="72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</row>
    <row r="2523" spans="1:36" ht="22.5" x14ac:dyDescent="0.25">
      <c r="A2523" s="20">
        <v>2522</v>
      </c>
      <c r="B2523" s="51" t="s">
        <v>7036</v>
      </c>
      <c r="C2523" s="22">
        <v>31717888</v>
      </c>
      <c r="D2523" s="20" t="s">
        <v>7037</v>
      </c>
      <c r="E2523" s="51" t="s">
        <v>7038</v>
      </c>
      <c r="F2523" s="60" t="s">
        <v>37</v>
      </c>
      <c r="G2523" s="60" t="s">
        <v>215</v>
      </c>
      <c r="H2523" s="60" t="s">
        <v>216</v>
      </c>
      <c r="I2523" s="60" t="s">
        <v>23325</v>
      </c>
      <c r="J2523" s="7">
        <v>43150</v>
      </c>
      <c r="K2523" s="65" t="s">
        <v>23422</v>
      </c>
      <c r="L2523" s="7"/>
      <c r="M2523" s="64"/>
      <c r="N2523" s="64"/>
      <c r="O2523" s="72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</row>
    <row r="2524" spans="1:36" x14ac:dyDescent="0.25">
      <c r="A2524" s="20">
        <v>2523</v>
      </c>
      <c r="B2524" s="51" t="s">
        <v>7039</v>
      </c>
      <c r="C2524" s="22">
        <v>35566850</v>
      </c>
      <c r="D2524" s="20" t="s">
        <v>7040</v>
      </c>
      <c r="E2524" s="51" t="s">
        <v>7041</v>
      </c>
      <c r="F2524" s="60" t="s">
        <v>37</v>
      </c>
      <c r="G2524" s="60" t="s">
        <v>215</v>
      </c>
      <c r="H2524" s="60" t="s">
        <v>216</v>
      </c>
      <c r="I2524" s="60" t="s">
        <v>23420</v>
      </c>
      <c r="J2524" s="7"/>
      <c r="K2524" s="65"/>
      <c r="L2524" s="7"/>
      <c r="M2524" s="64"/>
      <c r="N2524" s="64"/>
      <c r="O2524" s="72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</row>
    <row r="2525" spans="1:36" ht="22.5" x14ac:dyDescent="0.25">
      <c r="A2525" s="20">
        <v>2524</v>
      </c>
      <c r="B2525" s="51" t="s">
        <v>7042</v>
      </c>
      <c r="C2525" s="22">
        <v>40562603</v>
      </c>
      <c r="D2525" s="20" t="s">
        <v>7043</v>
      </c>
      <c r="E2525" s="51" t="s">
        <v>7044</v>
      </c>
      <c r="F2525" s="60" t="s">
        <v>56</v>
      </c>
      <c r="G2525" s="60" t="s">
        <v>215</v>
      </c>
      <c r="H2525" s="60" t="s">
        <v>216</v>
      </c>
      <c r="I2525" s="60" t="s">
        <v>23325</v>
      </c>
      <c r="J2525" s="7">
        <v>42794</v>
      </c>
      <c r="K2525" s="65" t="s">
        <v>23425</v>
      </c>
      <c r="L2525" s="7"/>
      <c r="M2525" s="64"/>
      <c r="N2525" s="64"/>
      <c r="O2525" s="72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</row>
    <row r="2526" spans="1:36" ht="22.5" x14ac:dyDescent="0.25">
      <c r="A2526" s="20">
        <v>2525</v>
      </c>
      <c r="B2526" s="51" t="s">
        <v>7045</v>
      </c>
      <c r="C2526" s="22">
        <v>42009910</v>
      </c>
      <c r="D2526" s="20" t="s">
        <v>7046</v>
      </c>
      <c r="E2526" s="51" t="s">
        <v>7047</v>
      </c>
      <c r="F2526" s="60" t="s">
        <v>10</v>
      </c>
      <c r="G2526" s="60" t="s">
        <v>215</v>
      </c>
      <c r="H2526" s="60" t="s">
        <v>216</v>
      </c>
      <c r="I2526" s="60" t="s">
        <v>23325</v>
      </c>
      <c r="J2526" s="7">
        <v>43151</v>
      </c>
      <c r="K2526" s="65" t="s">
        <v>23422</v>
      </c>
      <c r="L2526" s="7"/>
      <c r="M2526" s="64"/>
      <c r="N2526" s="64"/>
      <c r="O2526" s="72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</row>
    <row r="2527" spans="1:36" ht="56.25" x14ac:dyDescent="0.25">
      <c r="A2527" s="20">
        <v>2526</v>
      </c>
      <c r="B2527" s="51" t="s">
        <v>7048</v>
      </c>
      <c r="C2527" s="22">
        <v>31711855</v>
      </c>
      <c r="D2527" s="20" t="s">
        <v>7049</v>
      </c>
      <c r="E2527" s="51" t="s">
        <v>7050</v>
      </c>
      <c r="F2527" s="60" t="s">
        <v>37</v>
      </c>
      <c r="G2527" s="60" t="s">
        <v>215</v>
      </c>
      <c r="H2527" s="60" t="s">
        <v>216</v>
      </c>
      <c r="I2527" s="60" t="s">
        <v>6</v>
      </c>
      <c r="J2527" s="7"/>
      <c r="K2527" s="65"/>
      <c r="L2527" s="7">
        <v>42942</v>
      </c>
      <c r="M2527" s="64">
        <v>76598.17</v>
      </c>
      <c r="N2527" s="64">
        <v>0</v>
      </c>
      <c r="O2527" s="72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</row>
    <row r="2528" spans="1:36" ht="33.75" x14ac:dyDescent="0.25">
      <c r="A2528" s="20">
        <v>2527</v>
      </c>
      <c r="B2528" s="51" t="s">
        <v>1708</v>
      </c>
      <c r="C2528" s="22">
        <v>36470287</v>
      </c>
      <c r="D2528" s="20" t="s">
        <v>7051</v>
      </c>
      <c r="E2528" s="51" t="s">
        <v>7052</v>
      </c>
      <c r="F2528" s="60" t="s">
        <v>16</v>
      </c>
      <c r="G2528" s="60" t="s">
        <v>215</v>
      </c>
      <c r="H2528" s="60" t="s">
        <v>216</v>
      </c>
      <c r="I2528" s="60" t="s">
        <v>23325</v>
      </c>
      <c r="J2528" s="7">
        <v>43145</v>
      </c>
      <c r="K2528" s="65" t="s">
        <v>23422</v>
      </c>
      <c r="L2528" s="7"/>
      <c r="M2528" s="64"/>
      <c r="N2528" s="64"/>
      <c r="O2528" s="72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</row>
    <row r="2529" spans="1:36" ht="33.75" x14ac:dyDescent="0.25">
      <c r="A2529" s="20">
        <v>2528</v>
      </c>
      <c r="B2529" s="51" t="s">
        <v>7053</v>
      </c>
      <c r="C2529" s="22">
        <v>634255</v>
      </c>
      <c r="D2529" s="20" t="s">
        <v>7054</v>
      </c>
      <c r="E2529" s="51" t="s">
        <v>7055</v>
      </c>
      <c r="F2529" s="60" t="s">
        <v>10</v>
      </c>
      <c r="G2529" s="60" t="s">
        <v>215</v>
      </c>
      <c r="H2529" s="60" t="s">
        <v>216</v>
      </c>
      <c r="I2529" s="60" t="s">
        <v>6</v>
      </c>
      <c r="J2529" s="7"/>
      <c r="K2529" s="65"/>
      <c r="L2529" s="7">
        <v>42913</v>
      </c>
      <c r="M2529" s="64">
        <v>77218.94</v>
      </c>
      <c r="N2529" s="64">
        <v>77218.94</v>
      </c>
      <c r="O2529" s="72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</row>
    <row r="2530" spans="1:36" x14ac:dyDescent="0.25">
      <c r="A2530" s="20">
        <v>2529</v>
      </c>
      <c r="B2530" s="51" t="s">
        <v>7056</v>
      </c>
      <c r="C2530" s="22">
        <v>42317819</v>
      </c>
      <c r="D2530" s="20" t="s">
        <v>7057</v>
      </c>
      <c r="E2530" s="51" t="s">
        <v>768</v>
      </c>
      <c r="F2530" s="60" t="s">
        <v>10</v>
      </c>
      <c r="G2530" s="60" t="s">
        <v>215</v>
      </c>
      <c r="H2530" s="60" t="s">
        <v>216</v>
      </c>
      <c r="I2530" s="60" t="s">
        <v>23325</v>
      </c>
      <c r="J2530" s="7">
        <v>42793</v>
      </c>
      <c r="K2530" s="65" t="s">
        <v>23425</v>
      </c>
      <c r="L2530" s="7"/>
      <c r="M2530" s="64"/>
      <c r="N2530" s="64"/>
      <c r="O2530" s="72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</row>
    <row r="2531" spans="1:36" ht="22.5" x14ac:dyDescent="0.25">
      <c r="A2531" s="20">
        <v>2530</v>
      </c>
      <c r="B2531" s="51" t="s">
        <v>7058</v>
      </c>
      <c r="C2531" s="22">
        <v>193241</v>
      </c>
      <c r="D2531" s="20" t="s">
        <v>7059</v>
      </c>
      <c r="E2531" s="51" t="s">
        <v>7060</v>
      </c>
      <c r="F2531" s="60" t="s">
        <v>3</v>
      </c>
      <c r="G2531" s="60" t="s">
        <v>215</v>
      </c>
      <c r="H2531" s="60" t="s">
        <v>216</v>
      </c>
      <c r="I2531" s="60" t="s">
        <v>6</v>
      </c>
      <c r="J2531" s="7"/>
      <c r="K2531" s="65"/>
      <c r="L2531" s="7">
        <v>42913</v>
      </c>
      <c r="M2531" s="64">
        <v>32464</v>
      </c>
      <c r="N2531" s="64">
        <v>32464</v>
      </c>
      <c r="O2531" s="72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</row>
    <row r="2532" spans="1:36" ht="22.5" x14ac:dyDescent="0.25">
      <c r="A2532" s="20">
        <v>2531</v>
      </c>
      <c r="B2532" s="51" t="s">
        <v>7061</v>
      </c>
      <c r="C2532" s="22">
        <v>48076503</v>
      </c>
      <c r="D2532" s="20" t="s">
        <v>7062</v>
      </c>
      <c r="E2532" s="51" t="s">
        <v>7063</v>
      </c>
      <c r="F2532" s="60" t="s">
        <v>26</v>
      </c>
      <c r="G2532" s="60" t="s">
        <v>215</v>
      </c>
      <c r="H2532" s="60" t="s">
        <v>216</v>
      </c>
      <c r="I2532" s="60" t="s">
        <v>23325</v>
      </c>
      <c r="J2532" s="7">
        <v>43150</v>
      </c>
      <c r="K2532" s="65" t="s">
        <v>23422</v>
      </c>
      <c r="L2532" s="7"/>
      <c r="M2532" s="64"/>
      <c r="N2532" s="64"/>
      <c r="O2532" s="72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</row>
    <row r="2533" spans="1:36" ht="56.25" x14ac:dyDescent="0.25">
      <c r="A2533" s="20">
        <v>2532</v>
      </c>
      <c r="B2533" s="51" t="s">
        <v>7064</v>
      </c>
      <c r="C2533" s="22">
        <v>195588</v>
      </c>
      <c r="D2533" s="20" t="s">
        <v>7065</v>
      </c>
      <c r="E2533" s="51" t="s">
        <v>7066</v>
      </c>
      <c r="F2533" s="60" t="s">
        <v>30</v>
      </c>
      <c r="G2533" s="60" t="s">
        <v>215</v>
      </c>
      <c r="H2533" s="60" t="s">
        <v>216</v>
      </c>
      <c r="I2533" s="60" t="s">
        <v>23325</v>
      </c>
      <c r="J2533" s="7">
        <v>43146</v>
      </c>
      <c r="K2533" s="65" t="s">
        <v>23422</v>
      </c>
      <c r="L2533" s="7"/>
      <c r="M2533" s="64"/>
      <c r="N2533" s="64"/>
      <c r="O2533" s="72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</row>
    <row r="2534" spans="1:36" ht="22.5" x14ac:dyDescent="0.25">
      <c r="A2534" s="20">
        <v>2533</v>
      </c>
      <c r="B2534" s="51" t="s">
        <v>7067</v>
      </c>
      <c r="C2534" s="22">
        <v>47503726</v>
      </c>
      <c r="D2534" s="20" t="s">
        <v>7068</v>
      </c>
      <c r="E2534" s="51" t="s">
        <v>7069</v>
      </c>
      <c r="F2534" s="60" t="s">
        <v>26</v>
      </c>
      <c r="G2534" s="60" t="s">
        <v>215</v>
      </c>
      <c r="H2534" s="60" t="s">
        <v>216</v>
      </c>
      <c r="I2534" s="60" t="s">
        <v>23325</v>
      </c>
      <c r="J2534" s="7">
        <v>43159</v>
      </c>
      <c r="K2534" s="65" t="s">
        <v>23422</v>
      </c>
      <c r="L2534" s="7"/>
      <c r="M2534" s="64"/>
      <c r="N2534" s="64"/>
      <c r="O2534" s="72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</row>
    <row r="2535" spans="1:36" ht="22.5" x14ac:dyDescent="0.25">
      <c r="A2535" s="20">
        <v>2534</v>
      </c>
      <c r="B2535" s="51" t="s">
        <v>7070</v>
      </c>
      <c r="C2535" s="22">
        <v>31661700</v>
      </c>
      <c r="D2535" s="20" t="s">
        <v>7071</v>
      </c>
      <c r="E2535" s="51" t="s">
        <v>7072</v>
      </c>
      <c r="F2535" s="60" t="s">
        <v>16</v>
      </c>
      <c r="G2535" s="60" t="s">
        <v>215</v>
      </c>
      <c r="H2535" s="60" t="s">
        <v>216</v>
      </c>
      <c r="I2535" s="60" t="s">
        <v>23325</v>
      </c>
      <c r="J2535" s="7">
        <v>42793</v>
      </c>
      <c r="K2535" s="65" t="s">
        <v>23425</v>
      </c>
      <c r="L2535" s="7"/>
      <c r="M2535" s="64"/>
      <c r="N2535" s="64"/>
      <c r="O2535" s="72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</row>
    <row r="2536" spans="1:36" ht="22.5" x14ac:dyDescent="0.25">
      <c r="A2536" s="20">
        <v>2535</v>
      </c>
      <c r="B2536" s="51" t="s">
        <v>7073</v>
      </c>
      <c r="C2536" s="22">
        <v>41675398</v>
      </c>
      <c r="D2536" s="20" t="s">
        <v>7074</v>
      </c>
      <c r="E2536" s="51" t="s">
        <v>7075</v>
      </c>
      <c r="F2536" s="60" t="s">
        <v>10</v>
      </c>
      <c r="G2536" s="60" t="s">
        <v>215</v>
      </c>
      <c r="H2536" s="60" t="s">
        <v>216</v>
      </c>
      <c r="I2536" s="60" t="s">
        <v>23325</v>
      </c>
      <c r="J2536" s="7">
        <v>43171</v>
      </c>
      <c r="K2536" s="65" t="s">
        <v>23422</v>
      </c>
      <c r="L2536" s="7"/>
      <c r="M2536" s="64"/>
      <c r="N2536" s="64"/>
      <c r="O2536" s="72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</row>
    <row r="2537" spans="1:36" ht="22.5" x14ac:dyDescent="0.25">
      <c r="A2537" s="20">
        <v>2536</v>
      </c>
      <c r="B2537" s="51" t="s">
        <v>7076</v>
      </c>
      <c r="C2537" s="22">
        <v>201839</v>
      </c>
      <c r="D2537" s="20" t="s">
        <v>7077</v>
      </c>
      <c r="E2537" s="51" t="s">
        <v>7078</v>
      </c>
      <c r="F2537" s="60" t="s">
        <v>10</v>
      </c>
      <c r="G2537" s="60" t="s">
        <v>215</v>
      </c>
      <c r="H2537" s="60" t="s">
        <v>216</v>
      </c>
      <c r="I2537" s="60" t="s">
        <v>23325</v>
      </c>
      <c r="J2537" s="7">
        <v>42793</v>
      </c>
      <c r="K2537" s="65" t="s">
        <v>23425</v>
      </c>
      <c r="L2537" s="7"/>
      <c r="M2537" s="64"/>
      <c r="N2537" s="64"/>
      <c r="O2537" s="72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</row>
    <row r="2538" spans="1:36" ht="22.5" x14ac:dyDescent="0.25">
      <c r="A2538" s="20">
        <v>2537</v>
      </c>
      <c r="B2538" s="51" t="s">
        <v>7079</v>
      </c>
      <c r="C2538" s="22">
        <v>195693</v>
      </c>
      <c r="D2538" s="20" t="s">
        <v>7080</v>
      </c>
      <c r="E2538" s="51" t="s">
        <v>7081</v>
      </c>
      <c r="F2538" s="60" t="s">
        <v>30</v>
      </c>
      <c r="G2538" s="60" t="s">
        <v>215</v>
      </c>
      <c r="H2538" s="60" t="s">
        <v>216</v>
      </c>
      <c r="I2538" s="60" t="s">
        <v>23325</v>
      </c>
      <c r="J2538" s="7">
        <v>43144</v>
      </c>
      <c r="K2538" s="65" t="s">
        <v>23422</v>
      </c>
      <c r="L2538" s="7"/>
      <c r="M2538" s="64"/>
      <c r="N2538" s="64"/>
      <c r="O2538" s="72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</row>
    <row r="2539" spans="1:36" ht="45" x14ac:dyDescent="0.25">
      <c r="A2539" s="20">
        <v>2538</v>
      </c>
      <c r="B2539" s="51" t="s">
        <v>5011</v>
      </c>
      <c r="C2539" s="22">
        <v>36470961</v>
      </c>
      <c r="D2539" s="20" t="s">
        <v>7082</v>
      </c>
      <c r="E2539" s="51" t="s">
        <v>7083</v>
      </c>
      <c r="F2539" s="60" t="s">
        <v>16</v>
      </c>
      <c r="G2539" s="60" t="s">
        <v>215</v>
      </c>
      <c r="H2539" s="60" t="s">
        <v>216</v>
      </c>
      <c r="I2539" s="60" t="s">
        <v>6</v>
      </c>
      <c r="J2539" s="7"/>
      <c r="K2539" s="65"/>
      <c r="L2539" s="7">
        <v>42945</v>
      </c>
      <c r="M2539" s="64">
        <v>116494.64</v>
      </c>
      <c r="N2539" s="64">
        <v>0</v>
      </c>
      <c r="O2539" s="72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</row>
    <row r="2540" spans="1:36" ht="22.5" x14ac:dyDescent="0.25">
      <c r="A2540" s="20">
        <v>2539</v>
      </c>
      <c r="B2540" s="51" t="s">
        <v>4897</v>
      </c>
      <c r="C2540" s="22">
        <v>42383102</v>
      </c>
      <c r="D2540" s="20" t="s">
        <v>7084</v>
      </c>
      <c r="E2540" s="51" t="s">
        <v>7085</v>
      </c>
      <c r="F2540" s="60" t="s">
        <v>16</v>
      </c>
      <c r="G2540" s="60" t="s">
        <v>215</v>
      </c>
      <c r="H2540" s="60" t="s">
        <v>216</v>
      </c>
      <c r="I2540" s="60" t="s">
        <v>23325</v>
      </c>
      <c r="J2540" s="7">
        <v>43144</v>
      </c>
      <c r="K2540" s="65" t="s">
        <v>23422</v>
      </c>
      <c r="L2540" s="7"/>
      <c r="M2540" s="64"/>
      <c r="N2540" s="64"/>
      <c r="O2540" s="72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</row>
    <row r="2541" spans="1:36" ht="22.5" x14ac:dyDescent="0.25">
      <c r="A2541" s="20">
        <v>2540</v>
      </c>
      <c r="B2541" s="51" t="s">
        <v>7086</v>
      </c>
      <c r="C2541" s="22">
        <v>36461695</v>
      </c>
      <c r="D2541" s="20" t="s">
        <v>7087</v>
      </c>
      <c r="E2541" s="51" t="s">
        <v>7088</v>
      </c>
      <c r="F2541" s="60" t="s">
        <v>16</v>
      </c>
      <c r="G2541" s="60" t="s">
        <v>215</v>
      </c>
      <c r="H2541" s="60" t="s">
        <v>216</v>
      </c>
      <c r="I2541" s="60" t="s">
        <v>6</v>
      </c>
      <c r="J2541" s="7"/>
      <c r="K2541" s="65"/>
      <c r="L2541" s="7">
        <v>43011</v>
      </c>
      <c r="M2541" s="64">
        <v>58624</v>
      </c>
      <c r="N2541" s="64">
        <v>0</v>
      </c>
      <c r="O2541" s="72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</row>
    <row r="2542" spans="1:36" ht="45" x14ac:dyDescent="0.25">
      <c r="A2542" s="20">
        <v>2541</v>
      </c>
      <c r="B2542" s="51" t="s">
        <v>7089</v>
      </c>
      <c r="C2542" s="22">
        <v>199702</v>
      </c>
      <c r="D2542" s="20" t="s">
        <v>7090</v>
      </c>
      <c r="E2542" s="51" t="s">
        <v>7091</v>
      </c>
      <c r="F2542" s="60" t="s">
        <v>16</v>
      </c>
      <c r="G2542" s="60" t="s">
        <v>215</v>
      </c>
      <c r="H2542" s="60" t="s">
        <v>216</v>
      </c>
      <c r="I2542" s="60" t="s">
        <v>23325</v>
      </c>
      <c r="J2542" s="7">
        <v>43143</v>
      </c>
      <c r="K2542" s="65" t="s">
        <v>23422</v>
      </c>
      <c r="L2542" s="7"/>
      <c r="M2542" s="64"/>
      <c r="N2542" s="64"/>
      <c r="O2542" s="72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</row>
    <row r="2543" spans="1:36" ht="33.75" x14ac:dyDescent="0.25">
      <c r="A2543" s="20">
        <v>2542</v>
      </c>
      <c r="B2543" s="51" t="s">
        <v>7092</v>
      </c>
      <c r="C2543" s="22">
        <v>195600</v>
      </c>
      <c r="D2543" s="20" t="s">
        <v>7093</v>
      </c>
      <c r="E2543" s="51" t="s">
        <v>7094</v>
      </c>
      <c r="F2543" s="60" t="s">
        <v>30</v>
      </c>
      <c r="G2543" s="60" t="s">
        <v>215</v>
      </c>
      <c r="H2543" s="60" t="s">
        <v>216</v>
      </c>
      <c r="I2543" s="60" t="s">
        <v>6</v>
      </c>
      <c r="J2543" s="7"/>
      <c r="K2543" s="65"/>
      <c r="L2543" s="7">
        <v>42936</v>
      </c>
      <c r="M2543" s="64">
        <v>66460.28</v>
      </c>
      <c r="N2543" s="64">
        <v>0</v>
      </c>
      <c r="O2543" s="72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</row>
    <row r="2544" spans="1:36" ht="22.5" x14ac:dyDescent="0.25">
      <c r="A2544" s="20">
        <v>2543</v>
      </c>
      <c r="B2544" s="51" t="s">
        <v>7095</v>
      </c>
      <c r="C2544" s="22">
        <v>195651</v>
      </c>
      <c r="D2544" s="20" t="s">
        <v>7096</v>
      </c>
      <c r="E2544" s="51" t="s">
        <v>7097</v>
      </c>
      <c r="F2544" s="60" t="s">
        <v>30</v>
      </c>
      <c r="G2544" s="60" t="s">
        <v>215</v>
      </c>
      <c r="H2544" s="60" t="s">
        <v>216</v>
      </c>
      <c r="I2544" s="60" t="s">
        <v>6</v>
      </c>
      <c r="J2544" s="7"/>
      <c r="K2544" s="65"/>
      <c r="L2544" s="7">
        <v>42937</v>
      </c>
      <c r="M2544" s="64">
        <v>72663.5</v>
      </c>
      <c r="N2544" s="64">
        <v>72663.490000000005</v>
      </c>
      <c r="O2544" s="72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</row>
    <row r="2545" spans="1:36" ht="22.5" x14ac:dyDescent="0.25">
      <c r="A2545" s="20">
        <v>2544</v>
      </c>
      <c r="B2545" s="51" t="s">
        <v>7098</v>
      </c>
      <c r="C2545" s="22">
        <v>199796</v>
      </c>
      <c r="D2545" s="20" t="s">
        <v>7099</v>
      </c>
      <c r="E2545" s="51" t="s">
        <v>7100</v>
      </c>
      <c r="F2545" s="60" t="s">
        <v>16</v>
      </c>
      <c r="G2545" s="60" t="s">
        <v>215</v>
      </c>
      <c r="H2545" s="60" t="s">
        <v>216</v>
      </c>
      <c r="I2545" s="60" t="s">
        <v>23325</v>
      </c>
      <c r="J2545" s="7">
        <v>43174</v>
      </c>
      <c r="K2545" s="65" t="s">
        <v>23426</v>
      </c>
      <c r="L2545" s="7"/>
      <c r="M2545" s="64"/>
      <c r="N2545" s="64"/>
      <c r="O2545" s="72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</row>
    <row r="2546" spans="1:36" ht="22.5" x14ac:dyDescent="0.25">
      <c r="A2546" s="20">
        <v>2545</v>
      </c>
      <c r="B2546" s="51" t="s">
        <v>7101</v>
      </c>
      <c r="C2546" s="22">
        <v>36188484</v>
      </c>
      <c r="D2546" s="20" t="s">
        <v>7102</v>
      </c>
      <c r="E2546" s="51" t="s">
        <v>7103</v>
      </c>
      <c r="F2546" s="60" t="s">
        <v>37</v>
      </c>
      <c r="G2546" s="60" t="s">
        <v>215</v>
      </c>
      <c r="H2546" s="60" t="s">
        <v>216</v>
      </c>
      <c r="I2546" s="60" t="s">
        <v>6</v>
      </c>
      <c r="J2546" s="7"/>
      <c r="K2546" s="65"/>
      <c r="L2546" s="7">
        <v>43032</v>
      </c>
      <c r="M2546" s="64">
        <v>119658.4</v>
      </c>
      <c r="N2546" s="64">
        <v>75564</v>
      </c>
      <c r="O2546" s="72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</row>
    <row r="2547" spans="1:36" x14ac:dyDescent="0.25">
      <c r="A2547" s="20">
        <v>2546</v>
      </c>
      <c r="B2547" s="51" t="s">
        <v>7104</v>
      </c>
      <c r="C2547" s="22">
        <v>35791055</v>
      </c>
      <c r="D2547" s="20" t="s">
        <v>7105</v>
      </c>
      <c r="E2547" s="51" t="s">
        <v>7106</v>
      </c>
      <c r="F2547" s="60" t="s">
        <v>63</v>
      </c>
      <c r="G2547" s="60" t="s">
        <v>215</v>
      </c>
      <c r="H2547" s="60" t="s">
        <v>216</v>
      </c>
      <c r="I2547" s="60" t="s">
        <v>6</v>
      </c>
      <c r="J2547" s="7"/>
      <c r="K2547" s="65"/>
      <c r="L2547" s="7">
        <v>43028</v>
      </c>
      <c r="M2547" s="64">
        <v>103959.37</v>
      </c>
      <c r="N2547" s="64">
        <v>0</v>
      </c>
      <c r="O2547" s="72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</row>
    <row r="2548" spans="1:36" ht="22.5" x14ac:dyDescent="0.25">
      <c r="A2548" s="20">
        <v>2547</v>
      </c>
      <c r="B2548" s="51" t="s">
        <v>5984</v>
      </c>
      <c r="C2548" s="22">
        <v>587184</v>
      </c>
      <c r="D2548" s="20" t="s">
        <v>7107</v>
      </c>
      <c r="E2548" s="51" t="s">
        <v>7108</v>
      </c>
      <c r="F2548" s="60" t="s">
        <v>3</v>
      </c>
      <c r="G2548" s="60" t="s">
        <v>215</v>
      </c>
      <c r="H2548" s="60" t="s">
        <v>216</v>
      </c>
      <c r="I2548" s="60" t="s">
        <v>23325</v>
      </c>
      <c r="J2548" s="7">
        <v>43144</v>
      </c>
      <c r="K2548" s="65" t="s">
        <v>23422</v>
      </c>
      <c r="L2548" s="7"/>
      <c r="M2548" s="64"/>
      <c r="N2548" s="64"/>
      <c r="O2548" s="72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</row>
    <row r="2549" spans="1:36" ht="22.5" x14ac:dyDescent="0.25">
      <c r="A2549" s="20">
        <v>2548</v>
      </c>
      <c r="B2549" s="51" t="s">
        <v>7109</v>
      </c>
      <c r="C2549" s="22">
        <v>36057061</v>
      </c>
      <c r="D2549" s="20" t="s">
        <v>7110</v>
      </c>
      <c r="E2549" s="51" t="s">
        <v>7111</v>
      </c>
      <c r="F2549" s="60" t="s">
        <v>10</v>
      </c>
      <c r="G2549" s="60" t="s">
        <v>215</v>
      </c>
      <c r="H2549" s="60" t="s">
        <v>216</v>
      </c>
      <c r="I2549" s="60" t="s">
        <v>23325</v>
      </c>
      <c r="J2549" s="7">
        <v>43146</v>
      </c>
      <c r="K2549" s="65" t="s">
        <v>23422</v>
      </c>
      <c r="L2549" s="7"/>
      <c r="M2549" s="64"/>
      <c r="N2549" s="64"/>
      <c r="O2549" s="72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</row>
    <row r="2550" spans="1:36" ht="22.5" x14ac:dyDescent="0.25">
      <c r="A2550" s="20">
        <v>2549</v>
      </c>
      <c r="B2550" s="51" t="s">
        <v>7112</v>
      </c>
      <c r="C2550" s="22">
        <v>36050369</v>
      </c>
      <c r="D2550" s="20" t="s">
        <v>7113</v>
      </c>
      <c r="E2550" s="51" t="s">
        <v>7114</v>
      </c>
      <c r="F2550" s="60" t="s">
        <v>10</v>
      </c>
      <c r="G2550" s="60" t="s">
        <v>215</v>
      </c>
      <c r="H2550" s="60" t="s">
        <v>216</v>
      </c>
      <c r="I2550" s="60" t="s">
        <v>23325</v>
      </c>
      <c r="J2550" s="7">
        <v>43146</v>
      </c>
      <c r="K2550" s="65" t="s">
        <v>23422</v>
      </c>
      <c r="L2550" s="7"/>
      <c r="M2550" s="64"/>
      <c r="N2550" s="64"/>
      <c r="O2550" s="72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</row>
    <row r="2551" spans="1:36" ht="22.5" x14ac:dyDescent="0.25">
      <c r="A2551" s="20">
        <v>2550</v>
      </c>
      <c r="B2551" s="51" t="s">
        <v>7115</v>
      </c>
      <c r="C2551" s="22">
        <v>31838146</v>
      </c>
      <c r="D2551" s="20" t="s">
        <v>7116</v>
      </c>
      <c r="E2551" s="51" t="s">
        <v>7117</v>
      </c>
      <c r="F2551" s="60" t="s">
        <v>3</v>
      </c>
      <c r="G2551" s="60" t="s">
        <v>215</v>
      </c>
      <c r="H2551" s="60" t="s">
        <v>216</v>
      </c>
      <c r="I2551" s="60" t="s">
        <v>23325</v>
      </c>
      <c r="J2551" s="7">
        <v>42793</v>
      </c>
      <c r="K2551" s="65" t="s">
        <v>23426</v>
      </c>
      <c r="L2551" s="7"/>
      <c r="M2551" s="64"/>
      <c r="N2551" s="64"/>
      <c r="O2551" s="72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</row>
    <row r="2552" spans="1:36" ht="33.75" x14ac:dyDescent="0.25">
      <c r="A2552" s="20">
        <v>2551</v>
      </c>
      <c r="B2552" s="51" t="s">
        <v>7118</v>
      </c>
      <c r="C2552" s="22">
        <v>210536</v>
      </c>
      <c r="D2552" s="20" t="s">
        <v>7119</v>
      </c>
      <c r="E2552" s="51" t="s">
        <v>7120</v>
      </c>
      <c r="F2552" s="60" t="s">
        <v>10</v>
      </c>
      <c r="G2552" s="60" t="s">
        <v>215</v>
      </c>
      <c r="H2552" s="60" t="s">
        <v>216</v>
      </c>
      <c r="I2552" s="60" t="s">
        <v>23325</v>
      </c>
      <c r="J2552" s="7">
        <v>43145</v>
      </c>
      <c r="K2552" s="65" t="s">
        <v>23422</v>
      </c>
      <c r="L2552" s="7"/>
      <c r="M2552" s="64"/>
      <c r="N2552" s="64"/>
      <c r="O2552" s="72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</row>
    <row r="2553" spans="1:36" ht="33.75" x14ac:dyDescent="0.25">
      <c r="A2553" s="20">
        <v>2552</v>
      </c>
      <c r="B2553" s="51" t="s">
        <v>7121</v>
      </c>
      <c r="C2553" s="22">
        <v>46467378</v>
      </c>
      <c r="D2553" s="20" t="s">
        <v>7122</v>
      </c>
      <c r="E2553" s="51" t="s">
        <v>7123</v>
      </c>
      <c r="F2553" s="60" t="s">
        <v>10</v>
      </c>
      <c r="G2553" s="60" t="s">
        <v>215</v>
      </c>
      <c r="H2553" s="60" t="s">
        <v>216</v>
      </c>
      <c r="I2553" s="60" t="s">
        <v>23325</v>
      </c>
      <c r="J2553" s="7">
        <v>42793</v>
      </c>
      <c r="K2553" s="65" t="s">
        <v>23425</v>
      </c>
      <c r="L2553" s="7"/>
      <c r="M2553" s="64"/>
      <c r="N2553" s="64"/>
      <c r="O2553" s="72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</row>
    <row r="2554" spans="1:36" ht="22.5" x14ac:dyDescent="0.25">
      <c r="A2554" s="20">
        <v>2553</v>
      </c>
      <c r="B2554" s="51" t="s">
        <v>2299</v>
      </c>
      <c r="C2554" s="22">
        <v>47232382</v>
      </c>
      <c r="D2554" s="20" t="s">
        <v>7124</v>
      </c>
      <c r="E2554" s="51" t="s">
        <v>7125</v>
      </c>
      <c r="F2554" s="60" t="s">
        <v>16</v>
      </c>
      <c r="G2554" s="60" t="s">
        <v>215</v>
      </c>
      <c r="H2554" s="60" t="s">
        <v>216</v>
      </c>
      <c r="I2554" s="60" t="s">
        <v>23325</v>
      </c>
      <c r="J2554" s="7">
        <v>43145</v>
      </c>
      <c r="K2554" s="65" t="s">
        <v>23422</v>
      </c>
      <c r="L2554" s="7"/>
      <c r="M2554" s="64"/>
      <c r="N2554" s="64"/>
      <c r="O2554" s="72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</row>
    <row r="2555" spans="1:36" ht="22.5" x14ac:dyDescent="0.25">
      <c r="A2555" s="20">
        <v>2554</v>
      </c>
      <c r="B2555" s="51" t="s">
        <v>7126</v>
      </c>
      <c r="C2555" s="22">
        <v>47219874</v>
      </c>
      <c r="D2555" s="20" t="s">
        <v>7127</v>
      </c>
      <c r="E2555" s="51" t="s">
        <v>7128</v>
      </c>
      <c r="F2555" s="60" t="s">
        <v>16</v>
      </c>
      <c r="G2555" s="60" t="s">
        <v>215</v>
      </c>
      <c r="H2555" s="60" t="s">
        <v>216</v>
      </c>
      <c r="I2555" s="60" t="s">
        <v>23325</v>
      </c>
      <c r="J2555" s="7">
        <v>42800</v>
      </c>
      <c r="K2555" s="65" t="s">
        <v>23426</v>
      </c>
      <c r="L2555" s="7"/>
      <c r="M2555" s="64"/>
      <c r="N2555" s="64"/>
      <c r="O2555" s="72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</row>
    <row r="2556" spans="1:36" ht="33.75" x14ac:dyDescent="0.25">
      <c r="A2556" s="20">
        <v>2555</v>
      </c>
      <c r="B2556" s="51" t="s">
        <v>7129</v>
      </c>
      <c r="C2556" s="22">
        <v>5754</v>
      </c>
      <c r="D2556" s="20" t="s">
        <v>7130</v>
      </c>
      <c r="E2556" s="51" t="s">
        <v>7131</v>
      </c>
      <c r="F2556" s="60" t="s">
        <v>30</v>
      </c>
      <c r="G2556" s="60" t="s">
        <v>215</v>
      </c>
      <c r="H2556" s="60" t="s">
        <v>216</v>
      </c>
      <c r="I2556" s="60" t="s">
        <v>6</v>
      </c>
      <c r="J2556" s="7"/>
      <c r="K2556" s="65"/>
      <c r="L2556" s="7">
        <v>42909</v>
      </c>
      <c r="M2556" s="64">
        <v>80000</v>
      </c>
      <c r="N2556" s="64">
        <v>80000</v>
      </c>
      <c r="O2556" s="72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</row>
    <row r="2557" spans="1:36" ht="22.5" x14ac:dyDescent="0.25">
      <c r="A2557" s="20">
        <v>2556</v>
      </c>
      <c r="B2557" s="51" t="s">
        <v>7132</v>
      </c>
      <c r="C2557" s="22">
        <v>36033278</v>
      </c>
      <c r="D2557" s="20" t="s">
        <v>7133</v>
      </c>
      <c r="E2557" s="51" t="s">
        <v>7134</v>
      </c>
      <c r="F2557" s="60" t="s">
        <v>10</v>
      </c>
      <c r="G2557" s="60" t="s">
        <v>215</v>
      </c>
      <c r="H2557" s="60" t="s">
        <v>216</v>
      </c>
      <c r="I2557" s="60" t="s">
        <v>6</v>
      </c>
      <c r="J2557" s="7"/>
      <c r="K2557" s="65"/>
      <c r="L2557" s="7">
        <v>42929</v>
      </c>
      <c r="M2557" s="64">
        <v>75856.399999999994</v>
      </c>
      <c r="N2557" s="64">
        <v>75856.399999999994</v>
      </c>
      <c r="O2557" s="72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</row>
    <row r="2558" spans="1:36" ht="22.5" x14ac:dyDescent="0.25">
      <c r="A2558" s="20">
        <v>2557</v>
      </c>
      <c r="B2558" s="51" t="s">
        <v>7135</v>
      </c>
      <c r="C2558" s="22">
        <v>36408905</v>
      </c>
      <c r="D2558" s="20" t="s">
        <v>7136</v>
      </c>
      <c r="E2558" s="51" t="s">
        <v>7137</v>
      </c>
      <c r="F2558" s="60" t="s">
        <v>30</v>
      </c>
      <c r="G2558" s="60" t="s">
        <v>215</v>
      </c>
      <c r="H2558" s="60" t="s">
        <v>216</v>
      </c>
      <c r="I2558" s="60" t="s">
        <v>6</v>
      </c>
      <c r="J2558" s="7"/>
      <c r="K2558" s="65"/>
      <c r="L2558" s="7">
        <v>42928</v>
      </c>
      <c r="M2558" s="64">
        <v>137710.29999999999</v>
      </c>
      <c r="N2558" s="64">
        <v>137710.29999999999</v>
      </c>
      <c r="O2558" s="72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</row>
    <row r="2559" spans="1:36" ht="22.5" x14ac:dyDescent="0.25">
      <c r="A2559" s="20">
        <v>2558</v>
      </c>
      <c r="B2559" s="51" t="s">
        <v>7138</v>
      </c>
      <c r="C2559" s="22">
        <v>36313131</v>
      </c>
      <c r="D2559" s="20" t="s">
        <v>7139</v>
      </c>
      <c r="E2559" s="51" t="s">
        <v>7140</v>
      </c>
      <c r="F2559" s="60" t="s">
        <v>26</v>
      </c>
      <c r="G2559" s="60" t="s">
        <v>215</v>
      </c>
      <c r="H2559" s="60" t="s">
        <v>216</v>
      </c>
      <c r="I2559" s="60" t="s">
        <v>23420</v>
      </c>
      <c r="J2559" s="7"/>
      <c r="K2559" s="65"/>
      <c r="L2559" s="7"/>
      <c r="M2559" s="64"/>
      <c r="N2559" s="64"/>
      <c r="O2559" s="72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</row>
    <row r="2560" spans="1:36" x14ac:dyDescent="0.25">
      <c r="A2560" s="20">
        <v>2559</v>
      </c>
      <c r="B2560" s="51" t="s">
        <v>6110</v>
      </c>
      <c r="C2560" s="22">
        <v>31168639</v>
      </c>
      <c r="D2560" s="20" t="s">
        <v>7141</v>
      </c>
      <c r="E2560" s="51" t="s">
        <v>7142</v>
      </c>
      <c r="F2560" s="60" t="s">
        <v>3</v>
      </c>
      <c r="G2560" s="60" t="s">
        <v>215</v>
      </c>
      <c r="H2560" s="60" t="s">
        <v>216</v>
      </c>
      <c r="I2560" s="60" t="s">
        <v>6</v>
      </c>
      <c r="J2560" s="7"/>
      <c r="K2560" s="65"/>
      <c r="L2560" s="7">
        <v>42930</v>
      </c>
      <c r="M2560" s="64">
        <v>98560</v>
      </c>
      <c r="N2560" s="64">
        <v>0</v>
      </c>
      <c r="O2560" s="72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</row>
    <row r="2561" spans="1:36" ht="33.75" x14ac:dyDescent="0.25">
      <c r="A2561" s="20">
        <v>2560</v>
      </c>
      <c r="B2561" s="51" t="s">
        <v>7143</v>
      </c>
      <c r="C2561" s="22">
        <v>36010821</v>
      </c>
      <c r="D2561" s="20" t="s">
        <v>7144</v>
      </c>
      <c r="E2561" s="51" t="s">
        <v>7145</v>
      </c>
      <c r="F2561" s="60" t="s">
        <v>30</v>
      </c>
      <c r="G2561" s="60" t="s">
        <v>215</v>
      </c>
      <c r="H2561" s="60" t="s">
        <v>216</v>
      </c>
      <c r="I2561" s="60" t="s">
        <v>6</v>
      </c>
      <c r="J2561" s="7"/>
      <c r="K2561" s="65"/>
      <c r="L2561" s="7">
        <v>43032</v>
      </c>
      <c r="M2561" s="64">
        <v>108258.45</v>
      </c>
      <c r="N2561" s="64">
        <v>0</v>
      </c>
      <c r="O2561" s="72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</row>
    <row r="2562" spans="1:36" ht="22.5" x14ac:dyDescent="0.25">
      <c r="A2562" s="20">
        <v>2561</v>
      </c>
      <c r="B2562" s="51" t="s">
        <v>7146</v>
      </c>
      <c r="C2562" s="22">
        <v>46658319</v>
      </c>
      <c r="D2562" s="20" t="s">
        <v>7147</v>
      </c>
      <c r="E2562" s="51" t="s">
        <v>7148</v>
      </c>
      <c r="F2562" s="60" t="s">
        <v>10</v>
      </c>
      <c r="G2562" s="60" t="s">
        <v>215</v>
      </c>
      <c r="H2562" s="60" t="s">
        <v>216</v>
      </c>
      <c r="I2562" s="60" t="s">
        <v>23325</v>
      </c>
      <c r="J2562" s="7">
        <v>43143</v>
      </c>
      <c r="K2562" s="65" t="s">
        <v>23422</v>
      </c>
      <c r="L2562" s="7"/>
      <c r="M2562" s="64"/>
      <c r="N2562" s="64"/>
      <c r="O2562" s="72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</row>
    <row r="2563" spans="1:36" ht="22.5" x14ac:dyDescent="0.25">
      <c r="A2563" s="20">
        <v>2562</v>
      </c>
      <c r="B2563" s="51" t="s">
        <v>453</v>
      </c>
      <c r="C2563" s="22">
        <v>31570054</v>
      </c>
      <c r="D2563" s="20" t="s">
        <v>7149</v>
      </c>
      <c r="E2563" s="51" t="s">
        <v>7150</v>
      </c>
      <c r="F2563" s="60" t="s">
        <v>16</v>
      </c>
      <c r="G2563" s="60" t="s">
        <v>215</v>
      </c>
      <c r="H2563" s="60" t="s">
        <v>216</v>
      </c>
      <c r="I2563" s="60" t="s">
        <v>6</v>
      </c>
      <c r="J2563" s="7"/>
      <c r="K2563" s="65"/>
      <c r="L2563" s="7">
        <v>42948</v>
      </c>
      <c r="M2563" s="64">
        <v>22400</v>
      </c>
      <c r="N2563" s="64">
        <v>22400</v>
      </c>
      <c r="O2563" s="72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</row>
    <row r="2564" spans="1:36" ht="33.75" x14ac:dyDescent="0.25">
      <c r="A2564" s="20">
        <v>2563</v>
      </c>
      <c r="B2564" s="51" t="s">
        <v>7151</v>
      </c>
      <c r="C2564" s="22">
        <v>31579680</v>
      </c>
      <c r="D2564" s="20" t="s">
        <v>7152</v>
      </c>
      <c r="E2564" s="51" t="s">
        <v>7153</v>
      </c>
      <c r="F2564" s="60" t="s">
        <v>30</v>
      </c>
      <c r="G2564" s="60" t="s">
        <v>215</v>
      </c>
      <c r="H2564" s="60" t="s">
        <v>216</v>
      </c>
      <c r="I2564" s="60" t="s">
        <v>6</v>
      </c>
      <c r="J2564" s="7"/>
      <c r="K2564" s="65"/>
      <c r="L2564" s="7">
        <v>42913</v>
      </c>
      <c r="M2564" s="64">
        <v>50545.24</v>
      </c>
      <c r="N2564" s="64">
        <v>32045.32</v>
      </c>
      <c r="O2564" s="72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</row>
    <row r="2565" spans="1:36" ht="22.5" x14ac:dyDescent="0.25">
      <c r="A2565" s="20">
        <v>2564</v>
      </c>
      <c r="B2565" s="51" t="s">
        <v>2346</v>
      </c>
      <c r="C2565" s="22">
        <v>196452</v>
      </c>
      <c r="D2565" s="20" t="s">
        <v>7154</v>
      </c>
      <c r="E2565" s="51" t="s">
        <v>7155</v>
      </c>
      <c r="F2565" s="60" t="s">
        <v>30</v>
      </c>
      <c r="G2565" s="60" t="s">
        <v>215</v>
      </c>
      <c r="H2565" s="60" t="s">
        <v>216</v>
      </c>
      <c r="I2565" s="60" t="s">
        <v>6</v>
      </c>
      <c r="J2565" s="7"/>
      <c r="K2565" s="65"/>
      <c r="L2565" s="7">
        <v>42909</v>
      </c>
      <c r="M2565" s="64">
        <v>80000</v>
      </c>
      <c r="N2565" s="64">
        <v>0</v>
      </c>
      <c r="O2565" s="72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</row>
    <row r="2566" spans="1:36" ht="22.5" x14ac:dyDescent="0.25">
      <c r="A2566" s="20">
        <v>2565</v>
      </c>
      <c r="B2566" s="51" t="s">
        <v>7156</v>
      </c>
      <c r="C2566" s="22">
        <v>210781</v>
      </c>
      <c r="D2566" s="20" t="s">
        <v>7157</v>
      </c>
      <c r="E2566" s="51" t="s">
        <v>7158</v>
      </c>
      <c r="F2566" s="60" t="s">
        <v>30</v>
      </c>
      <c r="G2566" s="60" t="s">
        <v>215</v>
      </c>
      <c r="H2566" s="60" t="s">
        <v>216</v>
      </c>
      <c r="I2566" s="60" t="s">
        <v>6</v>
      </c>
      <c r="J2566" s="7"/>
      <c r="K2566" s="65"/>
      <c r="L2566" s="7">
        <v>42913</v>
      </c>
      <c r="M2566" s="64">
        <v>72994.22</v>
      </c>
      <c r="N2566" s="64">
        <v>0</v>
      </c>
      <c r="O2566" s="72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</row>
    <row r="2567" spans="1:36" ht="33.75" x14ac:dyDescent="0.25">
      <c r="A2567" s="20">
        <v>2566</v>
      </c>
      <c r="B2567" s="51" t="s">
        <v>459</v>
      </c>
      <c r="C2567" s="22">
        <v>191027</v>
      </c>
      <c r="D2567" s="20" t="s">
        <v>7159</v>
      </c>
      <c r="E2567" s="51" t="s">
        <v>7160</v>
      </c>
      <c r="F2567" s="60" t="s">
        <v>30</v>
      </c>
      <c r="G2567" s="60" t="s">
        <v>215</v>
      </c>
      <c r="H2567" s="60" t="s">
        <v>216</v>
      </c>
      <c r="I2567" s="60" t="s">
        <v>6</v>
      </c>
      <c r="J2567" s="7"/>
      <c r="K2567" s="65"/>
      <c r="L2567" s="7">
        <v>42936</v>
      </c>
      <c r="M2567" s="64">
        <v>80000</v>
      </c>
      <c r="N2567" s="64">
        <v>0</v>
      </c>
      <c r="O2567" s="72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</row>
    <row r="2568" spans="1:36" ht="22.5" x14ac:dyDescent="0.25">
      <c r="A2568" s="20">
        <v>2567</v>
      </c>
      <c r="B2568" s="51" t="s">
        <v>5193</v>
      </c>
      <c r="C2568" s="22">
        <v>44701004</v>
      </c>
      <c r="D2568" s="20" t="s">
        <v>7161</v>
      </c>
      <c r="E2568" s="51" t="s">
        <v>7162</v>
      </c>
      <c r="F2568" s="60" t="s">
        <v>16</v>
      </c>
      <c r="G2568" s="60" t="s">
        <v>215</v>
      </c>
      <c r="H2568" s="60" t="s">
        <v>216</v>
      </c>
      <c r="I2568" s="60" t="s">
        <v>6</v>
      </c>
      <c r="J2568" s="7"/>
      <c r="K2568" s="65"/>
      <c r="L2568" s="7">
        <v>42888</v>
      </c>
      <c r="M2568" s="64">
        <v>85482.84</v>
      </c>
      <c r="N2568" s="64">
        <v>0</v>
      </c>
      <c r="O2568" s="72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</row>
    <row r="2569" spans="1:36" ht="22.5" x14ac:dyDescent="0.25">
      <c r="A2569" s="20">
        <v>2568</v>
      </c>
      <c r="B2569" s="51" t="s">
        <v>7163</v>
      </c>
      <c r="C2569" s="22">
        <v>31734766</v>
      </c>
      <c r="D2569" s="20" t="s">
        <v>7164</v>
      </c>
      <c r="E2569" s="51" t="s">
        <v>7165</v>
      </c>
      <c r="F2569" s="60" t="s">
        <v>16</v>
      </c>
      <c r="G2569" s="60" t="s">
        <v>215</v>
      </c>
      <c r="H2569" s="60" t="s">
        <v>216</v>
      </c>
      <c r="I2569" s="58" t="s">
        <v>23419</v>
      </c>
      <c r="J2569" s="7"/>
      <c r="K2569" s="65"/>
      <c r="L2569" s="7">
        <v>42929</v>
      </c>
      <c r="M2569" s="64">
        <v>79996.899999999994</v>
      </c>
      <c r="N2569" s="64">
        <v>0</v>
      </c>
      <c r="O2569" s="72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</row>
    <row r="2570" spans="1:36" ht="33.75" x14ac:dyDescent="0.25">
      <c r="A2570" s="20">
        <v>2569</v>
      </c>
      <c r="B2570" s="51" t="s">
        <v>7166</v>
      </c>
      <c r="C2570" s="22">
        <v>47726148</v>
      </c>
      <c r="D2570" s="20" t="s">
        <v>7167</v>
      </c>
      <c r="E2570" s="51" t="s">
        <v>7168</v>
      </c>
      <c r="F2570" s="60" t="s">
        <v>16</v>
      </c>
      <c r="G2570" s="60" t="s">
        <v>215</v>
      </c>
      <c r="H2570" s="60" t="s">
        <v>216</v>
      </c>
      <c r="I2570" s="60" t="s">
        <v>23420</v>
      </c>
      <c r="J2570" s="7"/>
      <c r="K2570" s="65"/>
      <c r="L2570" s="7"/>
      <c r="M2570" s="64"/>
      <c r="N2570" s="64"/>
      <c r="O2570" s="72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</row>
    <row r="2571" spans="1:36" ht="22.5" x14ac:dyDescent="0.25">
      <c r="A2571" s="20">
        <v>2570</v>
      </c>
      <c r="B2571" s="51" t="s">
        <v>7169</v>
      </c>
      <c r="C2571" s="22">
        <v>47219467</v>
      </c>
      <c r="D2571" s="20" t="s">
        <v>7170</v>
      </c>
      <c r="E2571" s="51" t="s">
        <v>7171</v>
      </c>
      <c r="F2571" s="60" t="s">
        <v>16</v>
      </c>
      <c r="G2571" s="60" t="s">
        <v>215</v>
      </c>
      <c r="H2571" s="60" t="s">
        <v>216</v>
      </c>
      <c r="I2571" s="60" t="s">
        <v>23325</v>
      </c>
      <c r="J2571" s="7">
        <v>42797</v>
      </c>
      <c r="K2571" s="65" t="s">
        <v>23426</v>
      </c>
      <c r="L2571" s="7"/>
      <c r="M2571" s="64"/>
      <c r="N2571" s="64"/>
      <c r="O2571" s="72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</row>
    <row r="2572" spans="1:36" ht="33.75" x14ac:dyDescent="0.25">
      <c r="A2572" s="20">
        <v>2571</v>
      </c>
      <c r="B2572" s="51" t="s">
        <v>7172</v>
      </c>
      <c r="C2572" s="22">
        <v>204200</v>
      </c>
      <c r="D2572" s="20" t="s">
        <v>7173</v>
      </c>
      <c r="E2572" s="51" t="s">
        <v>7174</v>
      </c>
      <c r="F2572" s="60" t="s">
        <v>16</v>
      </c>
      <c r="G2572" s="60" t="s">
        <v>215</v>
      </c>
      <c r="H2572" s="60" t="s">
        <v>216</v>
      </c>
      <c r="I2572" s="60" t="s">
        <v>6</v>
      </c>
      <c r="J2572" s="7"/>
      <c r="K2572" s="65"/>
      <c r="L2572" s="7">
        <v>42936</v>
      </c>
      <c r="M2572" s="64">
        <v>119367.6</v>
      </c>
      <c r="N2572" s="64">
        <v>0</v>
      </c>
      <c r="O2572" s="72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</row>
    <row r="2573" spans="1:36" ht="22.5" x14ac:dyDescent="0.25">
      <c r="A2573" s="20">
        <v>2572</v>
      </c>
      <c r="B2573" s="51" t="s">
        <v>7175</v>
      </c>
      <c r="C2573" s="22">
        <v>17985609</v>
      </c>
      <c r="D2573" s="20" t="s">
        <v>7176</v>
      </c>
      <c r="E2573" s="51" t="s">
        <v>7177</v>
      </c>
      <c r="F2573" s="60" t="s">
        <v>10</v>
      </c>
      <c r="G2573" s="60" t="s">
        <v>215</v>
      </c>
      <c r="H2573" s="60" t="s">
        <v>216</v>
      </c>
      <c r="I2573" s="60" t="s">
        <v>6</v>
      </c>
      <c r="J2573" s="7"/>
      <c r="K2573" s="65"/>
      <c r="L2573" s="7">
        <v>42907</v>
      </c>
      <c r="M2573" s="64">
        <v>57624</v>
      </c>
      <c r="N2573" s="64">
        <v>57624</v>
      </c>
      <c r="O2573" s="72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</row>
    <row r="2574" spans="1:36" x14ac:dyDescent="0.25">
      <c r="A2574" s="20">
        <v>2573</v>
      </c>
      <c r="B2574" s="51" t="s">
        <v>7178</v>
      </c>
      <c r="C2574" s="22">
        <v>36485217</v>
      </c>
      <c r="D2574" s="20" t="s">
        <v>7179</v>
      </c>
      <c r="E2574" s="51" t="s">
        <v>7180</v>
      </c>
      <c r="F2574" s="60" t="s">
        <v>16</v>
      </c>
      <c r="G2574" s="60" t="s">
        <v>215</v>
      </c>
      <c r="H2574" s="60" t="s">
        <v>216</v>
      </c>
      <c r="I2574" s="60" t="s">
        <v>6</v>
      </c>
      <c r="J2574" s="7"/>
      <c r="K2574" s="65"/>
      <c r="L2574" s="7">
        <v>43019</v>
      </c>
      <c r="M2574" s="64">
        <v>139944.94</v>
      </c>
      <c r="N2574" s="64">
        <v>0</v>
      </c>
      <c r="O2574" s="72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</row>
    <row r="2575" spans="1:36" ht="22.5" x14ac:dyDescent="0.25">
      <c r="A2575" s="20">
        <v>2574</v>
      </c>
      <c r="B2575" s="51" t="s">
        <v>5588</v>
      </c>
      <c r="C2575" s="22">
        <v>47219441</v>
      </c>
      <c r="D2575" s="20" t="s">
        <v>7181</v>
      </c>
      <c r="E2575" s="51" t="s">
        <v>7182</v>
      </c>
      <c r="F2575" s="60" t="s">
        <v>16</v>
      </c>
      <c r="G2575" s="60" t="s">
        <v>215</v>
      </c>
      <c r="H2575" s="60" t="s">
        <v>216</v>
      </c>
      <c r="I2575" s="60" t="s">
        <v>23325</v>
      </c>
      <c r="J2575" s="7">
        <v>42800</v>
      </c>
      <c r="K2575" s="65" t="s">
        <v>23426</v>
      </c>
      <c r="L2575" s="7"/>
      <c r="M2575" s="64"/>
      <c r="N2575" s="64"/>
      <c r="O2575" s="72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</row>
    <row r="2576" spans="1:36" ht="33.75" x14ac:dyDescent="0.25">
      <c r="A2576" s="20">
        <v>2575</v>
      </c>
      <c r="B2576" s="51" t="s">
        <v>7183</v>
      </c>
      <c r="C2576" s="22">
        <v>196851</v>
      </c>
      <c r="D2576" s="20" t="s">
        <v>7184</v>
      </c>
      <c r="E2576" s="51" t="s">
        <v>7185</v>
      </c>
      <c r="F2576" s="60" t="s">
        <v>30</v>
      </c>
      <c r="G2576" s="60" t="s">
        <v>215</v>
      </c>
      <c r="H2576" s="60" t="s">
        <v>216</v>
      </c>
      <c r="I2576" s="60" t="s">
        <v>6</v>
      </c>
      <c r="J2576" s="7"/>
      <c r="K2576" s="65"/>
      <c r="L2576" s="7">
        <v>42948</v>
      </c>
      <c r="M2576" s="64">
        <v>135741.44</v>
      </c>
      <c r="N2576" s="64">
        <v>0</v>
      </c>
      <c r="O2576" s="72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</row>
    <row r="2577" spans="1:36" ht="22.5" x14ac:dyDescent="0.25">
      <c r="A2577" s="20">
        <v>2576</v>
      </c>
      <c r="B2577" s="51" t="s">
        <v>7186</v>
      </c>
      <c r="C2577" s="22">
        <v>47219904</v>
      </c>
      <c r="D2577" s="20" t="s">
        <v>7187</v>
      </c>
      <c r="E2577" s="51" t="s">
        <v>7188</v>
      </c>
      <c r="F2577" s="60" t="s">
        <v>16</v>
      </c>
      <c r="G2577" s="60" t="s">
        <v>215</v>
      </c>
      <c r="H2577" s="60" t="s">
        <v>216</v>
      </c>
      <c r="I2577" s="60" t="s">
        <v>6</v>
      </c>
      <c r="J2577" s="7"/>
      <c r="K2577" s="65"/>
      <c r="L2577" s="7">
        <v>42944</v>
      </c>
      <c r="M2577" s="64">
        <v>99968</v>
      </c>
      <c r="N2577" s="64">
        <v>0</v>
      </c>
      <c r="O2577" s="72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</row>
    <row r="2578" spans="1:36" ht="22.5" x14ac:dyDescent="0.25">
      <c r="A2578" s="20">
        <v>2577</v>
      </c>
      <c r="B2578" s="51" t="s">
        <v>7189</v>
      </c>
      <c r="C2578" s="22">
        <v>36174921</v>
      </c>
      <c r="D2578" s="20" t="s">
        <v>7190</v>
      </c>
      <c r="E2578" s="51" t="s">
        <v>7191</v>
      </c>
      <c r="F2578" s="60" t="s">
        <v>37</v>
      </c>
      <c r="G2578" s="60" t="s">
        <v>215</v>
      </c>
      <c r="H2578" s="60" t="s">
        <v>216</v>
      </c>
      <c r="I2578" s="60" t="s">
        <v>6</v>
      </c>
      <c r="J2578" s="7"/>
      <c r="K2578" s="65"/>
      <c r="L2578" s="7">
        <v>42937</v>
      </c>
      <c r="M2578" s="64">
        <v>28800</v>
      </c>
      <c r="N2578" s="64">
        <v>0</v>
      </c>
      <c r="O2578" s="72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</row>
    <row r="2579" spans="1:36" ht="22.5" x14ac:dyDescent="0.25">
      <c r="A2579" s="20">
        <v>2578</v>
      </c>
      <c r="B2579" s="51" t="s">
        <v>7192</v>
      </c>
      <c r="C2579" s="22">
        <v>31583806</v>
      </c>
      <c r="D2579" s="20" t="s">
        <v>7193</v>
      </c>
      <c r="E2579" s="51" t="s">
        <v>7194</v>
      </c>
      <c r="F2579" s="60" t="s">
        <v>30</v>
      </c>
      <c r="G2579" s="60" t="s">
        <v>215</v>
      </c>
      <c r="H2579" s="60" t="s">
        <v>216</v>
      </c>
      <c r="I2579" s="60" t="s">
        <v>6</v>
      </c>
      <c r="J2579" s="7"/>
      <c r="K2579" s="65"/>
      <c r="L2579" s="7">
        <v>43042</v>
      </c>
      <c r="M2579" s="64">
        <v>60000</v>
      </c>
      <c r="N2579" s="64">
        <v>0</v>
      </c>
      <c r="O2579" s="72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</row>
    <row r="2580" spans="1:36" ht="22.5" x14ac:dyDescent="0.25">
      <c r="A2580" s="20">
        <v>2579</v>
      </c>
      <c r="B2580" s="51" t="s">
        <v>5174</v>
      </c>
      <c r="C2580" s="22">
        <v>46007989</v>
      </c>
      <c r="D2580" s="20" t="s">
        <v>7195</v>
      </c>
      <c r="E2580" s="51" t="s">
        <v>7196</v>
      </c>
      <c r="F2580" s="60" t="s">
        <v>26</v>
      </c>
      <c r="G2580" s="60" t="s">
        <v>215</v>
      </c>
      <c r="H2580" s="60" t="s">
        <v>216</v>
      </c>
      <c r="I2580" s="60" t="s">
        <v>6</v>
      </c>
      <c r="J2580" s="7"/>
      <c r="K2580" s="65"/>
      <c r="L2580" s="7">
        <v>43034</v>
      </c>
      <c r="M2580" s="64">
        <v>78688.27</v>
      </c>
      <c r="N2580" s="64">
        <v>0</v>
      </c>
      <c r="O2580" s="72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</row>
    <row r="2581" spans="1:36" ht="22.5" x14ac:dyDescent="0.25">
      <c r="A2581" s="20">
        <v>2580</v>
      </c>
      <c r="B2581" s="51" t="s">
        <v>2902</v>
      </c>
      <c r="C2581" s="22">
        <v>36320226</v>
      </c>
      <c r="D2581" s="20" t="s">
        <v>7197</v>
      </c>
      <c r="E2581" s="51" t="s">
        <v>7198</v>
      </c>
      <c r="F2581" s="60" t="s">
        <v>26</v>
      </c>
      <c r="G2581" s="60" t="s">
        <v>215</v>
      </c>
      <c r="H2581" s="60" t="s">
        <v>216</v>
      </c>
      <c r="I2581" s="60" t="s">
        <v>6</v>
      </c>
      <c r="J2581" s="7"/>
      <c r="K2581" s="65"/>
      <c r="L2581" s="7">
        <v>43042</v>
      </c>
      <c r="M2581" s="64">
        <v>56176.29</v>
      </c>
      <c r="N2581" s="64">
        <v>0</v>
      </c>
      <c r="O2581" s="72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</row>
    <row r="2582" spans="1:36" ht="22.5" x14ac:dyDescent="0.25">
      <c r="A2582" s="20">
        <v>2581</v>
      </c>
      <c r="B2582" s="51" t="s">
        <v>1015</v>
      </c>
      <c r="C2582" s="22">
        <v>36445606</v>
      </c>
      <c r="D2582" s="20" t="s">
        <v>7199</v>
      </c>
      <c r="E2582" s="51" t="s">
        <v>7200</v>
      </c>
      <c r="F2582" s="60" t="s">
        <v>16</v>
      </c>
      <c r="G2582" s="60" t="s">
        <v>215</v>
      </c>
      <c r="H2582" s="60" t="s">
        <v>216</v>
      </c>
      <c r="I2582" s="60" t="s">
        <v>6</v>
      </c>
      <c r="J2582" s="7"/>
      <c r="K2582" s="65"/>
      <c r="L2582" s="7">
        <v>43013</v>
      </c>
      <c r="M2582" s="64">
        <v>179945.23</v>
      </c>
      <c r="N2582" s="64">
        <v>0</v>
      </c>
      <c r="O2582" s="72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</row>
    <row r="2583" spans="1:36" ht="22.5" x14ac:dyDescent="0.25">
      <c r="A2583" s="20">
        <v>2582</v>
      </c>
      <c r="B2583" s="51" t="s">
        <v>7201</v>
      </c>
      <c r="C2583" s="22">
        <v>30185165</v>
      </c>
      <c r="D2583" s="20" t="s">
        <v>7202</v>
      </c>
      <c r="E2583" s="51" t="s">
        <v>7203</v>
      </c>
      <c r="F2583" s="60" t="s">
        <v>26</v>
      </c>
      <c r="G2583" s="60" t="s">
        <v>215</v>
      </c>
      <c r="H2583" s="60" t="s">
        <v>216</v>
      </c>
      <c r="I2583" s="60" t="s">
        <v>6</v>
      </c>
      <c r="J2583" s="7"/>
      <c r="K2583" s="65"/>
      <c r="L2583" s="7">
        <v>42907</v>
      </c>
      <c r="M2583" s="64">
        <v>59481.31</v>
      </c>
      <c r="N2583" s="64">
        <v>0</v>
      </c>
      <c r="O2583" s="72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</row>
    <row r="2584" spans="1:36" ht="22.5" x14ac:dyDescent="0.25">
      <c r="A2584" s="20">
        <v>2583</v>
      </c>
      <c r="B2584" s="51" t="s">
        <v>7204</v>
      </c>
      <c r="C2584" s="22">
        <v>36821641</v>
      </c>
      <c r="D2584" s="20" t="s">
        <v>7205</v>
      </c>
      <c r="E2584" s="51" t="s">
        <v>7206</v>
      </c>
      <c r="F2584" s="60" t="s">
        <v>30</v>
      </c>
      <c r="G2584" s="60" t="s">
        <v>215</v>
      </c>
      <c r="H2584" s="60" t="s">
        <v>216</v>
      </c>
      <c r="I2584" s="58" t="s">
        <v>23419</v>
      </c>
      <c r="J2584" s="7"/>
      <c r="K2584" s="65"/>
      <c r="L2584" s="7">
        <v>43011</v>
      </c>
      <c r="M2584" s="64">
        <v>175440.52</v>
      </c>
      <c r="N2584" s="64">
        <v>0</v>
      </c>
      <c r="O2584" s="72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</row>
    <row r="2585" spans="1:36" x14ac:dyDescent="0.25">
      <c r="A2585" s="20">
        <v>2584</v>
      </c>
      <c r="B2585" s="51" t="s">
        <v>7207</v>
      </c>
      <c r="C2585" s="22">
        <v>190586</v>
      </c>
      <c r="D2585" s="20" t="s">
        <v>7208</v>
      </c>
      <c r="E2585" s="51" t="s">
        <v>7209</v>
      </c>
      <c r="F2585" s="60" t="s">
        <v>63</v>
      </c>
      <c r="G2585" s="60" t="s">
        <v>215</v>
      </c>
      <c r="H2585" s="60" t="s">
        <v>216</v>
      </c>
      <c r="I2585" s="60" t="s">
        <v>6</v>
      </c>
      <c r="J2585" s="7"/>
      <c r="K2585" s="65"/>
      <c r="L2585" s="7">
        <v>42913</v>
      </c>
      <c r="M2585" s="64">
        <v>60000</v>
      </c>
      <c r="N2585" s="64">
        <v>60000</v>
      </c>
      <c r="O2585" s="72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</row>
    <row r="2586" spans="1:36" ht="22.5" x14ac:dyDescent="0.25">
      <c r="A2586" s="20">
        <v>2585</v>
      </c>
      <c r="B2586" s="51" t="s">
        <v>6327</v>
      </c>
      <c r="C2586" s="22">
        <v>36275662</v>
      </c>
      <c r="D2586" s="20" t="s">
        <v>7210</v>
      </c>
      <c r="E2586" s="51" t="s">
        <v>7211</v>
      </c>
      <c r="F2586" s="60" t="s">
        <v>56</v>
      </c>
      <c r="G2586" s="60" t="s">
        <v>215</v>
      </c>
      <c r="H2586" s="60" t="s">
        <v>216</v>
      </c>
      <c r="I2586" s="60" t="s">
        <v>23325</v>
      </c>
      <c r="J2586" s="7">
        <v>43144</v>
      </c>
      <c r="K2586" s="65" t="s">
        <v>23422</v>
      </c>
      <c r="L2586" s="7"/>
      <c r="M2586" s="64"/>
      <c r="N2586" s="64"/>
      <c r="O2586" s="72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</row>
    <row r="2587" spans="1:36" x14ac:dyDescent="0.25">
      <c r="A2587" s="20">
        <v>2586</v>
      </c>
      <c r="B2587" s="51" t="s">
        <v>7212</v>
      </c>
      <c r="C2587" s="22">
        <v>44935480</v>
      </c>
      <c r="D2587" s="20" t="s">
        <v>7213</v>
      </c>
      <c r="E2587" s="51" t="s">
        <v>7214</v>
      </c>
      <c r="F2587" s="60" t="s">
        <v>37</v>
      </c>
      <c r="G2587" s="60" t="s">
        <v>215</v>
      </c>
      <c r="H2587" s="60" t="s">
        <v>216</v>
      </c>
      <c r="I2587" s="60" t="s">
        <v>6</v>
      </c>
      <c r="J2587" s="7"/>
      <c r="K2587" s="65"/>
      <c r="L2587" s="7">
        <v>42930</v>
      </c>
      <c r="M2587" s="64">
        <v>22792.98</v>
      </c>
      <c r="N2587" s="64">
        <v>0</v>
      </c>
      <c r="O2587" s="72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</row>
    <row r="2588" spans="1:36" x14ac:dyDescent="0.25">
      <c r="A2588" s="20">
        <v>2587</v>
      </c>
      <c r="B2588" s="51" t="s">
        <v>1063</v>
      </c>
      <c r="C2588" s="22">
        <v>33159955</v>
      </c>
      <c r="D2588" s="20" t="s">
        <v>7215</v>
      </c>
      <c r="E2588" s="51" t="s">
        <v>7216</v>
      </c>
      <c r="F2588" s="60" t="s">
        <v>37</v>
      </c>
      <c r="G2588" s="60" t="s">
        <v>215</v>
      </c>
      <c r="H2588" s="60" t="s">
        <v>216</v>
      </c>
      <c r="I2588" s="60" t="s">
        <v>6</v>
      </c>
      <c r="J2588" s="7"/>
      <c r="K2588" s="65"/>
      <c r="L2588" s="7">
        <v>42943</v>
      </c>
      <c r="M2588" s="64">
        <v>60000</v>
      </c>
      <c r="N2588" s="64">
        <v>0</v>
      </c>
      <c r="O2588" s="72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</row>
    <row r="2589" spans="1:36" ht="22.5" x14ac:dyDescent="0.25">
      <c r="A2589" s="20">
        <v>2588</v>
      </c>
      <c r="B2589" s="51" t="s">
        <v>7217</v>
      </c>
      <c r="C2589" s="22">
        <v>30587921</v>
      </c>
      <c r="D2589" s="20" t="s">
        <v>7218</v>
      </c>
      <c r="E2589" s="51" t="s">
        <v>7219</v>
      </c>
      <c r="F2589" s="60" t="s">
        <v>10</v>
      </c>
      <c r="G2589" s="60" t="s">
        <v>215</v>
      </c>
      <c r="H2589" s="60" t="s">
        <v>216</v>
      </c>
      <c r="I2589" s="60" t="s">
        <v>23325</v>
      </c>
      <c r="J2589" s="7">
        <v>43150</v>
      </c>
      <c r="K2589" s="65" t="s">
        <v>23422</v>
      </c>
      <c r="L2589" s="7"/>
      <c r="M2589" s="64"/>
      <c r="N2589" s="64"/>
      <c r="O2589" s="72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</row>
    <row r="2590" spans="1:36" ht="22.5" x14ac:dyDescent="0.25">
      <c r="A2590" s="20">
        <v>2589</v>
      </c>
      <c r="B2590" s="51" t="s">
        <v>7220</v>
      </c>
      <c r="C2590" s="22">
        <v>36706663</v>
      </c>
      <c r="D2590" s="20" t="s">
        <v>7221</v>
      </c>
      <c r="E2590" s="51" t="s">
        <v>6493</v>
      </c>
      <c r="F2590" s="60" t="s">
        <v>56</v>
      </c>
      <c r="G2590" s="60" t="s">
        <v>215</v>
      </c>
      <c r="H2590" s="60" t="s">
        <v>216</v>
      </c>
      <c r="I2590" s="60" t="s">
        <v>23325</v>
      </c>
      <c r="J2590" s="7">
        <v>43145</v>
      </c>
      <c r="K2590" s="65" t="s">
        <v>23422</v>
      </c>
      <c r="L2590" s="7"/>
      <c r="M2590" s="64"/>
      <c r="N2590" s="64"/>
      <c r="O2590" s="72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</row>
    <row r="2591" spans="1:36" ht="22.5" x14ac:dyDescent="0.25">
      <c r="A2591" s="20">
        <v>2590</v>
      </c>
      <c r="B2591" s="51" t="s">
        <v>7222</v>
      </c>
      <c r="C2591" s="22">
        <v>34127143</v>
      </c>
      <c r="D2591" s="20" t="s">
        <v>7223</v>
      </c>
      <c r="E2591" s="51" t="s">
        <v>7224</v>
      </c>
      <c r="F2591" s="60" t="s">
        <v>56</v>
      </c>
      <c r="G2591" s="60" t="s">
        <v>215</v>
      </c>
      <c r="H2591" s="60" t="s">
        <v>216</v>
      </c>
      <c r="I2591" s="60" t="s">
        <v>23325</v>
      </c>
      <c r="J2591" s="7">
        <v>43147</v>
      </c>
      <c r="K2591" s="65" t="s">
        <v>23422</v>
      </c>
      <c r="L2591" s="7"/>
      <c r="M2591" s="64"/>
      <c r="N2591" s="64"/>
      <c r="O2591" s="72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</row>
    <row r="2592" spans="1:36" ht="22.5" x14ac:dyDescent="0.25">
      <c r="A2592" s="20">
        <v>2591</v>
      </c>
      <c r="B2592" s="51" t="s">
        <v>7225</v>
      </c>
      <c r="C2592" s="22">
        <v>191434</v>
      </c>
      <c r="D2592" s="20" t="s">
        <v>7226</v>
      </c>
      <c r="E2592" s="51" t="s">
        <v>7227</v>
      </c>
      <c r="F2592" s="60" t="s">
        <v>56</v>
      </c>
      <c r="G2592" s="60" t="s">
        <v>215</v>
      </c>
      <c r="H2592" s="60" t="s">
        <v>216</v>
      </c>
      <c r="I2592" s="60" t="s">
        <v>23325</v>
      </c>
      <c r="J2592" s="7">
        <v>42793</v>
      </c>
      <c r="K2592" s="65" t="s">
        <v>23425</v>
      </c>
      <c r="L2592" s="7"/>
      <c r="M2592" s="64"/>
      <c r="N2592" s="64"/>
      <c r="O2592" s="72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</row>
    <row r="2593" spans="1:36" ht="22.5" x14ac:dyDescent="0.25">
      <c r="A2593" s="20">
        <v>2592</v>
      </c>
      <c r="B2593" s="51" t="s">
        <v>7228</v>
      </c>
      <c r="C2593" s="22">
        <v>208418</v>
      </c>
      <c r="D2593" s="20" t="s">
        <v>7229</v>
      </c>
      <c r="E2593" s="51" t="s">
        <v>7230</v>
      </c>
      <c r="F2593" s="60" t="s">
        <v>56</v>
      </c>
      <c r="G2593" s="60" t="s">
        <v>215</v>
      </c>
      <c r="H2593" s="60" t="s">
        <v>216</v>
      </c>
      <c r="I2593" s="60" t="s">
        <v>23325</v>
      </c>
      <c r="J2593" s="7">
        <v>43160</v>
      </c>
      <c r="K2593" s="65" t="s">
        <v>23422</v>
      </c>
      <c r="L2593" s="7"/>
      <c r="M2593" s="64"/>
      <c r="N2593" s="64"/>
      <c r="O2593" s="72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</row>
    <row r="2594" spans="1:36" ht="33.75" x14ac:dyDescent="0.25">
      <c r="A2594" s="20">
        <v>2593</v>
      </c>
      <c r="B2594" s="51" t="s">
        <v>595</v>
      </c>
      <c r="C2594" s="22">
        <v>36440116</v>
      </c>
      <c r="D2594" s="20" t="s">
        <v>7231</v>
      </c>
      <c r="E2594" s="51" t="s">
        <v>7232</v>
      </c>
      <c r="F2594" s="60" t="s">
        <v>30</v>
      </c>
      <c r="G2594" s="60" t="s">
        <v>215</v>
      </c>
      <c r="H2594" s="60" t="s">
        <v>216</v>
      </c>
      <c r="I2594" s="60" t="s">
        <v>6</v>
      </c>
      <c r="J2594" s="7"/>
      <c r="K2594" s="65"/>
      <c r="L2594" s="7">
        <v>42913</v>
      </c>
      <c r="M2594" s="64">
        <v>80000</v>
      </c>
      <c r="N2594" s="64">
        <v>80000</v>
      </c>
      <c r="O2594" s="72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</row>
    <row r="2595" spans="1:36" ht="22.5" x14ac:dyDescent="0.25">
      <c r="A2595" s="20">
        <v>2594</v>
      </c>
      <c r="B2595" s="51" t="s">
        <v>7233</v>
      </c>
      <c r="C2595" s="22">
        <v>47219947</v>
      </c>
      <c r="D2595" s="20" t="s">
        <v>7234</v>
      </c>
      <c r="E2595" s="51" t="s">
        <v>7235</v>
      </c>
      <c r="F2595" s="60" t="s">
        <v>16</v>
      </c>
      <c r="G2595" s="60" t="s">
        <v>215</v>
      </c>
      <c r="H2595" s="60" t="s">
        <v>216</v>
      </c>
      <c r="I2595" s="60" t="s">
        <v>23325</v>
      </c>
      <c r="J2595" s="7">
        <v>42800</v>
      </c>
      <c r="K2595" s="65" t="s">
        <v>23426</v>
      </c>
      <c r="L2595" s="7"/>
      <c r="M2595" s="64"/>
      <c r="N2595" s="64"/>
      <c r="O2595" s="72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</row>
    <row r="2596" spans="1:36" ht="22.5" x14ac:dyDescent="0.25">
      <c r="A2596" s="20">
        <v>2595</v>
      </c>
      <c r="B2596" s="51" t="s">
        <v>7236</v>
      </c>
      <c r="C2596" s="22">
        <v>207420</v>
      </c>
      <c r="D2596" s="20" t="s">
        <v>7237</v>
      </c>
      <c r="E2596" s="51" t="s">
        <v>7238</v>
      </c>
      <c r="F2596" s="60" t="s">
        <v>26</v>
      </c>
      <c r="G2596" s="60" t="s">
        <v>215</v>
      </c>
      <c r="H2596" s="60" t="s">
        <v>216</v>
      </c>
      <c r="I2596" s="60" t="s">
        <v>6</v>
      </c>
      <c r="J2596" s="7"/>
      <c r="K2596" s="65"/>
      <c r="L2596" s="7">
        <v>42938</v>
      </c>
      <c r="M2596" s="64">
        <v>77400</v>
      </c>
      <c r="N2596" s="64">
        <v>77400</v>
      </c>
      <c r="O2596" s="72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</row>
    <row r="2597" spans="1:36" ht="22.5" x14ac:dyDescent="0.25">
      <c r="A2597" s="20">
        <v>2596</v>
      </c>
      <c r="B2597" s="51" t="s">
        <v>7239</v>
      </c>
      <c r="C2597" s="22">
        <v>47219564</v>
      </c>
      <c r="D2597" s="20" t="s">
        <v>7240</v>
      </c>
      <c r="E2597" s="51" t="s">
        <v>7241</v>
      </c>
      <c r="F2597" s="60" t="s">
        <v>16</v>
      </c>
      <c r="G2597" s="60" t="s">
        <v>215</v>
      </c>
      <c r="H2597" s="60" t="s">
        <v>216</v>
      </c>
      <c r="I2597" s="60" t="s">
        <v>23325</v>
      </c>
      <c r="J2597" s="7">
        <v>42800</v>
      </c>
      <c r="K2597" s="65" t="s">
        <v>23426</v>
      </c>
      <c r="L2597" s="7"/>
      <c r="M2597" s="64"/>
      <c r="N2597" s="64"/>
      <c r="O2597" s="72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</row>
    <row r="2598" spans="1:36" ht="33.75" x14ac:dyDescent="0.25">
      <c r="A2598" s="20">
        <v>2597</v>
      </c>
      <c r="B2598" s="51" t="s">
        <v>7242</v>
      </c>
      <c r="C2598" s="22">
        <v>36276456</v>
      </c>
      <c r="D2598" s="20" t="s">
        <v>7243</v>
      </c>
      <c r="E2598" s="51" t="s">
        <v>7244</v>
      </c>
      <c r="F2598" s="60" t="s">
        <v>10</v>
      </c>
      <c r="G2598" s="60" t="s">
        <v>215</v>
      </c>
      <c r="H2598" s="60" t="s">
        <v>216</v>
      </c>
      <c r="I2598" s="60" t="s">
        <v>6</v>
      </c>
      <c r="J2598" s="7"/>
      <c r="K2598" s="65"/>
      <c r="L2598" s="7">
        <v>42929</v>
      </c>
      <c r="M2598" s="64">
        <v>31960</v>
      </c>
      <c r="N2598" s="64">
        <v>0</v>
      </c>
      <c r="O2598" s="72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</row>
    <row r="2599" spans="1:36" ht="33.75" x14ac:dyDescent="0.25">
      <c r="A2599" s="20">
        <v>2598</v>
      </c>
      <c r="B2599" s="51" t="s">
        <v>7245</v>
      </c>
      <c r="C2599" s="22">
        <v>189251</v>
      </c>
      <c r="D2599" s="20" t="s">
        <v>7246</v>
      </c>
      <c r="E2599" s="51" t="s">
        <v>7247</v>
      </c>
      <c r="F2599" s="60" t="s">
        <v>10</v>
      </c>
      <c r="G2599" s="60" t="s">
        <v>215</v>
      </c>
      <c r="H2599" s="60" t="s">
        <v>216</v>
      </c>
      <c r="I2599" s="60" t="s">
        <v>23420</v>
      </c>
      <c r="J2599" s="7"/>
      <c r="K2599" s="65"/>
      <c r="L2599" s="7"/>
      <c r="M2599" s="64"/>
      <c r="N2599" s="64"/>
      <c r="O2599" s="72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</row>
    <row r="2600" spans="1:36" ht="22.5" x14ac:dyDescent="0.25">
      <c r="A2600" s="20">
        <v>2599</v>
      </c>
      <c r="B2600" s="51" t="s">
        <v>7248</v>
      </c>
      <c r="C2600" s="22">
        <v>47219327</v>
      </c>
      <c r="D2600" s="20" t="s">
        <v>7249</v>
      </c>
      <c r="E2600" s="51" t="s">
        <v>7250</v>
      </c>
      <c r="F2600" s="60" t="s">
        <v>16</v>
      </c>
      <c r="G2600" s="60" t="s">
        <v>215</v>
      </c>
      <c r="H2600" s="60" t="s">
        <v>216</v>
      </c>
      <c r="I2600" s="60" t="s">
        <v>23325</v>
      </c>
      <c r="J2600" s="7">
        <v>42801</v>
      </c>
      <c r="K2600" s="65" t="s">
        <v>23425</v>
      </c>
      <c r="L2600" s="7"/>
      <c r="M2600" s="64"/>
      <c r="N2600" s="64"/>
      <c r="O2600" s="72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</row>
    <row r="2601" spans="1:36" ht="33.75" x14ac:dyDescent="0.25">
      <c r="A2601" s="20">
        <v>2600</v>
      </c>
      <c r="B2601" s="51" t="s">
        <v>7251</v>
      </c>
      <c r="C2601" s="22">
        <v>3221</v>
      </c>
      <c r="D2601" s="20" t="s">
        <v>7252</v>
      </c>
      <c r="E2601" s="51" t="s">
        <v>7253</v>
      </c>
      <c r="F2601" s="60" t="s">
        <v>30</v>
      </c>
      <c r="G2601" s="60" t="s">
        <v>215</v>
      </c>
      <c r="H2601" s="60" t="s">
        <v>216</v>
      </c>
      <c r="I2601" s="60" t="s">
        <v>6</v>
      </c>
      <c r="J2601" s="7"/>
      <c r="K2601" s="65"/>
      <c r="L2601" s="7">
        <v>42959</v>
      </c>
      <c r="M2601" s="64">
        <v>175000.08</v>
      </c>
      <c r="N2601" s="64">
        <v>0</v>
      </c>
      <c r="O2601" s="72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</row>
    <row r="2602" spans="1:36" ht="22.5" x14ac:dyDescent="0.25">
      <c r="A2602" s="20">
        <v>2601</v>
      </c>
      <c r="B2602" s="51" t="s">
        <v>7254</v>
      </c>
      <c r="C2602" s="22">
        <v>31094732</v>
      </c>
      <c r="D2602" s="20" t="s">
        <v>7255</v>
      </c>
      <c r="E2602" s="51" t="s">
        <v>7256</v>
      </c>
      <c r="F2602" s="60" t="s">
        <v>26</v>
      </c>
      <c r="G2602" s="60" t="s">
        <v>215</v>
      </c>
      <c r="H2602" s="60" t="s">
        <v>216</v>
      </c>
      <c r="I2602" s="60" t="s">
        <v>6</v>
      </c>
      <c r="J2602" s="7"/>
      <c r="K2602" s="65"/>
      <c r="L2602" s="7">
        <v>42948</v>
      </c>
      <c r="M2602" s="64">
        <v>53292.22</v>
      </c>
      <c r="N2602" s="64">
        <v>0</v>
      </c>
      <c r="O2602" s="72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</row>
    <row r="2603" spans="1:36" x14ac:dyDescent="0.25">
      <c r="A2603" s="20">
        <v>2602</v>
      </c>
      <c r="B2603" s="51" t="s">
        <v>2892</v>
      </c>
      <c r="C2603" s="22">
        <v>46886966</v>
      </c>
      <c r="D2603" s="20" t="s">
        <v>7257</v>
      </c>
      <c r="E2603" s="51" t="s">
        <v>7258</v>
      </c>
      <c r="F2603" s="60" t="s">
        <v>30</v>
      </c>
      <c r="G2603" s="60" t="s">
        <v>215</v>
      </c>
      <c r="H2603" s="60" t="s">
        <v>216</v>
      </c>
      <c r="I2603" s="60" t="s">
        <v>6</v>
      </c>
      <c r="J2603" s="7"/>
      <c r="K2603" s="65"/>
      <c r="L2603" s="7">
        <v>42943</v>
      </c>
      <c r="M2603" s="64">
        <v>31909.96</v>
      </c>
      <c r="N2603" s="64">
        <v>0</v>
      </c>
      <c r="O2603" s="72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</row>
    <row r="2604" spans="1:36" ht="22.5" x14ac:dyDescent="0.25">
      <c r="A2604" s="20">
        <v>2603</v>
      </c>
      <c r="B2604" s="51" t="s">
        <v>7259</v>
      </c>
      <c r="C2604" s="22">
        <v>46326430</v>
      </c>
      <c r="D2604" s="20" t="s">
        <v>7260</v>
      </c>
      <c r="E2604" s="51" t="s">
        <v>7261</v>
      </c>
      <c r="F2604" s="60" t="s">
        <v>10</v>
      </c>
      <c r="G2604" s="60" t="s">
        <v>215</v>
      </c>
      <c r="H2604" s="60" t="s">
        <v>216</v>
      </c>
      <c r="I2604" s="60" t="s">
        <v>23325</v>
      </c>
      <c r="J2604" s="7">
        <v>43143</v>
      </c>
      <c r="K2604" s="65" t="s">
        <v>23422</v>
      </c>
      <c r="L2604" s="7"/>
      <c r="M2604" s="64"/>
      <c r="N2604" s="64"/>
      <c r="O2604" s="72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</row>
    <row r="2605" spans="1:36" ht="22.5" x14ac:dyDescent="0.25">
      <c r="A2605" s="20">
        <v>2604</v>
      </c>
      <c r="B2605" s="51" t="s">
        <v>7262</v>
      </c>
      <c r="C2605" s="22">
        <v>34113584</v>
      </c>
      <c r="D2605" s="20" t="s">
        <v>7263</v>
      </c>
      <c r="E2605" s="51" t="s">
        <v>7264</v>
      </c>
      <c r="F2605" s="60" t="s">
        <v>3</v>
      </c>
      <c r="G2605" s="60" t="s">
        <v>215</v>
      </c>
      <c r="H2605" s="60" t="s">
        <v>216</v>
      </c>
      <c r="I2605" s="60" t="s">
        <v>23325</v>
      </c>
      <c r="J2605" s="7">
        <v>43145</v>
      </c>
      <c r="K2605" s="65" t="s">
        <v>23422</v>
      </c>
      <c r="L2605" s="7"/>
      <c r="M2605" s="64"/>
      <c r="N2605" s="64"/>
      <c r="O2605" s="72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</row>
    <row r="2606" spans="1:36" ht="22.5" x14ac:dyDescent="0.25">
      <c r="A2606" s="20">
        <v>2605</v>
      </c>
      <c r="B2606" s="51" t="s">
        <v>7265</v>
      </c>
      <c r="C2606" s="22">
        <v>44820275</v>
      </c>
      <c r="D2606" s="20" t="s">
        <v>7266</v>
      </c>
      <c r="E2606" s="51" t="s">
        <v>7267</v>
      </c>
      <c r="F2606" s="60" t="s">
        <v>56</v>
      </c>
      <c r="G2606" s="60" t="s">
        <v>215</v>
      </c>
      <c r="H2606" s="60" t="s">
        <v>216</v>
      </c>
      <c r="I2606" s="60" t="s">
        <v>23325</v>
      </c>
      <c r="J2606" s="7">
        <v>43147</v>
      </c>
      <c r="K2606" s="65" t="s">
        <v>23422</v>
      </c>
      <c r="L2606" s="7"/>
      <c r="M2606" s="64"/>
      <c r="N2606" s="64"/>
      <c r="O2606" s="72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</row>
    <row r="2607" spans="1:36" ht="33.75" x14ac:dyDescent="0.25">
      <c r="A2607" s="20">
        <v>2606</v>
      </c>
      <c r="B2607" s="51" t="s">
        <v>7268</v>
      </c>
      <c r="C2607" s="22">
        <v>31668861</v>
      </c>
      <c r="D2607" s="20" t="s">
        <v>7269</v>
      </c>
      <c r="E2607" s="51" t="s">
        <v>7270</v>
      </c>
      <c r="F2607" s="60" t="s">
        <v>30</v>
      </c>
      <c r="G2607" s="60" t="s">
        <v>215</v>
      </c>
      <c r="H2607" s="60" t="s">
        <v>216</v>
      </c>
      <c r="I2607" s="60" t="s">
        <v>6</v>
      </c>
      <c r="J2607" s="7"/>
      <c r="K2607" s="65"/>
      <c r="L2607" s="7">
        <v>42888</v>
      </c>
      <c r="M2607" s="64">
        <v>179199.24</v>
      </c>
      <c r="N2607" s="64">
        <v>71025.600000000006</v>
      </c>
      <c r="O2607" s="72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</row>
    <row r="2608" spans="1:36" ht="22.5" x14ac:dyDescent="0.25">
      <c r="A2608" s="20">
        <v>2607</v>
      </c>
      <c r="B2608" s="51" t="s">
        <v>583</v>
      </c>
      <c r="C2608" s="22">
        <v>205150</v>
      </c>
      <c r="D2608" s="20" t="s">
        <v>7271</v>
      </c>
      <c r="E2608" s="51" t="s">
        <v>7272</v>
      </c>
      <c r="F2608" s="60" t="s">
        <v>3</v>
      </c>
      <c r="G2608" s="60" t="s">
        <v>215</v>
      </c>
      <c r="H2608" s="60" t="s">
        <v>216</v>
      </c>
      <c r="I2608" s="60" t="s">
        <v>23325</v>
      </c>
      <c r="J2608" s="7">
        <v>43144</v>
      </c>
      <c r="K2608" s="65" t="s">
        <v>23422</v>
      </c>
      <c r="L2608" s="7"/>
      <c r="M2608" s="64"/>
      <c r="N2608" s="64"/>
      <c r="O2608" s="72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</row>
    <row r="2609" spans="1:36" ht="22.5" x14ac:dyDescent="0.25">
      <c r="A2609" s="20">
        <v>2608</v>
      </c>
      <c r="B2609" s="51" t="s">
        <v>7273</v>
      </c>
      <c r="C2609" s="22">
        <v>14066505</v>
      </c>
      <c r="D2609" s="20" t="s">
        <v>7274</v>
      </c>
      <c r="E2609" s="51" t="s">
        <v>7275</v>
      </c>
      <c r="F2609" s="60" t="s">
        <v>56</v>
      </c>
      <c r="G2609" s="60" t="s">
        <v>215</v>
      </c>
      <c r="H2609" s="60" t="s">
        <v>216</v>
      </c>
      <c r="I2609" s="60" t="s">
        <v>23325</v>
      </c>
      <c r="J2609" s="7">
        <v>43145</v>
      </c>
      <c r="K2609" s="65" t="s">
        <v>23422</v>
      </c>
      <c r="L2609" s="7"/>
      <c r="M2609" s="64"/>
      <c r="N2609" s="64"/>
      <c r="O2609" s="72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</row>
    <row r="2610" spans="1:36" ht="22.5" x14ac:dyDescent="0.25">
      <c r="A2610" s="20">
        <v>2609</v>
      </c>
      <c r="B2610" s="51" t="s">
        <v>7276</v>
      </c>
      <c r="C2610" s="22">
        <v>10719849</v>
      </c>
      <c r="D2610" s="20" t="s">
        <v>7277</v>
      </c>
      <c r="E2610" s="51" t="s">
        <v>7278</v>
      </c>
      <c r="F2610" s="60" t="s">
        <v>37</v>
      </c>
      <c r="G2610" s="60" t="s">
        <v>215</v>
      </c>
      <c r="H2610" s="60" t="s">
        <v>216</v>
      </c>
      <c r="I2610" s="60" t="s">
        <v>23325</v>
      </c>
      <c r="J2610" s="7">
        <v>43145</v>
      </c>
      <c r="K2610" s="65" t="s">
        <v>23422</v>
      </c>
      <c r="L2610" s="7"/>
      <c r="M2610" s="64"/>
      <c r="N2610" s="64"/>
      <c r="O2610" s="72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</row>
    <row r="2611" spans="1:36" ht="22.5" x14ac:dyDescent="0.25">
      <c r="A2611" s="20">
        <v>2610</v>
      </c>
      <c r="B2611" s="51" t="s">
        <v>970</v>
      </c>
      <c r="C2611" s="22">
        <v>36375934</v>
      </c>
      <c r="D2611" s="20" t="s">
        <v>7279</v>
      </c>
      <c r="E2611" s="51" t="s">
        <v>7280</v>
      </c>
      <c r="F2611" s="60" t="s">
        <v>30</v>
      </c>
      <c r="G2611" s="60" t="s">
        <v>215</v>
      </c>
      <c r="H2611" s="60" t="s">
        <v>216</v>
      </c>
      <c r="I2611" s="60" t="s">
        <v>23325</v>
      </c>
      <c r="J2611" s="7">
        <v>43143</v>
      </c>
      <c r="K2611" s="65" t="s">
        <v>23422</v>
      </c>
      <c r="L2611" s="7"/>
      <c r="M2611" s="64"/>
      <c r="N2611" s="64"/>
      <c r="O2611" s="72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</row>
    <row r="2612" spans="1:36" x14ac:dyDescent="0.25">
      <c r="A2612" s="20">
        <v>2611</v>
      </c>
      <c r="B2612" s="51" t="s">
        <v>7281</v>
      </c>
      <c r="C2612" s="22">
        <v>46327665</v>
      </c>
      <c r="D2612" s="20" t="s">
        <v>7282</v>
      </c>
      <c r="E2612" s="51" t="s">
        <v>7283</v>
      </c>
      <c r="F2612" s="60" t="s">
        <v>30</v>
      </c>
      <c r="G2612" s="60" t="s">
        <v>215</v>
      </c>
      <c r="H2612" s="60" t="s">
        <v>216</v>
      </c>
      <c r="I2612" s="60" t="s">
        <v>23325</v>
      </c>
      <c r="J2612" s="7">
        <v>42793</v>
      </c>
      <c r="K2612" s="65" t="s">
        <v>23425</v>
      </c>
      <c r="L2612" s="7"/>
      <c r="M2612" s="64"/>
      <c r="N2612" s="64"/>
      <c r="O2612" s="72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</row>
    <row r="2613" spans="1:36" x14ac:dyDescent="0.25">
      <c r="A2613" s="20">
        <v>2612</v>
      </c>
      <c r="B2613" s="51" t="s">
        <v>7284</v>
      </c>
      <c r="C2613" s="22">
        <v>22858474</v>
      </c>
      <c r="D2613" s="20" t="s">
        <v>7285</v>
      </c>
      <c r="E2613" s="51" t="s">
        <v>7283</v>
      </c>
      <c r="F2613" s="60" t="s">
        <v>30</v>
      </c>
      <c r="G2613" s="60" t="s">
        <v>215</v>
      </c>
      <c r="H2613" s="60" t="s">
        <v>216</v>
      </c>
      <c r="I2613" s="60" t="s">
        <v>23325</v>
      </c>
      <c r="J2613" s="7">
        <v>42793</v>
      </c>
      <c r="K2613" s="65" t="s">
        <v>23425</v>
      </c>
      <c r="L2613" s="7"/>
      <c r="M2613" s="64"/>
      <c r="N2613" s="64"/>
      <c r="O2613" s="72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</row>
    <row r="2614" spans="1:36" ht="22.5" x14ac:dyDescent="0.25">
      <c r="A2614" s="20">
        <v>2613</v>
      </c>
      <c r="B2614" s="51" t="s">
        <v>5022</v>
      </c>
      <c r="C2614" s="22">
        <v>193071</v>
      </c>
      <c r="D2614" s="20" t="s">
        <v>7286</v>
      </c>
      <c r="E2614" s="51" t="s">
        <v>7287</v>
      </c>
      <c r="F2614" s="60" t="s">
        <v>3</v>
      </c>
      <c r="G2614" s="60" t="s">
        <v>215</v>
      </c>
      <c r="H2614" s="60" t="s">
        <v>216</v>
      </c>
      <c r="I2614" s="60" t="s">
        <v>23325</v>
      </c>
      <c r="J2614" s="7">
        <v>43144</v>
      </c>
      <c r="K2614" s="65" t="s">
        <v>23422</v>
      </c>
      <c r="L2614" s="7"/>
      <c r="M2614" s="64"/>
      <c r="N2614" s="64"/>
      <c r="O2614" s="72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</row>
    <row r="2615" spans="1:36" ht="22.5" x14ac:dyDescent="0.25">
      <c r="A2615" s="20">
        <v>2614</v>
      </c>
      <c r="B2615" s="51" t="s">
        <v>7288</v>
      </c>
      <c r="C2615" s="22">
        <v>31702180</v>
      </c>
      <c r="D2615" s="20" t="s">
        <v>7289</v>
      </c>
      <c r="E2615" s="51" t="s">
        <v>7290</v>
      </c>
      <c r="F2615" s="60" t="s">
        <v>16</v>
      </c>
      <c r="G2615" s="60" t="s">
        <v>215</v>
      </c>
      <c r="H2615" s="60" t="s">
        <v>216</v>
      </c>
      <c r="I2615" s="60" t="s">
        <v>6</v>
      </c>
      <c r="J2615" s="7"/>
      <c r="K2615" s="65"/>
      <c r="L2615" s="7">
        <v>42909</v>
      </c>
      <c r="M2615" s="64">
        <v>78999.210000000006</v>
      </c>
      <c r="N2615" s="64">
        <v>0</v>
      </c>
      <c r="O2615" s="72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</row>
    <row r="2616" spans="1:36" ht="22.5" x14ac:dyDescent="0.25">
      <c r="A2616" s="20">
        <v>2615</v>
      </c>
      <c r="B2616" s="51" t="s">
        <v>7291</v>
      </c>
      <c r="C2616" s="22">
        <v>36025933</v>
      </c>
      <c r="D2616" s="20" t="s">
        <v>7292</v>
      </c>
      <c r="E2616" s="51" t="s">
        <v>7293</v>
      </c>
      <c r="F2616" s="60" t="s">
        <v>10</v>
      </c>
      <c r="G2616" s="60" t="s">
        <v>215</v>
      </c>
      <c r="H2616" s="60" t="s">
        <v>216</v>
      </c>
      <c r="I2616" s="60" t="s">
        <v>23325</v>
      </c>
      <c r="J2616" s="7">
        <v>43147</v>
      </c>
      <c r="K2616" s="65" t="s">
        <v>23422</v>
      </c>
      <c r="L2616" s="7"/>
      <c r="M2616" s="64"/>
      <c r="N2616" s="64"/>
      <c r="O2616" s="72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</row>
    <row r="2617" spans="1:36" ht="22.5" x14ac:dyDescent="0.25">
      <c r="A2617" s="20">
        <v>2616</v>
      </c>
      <c r="B2617" s="51" t="s">
        <v>2290</v>
      </c>
      <c r="C2617" s="22">
        <v>42392616</v>
      </c>
      <c r="D2617" s="20" t="s">
        <v>7294</v>
      </c>
      <c r="E2617" s="51" t="s">
        <v>7295</v>
      </c>
      <c r="F2617" s="60" t="s">
        <v>10</v>
      </c>
      <c r="G2617" s="60" t="s">
        <v>215</v>
      </c>
      <c r="H2617" s="60" t="s">
        <v>216</v>
      </c>
      <c r="I2617" s="60" t="s">
        <v>23325</v>
      </c>
      <c r="J2617" s="7">
        <v>43167</v>
      </c>
      <c r="K2617" s="65" t="s">
        <v>23422</v>
      </c>
      <c r="L2617" s="7"/>
      <c r="M2617" s="64"/>
      <c r="N2617" s="64"/>
      <c r="O2617" s="72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</row>
    <row r="2618" spans="1:36" ht="33.75" x14ac:dyDescent="0.25">
      <c r="A2618" s="20">
        <v>2617</v>
      </c>
      <c r="B2618" s="51" t="s">
        <v>2960</v>
      </c>
      <c r="C2618" s="22">
        <v>34122940</v>
      </c>
      <c r="D2618" s="20" t="s">
        <v>7296</v>
      </c>
      <c r="E2618" s="51" t="s">
        <v>7297</v>
      </c>
      <c r="F2618" s="60" t="s">
        <v>56</v>
      </c>
      <c r="G2618" s="60" t="s">
        <v>215</v>
      </c>
      <c r="H2618" s="60" t="s">
        <v>216</v>
      </c>
      <c r="I2618" s="60" t="s">
        <v>6</v>
      </c>
      <c r="J2618" s="7"/>
      <c r="K2618" s="65"/>
      <c r="L2618" s="7">
        <v>42915</v>
      </c>
      <c r="M2618" s="64">
        <v>3615.2</v>
      </c>
      <c r="N2618" s="64">
        <v>3474.76</v>
      </c>
      <c r="O2618" s="72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</row>
    <row r="2619" spans="1:36" ht="22.5" x14ac:dyDescent="0.25">
      <c r="A2619" s="20">
        <v>2618</v>
      </c>
      <c r="B2619" s="51" t="s">
        <v>7298</v>
      </c>
      <c r="C2619" s="22">
        <v>36377431</v>
      </c>
      <c r="D2619" s="20" t="s">
        <v>7299</v>
      </c>
      <c r="E2619" s="51" t="s">
        <v>7300</v>
      </c>
      <c r="F2619" s="60" t="s">
        <v>30</v>
      </c>
      <c r="G2619" s="60" t="s">
        <v>215</v>
      </c>
      <c r="H2619" s="60" t="s">
        <v>216</v>
      </c>
      <c r="I2619" s="60" t="s">
        <v>23325</v>
      </c>
      <c r="J2619" s="7">
        <v>43150</v>
      </c>
      <c r="K2619" s="65" t="s">
        <v>23422</v>
      </c>
      <c r="L2619" s="7"/>
      <c r="M2619" s="64"/>
      <c r="N2619" s="64"/>
      <c r="O2619" s="72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</row>
    <row r="2620" spans="1:36" x14ac:dyDescent="0.25">
      <c r="A2620" s="20">
        <v>2619</v>
      </c>
      <c r="B2620" s="51" t="s">
        <v>7301</v>
      </c>
      <c r="C2620" s="22">
        <v>36624713</v>
      </c>
      <c r="D2620" s="20" t="s">
        <v>7302</v>
      </c>
      <c r="E2620" s="51" t="s">
        <v>6961</v>
      </c>
      <c r="F2620" s="60" t="s">
        <v>10</v>
      </c>
      <c r="G2620" s="60" t="s">
        <v>215</v>
      </c>
      <c r="H2620" s="60" t="s">
        <v>216</v>
      </c>
      <c r="I2620" s="60" t="s">
        <v>6</v>
      </c>
      <c r="J2620" s="7"/>
      <c r="K2620" s="65"/>
      <c r="L2620" s="7">
        <v>42915</v>
      </c>
      <c r="M2620" s="64">
        <v>59935.6</v>
      </c>
      <c r="N2620" s="64">
        <v>0</v>
      </c>
      <c r="O2620" s="72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</row>
    <row r="2621" spans="1:36" ht="22.5" x14ac:dyDescent="0.25">
      <c r="A2621" s="20">
        <v>2620</v>
      </c>
      <c r="B2621" s="51" t="s">
        <v>7303</v>
      </c>
      <c r="C2621" s="22">
        <v>35557061</v>
      </c>
      <c r="D2621" s="20" t="s">
        <v>7304</v>
      </c>
      <c r="E2621" s="51" t="s">
        <v>6563</v>
      </c>
      <c r="F2621" s="60" t="s">
        <v>37</v>
      </c>
      <c r="G2621" s="60" t="s">
        <v>215</v>
      </c>
      <c r="H2621" s="60" t="s">
        <v>216</v>
      </c>
      <c r="I2621" s="60" t="s">
        <v>6</v>
      </c>
      <c r="J2621" s="7"/>
      <c r="K2621" s="65"/>
      <c r="L2621" s="7">
        <v>42949</v>
      </c>
      <c r="M2621" s="64">
        <v>32000</v>
      </c>
      <c r="N2621" s="64">
        <v>0</v>
      </c>
      <c r="O2621" s="72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</row>
    <row r="2622" spans="1:36" ht="22.5" x14ac:dyDescent="0.25">
      <c r="A2622" s="20">
        <v>2621</v>
      </c>
      <c r="B2622" s="51" t="s">
        <v>7305</v>
      </c>
      <c r="C2622" s="22">
        <v>42067308</v>
      </c>
      <c r="D2622" s="20" t="s">
        <v>7306</v>
      </c>
      <c r="E2622" s="51" t="s">
        <v>7307</v>
      </c>
      <c r="F2622" s="60" t="s">
        <v>30</v>
      </c>
      <c r="G2622" s="60" t="s">
        <v>215</v>
      </c>
      <c r="H2622" s="60" t="s">
        <v>216</v>
      </c>
      <c r="I2622" s="60" t="s">
        <v>23325</v>
      </c>
      <c r="J2622" s="7">
        <v>43149</v>
      </c>
      <c r="K2622" s="65" t="s">
        <v>23422</v>
      </c>
      <c r="L2622" s="7"/>
      <c r="M2622" s="64"/>
      <c r="N2622" s="64"/>
      <c r="O2622" s="72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</row>
    <row r="2623" spans="1:36" ht="33.75" x14ac:dyDescent="0.25">
      <c r="A2623" s="20">
        <v>2622</v>
      </c>
      <c r="B2623" s="51" t="s">
        <v>7308</v>
      </c>
      <c r="C2623" s="22">
        <v>31578870</v>
      </c>
      <c r="D2623" s="20" t="s">
        <v>7309</v>
      </c>
      <c r="E2623" s="51" t="s">
        <v>7310</v>
      </c>
      <c r="F2623" s="60" t="s">
        <v>26</v>
      </c>
      <c r="G2623" s="60" t="s">
        <v>215</v>
      </c>
      <c r="H2623" s="60" t="s">
        <v>216</v>
      </c>
      <c r="I2623" s="60" t="s">
        <v>23325</v>
      </c>
      <c r="J2623" s="7">
        <v>43146</v>
      </c>
      <c r="K2623" s="65" t="s">
        <v>23422</v>
      </c>
      <c r="L2623" s="7"/>
      <c r="M2623" s="64"/>
      <c r="N2623" s="64"/>
      <c r="O2623" s="72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</row>
    <row r="2624" spans="1:36" ht="33.75" x14ac:dyDescent="0.25">
      <c r="A2624" s="20">
        <v>2623</v>
      </c>
      <c r="B2624" s="51" t="s">
        <v>7311</v>
      </c>
      <c r="C2624" s="22">
        <v>31442994</v>
      </c>
      <c r="D2624" s="20" t="s">
        <v>7312</v>
      </c>
      <c r="E2624" s="51" t="s">
        <v>7313</v>
      </c>
      <c r="F2624" s="60" t="s">
        <v>3</v>
      </c>
      <c r="G2624" s="60" t="s">
        <v>215</v>
      </c>
      <c r="H2624" s="60" t="s">
        <v>216</v>
      </c>
      <c r="I2624" s="60" t="s">
        <v>23325</v>
      </c>
      <c r="J2624" s="7">
        <v>43144</v>
      </c>
      <c r="K2624" s="65" t="s">
        <v>23422</v>
      </c>
      <c r="L2624" s="7"/>
      <c r="M2624" s="64"/>
      <c r="N2624" s="64"/>
      <c r="O2624" s="72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</row>
    <row r="2625" spans="1:36" ht="45" x14ac:dyDescent="0.25">
      <c r="A2625" s="20">
        <v>2624</v>
      </c>
      <c r="B2625" s="51" t="s">
        <v>7314</v>
      </c>
      <c r="C2625" s="22">
        <v>30212162</v>
      </c>
      <c r="D2625" s="20" t="s">
        <v>7315</v>
      </c>
      <c r="E2625" s="51" t="s">
        <v>7316</v>
      </c>
      <c r="F2625" s="60" t="s">
        <v>30</v>
      </c>
      <c r="G2625" s="60" t="s">
        <v>215</v>
      </c>
      <c r="H2625" s="60" t="s">
        <v>216</v>
      </c>
      <c r="I2625" s="60" t="s">
        <v>23325</v>
      </c>
      <c r="J2625" s="7">
        <v>43147</v>
      </c>
      <c r="K2625" s="65" t="s">
        <v>23422</v>
      </c>
      <c r="L2625" s="7"/>
      <c r="M2625" s="64"/>
      <c r="N2625" s="64"/>
      <c r="O2625" s="72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</row>
    <row r="2626" spans="1:36" ht="22.5" x14ac:dyDescent="0.25">
      <c r="A2626" s="20">
        <v>2625</v>
      </c>
      <c r="B2626" s="51" t="s">
        <v>7317</v>
      </c>
      <c r="C2626" s="22">
        <v>199630</v>
      </c>
      <c r="D2626" s="20" t="s">
        <v>7318</v>
      </c>
      <c r="E2626" s="51" t="s">
        <v>7319</v>
      </c>
      <c r="F2626" s="60" t="s">
        <v>16</v>
      </c>
      <c r="G2626" s="60" t="s">
        <v>215</v>
      </c>
      <c r="H2626" s="60" t="s">
        <v>216</v>
      </c>
      <c r="I2626" s="60" t="s">
        <v>23420</v>
      </c>
      <c r="J2626" s="7"/>
      <c r="K2626" s="65"/>
      <c r="L2626" s="7"/>
      <c r="M2626" s="64"/>
      <c r="N2626" s="64"/>
      <c r="O2626" s="72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</row>
    <row r="2627" spans="1:36" ht="22.5" x14ac:dyDescent="0.25">
      <c r="A2627" s="20">
        <v>2626</v>
      </c>
      <c r="B2627" s="51" t="s">
        <v>7320</v>
      </c>
      <c r="C2627" s="22">
        <v>30215404</v>
      </c>
      <c r="D2627" s="20" t="s">
        <v>7321</v>
      </c>
      <c r="E2627" s="51" t="s">
        <v>7322</v>
      </c>
      <c r="F2627" s="60" t="s">
        <v>10</v>
      </c>
      <c r="G2627" s="60" t="s">
        <v>215</v>
      </c>
      <c r="H2627" s="60" t="s">
        <v>216</v>
      </c>
      <c r="I2627" s="60" t="s">
        <v>23325</v>
      </c>
      <c r="J2627" s="7">
        <v>43146</v>
      </c>
      <c r="K2627" s="65" t="s">
        <v>23422</v>
      </c>
      <c r="L2627" s="7"/>
      <c r="M2627" s="64"/>
      <c r="N2627" s="64"/>
      <c r="O2627" s="72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</row>
    <row r="2628" spans="1:36" ht="22.5" x14ac:dyDescent="0.25">
      <c r="A2628" s="20">
        <v>2627</v>
      </c>
      <c r="B2628" s="51" t="s">
        <v>7323</v>
      </c>
      <c r="C2628" s="22">
        <v>31583636</v>
      </c>
      <c r="D2628" s="20" t="s">
        <v>7324</v>
      </c>
      <c r="E2628" s="51" t="s">
        <v>7325</v>
      </c>
      <c r="F2628" s="60" t="s">
        <v>26</v>
      </c>
      <c r="G2628" s="60" t="s">
        <v>215</v>
      </c>
      <c r="H2628" s="60" t="s">
        <v>216</v>
      </c>
      <c r="I2628" s="58" t="s">
        <v>23419</v>
      </c>
      <c r="J2628" s="7"/>
      <c r="K2628" s="65"/>
      <c r="L2628" s="7">
        <v>42913</v>
      </c>
      <c r="M2628" s="64">
        <v>75671.02</v>
      </c>
      <c r="N2628" s="64">
        <v>0</v>
      </c>
      <c r="O2628" s="72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</row>
    <row r="2629" spans="1:36" ht="22.5" x14ac:dyDescent="0.25">
      <c r="A2629" s="20">
        <v>2628</v>
      </c>
      <c r="B2629" s="51" t="s">
        <v>7326</v>
      </c>
      <c r="C2629" s="22">
        <v>36605956</v>
      </c>
      <c r="D2629" s="20" t="s">
        <v>7327</v>
      </c>
      <c r="E2629" s="51" t="s">
        <v>7328</v>
      </c>
      <c r="F2629" s="60" t="s">
        <v>37</v>
      </c>
      <c r="G2629" s="60" t="s">
        <v>215</v>
      </c>
      <c r="H2629" s="60" t="s">
        <v>216</v>
      </c>
      <c r="I2629" s="60" t="s">
        <v>23325</v>
      </c>
      <c r="J2629" s="7">
        <v>43143</v>
      </c>
      <c r="K2629" s="65" t="s">
        <v>23422</v>
      </c>
      <c r="L2629" s="7"/>
      <c r="M2629" s="64"/>
      <c r="N2629" s="64"/>
      <c r="O2629" s="72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</row>
    <row r="2630" spans="1:36" ht="22.5" x14ac:dyDescent="0.25">
      <c r="A2630" s="20">
        <v>2629</v>
      </c>
      <c r="B2630" s="51" t="s">
        <v>7329</v>
      </c>
      <c r="C2630" s="22">
        <v>31309968</v>
      </c>
      <c r="D2630" s="20" t="s">
        <v>7330</v>
      </c>
      <c r="E2630" s="51" t="s">
        <v>7331</v>
      </c>
      <c r="F2630" s="60" t="s">
        <v>37</v>
      </c>
      <c r="G2630" s="60" t="s">
        <v>215</v>
      </c>
      <c r="H2630" s="60" t="s">
        <v>216</v>
      </c>
      <c r="I2630" s="60" t="s">
        <v>23325</v>
      </c>
      <c r="J2630" s="7">
        <v>43144</v>
      </c>
      <c r="K2630" s="65" t="s">
        <v>23422</v>
      </c>
      <c r="L2630" s="7"/>
      <c r="M2630" s="64"/>
      <c r="N2630" s="64"/>
      <c r="O2630" s="72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</row>
    <row r="2631" spans="1:36" ht="22.5" x14ac:dyDescent="0.25">
      <c r="A2631" s="20">
        <v>2630</v>
      </c>
      <c r="B2631" s="51" t="s">
        <v>7332</v>
      </c>
      <c r="C2631" s="22">
        <v>44196971</v>
      </c>
      <c r="D2631" s="20" t="s">
        <v>7333</v>
      </c>
      <c r="E2631" s="51" t="s">
        <v>744</v>
      </c>
      <c r="F2631" s="60" t="s">
        <v>16</v>
      </c>
      <c r="G2631" s="60" t="s">
        <v>215</v>
      </c>
      <c r="H2631" s="60" t="s">
        <v>216</v>
      </c>
      <c r="I2631" s="60" t="s">
        <v>6</v>
      </c>
      <c r="J2631" s="7"/>
      <c r="K2631" s="65"/>
      <c r="L2631" s="7">
        <v>42907</v>
      </c>
      <c r="M2631" s="64">
        <v>15900.66</v>
      </c>
      <c r="N2631" s="64">
        <v>0</v>
      </c>
      <c r="O2631" s="72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</row>
    <row r="2632" spans="1:36" ht="22.5" x14ac:dyDescent="0.25">
      <c r="A2632" s="20">
        <v>2631</v>
      </c>
      <c r="B2632" s="51" t="s">
        <v>554</v>
      </c>
      <c r="C2632" s="22">
        <v>196533</v>
      </c>
      <c r="D2632" s="20" t="s">
        <v>7334</v>
      </c>
      <c r="E2632" s="51" t="s">
        <v>7335</v>
      </c>
      <c r="F2632" s="60" t="s">
        <v>30</v>
      </c>
      <c r="G2632" s="60" t="s">
        <v>215</v>
      </c>
      <c r="H2632" s="60" t="s">
        <v>216</v>
      </c>
      <c r="I2632" s="60" t="s">
        <v>23325</v>
      </c>
      <c r="J2632" s="7">
        <v>43146</v>
      </c>
      <c r="K2632" s="65" t="s">
        <v>23422</v>
      </c>
      <c r="L2632" s="7"/>
      <c r="M2632" s="64"/>
      <c r="N2632" s="64"/>
      <c r="O2632" s="72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</row>
    <row r="2633" spans="1:36" ht="22.5" x14ac:dyDescent="0.25">
      <c r="A2633" s="20">
        <v>2632</v>
      </c>
      <c r="B2633" s="51" t="s">
        <v>1681</v>
      </c>
      <c r="C2633" s="22">
        <v>31962831</v>
      </c>
      <c r="D2633" s="20" t="s">
        <v>7336</v>
      </c>
      <c r="E2633" s="51" t="s">
        <v>6600</v>
      </c>
      <c r="F2633" s="60" t="s">
        <v>37</v>
      </c>
      <c r="G2633" s="60" t="s">
        <v>215</v>
      </c>
      <c r="H2633" s="60" t="s">
        <v>216</v>
      </c>
      <c r="I2633" s="60" t="s">
        <v>6</v>
      </c>
      <c r="J2633" s="7"/>
      <c r="K2633" s="65"/>
      <c r="L2633" s="7">
        <v>42928</v>
      </c>
      <c r="M2633" s="64">
        <v>72000</v>
      </c>
      <c r="N2633" s="64">
        <v>0</v>
      </c>
      <c r="O2633" s="72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</row>
    <row r="2634" spans="1:36" ht="22.5" x14ac:dyDescent="0.25">
      <c r="A2634" s="20">
        <v>2633</v>
      </c>
      <c r="B2634" s="51" t="s">
        <v>7337</v>
      </c>
      <c r="C2634" s="22">
        <v>35088125</v>
      </c>
      <c r="D2634" s="20" t="s">
        <v>7338</v>
      </c>
      <c r="E2634" s="51" t="s">
        <v>744</v>
      </c>
      <c r="F2634" s="60" t="s">
        <v>37</v>
      </c>
      <c r="G2634" s="60" t="s">
        <v>215</v>
      </c>
      <c r="H2634" s="60" t="s">
        <v>216</v>
      </c>
      <c r="I2634" s="58" t="s">
        <v>23419</v>
      </c>
      <c r="J2634" s="7"/>
      <c r="K2634" s="65"/>
      <c r="L2634" s="7">
        <v>43032</v>
      </c>
      <c r="M2634" s="64">
        <v>79999.600000000006</v>
      </c>
      <c r="N2634" s="64">
        <v>0</v>
      </c>
      <c r="O2634" s="72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</row>
    <row r="2635" spans="1:36" x14ac:dyDescent="0.25">
      <c r="A2635" s="20">
        <v>2634</v>
      </c>
      <c r="B2635" s="51" t="s">
        <v>7339</v>
      </c>
      <c r="C2635" s="22">
        <v>36483508</v>
      </c>
      <c r="D2635" s="20" t="s">
        <v>7340</v>
      </c>
      <c r="E2635" s="51" t="s">
        <v>7341</v>
      </c>
      <c r="F2635" s="60" t="s">
        <v>16</v>
      </c>
      <c r="G2635" s="60" t="s">
        <v>215</v>
      </c>
      <c r="H2635" s="60" t="s">
        <v>216</v>
      </c>
      <c r="I2635" s="60" t="s">
        <v>6</v>
      </c>
      <c r="J2635" s="7"/>
      <c r="K2635" s="65"/>
      <c r="L2635" s="7">
        <v>42928</v>
      </c>
      <c r="M2635" s="64">
        <v>46000</v>
      </c>
      <c r="N2635" s="64">
        <v>46000</v>
      </c>
      <c r="O2635" s="72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</row>
    <row r="2636" spans="1:36" ht="22.5" x14ac:dyDescent="0.25">
      <c r="A2636" s="20">
        <v>2635</v>
      </c>
      <c r="B2636" s="51" t="s">
        <v>7342</v>
      </c>
      <c r="C2636" s="22">
        <v>36702668</v>
      </c>
      <c r="D2636" s="20" t="s">
        <v>7343</v>
      </c>
      <c r="E2636" s="51" t="s">
        <v>7344</v>
      </c>
      <c r="F2636" s="60" t="s">
        <v>16</v>
      </c>
      <c r="G2636" s="60" t="s">
        <v>215</v>
      </c>
      <c r="H2636" s="60" t="s">
        <v>216</v>
      </c>
      <c r="I2636" s="60" t="s">
        <v>6</v>
      </c>
      <c r="J2636" s="7"/>
      <c r="K2636" s="65"/>
      <c r="L2636" s="7">
        <v>42956</v>
      </c>
      <c r="M2636" s="64">
        <v>74729.320000000007</v>
      </c>
      <c r="N2636" s="64">
        <v>0</v>
      </c>
      <c r="O2636" s="72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</row>
    <row r="2637" spans="1:36" ht="22.5" x14ac:dyDescent="0.25">
      <c r="A2637" s="20">
        <v>2636</v>
      </c>
      <c r="B2637" s="51" t="s">
        <v>7345</v>
      </c>
      <c r="C2637" s="22">
        <v>36444596</v>
      </c>
      <c r="D2637" s="20" t="s">
        <v>7346</v>
      </c>
      <c r="E2637" s="51" t="s">
        <v>7347</v>
      </c>
      <c r="F2637" s="60" t="s">
        <v>16</v>
      </c>
      <c r="G2637" s="60" t="s">
        <v>215</v>
      </c>
      <c r="H2637" s="60" t="s">
        <v>216</v>
      </c>
      <c r="I2637" s="60" t="s">
        <v>6</v>
      </c>
      <c r="J2637" s="7"/>
      <c r="K2637" s="65"/>
      <c r="L2637" s="7">
        <v>42931</v>
      </c>
      <c r="M2637" s="64">
        <v>78778.009999999995</v>
      </c>
      <c r="N2637" s="64">
        <v>0</v>
      </c>
      <c r="O2637" s="72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</row>
    <row r="2638" spans="1:36" x14ac:dyDescent="0.25">
      <c r="A2638" s="20">
        <v>2637</v>
      </c>
      <c r="B2638" s="51" t="s">
        <v>7348</v>
      </c>
      <c r="C2638" s="22">
        <v>36471437</v>
      </c>
      <c r="D2638" s="20" t="s">
        <v>7349</v>
      </c>
      <c r="E2638" s="51" t="s">
        <v>7209</v>
      </c>
      <c r="F2638" s="60" t="s">
        <v>16</v>
      </c>
      <c r="G2638" s="60" t="s">
        <v>215</v>
      </c>
      <c r="H2638" s="60" t="s">
        <v>216</v>
      </c>
      <c r="I2638" s="58" t="s">
        <v>23419</v>
      </c>
      <c r="J2638" s="7"/>
      <c r="K2638" s="65"/>
      <c r="L2638" s="7">
        <v>42942</v>
      </c>
      <c r="M2638" s="64">
        <v>59989.9</v>
      </c>
      <c r="N2638" s="64">
        <v>0</v>
      </c>
      <c r="O2638" s="72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</row>
    <row r="2639" spans="1:36" ht="45" x14ac:dyDescent="0.25">
      <c r="A2639" s="20">
        <v>2638</v>
      </c>
      <c r="B2639" s="51" t="s">
        <v>7350</v>
      </c>
      <c r="C2639" s="22">
        <v>45538557</v>
      </c>
      <c r="D2639" s="20" t="s">
        <v>7351</v>
      </c>
      <c r="E2639" s="51" t="s">
        <v>7352</v>
      </c>
      <c r="F2639" s="60" t="s">
        <v>10</v>
      </c>
      <c r="G2639" s="60" t="s">
        <v>215</v>
      </c>
      <c r="H2639" s="60" t="s">
        <v>216</v>
      </c>
      <c r="I2639" s="60" t="s">
        <v>23325</v>
      </c>
      <c r="J2639" s="7">
        <v>43143</v>
      </c>
      <c r="K2639" s="65" t="s">
        <v>23422</v>
      </c>
      <c r="L2639" s="7"/>
      <c r="M2639" s="64"/>
      <c r="N2639" s="64"/>
      <c r="O2639" s="72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</row>
    <row r="2640" spans="1:36" ht="22.5" x14ac:dyDescent="0.25">
      <c r="A2640" s="20">
        <v>2639</v>
      </c>
      <c r="B2640" s="51" t="s">
        <v>3034</v>
      </c>
      <c r="C2640" s="22">
        <v>193267</v>
      </c>
      <c r="D2640" s="20" t="s">
        <v>7353</v>
      </c>
      <c r="E2640" s="51" t="s">
        <v>7354</v>
      </c>
      <c r="F2640" s="60" t="s">
        <v>3</v>
      </c>
      <c r="G2640" s="60" t="s">
        <v>215</v>
      </c>
      <c r="H2640" s="60" t="s">
        <v>216</v>
      </c>
      <c r="I2640" s="60" t="s">
        <v>6</v>
      </c>
      <c r="J2640" s="7"/>
      <c r="K2640" s="65"/>
      <c r="L2640" s="7">
        <v>42936</v>
      </c>
      <c r="M2640" s="64">
        <v>174875.33</v>
      </c>
      <c r="N2640" s="64">
        <v>174875.32</v>
      </c>
      <c r="O2640" s="72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</row>
    <row r="2641" spans="1:36" x14ac:dyDescent="0.25">
      <c r="A2641" s="20">
        <v>2640</v>
      </c>
      <c r="B2641" s="51" t="s">
        <v>7355</v>
      </c>
      <c r="C2641" s="22">
        <v>36393223</v>
      </c>
      <c r="D2641" s="20" t="s">
        <v>7356</v>
      </c>
      <c r="E2641" s="51" t="s">
        <v>6587</v>
      </c>
      <c r="F2641" s="60" t="s">
        <v>30</v>
      </c>
      <c r="G2641" s="60" t="s">
        <v>215</v>
      </c>
      <c r="H2641" s="60" t="s">
        <v>216</v>
      </c>
      <c r="I2641" s="60" t="s">
        <v>6</v>
      </c>
      <c r="J2641" s="7"/>
      <c r="K2641" s="65"/>
      <c r="L2641" s="7">
        <v>42930</v>
      </c>
      <c r="M2641" s="64">
        <v>79999.899999999994</v>
      </c>
      <c r="N2641" s="64">
        <v>0</v>
      </c>
      <c r="O2641" s="72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</row>
    <row r="2642" spans="1:36" ht="22.5" x14ac:dyDescent="0.25">
      <c r="A2642" s="20">
        <v>2641</v>
      </c>
      <c r="B2642" s="51" t="s">
        <v>7357</v>
      </c>
      <c r="C2642" s="22">
        <v>695505</v>
      </c>
      <c r="D2642" s="20" t="s">
        <v>7358</v>
      </c>
      <c r="E2642" s="51" t="s">
        <v>7359</v>
      </c>
      <c r="F2642" s="60" t="s">
        <v>16</v>
      </c>
      <c r="G2642" s="60" t="s">
        <v>215</v>
      </c>
      <c r="H2642" s="60" t="s">
        <v>216</v>
      </c>
      <c r="I2642" s="60" t="s">
        <v>6</v>
      </c>
      <c r="J2642" s="7"/>
      <c r="K2642" s="65"/>
      <c r="L2642" s="7">
        <v>42945</v>
      </c>
      <c r="M2642" s="64">
        <v>180000</v>
      </c>
      <c r="N2642" s="64">
        <v>0</v>
      </c>
      <c r="O2642" s="72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</row>
    <row r="2643" spans="1:36" ht="22.5" x14ac:dyDescent="0.25">
      <c r="A2643" s="20">
        <v>2642</v>
      </c>
      <c r="B2643" s="51" t="s">
        <v>7360</v>
      </c>
      <c r="C2643" s="22">
        <v>36217948</v>
      </c>
      <c r="D2643" s="20" t="s">
        <v>7361</v>
      </c>
      <c r="E2643" s="51" t="s">
        <v>6563</v>
      </c>
      <c r="F2643" s="60" t="s">
        <v>37</v>
      </c>
      <c r="G2643" s="60" t="s">
        <v>215</v>
      </c>
      <c r="H2643" s="60" t="s">
        <v>216</v>
      </c>
      <c r="I2643" s="58" t="s">
        <v>23419</v>
      </c>
      <c r="J2643" s="7"/>
      <c r="K2643" s="65"/>
      <c r="L2643" s="7">
        <v>42913</v>
      </c>
      <c r="M2643" s="64">
        <v>45688.800000000003</v>
      </c>
      <c r="N2643" s="64">
        <v>0</v>
      </c>
      <c r="O2643" s="72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</row>
    <row r="2644" spans="1:36" ht="33.75" x14ac:dyDescent="0.25">
      <c r="A2644" s="20">
        <v>2643</v>
      </c>
      <c r="B2644" s="51" t="s">
        <v>7362</v>
      </c>
      <c r="C2644" s="22">
        <v>651141</v>
      </c>
      <c r="D2644" s="20" t="s">
        <v>7363</v>
      </c>
      <c r="E2644" s="51" t="s">
        <v>7364</v>
      </c>
      <c r="F2644" s="60" t="s">
        <v>30</v>
      </c>
      <c r="G2644" s="60" t="s">
        <v>215</v>
      </c>
      <c r="H2644" s="60" t="s">
        <v>216</v>
      </c>
      <c r="I2644" s="60" t="s">
        <v>23325</v>
      </c>
      <c r="J2644" s="7">
        <v>43147</v>
      </c>
      <c r="K2644" s="65" t="s">
        <v>23422</v>
      </c>
      <c r="L2644" s="7"/>
      <c r="M2644" s="64"/>
      <c r="N2644" s="64"/>
      <c r="O2644" s="72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</row>
    <row r="2645" spans="1:36" ht="33.75" x14ac:dyDescent="0.25">
      <c r="A2645" s="20">
        <v>2644</v>
      </c>
      <c r="B2645" s="51" t="s">
        <v>7365</v>
      </c>
      <c r="C2645" s="22">
        <v>31622500</v>
      </c>
      <c r="D2645" s="20" t="s">
        <v>7366</v>
      </c>
      <c r="E2645" s="51" t="s">
        <v>7367</v>
      </c>
      <c r="F2645" s="60" t="s">
        <v>10</v>
      </c>
      <c r="G2645" s="60" t="s">
        <v>215</v>
      </c>
      <c r="H2645" s="60" t="s">
        <v>216</v>
      </c>
      <c r="I2645" s="60" t="s">
        <v>6</v>
      </c>
      <c r="J2645" s="7"/>
      <c r="K2645" s="65"/>
      <c r="L2645" s="7">
        <v>42964</v>
      </c>
      <c r="M2645" s="64">
        <v>118795.08</v>
      </c>
      <c r="N2645" s="64">
        <v>63357.32</v>
      </c>
      <c r="O2645" s="72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</row>
    <row r="2646" spans="1:36" x14ac:dyDescent="0.25">
      <c r="A2646" s="20">
        <v>2645</v>
      </c>
      <c r="B2646" s="51" t="s">
        <v>3327</v>
      </c>
      <c r="C2646" s="22">
        <v>36046272</v>
      </c>
      <c r="D2646" s="20" t="s">
        <v>7368</v>
      </c>
      <c r="E2646" s="51" t="s">
        <v>7369</v>
      </c>
      <c r="F2646" s="60" t="s">
        <v>3</v>
      </c>
      <c r="G2646" s="60" t="s">
        <v>215</v>
      </c>
      <c r="H2646" s="60" t="s">
        <v>216</v>
      </c>
      <c r="I2646" s="60" t="s">
        <v>6</v>
      </c>
      <c r="J2646" s="7"/>
      <c r="K2646" s="65"/>
      <c r="L2646" s="7">
        <v>42955</v>
      </c>
      <c r="M2646" s="64">
        <v>172206.98</v>
      </c>
      <c r="N2646" s="64">
        <v>168762.6</v>
      </c>
      <c r="O2646" s="72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</row>
    <row r="2647" spans="1:36" ht="45" x14ac:dyDescent="0.25">
      <c r="A2647" s="20">
        <v>2646</v>
      </c>
      <c r="B2647" s="51" t="s">
        <v>7370</v>
      </c>
      <c r="C2647" s="22">
        <v>31106331</v>
      </c>
      <c r="D2647" s="20" t="s">
        <v>7371</v>
      </c>
      <c r="E2647" s="51" t="s">
        <v>7372</v>
      </c>
      <c r="F2647" s="60" t="s">
        <v>56</v>
      </c>
      <c r="G2647" s="60" t="s">
        <v>215</v>
      </c>
      <c r="H2647" s="60" t="s">
        <v>216</v>
      </c>
      <c r="I2647" s="60" t="s">
        <v>23325</v>
      </c>
      <c r="J2647" s="7">
        <v>43144</v>
      </c>
      <c r="K2647" s="65" t="s">
        <v>23422</v>
      </c>
      <c r="L2647" s="7"/>
      <c r="M2647" s="64"/>
      <c r="N2647" s="64"/>
      <c r="O2647" s="72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</row>
    <row r="2648" spans="1:36" ht="45" x14ac:dyDescent="0.25">
      <c r="A2648" s="20">
        <v>2647</v>
      </c>
      <c r="B2648" s="51" t="s">
        <v>7373</v>
      </c>
      <c r="C2648" s="22">
        <v>33531218</v>
      </c>
      <c r="D2648" s="20" t="s">
        <v>7374</v>
      </c>
      <c r="E2648" s="51" t="s">
        <v>7375</v>
      </c>
      <c r="F2648" s="60" t="s">
        <v>16</v>
      </c>
      <c r="G2648" s="60" t="s">
        <v>215</v>
      </c>
      <c r="H2648" s="60" t="s">
        <v>216</v>
      </c>
      <c r="I2648" s="58" t="s">
        <v>23419</v>
      </c>
      <c r="J2648" s="7"/>
      <c r="K2648" s="65"/>
      <c r="L2648" s="7">
        <v>42888</v>
      </c>
      <c r="M2648" s="64">
        <v>39846.5</v>
      </c>
      <c r="N2648" s="64">
        <v>0</v>
      </c>
      <c r="O2648" s="72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</row>
    <row r="2649" spans="1:36" ht="22.5" x14ac:dyDescent="0.25">
      <c r="A2649" s="20">
        <v>2648</v>
      </c>
      <c r="B2649" s="51" t="s">
        <v>7376</v>
      </c>
      <c r="C2649" s="22">
        <v>36057860</v>
      </c>
      <c r="D2649" s="20" t="s">
        <v>7377</v>
      </c>
      <c r="E2649" s="51" t="s">
        <v>7378</v>
      </c>
      <c r="F2649" s="60" t="s">
        <v>10</v>
      </c>
      <c r="G2649" s="60" t="s">
        <v>215</v>
      </c>
      <c r="H2649" s="60" t="s">
        <v>216</v>
      </c>
      <c r="I2649" s="60" t="s">
        <v>6</v>
      </c>
      <c r="J2649" s="7"/>
      <c r="K2649" s="65"/>
      <c r="L2649" s="7">
        <v>43011</v>
      </c>
      <c r="M2649" s="64">
        <v>176955.28</v>
      </c>
      <c r="N2649" s="64">
        <v>0</v>
      </c>
      <c r="O2649" s="72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</row>
    <row r="2650" spans="1:36" x14ac:dyDescent="0.25">
      <c r="A2650" s="20">
        <v>2649</v>
      </c>
      <c r="B2650" s="51" t="s">
        <v>7379</v>
      </c>
      <c r="C2650" s="22">
        <v>17981514</v>
      </c>
      <c r="D2650" s="20" t="s">
        <v>7380</v>
      </c>
      <c r="E2650" s="51" t="s">
        <v>7381</v>
      </c>
      <c r="F2650" s="60" t="s">
        <v>10</v>
      </c>
      <c r="G2650" s="60" t="s">
        <v>215</v>
      </c>
      <c r="H2650" s="60" t="s">
        <v>216</v>
      </c>
      <c r="I2650" s="60" t="s">
        <v>23325</v>
      </c>
      <c r="J2650" s="7">
        <v>42794</v>
      </c>
      <c r="K2650" s="65" t="s">
        <v>23425</v>
      </c>
      <c r="L2650" s="7"/>
      <c r="M2650" s="64"/>
      <c r="N2650" s="64"/>
      <c r="O2650" s="72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</row>
    <row r="2651" spans="1:36" ht="33.75" x14ac:dyDescent="0.25">
      <c r="A2651" s="20">
        <v>2650</v>
      </c>
      <c r="B2651" s="51" t="s">
        <v>604</v>
      </c>
      <c r="C2651" s="22">
        <v>34102868</v>
      </c>
      <c r="D2651" s="20" t="s">
        <v>7382</v>
      </c>
      <c r="E2651" s="51" t="s">
        <v>7383</v>
      </c>
      <c r="F2651" s="60" t="s">
        <v>3</v>
      </c>
      <c r="G2651" s="60" t="s">
        <v>215</v>
      </c>
      <c r="H2651" s="60" t="s">
        <v>216</v>
      </c>
      <c r="I2651" s="60" t="s">
        <v>23325</v>
      </c>
      <c r="J2651" s="7">
        <v>43145</v>
      </c>
      <c r="K2651" s="65" t="s">
        <v>23422</v>
      </c>
      <c r="L2651" s="7"/>
      <c r="M2651" s="64"/>
      <c r="N2651" s="64"/>
      <c r="O2651" s="72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</row>
    <row r="2652" spans="1:36" ht="45" x14ac:dyDescent="0.25">
      <c r="A2652" s="20">
        <v>2651</v>
      </c>
      <c r="B2652" s="51" t="s">
        <v>7384</v>
      </c>
      <c r="C2652" s="22">
        <v>17638127</v>
      </c>
      <c r="D2652" s="20" t="s">
        <v>7385</v>
      </c>
      <c r="E2652" s="51" t="s">
        <v>7386</v>
      </c>
      <c r="F2652" s="60" t="s">
        <v>3</v>
      </c>
      <c r="G2652" s="60" t="s">
        <v>215</v>
      </c>
      <c r="H2652" s="60" t="s">
        <v>216</v>
      </c>
      <c r="I2652" s="60" t="s">
        <v>6</v>
      </c>
      <c r="J2652" s="7"/>
      <c r="K2652" s="65"/>
      <c r="L2652" s="7">
        <v>43011</v>
      </c>
      <c r="M2652" s="64">
        <v>42049.63</v>
      </c>
      <c r="N2652" s="64">
        <v>0</v>
      </c>
      <c r="O2652" s="72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</row>
    <row r="2653" spans="1:36" ht="22.5" x14ac:dyDescent="0.25">
      <c r="A2653" s="20">
        <v>2652</v>
      </c>
      <c r="B2653" s="51" t="s">
        <v>7387</v>
      </c>
      <c r="C2653" s="22">
        <v>208485</v>
      </c>
      <c r="D2653" s="20" t="s">
        <v>7388</v>
      </c>
      <c r="E2653" s="51" t="s">
        <v>7389</v>
      </c>
      <c r="F2653" s="60" t="s">
        <v>56</v>
      </c>
      <c r="G2653" s="60" t="s">
        <v>215</v>
      </c>
      <c r="H2653" s="60" t="s">
        <v>216</v>
      </c>
      <c r="I2653" s="60" t="s">
        <v>6</v>
      </c>
      <c r="J2653" s="7"/>
      <c r="K2653" s="65"/>
      <c r="L2653" s="7">
        <v>42942</v>
      </c>
      <c r="M2653" s="64">
        <v>76680</v>
      </c>
      <c r="N2653" s="64">
        <v>76680</v>
      </c>
      <c r="O2653" s="72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</row>
    <row r="2654" spans="1:36" ht="22.5" x14ac:dyDescent="0.25">
      <c r="A2654" s="20">
        <v>2653</v>
      </c>
      <c r="B2654" s="51" t="s">
        <v>7390</v>
      </c>
      <c r="C2654" s="22">
        <v>31630197</v>
      </c>
      <c r="D2654" s="20" t="s">
        <v>7391</v>
      </c>
      <c r="E2654" s="51" t="s">
        <v>7392</v>
      </c>
      <c r="F2654" s="60" t="s">
        <v>10</v>
      </c>
      <c r="G2654" s="60" t="s">
        <v>215</v>
      </c>
      <c r="H2654" s="60" t="s">
        <v>216</v>
      </c>
      <c r="I2654" s="60" t="s">
        <v>23325</v>
      </c>
      <c r="J2654" s="7">
        <v>43144</v>
      </c>
      <c r="K2654" s="65" t="s">
        <v>23422</v>
      </c>
      <c r="L2654" s="7"/>
      <c r="M2654" s="64"/>
      <c r="N2654" s="64"/>
      <c r="O2654" s="72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</row>
    <row r="2655" spans="1:36" ht="22.5" x14ac:dyDescent="0.25">
      <c r="A2655" s="20">
        <v>2654</v>
      </c>
      <c r="B2655" s="51" t="s">
        <v>7393</v>
      </c>
      <c r="C2655" s="22">
        <v>37892991</v>
      </c>
      <c r="D2655" s="20" t="s">
        <v>7394</v>
      </c>
      <c r="E2655" s="51" t="s">
        <v>6778</v>
      </c>
      <c r="F2655" s="60" t="s">
        <v>10</v>
      </c>
      <c r="G2655" s="60" t="s">
        <v>215</v>
      </c>
      <c r="H2655" s="60" t="s">
        <v>216</v>
      </c>
      <c r="I2655" s="60" t="s">
        <v>23325</v>
      </c>
      <c r="J2655" s="7">
        <v>43145</v>
      </c>
      <c r="K2655" s="65" t="s">
        <v>23422</v>
      </c>
      <c r="L2655" s="7"/>
      <c r="M2655" s="64"/>
      <c r="N2655" s="64"/>
      <c r="O2655" s="72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</row>
    <row r="2656" spans="1:36" ht="33.75" x14ac:dyDescent="0.25">
      <c r="A2656" s="20">
        <v>2655</v>
      </c>
      <c r="B2656" s="51" t="s">
        <v>622</v>
      </c>
      <c r="C2656" s="22">
        <v>36041351</v>
      </c>
      <c r="D2656" s="20" t="s">
        <v>7395</v>
      </c>
      <c r="E2656" s="51" t="s">
        <v>7396</v>
      </c>
      <c r="F2656" s="60" t="s">
        <v>10</v>
      </c>
      <c r="G2656" s="60" t="s">
        <v>215</v>
      </c>
      <c r="H2656" s="60" t="s">
        <v>216</v>
      </c>
      <c r="I2656" s="60" t="s">
        <v>23325</v>
      </c>
      <c r="J2656" s="7">
        <v>43144</v>
      </c>
      <c r="K2656" s="65" t="s">
        <v>23422</v>
      </c>
      <c r="L2656" s="7"/>
      <c r="M2656" s="64"/>
      <c r="N2656" s="64"/>
      <c r="O2656" s="72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</row>
    <row r="2657" spans="1:36" ht="33.75" x14ac:dyDescent="0.25">
      <c r="A2657" s="20">
        <v>2656</v>
      </c>
      <c r="B2657" s="51" t="s">
        <v>7397</v>
      </c>
      <c r="C2657" s="22">
        <v>36482391</v>
      </c>
      <c r="D2657" s="20" t="s">
        <v>7398</v>
      </c>
      <c r="E2657" s="51" t="s">
        <v>7399</v>
      </c>
      <c r="F2657" s="60" t="s">
        <v>16</v>
      </c>
      <c r="G2657" s="60" t="s">
        <v>215</v>
      </c>
      <c r="H2657" s="60" t="s">
        <v>216</v>
      </c>
      <c r="I2657" s="60" t="s">
        <v>23325</v>
      </c>
      <c r="J2657" s="7">
        <v>42793</v>
      </c>
      <c r="K2657" s="65" t="s">
        <v>23425</v>
      </c>
      <c r="L2657" s="7"/>
      <c r="M2657" s="64"/>
      <c r="N2657" s="64"/>
      <c r="O2657" s="72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</row>
    <row r="2658" spans="1:36" ht="22.5" x14ac:dyDescent="0.25">
      <c r="A2658" s="20">
        <v>2657</v>
      </c>
      <c r="B2658" s="51" t="s">
        <v>7400</v>
      </c>
      <c r="C2658" s="22">
        <v>36211001</v>
      </c>
      <c r="D2658" s="20" t="s">
        <v>7401</v>
      </c>
      <c r="E2658" s="51" t="s">
        <v>6517</v>
      </c>
      <c r="F2658" s="60" t="s">
        <v>37</v>
      </c>
      <c r="G2658" s="60" t="s">
        <v>215</v>
      </c>
      <c r="H2658" s="60" t="s">
        <v>216</v>
      </c>
      <c r="I2658" s="60" t="s">
        <v>6</v>
      </c>
      <c r="J2658" s="7"/>
      <c r="K2658" s="65"/>
      <c r="L2658" s="7">
        <v>42913</v>
      </c>
      <c r="M2658" s="64">
        <v>58678.37</v>
      </c>
      <c r="N2658" s="64">
        <v>0</v>
      </c>
      <c r="O2658" s="72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</row>
    <row r="2659" spans="1:36" ht="33.75" x14ac:dyDescent="0.25">
      <c r="A2659" s="20">
        <v>2658</v>
      </c>
      <c r="B2659" s="51" t="s">
        <v>577</v>
      </c>
      <c r="C2659" s="22">
        <v>164003</v>
      </c>
      <c r="D2659" s="20" t="s">
        <v>7402</v>
      </c>
      <c r="E2659" s="51" t="s">
        <v>7403</v>
      </c>
      <c r="F2659" s="60" t="s">
        <v>30</v>
      </c>
      <c r="G2659" s="60" t="s">
        <v>215</v>
      </c>
      <c r="H2659" s="60" t="s">
        <v>216</v>
      </c>
      <c r="I2659" s="58" t="s">
        <v>23419</v>
      </c>
      <c r="J2659" s="7"/>
      <c r="K2659" s="65"/>
      <c r="L2659" s="7">
        <v>42936</v>
      </c>
      <c r="M2659" s="64">
        <v>101218</v>
      </c>
      <c r="N2659" s="64">
        <v>0</v>
      </c>
      <c r="O2659" s="72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</row>
    <row r="2660" spans="1:36" ht="22.5" x14ac:dyDescent="0.25">
      <c r="A2660" s="20">
        <v>2659</v>
      </c>
      <c r="B2660" s="51" t="s">
        <v>7404</v>
      </c>
      <c r="C2660" s="22">
        <v>36477583</v>
      </c>
      <c r="D2660" s="20" t="s">
        <v>7405</v>
      </c>
      <c r="E2660" s="51" t="s">
        <v>7406</v>
      </c>
      <c r="F2660" s="60" t="s">
        <v>16</v>
      </c>
      <c r="G2660" s="60" t="s">
        <v>215</v>
      </c>
      <c r="H2660" s="60" t="s">
        <v>216</v>
      </c>
      <c r="I2660" s="60" t="s">
        <v>6</v>
      </c>
      <c r="J2660" s="7"/>
      <c r="K2660" s="65"/>
      <c r="L2660" s="7">
        <v>42943</v>
      </c>
      <c r="M2660" s="64">
        <v>119838.02</v>
      </c>
      <c r="N2660" s="64">
        <v>0</v>
      </c>
      <c r="O2660" s="72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</row>
    <row r="2661" spans="1:36" ht="22.5" x14ac:dyDescent="0.25">
      <c r="A2661" s="20">
        <v>2660</v>
      </c>
      <c r="B2661" s="51" t="s">
        <v>7407</v>
      </c>
      <c r="C2661" s="22">
        <v>36210803</v>
      </c>
      <c r="D2661" s="20" t="s">
        <v>7408</v>
      </c>
      <c r="E2661" s="51" t="s">
        <v>7409</v>
      </c>
      <c r="F2661" s="60" t="s">
        <v>37</v>
      </c>
      <c r="G2661" s="60" t="s">
        <v>215</v>
      </c>
      <c r="H2661" s="60" t="s">
        <v>216</v>
      </c>
      <c r="I2661" s="60" t="s">
        <v>23325</v>
      </c>
      <c r="J2661" s="7">
        <v>43143</v>
      </c>
      <c r="K2661" s="65" t="s">
        <v>23422</v>
      </c>
      <c r="L2661" s="7"/>
      <c r="M2661" s="64"/>
      <c r="N2661" s="64"/>
      <c r="O2661" s="72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</row>
    <row r="2662" spans="1:36" ht="22.5" x14ac:dyDescent="0.25">
      <c r="A2662" s="20">
        <v>2661</v>
      </c>
      <c r="B2662" s="51" t="s">
        <v>973</v>
      </c>
      <c r="C2662" s="22">
        <v>46969225</v>
      </c>
      <c r="D2662" s="20" t="s">
        <v>7410</v>
      </c>
      <c r="E2662" s="51" t="s">
        <v>7411</v>
      </c>
      <c r="F2662" s="60" t="s">
        <v>26</v>
      </c>
      <c r="G2662" s="60" t="s">
        <v>215</v>
      </c>
      <c r="H2662" s="60" t="s">
        <v>216</v>
      </c>
      <c r="I2662" s="60" t="s">
        <v>23325</v>
      </c>
      <c r="J2662" s="7">
        <v>42797</v>
      </c>
      <c r="K2662" s="65" t="s">
        <v>23425</v>
      </c>
      <c r="L2662" s="7"/>
      <c r="M2662" s="64"/>
      <c r="N2662" s="64"/>
      <c r="O2662" s="72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</row>
    <row r="2663" spans="1:36" ht="22.5" x14ac:dyDescent="0.25">
      <c r="A2663" s="20">
        <v>2662</v>
      </c>
      <c r="B2663" s="51" t="s">
        <v>7412</v>
      </c>
      <c r="C2663" s="22">
        <v>36722804</v>
      </c>
      <c r="D2663" s="20" t="s">
        <v>7413</v>
      </c>
      <c r="E2663" s="51" t="s">
        <v>7414</v>
      </c>
      <c r="F2663" s="60" t="s">
        <v>26</v>
      </c>
      <c r="G2663" s="60" t="s">
        <v>215</v>
      </c>
      <c r="H2663" s="60" t="s">
        <v>216</v>
      </c>
      <c r="I2663" s="60" t="s">
        <v>6</v>
      </c>
      <c r="J2663" s="7"/>
      <c r="K2663" s="65"/>
      <c r="L2663" s="7">
        <v>42929</v>
      </c>
      <c r="M2663" s="64">
        <v>57001.99</v>
      </c>
      <c r="N2663" s="64">
        <v>0</v>
      </c>
      <c r="O2663" s="72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</row>
    <row r="2664" spans="1:36" ht="22.5" x14ac:dyDescent="0.25">
      <c r="A2664" s="20">
        <v>2663</v>
      </c>
      <c r="B2664" s="51" t="s">
        <v>7415</v>
      </c>
      <c r="C2664" s="22">
        <v>47029862</v>
      </c>
      <c r="D2664" s="20" t="s">
        <v>7416</v>
      </c>
      <c r="E2664" s="51" t="s">
        <v>7417</v>
      </c>
      <c r="F2664" s="60" t="s">
        <v>30</v>
      </c>
      <c r="G2664" s="60" t="s">
        <v>215</v>
      </c>
      <c r="H2664" s="60" t="s">
        <v>216</v>
      </c>
      <c r="I2664" s="60" t="s">
        <v>23325</v>
      </c>
      <c r="J2664" s="7">
        <v>43143</v>
      </c>
      <c r="K2664" s="65" t="s">
        <v>23422</v>
      </c>
      <c r="L2664" s="7"/>
      <c r="M2664" s="64"/>
      <c r="N2664" s="64"/>
      <c r="O2664" s="72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</row>
    <row r="2665" spans="1:36" ht="33.75" x14ac:dyDescent="0.25">
      <c r="A2665" s="20">
        <v>2664</v>
      </c>
      <c r="B2665" s="51" t="s">
        <v>7418</v>
      </c>
      <c r="C2665" s="22">
        <v>36635171</v>
      </c>
      <c r="D2665" s="20" t="s">
        <v>7419</v>
      </c>
      <c r="E2665" s="51" t="s">
        <v>7420</v>
      </c>
      <c r="F2665" s="60" t="s">
        <v>10</v>
      </c>
      <c r="G2665" s="60" t="s">
        <v>215</v>
      </c>
      <c r="H2665" s="60" t="s">
        <v>216</v>
      </c>
      <c r="I2665" s="60" t="s">
        <v>23325</v>
      </c>
      <c r="J2665" s="7">
        <v>43145</v>
      </c>
      <c r="K2665" s="65" t="s">
        <v>23422</v>
      </c>
      <c r="L2665" s="7"/>
      <c r="M2665" s="64"/>
      <c r="N2665" s="64"/>
      <c r="O2665" s="72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</row>
    <row r="2666" spans="1:36" ht="33.75" x14ac:dyDescent="0.25">
      <c r="A2666" s="20">
        <v>2665</v>
      </c>
      <c r="B2666" s="51" t="s">
        <v>7421</v>
      </c>
      <c r="C2666" s="22">
        <v>30197406</v>
      </c>
      <c r="D2666" s="20" t="s">
        <v>7422</v>
      </c>
      <c r="E2666" s="51" t="s">
        <v>7423</v>
      </c>
      <c r="F2666" s="60" t="s">
        <v>10</v>
      </c>
      <c r="G2666" s="60" t="s">
        <v>215</v>
      </c>
      <c r="H2666" s="60" t="s">
        <v>216</v>
      </c>
      <c r="I2666" s="60" t="s">
        <v>23325</v>
      </c>
      <c r="J2666" s="7">
        <v>43145</v>
      </c>
      <c r="K2666" s="65" t="s">
        <v>23422</v>
      </c>
      <c r="L2666" s="7"/>
      <c r="M2666" s="64"/>
      <c r="N2666" s="64"/>
      <c r="O2666" s="72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</row>
    <row r="2667" spans="1:36" ht="33.75" x14ac:dyDescent="0.25">
      <c r="A2667" s="20">
        <v>2666</v>
      </c>
      <c r="B2667" s="51" t="s">
        <v>566</v>
      </c>
      <c r="C2667" s="22">
        <v>208248</v>
      </c>
      <c r="D2667" s="20" t="s">
        <v>7424</v>
      </c>
      <c r="E2667" s="51" t="s">
        <v>7425</v>
      </c>
      <c r="F2667" s="60" t="s">
        <v>56</v>
      </c>
      <c r="G2667" s="60" t="s">
        <v>215</v>
      </c>
      <c r="H2667" s="60" t="s">
        <v>216</v>
      </c>
      <c r="I2667" s="60" t="s">
        <v>23325</v>
      </c>
      <c r="J2667" s="7">
        <v>42794</v>
      </c>
      <c r="K2667" s="65" t="s">
        <v>23425</v>
      </c>
      <c r="L2667" s="7"/>
      <c r="M2667" s="64"/>
      <c r="N2667" s="64"/>
      <c r="O2667" s="72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</row>
    <row r="2668" spans="1:36" ht="22.5" x14ac:dyDescent="0.25">
      <c r="A2668" s="20">
        <v>2667</v>
      </c>
      <c r="B2668" s="51" t="s">
        <v>7426</v>
      </c>
      <c r="C2668" s="22">
        <v>195731</v>
      </c>
      <c r="D2668" s="20" t="s">
        <v>7427</v>
      </c>
      <c r="E2668" s="51" t="s">
        <v>7428</v>
      </c>
      <c r="F2668" s="60" t="s">
        <v>30</v>
      </c>
      <c r="G2668" s="60" t="s">
        <v>215</v>
      </c>
      <c r="H2668" s="60" t="s">
        <v>216</v>
      </c>
      <c r="I2668" s="60" t="s">
        <v>23325</v>
      </c>
      <c r="J2668" s="7">
        <v>43146</v>
      </c>
      <c r="K2668" s="65" t="s">
        <v>23422</v>
      </c>
      <c r="L2668" s="7"/>
      <c r="M2668" s="64"/>
      <c r="N2668" s="64"/>
      <c r="O2668" s="72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</row>
    <row r="2669" spans="1:36" ht="22.5" x14ac:dyDescent="0.25">
      <c r="A2669" s="20">
        <v>2668</v>
      </c>
      <c r="B2669" s="51" t="s">
        <v>7429</v>
      </c>
      <c r="C2669" s="22">
        <v>36369667</v>
      </c>
      <c r="D2669" s="20" t="s">
        <v>7430</v>
      </c>
      <c r="E2669" s="51" t="s">
        <v>7431</v>
      </c>
      <c r="F2669" s="60" t="s">
        <v>30</v>
      </c>
      <c r="G2669" s="60" t="s">
        <v>215</v>
      </c>
      <c r="H2669" s="60" t="s">
        <v>216</v>
      </c>
      <c r="I2669" s="60" t="s">
        <v>23325</v>
      </c>
      <c r="J2669" s="7">
        <v>43143</v>
      </c>
      <c r="K2669" s="65" t="s">
        <v>23422</v>
      </c>
      <c r="L2669" s="7"/>
      <c r="M2669" s="64"/>
      <c r="N2669" s="64"/>
      <c r="O2669" s="72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</row>
    <row r="2670" spans="1:36" ht="22.5" x14ac:dyDescent="0.25">
      <c r="A2670" s="20">
        <v>2669</v>
      </c>
      <c r="B2670" s="51" t="s">
        <v>7432</v>
      </c>
      <c r="C2670" s="22">
        <v>34134514</v>
      </c>
      <c r="D2670" s="20" t="s">
        <v>7433</v>
      </c>
      <c r="E2670" s="51" t="s">
        <v>7434</v>
      </c>
      <c r="F2670" s="60" t="s">
        <v>56</v>
      </c>
      <c r="G2670" s="60" t="s">
        <v>215</v>
      </c>
      <c r="H2670" s="60" t="s">
        <v>216</v>
      </c>
      <c r="I2670" s="60" t="s">
        <v>23325</v>
      </c>
      <c r="J2670" s="7">
        <v>43153</v>
      </c>
      <c r="K2670" s="65" t="s">
        <v>23422</v>
      </c>
      <c r="L2670" s="7"/>
      <c r="M2670" s="64"/>
      <c r="N2670" s="64"/>
      <c r="O2670" s="72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</row>
    <row r="2671" spans="1:36" ht="33.75" x14ac:dyDescent="0.25">
      <c r="A2671" s="20">
        <v>2670</v>
      </c>
      <c r="B2671" s="51" t="s">
        <v>7435</v>
      </c>
      <c r="C2671" s="22">
        <v>204111</v>
      </c>
      <c r="D2671" s="20" t="s">
        <v>7436</v>
      </c>
      <c r="E2671" s="51" t="s">
        <v>7437</v>
      </c>
      <c r="F2671" s="60" t="s">
        <v>37</v>
      </c>
      <c r="G2671" s="60" t="s">
        <v>215</v>
      </c>
      <c r="H2671" s="60" t="s">
        <v>216</v>
      </c>
      <c r="I2671" s="60" t="s">
        <v>6</v>
      </c>
      <c r="J2671" s="7"/>
      <c r="K2671" s="65"/>
      <c r="L2671" s="7">
        <v>42949</v>
      </c>
      <c r="M2671" s="64">
        <v>178376.23</v>
      </c>
      <c r="N2671" s="64">
        <v>0</v>
      </c>
      <c r="O2671" s="72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</row>
    <row r="2672" spans="1:36" ht="33.75" x14ac:dyDescent="0.25">
      <c r="A2672" s="20">
        <v>2671</v>
      </c>
      <c r="B2672" s="51" t="s">
        <v>1581</v>
      </c>
      <c r="C2672" s="22">
        <v>47057301</v>
      </c>
      <c r="D2672" s="20" t="s">
        <v>7438</v>
      </c>
      <c r="E2672" s="51" t="s">
        <v>7439</v>
      </c>
      <c r="F2672" s="60" t="s">
        <v>10</v>
      </c>
      <c r="G2672" s="60" t="s">
        <v>215</v>
      </c>
      <c r="H2672" s="60" t="s">
        <v>216</v>
      </c>
      <c r="I2672" s="60" t="s">
        <v>23325</v>
      </c>
      <c r="J2672" s="7">
        <v>43147</v>
      </c>
      <c r="K2672" s="65" t="s">
        <v>23422</v>
      </c>
      <c r="L2672" s="7"/>
      <c r="M2672" s="64"/>
      <c r="N2672" s="64"/>
      <c r="O2672" s="72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</row>
    <row r="2673" spans="1:36" ht="33.75" x14ac:dyDescent="0.25">
      <c r="A2673" s="20">
        <v>2672</v>
      </c>
      <c r="B2673" s="51" t="s">
        <v>7440</v>
      </c>
      <c r="C2673" s="22">
        <v>36214132</v>
      </c>
      <c r="D2673" s="20" t="s">
        <v>7441</v>
      </c>
      <c r="E2673" s="51" t="s">
        <v>7442</v>
      </c>
      <c r="F2673" s="60" t="s">
        <v>37</v>
      </c>
      <c r="G2673" s="60" t="s">
        <v>215</v>
      </c>
      <c r="H2673" s="60" t="s">
        <v>216</v>
      </c>
      <c r="I2673" s="60" t="s">
        <v>23325</v>
      </c>
      <c r="J2673" s="7">
        <v>43145</v>
      </c>
      <c r="K2673" s="65" t="s">
        <v>23422</v>
      </c>
      <c r="L2673" s="7"/>
      <c r="M2673" s="64"/>
      <c r="N2673" s="64"/>
      <c r="O2673" s="72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</row>
    <row r="2674" spans="1:36" ht="22.5" x14ac:dyDescent="0.25">
      <c r="A2674" s="20">
        <v>2673</v>
      </c>
      <c r="B2674" s="51" t="s">
        <v>7443</v>
      </c>
      <c r="C2674" s="22">
        <v>30514819</v>
      </c>
      <c r="D2674" s="20" t="s">
        <v>7444</v>
      </c>
      <c r="E2674" s="51" t="s">
        <v>7445</v>
      </c>
      <c r="F2674" s="60" t="s">
        <v>10</v>
      </c>
      <c r="G2674" s="60" t="s">
        <v>215</v>
      </c>
      <c r="H2674" s="60" t="s">
        <v>216</v>
      </c>
      <c r="I2674" s="60" t="s">
        <v>23325</v>
      </c>
      <c r="J2674" s="7">
        <v>43145</v>
      </c>
      <c r="K2674" s="65" t="s">
        <v>23422</v>
      </c>
      <c r="L2674" s="7"/>
      <c r="M2674" s="64"/>
      <c r="N2674" s="64"/>
      <c r="O2674" s="72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</row>
    <row r="2675" spans="1:36" ht="22.5" x14ac:dyDescent="0.25">
      <c r="A2675" s="20">
        <v>2674</v>
      </c>
      <c r="B2675" s="51" t="s">
        <v>6021</v>
      </c>
      <c r="C2675" s="22">
        <v>36627046</v>
      </c>
      <c r="D2675" s="20" t="s">
        <v>7446</v>
      </c>
      <c r="E2675" s="51" t="s">
        <v>7447</v>
      </c>
      <c r="F2675" s="60" t="s">
        <v>10</v>
      </c>
      <c r="G2675" s="60" t="s">
        <v>215</v>
      </c>
      <c r="H2675" s="60" t="s">
        <v>216</v>
      </c>
      <c r="I2675" s="60" t="s">
        <v>23325</v>
      </c>
      <c r="J2675" s="7">
        <v>43152</v>
      </c>
      <c r="K2675" s="65" t="s">
        <v>23422</v>
      </c>
      <c r="L2675" s="7"/>
      <c r="M2675" s="64"/>
      <c r="N2675" s="64"/>
      <c r="O2675" s="72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</row>
    <row r="2676" spans="1:36" ht="22.5" x14ac:dyDescent="0.25">
      <c r="A2676" s="20">
        <v>2675</v>
      </c>
      <c r="B2676" s="51" t="s">
        <v>601</v>
      </c>
      <c r="C2676" s="22">
        <v>36623032</v>
      </c>
      <c r="D2676" s="20" t="s">
        <v>7448</v>
      </c>
      <c r="E2676" s="51" t="s">
        <v>7449</v>
      </c>
      <c r="F2676" s="60" t="s">
        <v>10</v>
      </c>
      <c r="G2676" s="60" t="s">
        <v>215</v>
      </c>
      <c r="H2676" s="60" t="s">
        <v>216</v>
      </c>
      <c r="I2676" s="60" t="s">
        <v>23325</v>
      </c>
      <c r="J2676" s="7">
        <v>43143</v>
      </c>
      <c r="K2676" s="65" t="s">
        <v>23422</v>
      </c>
      <c r="L2676" s="7"/>
      <c r="M2676" s="64"/>
      <c r="N2676" s="64"/>
      <c r="O2676" s="72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</row>
    <row r="2677" spans="1:36" ht="22.5" x14ac:dyDescent="0.25">
      <c r="A2677" s="20">
        <v>2676</v>
      </c>
      <c r="B2677" s="51" t="s">
        <v>7450</v>
      </c>
      <c r="C2677" s="22">
        <v>46930531</v>
      </c>
      <c r="D2677" s="20" t="s">
        <v>7451</v>
      </c>
      <c r="E2677" s="51" t="s">
        <v>7452</v>
      </c>
      <c r="F2677" s="60" t="s">
        <v>10</v>
      </c>
      <c r="G2677" s="60" t="s">
        <v>215</v>
      </c>
      <c r="H2677" s="60" t="s">
        <v>216</v>
      </c>
      <c r="I2677" s="60" t="s">
        <v>23325</v>
      </c>
      <c r="J2677" s="7">
        <v>43144</v>
      </c>
      <c r="K2677" s="65" t="s">
        <v>23422</v>
      </c>
      <c r="L2677" s="7"/>
      <c r="M2677" s="64"/>
      <c r="N2677" s="64"/>
      <c r="O2677" s="72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</row>
    <row r="2678" spans="1:36" ht="22.5" x14ac:dyDescent="0.25">
      <c r="A2678" s="20">
        <v>2677</v>
      </c>
      <c r="B2678" s="51" t="s">
        <v>7453</v>
      </c>
      <c r="C2678" s="22">
        <v>31634346</v>
      </c>
      <c r="D2678" s="20" t="s">
        <v>7454</v>
      </c>
      <c r="E2678" s="51" t="s">
        <v>7455</v>
      </c>
      <c r="F2678" s="60" t="s">
        <v>10</v>
      </c>
      <c r="G2678" s="60" t="s">
        <v>215</v>
      </c>
      <c r="H2678" s="60" t="s">
        <v>216</v>
      </c>
      <c r="I2678" s="60" t="s">
        <v>6</v>
      </c>
      <c r="J2678" s="7"/>
      <c r="K2678" s="65"/>
      <c r="L2678" s="7">
        <v>42913</v>
      </c>
      <c r="M2678" s="64">
        <v>11115.07</v>
      </c>
      <c r="N2678" s="64">
        <v>0</v>
      </c>
      <c r="O2678" s="72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</row>
    <row r="2679" spans="1:36" ht="22.5" x14ac:dyDescent="0.25">
      <c r="A2679" s="20">
        <v>2678</v>
      </c>
      <c r="B2679" s="51" t="s">
        <v>3831</v>
      </c>
      <c r="C2679" s="22">
        <v>36625124</v>
      </c>
      <c r="D2679" s="20" t="s">
        <v>7456</v>
      </c>
      <c r="E2679" s="51" t="s">
        <v>7457</v>
      </c>
      <c r="F2679" s="60" t="s">
        <v>10</v>
      </c>
      <c r="G2679" s="60" t="s">
        <v>215</v>
      </c>
      <c r="H2679" s="60" t="s">
        <v>216</v>
      </c>
      <c r="I2679" s="60" t="s">
        <v>6</v>
      </c>
      <c r="J2679" s="7"/>
      <c r="K2679" s="65"/>
      <c r="L2679" s="7">
        <v>42930</v>
      </c>
      <c r="M2679" s="64">
        <v>77506.740000000005</v>
      </c>
      <c r="N2679" s="64">
        <v>0</v>
      </c>
      <c r="O2679" s="72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</row>
    <row r="2680" spans="1:36" ht="45" x14ac:dyDescent="0.25">
      <c r="A2680" s="20">
        <v>2679</v>
      </c>
      <c r="B2680" s="51" t="s">
        <v>7458</v>
      </c>
      <c r="C2680" s="22">
        <v>199940</v>
      </c>
      <c r="D2680" s="20" t="s">
        <v>7459</v>
      </c>
      <c r="E2680" s="51" t="s">
        <v>7460</v>
      </c>
      <c r="F2680" s="60" t="s">
        <v>16</v>
      </c>
      <c r="G2680" s="60" t="s">
        <v>215</v>
      </c>
      <c r="H2680" s="60" t="s">
        <v>216</v>
      </c>
      <c r="I2680" s="60" t="s">
        <v>23325</v>
      </c>
      <c r="J2680" s="7">
        <v>43147</v>
      </c>
      <c r="K2680" s="65" t="s">
        <v>23422</v>
      </c>
      <c r="L2680" s="7"/>
      <c r="M2680" s="64"/>
      <c r="N2680" s="64"/>
      <c r="O2680" s="72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</row>
    <row r="2681" spans="1:36" x14ac:dyDescent="0.25">
      <c r="A2681" s="20">
        <v>2680</v>
      </c>
      <c r="B2681" s="51" t="s">
        <v>7461</v>
      </c>
      <c r="C2681" s="22">
        <v>31909612</v>
      </c>
      <c r="D2681" s="20" t="s">
        <v>7462</v>
      </c>
      <c r="E2681" s="51" t="s">
        <v>6961</v>
      </c>
      <c r="F2681" s="60" t="s">
        <v>10</v>
      </c>
      <c r="G2681" s="60" t="s">
        <v>215</v>
      </c>
      <c r="H2681" s="60" t="s">
        <v>216</v>
      </c>
      <c r="I2681" s="60" t="s">
        <v>6</v>
      </c>
      <c r="J2681" s="7"/>
      <c r="K2681" s="65"/>
      <c r="L2681" s="7">
        <v>42909</v>
      </c>
      <c r="M2681" s="64">
        <v>29507.599999999999</v>
      </c>
      <c r="N2681" s="64">
        <v>29507.599999999999</v>
      </c>
      <c r="O2681" s="72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</row>
    <row r="2682" spans="1:36" ht="22.5" x14ac:dyDescent="0.25">
      <c r="A2682" s="20">
        <v>2681</v>
      </c>
      <c r="B2682" s="51" t="s">
        <v>7463</v>
      </c>
      <c r="C2682" s="22">
        <v>36002127</v>
      </c>
      <c r="D2682" s="20" t="s">
        <v>7464</v>
      </c>
      <c r="E2682" s="51" t="s">
        <v>7465</v>
      </c>
      <c r="F2682" s="60" t="s">
        <v>37</v>
      </c>
      <c r="G2682" s="60" t="s">
        <v>215</v>
      </c>
      <c r="H2682" s="60" t="s">
        <v>216</v>
      </c>
      <c r="I2682" s="60" t="s">
        <v>6</v>
      </c>
      <c r="J2682" s="7"/>
      <c r="K2682" s="65"/>
      <c r="L2682" s="7">
        <v>42955</v>
      </c>
      <c r="M2682" s="64">
        <v>59991.95</v>
      </c>
      <c r="N2682" s="64">
        <v>48296.800000000003</v>
      </c>
      <c r="O2682" s="72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</row>
    <row r="2683" spans="1:36" ht="22.5" x14ac:dyDescent="0.25">
      <c r="A2683" s="20">
        <v>2682</v>
      </c>
      <c r="B2683" s="51" t="s">
        <v>7466</v>
      </c>
      <c r="C2683" s="22">
        <v>30689228</v>
      </c>
      <c r="D2683" s="20" t="s">
        <v>7467</v>
      </c>
      <c r="E2683" s="51" t="s">
        <v>7468</v>
      </c>
      <c r="F2683" s="60" t="s">
        <v>37</v>
      </c>
      <c r="G2683" s="60" t="s">
        <v>215</v>
      </c>
      <c r="H2683" s="60" t="s">
        <v>216</v>
      </c>
      <c r="I2683" s="60" t="s">
        <v>23325</v>
      </c>
      <c r="J2683" s="7">
        <v>43145</v>
      </c>
      <c r="K2683" s="65" t="s">
        <v>23422</v>
      </c>
      <c r="L2683" s="7"/>
      <c r="M2683" s="64"/>
      <c r="N2683" s="64"/>
      <c r="O2683" s="72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</row>
    <row r="2684" spans="1:36" ht="22.5" x14ac:dyDescent="0.25">
      <c r="A2684" s="20">
        <v>2683</v>
      </c>
      <c r="B2684" s="51" t="s">
        <v>7469</v>
      </c>
      <c r="C2684" s="22">
        <v>36621021</v>
      </c>
      <c r="D2684" s="20" t="s">
        <v>7470</v>
      </c>
      <c r="E2684" s="51" t="s">
        <v>7471</v>
      </c>
      <c r="F2684" s="60" t="s">
        <v>10</v>
      </c>
      <c r="G2684" s="60" t="s">
        <v>215</v>
      </c>
      <c r="H2684" s="60" t="s">
        <v>216</v>
      </c>
      <c r="I2684" s="60" t="s">
        <v>23325</v>
      </c>
      <c r="J2684" s="7">
        <v>43143</v>
      </c>
      <c r="K2684" s="65" t="s">
        <v>23422</v>
      </c>
      <c r="L2684" s="7"/>
      <c r="M2684" s="64"/>
      <c r="N2684" s="64"/>
      <c r="O2684" s="72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</row>
    <row r="2685" spans="1:36" ht="22.5" x14ac:dyDescent="0.25">
      <c r="A2685" s="20">
        <v>2684</v>
      </c>
      <c r="B2685" s="51" t="s">
        <v>7472</v>
      </c>
      <c r="C2685" s="22">
        <v>36529401</v>
      </c>
      <c r="D2685" s="20" t="s">
        <v>7473</v>
      </c>
      <c r="E2685" s="51" t="s">
        <v>7474</v>
      </c>
      <c r="F2685" s="60" t="s">
        <v>63</v>
      </c>
      <c r="G2685" s="60" t="s">
        <v>215</v>
      </c>
      <c r="H2685" s="60" t="s">
        <v>216</v>
      </c>
      <c r="I2685" s="58" t="s">
        <v>23419</v>
      </c>
      <c r="J2685" s="7"/>
      <c r="K2685" s="65"/>
      <c r="L2685" s="7">
        <v>42913</v>
      </c>
      <c r="M2685" s="64">
        <v>60000</v>
      </c>
      <c r="N2685" s="64">
        <v>0</v>
      </c>
      <c r="O2685" s="72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</row>
    <row r="2686" spans="1:36" ht="22.5" x14ac:dyDescent="0.25">
      <c r="A2686" s="20">
        <v>2685</v>
      </c>
      <c r="B2686" s="51" t="s">
        <v>7475</v>
      </c>
      <c r="C2686" s="22">
        <v>34426591</v>
      </c>
      <c r="D2686" s="20" t="s">
        <v>7476</v>
      </c>
      <c r="E2686" s="51" t="s">
        <v>7477</v>
      </c>
      <c r="F2686" s="60" t="s">
        <v>56</v>
      </c>
      <c r="G2686" s="60" t="s">
        <v>215</v>
      </c>
      <c r="H2686" s="60" t="s">
        <v>216</v>
      </c>
      <c r="I2686" s="60" t="s">
        <v>23325</v>
      </c>
      <c r="J2686" s="7">
        <v>43150</v>
      </c>
      <c r="K2686" s="65" t="s">
        <v>23422</v>
      </c>
      <c r="L2686" s="7"/>
      <c r="M2686" s="64"/>
      <c r="N2686" s="64"/>
      <c r="O2686" s="72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</row>
    <row r="2687" spans="1:36" ht="22.5" x14ac:dyDescent="0.25">
      <c r="A2687" s="20">
        <v>2686</v>
      </c>
      <c r="B2687" s="51" t="s">
        <v>7478</v>
      </c>
      <c r="C2687" s="22">
        <v>31713874</v>
      </c>
      <c r="D2687" s="20" t="s">
        <v>7479</v>
      </c>
      <c r="E2687" s="51" t="s">
        <v>7480</v>
      </c>
      <c r="F2687" s="60" t="s">
        <v>37</v>
      </c>
      <c r="G2687" s="60" t="s">
        <v>215</v>
      </c>
      <c r="H2687" s="60" t="s">
        <v>216</v>
      </c>
      <c r="I2687" s="60" t="s">
        <v>23325</v>
      </c>
      <c r="J2687" s="7">
        <v>43153</v>
      </c>
      <c r="K2687" s="65" t="s">
        <v>23422</v>
      </c>
      <c r="L2687" s="7"/>
      <c r="M2687" s="64"/>
      <c r="N2687" s="64"/>
      <c r="O2687" s="72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</row>
    <row r="2688" spans="1:36" ht="33.75" x14ac:dyDescent="0.25">
      <c r="A2688" s="20">
        <v>2687</v>
      </c>
      <c r="B2688" s="51" t="s">
        <v>7481</v>
      </c>
      <c r="C2688" s="22">
        <v>201189</v>
      </c>
      <c r="D2688" s="20" t="s">
        <v>7482</v>
      </c>
      <c r="E2688" s="51" t="s">
        <v>7483</v>
      </c>
      <c r="F2688" s="60" t="s">
        <v>26</v>
      </c>
      <c r="G2688" s="60" t="s">
        <v>215</v>
      </c>
      <c r="H2688" s="60" t="s">
        <v>216</v>
      </c>
      <c r="I2688" s="60" t="s">
        <v>23325</v>
      </c>
      <c r="J2688" s="7">
        <v>43147</v>
      </c>
      <c r="K2688" s="65" t="s">
        <v>23422</v>
      </c>
      <c r="L2688" s="7"/>
      <c r="M2688" s="64"/>
      <c r="N2688" s="64"/>
      <c r="O2688" s="72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</row>
    <row r="2689" spans="1:36" x14ac:dyDescent="0.25">
      <c r="A2689" s="20">
        <v>2688</v>
      </c>
      <c r="B2689" s="51" t="s">
        <v>7484</v>
      </c>
      <c r="C2689" s="22">
        <v>10782737</v>
      </c>
      <c r="D2689" s="20" t="s">
        <v>7485</v>
      </c>
      <c r="E2689" s="51" t="s">
        <v>7486</v>
      </c>
      <c r="F2689" s="60" t="s">
        <v>16</v>
      </c>
      <c r="G2689" s="60" t="s">
        <v>215</v>
      </c>
      <c r="H2689" s="60" t="s">
        <v>216</v>
      </c>
      <c r="I2689" s="60" t="s">
        <v>23420</v>
      </c>
      <c r="J2689" s="7"/>
      <c r="K2689" s="65"/>
      <c r="L2689" s="7"/>
      <c r="M2689" s="64"/>
      <c r="N2689" s="64"/>
      <c r="O2689" s="72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</row>
    <row r="2690" spans="1:36" ht="22.5" x14ac:dyDescent="0.25">
      <c r="A2690" s="20">
        <v>2689</v>
      </c>
      <c r="B2690" s="51" t="s">
        <v>2408</v>
      </c>
      <c r="C2690" s="22">
        <v>200069</v>
      </c>
      <c r="D2690" s="20" t="s">
        <v>7487</v>
      </c>
      <c r="E2690" s="51" t="s">
        <v>7488</v>
      </c>
      <c r="F2690" s="60" t="s">
        <v>26</v>
      </c>
      <c r="G2690" s="60" t="s">
        <v>215</v>
      </c>
      <c r="H2690" s="60" t="s">
        <v>216</v>
      </c>
      <c r="I2690" s="60" t="s">
        <v>6</v>
      </c>
      <c r="J2690" s="7"/>
      <c r="K2690" s="65"/>
      <c r="L2690" s="7">
        <v>42928</v>
      </c>
      <c r="M2690" s="64">
        <v>117827.14</v>
      </c>
      <c r="N2690" s="64">
        <v>0</v>
      </c>
      <c r="O2690" s="72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</row>
    <row r="2691" spans="1:36" ht="22.5" x14ac:dyDescent="0.25">
      <c r="A2691" s="20">
        <v>2690</v>
      </c>
      <c r="B2691" s="51" t="s">
        <v>7489</v>
      </c>
      <c r="C2691" s="22">
        <v>31701094</v>
      </c>
      <c r="D2691" s="20" t="s">
        <v>7490</v>
      </c>
      <c r="E2691" s="51" t="s">
        <v>7491</v>
      </c>
      <c r="F2691" s="60" t="s">
        <v>16</v>
      </c>
      <c r="G2691" s="60" t="s">
        <v>215</v>
      </c>
      <c r="H2691" s="60" t="s">
        <v>216</v>
      </c>
      <c r="I2691" s="60" t="s">
        <v>6</v>
      </c>
      <c r="J2691" s="7"/>
      <c r="K2691" s="65"/>
      <c r="L2691" s="7">
        <v>42928</v>
      </c>
      <c r="M2691" s="64">
        <v>118143.45</v>
      </c>
      <c r="N2691" s="64">
        <v>74643.39</v>
      </c>
      <c r="O2691" s="72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</row>
    <row r="2692" spans="1:36" ht="33.75" x14ac:dyDescent="0.25">
      <c r="A2692" s="20">
        <v>2691</v>
      </c>
      <c r="B2692" s="51" t="s">
        <v>683</v>
      </c>
      <c r="C2692" s="22">
        <v>36194204</v>
      </c>
      <c r="D2692" s="20" t="s">
        <v>7492</v>
      </c>
      <c r="E2692" s="51" t="s">
        <v>7493</v>
      </c>
      <c r="F2692" s="60" t="s">
        <v>37</v>
      </c>
      <c r="G2692" s="60" t="s">
        <v>215</v>
      </c>
      <c r="H2692" s="60" t="s">
        <v>216</v>
      </c>
      <c r="I2692" s="60" t="s">
        <v>6</v>
      </c>
      <c r="J2692" s="7"/>
      <c r="K2692" s="65"/>
      <c r="L2692" s="7">
        <v>42913</v>
      </c>
      <c r="M2692" s="64">
        <v>59995.91</v>
      </c>
      <c r="N2692" s="64">
        <v>0</v>
      </c>
      <c r="O2692" s="72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</row>
    <row r="2693" spans="1:36" ht="45" x14ac:dyDescent="0.25">
      <c r="A2693" s="20">
        <v>2692</v>
      </c>
      <c r="B2693" s="51" t="s">
        <v>668</v>
      </c>
      <c r="C2693" s="22">
        <v>35698357</v>
      </c>
      <c r="D2693" s="20" t="s">
        <v>7494</v>
      </c>
      <c r="E2693" s="51" t="s">
        <v>7495</v>
      </c>
      <c r="F2693" s="60" t="s">
        <v>37</v>
      </c>
      <c r="G2693" s="60" t="s">
        <v>215</v>
      </c>
      <c r="H2693" s="60" t="s">
        <v>216</v>
      </c>
      <c r="I2693" s="60" t="s">
        <v>23325</v>
      </c>
      <c r="J2693" s="7">
        <v>42795</v>
      </c>
      <c r="K2693" s="65" t="s">
        <v>23425</v>
      </c>
      <c r="L2693" s="7"/>
      <c r="M2693" s="64"/>
      <c r="N2693" s="64"/>
      <c r="O2693" s="72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</row>
    <row r="2694" spans="1:36" ht="33.75" x14ac:dyDescent="0.25">
      <c r="A2694" s="20">
        <v>2693</v>
      </c>
      <c r="B2694" s="51" t="s">
        <v>7496</v>
      </c>
      <c r="C2694" s="22">
        <v>36447129</v>
      </c>
      <c r="D2694" s="20" t="s">
        <v>7497</v>
      </c>
      <c r="E2694" s="51" t="s">
        <v>7498</v>
      </c>
      <c r="F2694" s="60" t="s">
        <v>16</v>
      </c>
      <c r="G2694" s="60" t="s">
        <v>215</v>
      </c>
      <c r="H2694" s="60" t="s">
        <v>216</v>
      </c>
      <c r="I2694" s="60" t="s">
        <v>6</v>
      </c>
      <c r="J2694" s="7"/>
      <c r="K2694" s="65"/>
      <c r="L2694" s="7">
        <v>42928</v>
      </c>
      <c r="M2694" s="64">
        <v>177420.05</v>
      </c>
      <c r="N2694" s="64">
        <v>177360.05</v>
      </c>
      <c r="O2694" s="72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</row>
    <row r="2695" spans="1:36" ht="22.5" x14ac:dyDescent="0.25">
      <c r="A2695" s="20">
        <v>2694</v>
      </c>
      <c r="B2695" s="51" t="s">
        <v>7499</v>
      </c>
      <c r="C2695" s="22">
        <v>46916857</v>
      </c>
      <c r="D2695" s="20" t="s">
        <v>7500</v>
      </c>
      <c r="E2695" s="51" t="s">
        <v>7501</v>
      </c>
      <c r="F2695" s="60" t="s">
        <v>10</v>
      </c>
      <c r="G2695" s="60" t="s">
        <v>215</v>
      </c>
      <c r="H2695" s="60" t="s">
        <v>216</v>
      </c>
      <c r="I2695" s="60" t="s">
        <v>23325</v>
      </c>
      <c r="J2695" s="7">
        <v>42794</v>
      </c>
      <c r="K2695" s="65" t="s">
        <v>23425</v>
      </c>
      <c r="L2695" s="7"/>
      <c r="M2695" s="64"/>
      <c r="N2695" s="64"/>
      <c r="O2695" s="72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</row>
    <row r="2696" spans="1:36" ht="22.5" x14ac:dyDescent="0.25">
      <c r="A2696" s="20">
        <v>2695</v>
      </c>
      <c r="B2696" s="51" t="s">
        <v>7502</v>
      </c>
      <c r="C2696" s="22">
        <v>46514465</v>
      </c>
      <c r="D2696" s="20" t="s">
        <v>7503</v>
      </c>
      <c r="E2696" s="51" t="s">
        <v>7504</v>
      </c>
      <c r="F2696" s="60" t="s">
        <v>10</v>
      </c>
      <c r="G2696" s="60" t="s">
        <v>215</v>
      </c>
      <c r="H2696" s="60" t="s">
        <v>216</v>
      </c>
      <c r="I2696" s="60" t="s">
        <v>23325</v>
      </c>
      <c r="J2696" s="7">
        <v>42794</v>
      </c>
      <c r="K2696" s="65" t="s">
        <v>23425</v>
      </c>
      <c r="L2696" s="7"/>
      <c r="M2696" s="64"/>
      <c r="N2696" s="64"/>
      <c r="O2696" s="72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</row>
    <row r="2697" spans="1:36" ht="33.75" x14ac:dyDescent="0.25">
      <c r="A2697" s="20">
        <v>2696</v>
      </c>
      <c r="B2697" s="51" t="s">
        <v>7505</v>
      </c>
      <c r="C2697" s="22">
        <v>42435081</v>
      </c>
      <c r="D2697" s="20" t="s">
        <v>7506</v>
      </c>
      <c r="E2697" s="51" t="s">
        <v>7507</v>
      </c>
      <c r="F2697" s="60" t="s">
        <v>30</v>
      </c>
      <c r="G2697" s="60" t="s">
        <v>215</v>
      </c>
      <c r="H2697" s="60" t="s">
        <v>216</v>
      </c>
      <c r="I2697" s="60" t="s">
        <v>23325</v>
      </c>
      <c r="J2697" s="7">
        <v>43143</v>
      </c>
      <c r="K2697" s="65" t="s">
        <v>23422</v>
      </c>
      <c r="L2697" s="7"/>
      <c r="M2697" s="64"/>
      <c r="N2697" s="64"/>
      <c r="O2697" s="72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</row>
    <row r="2698" spans="1:36" ht="33.75" x14ac:dyDescent="0.25">
      <c r="A2698" s="20">
        <v>2697</v>
      </c>
      <c r="B2698" s="51" t="s">
        <v>2828</v>
      </c>
      <c r="C2698" s="22">
        <v>207781</v>
      </c>
      <c r="D2698" s="20" t="s">
        <v>7508</v>
      </c>
      <c r="E2698" s="51" t="s">
        <v>7509</v>
      </c>
      <c r="F2698" s="60" t="s">
        <v>56</v>
      </c>
      <c r="G2698" s="60" t="s">
        <v>215</v>
      </c>
      <c r="H2698" s="60" t="s">
        <v>216</v>
      </c>
      <c r="I2698" s="60" t="s">
        <v>23325</v>
      </c>
      <c r="J2698" s="7">
        <v>43150</v>
      </c>
      <c r="K2698" s="65" t="s">
        <v>23422</v>
      </c>
      <c r="L2698" s="7"/>
      <c r="M2698" s="64"/>
      <c r="N2698" s="64"/>
      <c r="O2698" s="72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</row>
    <row r="2699" spans="1:36" ht="33.75" x14ac:dyDescent="0.25">
      <c r="A2699" s="20">
        <v>2698</v>
      </c>
      <c r="B2699" s="51" t="s">
        <v>2340</v>
      </c>
      <c r="C2699" s="22">
        <v>31692966</v>
      </c>
      <c r="D2699" s="20" t="s">
        <v>7510</v>
      </c>
      <c r="E2699" s="51" t="s">
        <v>7511</v>
      </c>
      <c r="F2699" s="60" t="s">
        <v>37</v>
      </c>
      <c r="G2699" s="60" t="s">
        <v>215</v>
      </c>
      <c r="H2699" s="60" t="s">
        <v>216</v>
      </c>
      <c r="I2699" s="60" t="s">
        <v>6</v>
      </c>
      <c r="J2699" s="7"/>
      <c r="K2699" s="65"/>
      <c r="L2699" s="7">
        <v>42942</v>
      </c>
      <c r="M2699" s="64">
        <v>21562</v>
      </c>
      <c r="N2699" s="64">
        <v>21562</v>
      </c>
      <c r="O2699" s="72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</row>
    <row r="2700" spans="1:36" ht="22.5" x14ac:dyDescent="0.25">
      <c r="A2700" s="20">
        <v>2699</v>
      </c>
      <c r="B2700" s="51" t="s">
        <v>7512</v>
      </c>
      <c r="C2700" s="22">
        <v>42032679</v>
      </c>
      <c r="D2700" s="20" t="s">
        <v>7513</v>
      </c>
      <c r="E2700" s="51" t="s">
        <v>7514</v>
      </c>
      <c r="F2700" s="60" t="s">
        <v>16</v>
      </c>
      <c r="G2700" s="60" t="s">
        <v>215</v>
      </c>
      <c r="H2700" s="60" t="s">
        <v>216</v>
      </c>
      <c r="I2700" s="60" t="s">
        <v>23325</v>
      </c>
      <c r="J2700" s="7">
        <v>43146</v>
      </c>
      <c r="K2700" s="65" t="s">
        <v>23422</v>
      </c>
      <c r="L2700" s="7"/>
      <c r="M2700" s="64"/>
      <c r="N2700" s="64"/>
      <c r="O2700" s="72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</row>
    <row r="2701" spans="1:36" ht="22.5" x14ac:dyDescent="0.25">
      <c r="A2701" s="20">
        <v>2700</v>
      </c>
      <c r="B2701" s="51" t="s">
        <v>7515</v>
      </c>
      <c r="C2701" s="22">
        <v>10681850</v>
      </c>
      <c r="D2701" s="20" t="s">
        <v>7516</v>
      </c>
      <c r="E2701" s="51" t="s">
        <v>7517</v>
      </c>
      <c r="F2701" s="60" t="s">
        <v>16</v>
      </c>
      <c r="G2701" s="60" t="s">
        <v>215</v>
      </c>
      <c r="H2701" s="60" t="s">
        <v>216</v>
      </c>
      <c r="I2701" s="60" t="s">
        <v>6</v>
      </c>
      <c r="J2701" s="7"/>
      <c r="K2701" s="65"/>
      <c r="L2701" s="7">
        <v>42938</v>
      </c>
      <c r="M2701" s="64">
        <v>59363.199999999997</v>
      </c>
      <c r="N2701" s="64">
        <v>0</v>
      </c>
      <c r="O2701" s="72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</row>
    <row r="2702" spans="1:36" ht="22.5" x14ac:dyDescent="0.25">
      <c r="A2702" s="20">
        <v>2701</v>
      </c>
      <c r="B2702" s="51" t="s">
        <v>7518</v>
      </c>
      <c r="C2702" s="22">
        <v>36032310</v>
      </c>
      <c r="D2702" s="20" t="s">
        <v>7519</v>
      </c>
      <c r="E2702" s="51" t="s">
        <v>7520</v>
      </c>
      <c r="F2702" s="60" t="s">
        <v>10</v>
      </c>
      <c r="G2702" s="60" t="s">
        <v>215</v>
      </c>
      <c r="H2702" s="60" t="s">
        <v>216</v>
      </c>
      <c r="I2702" s="60" t="s">
        <v>6</v>
      </c>
      <c r="J2702" s="7"/>
      <c r="K2702" s="65"/>
      <c r="L2702" s="7">
        <v>42920</v>
      </c>
      <c r="M2702" s="64">
        <v>180000</v>
      </c>
      <c r="N2702" s="64">
        <v>0</v>
      </c>
      <c r="O2702" s="72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</row>
    <row r="2703" spans="1:36" ht="22.5" x14ac:dyDescent="0.25">
      <c r="A2703" s="20">
        <v>2702</v>
      </c>
      <c r="B2703" s="51" t="s">
        <v>7521</v>
      </c>
      <c r="C2703" s="22">
        <v>36759597</v>
      </c>
      <c r="D2703" s="20" t="s">
        <v>7522</v>
      </c>
      <c r="E2703" s="51" t="s">
        <v>7523</v>
      </c>
      <c r="F2703" s="60" t="s">
        <v>10</v>
      </c>
      <c r="G2703" s="60" t="s">
        <v>215</v>
      </c>
      <c r="H2703" s="60" t="s">
        <v>216</v>
      </c>
      <c r="I2703" s="60" t="s">
        <v>6</v>
      </c>
      <c r="J2703" s="7"/>
      <c r="K2703" s="65"/>
      <c r="L2703" s="7">
        <v>43062</v>
      </c>
      <c r="M2703" s="64">
        <v>115240.02</v>
      </c>
      <c r="N2703" s="64">
        <v>0</v>
      </c>
      <c r="O2703" s="72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</row>
    <row r="2704" spans="1:36" ht="22.5" x14ac:dyDescent="0.25">
      <c r="A2704" s="20">
        <v>2703</v>
      </c>
      <c r="B2704" s="51" t="s">
        <v>7524</v>
      </c>
      <c r="C2704" s="22">
        <v>36217247</v>
      </c>
      <c r="D2704" s="20" t="s">
        <v>7525</v>
      </c>
      <c r="E2704" s="51" t="s">
        <v>7280</v>
      </c>
      <c r="F2704" s="60" t="s">
        <v>37</v>
      </c>
      <c r="G2704" s="60" t="s">
        <v>215</v>
      </c>
      <c r="H2704" s="60" t="s">
        <v>216</v>
      </c>
      <c r="I2704" s="60" t="s">
        <v>6</v>
      </c>
      <c r="J2704" s="7"/>
      <c r="K2704" s="65"/>
      <c r="L2704" s="7">
        <v>42948</v>
      </c>
      <c r="M2704" s="64">
        <v>175700.19</v>
      </c>
      <c r="N2704" s="64">
        <v>0</v>
      </c>
      <c r="O2704" s="72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</row>
    <row r="2705" spans="1:36" ht="22.5" x14ac:dyDescent="0.25">
      <c r="A2705" s="20">
        <v>2704</v>
      </c>
      <c r="B2705" s="51" t="s">
        <v>7526</v>
      </c>
      <c r="C2705" s="22">
        <v>195561</v>
      </c>
      <c r="D2705" s="20" t="s">
        <v>7527</v>
      </c>
      <c r="E2705" s="51" t="s">
        <v>7528</v>
      </c>
      <c r="F2705" s="60" t="s">
        <v>30</v>
      </c>
      <c r="G2705" s="60" t="s">
        <v>215</v>
      </c>
      <c r="H2705" s="60" t="s">
        <v>216</v>
      </c>
      <c r="I2705" s="60" t="s">
        <v>23420</v>
      </c>
      <c r="J2705" s="7"/>
      <c r="K2705" s="65"/>
      <c r="L2705" s="7"/>
      <c r="M2705" s="64"/>
      <c r="N2705" s="64"/>
      <c r="O2705" s="72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</row>
    <row r="2706" spans="1:36" ht="22.5" x14ac:dyDescent="0.25">
      <c r="A2706" s="20">
        <v>2705</v>
      </c>
      <c r="B2706" s="51" t="s">
        <v>7529</v>
      </c>
      <c r="C2706" s="22">
        <v>36183512</v>
      </c>
      <c r="D2706" s="20" t="s">
        <v>7530</v>
      </c>
      <c r="E2706" s="51" t="s">
        <v>7531</v>
      </c>
      <c r="F2706" s="60" t="s">
        <v>37</v>
      </c>
      <c r="G2706" s="60" t="s">
        <v>215</v>
      </c>
      <c r="H2706" s="60" t="s">
        <v>216</v>
      </c>
      <c r="I2706" s="60" t="s">
        <v>6</v>
      </c>
      <c r="J2706" s="7"/>
      <c r="K2706" s="65"/>
      <c r="L2706" s="7">
        <v>42909</v>
      </c>
      <c r="M2706" s="64">
        <v>59967.199999999997</v>
      </c>
      <c r="N2706" s="64">
        <v>0</v>
      </c>
      <c r="O2706" s="72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</row>
    <row r="2707" spans="1:36" ht="22.5" x14ac:dyDescent="0.25">
      <c r="A2707" s="20">
        <v>2706</v>
      </c>
      <c r="B2707" s="51" t="s">
        <v>7532</v>
      </c>
      <c r="C2707" s="22">
        <v>36703168</v>
      </c>
      <c r="D2707" s="20" t="s">
        <v>7533</v>
      </c>
      <c r="E2707" s="51" t="s">
        <v>7534</v>
      </c>
      <c r="F2707" s="60" t="s">
        <v>16</v>
      </c>
      <c r="G2707" s="60" t="s">
        <v>215</v>
      </c>
      <c r="H2707" s="60" t="s">
        <v>216</v>
      </c>
      <c r="I2707" s="60" t="s">
        <v>6</v>
      </c>
      <c r="J2707" s="7"/>
      <c r="K2707" s="65"/>
      <c r="L2707" s="7">
        <v>42916</v>
      </c>
      <c r="M2707" s="64">
        <v>30583.73</v>
      </c>
      <c r="N2707" s="64">
        <v>0</v>
      </c>
      <c r="O2707" s="72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</row>
    <row r="2708" spans="1:36" ht="22.5" x14ac:dyDescent="0.25">
      <c r="A2708" s="20">
        <v>2707</v>
      </c>
      <c r="B2708" s="51" t="s">
        <v>7535</v>
      </c>
      <c r="C2708" s="22">
        <v>10990127</v>
      </c>
      <c r="D2708" s="20" t="s">
        <v>7536</v>
      </c>
      <c r="E2708" s="51" t="s">
        <v>7537</v>
      </c>
      <c r="F2708" s="60" t="s">
        <v>10</v>
      </c>
      <c r="G2708" s="60" t="s">
        <v>215</v>
      </c>
      <c r="H2708" s="60" t="s">
        <v>216</v>
      </c>
      <c r="I2708" s="60" t="s">
        <v>6</v>
      </c>
      <c r="J2708" s="7"/>
      <c r="K2708" s="65"/>
      <c r="L2708" s="7">
        <v>42914</v>
      </c>
      <c r="M2708" s="64">
        <v>31976.16</v>
      </c>
      <c r="N2708" s="64">
        <v>31976.16</v>
      </c>
      <c r="O2708" s="72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</row>
    <row r="2709" spans="1:36" ht="22.5" x14ac:dyDescent="0.25">
      <c r="A2709" s="20">
        <v>2708</v>
      </c>
      <c r="B2709" s="51" t="s">
        <v>7538</v>
      </c>
      <c r="C2709" s="22">
        <v>36031208</v>
      </c>
      <c r="D2709" s="20" t="s">
        <v>7539</v>
      </c>
      <c r="E2709" s="51" t="s">
        <v>7540</v>
      </c>
      <c r="F2709" s="60" t="s">
        <v>10</v>
      </c>
      <c r="G2709" s="60" t="s">
        <v>215</v>
      </c>
      <c r="H2709" s="60" t="s">
        <v>216</v>
      </c>
      <c r="I2709" s="58" t="s">
        <v>23419</v>
      </c>
      <c r="J2709" s="7"/>
      <c r="K2709" s="65"/>
      <c r="L2709" s="7">
        <v>42957</v>
      </c>
      <c r="M2709" s="64">
        <v>119872.02</v>
      </c>
      <c r="N2709" s="64">
        <v>0</v>
      </c>
      <c r="O2709" s="72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</row>
    <row r="2710" spans="1:36" ht="22.5" x14ac:dyDescent="0.25">
      <c r="A2710" s="20">
        <v>2709</v>
      </c>
      <c r="B2710" s="51" t="s">
        <v>7541</v>
      </c>
      <c r="C2710" s="22">
        <v>36029556</v>
      </c>
      <c r="D2710" s="20" t="s">
        <v>7542</v>
      </c>
      <c r="E2710" s="51" t="s">
        <v>7543</v>
      </c>
      <c r="F2710" s="60" t="s">
        <v>10</v>
      </c>
      <c r="G2710" s="60" t="s">
        <v>215</v>
      </c>
      <c r="H2710" s="60" t="s">
        <v>216</v>
      </c>
      <c r="I2710" s="60" t="s">
        <v>23325</v>
      </c>
      <c r="J2710" s="7">
        <v>43143</v>
      </c>
      <c r="K2710" s="65" t="s">
        <v>23422</v>
      </c>
      <c r="L2710" s="7"/>
      <c r="M2710" s="64"/>
      <c r="N2710" s="64"/>
      <c r="O2710" s="72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</row>
    <row r="2711" spans="1:36" ht="22.5" x14ac:dyDescent="0.25">
      <c r="A2711" s="20">
        <v>2710</v>
      </c>
      <c r="B2711" s="51" t="s">
        <v>7544</v>
      </c>
      <c r="C2711" s="22">
        <v>210552</v>
      </c>
      <c r="D2711" s="20" t="s">
        <v>7545</v>
      </c>
      <c r="E2711" s="51" t="s">
        <v>7546</v>
      </c>
      <c r="F2711" s="60" t="s">
        <v>10</v>
      </c>
      <c r="G2711" s="60" t="s">
        <v>215</v>
      </c>
      <c r="H2711" s="60" t="s">
        <v>216</v>
      </c>
      <c r="I2711" s="60" t="s">
        <v>23325</v>
      </c>
      <c r="J2711" s="7">
        <v>43145</v>
      </c>
      <c r="K2711" s="65" t="s">
        <v>23422</v>
      </c>
      <c r="L2711" s="7"/>
      <c r="M2711" s="64"/>
      <c r="N2711" s="64"/>
      <c r="O2711" s="72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</row>
    <row r="2712" spans="1:36" ht="22.5" x14ac:dyDescent="0.25">
      <c r="A2712" s="20">
        <v>2711</v>
      </c>
      <c r="B2712" s="51" t="s">
        <v>7547</v>
      </c>
      <c r="C2712" s="22">
        <v>46582312</v>
      </c>
      <c r="D2712" s="20" t="s">
        <v>7548</v>
      </c>
      <c r="E2712" s="51" t="s">
        <v>7549</v>
      </c>
      <c r="F2712" s="60" t="s">
        <v>26</v>
      </c>
      <c r="G2712" s="60" t="s">
        <v>215</v>
      </c>
      <c r="H2712" s="60" t="s">
        <v>216</v>
      </c>
      <c r="I2712" s="60" t="s">
        <v>6</v>
      </c>
      <c r="J2712" s="7"/>
      <c r="K2712" s="65"/>
      <c r="L2712" s="7">
        <v>42942</v>
      </c>
      <c r="M2712" s="64">
        <v>59866.26</v>
      </c>
      <c r="N2712" s="64">
        <v>0</v>
      </c>
      <c r="O2712" s="72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</row>
    <row r="2713" spans="1:36" ht="22.5" x14ac:dyDescent="0.25">
      <c r="A2713" s="20">
        <v>2712</v>
      </c>
      <c r="B2713" s="51" t="s">
        <v>7550</v>
      </c>
      <c r="C2713" s="22">
        <v>31599672</v>
      </c>
      <c r="D2713" s="20" t="s">
        <v>7551</v>
      </c>
      <c r="E2713" s="51" t="s">
        <v>744</v>
      </c>
      <c r="F2713" s="60" t="s">
        <v>10</v>
      </c>
      <c r="G2713" s="60" t="s">
        <v>215</v>
      </c>
      <c r="H2713" s="60" t="s">
        <v>216</v>
      </c>
      <c r="I2713" s="60" t="s">
        <v>6</v>
      </c>
      <c r="J2713" s="7"/>
      <c r="K2713" s="65"/>
      <c r="L2713" s="7">
        <v>42930</v>
      </c>
      <c r="M2713" s="64">
        <v>74476.740000000005</v>
      </c>
      <c r="N2713" s="64">
        <v>26410</v>
      </c>
      <c r="O2713" s="72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</row>
    <row r="2714" spans="1:36" ht="22.5" x14ac:dyDescent="0.25">
      <c r="A2714" s="20">
        <v>2713</v>
      </c>
      <c r="B2714" s="51" t="s">
        <v>7552</v>
      </c>
      <c r="C2714" s="22">
        <v>14267641</v>
      </c>
      <c r="D2714" s="20" t="s">
        <v>7553</v>
      </c>
      <c r="E2714" s="51" t="s">
        <v>7554</v>
      </c>
      <c r="F2714" s="60" t="s">
        <v>30</v>
      </c>
      <c r="G2714" s="60" t="s">
        <v>215</v>
      </c>
      <c r="H2714" s="60" t="s">
        <v>216</v>
      </c>
      <c r="I2714" s="60" t="s">
        <v>23325</v>
      </c>
      <c r="J2714" s="7">
        <v>43171</v>
      </c>
      <c r="K2714" s="65" t="s">
        <v>23422</v>
      </c>
      <c r="L2714" s="7"/>
      <c r="M2714" s="64"/>
      <c r="N2714" s="64"/>
      <c r="O2714" s="72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</row>
    <row r="2715" spans="1:36" ht="22.5" x14ac:dyDescent="0.25">
      <c r="A2715" s="20">
        <v>2714</v>
      </c>
      <c r="B2715" s="51" t="s">
        <v>2889</v>
      </c>
      <c r="C2715" s="22">
        <v>45953864</v>
      </c>
      <c r="D2715" s="20" t="s">
        <v>7555</v>
      </c>
      <c r="E2715" s="51" t="s">
        <v>7556</v>
      </c>
      <c r="F2715" s="60" t="s">
        <v>30</v>
      </c>
      <c r="G2715" s="60" t="s">
        <v>215</v>
      </c>
      <c r="H2715" s="60" t="s">
        <v>216</v>
      </c>
      <c r="I2715" s="60" t="s">
        <v>23420</v>
      </c>
      <c r="J2715" s="7"/>
      <c r="K2715" s="65"/>
      <c r="L2715" s="7"/>
      <c r="M2715" s="64"/>
      <c r="N2715" s="64"/>
      <c r="O2715" s="72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</row>
    <row r="2716" spans="1:36" ht="22.5" x14ac:dyDescent="0.25">
      <c r="A2716" s="20">
        <v>2715</v>
      </c>
      <c r="B2716" s="51" t="s">
        <v>7557</v>
      </c>
      <c r="C2716" s="22">
        <v>36455571</v>
      </c>
      <c r="D2716" s="20" t="s">
        <v>7558</v>
      </c>
      <c r="E2716" s="51" t="s">
        <v>7559</v>
      </c>
      <c r="F2716" s="60" t="s">
        <v>16</v>
      </c>
      <c r="G2716" s="60" t="s">
        <v>215</v>
      </c>
      <c r="H2716" s="60" t="s">
        <v>216</v>
      </c>
      <c r="I2716" s="60" t="s">
        <v>23325</v>
      </c>
      <c r="J2716" s="7">
        <v>43143</v>
      </c>
      <c r="K2716" s="65" t="s">
        <v>23422</v>
      </c>
      <c r="L2716" s="7"/>
      <c r="M2716" s="64"/>
      <c r="N2716" s="64"/>
      <c r="O2716" s="72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</row>
    <row r="2717" spans="1:36" ht="22.5" x14ac:dyDescent="0.25">
      <c r="A2717" s="20">
        <v>2716</v>
      </c>
      <c r="B2717" s="51" t="s">
        <v>5202</v>
      </c>
      <c r="C2717" s="22">
        <v>200166</v>
      </c>
      <c r="D2717" s="20" t="s">
        <v>7560</v>
      </c>
      <c r="E2717" s="51" t="s">
        <v>7561</v>
      </c>
      <c r="F2717" s="60" t="s">
        <v>26</v>
      </c>
      <c r="G2717" s="60" t="s">
        <v>215</v>
      </c>
      <c r="H2717" s="60" t="s">
        <v>216</v>
      </c>
      <c r="I2717" s="60" t="s">
        <v>6</v>
      </c>
      <c r="J2717" s="7"/>
      <c r="K2717" s="65"/>
      <c r="L2717" s="7">
        <v>42942</v>
      </c>
      <c r="M2717" s="64">
        <v>119999.2</v>
      </c>
      <c r="N2717" s="64">
        <v>0</v>
      </c>
      <c r="O2717" s="72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</row>
    <row r="2718" spans="1:36" ht="33.75" x14ac:dyDescent="0.25">
      <c r="A2718" s="20">
        <v>2717</v>
      </c>
      <c r="B2718" s="51" t="s">
        <v>7562</v>
      </c>
      <c r="C2718" s="22">
        <v>36314021</v>
      </c>
      <c r="D2718" s="20" t="s">
        <v>7563</v>
      </c>
      <c r="E2718" s="51" t="s">
        <v>7564</v>
      </c>
      <c r="F2718" s="60" t="s">
        <v>26</v>
      </c>
      <c r="G2718" s="60" t="s">
        <v>215</v>
      </c>
      <c r="H2718" s="60" t="s">
        <v>216</v>
      </c>
      <c r="I2718" s="60" t="s">
        <v>6</v>
      </c>
      <c r="J2718" s="7"/>
      <c r="K2718" s="65"/>
      <c r="L2718" s="7">
        <v>42938</v>
      </c>
      <c r="M2718" s="64">
        <v>27219.08</v>
      </c>
      <c r="N2718" s="64">
        <v>20476</v>
      </c>
      <c r="O2718" s="72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</row>
    <row r="2719" spans="1:36" ht="22.5" x14ac:dyDescent="0.25">
      <c r="A2719" s="20">
        <v>2718</v>
      </c>
      <c r="B2719" s="51" t="s">
        <v>2373</v>
      </c>
      <c r="C2719" s="22">
        <v>36052035</v>
      </c>
      <c r="D2719" s="20" t="s">
        <v>7565</v>
      </c>
      <c r="E2719" s="51" t="s">
        <v>7566</v>
      </c>
      <c r="F2719" s="60" t="s">
        <v>10</v>
      </c>
      <c r="G2719" s="60" t="s">
        <v>215</v>
      </c>
      <c r="H2719" s="60" t="s">
        <v>216</v>
      </c>
      <c r="I2719" s="60" t="s">
        <v>23325</v>
      </c>
      <c r="J2719" s="7">
        <v>43146</v>
      </c>
      <c r="K2719" s="65" t="s">
        <v>23422</v>
      </c>
      <c r="L2719" s="7"/>
      <c r="M2719" s="64"/>
      <c r="N2719" s="64"/>
      <c r="O2719" s="72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</row>
    <row r="2720" spans="1:36" ht="22.5" x14ac:dyDescent="0.25">
      <c r="A2720" s="20">
        <v>2719</v>
      </c>
      <c r="B2720" s="51" t="s">
        <v>7567</v>
      </c>
      <c r="C2720" s="22">
        <v>30182891</v>
      </c>
      <c r="D2720" s="20" t="s">
        <v>7568</v>
      </c>
      <c r="E2720" s="51" t="s">
        <v>7569</v>
      </c>
      <c r="F2720" s="60" t="s">
        <v>26</v>
      </c>
      <c r="G2720" s="60" t="s">
        <v>215</v>
      </c>
      <c r="H2720" s="60" t="s">
        <v>216</v>
      </c>
      <c r="I2720" s="60" t="s">
        <v>23325</v>
      </c>
      <c r="J2720" s="7">
        <v>43144</v>
      </c>
      <c r="K2720" s="65" t="s">
        <v>23422</v>
      </c>
      <c r="L2720" s="7"/>
      <c r="M2720" s="64"/>
      <c r="N2720" s="64"/>
      <c r="O2720" s="72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</row>
    <row r="2721" spans="1:36" ht="22.5" x14ac:dyDescent="0.25">
      <c r="A2721" s="20">
        <v>2720</v>
      </c>
      <c r="B2721" s="51" t="s">
        <v>7570</v>
      </c>
      <c r="C2721" s="22">
        <v>36332704</v>
      </c>
      <c r="D2721" s="20" t="s">
        <v>7571</v>
      </c>
      <c r="E2721" s="51" t="s">
        <v>7572</v>
      </c>
      <c r="F2721" s="60" t="s">
        <v>26</v>
      </c>
      <c r="G2721" s="60" t="s">
        <v>215</v>
      </c>
      <c r="H2721" s="60" t="s">
        <v>216</v>
      </c>
      <c r="I2721" s="60" t="s">
        <v>6</v>
      </c>
      <c r="J2721" s="7"/>
      <c r="K2721" s="65"/>
      <c r="L2721" s="7">
        <v>42937</v>
      </c>
      <c r="M2721" s="64">
        <v>60000</v>
      </c>
      <c r="N2721" s="64">
        <v>0</v>
      </c>
      <c r="O2721" s="72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</row>
    <row r="2722" spans="1:36" ht="33.75" x14ac:dyDescent="0.25">
      <c r="A2722" s="20">
        <v>2721</v>
      </c>
      <c r="B2722" s="51" t="s">
        <v>7573</v>
      </c>
      <c r="C2722" s="22">
        <v>64823</v>
      </c>
      <c r="D2722" s="20" t="s">
        <v>7574</v>
      </c>
      <c r="E2722" s="51" t="s">
        <v>7575</v>
      </c>
      <c r="F2722" s="60" t="s">
        <v>16</v>
      </c>
      <c r="G2722" s="60" t="s">
        <v>215</v>
      </c>
      <c r="H2722" s="60" t="s">
        <v>216</v>
      </c>
      <c r="I2722" s="60" t="s">
        <v>23325</v>
      </c>
      <c r="J2722" s="7">
        <v>42793</v>
      </c>
      <c r="K2722" s="65" t="s">
        <v>23425</v>
      </c>
      <c r="L2722" s="7"/>
      <c r="M2722" s="64"/>
      <c r="N2722" s="64"/>
      <c r="O2722" s="72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</row>
    <row r="2723" spans="1:36" ht="22.5" x14ac:dyDescent="0.25">
      <c r="A2723" s="20">
        <v>2722</v>
      </c>
      <c r="B2723" s="51" t="s">
        <v>524</v>
      </c>
      <c r="C2723" s="22">
        <v>36050679</v>
      </c>
      <c r="D2723" s="20" t="s">
        <v>7576</v>
      </c>
      <c r="E2723" s="51" t="s">
        <v>7577</v>
      </c>
      <c r="F2723" s="60" t="s">
        <v>3</v>
      </c>
      <c r="G2723" s="60" t="s">
        <v>215</v>
      </c>
      <c r="H2723" s="60" t="s">
        <v>216</v>
      </c>
      <c r="I2723" s="60" t="s">
        <v>6</v>
      </c>
      <c r="J2723" s="7"/>
      <c r="K2723" s="65"/>
      <c r="L2723" s="7">
        <v>42937</v>
      </c>
      <c r="M2723" s="64">
        <v>97616.09</v>
      </c>
      <c r="N2723" s="64">
        <v>0</v>
      </c>
      <c r="O2723" s="72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</row>
    <row r="2724" spans="1:36" ht="45" x14ac:dyDescent="0.25">
      <c r="A2724" s="20">
        <v>2723</v>
      </c>
      <c r="B2724" s="51" t="s">
        <v>7578</v>
      </c>
      <c r="C2724" s="22">
        <v>191710</v>
      </c>
      <c r="D2724" s="20" t="s">
        <v>7579</v>
      </c>
      <c r="E2724" s="51" t="s">
        <v>7580</v>
      </c>
      <c r="F2724" s="60" t="s">
        <v>56</v>
      </c>
      <c r="G2724" s="60" t="s">
        <v>215</v>
      </c>
      <c r="H2724" s="60" t="s">
        <v>216</v>
      </c>
      <c r="I2724" s="60" t="s">
        <v>23325</v>
      </c>
      <c r="J2724" s="7">
        <v>43147</v>
      </c>
      <c r="K2724" s="65" t="s">
        <v>23422</v>
      </c>
      <c r="L2724" s="7"/>
      <c r="M2724" s="64"/>
      <c r="N2724" s="64"/>
      <c r="O2724" s="72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</row>
    <row r="2725" spans="1:36" x14ac:dyDescent="0.25">
      <c r="A2725" s="20">
        <v>2724</v>
      </c>
      <c r="B2725" s="51" t="s">
        <v>7581</v>
      </c>
      <c r="C2725" s="22">
        <v>36120146</v>
      </c>
      <c r="D2725" s="20" t="s">
        <v>7582</v>
      </c>
      <c r="E2725" s="51" t="s">
        <v>6587</v>
      </c>
      <c r="F2725" s="60" t="s">
        <v>26</v>
      </c>
      <c r="G2725" s="60" t="s">
        <v>215</v>
      </c>
      <c r="H2725" s="60" t="s">
        <v>216</v>
      </c>
      <c r="I2725" s="60" t="s">
        <v>23325</v>
      </c>
      <c r="J2725" s="7">
        <v>42794</v>
      </c>
      <c r="K2725" s="65" t="s">
        <v>23425</v>
      </c>
      <c r="L2725" s="7"/>
      <c r="M2725" s="64"/>
      <c r="N2725" s="64"/>
      <c r="O2725" s="72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</row>
    <row r="2726" spans="1:36" x14ac:dyDescent="0.25">
      <c r="A2726" s="20">
        <v>2725</v>
      </c>
      <c r="B2726" s="51" t="s">
        <v>6054</v>
      </c>
      <c r="C2726" s="22">
        <v>35541504</v>
      </c>
      <c r="D2726" s="20" t="s">
        <v>7583</v>
      </c>
      <c r="E2726" s="51" t="s">
        <v>6587</v>
      </c>
      <c r="F2726" s="60" t="s">
        <v>37</v>
      </c>
      <c r="G2726" s="60" t="s">
        <v>215</v>
      </c>
      <c r="H2726" s="60" t="s">
        <v>216</v>
      </c>
      <c r="I2726" s="60" t="s">
        <v>6</v>
      </c>
      <c r="J2726" s="7"/>
      <c r="K2726" s="65"/>
      <c r="L2726" s="7">
        <v>42938</v>
      </c>
      <c r="M2726" s="64">
        <v>59911.199999999997</v>
      </c>
      <c r="N2726" s="64">
        <v>0</v>
      </c>
      <c r="O2726" s="72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</row>
    <row r="2727" spans="1:36" ht="33.75" x14ac:dyDescent="0.25">
      <c r="A2727" s="20">
        <v>2726</v>
      </c>
      <c r="B2727" s="51" t="s">
        <v>7584</v>
      </c>
      <c r="C2727" s="22">
        <v>31433855</v>
      </c>
      <c r="D2727" s="20" t="s">
        <v>7585</v>
      </c>
      <c r="E2727" s="51" t="s">
        <v>7586</v>
      </c>
      <c r="F2727" s="60" t="s">
        <v>56</v>
      </c>
      <c r="G2727" s="60" t="s">
        <v>215</v>
      </c>
      <c r="H2727" s="60" t="s">
        <v>216</v>
      </c>
      <c r="I2727" s="60" t="s">
        <v>23325</v>
      </c>
      <c r="J2727" s="7">
        <v>43147</v>
      </c>
      <c r="K2727" s="65" t="s">
        <v>23422</v>
      </c>
      <c r="L2727" s="7"/>
      <c r="M2727" s="64"/>
      <c r="N2727" s="64"/>
      <c r="O2727" s="72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</row>
    <row r="2728" spans="1:36" ht="22.5" x14ac:dyDescent="0.25">
      <c r="A2728" s="20">
        <v>2727</v>
      </c>
      <c r="B2728" s="51" t="s">
        <v>7587</v>
      </c>
      <c r="C2728" s="22">
        <v>149641</v>
      </c>
      <c r="D2728" s="20" t="s">
        <v>7588</v>
      </c>
      <c r="E2728" s="51" t="s">
        <v>7589</v>
      </c>
      <c r="F2728" s="60" t="s">
        <v>30</v>
      </c>
      <c r="G2728" s="60" t="s">
        <v>215</v>
      </c>
      <c r="H2728" s="60" t="s">
        <v>216</v>
      </c>
      <c r="I2728" s="60" t="s">
        <v>6</v>
      </c>
      <c r="J2728" s="7"/>
      <c r="K2728" s="65"/>
      <c r="L2728" s="7">
        <v>42948</v>
      </c>
      <c r="M2728" s="64">
        <v>28453.29</v>
      </c>
      <c r="N2728" s="64">
        <v>0</v>
      </c>
      <c r="O2728" s="72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</row>
    <row r="2729" spans="1:36" ht="45" x14ac:dyDescent="0.25">
      <c r="A2729" s="20">
        <v>2728</v>
      </c>
      <c r="B2729" s="51" t="s">
        <v>7590</v>
      </c>
      <c r="C2729" s="22">
        <v>36177172</v>
      </c>
      <c r="D2729" s="20" t="s">
        <v>7591</v>
      </c>
      <c r="E2729" s="51" t="s">
        <v>7592</v>
      </c>
      <c r="F2729" s="60" t="s">
        <v>37</v>
      </c>
      <c r="G2729" s="60" t="s">
        <v>215</v>
      </c>
      <c r="H2729" s="60" t="s">
        <v>216</v>
      </c>
      <c r="I2729" s="60" t="s">
        <v>6</v>
      </c>
      <c r="J2729" s="7"/>
      <c r="K2729" s="65"/>
      <c r="L2729" s="7">
        <v>42916</v>
      </c>
      <c r="M2729" s="64">
        <v>39576.400000000001</v>
      </c>
      <c r="N2729" s="64">
        <v>0</v>
      </c>
      <c r="O2729" s="72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</row>
    <row r="2730" spans="1:36" ht="22.5" x14ac:dyDescent="0.25">
      <c r="A2730" s="20">
        <v>2729</v>
      </c>
      <c r="B2730" s="51" t="s">
        <v>7593</v>
      </c>
      <c r="C2730" s="22">
        <v>36052272</v>
      </c>
      <c r="D2730" s="20" t="s">
        <v>7594</v>
      </c>
      <c r="E2730" s="51" t="s">
        <v>7595</v>
      </c>
      <c r="F2730" s="60" t="s">
        <v>10</v>
      </c>
      <c r="G2730" s="60" t="s">
        <v>215</v>
      </c>
      <c r="H2730" s="60" t="s">
        <v>216</v>
      </c>
      <c r="I2730" s="60" t="s">
        <v>6</v>
      </c>
      <c r="J2730" s="7"/>
      <c r="K2730" s="65"/>
      <c r="L2730" s="7">
        <v>42928</v>
      </c>
      <c r="M2730" s="64">
        <v>149761.85999999999</v>
      </c>
      <c r="N2730" s="64">
        <v>42961.86</v>
      </c>
      <c r="O2730" s="72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</row>
    <row r="2731" spans="1:36" ht="22.5" x14ac:dyDescent="0.25">
      <c r="A2731" s="20">
        <v>2730</v>
      </c>
      <c r="B2731" s="51" t="s">
        <v>7596</v>
      </c>
      <c r="C2731" s="22">
        <v>31623247</v>
      </c>
      <c r="D2731" s="20" t="s">
        <v>7597</v>
      </c>
      <c r="E2731" s="51" t="s">
        <v>7598</v>
      </c>
      <c r="F2731" s="60" t="s">
        <v>30</v>
      </c>
      <c r="G2731" s="60" t="s">
        <v>215</v>
      </c>
      <c r="H2731" s="60" t="s">
        <v>216</v>
      </c>
      <c r="I2731" s="60" t="s">
        <v>6</v>
      </c>
      <c r="J2731" s="7"/>
      <c r="K2731" s="65"/>
      <c r="L2731" s="7">
        <v>42913</v>
      </c>
      <c r="M2731" s="64">
        <v>60000</v>
      </c>
      <c r="N2731" s="64">
        <v>60000</v>
      </c>
      <c r="O2731" s="72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</row>
    <row r="2732" spans="1:36" x14ac:dyDescent="0.25">
      <c r="A2732" s="20">
        <v>2731</v>
      </c>
      <c r="B2732" s="51" t="s">
        <v>7599</v>
      </c>
      <c r="C2732" s="22">
        <v>31846475</v>
      </c>
      <c r="D2732" s="20" t="s">
        <v>7600</v>
      </c>
      <c r="E2732" s="51" t="s">
        <v>6587</v>
      </c>
      <c r="F2732" s="60" t="s">
        <v>56</v>
      </c>
      <c r="G2732" s="60" t="s">
        <v>215</v>
      </c>
      <c r="H2732" s="60" t="s">
        <v>216</v>
      </c>
      <c r="I2732" s="60" t="s">
        <v>6</v>
      </c>
      <c r="J2732" s="7"/>
      <c r="K2732" s="65"/>
      <c r="L2732" s="7">
        <v>42930</v>
      </c>
      <c r="M2732" s="64">
        <v>32000</v>
      </c>
      <c r="N2732" s="64">
        <v>0</v>
      </c>
      <c r="O2732" s="72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</row>
    <row r="2733" spans="1:36" ht="22.5" x14ac:dyDescent="0.25">
      <c r="A2733" s="20">
        <v>2732</v>
      </c>
      <c r="B2733" s="51" t="s">
        <v>7601</v>
      </c>
      <c r="C2733" s="22">
        <v>617121</v>
      </c>
      <c r="D2733" s="20" t="s">
        <v>7602</v>
      </c>
      <c r="E2733" s="51" t="s">
        <v>7603</v>
      </c>
      <c r="F2733" s="60" t="s">
        <v>30</v>
      </c>
      <c r="G2733" s="60" t="s">
        <v>215</v>
      </c>
      <c r="H2733" s="60" t="s">
        <v>216</v>
      </c>
      <c r="I2733" s="60" t="s">
        <v>6</v>
      </c>
      <c r="J2733" s="7"/>
      <c r="K2733" s="65"/>
      <c r="L2733" s="7">
        <v>42937</v>
      </c>
      <c r="M2733" s="64">
        <v>32000</v>
      </c>
      <c r="N2733" s="64">
        <v>32000</v>
      </c>
      <c r="O2733" s="72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</row>
    <row r="2734" spans="1:36" ht="22.5" x14ac:dyDescent="0.25">
      <c r="A2734" s="20">
        <v>2733</v>
      </c>
      <c r="B2734" s="51" t="s">
        <v>7604</v>
      </c>
      <c r="C2734" s="22">
        <v>31585485</v>
      </c>
      <c r="D2734" s="20" t="s">
        <v>7605</v>
      </c>
      <c r="E2734" s="51" t="s">
        <v>7606</v>
      </c>
      <c r="F2734" s="60" t="s">
        <v>30</v>
      </c>
      <c r="G2734" s="60" t="s">
        <v>215</v>
      </c>
      <c r="H2734" s="60" t="s">
        <v>216</v>
      </c>
      <c r="I2734" s="60" t="s">
        <v>6</v>
      </c>
      <c r="J2734" s="7"/>
      <c r="K2734" s="65"/>
      <c r="L2734" s="7">
        <v>42928</v>
      </c>
      <c r="M2734" s="64">
        <v>119999.99</v>
      </c>
      <c r="N2734" s="64">
        <v>119649.09</v>
      </c>
      <c r="O2734" s="72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</row>
    <row r="2735" spans="1:36" ht="33.75" x14ac:dyDescent="0.25">
      <c r="A2735" s="20">
        <v>2734</v>
      </c>
      <c r="B2735" s="51" t="s">
        <v>7607</v>
      </c>
      <c r="C2735" s="22">
        <v>203351</v>
      </c>
      <c r="D2735" s="20" t="s">
        <v>7608</v>
      </c>
      <c r="E2735" s="51" t="s">
        <v>7609</v>
      </c>
      <c r="F2735" s="60" t="s">
        <v>56</v>
      </c>
      <c r="G2735" s="60" t="s">
        <v>215</v>
      </c>
      <c r="H2735" s="60" t="s">
        <v>216</v>
      </c>
      <c r="I2735" s="60" t="s">
        <v>23325</v>
      </c>
      <c r="J2735" s="7">
        <v>43144</v>
      </c>
      <c r="K2735" s="65" t="s">
        <v>23422</v>
      </c>
      <c r="L2735" s="7"/>
      <c r="M2735" s="64"/>
      <c r="N2735" s="64"/>
      <c r="O2735" s="72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</row>
    <row r="2736" spans="1:36" ht="22.5" x14ac:dyDescent="0.25">
      <c r="A2736" s="20">
        <v>2735</v>
      </c>
      <c r="B2736" s="51" t="s">
        <v>7610</v>
      </c>
      <c r="C2736" s="22">
        <v>31669981</v>
      </c>
      <c r="D2736" s="20" t="s">
        <v>7611</v>
      </c>
      <c r="E2736" s="51" t="s">
        <v>7069</v>
      </c>
      <c r="F2736" s="60" t="s">
        <v>16</v>
      </c>
      <c r="G2736" s="60" t="s">
        <v>215</v>
      </c>
      <c r="H2736" s="60" t="s">
        <v>216</v>
      </c>
      <c r="I2736" s="60" t="s">
        <v>23325</v>
      </c>
      <c r="J2736" s="7">
        <v>43143</v>
      </c>
      <c r="K2736" s="65" t="s">
        <v>23422</v>
      </c>
      <c r="L2736" s="7"/>
      <c r="M2736" s="64"/>
      <c r="N2736" s="64"/>
      <c r="O2736" s="72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</row>
    <row r="2737" spans="1:36" x14ac:dyDescent="0.25">
      <c r="A2737" s="20">
        <v>2736</v>
      </c>
      <c r="B2737" s="51" t="s">
        <v>7612</v>
      </c>
      <c r="C2737" s="22">
        <v>36015695</v>
      </c>
      <c r="D2737" s="20" t="s">
        <v>7613</v>
      </c>
      <c r="E2737" s="51" t="s">
        <v>7614</v>
      </c>
      <c r="F2737" s="60" t="s">
        <v>30</v>
      </c>
      <c r="G2737" s="60" t="s">
        <v>215</v>
      </c>
      <c r="H2737" s="60" t="s">
        <v>216</v>
      </c>
      <c r="I2737" s="60" t="s">
        <v>23325</v>
      </c>
      <c r="J2737" s="7">
        <v>42793</v>
      </c>
      <c r="K2737" s="65" t="s">
        <v>23425</v>
      </c>
      <c r="L2737" s="7"/>
      <c r="M2737" s="64"/>
      <c r="N2737" s="64"/>
      <c r="O2737" s="72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</row>
    <row r="2738" spans="1:36" ht="22.5" x14ac:dyDescent="0.25">
      <c r="A2738" s="20">
        <v>2737</v>
      </c>
      <c r="B2738" s="51" t="s">
        <v>2935</v>
      </c>
      <c r="C2738" s="22">
        <v>694843</v>
      </c>
      <c r="D2738" s="20" t="s">
        <v>7615</v>
      </c>
      <c r="E2738" s="51" t="s">
        <v>7616</v>
      </c>
      <c r="F2738" s="60" t="s">
        <v>30</v>
      </c>
      <c r="G2738" s="60" t="s">
        <v>215</v>
      </c>
      <c r="H2738" s="60" t="s">
        <v>216</v>
      </c>
      <c r="I2738" s="60" t="s">
        <v>6</v>
      </c>
      <c r="J2738" s="7"/>
      <c r="K2738" s="65"/>
      <c r="L2738" s="7">
        <v>42937</v>
      </c>
      <c r="M2738" s="64">
        <v>60000</v>
      </c>
      <c r="N2738" s="64">
        <v>0</v>
      </c>
      <c r="O2738" s="72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</row>
    <row r="2739" spans="1:36" ht="33.75" x14ac:dyDescent="0.25">
      <c r="A2739" s="20">
        <v>2738</v>
      </c>
      <c r="B2739" s="51" t="s">
        <v>544</v>
      </c>
      <c r="C2739" s="22">
        <v>699381</v>
      </c>
      <c r="D2739" s="20" t="s">
        <v>7617</v>
      </c>
      <c r="E2739" s="51" t="s">
        <v>7618</v>
      </c>
      <c r="F2739" s="60" t="s">
        <v>56</v>
      </c>
      <c r="G2739" s="60" t="s">
        <v>215</v>
      </c>
      <c r="H2739" s="60" t="s">
        <v>216</v>
      </c>
      <c r="I2739" s="60" t="s">
        <v>23325</v>
      </c>
      <c r="J2739" s="7">
        <v>43144</v>
      </c>
      <c r="K2739" s="65" t="s">
        <v>23422</v>
      </c>
      <c r="L2739" s="7"/>
      <c r="M2739" s="64"/>
      <c r="N2739" s="64"/>
      <c r="O2739" s="72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</row>
    <row r="2740" spans="1:36" ht="22.5" x14ac:dyDescent="0.25">
      <c r="A2740" s="20">
        <v>2739</v>
      </c>
      <c r="B2740" s="51" t="s">
        <v>7619</v>
      </c>
      <c r="C2740" s="22">
        <v>36479934</v>
      </c>
      <c r="D2740" s="20" t="s">
        <v>7620</v>
      </c>
      <c r="E2740" s="51" t="s">
        <v>744</v>
      </c>
      <c r="F2740" s="60" t="s">
        <v>16</v>
      </c>
      <c r="G2740" s="60" t="s">
        <v>215</v>
      </c>
      <c r="H2740" s="60" t="s">
        <v>216</v>
      </c>
      <c r="I2740" s="60" t="s">
        <v>23420</v>
      </c>
      <c r="J2740" s="7"/>
      <c r="K2740" s="65"/>
      <c r="L2740" s="7"/>
      <c r="M2740" s="64"/>
      <c r="N2740" s="64"/>
      <c r="O2740" s="72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</row>
    <row r="2741" spans="1:36" ht="22.5" x14ac:dyDescent="0.25">
      <c r="A2741" s="20">
        <v>2740</v>
      </c>
      <c r="B2741" s="51" t="s">
        <v>654</v>
      </c>
      <c r="C2741" s="22">
        <v>31734006</v>
      </c>
      <c r="D2741" s="20" t="s">
        <v>7621</v>
      </c>
      <c r="E2741" s="51" t="s">
        <v>7622</v>
      </c>
      <c r="F2741" s="60" t="s">
        <v>16</v>
      </c>
      <c r="G2741" s="60" t="s">
        <v>215</v>
      </c>
      <c r="H2741" s="60" t="s">
        <v>216</v>
      </c>
      <c r="I2741" s="60" t="s">
        <v>6</v>
      </c>
      <c r="J2741" s="7"/>
      <c r="K2741" s="65"/>
      <c r="L2741" s="7">
        <v>43032</v>
      </c>
      <c r="M2741" s="64">
        <v>118125.6</v>
      </c>
      <c r="N2741" s="64">
        <v>117930.1</v>
      </c>
      <c r="O2741" s="72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</row>
    <row r="2742" spans="1:36" ht="22.5" x14ac:dyDescent="0.25">
      <c r="A2742" s="20">
        <v>2741</v>
      </c>
      <c r="B2742" s="51" t="s">
        <v>671</v>
      </c>
      <c r="C2742" s="22">
        <v>205575</v>
      </c>
      <c r="D2742" s="20" t="s">
        <v>7623</v>
      </c>
      <c r="E2742" s="51" t="s">
        <v>7624</v>
      </c>
      <c r="F2742" s="60" t="s">
        <v>3</v>
      </c>
      <c r="G2742" s="60" t="s">
        <v>215</v>
      </c>
      <c r="H2742" s="60" t="s">
        <v>216</v>
      </c>
      <c r="I2742" s="60" t="s">
        <v>6</v>
      </c>
      <c r="J2742" s="7"/>
      <c r="K2742" s="65"/>
      <c r="L2742" s="7">
        <v>42936</v>
      </c>
      <c r="M2742" s="64">
        <v>79159.600000000006</v>
      </c>
      <c r="N2742" s="64">
        <v>79159.600000000006</v>
      </c>
      <c r="O2742" s="72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</row>
    <row r="2743" spans="1:36" ht="33.75" x14ac:dyDescent="0.25">
      <c r="A2743" s="20">
        <v>2742</v>
      </c>
      <c r="B2743" s="51" t="s">
        <v>7625</v>
      </c>
      <c r="C2743" s="22">
        <v>36861413</v>
      </c>
      <c r="D2743" s="20" t="s">
        <v>7626</v>
      </c>
      <c r="E2743" s="51" t="s">
        <v>7627</v>
      </c>
      <c r="F2743" s="60" t="s">
        <v>37</v>
      </c>
      <c r="G2743" s="60" t="s">
        <v>215</v>
      </c>
      <c r="H2743" s="60" t="s">
        <v>216</v>
      </c>
      <c r="I2743" s="60" t="s">
        <v>6</v>
      </c>
      <c r="J2743" s="7"/>
      <c r="K2743" s="65"/>
      <c r="L2743" s="7">
        <v>42930</v>
      </c>
      <c r="M2743" s="64">
        <v>119514.81</v>
      </c>
      <c r="N2743" s="64">
        <v>118526.81</v>
      </c>
      <c r="O2743" s="72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</row>
    <row r="2744" spans="1:36" ht="22.5" x14ac:dyDescent="0.25">
      <c r="A2744" s="20">
        <v>2743</v>
      </c>
      <c r="B2744" s="51" t="s">
        <v>7628</v>
      </c>
      <c r="C2744" s="22">
        <v>45299820</v>
      </c>
      <c r="D2744" s="20" t="s">
        <v>7629</v>
      </c>
      <c r="E2744" s="51" t="s">
        <v>7630</v>
      </c>
      <c r="F2744" s="60" t="s">
        <v>10</v>
      </c>
      <c r="G2744" s="60" t="s">
        <v>215</v>
      </c>
      <c r="H2744" s="60" t="s">
        <v>216</v>
      </c>
      <c r="I2744" s="60" t="s">
        <v>23420</v>
      </c>
      <c r="J2744" s="7"/>
      <c r="K2744" s="65"/>
      <c r="L2744" s="7"/>
      <c r="M2744" s="64"/>
      <c r="N2744" s="64"/>
      <c r="O2744" s="72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</row>
    <row r="2745" spans="1:36" ht="22.5" x14ac:dyDescent="0.25">
      <c r="A2745" s="20">
        <v>2744</v>
      </c>
      <c r="B2745" s="51" t="s">
        <v>7631</v>
      </c>
      <c r="C2745" s="22">
        <v>31585370</v>
      </c>
      <c r="D2745" s="20" t="s">
        <v>7632</v>
      </c>
      <c r="E2745" s="51" t="s">
        <v>7633</v>
      </c>
      <c r="F2745" s="60" t="s">
        <v>30</v>
      </c>
      <c r="G2745" s="60" t="s">
        <v>215</v>
      </c>
      <c r="H2745" s="60" t="s">
        <v>216</v>
      </c>
      <c r="I2745" s="60" t="s">
        <v>23325</v>
      </c>
      <c r="J2745" s="7">
        <v>43147</v>
      </c>
      <c r="K2745" s="65" t="s">
        <v>23422</v>
      </c>
      <c r="L2745" s="7"/>
      <c r="M2745" s="64"/>
      <c r="N2745" s="64"/>
      <c r="O2745" s="72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</row>
    <row r="2746" spans="1:36" ht="22.5" x14ac:dyDescent="0.25">
      <c r="A2746" s="20">
        <v>2745</v>
      </c>
      <c r="B2746" s="51" t="s">
        <v>7634</v>
      </c>
      <c r="C2746" s="22">
        <v>31696767</v>
      </c>
      <c r="D2746" s="20" t="s">
        <v>7635</v>
      </c>
      <c r="E2746" s="51" t="s">
        <v>7636</v>
      </c>
      <c r="F2746" s="60" t="s">
        <v>37</v>
      </c>
      <c r="G2746" s="60" t="s">
        <v>215</v>
      </c>
      <c r="H2746" s="60" t="s">
        <v>216</v>
      </c>
      <c r="I2746" s="60" t="s">
        <v>23325</v>
      </c>
      <c r="J2746" s="7">
        <v>42793</v>
      </c>
      <c r="K2746" s="65" t="s">
        <v>23425</v>
      </c>
      <c r="L2746" s="7"/>
      <c r="M2746" s="64"/>
      <c r="N2746" s="64"/>
      <c r="O2746" s="72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</row>
    <row r="2747" spans="1:36" ht="22.5" x14ac:dyDescent="0.25">
      <c r="A2747" s="20">
        <v>2746</v>
      </c>
      <c r="B2747" s="51" t="s">
        <v>7637</v>
      </c>
      <c r="C2747" s="22">
        <v>191752</v>
      </c>
      <c r="D2747" s="20" t="s">
        <v>7638</v>
      </c>
      <c r="E2747" s="51" t="s">
        <v>7639</v>
      </c>
      <c r="F2747" s="60" t="s">
        <v>56</v>
      </c>
      <c r="G2747" s="60" t="s">
        <v>215</v>
      </c>
      <c r="H2747" s="60" t="s">
        <v>216</v>
      </c>
      <c r="I2747" s="60" t="s">
        <v>23325</v>
      </c>
      <c r="J2747" s="7">
        <v>42793</v>
      </c>
      <c r="K2747" s="65" t="s">
        <v>23426</v>
      </c>
      <c r="L2747" s="7"/>
      <c r="M2747" s="64"/>
      <c r="N2747" s="64"/>
      <c r="O2747" s="72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</row>
    <row r="2748" spans="1:36" ht="33.75" x14ac:dyDescent="0.25">
      <c r="A2748" s="20">
        <v>2747</v>
      </c>
      <c r="B2748" s="51" t="s">
        <v>7640</v>
      </c>
      <c r="C2748" s="22">
        <v>31726933</v>
      </c>
      <c r="D2748" s="20" t="s">
        <v>7641</v>
      </c>
      <c r="E2748" s="51" t="s">
        <v>7642</v>
      </c>
      <c r="F2748" s="60" t="s">
        <v>37</v>
      </c>
      <c r="G2748" s="60" t="s">
        <v>215</v>
      </c>
      <c r="H2748" s="60" t="s">
        <v>216</v>
      </c>
      <c r="I2748" s="60" t="s">
        <v>6</v>
      </c>
      <c r="J2748" s="7"/>
      <c r="K2748" s="65"/>
      <c r="L2748" s="7">
        <v>42944</v>
      </c>
      <c r="M2748" s="64">
        <v>60172.74</v>
      </c>
      <c r="N2748" s="64">
        <v>0</v>
      </c>
      <c r="O2748" s="72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</row>
    <row r="2749" spans="1:36" ht="33.75" x14ac:dyDescent="0.25">
      <c r="A2749" s="20">
        <v>2748</v>
      </c>
      <c r="B2749" s="51" t="s">
        <v>7643</v>
      </c>
      <c r="C2749" s="22">
        <v>40009491</v>
      </c>
      <c r="D2749" s="20" t="s">
        <v>7644</v>
      </c>
      <c r="E2749" s="51" t="s">
        <v>7645</v>
      </c>
      <c r="F2749" s="60" t="s">
        <v>37</v>
      </c>
      <c r="G2749" s="60" t="s">
        <v>215</v>
      </c>
      <c r="H2749" s="60" t="s">
        <v>216</v>
      </c>
      <c r="I2749" s="58" t="s">
        <v>23419</v>
      </c>
      <c r="J2749" s="7"/>
      <c r="K2749" s="65"/>
      <c r="L2749" s="7">
        <v>42930</v>
      </c>
      <c r="M2749" s="64">
        <v>27307.599999999999</v>
      </c>
      <c r="N2749" s="64">
        <v>0</v>
      </c>
      <c r="O2749" s="72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</row>
    <row r="2750" spans="1:36" ht="22.5" x14ac:dyDescent="0.25">
      <c r="A2750" s="20">
        <v>2749</v>
      </c>
      <c r="B2750" s="51" t="s">
        <v>7646</v>
      </c>
      <c r="C2750" s="22">
        <v>207691</v>
      </c>
      <c r="D2750" s="20" t="s">
        <v>7647</v>
      </c>
      <c r="E2750" s="51" t="s">
        <v>768</v>
      </c>
      <c r="F2750" s="60" t="s">
        <v>56</v>
      </c>
      <c r="G2750" s="60" t="s">
        <v>215</v>
      </c>
      <c r="H2750" s="60" t="s">
        <v>216</v>
      </c>
      <c r="I2750" s="60" t="s">
        <v>23325</v>
      </c>
      <c r="J2750" s="7">
        <v>43145</v>
      </c>
      <c r="K2750" s="65" t="s">
        <v>23422</v>
      </c>
      <c r="L2750" s="7"/>
      <c r="M2750" s="64"/>
      <c r="N2750" s="64"/>
      <c r="O2750" s="72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</row>
    <row r="2751" spans="1:36" ht="33.75" x14ac:dyDescent="0.25">
      <c r="A2751" s="20">
        <v>2750</v>
      </c>
      <c r="B2751" s="51" t="s">
        <v>7648</v>
      </c>
      <c r="C2751" s="22">
        <v>36434124</v>
      </c>
      <c r="D2751" s="20" t="s">
        <v>7649</v>
      </c>
      <c r="E2751" s="51" t="s">
        <v>7650</v>
      </c>
      <c r="F2751" s="60" t="s">
        <v>10</v>
      </c>
      <c r="G2751" s="60" t="s">
        <v>215</v>
      </c>
      <c r="H2751" s="60" t="s">
        <v>216</v>
      </c>
      <c r="I2751" s="60" t="s">
        <v>23420</v>
      </c>
      <c r="J2751" s="7"/>
      <c r="K2751" s="65"/>
      <c r="L2751" s="7"/>
      <c r="M2751" s="64"/>
      <c r="N2751" s="64"/>
      <c r="O2751" s="72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</row>
    <row r="2752" spans="1:36" x14ac:dyDescent="0.25">
      <c r="A2752" s="20">
        <v>2751</v>
      </c>
      <c r="B2752" s="51" t="s">
        <v>7651</v>
      </c>
      <c r="C2752" s="22">
        <v>45415498</v>
      </c>
      <c r="D2752" s="20" t="s">
        <v>7652</v>
      </c>
      <c r="E2752" s="51" t="s">
        <v>7653</v>
      </c>
      <c r="F2752" s="60" t="s">
        <v>10</v>
      </c>
      <c r="G2752" s="60" t="s">
        <v>215</v>
      </c>
      <c r="H2752" s="60" t="s">
        <v>216</v>
      </c>
      <c r="I2752" s="60" t="s">
        <v>6</v>
      </c>
      <c r="J2752" s="7"/>
      <c r="K2752" s="65"/>
      <c r="L2752" s="7">
        <v>42942</v>
      </c>
      <c r="M2752" s="64">
        <v>114590.42</v>
      </c>
      <c r="N2752" s="64">
        <v>0</v>
      </c>
      <c r="O2752" s="72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</row>
    <row r="2753" spans="1:36" ht="22.5" x14ac:dyDescent="0.25">
      <c r="A2753" s="20">
        <v>2752</v>
      </c>
      <c r="B2753" s="51" t="s">
        <v>7654</v>
      </c>
      <c r="C2753" s="22">
        <v>207241</v>
      </c>
      <c r="D2753" s="20" t="s">
        <v>7655</v>
      </c>
      <c r="E2753" s="51" t="s">
        <v>7656</v>
      </c>
      <c r="F2753" s="60" t="s">
        <v>26</v>
      </c>
      <c r="G2753" s="60" t="s">
        <v>215</v>
      </c>
      <c r="H2753" s="60" t="s">
        <v>216</v>
      </c>
      <c r="I2753" s="60" t="s">
        <v>6</v>
      </c>
      <c r="J2753" s="7"/>
      <c r="K2753" s="65"/>
      <c r="L2753" s="7">
        <v>42920</v>
      </c>
      <c r="M2753" s="64">
        <v>74121.77</v>
      </c>
      <c r="N2753" s="64">
        <v>74121.77</v>
      </c>
      <c r="O2753" s="72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</row>
    <row r="2754" spans="1:36" ht="22.5" x14ac:dyDescent="0.25">
      <c r="A2754" s="20">
        <v>2753</v>
      </c>
      <c r="B2754" s="51" t="s">
        <v>2410</v>
      </c>
      <c r="C2754" s="22">
        <v>200123</v>
      </c>
      <c r="D2754" s="20" t="s">
        <v>7657</v>
      </c>
      <c r="E2754" s="51" t="s">
        <v>7658</v>
      </c>
      <c r="F2754" s="60" t="s">
        <v>26</v>
      </c>
      <c r="G2754" s="60" t="s">
        <v>215</v>
      </c>
      <c r="H2754" s="60" t="s">
        <v>216</v>
      </c>
      <c r="I2754" s="60" t="s">
        <v>6</v>
      </c>
      <c r="J2754" s="7"/>
      <c r="K2754" s="65"/>
      <c r="L2754" s="7">
        <v>42896</v>
      </c>
      <c r="M2754" s="64">
        <v>78454.8</v>
      </c>
      <c r="N2754" s="64">
        <v>0</v>
      </c>
      <c r="O2754" s="72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</row>
    <row r="2755" spans="1:36" ht="22.5" x14ac:dyDescent="0.25">
      <c r="A2755" s="20">
        <v>2754</v>
      </c>
      <c r="B2755" s="51" t="s">
        <v>7659</v>
      </c>
      <c r="C2755" s="22">
        <v>42279330</v>
      </c>
      <c r="D2755" s="20" t="s">
        <v>7660</v>
      </c>
      <c r="E2755" s="51" t="s">
        <v>7661</v>
      </c>
      <c r="F2755" s="60" t="s">
        <v>26</v>
      </c>
      <c r="G2755" s="60" t="s">
        <v>215</v>
      </c>
      <c r="H2755" s="60" t="s">
        <v>216</v>
      </c>
      <c r="I2755" s="60" t="s">
        <v>23325</v>
      </c>
      <c r="J2755" s="7">
        <v>43146</v>
      </c>
      <c r="K2755" s="65" t="s">
        <v>23422</v>
      </c>
      <c r="L2755" s="7"/>
      <c r="M2755" s="64"/>
      <c r="N2755" s="64"/>
      <c r="O2755" s="72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</row>
    <row r="2756" spans="1:36" ht="22.5" x14ac:dyDescent="0.25">
      <c r="A2756" s="20">
        <v>2755</v>
      </c>
      <c r="B2756" s="51" t="s">
        <v>7662</v>
      </c>
      <c r="C2756" s="22">
        <v>36124451</v>
      </c>
      <c r="D2756" s="20" t="s">
        <v>7663</v>
      </c>
      <c r="E2756" s="51" t="s">
        <v>7664</v>
      </c>
      <c r="F2756" s="60" t="s">
        <v>26</v>
      </c>
      <c r="G2756" s="60" t="s">
        <v>215</v>
      </c>
      <c r="H2756" s="60" t="s">
        <v>216</v>
      </c>
      <c r="I2756" s="60" t="s">
        <v>6</v>
      </c>
      <c r="J2756" s="7"/>
      <c r="K2756" s="65"/>
      <c r="L2756" s="7">
        <v>42950</v>
      </c>
      <c r="M2756" s="64">
        <v>47982.89</v>
      </c>
      <c r="N2756" s="64">
        <v>0</v>
      </c>
      <c r="O2756" s="72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</row>
    <row r="2757" spans="1:36" ht="22.5" x14ac:dyDescent="0.25">
      <c r="A2757" s="20">
        <v>2756</v>
      </c>
      <c r="B2757" s="51" t="s">
        <v>7665</v>
      </c>
      <c r="C2757" s="22">
        <v>31616852</v>
      </c>
      <c r="D2757" s="20" t="s">
        <v>7666</v>
      </c>
      <c r="E2757" s="51" t="s">
        <v>7667</v>
      </c>
      <c r="F2757" s="60" t="s">
        <v>30</v>
      </c>
      <c r="G2757" s="60" t="s">
        <v>215</v>
      </c>
      <c r="H2757" s="60" t="s">
        <v>216</v>
      </c>
      <c r="I2757" s="58" t="s">
        <v>23419</v>
      </c>
      <c r="J2757" s="7"/>
      <c r="K2757" s="65"/>
      <c r="L2757" s="7">
        <v>42944</v>
      </c>
      <c r="M2757" s="64">
        <v>77081.2</v>
      </c>
      <c r="N2757" s="64">
        <v>0</v>
      </c>
      <c r="O2757" s="72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</row>
    <row r="2758" spans="1:36" ht="33.75" x14ac:dyDescent="0.25">
      <c r="A2758" s="20">
        <v>2757</v>
      </c>
      <c r="B2758" s="51" t="s">
        <v>7668</v>
      </c>
      <c r="C2758" s="22">
        <v>36382175</v>
      </c>
      <c r="D2758" s="20" t="s">
        <v>7669</v>
      </c>
      <c r="E2758" s="51" t="s">
        <v>7670</v>
      </c>
      <c r="F2758" s="60" t="s">
        <v>30</v>
      </c>
      <c r="G2758" s="60" t="s">
        <v>215</v>
      </c>
      <c r="H2758" s="60" t="s">
        <v>216</v>
      </c>
      <c r="I2758" s="60" t="s">
        <v>6</v>
      </c>
      <c r="J2758" s="7"/>
      <c r="K2758" s="65"/>
      <c r="L2758" s="7">
        <v>42942</v>
      </c>
      <c r="M2758" s="64">
        <v>79987.61</v>
      </c>
      <c r="N2758" s="64">
        <v>0</v>
      </c>
      <c r="O2758" s="72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</row>
    <row r="2759" spans="1:36" ht="33.75" x14ac:dyDescent="0.25">
      <c r="A2759" s="20">
        <v>2758</v>
      </c>
      <c r="B2759" s="51" t="s">
        <v>7671</v>
      </c>
      <c r="C2759" s="22">
        <v>209201</v>
      </c>
      <c r="D2759" s="20" t="s">
        <v>7672</v>
      </c>
      <c r="E2759" s="51" t="s">
        <v>7673</v>
      </c>
      <c r="F2759" s="60" t="s">
        <v>16</v>
      </c>
      <c r="G2759" s="60" t="s">
        <v>215</v>
      </c>
      <c r="H2759" s="60" t="s">
        <v>216</v>
      </c>
      <c r="I2759" s="60" t="s">
        <v>6</v>
      </c>
      <c r="J2759" s="7"/>
      <c r="K2759" s="65"/>
      <c r="L2759" s="7">
        <v>42949</v>
      </c>
      <c r="M2759" s="64">
        <v>79720.800000000003</v>
      </c>
      <c r="N2759" s="64">
        <v>0</v>
      </c>
      <c r="O2759" s="72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</row>
    <row r="2760" spans="1:36" ht="22.5" x14ac:dyDescent="0.25">
      <c r="A2760" s="20">
        <v>2759</v>
      </c>
      <c r="B2760" s="51" t="s">
        <v>7674</v>
      </c>
      <c r="C2760" s="22">
        <v>204692</v>
      </c>
      <c r="D2760" s="20" t="s">
        <v>7675</v>
      </c>
      <c r="E2760" s="51" t="s">
        <v>7676</v>
      </c>
      <c r="F2760" s="60" t="s">
        <v>16</v>
      </c>
      <c r="G2760" s="60" t="s">
        <v>215</v>
      </c>
      <c r="H2760" s="60" t="s">
        <v>216</v>
      </c>
      <c r="I2760" s="60" t="s">
        <v>6</v>
      </c>
      <c r="J2760" s="7"/>
      <c r="K2760" s="65"/>
      <c r="L2760" s="7">
        <v>42936</v>
      </c>
      <c r="M2760" s="64">
        <v>120000</v>
      </c>
      <c r="N2760" s="64">
        <v>0</v>
      </c>
      <c r="O2760" s="72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</row>
    <row r="2761" spans="1:36" ht="22.5" x14ac:dyDescent="0.25">
      <c r="A2761" s="20">
        <v>2760</v>
      </c>
      <c r="B2761" s="51" t="s">
        <v>7677</v>
      </c>
      <c r="C2761" s="22">
        <v>47689552</v>
      </c>
      <c r="D2761" s="20" t="s">
        <v>7678</v>
      </c>
      <c r="E2761" s="51" t="s">
        <v>7679</v>
      </c>
      <c r="F2761" s="60" t="s">
        <v>37</v>
      </c>
      <c r="G2761" s="60" t="s">
        <v>215</v>
      </c>
      <c r="H2761" s="60" t="s">
        <v>216</v>
      </c>
      <c r="I2761" s="60" t="s">
        <v>23325</v>
      </c>
      <c r="J2761" s="7">
        <v>42793</v>
      </c>
      <c r="K2761" s="65" t="s">
        <v>23425</v>
      </c>
      <c r="L2761" s="7"/>
      <c r="M2761" s="64"/>
      <c r="N2761" s="64"/>
      <c r="O2761" s="72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</row>
    <row r="2762" spans="1:36" ht="33.75" x14ac:dyDescent="0.25">
      <c r="A2762" s="20">
        <v>2761</v>
      </c>
      <c r="B2762" s="51" t="s">
        <v>5498</v>
      </c>
      <c r="C2762" s="22">
        <v>46547568</v>
      </c>
      <c r="D2762" s="20" t="s">
        <v>7680</v>
      </c>
      <c r="E2762" s="51" t="s">
        <v>7681</v>
      </c>
      <c r="F2762" s="60" t="s">
        <v>37</v>
      </c>
      <c r="G2762" s="60" t="s">
        <v>215</v>
      </c>
      <c r="H2762" s="60" t="s">
        <v>216</v>
      </c>
      <c r="I2762" s="60" t="s">
        <v>23325</v>
      </c>
      <c r="J2762" s="7">
        <v>42803</v>
      </c>
      <c r="K2762" s="65" t="s">
        <v>23425</v>
      </c>
      <c r="L2762" s="7"/>
      <c r="M2762" s="64"/>
      <c r="N2762" s="64"/>
      <c r="O2762" s="72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</row>
    <row r="2763" spans="1:36" x14ac:dyDescent="0.25">
      <c r="A2763" s="20">
        <v>2762</v>
      </c>
      <c r="B2763" s="51" t="s">
        <v>1072</v>
      </c>
      <c r="C2763" s="22">
        <v>47033690</v>
      </c>
      <c r="D2763" s="20" t="s">
        <v>7682</v>
      </c>
      <c r="E2763" s="51" t="s">
        <v>768</v>
      </c>
      <c r="F2763" s="60" t="s">
        <v>3</v>
      </c>
      <c r="G2763" s="60" t="s">
        <v>215</v>
      </c>
      <c r="H2763" s="60" t="s">
        <v>216</v>
      </c>
      <c r="I2763" s="60" t="s">
        <v>23325</v>
      </c>
      <c r="J2763" s="7">
        <v>42818</v>
      </c>
      <c r="K2763" s="65" t="s">
        <v>23425</v>
      </c>
      <c r="L2763" s="7"/>
      <c r="M2763" s="64"/>
      <c r="N2763" s="64"/>
      <c r="O2763" s="72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</row>
    <row r="2764" spans="1:36" ht="22.5" x14ac:dyDescent="0.25">
      <c r="A2764" s="20">
        <v>2763</v>
      </c>
      <c r="B2764" s="51" t="s">
        <v>7683</v>
      </c>
      <c r="C2764" s="22">
        <v>36466859</v>
      </c>
      <c r="D2764" s="20" t="s">
        <v>7684</v>
      </c>
      <c r="E2764" s="51" t="s">
        <v>7685</v>
      </c>
      <c r="F2764" s="60" t="s">
        <v>16</v>
      </c>
      <c r="G2764" s="60" t="s">
        <v>215</v>
      </c>
      <c r="H2764" s="60" t="s">
        <v>216</v>
      </c>
      <c r="I2764" s="60" t="s">
        <v>23325</v>
      </c>
      <c r="J2764" s="7">
        <v>42793</v>
      </c>
      <c r="K2764" s="65" t="s">
        <v>23425</v>
      </c>
      <c r="L2764" s="7"/>
      <c r="M2764" s="64"/>
      <c r="N2764" s="64"/>
      <c r="O2764" s="72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</row>
    <row r="2765" spans="1:36" x14ac:dyDescent="0.25">
      <c r="A2765" s="20">
        <v>2764</v>
      </c>
      <c r="B2765" s="51" t="s">
        <v>7686</v>
      </c>
      <c r="C2765" s="22">
        <v>44224001</v>
      </c>
      <c r="D2765" s="20" t="s">
        <v>7687</v>
      </c>
      <c r="E2765" s="51" t="s">
        <v>7688</v>
      </c>
      <c r="F2765" s="60" t="s">
        <v>10</v>
      </c>
      <c r="G2765" s="60" t="s">
        <v>215</v>
      </c>
      <c r="H2765" s="60" t="s">
        <v>216</v>
      </c>
      <c r="I2765" s="60" t="s">
        <v>23325</v>
      </c>
      <c r="J2765" s="7">
        <v>42793</v>
      </c>
      <c r="K2765" s="65" t="s">
        <v>23425</v>
      </c>
      <c r="L2765" s="7"/>
      <c r="M2765" s="64"/>
      <c r="N2765" s="64"/>
      <c r="O2765" s="72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</row>
    <row r="2766" spans="1:36" ht="22.5" x14ac:dyDescent="0.25">
      <c r="A2766" s="20">
        <v>2765</v>
      </c>
      <c r="B2766" s="51" t="s">
        <v>7689</v>
      </c>
      <c r="C2766" s="22">
        <v>36660035</v>
      </c>
      <c r="D2766" s="20" t="s">
        <v>7690</v>
      </c>
      <c r="E2766" s="51" t="s">
        <v>7691</v>
      </c>
      <c r="F2766" s="60" t="s">
        <v>30</v>
      </c>
      <c r="G2766" s="60" t="s">
        <v>215</v>
      </c>
      <c r="H2766" s="60" t="s">
        <v>216</v>
      </c>
      <c r="I2766" s="60" t="s">
        <v>23325</v>
      </c>
      <c r="J2766" s="7">
        <v>43144</v>
      </c>
      <c r="K2766" s="65" t="s">
        <v>23422</v>
      </c>
      <c r="L2766" s="7"/>
      <c r="M2766" s="64"/>
      <c r="N2766" s="64"/>
      <c r="O2766" s="72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</row>
    <row r="2767" spans="1:36" ht="22.5" x14ac:dyDescent="0.25">
      <c r="A2767" s="20">
        <v>2766</v>
      </c>
      <c r="B2767" s="51" t="s">
        <v>7692</v>
      </c>
      <c r="C2767" s="22">
        <v>46648020</v>
      </c>
      <c r="D2767" s="20" t="s">
        <v>7693</v>
      </c>
      <c r="E2767" s="51" t="s">
        <v>7694</v>
      </c>
      <c r="F2767" s="60" t="s">
        <v>16</v>
      </c>
      <c r="G2767" s="60" t="s">
        <v>215</v>
      </c>
      <c r="H2767" s="60" t="s">
        <v>216</v>
      </c>
      <c r="I2767" s="60" t="s">
        <v>6</v>
      </c>
      <c r="J2767" s="7"/>
      <c r="K2767" s="65"/>
      <c r="L2767" s="7">
        <v>42949</v>
      </c>
      <c r="M2767" s="64">
        <v>28292</v>
      </c>
      <c r="N2767" s="64">
        <v>0</v>
      </c>
      <c r="O2767" s="72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</row>
    <row r="2768" spans="1:36" ht="22.5" x14ac:dyDescent="0.25">
      <c r="A2768" s="20">
        <v>2767</v>
      </c>
      <c r="B2768" s="51" t="s">
        <v>7695</v>
      </c>
      <c r="C2768" s="22">
        <v>36460664</v>
      </c>
      <c r="D2768" s="20" t="s">
        <v>7696</v>
      </c>
      <c r="E2768" s="51" t="s">
        <v>7697</v>
      </c>
      <c r="F2768" s="60" t="s">
        <v>16</v>
      </c>
      <c r="G2768" s="60" t="s">
        <v>215</v>
      </c>
      <c r="H2768" s="60" t="s">
        <v>216</v>
      </c>
      <c r="I2768" s="60" t="s">
        <v>23325</v>
      </c>
      <c r="J2768" s="7">
        <v>42793</v>
      </c>
      <c r="K2768" s="65" t="s">
        <v>23425</v>
      </c>
      <c r="L2768" s="7"/>
      <c r="M2768" s="64"/>
      <c r="N2768" s="64"/>
      <c r="O2768" s="72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</row>
    <row r="2769" spans="1:36" ht="33.75" x14ac:dyDescent="0.25">
      <c r="A2769" s="20">
        <v>2768</v>
      </c>
      <c r="B2769" s="51" t="s">
        <v>7698</v>
      </c>
      <c r="C2769" s="22">
        <v>31718493</v>
      </c>
      <c r="D2769" s="20" t="s">
        <v>7699</v>
      </c>
      <c r="E2769" s="51" t="s">
        <v>7700</v>
      </c>
      <c r="F2769" s="60" t="s">
        <v>37</v>
      </c>
      <c r="G2769" s="60" t="s">
        <v>215</v>
      </c>
      <c r="H2769" s="60" t="s">
        <v>216</v>
      </c>
      <c r="I2769" s="60" t="s">
        <v>6</v>
      </c>
      <c r="J2769" s="7"/>
      <c r="K2769" s="65"/>
      <c r="L2769" s="7">
        <v>42942</v>
      </c>
      <c r="M2769" s="64">
        <v>58338.46</v>
      </c>
      <c r="N2769" s="64">
        <v>0</v>
      </c>
      <c r="O2769" s="72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</row>
    <row r="2770" spans="1:36" ht="22.5" x14ac:dyDescent="0.25">
      <c r="A2770" s="20">
        <v>2769</v>
      </c>
      <c r="B2770" s="51" t="s">
        <v>7701</v>
      </c>
      <c r="C2770" s="22">
        <v>35550198</v>
      </c>
      <c r="D2770" s="20" t="s">
        <v>7702</v>
      </c>
      <c r="E2770" s="51" t="s">
        <v>7703</v>
      </c>
      <c r="F2770" s="60" t="s">
        <v>37</v>
      </c>
      <c r="G2770" s="60" t="s">
        <v>215</v>
      </c>
      <c r="H2770" s="60" t="s">
        <v>216</v>
      </c>
      <c r="I2770" s="60" t="s">
        <v>23325</v>
      </c>
      <c r="J2770" s="7">
        <v>42793</v>
      </c>
      <c r="K2770" s="65" t="s">
        <v>23425</v>
      </c>
      <c r="L2770" s="7"/>
      <c r="M2770" s="64"/>
      <c r="N2770" s="64"/>
      <c r="O2770" s="72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</row>
    <row r="2771" spans="1:36" ht="22.5" x14ac:dyDescent="0.25">
      <c r="A2771" s="20">
        <v>2770</v>
      </c>
      <c r="B2771" s="51" t="s">
        <v>7704</v>
      </c>
      <c r="C2771" s="22">
        <v>31906401</v>
      </c>
      <c r="D2771" s="20" t="s">
        <v>7705</v>
      </c>
      <c r="E2771" s="51" t="s">
        <v>7706</v>
      </c>
      <c r="F2771" s="60" t="s">
        <v>10</v>
      </c>
      <c r="G2771" s="60" t="s">
        <v>215</v>
      </c>
      <c r="H2771" s="60" t="s">
        <v>216</v>
      </c>
      <c r="I2771" s="60" t="s">
        <v>6</v>
      </c>
      <c r="J2771" s="7"/>
      <c r="K2771" s="65"/>
      <c r="L2771" s="7">
        <v>42944</v>
      </c>
      <c r="M2771" s="64">
        <v>59465.95</v>
      </c>
      <c r="N2771" s="64">
        <v>0</v>
      </c>
      <c r="O2771" s="72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</row>
    <row r="2772" spans="1:36" ht="22.5" x14ac:dyDescent="0.25">
      <c r="A2772" s="20">
        <v>2771</v>
      </c>
      <c r="B2772" s="51" t="s">
        <v>7707</v>
      </c>
      <c r="C2772" s="22">
        <v>204455</v>
      </c>
      <c r="D2772" s="20" t="s">
        <v>7708</v>
      </c>
      <c r="E2772" s="51" t="s">
        <v>7709</v>
      </c>
      <c r="F2772" s="60" t="s">
        <v>16</v>
      </c>
      <c r="G2772" s="60" t="s">
        <v>215</v>
      </c>
      <c r="H2772" s="60" t="s">
        <v>216</v>
      </c>
      <c r="I2772" s="58" t="s">
        <v>23419</v>
      </c>
      <c r="J2772" s="7"/>
      <c r="K2772" s="65"/>
      <c r="L2772" s="7">
        <v>42938</v>
      </c>
      <c r="M2772" s="64">
        <v>80000</v>
      </c>
      <c r="N2772" s="64">
        <v>0</v>
      </c>
      <c r="O2772" s="72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</row>
    <row r="2773" spans="1:36" ht="22.5" x14ac:dyDescent="0.25">
      <c r="A2773" s="20">
        <v>2772</v>
      </c>
      <c r="B2773" s="51" t="s">
        <v>7710</v>
      </c>
      <c r="C2773" s="22">
        <v>48008711</v>
      </c>
      <c r="D2773" s="20" t="s">
        <v>7711</v>
      </c>
      <c r="E2773" s="51" t="s">
        <v>7712</v>
      </c>
      <c r="F2773" s="60" t="s">
        <v>3</v>
      </c>
      <c r="G2773" s="60" t="s">
        <v>215</v>
      </c>
      <c r="H2773" s="60" t="s">
        <v>216</v>
      </c>
      <c r="I2773" s="60" t="s">
        <v>23325</v>
      </c>
      <c r="J2773" s="7">
        <v>42793</v>
      </c>
      <c r="K2773" s="65" t="s">
        <v>23425</v>
      </c>
      <c r="L2773" s="7"/>
      <c r="M2773" s="64"/>
      <c r="N2773" s="64"/>
      <c r="O2773" s="72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</row>
    <row r="2774" spans="1:36" ht="22.5" x14ac:dyDescent="0.25">
      <c r="A2774" s="20">
        <v>2773</v>
      </c>
      <c r="B2774" s="51" t="s">
        <v>7713</v>
      </c>
      <c r="C2774" s="22">
        <v>36493856</v>
      </c>
      <c r="D2774" s="20" t="s">
        <v>7714</v>
      </c>
      <c r="E2774" s="51" t="s">
        <v>7715</v>
      </c>
      <c r="F2774" s="60" t="s">
        <v>16</v>
      </c>
      <c r="G2774" s="60" t="s">
        <v>215</v>
      </c>
      <c r="H2774" s="60" t="s">
        <v>216</v>
      </c>
      <c r="I2774" s="60" t="s">
        <v>23325</v>
      </c>
      <c r="J2774" s="7">
        <v>43143</v>
      </c>
      <c r="K2774" s="65" t="s">
        <v>23422</v>
      </c>
      <c r="L2774" s="7"/>
      <c r="M2774" s="64"/>
      <c r="N2774" s="64"/>
      <c r="O2774" s="72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</row>
    <row r="2775" spans="1:36" ht="22.5" x14ac:dyDescent="0.25">
      <c r="A2775" s="20">
        <v>2774</v>
      </c>
      <c r="B2775" s="51" t="s">
        <v>7716</v>
      </c>
      <c r="C2775" s="22">
        <v>31619002</v>
      </c>
      <c r="D2775" s="20" t="s">
        <v>7717</v>
      </c>
      <c r="E2775" s="51" t="s">
        <v>7718</v>
      </c>
      <c r="F2775" s="60" t="s">
        <v>10</v>
      </c>
      <c r="G2775" s="60" t="s">
        <v>215</v>
      </c>
      <c r="H2775" s="60" t="s">
        <v>216</v>
      </c>
      <c r="I2775" s="60" t="s">
        <v>23325</v>
      </c>
      <c r="J2775" s="7">
        <v>43145</v>
      </c>
      <c r="K2775" s="65" t="s">
        <v>23422</v>
      </c>
      <c r="L2775" s="7"/>
      <c r="M2775" s="64"/>
      <c r="N2775" s="64"/>
      <c r="O2775" s="72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</row>
    <row r="2776" spans="1:36" x14ac:dyDescent="0.25">
      <c r="A2776" s="20">
        <v>2775</v>
      </c>
      <c r="B2776" s="51" t="s">
        <v>7719</v>
      </c>
      <c r="C2776" s="22">
        <v>37870556</v>
      </c>
      <c r="D2776" s="20" t="s">
        <v>7720</v>
      </c>
      <c r="E2776" s="51" t="s">
        <v>7721</v>
      </c>
      <c r="F2776" s="60" t="s">
        <v>16</v>
      </c>
      <c r="G2776" s="60" t="s">
        <v>215</v>
      </c>
      <c r="H2776" s="60" t="s">
        <v>216</v>
      </c>
      <c r="I2776" s="60" t="s">
        <v>23325</v>
      </c>
      <c r="J2776" s="7">
        <v>42793</v>
      </c>
      <c r="K2776" s="65" t="s">
        <v>23425</v>
      </c>
      <c r="L2776" s="7"/>
      <c r="M2776" s="64"/>
      <c r="N2776" s="64"/>
      <c r="O2776" s="72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</row>
    <row r="2777" spans="1:36" ht="22.5" x14ac:dyDescent="0.25">
      <c r="A2777" s="20">
        <v>2776</v>
      </c>
      <c r="B2777" s="51" t="s">
        <v>2919</v>
      </c>
      <c r="C2777" s="22">
        <v>203572</v>
      </c>
      <c r="D2777" s="20" t="s">
        <v>7722</v>
      </c>
      <c r="E2777" s="51" t="s">
        <v>7723</v>
      </c>
      <c r="F2777" s="60" t="s">
        <v>26</v>
      </c>
      <c r="G2777" s="60" t="s">
        <v>215</v>
      </c>
      <c r="H2777" s="60" t="s">
        <v>216</v>
      </c>
      <c r="I2777" s="60" t="s">
        <v>23420</v>
      </c>
      <c r="J2777" s="7"/>
      <c r="K2777" s="65"/>
      <c r="L2777" s="7"/>
      <c r="M2777" s="64"/>
      <c r="N2777" s="64"/>
      <c r="O2777" s="72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</row>
    <row r="2778" spans="1:36" ht="22.5" x14ac:dyDescent="0.25">
      <c r="A2778" s="20">
        <v>2777</v>
      </c>
      <c r="B2778" s="51" t="s">
        <v>7724</v>
      </c>
      <c r="C2778" s="22">
        <v>44845481</v>
      </c>
      <c r="D2778" s="20" t="s">
        <v>7725</v>
      </c>
      <c r="E2778" s="51" t="s">
        <v>7726</v>
      </c>
      <c r="F2778" s="60" t="s">
        <v>37</v>
      </c>
      <c r="G2778" s="60" t="s">
        <v>215</v>
      </c>
      <c r="H2778" s="60" t="s">
        <v>216</v>
      </c>
      <c r="I2778" s="58" t="s">
        <v>23419</v>
      </c>
      <c r="J2778" s="7"/>
      <c r="K2778" s="65"/>
      <c r="L2778" s="7">
        <v>42952</v>
      </c>
      <c r="M2778" s="64">
        <v>71982.960000000006</v>
      </c>
      <c r="N2778" s="64">
        <v>0</v>
      </c>
      <c r="O2778" s="72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</row>
    <row r="2779" spans="1:36" ht="22.5" x14ac:dyDescent="0.25">
      <c r="A2779" s="20">
        <v>2778</v>
      </c>
      <c r="B2779" s="51" t="s">
        <v>616</v>
      </c>
      <c r="C2779" s="22">
        <v>199834</v>
      </c>
      <c r="D2779" s="20" t="s">
        <v>7727</v>
      </c>
      <c r="E2779" s="51" t="s">
        <v>7728</v>
      </c>
      <c r="F2779" s="60" t="s">
        <v>16</v>
      </c>
      <c r="G2779" s="60" t="s">
        <v>215</v>
      </c>
      <c r="H2779" s="60" t="s">
        <v>216</v>
      </c>
      <c r="I2779" s="60" t="s">
        <v>23325</v>
      </c>
      <c r="J2779" s="7">
        <v>43143</v>
      </c>
      <c r="K2779" s="65" t="s">
        <v>23422</v>
      </c>
      <c r="L2779" s="7"/>
      <c r="M2779" s="64"/>
      <c r="N2779" s="64"/>
      <c r="O2779" s="72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</row>
    <row r="2780" spans="1:36" ht="45" x14ac:dyDescent="0.25">
      <c r="A2780" s="20">
        <v>2779</v>
      </c>
      <c r="B2780" s="51" t="s">
        <v>7729</v>
      </c>
      <c r="C2780" s="22">
        <v>31910246</v>
      </c>
      <c r="D2780" s="20" t="s">
        <v>7730</v>
      </c>
      <c r="E2780" s="51" t="s">
        <v>7731</v>
      </c>
      <c r="F2780" s="60" t="s">
        <v>10</v>
      </c>
      <c r="G2780" s="60" t="s">
        <v>215</v>
      </c>
      <c r="H2780" s="60" t="s">
        <v>216</v>
      </c>
      <c r="I2780" s="60" t="s">
        <v>6</v>
      </c>
      <c r="J2780" s="7"/>
      <c r="K2780" s="65"/>
      <c r="L2780" s="7">
        <v>42938</v>
      </c>
      <c r="M2780" s="64">
        <v>31920</v>
      </c>
      <c r="N2780" s="64">
        <v>0</v>
      </c>
      <c r="O2780" s="72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</row>
    <row r="2781" spans="1:36" ht="22.5" x14ac:dyDescent="0.25">
      <c r="A2781" s="20">
        <v>2780</v>
      </c>
      <c r="B2781" s="51" t="s">
        <v>7732</v>
      </c>
      <c r="C2781" s="22">
        <v>31645941</v>
      </c>
      <c r="D2781" s="20" t="s">
        <v>7733</v>
      </c>
      <c r="E2781" s="51" t="s">
        <v>7734</v>
      </c>
      <c r="F2781" s="60" t="s">
        <v>10</v>
      </c>
      <c r="G2781" s="60" t="s">
        <v>215</v>
      </c>
      <c r="H2781" s="60" t="s">
        <v>216</v>
      </c>
      <c r="I2781" s="60" t="s">
        <v>6</v>
      </c>
      <c r="J2781" s="7"/>
      <c r="K2781" s="65"/>
      <c r="L2781" s="7">
        <v>42951</v>
      </c>
      <c r="M2781" s="64">
        <v>88965</v>
      </c>
      <c r="N2781" s="64">
        <v>0</v>
      </c>
      <c r="O2781" s="72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</row>
    <row r="2782" spans="1:36" ht="22.5" x14ac:dyDescent="0.25">
      <c r="A2782" s="20">
        <v>2781</v>
      </c>
      <c r="B2782" s="51" t="s">
        <v>7735</v>
      </c>
      <c r="C2782" s="22">
        <v>31099742</v>
      </c>
      <c r="D2782" s="20" t="s">
        <v>7736</v>
      </c>
      <c r="E2782" s="51" t="s">
        <v>7737</v>
      </c>
      <c r="F2782" s="60" t="s">
        <v>10</v>
      </c>
      <c r="G2782" s="60" t="s">
        <v>215</v>
      </c>
      <c r="H2782" s="60" t="s">
        <v>216</v>
      </c>
      <c r="I2782" s="60" t="s">
        <v>6</v>
      </c>
      <c r="J2782" s="7"/>
      <c r="K2782" s="65"/>
      <c r="L2782" s="7">
        <v>42931</v>
      </c>
      <c r="M2782" s="64">
        <v>71794.48</v>
      </c>
      <c r="N2782" s="64">
        <v>0</v>
      </c>
      <c r="O2782" s="72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</row>
    <row r="2783" spans="1:36" ht="22.5" x14ac:dyDescent="0.25">
      <c r="A2783" s="20">
        <v>2782</v>
      </c>
      <c r="B2783" s="51" t="s">
        <v>7738</v>
      </c>
      <c r="C2783" s="22">
        <v>31724337</v>
      </c>
      <c r="D2783" s="20" t="s">
        <v>7739</v>
      </c>
      <c r="E2783" s="51" t="s">
        <v>7740</v>
      </c>
      <c r="F2783" s="60" t="s">
        <v>16</v>
      </c>
      <c r="G2783" s="60" t="s">
        <v>215</v>
      </c>
      <c r="H2783" s="60" t="s">
        <v>216</v>
      </c>
      <c r="I2783" s="60" t="s">
        <v>6</v>
      </c>
      <c r="J2783" s="7"/>
      <c r="K2783" s="65"/>
      <c r="L2783" s="7">
        <v>43050</v>
      </c>
      <c r="M2783" s="64">
        <v>69234.8</v>
      </c>
      <c r="N2783" s="64">
        <v>0</v>
      </c>
      <c r="O2783" s="72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</row>
    <row r="2784" spans="1:36" ht="22.5" x14ac:dyDescent="0.25">
      <c r="A2784" s="20">
        <v>2783</v>
      </c>
      <c r="B2784" s="51" t="s">
        <v>7741</v>
      </c>
      <c r="C2784" s="22">
        <v>36485691</v>
      </c>
      <c r="D2784" s="20" t="s">
        <v>7742</v>
      </c>
      <c r="E2784" s="51" t="s">
        <v>7743</v>
      </c>
      <c r="F2784" s="60" t="s">
        <v>16</v>
      </c>
      <c r="G2784" s="60" t="s">
        <v>215</v>
      </c>
      <c r="H2784" s="60" t="s">
        <v>216</v>
      </c>
      <c r="I2784" s="60" t="s">
        <v>6</v>
      </c>
      <c r="J2784" s="7"/>
      <c r="K2784" s="65"/>
      <c r="L2784" s="7">
        <v>43011</v>
      </c>
      <c r="M2784" s="64">
        <v>59078.36</v>
      </c>
      <c r="N2784" s="64">
        <v>34265.72</v>
      </c>
      <c r="O2784" s="72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</row>
    <row r="2785" spans="1:36" x14ac:dyDescent="0.25">
      <c r="A2785" s="20">
        <v>2784</v>
      </c>
      <c r="B2785" s="51" t="s">
        <v>7744</v>
      </c>
      <c r="C2785" s="22">
        <v>37792717</v>
      </c>
      <c r="D2785" s="20" t="s">
        <v>7745</v>
      </c>
      <c r="E2785" s="51" t="s">
        <v>2747</v>
      </c>
      <c r="F2785" s="60" t="s">
        <v>16</v>
      </c>
      <c r="G2785" s="60" t="s">
        <v>215</v>
      </c>
      <c r="H2785" s="60" t="s">
        <v>216</v>
      </c>
      <c r="I2785" s="60" t="s">
        <v>6</v>
      </c>
      <c r="J2785" s="7"/>
      <c r="K2785" s="65"/>
      <c r="L2785" s="7">
        <v>42944</v>
      </c>
      <c r="M2785" s="64">
        <v>74004.13</v>
      </c>
      <c r="N2785" s="64">
        <v>0</v>
      </c>
      <c r="O2785" s="72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</row>
    <row r="2786" spans="1:36" ht="22.5" x14ac:dyDescent="0.25">
      <c r="A2786" s="20">
        <v>2785</v>
      </c>
      <c r="B2786" s="51" t="s">
        <v>7746</v>
      </c>
      <c r="C2786" s="22">
        <v>42349141</v>
      </c>
      <c r="D2786" s="20" t="s">
        <v>7747</v>
      </c>
      <c r="E2786" s="51" t="s">
        <v>7748</v>
      </c>
      <c r="F2786" s="60" t="s">
        <v>30</v>
      </c>
      <c r="G2786" s="60" t="s">
        <v>215</v>
      </c>
      <c r="H2786" s="60" t="s">
        <v>216</v>
      </c>
      <c r="I2786" s="60" t="s">
        <v>6</v>
      </c>
      <c r="J2786" s="7"/>
      <c r="K2786" s="65"/>
      <c r="L2786" s="7">
        <v>42944</v>
      </c>
      <c r="M2786" s="64">
        <v>48000</v>
      </c>
      <c r="N2786" s="64">
        <v>13600</v>
      </c>
      <c r="O2786" s="72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</row>
    <row r="2787" spans="1:36" ht="22.5" x14ac:dyDescent="0.25">
      <c r="A2787" s="20">
        <v>2786</v>
      </c>
      <c r="B2787" s="51" t="s">
        <v>7749</v>
      </c>
      <c r="C2787" s="22">
        <v>31878709</v>
      </c>
      <c r="D2787" s="20" t="s">
        <v>7750</v>
      </c>
      <c r="E2787" s="51" t="s">
        <v>6587</v>
      </c>
      <c r="F2787" s="60" t="s">
        <v>10</v>
      </c>
      <c r="G2787" s="60" t="s">
        <v>215</v>
      </c>
      <c r="H2787" s="60" t="s">
        <v>216</v>
      </c>
      <c r="I2787" s="60" t="s">
        <v>23325</v>
      </c>
      <c r="J2787" s="7">
        <v>43153</v>
      </c>
      <c r="K2787" s="65" t="s">
        <v>23422</v>
      </c>
      <c r="L2787" s="7"/>
      <c r="M2787" s="64"/>
      <c r="N2787" s="64"/>
      <c r="O2787" s="72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</row>
    <row r="2788" spans="1:36" x14ac:dyDescent="0.25">
      <c r="A2788" s="20">
        <v>2787</v>
      </c>
      <c r="B2788" s="51" t="s">
        <v>7751</v>
      </c>
      <c r="C2788" s="22">
        <v>40605671</v>
      </c>
      <c r="D2788" s="20" t="s">
        <v>7752</v>
      </c>
      <c r="E2788" s="51" t="s">
        <v>7753</v>
      </c>
      <c r="F2788" s="60" t="s">
        <v>30</v>
      </c>
      <c r="G2788" s="60" t="s">
        <v>215</v>
      </c>
      <c r="H2788" s="60" t="s">
        <v>216</v>
      </c>
      <c r="I2788" s="60" t="s">
        <v>23420</v>
      </c>
      <c r="J2788" s="7"/>
      <c r="K2788" s="65"/>
      <c r="L2788" s="7"/>
      <c r="M2788" s="64"/>
      <c r="N2788" s="64"/>
      <c r="O2788" s="72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</row>
    <row r="2789" spans="1:36" ht="22.5" x14ac:dyDescent="0.25">
      <c r="A2789" s="20">
        <v>2788</v>
      </c>
      <c r="B2789" s="51" t="s">
        <v>7754</v>
      </c>
      <c r="C2789" s="22">
        <v>42339511</v>
      </c>
      <c r="D2789" s="20" t="s">
        <v>7755</v>
      </c>
      <c r="E2789" s="51" t="s">
        <v>7756</v>
      </c>
      <c r="F2789" s="60" t="s">
        <v>16</v>
      </c>
      <c r="G2789" s="60" t="s">
        <v>215</v>
      </c>
      <c r="H2789" s="60" t="s">
        <v>216</v>
      </c>
      <c r="I2789" s="60" t="s">
        <v>23325</v>
      </c>
      <c r="J2789" s="7">
        <v>43143</v>
      </c>
      <c r="K2789" s="65" t="s">
        <v>23422</v>
      </c>
      <c r="L2789" s="7"/>
      <c r="M2789" s="64"/>
      <c r="N2789" s="64"/>
      <c r="O2789" s="72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</row>
    <row r="2790" spans="1:36" ht="22.5" x14ac:dyDescent="0.25">
      <c r="A2790" s="20">
        <v>2789</v>
      </c>
      <c r="B2790" s="51" t="s">
        <v>1674</v>
      </c>
      <c r="C2790" s="22">
        <v>47055430</v>
      </c>
      <c r="D2790" s="20" t="s">
        <v>7757</v>
      </c>
      <c r="E2790" s="51" t="s">
        <v>7758</v>
      </c>
      <c r="F2790" s="60" t="s">
        <v>56</v>
      </c>
      <c r="G2790" s="60" t="s">
        <v>215</v>
      </c>
      <c r="H2790" s="60" t="s">
        <v>216</v>
      </c>
      <c r="I2790" s="60" t="s">
        <v>23325</v>
      </c>
      <c r="J2790" s="7">
        <v>43147</v>
      </c>
      <c r="K2790" s="65" t="s">
        <v>23422</v>
      </c>
      <c r="L2790" s="7"/>
      <c r="M2790" s="64"/>
      <c r="N2790" s="64"/>
      <c r="O2790" s="72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</row>
    <row r="2791" spans="1:36" ht="22.5" x14ac:dyDescent="0.25">
      <c r="A2791" s="20">
        <v>2790</v>
      </c>
      <c r="B2791" s="51" t="s">
        <v>7759</v>
      </c>
      <c r="C2791" s="22">
        <v>36494534</v>
      </c>
      <c r="D2791" s="20" t="s">
        <v>7760</v>
      </c>
      <c r="E2791" s="51" t="s">
        <v>7761</v>
      </c>
      <c r="F2791" s="60" t="s">
        <v>16</v>
      </c>
      <c r="G2791" s="60" t="s">
        <v>215</v>
      </c>
      <c r="H2791" s="60" t="s">
        <v>216</v>
      </c>
      <c r="I2791" s="60" t="s">
        <v>6</v>
      </c>
      <c r="J2791" s="7"/>
      <c r="K2791" s="65"/>
      <c r="L2791" s="7">
        <v>42963</v>
      </c>
      <c r="M2791" s="64">
        <v>119613.82</v>
      </c>
      <c r="N2791" s="64">
        <v>0</v>
      </c>
      <c r="O2791" s="72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</row>
    <row r="2792" spans="1:36" ht="22.5" x14ac:dyDescent="0.25">
      <c r="A2792" s="20">
        <v>2791</v>
      </c>
      <c r="B2792" s="51" t="s">
        <v>7762</v>
      </c>
      <c r="C2792" s="22">
        <v>45296057</v>
      </c>
      <c r="D2792" s="20" t="s">
        <v>7763</v>
      </c>
      <c r="E2792" s="51" t="s">
        <v>7764</v>
      </c>
      <c r="F2792" s="60" t="s">
        <v>56</v>
      </c>
      <c r="G2792" s="60" t="s">
        <v>215</v>
      </c>
      <c r="H2792" s="60" t="s">
        <v>216</v>
      </c>
      <c r="I2792" s="60" t="s">
        <v>23325</v>
      </c>
      <c r="J2792" s="7">
        <v>42803</v>
      </c>
      <c r="K2792" s="65" t="s">
        <v>23425</v>
      </c>
      <c r="L2792" s="7"/>
      <c r="M2792" s="64"/>
      <c r="N2792" s="64"/>
      <c r="O2792" s="72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</row>
    <row r="2793" spans="1:36" ht="22.5" x14ac:dyDescent="0.25">
      <c r="A2793" s="20">
        <v>2792</v>
      </c>
      <c r="B2793" s="51" t="s">
        <v>563</v>
      </c>
      <c r="C2793" s="22">
        <v>199842</v>
      </c>
      <c r="D2793" s="20" t="s">
        <v>7765</v>
      </c>
      <c r="E2793" s="51" t="s">
        <v>7766</v>
      </c>
      <c r="F2793" s="60" t="s">
        <v>16</v>
      </c>
      <c r="G2793" s="60" t="s">
        <v>215</v>
      </c>
      <c r="H2793" s="60" t="s">
        <v>216</v>
      </c>
      <c r="I2793" s="60" t="s">
        <v>6</v>
      </c>
      <c r="J2793" s="7"/>
      <c r="K2793" s="65"/>
      <c r="L2793" s="7">
        <v>42942</v>
      </c>
      <c r="M2793" s="64">
        <v>174767.4</v>
      </c>
      <c r="N2793" s="64">
        <v>0</v>
      </c>
      <c r="O2793" s="72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</row>
    <row r="2794" spans="1:36" ht="22.5" x14ac:dyDescent="0.25">
      <c r="A2794" s="20">
        <v>2793</v>
      </c>
      <c r="B2794" s="51" t="s">
        <v>7767</v>
      </c>
      <c r="C2794" s="22">
        <v>36469831</v>
      </c>
      <c r="D2794" s="20" t="s">
        <v>7768</v>
      </c>
      <c r="E2794" s="51" t="s">
        <v>7769</v>
      </c>
      <c r="F2794" s="60" t="s">
        <v>16</v>
      </c>
      <c r="G2794" s="60" t="s">
        <v>215</v>
      </c>
      <c r="H2794" s="60" t="s">
        <v>216</v>
      </c>
      <c r="I2794" s="60" t="s">
        <v>23325</v>
      </c>
      <c r="J2794" s="7">
        <v>43143</v>
      </c>
      <c r="K2794" s="65" t="s">
        <v>23422</v>
      </c>
      <c r="L2794" s="7"/>
      <c r="M2794" s="64"/>
      <c r="N2794" s="64"/>
      <c r="O2794" s="72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</row>
    <row r="2795" spans="1:36" ht="22.5" x14ac:dyDescent="0.25">
      <c r="A2795" s="20">
        <v>2794</v>
      </c>
      <c r="B2795" s="51" t="s">
        <v>7770</v>
      </c>
      <c r="C2795" s="22">
        <v>227366</v>
      </c>
      <c r="D2795" s="20" t="s">
        <v>7771</v>
      </c>
      <c r="E2795" s="51" t="s">
        <v>7772</v>
      </c>
      <c r="F2795" s="60" t="s">
        <v>56</v>
      </c>
      <c r="G2795" s="60" t="s">
        <v>215</v>
      </c>
      <c r="H2795" s="60" t="s">
        <v>216</v>
      </c>
      <c r="I2795" s="60" t="s">
        <v>23325</v>
      </c>
      <c r="J2795" s="7">
        <v>43144</v>
      </c>
      <c r="K2795" s="65" t="s">
        <v>23422</v>
      </c>
      <c r="L2795" s="7"/>
      <c r="M2795" s="64"/>
      <c r="N2795" s="64"/>
      <c r="O2795" s="72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</row>
    <row r="2796" spans="1:36" ht="22.5" x14ac:dyDescent="0.25">
      <c r="A2796" s="20">
        <v>2795</v>
      </c>
      <c r="B2796" s="51" t="s">
        <v>7773</v>
      </c>
      <c r="C2796" s="22">
        <v>35111631</v>
      </c>
      <c r="D2796" s="20" t="s">
        <v>7774</v>
      </c>
      <c r="E2796" s="51" t="s">
        <v>7775</v>
      </c>
      <c r="F2796" s="60" t="s">
        <v>3</v>
      </c>
      <c r="G2796" s="60" t="s">
        <v>215</v>
      </c>
      <c r="H2796" s="60" t="s">
        <v>216</v>
      </c>
      <c r="I2796" s="60" t="s">
        <v>23325</v>
      </c>
      <c r="J2796" s="7">
        <v>42817</v>
      </c>
      <c r="K2796" s="65" t="s">
        <v>23425</v>
      </c>
      <c r="L2796" s="7"/>
      <c r="M2796" s="64"/>
      <c r="N2796" s="64"/>
      <c r="O2796" s="72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</row>
    <row r="2797" spans="1:36" ht="22.5" x14ac:dyDescent="0.25">
      <c r="A2797" s="20">
        <v>2796</v>
      </c>
      <c r="B2797" s="51" t="s">
        <v>3123</v>
      </c>
      <c r="C2797" s="22">
        <v>31433847</v>
      </c>
      <c r="D2797" s="20" t="s">
        <v>7776</v>
      </c>
      <c r="E2797" s="51" t="s">
        <v>768</v>
      </c>
      <c r="F2797" s="60" t="s">
        <v>56</v>
      </c>
      <c r="G2797" s="60" t="s">
        <v>215</v>
      </c>
      <c r="H2797" s="60" t="s">
        <v>216</v>
      </c>
      <c r="I2797" s="60" t="s">
        <v>6</v>
      </c>
      <c r="J2797" s="7"/>
      <c r="K2797" s="65"/>
      <c r="L2797" s="7">
        <v>43000</v>
      </c>
      <c r="M2797" s="64">
        <v>59588.65</v>
      </c>
      <c r="N2797" s="64">
        <v>0</v>
      </c>
      <c r="O2797" s="72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</row>
    <row r="2798" spans="1:36" ht="33.75" x14ac:dyDescent="0.25">
      <c r="A2798" s="20">
        <v>2797</v>
      </c>
      <c r="B2798" s="51" t="s">
        <v>7777</v>
      </c>
      <c r="C2798" s="22">
        <v>44510527</v>
      </c>
      <c r="D2798" s="20" t="s">
        <v>7778</v>
      </c>
      <c r="E2798" s="51" t="s">
        <v>7779</v>
      </c>
      <c r="F2798" s="60" t="s">
        <v>16</v>
      </c>
      <c r="G2798" s="60" t="s">
        <v>215</v>
      </c>
      <c r="H2798" s="60" t="s">
        <v>216</v>
      </c>
      <c r="I2798" s="60" t="s">
        <v>23325</v>
      </c>
      <c r="J2798" s="7">
        <v>42793</v>
      </c>
      <c r="K2798" s="65" t="s">
        <v>23425</v>
      </c>
      <c r="L2798" s="7"/>
      <c r="M2798" s="64"/>
      <c r="N2798" s="64"/>
      <c r="O2798" s="72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</row>
    <row r="2799" spans="1:36" ht="22.5" x14ac:dyDescent="0.25">
      <c r="A2799" s="20">
        <v>2798</v>
      </c>
      <c r="B2799" s="51" t="s">
        <v>2912</v>
      </c>
      <c r="C2799" s="22">
        <v>37921631</v>
      </c>
      <c r="D2799" s="20" t="s">
        <v>7780</v>
      </c>
      <c r="E2799" s="51" t="s">
        <v>7781</v>
      </c>
      <c r="F2799" s="60" t="s">
        <v>26</v>
      </c>
      <c r="G2799" s="60" t="s">
        <v>215</v>
      </c>
      <c r="H2799" s="60" t="s">
        <v>216</v>
      </c>
      <c r="I2799" s="60" t="s">
        <v>23325</v>
      </c>
      <c r="J2799" s="7">
        <v>42796</v>
      </c>
      <c r="K2799" s="65" t="s">
        <v>23425</v>
      </c>
      <c r="L2799" s="7"/>
      <c r="M2799" s="64"/>
      <c r="N2799" s="64"/>
      <c r="O2799" s="72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</row>
    <row r="2800" spans="1:36" ht="45" x14ac:dyDescent="0.25">
      <c r="A2800" s="20">
        <v>2799</v>
      </c>
      <c r="B2800" s="51" t="s">
        <v>7782</v>
      </c>
      <c r="C2800" s="22">
        <v>36444405</v>
      </c>
      <c r="D2800" s="20" t="s">
        <v>7783</v>
      </c>
      <c r="E2800" s="51" t="s">
        <v>7784</v>
      </c>
      <c r="F2800" s="60" t="s">
        <v>16</v>
      </c>
      <c r="G2800" s="60" t="s">
        <v>215</v>
      </c>
      <c r="H2800" s="60" t="s">
        <v>216</v>
      </c>
      <c r="I2800" s="60" t="s">
        <v>23325</v>
      </c>
      <c r="J2800" s="7">
        <v>43147</v>
      </c>
      <c r="K2800" s="65" t="s">
        <v>23422</v>
      </c>
      <c r="L2800" s="7"/>
      <c r="M2800" s="64"/>
      <c r="N2800" s="64"/>
      <c r="O2800" s="72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</row>
    <row r="2801" spans="1:36" ht="33.75" x14ac:dyDescent="0.25">
      <c r="A2801" s="20">
        <v>2800</v>
      </c>
      <c r="B2801" s="51" t="s">
        <v>3042</v>
      </c>
      <c r="C2801" s="22">
        <v>47609818</v>
      </c>
      <c r="D2801" s="20" t="s">
        <v>7785</v>
      </c>
      <c r="E2801" s="51" t="s">
        <v>7786</v>
      </c>
      <c r="F2801" s="60" t="s">
        <v>26</v>
      </c>
      <c r="G2801" s="60" t="s">
        <v>215</v>
      </c>
      <c r="H2801" s="60" t="s">
        <v>216</v>
      </c>
      <c r="I2801" s="60" t="s">
        <v>23325</v>
      </c>
      <c r="J2801" s="7">
        <v>43146</v>
      </c>
      <c r="K2801" s="65" t="s">
        <v>23422</v>
      </c>
      <c r="L2801" s="7"/>
      <c r="M2801" s="64"/>
      <c r="N2801" s="64"/>
      <c r="O2801" s="72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</row>
    <row r="2802" spans="1:36" x14ac:dyDescent="0.25">
      <c r="A2802" s="20">
        <v>2801</v>
      </c>
      <c r="B2802" s="51" t="s">
        <v>7787</v>
      </c>
      <c r="C2802" s="22">
        <v>47148896</v>
      </c>
      <c r="D2802" s="20" t="s">
        <v>7788</v>
      </c>
      <c r="E2802" s="51" t="s">
        <v>7789</v>
      </c>
      <c r="F2802" s="60" t="s">
        <v>10</v>
      </c>
      <c r="G2802" s="60" t="s">
        <v>215</v>
      </c>
      <c r="H2802" s="60" t="s">
        <v>216</v>
      </c>
      <c r="I2802" s="60" t="s">
        <v>6</v>
      </c>
      <c r="J2802" s="7"/>
      <c r="K2802" s="65"/>
      <c r="L2802" s="7">
        <v>43740</v>
      </c>
      <c r="M2802" s="64">
        <v>178896.22</v>
      </c>
      <c r="N2802" s="64">
        <v>0</v>
      </c>
      <c r="O2802" s="72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</row>
    <row r="2803" spans="1:36" x14ac:dyDescent="0.25">
      <c r="A2803" s="20">
        <v>2802</v>
      </c>
      <c r="B2803" s="51" t="s">
        <v>7790</v>
      </c>
      <c r="C2803" s="22">
        <v>37164996</v>
      </c>
      <c r="D2803" s="20" t="s">
        <v>7791</v>
      </c>
      <c r="E2803" s="51" t="s">
        <v>7792</v>
      </c>
      <c r="F2803" s="60" t="s">
        <v>16</v>
      </c>
      <c r="G2803" s="60" t="s">
        <v>215</v>
      </c>
      <c r="H2803" s="60" t="s">
        <v>216</v>
      </c>
      <c r="I2803" s="60" t="s">
        <v>23325</v>
      </c>
      <c r="J2803" s="7">
        <v>42800</v>
      </c>
      <c r="K2803" s="65" t="s">
        <v>23425</v>
      </c>
      <c r="L2803" s="7"/>
      <c r="M2803" s="64"/>
      <c r="N2803" s="64"/>
      <c r="O2803" s="72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</row>
    <row r="2804" spans="1:36" x14ac:dyDescent="0.25">
      <c r="A2804" s="20">
        <v>2803</v>
      </c>
      <c r="B2804" s="51" t="s">
        <v>7793</v>
      </c>
      <c r="C2804" s="22">
        <v>36468100</v>
      </c>
      <c r="D2804" s="20" t="s">
        <v>7794</v>
      </c>
      <c r="E2804" s="51" t="s">
        <v>7795</v>
      </c>
      <c r="F2804" s="60" t="s">
        <v>16</v>
      </c>
      <c r="G2804" s="60" t="s">
        <v>215</v>
      </c>
      <c r="H2804" s="60" t="s">
        <v>216</v>
      </c>
      <c r="I2804" s="60" t="s">
        <v>6</v>
      </c>
      <c r="J2804" s="7"/>
      <c r="K2804" s="65"/>
      <c r="L2804" s="7">
        <v>43032</v>
      </c>
      <c r="M2804" s="64">
        <v>139692.28</v>
      </c>
      <c r="N2804" s="64">
        <v>0</v>
      </c>
      <c r="O2804" s="72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</row>
    <row r="2805" spans="1:36" ht="22.5" x14ac:dyDescent="0.25">
      <c r="A2805" s="20">
        <v>2804</v>
      </c>
      <c r="B2805" s="51" t="s">
        <v>7796</v>
      </c>
      <c r="C2805" s="22">
        <v>36058157</v>
      </c>
      <c r="D2805" s="20" t="s">
        <v>7797</v>
      </c>
      <c r="E2805" s="51" t="s">
        <v>6509</v>
      </c>
      <c r="F2805" s="60" t="s">
        <v>10</v>
      </c>
      <c r="G2805" s="60" t="s">
        <v>215</v>
      </c>
      <c r="H2805" s="60" t="s">
        <v>216</v>
      </c>
      <c r="I2805" s="60" t="s">
        <v>23325</v>
      </c>
      <c r="J2805" s="7">
        <v>43143</v>
      </c>
      <c r="K2805" s="65" t="s">
        <v>23422</v>
      </c>
      <c r="L2805" s="7"/>
      <c r="M2805" s="64"/>
      <c r="N2805" s="64"/>
      <c r="O2805" s="72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</row>
    <row r="2806" spans="1:36" ht="22.5" x14ac:dyDescent="0.25">
      <c r="A2806" s="20">
        <v>2805</v>
      </c>
      <c r="B2806" s="51" t="s">
        <v>7798</v>
      </c>
      <c r="C2806" s="22">
        <v>36011312</v>
      </c>
      <c r="D2806" s="20" t="s">
        <v>7799</v>
      </c>
      <c r="E2806" s="51" t="s">
        <v>7800</v>
      </c>
      <c r="F2806" s="60" t="s">
        <v>26</v>
      </c>
      <c r="G2806" s="60" t="s">
        <v>215</v>
      </c>
      <c r="H2806" s="60" t="s">
        <v>216</v>
      </c>
      <c r="I2806" s="60" t="s">
        <v>6</v>
      </c>
      <c r="J2806" s="7"/>
      <c r="K2806" s="65"/>
      <c r="L2806" s="7">
        <v>42957</v>
      </c>
      <c r="M2806" s="64">
        <v>22322.5</v>
      </c>
      <c r="N2806" s="64">
        <v>22322</v>
      </c>
      <c r="O2806" s="72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</row>
    <row r="2807" spans="1:36" ht="22.5" x14ac:dyDescent="0.25">
      <c r="A2807" s="20">
        <v>2806</v>
      </c>
      <c r="B2807" s="51" t="s">
        <v>7801</v>
      </c>
      <c r="C2807" s="22">
        <v>31590632</v>
      </c>
      <c r="D2807" s="20" t="s">
        <v>7802</v>
      </c>
      <c r="E2807" s="51" t="s">
        <v>7803</v>
      </c>
      <c r="F2807" s="60" t="s">
        <v>30</v>
      </c>
      <c r="G2807" s="60" t="s">
        <v>215</v>
      </c>
      <c r="H2807" s="60" t="s">
        <v>216</v>
      </c>
      <c r="I2807" s="60" t="s">
        <v>6</v>
      </c>
      <c r="J2807" s="7"/>
      <c r="K2807" s="65"/>
      <c r="L2807" s="7">
        <v>42943</v>
      </c>
      <c r="M2807" s="64">
        <v>179337</v>
      </c>
      <c r="N2807" s="64">
        <v>0</v>
      </c>
      <c r="O2807" s="72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</row>
    <row r="2808" spans="1:36" ht="45" x14ac:dyDescent="0.25">
      <c r="A2808" s="20">
        <v>2807</v>
      </c>
      <c r="B2808" s="51" t="s">
        <v>7804</v>
      </c>
      <c r="C2808" s="22">
        <v>31721001</v>
      </c>
      <c r="D2808" s="20" t="s">
        <v>7805</v>
      </c>
      <c r="E2808" s="51" t="s">
        <v>7806</v>
      </c>
      <c r="F2808" s="60" t="s">
        <v>37</v>
      </c>
      <c r="G2808" s="60" t="s">
        <v>215</v>
      </c>
      <c r="H2808" s="60" t="s">
        <v>216</v>
      </c>
      <c r="I2808" s="60" t="s">
        <v>6</v>
      </c>
      <c r="J2808" s="7"/>
      <c r="K2808" s="65"/>
      <c r="L2808" s="7">
        <v>42942</v>
      </c>
      <c r="M2808" s="64">
        <v>58432</v>
      </c>
      <c r="N2808" s="64">
        <v>0</v>
      </c>
      <c r="O2808" s="72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</row>
    <row r="2809" spans="1:36" ht="22.5" x14ac:dyDescent="0.25">
      <c r="A2809" s="20">
        <v>2808</v>
      </c>
      <c r="B2809" s="51" t="s">
        <v>7807</v>
      </c>
      <c r="C2809" s="22">
        <v>36504459</v>
      </c>
      <c r="D2809" s="20" t="s">
        <v>7808</v>
      </c>
      <c r="E2809" s="51" t="s">
        <v>7809</v>
      </c>
      <c r="F2809" s="60" t="s">
        <v>16</v>
      </c>
      <c r="G2809" s="60" t="s">
        <v>215</v>
      </c>
      <c r="H2809" s="60" t="s">
        <v>216</v>
      </c>
      <c r="I2809" s="60" t="s">
        <v>6</v>
      </c>
      <c r="J2809" s="7"/>
      <c r="K2809" s="65"/>
      <c r="L2809" s="7">
        <v>43011</v>
      </c>
      <c r="M2809" s="64">
        <v>78780</v>
      </c>
      <c r="N2809" s="64">
        <v>58400</v>
      </c>
      <c r="O2809" s="72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</row>
    <row r="2810" spans="1:36" ht="22.5" x14ac:dyDescent="0.25">
      <c r="A2810" s="20">
        <v>2809</v>
      </c>
      <c r="B2810" s="51" t="s">
        <v>7810</v>
      </c>
      <c r="C2810" s="22">
        <v>31273556</v>
      </c>
      <c r="D2810" s="20" t="s">
        <v>7811</v>
      </c>
      <c r="E2810" s="51" t="s">
        <v>7812</v>
      </c>
      <c r="F2810" s="60" t="s">
        <v>37</v>
      </c>
      <c r="G2810" s="60" t="s">
        <v>215</v>
      </c>
      <c r="H2810" s="60" t="s">
        <v>216</v>
      </c>
      <c r="I2810" s="60" t="s">
        <v>6</v>
      </c>
      <c r="J2810" s="7"/>
      <c r="K2810" s="65"/>
      <c r="L2810" s="7">
        <v>42929</v>
      </c>
      <c r="M2810" s="64">
        <v>59904</v>
      </c>
      <c r="N2810" s="64">
        <v>59904</v>
      </c>
      <c r="O2810" s="72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</row>
    <row r="2811" spans="1:36" ht="22.5" x14ac:dyDescent="0.25">
      <c r="A2811" s="20">
        <v>2810</v>
      </c>
      <c r="B2811" s="51" t="s">
        <v>7813</v>
      </c>
      <c r="C2811" s="22">
        <v>31243339</v>
      </c>
      <c r="D2811" s="20" t="s">
        <v>7814</v>
      </c>
      <c r="E2811" s="51" t="s">
        <v>7815</v>
      </c>
      <c r="F2811" s="60" t="s">
        <v>37</v>
      </c>
      <c r="G2811" s="60" t="s">
        <v>215</v>
      </c>
      <c r="H2811" s="60" t="s">
        <v>216</v>
      </c>
      <c r="I2811" s="60" t="s">
        <v>6</v>
      </c>
      <c r="J2811" s="7"/>
      <c r="K2811" s="65"/>
      <c r="L2811" s="7">
        <v>42916</v>
      </c>
      <c r="M2811" s="64">
        <v>28037.599999999999</v>
      </c>
      <c r="N2811" s="64">
        <v>0</v>
      </c>
      <c r="O2811" s="72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</row>
    <row r="2812" spans="1:36" ht="22.5" x14ac:dyDescent="0.25">
      <c r="A2812" s="20">
        <v>2811</v>
      </c>
      <c r="B2812" s="51" t="s">
        <v>7816</v>
      </c>
      <c r="C2812" s="22">
        <v>36380555</v>
      </c>
      <c r="D2812" s="20" t="s">
        <v>7817</v>
      </c>
      <c r="E2812" s="51" t="s">
        <v>6687</v>
      </c>
      <c r="F2812" s="60" t="s">
        <v>30</v>
      </c>
      <c r="G2812" s="60" t="s">
        <v>215</v>
      </c>
      <c r="H2812" s="60" t="s">
        <v>216</v>
      </c>
      <c r="I2812" s="60" t="s">
        <v>6</v>
      </c>
      <c r="J2812" s="7"/>
      <c r="K2812" s="65"/>
      <c r="L2812" s="7">
        <v>42955</v>
      </c>
      <c r="M2812" s="64">
        <v>129750.94</v>
      </c>
      <c r="N2812" s="64">
        <v>0</v>
      </c>
      <c r="O2812" s="72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</row>
    <row r="2813" spans="1:36" ht="22.5" x14ac:dyDescent="0.25">
      <c r="A2813" s="20">
        <v>2812</v>
      </c>
      <c r="B2813" s="51" t="s">
        <v>5937</v>
      </c>
      <c r="C2813" s="22">
        <v>36037168</v>
      </c>
      <c r="D2813" s="20" t="s">
        <v>7818</v>
      </c>
      <c r="E2813" s="51" t="s">
        <v>7819</v>
      </c>
      <c r="F2813" s="60" t="s">
        <v>10</v>
      </c>
      <c r="G2813" s="60" t="s">
        <v>215</v>
      </c>
      <c r="H2813" s="60" t="s">
        <v>216</v>
      </c>
      <c r="I2813" s="60" t="s">
        <v>23325</v>
      </c>
      <c r="J2813" s="7">
        <v>43146</v>
      </c>
      <c r="K2813" s="65" t="s">
        <v>23422</v>
      </c>
      <c r="L2813" s="7"/>
      <c r="M2813" s="64"/>
      <c r="N2813" s="64"/>
      <c r="O2813" s="72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</row>
    <row r="2814" spans="1:36" ht="22.5" x14ac:dyDescent="0.25">
      <c r="A2814" s="20">
        <v>2813</v>
      </c>
      <c r="B2814" s="51" t="s">
        <v>6301</v>
      </c>
      <c r="C2814" s="22">
        <v>10761268</v>
      </c>
      <c r="D2814" s="20" t="s">
        <v>7820</v>
      </c>
      <c r="E2814" s="51" t="s">
        <v>7821</v>
      </c>
      <c r="F2814" s="60" t="s">
        <v>16</v>
      </c>
      <c r="G2814" s="60" t="s">
        <v>215</v>
      </c>
      <c r="H2814" s="60" t="s">
        <v>216</v>
      </c>
      <c r="I2814" s="60" t="s">
        <v>23325</v>
      </c>
      <c r="J2814" s="7">
        <v>42797</v>
      </c>
      <c r="K2814" s="65" t="s">
        <v>23426</v>
      </c>
      <c r="L2814" s="7"/>
      <c r="M2814" s="64"/>
      <c r="N2814" s="64"/>
      <c r="O2814" s="72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</row>
    <row r="2815" spans="1:36" ht="22.5" x14ac:dyDescent="0.25">
      <c r="A2815" s="20">
        <v>2814</v>
      </c>
      <c r="B2815" s="51" t="s">
        <v>7822</v>
      </c>
      <c r="C2815" s="22">
        <v>43495079</v>
      </c>
      <c r="D2815" s="20" t="s">
        <v>7823</v>
      </c>
      <c r="E2815" s="51" t="s">
        <v>7824</v>
      </c>
      <c r="F2815" s="60" t="s">
        <v>30</v>
      </c>
      <c r="G2815" s="60" t="s">
        <v>215</v>
      </c>
      <c r="H2815" s="60" t="s">
        <v>216</v>
      </c>
      <c r="I2815" s="60" t="s">
        <v>6</v>
      </c>
      <c r="J2815" s="7"/>
      <c r="K2815" s="65"/>
      <c r="L2815" s="7">
        <v>43048</v>
      </c>
      <c r="M2815" s="64">
        <v>78664.81</v>
      </c>
      <c r="N2815" s="64">
        <v>78664.81</v>
      </c>
      <c r="O2815" s="72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</row>
    <row r="2816" spans="1:36" ht="22.5" x14ac:dyDescent="0.25">
      <c r="A2816" s="20">
        <v>2815</v>
      </c>
      <c r="B2816" s="51" t="s">
        <v>7825</v>
      </c>
      <c r="C2816" s="22">
        <v>195812</v>
      </c>
      <c r="D2816" s="20" t="s">
        <v>7826</v>
      </c>
      <c r="E2816" s="51" t="s">
        <v>7280</v>
      </c>
      <c r="F2816" s="60" t="s">
        <v>30</v>
      </c>
      <c r="G2816" s="60" t="s">
        <v>215</v>
      </c>
      <c r="H2816" s="60" t="s">
        <v>216</v>
      </c>
      <c r="I2816" s="60" t="s">
        <v>23325</v>
      </c>
      <c r="J2816" s="7">
        <v>42793</v>
      </c>
      <c r="K2816" s="65" t="s">
        <v>23425</v>
      </c>
      <c r="L2816" s="7"/>
      <c r="M2816" s="64"/>
      <c r="N2816" s="64"/>
      <c r="O2816" s="72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</row>
    <row r="2817" spans="1:36" ht="22.5" x14ac:dyDescent="0.25">
      <c r="A2817" s="20">
        <v>2816</v>
      </c>
      <c r="B2817" s="51" t="s">
        <v>2343</v>
      </c>
      <c r="C2817" s="22">
        <v>210994</v>
      </c>
      <c r="D2817" s="20" t="s">
        <v>7827</v>
      </c>
      <c r="E2817" s="51" t="s">
        <v>7828</v>
      </c>
      <c r="F2817" s="60" t="s">
        <v>30</v>
      </c>
      <c r="G2817" s="60" t="s">
        <v>215</v>
      </c>
      <c r="H2817" s="60" t="s">
        <v>216</v>
      </c>
      <c r="I2817" s="60" t="s">
        <v>23325</v>
      </c>
      <c r="J2817" s="7">
        <v>42794</v>
      </c>
      <c r="K2817" s="65" t="s">
        <v>23425</v>
      </c>
      <c r="L2817" s="7"/>
      <c r="M2817" s="64"/>
      <c r="N2817" s="64"/>
      <c r="O2817" s="72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</row>
    <row r="2818" spans="1:36" ht="22.5" x14ac:dyDescent="0.25">
      <c r="A2818" s="20">
        <v>2817</v>
      </c>
      <c r="B2818" s="51" t="s">
        <v>7829</v>
      </c>
      <c r="C2818" s="22">
        <v>36114898</v>
      </c>
      <c r="D2818" s="20" t="s">
        <v>7830</v>
      </c>
      <c r="E2818" s="51" t="s">
        <v>7831</v>
      </c>
      <c r="F2818" s="60" t="s">
        <v>26</v>
      </c>
      <c r="G2818" s="60" t="s">
        <v>215</v>
      </c>
      <c r="H2818" s="60" t="s">
        <v>216</v>
      </c>
      <c r="I2818" s="60" t="s">
        <v>6</v>
      </c>
      <c r="J2818" s="7"/>
      <c r="K2818" s="65"/>
      <c r="L2818" s="7">
        <v>42929</v>
      </c>
      <c r="M2818" s="64">
        <v>58020.98</v>
      </c>
      <c r="N2818" s="64">
        <v>36057.51</v>
      </c>
      <c r="O2818" s="72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</row>
    <row r="2819" spans="1:36" ht="22.5" x14ac:dyDescent="0.25">
      <c r="A2819" s="20">
        <v>2818</v>
      </c>
      <c r="B2819" s="51" t="s">
        <v>7832</v>
      </c>
      <c r="C2819" s="22">
        <v>47219629</v>
      </c>
      <c r="D2819" s="20" t="s">
        <v>7833</v>
      </c>
      <c r="E2819" s="51" t="s">
        <v>7834</v>
      </c>
      <c r="F2819" s="60" t="s">
        <v>16</v>
      </c>
      <c r="G2819" s="60" t="s">
        <v>215</v>
      </c>
      <c r="H2819" s="60" t="s">
        <v>216</v>
      </c>
      <c r="I2819" s="60" t="s">
        <v>23325</v>
      </c>
      <c r="J2819" s="7">
        <v>42812</v>
      </c>
      <c r="K2819" s="65" t="s">
        <v>23425</v>
      </c>
      <c r="L2819" s="7"/>
      <c r="M2819" s="64"/>
      <c r="N2819" s="64"/>
      <c r="O2819" s="72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</row>
    <row r="2820" spans="1:36" x14ac:dyDescent="0.25">
      <c r="A2820" s="20">
        <v>2819</v>
      </c>
      <c r="B2820" s="51" t="s">
        <v>7835</v>
      </c>
      <c r="C2820" s="22">
        <v>36302350</v>
      </c>
      <c r="D2820" s="20" t="s">
        <v>7836</v>
      </c>
      <c r="E2820" s="51" t="s">
        <v>7837</v>
      </c>
      <c r="F2820" s="60" t="s">
        <v>26</v>
      </c>
      <c r="G2820" s="60" t="s">
        <v>215</v>
      </c>
      <c r="H2820" s="60" t="s">
        <v>216</v>
      </c>
      <c r="I2820" s="60" t="s">
        <v>6</v>
      </c>
      <c r="J2820" s="7"/>
      <c r="K2820" s="65"/>
      <c r="L2820" s="7">
        <v>42943</v>
      </c>
      <c r="M2820" s="64">
        <v>120000</v>
      </c>
      <c r="N2820" s="64">
        <v>0</v>
      </c>
      <c r="O2820" s="72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</row>
    <row r="2821" spans="1:36" ht="33.75" x14ac:dyDescent="0.25">
      <c r="A2821" s="20">
        <v>2820</v>
      </c>
      <c r="B2821" s="51" t="s">
        <v>2399</v>
      </c>
      <c r="C2821" s="22">
        <v>36404420</v>
      </c>
      <c r="D2821" s="20" t="s">
        <v>7838</v>
      </c>
      <c r="E2821" s="51" t="s">
        <v>7839</v>
      </c>
      <c r="F2821" s="60" t="s">
        <v>30</v>
      </c>
      <c r="G2821" s="60" t="s">
        <v>215</v>
      </c>
      <c r="H2821" s="60" t="s">
        <v>216</v>
      </c>
      <c r="I2821" s="60" t="s">
        <v>23419</v>
      </c>
      <c r="J2821" s="7"/>
      <c r="K2821" s="65"/>
      <c r="L2821" s="7">
        <v>42942</v>
      </c>
      <c r="M2821" s="64">
        <v>80000</v>
      </c>
      <c r="N2821" s="64">
        <v>0</v>
      </c>
      <c r="O2821" s="72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</row>
    <row r="2822" spans="1:36" ht="22.5" x14ac:dyDescent="0.25">
      <c r="A2822" s="20">
        <v>2821</v>
      </c>
      <c r="B2822" s="51" t="s">
        <v>7840</v>
      </c>
      <c r="C2822" s="22">
        <v>149896</v>
      </c>
      <c r="D2822" s="20" t="s">
        <v>7841</v>
      </c>
      <c r="E2822" s="51" t="s">
        <v>7842</v>
      </c>
      <c r="F2822" s="60" t="s">
        <v>16</v>
      </c>
      <c r="G2822" s="60" t="s">
        <v>215</v>
      </c>
      <c r="H2822" s="60" t="s">
        <v>216</v>
      </c>
      <c r="I2822" s="60" t="s">
        <v>23325</v>
      </c>
      <c r="J2822" s="7">
        <v>43144</v>
      </c>
      <c r="K2822" s="65" t="s">
        <v>23422</v>
      </c>
      <c r="L2822" s="7"/>
      <c r="M2822" s="64"/>
      <c r="N2822" s="64"/>
      <c r="O2822" s="72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</row>
    <row r="2823" spans="1:36" x14ac:dyDescent="0.25">
      <c r="A2823" s="20">
        <v>2822</v>
      </c>
      <c r="B2823" s="51" t="s">
        <v>7843</v>
      </c>
      <c r="C2823" s="22">
        <v>45360651</v>
      </c>
      <c r="D2823" s="20" t="s">
        <v>7844</v>
      </c>
      <c r="E2823" s="51" t="s">
        <v>7845</v>
      </c>
      <c r="F2823" s="60" t="s">
        <v>10</v>
      </c>
      <c r="G2823" s="60" t="s">
        <v>215</v>
      </c>
      <c r="H2823" s="60" t="s">
        <v>216</v>
      </c>
      <c r="I2823" s="60" t="s">
        <v>23325</v>
      </c>
      <c r="J2823" s="7">
        <v>42797</v>
      </c>
      <c r="K2823" s="65" t="s">
        <v>23425</v>
      </c>
      <c r="L2823" s="7"/>
      <c r="M2823" s="64"/>
      <c r="N2823" s="64"/>
      <c r="O2823" s="72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</row>
    <row r="2824" spans="1:36" ht="22.5" x14ac:dyDescent="0.25">
      <c r="A2824" s="20">
        <v>2823</v>
      </c>
      <c r="B2824" s="51" t="s">
        <v>7846</v>
      </c>
      <c r="C2824" s="22">
        <v>34104623</v>
      </c>
      <c r="D2824" s="20" t="s">
        <v>7847</v>
      </c>
      <c r="E2824" s="51" t="s">
        <v>7848</v>
      </c>
      <c r="F2824" s="60" t="s">
        <v>56</v>
      </c>
      <c r="G2824" s="60" t="s">
        <v>215</v>
      </c>
      <c r="H2824" s="60" t="s">
        <v>216</v>
      </c>
      <c r="I2824" s="60" t="s">
        <v>23325</v>
      </c>
      <c r="J2824" s="7">
        <v>43152</v>
      </c>
      <c r="K2824" s="65" t="s">
        <v>23422</v>
      </c>
      <c r="L2824" s="7"/>
      <c r="M2824" s="64"/>
      <c r="N2824" s="64"/>
      <c r="O2824" s="72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</row>
    <row r="2825" spans="1:36" ht="22.5" x14ac:dyDescent="0.25">
      <c r="A2825" s="20">
        <v>2824</v>
      </c>
      <c r="B2825" s="51" t="s">
        <v>7849</v>
      </c>
      <c r="C2825" s="22">
        <v>47720794</v>
      </c>
      <c r="D2825" s="20" t="s">
        <v>7850</v>
      </c>
      <c r="E2825" s="51" t="s">
        <v>6493</v>
      </c>
      <c r="F2825" s="60" t="s">
        <v>30</v>
      </c>
      <c r="G2825" s="60" t="s">
        <v>215</v>
      </c>
      <c r="H2825" s="60" t="s">
        <v>216</v>
      </c>
      <c r="I2825" s="60" t="s">
        <v>23325</v>
      </c>
      <c r="J2825" s="7">
        <v>43147</v>
      </c>
      <c r="K2825" s="65" t="s">
        <v>23422</v>
      </c>
      <c r="L2825" s="7"/>
      <c r="M2825" s="64"/>
      <c r="N2825" s="64"/>
      <c r="O2825" s="72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</row>
    <row r="2826" spans="1:36" ht="22.5" x14ac:dyDescent="0.25">
      <c r="A2826" s="20">
        <v>2825</v>
      </c>
      <c r="B2826" s="51" t="s">
        <v>7851</v>
      </c>
      <c r="C2826" s="22">
        <v>36636355</v>
      </c>
      <c r="D2826" s="20" t="s">
        <v>7852</v>
      </c>
      <c r="E2826" s="51" t="s">
        <v>6587</v>
      </c>
      <c r="F2826" s="60" t="s">
        <v>10</v>
      </c>
      <c r="G2826" s="60" t="s">
        <v>215</v>
      </c>
      <c r="H2826" s="60" t="s">
        <v>216</v>
      </c>
      <c r="I2826" s="60" t="s">
        <v>23325</v>
      </c>
      <c r="J2826" s="7">
        <v>43146</v>
      </c>
      <c r="K2826" s="65" t="s">
        <v>23422</v>
      </c>
      <c r="L2826" s="7"/>
      <c r="M2826" s="64"/>
      <c r="N2826" s="64"/>
      <c r="O2826" s="72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</row>
    <row r="2827" spans="1:36" ht="22.5" x14ac:dyDescent="0.25">
      <c r="A2827" s="20">
        <v>2826</v>
      </c>
      <c r="B2827" s="51" t="s">
        <v>7853</v>
      </c>
      <c r="C2827" s="22">
        <v>201855</v>
      </c>
      <c r="D2827" s="20" t="s">
        <v>7854</v>
      </c>
      <c r="E2827" s="51" t="s">
        <v>7855</v>
      </c>
      <c r="F2827" s="60" t="s">
        <v>10</v>
      </c>
      <c r="G2827" s="60" t="s">
        <v>215</v>
      </c>
      <c r="H2827" s="60" t="s">
        <v>216</v>
      </c>
      <c r="I2827" s="60" t="s">
        <v>6</v>
      </c>
      <c r="J2827" s="7"/>
      <c r="K2827" s="65"/>
      <c r="L2827" s="7">
        <v>42936</v>
      </c>
      <c r="M2827" s="64">
        <v>75878.8</v>
      </c>
      <c r="N2827" s="64">
        <v>0</v>
      </c>
      <c r="O2827" s="72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</row>
    <row r="2828" spans="1:36" ht="22.5" x14ac:dyDescent="0.25">
      <c r="A2828" s="20">
        <v>2827</v>
      </c>
      <c r="B2828" s="51" t="s">
        <v>7856</v>
      </c>
      <c r="C2828" s="22">
        <v>30629705</v>
      </c>
      <c r="D2828" s="20" t="s">
        <v>7857</v>
      </c>
      <c r="E2828" s="51" t="s">
        <v>7858</v>
      </c>
      <c r="F2828" s="60" t="s">
        <v>16</v>
      </c>
      <c r="G2828" s="60" t="s">
        <v>215</v>
      </c>
      <c r="H2828" s="60" t="s">
        <v>216</v>
      </c>
      <c r="I2828" s="60" t="s">
        <v>6</v>
      </c>
      <c r="J2828" s="7"/>
      <c r="K2828" s="65"/>
      <c r="L2828" s="7">
        <v>42909</v>
      </c>
      <c r="M2828" s="64">
        <v>59785.2</v>
      </c>
      <c r="N2828" s="64">
        <v>58863.6</v>
      </c>
      <c r="O2828" s="72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</row>
    <row r="2829" spans="1:36" ht="45" x14ac:dyDescent="0.25">
      <c r="A2829" s="20">
        <v>2828</v>
      </c>
      <c r="B2829" s="51" t="s">
        <v>7859</v>
      </c>
      <c r="C2829" s="22">
        <v>42063361</v>
      </c>
      <c r="D2829" s="20" t="s">
        <v>7860</v>
      </c>
      <c r="E2829" s="51" t="s">
        <v>7861</v>
      </c>
      <c r="F2829" s="60" t="s">
        <v>30</v>
      </c>
      <c r="G2829" s="60" t="s">
        <v>215</v>
      </c>
      <c r="H2829" s="60" t="s">
        <v>216</v>
      </c>
      <c r="I2829" s="60" t="s">
        <v>23325</v>
      </c>
      <c r="J2829" s="7">
        <v>42793</v>
      </c>
      <c r="K2829" s="65" t="s">
        <v>23425</v>
      </c>
      <c r="L2829" s="7"/>
      <c r="M2829" s="64"/>
      <c r="N2829" s="64"/>
      <c r="O2829" s="72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</row>
    <row r="2830" spans="1:36" ht="22.5" x14ac:dyDescent="0.25">
      <c r="A2830" s="20">
        <v>2829</v>
      </c>
      <c r="B2830" s="51" t="s">
        <v>1018</v>
      </c>
      <c r="C2830" s="22">
        <v>36058904</v>
      </c>
      <c r="D2830" s="20" t="s">
        <v>7862</v>
      </c>
      <c r="E2830" s="51" t="s">
        <v>7863</v>
      </c>
      <c r="F2830" s="60" t="s">
        <v>10</v>
      </c>
      <c r="G2830" s="60" t="s">
        <v>215</v>
      </c>
      <c r="H2830" s="60" t="s">
        <v>216</v>
      </c>
      <c r="I2830" s="60" t="s">
        <v>6</v>
      </c>
      <c r="J2830" s="7"/>
      <c r="K2830" s="65"/>
      <c r="L2830" s="7">
        <v>42916</v>
      </c>
      <c r="M2830" s="64">
        <v>90000</v>
      </c>
      <c r="N2830" s="64">
        <v>90000</v>
      </c>
      <c r="O2830" s="72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</row>
    <row r="2831" spans="1:36" ht="22.5" x14ac:dyDescent="0.25">
      <c r="A2831" s="20">
        <v>2830</v>
      </c>
      <c r="B2831" s="51" t="s">
        <v>7864</v>
      </c>
      <c r="C2831" s="22">
        <v>47252847</v>
      </c>
      <c r="D2831" s="20" t="s">
        <v>7865</v>
      </c>
      <c r="E2831" s="51" t="s">
        <v>7866</v>
      </c>
      <c r="F2831" s="60" t="s">
        <v>3</v>
      </c>
      <c r="G2831" s="60" t="s">
        <v>215</v>
      </c>
      <c r="H2831" s="60" t="s">
        <v>216</v>
      </c>
      <c r="I2831" s="60" t="s">
        <v>23325</v>
      </c>
      <c r="J2831" s="7">
        <v>42805</v>
      </c>
      <c r="K2831" s="65" t="s">
        <v>23427</v>
      </c>
      <c r="L2831" s="7"/>
      <c r="M2831" s="64"/>
      <c r="N2831" s="64"/>
      <c r="O2831" s="72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</row>
    <row r="2832" spans="1:36" x14ac:dyDescent="0.25">
      <c r="A2832" s="20">
        <v>2831</v>
      </c>
      <c r="B2832" s="51" t="s">
        <v>7867</v>
      </c>
      <c r="C2832" s="22">
        <v>33230137</v>
      </c>
      <c r="D2832" s="20" t="s">
        <v>7868</v>
      </c>
      <c r="E2832" s="51" t="s">
        <v>7869</v>
      </c>
      <c r="F2832" s="60" t="s">
        <v>30</v>
      </c>
      <c r="G2832" s="60" t="s">
        <v>215</v>
      </c>
      <c r="H2832" s="60" t="s">
        <v>216</v>
      </c>
      <c r="I2832" s="58" t="s">
        <v>23419</v>
      </c>
      <c r="J2832" s="7"/>
      <c r="K2832" s="65"/>
      <c r="L2832" s="7">
        <v>42930</v>
      </c>
      <c r="M2832" s="64">
        <v>48000</v>
      </c>
      <c r="N2832" s="64">
        <v>0</v>
      </c>
      <c r="O2832" s="72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</row>
    <row r="2833" spans="1:36" ht="22.5" x14ac:dyDescent="0.25">
      <c r="A2833" s="20">
        <v>2832</v>
      </c>
      <c r="B2833" s="51" t="s">
        <v>7870</v>
      </c>
      <c r="C2833" s="22">
        <v>37849549</v>
      </c>
      <c r="D2833" s="20" t="s">
        <v>7871</v>
      </c>
      <c r="E2833" s="51" t="s">
        <v>7872</v>
      </c>
      <c r="F2833" s="60" t="s">
        <v>56</v>
      </c>
      <c r="G2833" s="60" t="s">
        <v>215</v>
      </c>
      <c r="H2833" s="60" t="s">
        <v>216</v>
      </c>
      <c r="I2833" s="60" t="s">
        <v>23325</v>
      </c>
      <c r="J2833" s="7">
        <v>43145</v>
      </c>
      <c r="K2833" s="65" t="s">
        <v>23422</v>
      </c>
      <c r="L2833" s="7"/>
      <c r="M2833" s="64"/>
      <c r="N2833" s="64"/>
      <c r="O2833" s="72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</row>
    <row r="2834" spans="1:36" x14ac:dyDescent="0.25">
      <c r="A2834" s="20">
        <v>2833</v>
      </c>
      <c r="B2834" s="51" t="s">
        <v>7873</v>
      </c>
      <c r="C2834" s="22">
        <v>42075645</v>
      </c>
      <c r="D2834" s="20" t="s">
        <v>7874</v>
      </c>
      <c r="E2834" s="51" t="s">
        <v>6126</v>
      </c>
      <c r="F2834" s="60" t="s">
        <v>16</v>
      </c>
      <c r="G2834" s="60" t="s">
        <v>215</v>
      </c>
      <c r="H2834" s="60" t="s">
        <v>216</v>
      </c>
      <c r="I2834" s="60" t="s">
        <v>6</v>
      </c>
      <c r="J2834" s="7"/>
      <c r="K2834" s="65"/>
      <c r="L2834" s="7">
        <v>42929</v>
      </c>
      <c r="M2834" s="64">
        <v>31800</v>
      </c>
      <c r="N2834" s="64">
        <v>0</v>
      </c>
      <c r="O2834" s="72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</row>
    <row r="2835" spans="1:36" ht="45" x14ac:dyDescent="0.25">
      <c r="A2835" s="20">
        <v>2834</v>
      </c>
      <c r="B2835" s="51" t="s">
        <v>7875</v>
      </c>
      <c r="C2835" s="22">
        <v>47719648</v>
      </c>
      <c r="D2835" s="20" t="s">
        <v>7876</v>
      </c>
      <c r="E2835" s="51" t="s">
        <v>7877</v>
      </c>
      <c r="F2835" s="60" t="s">
        <v>26</v>
      </c>
      <c r="G2835" s="60" t="s">
        <v>215</v>
      </c>
      <c r="H2835" s="60" t="s">
        <v>216</v>
      </c>
      <c r="I2835" s="60" t="s">
        <v>23325</v>
      </c>
      <c r="J2835" s="7">
        <v>43144</v>
      </c>
      <c r="K2835" s="65" t="s">
        <v>23422</v>
      </c>
      <c r="L2835" s="7"/>
      <c r="M2835" s="64"/>
      <c r="N2835" s="64"/>
      <c r="O2835" s="72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</row>
    <row r="2836" spans="1:36" ht="22.5" x14ac:dyDescent="0.25">
      <c r="A2836" s="20">
        <v>2835</v>
      </c>
      <c r="B2836" s="51" t="s">
        <v>7878</v>
      </c>
      <c r="C2836" s="22">
        <v>189162</v>
      </c>
      <c r="D2836" s="20" t="s">
        <v>7879</v>
      </c>
      <c r="E2836" s="51" t="s">
        <v>7880</v>
      </c>
      <c r="F2836" s="60" t="s">
        <v>10</v>
      </c>
      <c r="G2836" s="60" t="s">
        <v>215</v>
      </c>
      <c r="H2836" s="60" t="s">
        <v>216</v>
      </c>
      <c r="I2836" s="60" t="s">
        <v>23325</v>
      </c>
      <c r="J2836" s="7">
        <v>43144</v>
      </c>
      <c r="K2836" s="65" t="s">
        <v>23422</v>
      </c>
      <c r="L2836" s="7"/>
      <c r="M2836" s="64"/>
      <c r="N2836" s="64"/>
      <c r="O2836" s="72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</row>
    <row r="2837" spans="1:36" ht="22.5" x14ac:dyDescent="0.25">
      <c r="A2837" s="20">
        <v>2836</v>
      </c>
      <c r="B2837" s="51" t="s">
        <v>7881</v>
      </c>
      <c r="C2837" s="22">
        <v>37550829</v>
      </c>
      <c r="D2837" s="20" t="s">
        <v>7882</v>
      </c>
      <c r="E2837" s="51" t="s">
        <v>7883</v>
      </c>
      <c r="F2837" s="60" t="s">
        <v>10</v>
      </c>
      <c r="G2837" s="60" t="s">
        <v>215</v>
      </c>
      <c r="H2837" s="60" t="s">
        <v>216</v>
      </c>
      <c r="I2837" s="60" t="s">
        <v>23325</v>
      </c>
      <c r="J2837" s="7">
        <v>43144</v>
      </c>
      <c r="K2837" s="65" t="s">
        <v>23422</v>
      </c>
      <c r="L2837" s="7"/>
      <c r="M2837" s="64"/>
      <c r="N2837" s="64"/>
      <c r="O2837" s="72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</row>
    <row r="2838" spans="1:36" ht="33.75" x14ac:dyDescent="0.25">
      <c r="A2838" s="20">
        <v>2837</v>
      </c>
      <c r="B2838" s="51" t="s">
        <v>2856</v>
      </c>
      <c r="C2838" s="22">
        <v>31624821</v>
      </c>
      <c r="D2838" s="20" t="s">
        <v>7884</v>
      </c>
      <c r="E2838" s="51" t="s">
        <v>7885</v>
      </c>
      <c r="F2838" s="60" t="s">
        <v>30</v>
      </c>
      <c r="G2838" s="60" t="s">
        <v>215</v>
      </c>
      <c r="H2838" s="60" t="s">
        <v>216</v>
      </c>
      <c r="I2838" s="60" t="s">
        <v>23325</v>
      </c>
      <c r="J2838" s="7">
        <v>42793</v>
      </c>
      <c r="K2838" s="65" t="s">
        <v>23425</v>
      </c>
      <c r="L2838" s="7"/>
      <c r="M2838" s="64"/>
      <c r="N2838" s="64"/>
      <c r="O2838" s="72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</row>
    <row r="2839" spans="1:36" ht="22.5" x14ac:dyDescent="0.25">
      <c r="A2839" s="20">
        <v>2838</v>
      </c>
      <c r="B2839" s="51" t="s">
        <v>7886</v>
      </c>
      <c r="C2839" s="22">
        <v>37893971</v>
      </c>
      <c r="D2839" s="20" t="s">
        <v>7887</v>
      </c>
      <c r="E2839" s="51" t="s">
        <v>7888</v>
      </c>
      <c r="F2839" s="60" t="s">
        <v>10</v>
      </c>
      <c r="G2839" s="60" t="s">
        <v>215</v>
      </c>
      <c r="H2839" s="60" t="s">
        <v>216</v>
      </c>
      <c r="I2839" s="60" t="s">
        <v>23420</v>
      </c>
      <c r="J2839" s="7"/>
      <c r="K2839" s="65"/>
      <c r="L2839" s="7"/>
      <c r="M2839" s="64"/>
      <c r="N2839" s="64"/>
      <c r="O2839" s="72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</row>
    <row r="2840" spans="1:36" ht="22.5" x14ac:dyDescent="0.25">
      <c r="A2840" s="20">
        <v>2839</v>
      </c>
      <c r="B2840" s="51" t="s">
        <v>7889</v>
      </c>
      <c r="C2840" s="22">
        <v>31403123</v>
      </c>
      <c r="D2840" s="20" t="s">
        <v>7890</v>
      </c>
      <c r="E2840" s="51" t="s">
        <v>7891</v>
      </c>
      <c r="F2840" s="60" t="s">
        <v>16</v>
      </c>
      <c r="G2840" s="60" t="s">
        <v>215</v>
      </c>
      <c r="H2840" s="60" t="s">
        <v>216</v>
      </c>
      <c r="I2840" s="60" t="s">
        <v>23325</v>
      </c>
      <c r="J2840" s="7">
        <v>42793</v>
      </c>
      <c r="K2840" s="65" t="s">
        <v>23425</v>
      </c>
      <c r="L2840" s="7"/>
      <c r="M2840" s="64"/>
      <c r="N2840" s="64"/>
      <c r="O2840" s="72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</row>
    <row r="2841" spans="1:36" ht="33.75" x14ac:dyDescent="0.25">
      <c r="A2841" s="20">
        <v>2840</v>
      </c>
      <c r="B2841" s="51" t="s">
        <v>7892</v>
      </c>
      <c r="C2841" s="22">
        <v>35550449</v>
      </c>
      <c r="D2841" s="20" t="s">
        <v>7893</v>
      </c>
      <c r="E2841" s="51" t="s">
        <v>7894</v>
      </c>
      <c r="F2841" s="60" t="s">
        <v>37</v>
      </c>
      <c r="G2841" s="60" t="s">
        <v>215</v>
      </c>
      <c r="H2841" s="60" t="s">
        <v>216</v>
      </c>
      <c r="I2841" s="60" t="s">
        <v>6</v>
      </c>
      <c r="J2841" s="7"/>
      <c r="K2841" s="65"/>
      <c r="L2841" s="7">
        <v>42910</v>
      </c>
      <c r="M2841" s="64">
        <v>33601.620000000003</v>
      </c>
      <c r="N2841" s="64">
        <v>0</v>
      </c>
      <c r="O2841" s="72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</row>
    <row r="2842" spans="1:36" ht="22.5" x14ac:dyDescent="0.25">
      <c r="A2842" s="20">
        <v>2841</v>
      </c>
      <c r="B2842" s="51" t="s">
        <v>7895</v>
      </c>
      <c r="C2842" s="22">
        <v>31439292</v>
      </c>
      <c r="D2842" s="20" t="s">
        <v>7896</v>
      </c>
      <c r="E2842" s="51" t="s">
        <v>7897</v>
      </c>
      <c r="F2842" s="60" t="s">
        <v>3</v>
      </c>
      <c r="G2842" s="60" t="s">
        <v>215</v>
      </c>
      <c r="H2842" s="60" t="s">
        <v>216</v>
      </c>
      <c r="I2842" s="60" t="s">
        <v>23325</v>
      </c>
      <c r="J2842" s="7">
        <v>43144</v>
      </c>
      <c r="K2842" s="65" t="s">
        <v>23422</v>
      </c>
      <c r="L2842" s="7"/>
      <c r="M2842" s="64"/>
      <c r="N2842" s="64"/>
      <c r="O2842" s="72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</row>
    <row r="2843" spans="1:36" ht="22.5" x14ac:dyDescent="0.25">
      <c r="A2843" s="20">
        <v>2842</v>
      </c>
      <c r="B2843" s="51" t="s">
        <v>7898</v>
      </c>
      <c r="C2843" s="22">
        <v>31923291</v>
      </c>
      <c r="D2843" s="20" t="s">
        <v>7899</v>
      </c>
      <c r="E2843" s="51" t="s">
        <v>7900</v>
      </c>
      <c r="F2843" s="60" t="s">
        <v>10</v>
      </c>
      <c r="G2843" s="60" t="s">
        <v>215</v>
      </c>
      <c r="H2843" s="60" t="s">
        <v>216</v>
      </c>
      <c r="I2843" s="60" t="s">
        <v>23325</v>
      </c>
      <c r="J2843" s="7">
        <v>43143</v>
      </c>
      <c r="K2843" s="65" t="s">
        <v>23422</v>
      </c>
      <c r="L2843" s="7"/>
      <c r="M2843" s="64"/>
      <c r="N2843" s="64"/>
      <c r="O2843" s="72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</row>
    <row r="2844" spans="1:36" ht="22.5" x14ac:dyDescent="0.25">
      <c r="A2844" s="20">
        <v>2843</v>
      </c>
      <c r="B2844" s="51" t="s">
        <v>7901</v>
      </c>
      <c r="C2844" s="22">
        <v>43945520</v>
      </c>
      <c r="D2844" s="20" t="s">
        <v>7902</v>
      </c>
      <c r="E2844" s="51" t="s">
        <v>7903</v>
      </c>
      <c r="F2844" s="60" t="s">
        <v>10</v>
      </c>
      <c r="G2844" s="60" t="s">
        <v>215</v>
      </c>
      <c r="H2844" s="60" t="s">
        <v>216</v>
      </c>
      <c r="I2844" s="60" t="s">
        <v>23325</v>
      </c>
      <c r="J2844" s="7">
        <v>43143</v>
      </c>
      <c r="K2844" s="65" t="s">
        <v>23422</v>
      </c>
      <c r="L2844" s="7"/>
      <c r="M2844" s="64"/>
      <c r="N2844" s="64"/>
      <c r="O2844" s="72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</row>
    <row r="2845" spans="1:36" ht="22.5" x14ac:dyDescent="0.25">
      <c r="A2845" s="20">
        <v>2844</v>
      </c>
      <c r="B2845" s="51" t="s">
        <v>7904</v>
      </c>
      <c r="C2845" s="22">
        <v>40169464</v>
      </c>
      <c r="D2845" s="20" t="s">
        <v>7905</v>
      </c>
      <c r="E2845" s="51" t="s">
        <v>7906</v>
      </c>
      <c r="F2845" s="60" t="s">
        <v>30</v>
      </c>
      <c r="G2845" s="60" t="s">
        <v>215</v>
      </c>
      <c r="H2845" s="60" t="s">
        <v>216</v>
      </c>
      <c r="I2845" s="60" t="s">
        <v>23325</v>
      </c>
      <c r="J2845" s="7">
        <v>43144</v>
      </c>
      <c r="K2845" s="65" t="s">
        <v>23422</v>
      </c>
      <c r="L2845" s="7"/>
      <c r="M2845" s="64"/>
      <c r="N2845" s="64"/>
      <c r="O2845" s="72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</row>
    <row r="2846" spans="1:36" ht="22.5" x14ac:dyDescent="0.25">
      <c r="A2846" s="20">
        <v>2845</v>
      </c>
      <c r="B2846" s="51" t="s">
        <v>7907</v>
      </c>
      <c r="C2846" s="22">
        <v>31273912</v>
      </c>
      <c r="D2846" s="20" t="s">
        <v>7908</v>
      </c>
      <c r="E2846" s="51" t="s">
        <v>7909</v>
      </c>
      <c r="F2846" s="60" t="s">
        <v>37</v>
      </c>
      <c r="G2846" s="60" t="s">
        <v>215</v>
      </c>
      <c r="H2846" s="60" t="s">
        <v>216</v>
      </c>
      <c r="I2846" s="60" t="s">
        <v>23325</v>
      </c>
      <c r="J2846" s="7">
        <v>42793</v>
      </c>
      <c r="K2846" s="65" t="s">
        <v>23425</v>
      </c>
      <c r="L2846" s="7"/>
      <c r="M2846" s="64"/>
      <c r="N2846" s="64"/>
      <c r="O2846" s="72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</row>
    <row r="2847" spans="1:36" ht="22.5" x14ac:dyDescent="0.25">
      <c r="A2847" s="20">
        <v>2846</v>
      </c>
      <c r="B2847" s="51" t="s">
        <v>7910</v>
      </c>
      <c r="C2847" s="22">
        <v>44877811</v>
      </c>
      <c r="D2847" s="20" t="s">
        <v>7911</v>
      </c>
      <c r="E2847" s="51" t="s">
        <v>7912</v>
      </c>
      <c r="F2847" s="60" t="s">
        <v>37</v>
      </c>
      <c r="G2847" s="60" t="s">
        <v>215</v>
      </c>
      <c r="H2847" s="60" t="s">
        <v>216</v>
      </c>
      <c r="I2847" s="60" t="s">
        <v>23325</v>
      </c>
      <c r="J2847" s="7">
        <v>43144</v>
      </c>
      <c r="K2847" s="65" t="s">
        <v>23422</v>
      </c>
      <c r="L2847" s="7"/>
      <c r="M2847" s="64"/>
      <c r="N2847" s="64"/>
      <c r="O2847" s="72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</row>
    <row r="2848" spans="1:36" x14ac:dyDescent="0.25">
      <c r="A2848" s="20">
        <v>2847</v>
      </c>
      <c r="B2848" s="51" t="s">
        <v>7913</v>
      </c>
      <c r="C2848" s="22">
        <v>31436846</v>
      </c>
      <c r="D2848" s="20" t="s">
        <v>7914</v>
      </c>
      <c r="E2848" s="51" t="s">
        <v>7915</v>
      </c>
      <c r="F2848" s="60" t="s">
        <v>3</v>
      </c>
      <c r="G2848" s="60" t="s">
        <v>215</v>
      </c>
      <c r="H2848" s="60" t="s">
        <v>216</v>
      </c>
      <c r="I2848" s="60" t="s">
        <v>23325</v>
      </c>
      <c r="J2848" s="7">
        <v>42793</v>
      </c>
      <c r="K2848" s="65" t="s">
        <v>23425</v>
      </c>
      <c r="L2848" s="7"/>
      <c r="M2848" s="64"/>
      <c r="N2848" s="64"/>
      <c r="O2848" s="72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</row>
    <row r="2849" spans="1:36" ht="22.5" x14ac:dyDescent="0.25">
      <c r="A2849" s="20">
        <v>2848</v>
      </c>
      <c r="B2849" s="51" t="s">
        <v>7916</v>
      </c>
      <c r="C2849" s="22">
        <v>36038580</v>
      </c>
      <c r="D2849" s="20" t="s">
        <v>7917</v>
      </c>
      <c r="E2849" s="51" t="s">
        <v>7918</v>
      </c>
      <c r="F2849" s="60" t="s">
        <v>10</v>
      </c>
      <c r="G2849" s="60" t="s">
        <v>215</v>
      </c>
      <c r="H2849" s="60" t="s">
        <v>216</v>
      </c>
      <c r="I2849" s="60" t="s">
        <v>23325</v>
      </c>
      <c r="J2849" s="7">
        <v>43144</v>
      </c>
      <c r="K2849" s="65" t="s">
        <v>23422</v>
      </c>
      <c r="L2849" s="7"/>
      <c r="M2849" s="64"/>
      <c r="N2849" s="64"/>
      <c r="O2849" s="72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</row>
    <row r="2850" spans="1:36" ht="22.5" x14ac:dyDescent="0.25">
      <c r="A2850" s="20">
        <v>2849</v>
      </c>
      <c r="B2850" s="51" t="s">
        <v>7919</v>
      </c>
      <c r="C2850" s="22">
        <v>30972400</v>
      </c>
      <c r="D2850" s="20" t="s">
        <v>7920</v>
      </c>
      <c r="E2850" s="51" t="s">
        <v>6587</v>
      </c>
      <c r="F2850" s="60" t="s">
        <v>26</v>
      </c>
      <c r="G2850" s="60" t="s">
        <v>215</v>
      </c>
      <c r="H2850" s="60" t="s">
        <v>216</v>
      </c>
      <c r="I2850" s="60" t="s">
        <v>23325</v>
      </c>
      <c r="J2850" s="7">
        <v>43145</v>
      </c>
      <c r="K2850" s="65" t="s">
        <v>23422</v>
      </c>
      <c r="L2850" s="7"/>
      <c r="M2850" s="64"/>
      <c r="N2850" s="64"/>
      <c r="O2850" s="72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</row>
    <row r="2851" spans="1:36" x14ac:dyDescent="0.25">
      <c r="A2851" s="20">
        <v>2850</v>
      </c>
      <c r="B2851" s="51" t="s">
        <v>7921</v>
      </c>
      <c r="C2851" s="22">
        <v>43737684</v>
      </c>
      <c r="D2851" s="20" t="s">
        <v>7922</v>
      </c>
      <c r="E2851" s="51" t="s">
        <v>6961</v>
      </c>
      <c r="F2851" s="60" t="s">
        <v>26</v>
      </c>
      <c r="G2851" s="60" t="s">
        <v>215</v>
      </c>
      <c r="H2851" s="60" t="s">
        <v>216</v>
      </c>
      <c r="I2851" s="60" t="s">
        <v>23325</v>
      </c>
      <c r="J2851" s="7">
        <v>42810</v>
      </c>
      <c r="K2851" s="65" t="s">
        <v>23425</v>
      </c>
      <c r="L2851" s="7"/>
      <c r="M2851" s="64"/>
      <c r="N2851" s="64"/>
      <c r="O2851" s="72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</row>
    <row r="2852" spans="1:36" ht="22.5" x14ac:dyDescent="0.25">
      <c r="A2852" s="20">
        <v>2851</v>
      </c>
      <c r="B2852" s="51" t="s">
        <v>7923</v>
      </c>
      <c r="C2852" s="22">
        <v>14259575</v>
      </c>
      <c r="D2852" s="20" t="s">
        <v>7924</v>
      </c>
      <c r="E2852" s="51" t="s">
        <v>7925</v>
      </c>
      <c r="F2852" s="60" t="s">
        <v>26</v>
      </c>
      <c r="G2852" s="60" t="s">
        <v>215</v>
      </c>
      <c r="H2852" s="60" t="s">
        <v>216</v>
      </c>
      <c r="I2852" s="60" t="s">
        <v>6</v>
      </c>
      <c r="J2852" s="7"/>
      <c r="K2852" s="65"/>
      <c r="L2852" s="7">
        <v>42955</v>
      </c>
      <c r="M2852" s="64">
        <v>56061.2</v>
      </c>
      <c r="N2852" s="64">
        <v>0</v>
      </c>
      <c r="O2852" s="72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</row>
    <row r="2853" spans="1:36" ht="33.75" x14ac:dyDescent="0.25">
      <c r="A2853" s="20">
        <v>2852</v>
      </c>
      <c r="B2853" s="51" t="s">
        <v>1048</v>
      </c>
      <c r="C2853" s="22">
        <v>36563781</v>
      </c>
      <c r="D2853" s="20" t="s">
        <v>7926</v>
      </c>
      <c r="E2853" s="51" t="s">
        <v>7927</v>
      </c>
      <c r="F2853" s="60" t="s">
        <v>3</v>
      </c>
      <c r="G2853" s="60" t="s">
        <v>215</v>
      </c>
      <c r="H2853" s="60" t="s">
        <v>216</v>
      </c>
      <c r="I2853" s="60" t="s">
        <v>23325</v>
      </c>
      <c r="J2853" s="7">
        <v>43144</v>
      </c>
      <c r="K2853" s="65" t="s">
        <v>23422</v>
      </c>
      <c r="L2853" s="7"/>
      <c r="M2853" s="64"/>
      <c r="N2853" s="64"/>
      <c r="O2853" s="72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</row>
    <row r="2854" spans="1:36" ht="45" x14ac:dyDescent="0.25">
      <c r="A2854" s="20">
        <v>2853</v>
      </c>
      <c r="B2854" s="51" t="s">
        <v>7928</v>
      </c>
      <c r="C2854" s="22">
        <v>694975</v>
      </c>
      <c r="D2854" s="20" t="s">
        <v>7929</v>
      </c>
      <c r="E2854" s="51" t="s">
        <v>7930</v>
      </c>
      <c r="F2854" s="60" t="s">
        <v>10</v>
      </c>
      <c r="G2854" s="60" t="s">
        <v>215</v>
      </c>
      <c r="H2854" s="60" t="s">
        <v>216</v>
      </c>
      <c r="I2854" s="60" t="s">
        <v>23325</v>
      </c>
      <c r="J2854" s="7">
        <v>43147</v>
      </c>
      <c r="K2854" s="65" t="s">
        <v>23422</v>
      </c>
      <c r="L2854" s="7"/>
      <c r="M2854" s="64"/>
      <c r="N2854" s="64"/>
      <c r="O2854" s="72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</row>
    <row r="2855" spans="1:36" ht="22.5" x14ac:dyDescent="0.25">
      <c r="A2855" s="20">
        <v>2854</v>
      </c>
      <c r="B2855" s="51" t="s">
        <v>7931</v>
      </c>
      <c r="C2855" s="22">
        <v>37845870</v>
      </c>
      <c r="D2855" s="20" t="s">
        <v>7932</v>
      </c>
      <c r="E2855" s="51" t="s">
        <v>7933</v>
      </c>
      <c r="F2855" s="60" t="s">
        <v>56</v>
      </c>
      <c r="G2855" s="60" t="s">
        <v>215</v>
      </c>
      <c r="H2855" s="60" t="s">
        <v>216</v>
      </c>
      <c r="I2855" s="60" t="s">
        <v>23325</v>
      </c>
      <c r="J2855" s="7">
        <v>43144</v>
      </c>
      <c r="K2855" s="65" t="s">
        <v>23422</v>
      </c>
      <c r="L2855" s="7"/>
      <c r="M2855" s="64"/>
      <c r="N2855" s="64"/>
      <c r="O2855" s="72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</row>
    <row r="2856" spans="1:36" ht="33.75" x14ac:dyDescent="0.25">
      <c r="A2856" s="20">
        <v>2855</v>
      </c>
      <c r="B2856" s="51" t="s">
        <v>7934</v>
      </c>
      <c r="C2856" s="22">
        <v>691194</v>
      </c>
      <c r="D2856" s="20" t="s">
        <v>7935</v>
      </c>
      <c r="E2856" s="51" t="s">
        <v>7936</v>
      </c>
      <c r="F2856" s="60" t="s">
        <v>16</v>
      </c>
      <c r="G2856" s="60" t="s">
        <v>215</v>
      </c>
      <c r="H2856" s="60" t="s">
        <v>216</v>
      </c>
      <c r="I2856" s="60" t="s">
        <v>6</v>
      </c>
      <c r="J2856" s="7"/>
      <c r="K2856" s="65"/>
      <c r="L2856" s="7">
        <v>42929</v>
      </c>
      <c r="M2856" s="64">
        <v>33880</v>
      </c>
      <c r="N2856" s="64">
        <v>33880</v>
      </c>
      <c r="O2856" s="72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</row>
    <row r="2857" spans="1:36" ht="22.5" x14ac:dyDescent="0.25">
      <c r="A2857" s="20">
        <v>2856</v>
      </c>
      <c r="B2857" s="51" t="s">
        <v>7937</v>
      </c>
      <c r="C2857" s="22">
        <v>36178110</v>
      </c>
      <c r="D2857" s="20" t="s">
        <v>7938</v>
      </c>
      <c r="E2857" s="51" t="s">
        <v>7939</v>
      </c>
      <c r="F2857" s="60" t="s">
        <v>37</v>
      </c>
      <c r="G2857" s="60" t="s">
        <v>215</v>
      </c>
      <c r="H2857" s="60" t="s">
        <v>216</v>
      </c>
      <c r="I2857" s="60" t="s">
        <v>23325</v>
      </c>
      <c r="J2857" s="7">
        <v>42807</v>
      </c>
      <c r="K2857" s="65" t="s">
        <v>23426</v>
      </c>
      <c r="L2857" s="7"/>
      <c r="M2857" s="64"/>
      <c r="N2857" s="64"/>
      <c r="O2857" s="72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</row>
    <row r="2858" spans="1:36" ht="22.5" x14ac:dyDescent="0.25">
      <c r="A2858" s="20">
        <v>2857</v>
      </c>
      <c r="B2858" s="51" t="s">
        <v>680</v>
      </c>
      <c r="C2858" s="22">
        <v>36182877</v>
      </c>
      <c r="D2858" s="20" t="s">
        <v>7940</v>
      </c>
      <c r="E2858" s="51" t="s">
        <v>7941</v>
      </c>
      <c r="F2858" s="60" t="s">
        <v>37</v>
      </c>
      <c r="G2858" s="60" t="s">
        <v>215</v>
      </c>
      <c r="H2858" s="60" t="s">
        <v>216</v>
      </c>
      <c r="I2858" s="60" t="s">
        <v>23325</v>
      </c>
      <c r="J2858" s="7">
        <v>43143</v>
      </c>
      <c r="K2858" s="65" t="s">
        <v>23422</v>
      </c>
      <c r="L2858" s="7"/>
      <c r="M2858" s="64"/>
      <c r="N2858" s="64"/>
      <c r="O2858" s="72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</row>
    <row r="2859" spans="1:36" ht="33.75" x14ac:dyDescent="0.25">
      <c r="A2859" s="20">
        <v>2858</v>
      </c>
      <c r="B2859" s="51" t="s">
        <v>7942</v>
      </c>
      <c r="C2859" s="22">
        <v>204188</v>
      </c>
      <c r="D2859" s="20" t="s">
        <v>7943</v>
      </c>
      <c r="E2859" s="51" t="s">
        <v>7944</v>
      </c>
      <c r="F2859" s="60" t="s">
        <v>37</v>
      </c>
      <c r="G2859" s="60" t="s">
        <v>215</v>
      </c>
      <c r="H2859" s="60" t="s">
        <v>216</v>
      </c>
      <c r="I2859" s="60" t="s">
        <v>6</v>
      </c>
      <c r="J2859" s="7"/>
      <c r="K2859" s="65"/>
      <c r="L2859" s="7">
        <v>42930</v>
      </c>
      <c r="M2859" s="64">
        <v>118932.84</v>
      </c>
      <c r="N2859" s="64">
        <v>57040</v>
      </c>
      <c r="O2859" s="72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</row>
    <row r="2860" spans="1:36" ht="33.75" x14ac:dyDescent="0.25">
      <c r="A2860" s="20">
        <v>2859</v>
      </c>
      <c r="B2860" s="51" t="s">
        <v>7945</v>
      </c>
      <c r="C2860" s="22">
        <v>36553069</v>
      </c>
      <c r="D2860" s="20" t="s">
        <v>7946</v>
      </c>
      <c r="E2860" s="51" t="s">
        <v>7947</v>
      </c>
      <c r="F2860" s="60" t="s">
        <v>3</v>
      </c>
      <c r="G2860" s="60" t="s">
        <v>215</v>
      </c>
      <c r="H2860" s="60" t="s">
        <v>216</v>
      </c>
      <c r="I2860" s="60" t="s">
        <v>23325</v>
      </c>
      <c r="J2860" s="7">
        <v>43144</v>
      </c>
      <c r="K2860" s="65" t="s">
        <v>23422</v>
      </c>
      <c r="L2860" s="7"/>
      <c r="M2860" s="64"/>
      <c r="N2860" s="64"/>
      <c r="O2860" s="72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</row>
    <row r="2861" spans="1:36" ht="33.75" x14ac:dyDescent="0.25">
      <c r="A2861" s="20">
        <v>2860</v>
      </c>
      <c r="B2861" s="51" t="s">
        <v>7948</v>
      </c>
      <c r="C2861" s="22">
        <v>31667627</v>
      </c>
      <c r="D2861" s="20" t="s">
        <v>7949</v>
      </c>
      <c r="E2861" s="51" t="s">
        <v>7950</v>
      </c>
      <c r="F2861" s="60" t="s">
        <v>16</v>
      </c>
      <c r="G2861" s="60" t="s">
        <v>215</v>
      </c>
      <c r="H2861" s="60" t="s">
        <v>216</v>
      </c>
      <c r="I2861" s="60" t="s">
        <v>23325</v>
      </c>
      <c r="J2861" s="7">
        <v>43147</v>
      </c>
      <c r="K2861" s="65" t="s">
        <v>23422</v>
      </c>
      <c r="L2861" s="7"/>
      <c r="M2861" s="64"/>
      <c r="N2861" s="64"/>
      <c r="O2861" s="72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</row>
    <row r="2862" spans="1:36" ht="22.5" x14ac:dyDescent="0.25">
      <c r="A2862" s="20">
        <v>2861</v>
      </c>
      <c r="B2862" s="51" t="s">
        <v>7951</v>
      </c>
      <c r="C2862" s="22">
        <v>35211105</v>
      </c>
      <c r="D2862" s="20" t="s">
        <v>7952</v>
      </c>
      <c r="E2862" s="51" t="s">
        <v>7953</v>
      </c>
      <c r="F2862" s="60" t="s">
        <v>26</v>
      </c>
      <c r="G2862" s="60" t="s">
        <v>215</v>
      </c>
      <c r="H2862" s="60" t="s">
        <v>216</v>
      </c>
      <c r="I2862" s="60" t="s">
        <v>23325</v>
      </c>
      <c r="J2862" s="7">
        <v>43144</v>
      </c>
      <c r="K2862" s="65" t="s">
        <v>23422</v>
      </c>
      <c r="L2862" s="7"/>
      <c r="M2862" s="64"/>
      <c r="N2862" s="64"/>
      <c r="O2862" s="72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</row>
    <row r="2863" spans="1:36" ht="22.5" x14ac:dyDescent="0.25">
      <c r="A2863" s="20">
        <v>2862</v>
      </c>
      <c r="B2863" s="51" t="s">
        <v>7954</v>
      </c>
      <c r="C2863" s="22">
        <v>200867</v>
      </c>
      <c r="D2863" s="20" t="s">
        <v>7955</v>
      </c>
      <c r="E2863" s="51" t="s">
        <v>7956</v>
      </c>
      <c r="F2863" s="60" t="s">
        <v>16</v>
      </c>
      <c r="G2863" s="60" t="s">
        <v>215</v>
      </c>
      <c r="H2863" s="60" t="s">
        <v>216</v>
      </c>
      <c r="I2863" s="60" t="s">
        <v>23325</v>
      </c>
      <c r="J2863" s="7">
        <v>43143</v>
      </c>
      <c r="K2863" s="65" t="s">
        <v>23422</v>
      </c>
      <c r="L2863" s="7"/>
      <c r="M2863" s="64"/>
      <c r="N2863" s="64"/>
      <c r="O2863" s="72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</row>
    <row r="2864" spans="1:36" ht="33.75" x14ac:dyDescent="0.25">
      <c r="A2864" s="20">
        <v>2863</v>
      </c>
      <c r="B2864" s="51" t="s">
        <v>7957</v>
      </c>
      <c r="C2864" s="22">
        <v>31737421</v>
      </c>
      <c r="D2864" s="20" t="s">
        <v>7958</v>
      </c>
      <c r="E2864" s="51" t="s">
        <v>7959</v>
      </c>
      <c r="F2864" s="60" t="s">
        <v>16</v>
      </c>
      <c r="G2864" s="60" t="s">
        <v>215</v>
      </c>
      <c r="H2864" s="60" t="s">
        <v>216</v>
      </c>
      <c r="I2864" s="60" t="s">
        <v>23325</v>
      </c>
      <c r="J2864" s="7">
        <v>43143</v>
      </c>
      <c r="K2864" s="65" t="s">
        <v>23422</v>
      </c>
      <c r="L2864" s="7"/>
      <c r="M2864" s="64"/>
      <c r="N2864" s="64"/>
      <c r="O2864" s="72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</row>
    <row r="2865" spans="1:36" ht="33.75" x14ac:dyDescent="0.25">
      <c r="A2865" s="20">
        <v>2864</v>
      </c>
      <c r="B2865" s="51" t="s">
        <v>2364</v>
      </c>
      <c r="C2865" s="22">
        <v>36774910</v>
      </c>
      <c r="D2865" s="20" t="s">
        <v>7960</v>
      </c>
      <c r="E2865" s="51" t="s">
        <v>7961</v>
      </c>
      <c r="F2865" s="60" t="s">
        <v>10</v>
      </c>
      <c r="G2865" s="60" t="s">
        <v>215</v>
      </c>
      <c r="H2865" s="60" t="s">
        <v>216</v>
      </c>
      <c r="I2865" s="60" t="s">
        <v>23325</v>
      </c>
      <c r="J2865" s="7">
        <v>42787</v>
      </c>
      <c r="K2865" s="65" t="s">
        <v>23425</v>
      </c>
      <c r="L2865" s="7"/>
      <c r="M2865" s="64"/>
      <c r="N2865" s="64"/>
      <c r="O2865" s="72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</row>
    <row r="2866" spans="1:36" x14ac:dyDescent="0.25">
      <c r="A2866" s="20">
        <v>2865</v>
      </c>
      <c r="B2866" s="51" t="s">
        <v>7962</v>
      </c>
      <c r="C2866" s="22">
        <v>44814020</v>
      </c>
      <c r="D2866" s="20" t="s">
        <v>7963</v>
      </c>
      <c r="E2866" s="51" t="s">
        <v>6509</v>
      </c>
      <c r="F2866" s="60" t="s">
        <v>16</v>
      </c>
      <c r="G2866" s="60" t="s">
        <v>215</v>
      </c>
      <c r="H2866" s="60" t="s">
        <v>216</v>
      </c>
      <c r="I2866" s="60" t="s">
        <v>6</v>
      </c>
      <c r="J2866" s="7"/>
      <c r="K2866" s="65"/>
      <c r="L2866" s="7">
        <v>42949</v>
      </c>
      <c r="M2866" s="64">
        <v>48000</v>
      </c>
      <c r="N2866" s="64">
        <v>0</v>
      </c>
      <c r="O2866" s="72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</row>
    <row r="2867" spans="1:36" ht="33.75" x14ac:dyDescent="0.25">
      <c r="A2867" s="20">
        <v>2866</v>
      </c>
      <c r="B2867" s="51" t="s">
        <v>13</v>
      </c>
      <c r="C2867" s="22">
        <v>36462179</v>
      </c>
      <c r="D2867" s="20" t="s">
        <v>7964</v>
      </c>
      <c r="E2867" s="51" t="s">
        <v>7965</v>
      </c>
      <c r="F2867" s="60" t="s">
        <v>16</v>
      </c>
      <c r="G2867" s="60" t="s">
        <v>215</v>
      </c>
      <c r="H2867" s="60" t="s">
        <v>216</v>
      </c>
      <c r="I2867" s="60" t="s">
        <v>23325</v>
      </c>
      <c r="J2867" s="7">
        <v>43143</v>
      </c>
      <c r="K2867" s="65" t="s">
        <v>23422</v>
      </c>
      <c r="L2867" s="7"/>
      <c r="M2867" s="64"/>
      <c r="N2867" s="64"/>
      <c r="O2867" s="72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</row>
    <row r="2868" spans="1:36" ht="22.5" x14ac:dyDescent="0.25">
      <c r="A2868" s="20">
        <v>2867</v>
      </c>
      <c r="B2868" s="51" t="s">
        <v>7966</v>
      </c>
      <c r="C2868" s="22">
        <v>47689889</v>
      </c>
      <c r="D2868" s="20" t="s">
        <v>7967</v>
      </c>
      <c r="E2868" s="51" t="s">
        <v>7968</v>
      </c>
      <c r="F2868" s="60" t="s">
        <v>37</v>
      </c>
      <c r="G2868" s="60" t="s">
        <v>215</v>
      </c>
      <c r="H2868" s="60" t="s">
        <v>216</v>
      </c>
      <c r="I2868" s="60" t="s">
        <v>23325</v>
      </c>
      <c r="J2868" s="7">
        <v>42793</v>
      </c>
      <c r="K2868" s="65" t="s">
        <v>23425</v>
      </c>
      <c r="L2868" s="7"/>
      <c r="M2868" s="64"/>
      <c r="N2868" s="64"/>
      <c r="O2868" s="72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</row>
    <row r="2869" spans="1:36" ht="22.5" x14ac:dyDescent="0.25">
      <c r="A2869" s="20">
        <v>2868</v>
      </c>
      <c r="B2869" s="51" t="s">
        <v>7969</v>
      </c>
      <c r="C2869" s="22">
        <v>47692278</v>
      </c>
      <c r="D2869" s="20" t="s">
        <v>7970</v>
      </c>
      <c r="E2869" s="51" t="s">
        <v>7679</v>
      </c>
      <c r="F2869" s="60" t="s">
        <v>37</v>
      </c>
      <c r="G2869" s="60" t="s">
        <v>215</v>
      </c>
      <c r="H2869" s="60" t="s">
        <v>216</v>
      </c>
      <c r="I2869" s="60" t="s">
        <v>23325</v>
      </c>
      <c r="J2869" s="7">
        <v>42793</v>
      </c>
      <c r="K2869" s="65" t="s">
        <v>23425</v>
      </c>
      <c r="L2869" s="7"/>
      <c r="M2869" s="64"/>
      <c r="N2869" s="64"/>
      <c r="O2869" s="72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</row>
    <row r="2870" spans="1:36" ht="22.5" x14ac:dyDescent="0.25">
      <c r="A2870" s="20">
        <v>2869</v>
      </c>
      <c r="B2870" s="51" t="s">
        <v>7971</v>
      </c>
      <c r="C2870" s="22">
        <v>47689714</v>
      </c>
      <c r="D2870" s="20" t="s">
        <v>7972</v>
      </c>
      <c r="E2870" s="51" t="s">
        <v>7679</v>
      </c>
      <c r="F2870" s="60" t="s">
        <v>37</v>
      </c>
      <c r="G2870" s="60" t="s">
        <v>215</v>
      </c>
      <c r="H2870" s="60" t="s">
        <v>216</v>
      </c>
      <c r="I2870" s="60" t="s">
        <v>23325</v>
      </c>
      <c r="J2870" s="7">
        <v>42793</v>
      </c>
      <c r="K2870" s="65" t="s">
        <v>23425</v>
      </c>
      <c r="L2870" s="7"/>
      <c r="M2870" s="64"/>
      <c r="N2870" s="64"/>
      <c r="O2870" s="72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</row>
    <row r="2871" spans="1:36" ht="22.5" x14ac:dyDescent="0.25">
      <c r="A2871" s="20">
        <v>2870</v>
      </c>
      <c r="B2871" s="51" t="s">
        <v>7973</v>
      </c>
      <c r="C2871" s="22">
        <v>36487040</v>
      </c>
      <c r="D2871" s="20" t="s">
        <v>7974</v>
      </c>
      <c r="E2871" s="51" t="s">
        <v>7975</v>
      </c>
      <c r="F2871" s="60" t="s">
        <v>16</v>
      </c>
      <c r="G2871" s="60" t="s">
        <v>215</v>
      </c>
      <c r="H2871" s="60" t="s">
        <v>216</v>
      </c>
      <c r="I2871" s="60" t="s">
        <v>23325</v>
      </c>
      <c r="J2871" s="7">
        <v>42793</v>
      </c>
      <c r="K2871" s="65" t="s">
        <v>23425</v>
      </c>
      <c r="L2871" s="7"/>
      <c r="M2871" s="64"/>
      <c r="N2871" s="64"/>
      <c r="O2871" s="72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</row>
    <row r="2872" spans="1:36" ht="33.75" x14ac:dyDescent="0.25">
      <c r="A2872" s="20">
        <v>2871</v>
      </c>
      <c r="B2872" s="51" t="s">
        <v>7976</v>
      </c>
      <c r="C2872" s="22">
        <v>36469122</v>
      </c>
      <c r="D2872" s="20" t="s">
        <v>7977</v>
      </c>
      <c r="E2872" s="51" t="s">
        <v>7978</v>
      </c>
      <c r="F2872" s="60" t="s">
        <v>16</v>
      </c>
      <c r="G2872" s="60" t="s">
        <v>215</v>
      </c>
      <c r="H2872" s="60" t="s">
        <v>216</v>
      </c>
      <c r="I2872" s="60" t="s">
        <v>23325</v>
      </c>
      <c r="J2872" s="7">
        <v>42793</v>
      </c>
      <c r="K2872" s="65" t="s">
        <v>23425</v>
      </c>
      <c r="L2872" s="7"/>
      <c r="M2872" s="64"/>
      <c r="N2872" s="64"/>
      <c r="O2872" s="72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</row>
    <row r="2873" spans="1:36" ht="22.5" x14ac:dyDescent="0.25">
      <c r="A2873" s="20">
        <v>2872</v>
      </c>
      <c r="B2873" s="51" t="s">
        <v>7979</v>
      </c>
      <c r="C2873" s="22">
        <v>31232370</v>
      </c>
      <c r="D2873" s="20" t="s">
        <v>7980</v>
      </c>
      <c r="E2873" s="51" t="s">
        <v>7981</v>
      </c>
      <c r="F2873" s="60" t="s">
        <v>37</v>
      </c>
      <c r="G2873" s="60" t="s">
        <v>215</v>
      </c>
      <c r="H2873" s="60" t="s">
        <v>216</v>
      </c>
      <c r="I2873" s="60" t="s">
        <v>23325</v>
      </c>
      <c r="J2873" s="7">
        <v>43143</v>
      </c>
      <c r="K2873" s="65" t="s">
        <v>23422</v>
      </c>
      <c r="L2873" s="7"/>
      <c r="M2873" s="64"/>
      <c r="N2873" s="64"/>
      <c r="O2873" s="72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</row>
    <row r="2874" spans="1:36" ht="33.75" x14ac:dyDescent="0.25">
      <c r="A2874" s="20">
        <v>2873</v>
      </c>
      <c r="B2874" s="51" t="s">
        <v>5256</v>
      </c>
      <c r="C2874" s="22">
        <v>48300985</v>
      </c>
      <c r="D2874" s="20" t="s">
        <v>7982</v>
      </c>
      <c r="E2874" s="51" t="s">
        <v>7983</v>
      </c>
      <c r="F2874" s="60" t="s">
        <v>3</v>
      </c>
      <c r="G2874" s="60" t="s">
        <v>215</v>
      </c>
      <c r="H2874" s="60" t="s">
        <v>216</v>
      </c>
      <c r="I2874" s="60" t="s">
        <v>23325</v>
      </c>
      <c r="J2874" s="7">
        <v>43143</v>
      </c>
      <c r="K2874" s="65" t="s">
        <v>23422</v>
      </c>
      <c r="L2874" s="7"/>
      <c r="M2874" s="64"/>
      <c r="N2874" s="64"/>
      <c r="O2874" s="72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</row>
    <row r="2875" spans="1:36" ht="22.5" x14ac:dyDescent="0.25">
      <c r="A2875" s="20">
        <v>2874</v>
      </c>
      <c r="B2875" s="51" t="s">
        <v>7984</v>
      </c>
      <c r="C2875" s="22">
        <v>36187607</v>
      </c>
      <c r="D2875" s="20" t="s">
        <v>7985</v>
      </c>
      <c r="E2875" s="51" t="s">
        <v>7986</v>
      </c>
      <c r="F2875" s="60" t="s">
        <v>37</v>
      </c>
      <c r="G2875" s="60" t="s">
        <v>215</v>
      </c>
      <c r="H2875" s="60" t="s">
        <v>216</v>
      </c>
      <c r="I2875" s="60" t="s">
        <v>23325</v>
      </c>
      <c r="J2875" s="7">
        <v>43143</v>
      </c>
      <c r="K2875" s="65" t="s">
        <v>23422</v>
      </c>
      <c r="L2875" s="7"/>
      <c r="M2875" s="64"/>
      <c r="N2875" s="64"/>
      <c r="O2875" s="72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</row>
    <row r="2876" spans="1:36" ht="22.5" x14ac:dyDescent="0.25">
      <c r="A2876" s="20">
        <v>2875</v>
      </c>
      <c r="B2876" s="51" t="s">
        <v>7987</v>
      </c>
      <c r="C2876" s="22">
        <v>34136916</v>
      </c>
      <c r="D2876" s="20" t="s">
        <v>7988</v>
      </c>
      <c r="E2876" s="51" t="s">
        <v>7989</v>
      </c>
      <c r="F2876" s="60" t="s">
        <v>3</v>
      </c>
      <c r="G2876" s="60" t="s">
        <v>215</v>
      </c>
      <c r="H2876" s="60" t="s">
        <v>216</v>
      </c>
      <c r="I2876" s="60" t="s">
        <v>23325</v>
      </c>
      <c r="J2876" s="7">
        <v>43144</v>
      </c>
      <c r="K2876" s="65" t="s">
        <v>23422</v>
      </c>
      <c r="L2876" s="7"/>
      <c r="M2876" s="64"/>
      <c r="N2876" s="64"/>
      <c r="O2876" s="72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</row>
    <row r="2877" spans="1:36" ht="33.75" x14ac:dyDescent="0.25">
      <c r="A2877" s="20">
        <v>2876</v>
      </c>
      <c r="B2877" s="51" t="s">
        <v>7990</v>
      </c>
      <c r="C2877" s="22">
        <v>34839691</v>
      </c>
      <c r="D2877" s="20" t="s">
        <v>7991</v>
      </c>
      <c r="E2877" s="51" t="s">
        <v>7992</v>
      </c>
      <c r="F2877" s="60" t="s">
        <v>30</v>
      </c>
      <c r="G2877" s="60" t="s">
        <v>215</v>
      </c>
      <c r="H2877" s="60" t="s">
        <v>216</v>
      </c>
      <c r="I2877" s="60" t="s">
        <v>23325</v>
      </c>
      <c r="J2877" s="7">
        <v>42793</v>
      </c>
      <c r="K2877" s="65" t="s">
        <v>23425</v>
      </c>
      <c r="L2877" s="7"/>
      <c r="M2877" s="64"/>
      <c r="N2877" s="64"/>
      <c r="O2877" s="72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</row>
    <row r="2878" spans="1:36" ht="22.5" x14ac:dyDescent="0.25">
      <c r="A2878" s="20">
        <v>2877</v>
      </c>
      <c r="B2878" s="51" t="s">
        <v>7993</v>
      </c>
      <c r="C2878" s="22">
        <v>40496538</v>
      </c>
      <c r="D2878" s="20" t="s">
        <v>7994</v>
      </c>
      <c r="E2878" s="51" t="s">
        <v>7995</v>
      </c>
      <c r="F2878" s="60" t="s">
        <v>30</v>
      </c>
      <c r="G2878" s="60" t="s">
        <v>215</v>
      </c>
      <c r="H2878" s="60" t="s">
        <v>216</v>
      </c>
      <c r="I2878" s="60" t="s">
        <v>23420</v>
      </c>
      <c r="J2878" s="7"/>
      <c r="K2878" s="65"/>
      <c r="L2878" s="7"/>
      <c r="M2878" s="64"/>
      <c r="N2878" s="64"/>
      <c r="O2878" s="72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</row>
    <row r="2879" spans="1:36" ht="33.75" x14ac:dyDescent="0.25">
      <c r="A2879" s="20">
        <v>2878</v>
      </c>
      <c r="B2879" s="51" t="s">
        <v>7996</v>
      </c>
      <c r="C2879" s="22">
        <v>46581197</v>
      </c>
      <c r="D2879" s="20" t="s">
        <v>7997</v>
      </c>
      <c r="E2879" s="51" t="s">
        <v>7998</v>
      </c>
      <c r="F2879" s="60" t="s">
        <v>10</v>
      </c>
      <c r="G2879" s="60" t="s">
        <v>215</v>
      </c>
      <c r="H2879" s="60" t="s">
        <v>216</v>
      </c>
      <c r="I2879" s="60" t="s">
        <v>23325</v>
      </c>
      <c r="J2879" s="7">
        <v>43144</v>
      </c>
      <c r="K2879" s="65" t="s">
        <v>23422</v>
      </c>
      <c r="L2879" s="7"/>
      <c r="M2879" s="64"/>
      <c r="N2879" s="64"/>
      <c r="O2879" s="72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</row>
    <row r="2880" spans="1:36" ht="33.75" x14ac:dyDescent="0.25">
      <c r="A2880" s="20">
        <v>2879</v>
      </c>
      <c r="B2880" s="51" t="s">
        <v>7999</v>
      </c>
      <c r="C2880" s="22">
        <v>47556064</v>
      </c>
      <c r="D2880" s="20" t="s">
        <v>8000</v>
      </c>
      <c r="E2880" s="51" t="s">
        <v>8001</v>
      </c>
      <c r="F2880" s="60" t="s">
        <v>30</v>
      </c>
      <c r="G2880" s="60" t="s">
        <v>215</v>
      </c>
      <c r="H2880" s="60" t="s">
        <v>216</v>
      </c>
      <c r="I2880" s="60" t="s">
        <v>23325</v>
      </c>
      <c r="J2880" s="7">
        <v>43145</v>
      </c>
      <c r="K2880" s="65" t="s">
        <v>23422</v>
      </c>
      <c r="L2880" s="7"/>
      <c r="M2880" s="64"/>
      <c r="N2880" s="64"/>
      <c r="O2880" s="72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</row>
    <row r="2881" spans="1:36" ht="45" x14ac:dyDescent="0.25">
      <c r="A2881" s="20">
        <v>2880</v>
      </c>
      <c r="B2881" s="51" t="s">
        <v>8002</v>
      </c>
      <c r="C2881" s="22">
        <v>30571103</v>
      </c>
      <c r="D2881" s="20" t="s">
        <v>8003</v>
      </c>
      <c r="E2881" s="51" t="s">
        <v>8004</v>
      </c>
      <c r="F2881" s="60" t="s">
        <v>10</v>
      </c>
      <c r="G2881" s="60" t="s">
        <v>215</v>
      </c>
      <c r="H2881" s="60" t="s">
        <v>216</v>
      </c>
      <c r="I2881" s="60" t="s">
        <v>23325</v>
      </c>
      <c r="J2881" s="7">
        <v>42801</v>
      </c>
      <c r="K2881" s="65" t="s">
        <v>23425</v>
      </c>
      <c r="L2881" s="7"/>
      <c r="M2881" s="64"/>
      <c r="N2881" s="64"/>
      <c r="O2881" s="72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</row>
    <row r="2882" spans="1:36" ht="22.5" x14ac:dyDescent="0.25">
      <c r="A2882" s="20">
        <v>2881</v>
      </c>
      <c r="B2882" s="51" t="s">
        <v>1772</v>
      </c>
      <c r="C2882" s="22">
        <v>48240419</v>
      </c>
      <c r="D2882" s="20" t="s">
        <v>8005</v>
      </c>
      <c r="E2882" s="51" t="s">
        <v>8006</v>
      </c>
      <c r="F2882" s="60" t="s">
        <v>26</v>
      </c>
      <c r="G2882" s="60" t="s">
        <v>215</v>
      </c>
      <c r="H2882" s="60" t="s">
        <v>216</v>
      </c>
      <c r="I2882" s="60" t="s">
        <v>23325</v>
      </c>
      <c r="J2882" s="7">
        <v>42794</v>
      </c>
      <c r="K2882" s="65" t="s">
        <v>23425</v>
      </c>
      <c r="L2882" s="7"/>
      <c r="M2882" s="64"/>
      <c r="N2882" s="64"/>
      <c r="O2882" s="72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</row>
    <row r="2883" spans="1:36" ht="22.5" x14ac:dyDescent="0.25">
      <c r="A2883" s="20">
        <v>2882</v>
      </c>
      <c r="B2883" s="51" t="s">
        <v>8007</v>
      </c>
      <c r="C2883" s="22">
        <v>36385026</v>
      </c>
      <c r="D2883" s="20" t="s">
        <v>8008</v>
      </c>
      <c r="E2883" s="51" t="s">
        <v>6517</v>
      </c>
      <c r="F2883" s="60" t="s">
        <v>30</v>
      </c>
      <c r="G2883" s="60" t="s">
        <v>215</v>
      </c>
      <c r="H2883" s="60" t="s">
        <v>216</v>
      </c>
      <c r="I2883" s="60" t="s">
        <v>23325</v>
      </c>
      <c r="J2883" s="7">
        <v>42793</v>
      </c>
      <c r="K2883" s="65" t="s">
        <v>23425</v>
      </c>
      <c r="L2883" s="7"/>
      <c r="M2883" s="64"/>
      <c r="N2883" s="64"/>
      <c r="O2883" s="72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</row>
    <row r="2884" spans="1:36" ht="33.75" x14ac:dyDescent="0.25">
      <c r="A2884" s="20">
        <v>2883</v>
      </c>
      <c r="B2884" s="51" t="s">
        <v>8009</v>
      </c>
      <c r="C2884" s="22">
        <v>44660685</v>
      </c>
      <c r="D2884" s="20" t="s">
        <v>8010</v>
      </c>
      <c r="E2884" s="51" t="s">
        <v>8011</v>
      </c>
      <c r="F2884" s="60" t="s">
        <v>37</v>
      </c>
      <c r="G2884" s="60" t="s">
        <v>215</v>
      </c>
      <c r="H2884" s="60" t="s">
        <v>216</v>
      </c>
      <c r="I2884" s="60" t="s">
        <v>6</v>
      </c>
      <c r="J2884" s="7"/>
      <c r="K2884" s="65"/>
      <c r="L2884" s="7">
        <v>43034</v>
      </c>
      <c r="M2884" s="64">
        <v>118691.63</v>
      </c>
      <c r="N2884" s="64">
        <v>0</v>
      </c>
      <c r="O2884" s="72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</row>
    <row r="2885" spans="1:36" ht="33.75" x14ac:dyDescent="0.25">
      <c r="A2885" s="20">
        <v>2884</v>
      </c>
      <c r="B2885" s="51" t="s">
        <v>8012</v>
      </c>
      <c r="C2885" s="22">
        <v>42107849</v>
      </c>
      <c r="D2885" s="20" t="s">
        <v>8013</v>
      </c>
      <c r="E2885" s="51" t="s">
        <v>8014</v>
      </c>
      <c r="F2885" s="60" t="s">
        <v>37</v>
      </c>
      <c r="G2885" s="60" t="s">
        <v>215</v>
      </c>
      <c r="H2885" s="60" t="s">
        <v>216</v>
      </c>
      <c r="I2885" s="60" t="s">
        <v>23325</v>
      </c>
      <c r="J2885" s="7">
        <v>43143</v>
      </c>
      <c r="K2885" s="65" t="s">
        <v>23422</v>
      </c>
      <c r="L2885" s="7"/>
      <c r="M2885" s="64"/>
      <c r="N2885" s="64"/>
      <c r="O2885" s="72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</row>
    <row r="2886" spans="1:36" ht="45" x14ac:dyDescent="0.25">
      <c r="A2886" s="20">
        <v>2885</v>
      </c>
      <c r="B2886" s="51" t="s">
        <v>8015</v>
      </c>
      <c r="C2886" s="22">
        <v>36002178</v>
      </c>
      <c r="D2886" s="20" t="s">
        <v>8016</v>
      </c>
      <c r="E2886" s="51" t="s">
        <v>8017</v>
      </c>
      <c r="F2886" s="60" t="s">
        <v>30</v>
      </c>
      <c r="G2886" s="60" t="s">
        <v>215</v>
      </c>
      <c r="H2886" s="60" t="s">
        <v>216</v>
      </c>
      <c r="I2886" s="60" t="s">
        <v>23325</v>
      </c>
      <c r="J2886" s="7">
        <v>43143</v>
      </c>
      <c r="K2886" s="65" t="s">
        <v>23422</v>
      </c>
      <c r="L2886" s="7"/>
      <c r="M2886" s="64"/>
      <c r="N2886" s="64"/>
      <c r="O2886" s="72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</row>
    <row r="2887" spans="1:36" ht="45" x14ac:dyDescent="0.25">
      <c r="A2887" s="20">
        <v>2886</v>
      </c>
      <c r="B2887" s="51" t="s">
        <v>6139</v>
      </c>
      <c r="C2887" s="22">
        <v>34122818</v>
      </c>
      <c r="D2887" s="20" t="s">
        <v>8018</v>
      </c>
      <c r="E2887" s="51" t="s">
        <v>8019</v>
      </c>
      <c r="F2887" s="60" t="s">
        <v>3</v>
      </c>
      <c r="G2887" s="60" t="s">
        <v>215</v>
      </c>
      <c r="H2887" s="60" t="s">
        <v>216</v>
      </c>
      <c r="I2887" s="60" t="s">
        <v>6</v>
      </c>
      <c r="J2887" s="7"/>
      <c r="K2887" s="65"/>
      <c r="L2887" s="7">
        <v>43048</v>
      </c>
      <c r="M2887" s="64">
        <v>139999.6</v>
      </c>
      <c r="N2887" s="64">
        <v>0</v>
      </c>
      <c r="O2887" s="72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</row>
    <row r="2888" spans="1:36" ht="22.5" x14ac:dyDescent="0.25">
      <c r="A2888" s="20">
        <v>2887</v>
      </c>
      <c r="B2888" s="51" t="s">
        <v>8020</v>
      </c>
      <c r="C2888" s="22">
        <v>36214710</v>
      </c>
      <c r="D2888" s="20" t="s">
        <v>8021</v>
      </c>
      <c r="E2888" s="51" t="s">
        <v>8022</v>
      </c>
      <c r="F2888" s="60" t="s">
        <v>37</v>
      </c>
      <c r="G2888" s="60" t="s">
        <v>215</v>
      </c>
      <c r="H2888" s="60" t="s">
        <v>216</v>
      </c>
      <c r="I2888" s="60" t="s">
        <v>6</v>
      </c>
      <c r="J2888" s="7"/>
      <c r="K2888" s="65"/>
      <c r="L2888" s="7">
        <v>42950</v>
      </c>
      <c r="M2888" s="64">
        <v>72000</v>
      </c>
      <c r="N2888" s="64">
        <v>0</v>
      </c>
      <c r="O2888" s="72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</row>
    <row r="2889" spans="1:36" ht="22.5" x14ac:dyDescent="0.25">
      <c r="A2889" s="20">
        <v>2888</v>
      </c>
      <c r="B2889" s="51" t="s">
        <v>8023</v>
      </c>
      <c r="C2889" s="22">
        <v>7804016528</v>
      </c>
      <c r="D2889" s="20" t="s">
        <v>8024</v>
      </c>
      <c r="E2889" s="51" t="s">
        <v>8025</v>
      </c>
      <c r="F2889" s="60" t="s">
        <v>56</v>
      </c>
      <c r="G2889" s="60" t="s">
        <v>215</v>
      </c>
      <c r="H2889" s="60" t="s">
        <v>216</v>
      </c>
      <c r="I2889" s="60" t="s">
        <v>23325</v>
      </c>
      <c r="J2889" s="7">
        <v>43146</v>
      </c>
      <c r="K2889" s="65" t="s">
        <v>23422</v>
      </c>
      <c r="L2889" s="7"/>
      <c r="M2889" s="64"/>
      <c r="N2889" s="64"/>
      <c r="O2889" s="72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</row>
    <row r="2890" spans="1:36" ht="22.5" x14ac:dyDescent="0.25">
      <c r="A2890" s="20">
        <v>2889</v>
      </c>
      <c r="B2890" s="51" t="s">
        <v>8026</v>
      </c>
      <c r="C2890" s="22">
        <v>47042869</v>
      </c>
      <c r="D2890" s="20" t="s">
        <v>8027</v>
      </c>
      <c r="E2890" s="51" t="s">
        <v>8028</v>
      </c>
      <c r="F2890" s="60" t="s">
        <v>30</v>
      </c>
      <c r="G2890" s="60" t="s">
        <v>215</v>
      </c>
      <c r="H2890" s="60" t="s">
        <v>216</v>
      </c>
      <c r="I2890" s="60" t="s">
        <v>23325</v>
      </c>
      <c r="J2890" s="7">
        <v>43111</v>
      </c>
      <c r="K2890" s="65" t="s">
        <v>23422</v>
      </c>
      <c r="L2890" s="7"/>
      <c r="M2890" s="64"/>
      <c r="N2890" s="64"/>
      <c r="O2890" s="72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</row>
    <row r="2891" spans="1:36" x14ac:dyDescent="0.25">
      <c r="A2891" s="20">
        <v>2890</v>
      </c>
      <c r="B2891" s="51" t="s">
        <v>6298</v>
      </c>
      <c r="C2891" s="22">
        <v>31633439</v>
      </c>
      <c r="D2891" s="20" t="s">
        <v>8029</v>
      </c>
      <c r="E2891" s="51" t="s">
        <v>8030</v>
      </c>
      <c r="F2891" s="60" t="s">
        <v>10</v>
      </c>
      <c r="G2891" s="60" t="s">
        <v>215</v>
      </c>
      <c r="H2891" s="60" t="s">
        <v>216</v>
      </c>
      <c r="I2891" s="60" t="s">
        <v>6</v>
      </c>
      <c r="J2891" s="7"/>
      <c r="K2891" s="65"/>
      <c r="L2891" s="7">
        <v>42948</v>
      </c>
      <c r="M2891" s="64">
        <v>120000</v>
      </c>
      <c r="N2891" s="64">
        <v>0</v>
      </c>
      <c r="O2891" s="72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</row>
    <row r="2892" spans="1:36" ht="22.5" x14ac:dyDescent="0.25">
      <c r="A2892" s="20">
        <v>2891</v>
      </c>
      <c r="B2892" s="51" t="s">
        <v>8031</v>
      </c>
      <c r="C2892" s="22">
        <v>48010561</v>
      </c>
      <c r="D2892" s="20" t="s">
        <v>8032</v>
      </c>
      <c r="E2892" s="51" t="s">
        <v>6587</v>
      </c>
      <c r="F2892" s="60" t="s">
        <v>10</v>
      </c>
      <c r="G2892" s="60" t="s">
        <v>215</v>
      </c>
      <c r="H2892" s="60" t="s">
        <v>216</v>
      </c>
      <c r="I2892" s="60" t="s">
        <v>23325</v>
      </c>
      <c r="J2892" s="7">
        <v>43144</v>
      </c>
      <c r="K2892" s="65" t="s">
        <v>23422</v>
      </c>
      <c r="L2892" s="7"/>
      <c r="M2892" s="64"/>
      <c r="N2892" s="64"/>
      <c r="O2892" s="72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</row>
    <row r="2893" spans="1:36" ht="22.5" x14ac:dyDescent="0.25">
      <c r="A2893" s="20">
        <v>2892</v>
      </c>
      <c r="B2893" s="51" t="s">
        <v>8033</v>
      </c>
      <c r="C2893" s="22">
        <v>31644414</v>
      </c>
      <c r="D2893" s="20" t="s">
        <v>8034</v>
      </c>
      <c r="E2893" s="51" t="s">
        <v>8035</v>
      </c>
      <c r="F2893" s="60" t="s">
        <v>10</v>
      </c>
      <c r="G2893" s="60" t="s">
        <v>215</v>
      </c>
      <c r="H2893" s="60" t="s">
        <v>216</v>
      </c>
      <c r="I2893" s="60" t="s">
        <v>6</v>
      </c>
      <c r="J2893" s="7"/>
      <c r="K2893" s="65"/>
      <c r="L2893" s="7">
        <v>43061</v>
      </c>
      <c r="M2893" s="64">
        <v>118461.52</v>
      </c>
      <c r="N2893" s="64">
        <v>0</v>
      </c>
      <c r="O2893" s="72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</row>
    <row r="2894" spans="1:36" ht="22.5" x14ac:dyDescent="0.25">
      <c r="A2894" s="20">
        <v>2893</v>
      </c>
      <c r="B2894" s="51" t="s">
        <v>8036</v>
      </c>
      <c r="C2894" s="22">
        <v>44956371</v>
      </c>
      <c r="D2894" s="20" t="s">
        <v>8037</v>
      </c>
      <c r="E2894" s="51" t="s">
        <v>8038</v>
      </c>
      <c r="F2894" s="60" t="s">
        <v>10</v>
      </c>
      <c r="G2894" s="60" t="s">
        <v>215</v>
      </c>
      <c r="H2894" s="60" t="s">
        <v>216</v>
      </c>
      <c r="I2894" s="60" t="s">
        <v>6</v>
      </c>
      <c r="J2894" s="7"/>
      <c r="K2894" s="65"/>
      <c r="L2894" s="7">
        <v>43014</v>
      </c>
      <c r="M2894" s="64">
        <v>111217.05</v>
      </c>
      <c r="N2894" s="64">
        <v>0</v>
      </c>
      <c r="O2894" s="72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</row>
    <row r="2895" spans="1:36" ht="22.5" x14ac:dyDescent="0.25">
      <c r="A2895" s="20">
        <v>2894</v>
      </c>
      <c r="B2895" s="51" t="s">
        <v>8039</v>
      </c>
      <c r="C2895" s="22">
        <v>36620807</v>
      </c>
      <c r="D2895" s="20" t="s">
        <v>8040</v>
      </c>
      <c r="E2895" s="51" t="s">
        <v>8041</v>
      </c>
      <c r="F2895" s="60" t="s">
        <v>10</v>
      </c>
      <c r="G2895" s="60" t="s">
        <v>215</v>
      </c>
      <c r="H2895" s="60" t="s">
        <v>216</v>
      </c>
      <c r="I2895" s="60" t="s">
        <v>6</v>
      </c>
      <c r="J2895" s="7"/>
      <c r="K2895" s="65"/>
      <c r="L2895" s="7">
        <v>42916</v>
      </c>
      <c r="M2895" s="64">
        <v>74900</v>
      </c>
      <c r="N2895" s="64">
        <v>21600</v>
      </c>
      <c r="O2895" s="72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</row>
    <row r="2896" spans="1:36" ht="45" x14ac:dyDescent="0.25">
      <c r="A2896" s="20">
        <v>2895</v>
      </c>
      <c r="B2896" s="51" t="s">
        <v>8042</v>
      </c>
      <c r="C2896" s="22">
        <v>31573568</v>
      </c>
      <c r="D2896" s="20" t="s">
        <v>8043</v>
      </c>
      <c r="E2896" s="51" t="s">
        <v>8044</v>
      </c>
      <c r="F2896" s="60" t="s">
        <v>26</v>
      </c>
      <c r="G2896" s="60" t="s">
        <v>215</v>
      </c>
      <c r="H2896" s="60" t="s">
        <v>216</v>
      </c>
      <c r="I2896" s="60" t="s">
        <v>6</v>
      </c>
      <c r="J2896" s="7"/>
      <c r="K2896" s="65"/>
      <c r="L2896" s="7">
        <v>42955</v>
      </c>
      <c r="M2896" s="64">
        <v>119023.31</v>
      </c>
      <c r="N2896" s="64">
        <v>0</v>
      </c>
      <c r="O2896" s="72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</row>
    <row r="2897" spans="1:36" ht="22.5" x14ac:dyDescent="0.25">
      <c r="A2897" s="20">
        <v>2896</v>
      </c>
      <c r="B2897" s="51" t="s">
        <v>8045</v>
      </c>
      <c r="C2897" s="22">
        <v>36622575</v>
      </c>
      <c r="D2897" s="20" t="s">
        <v>8046</v>
      </c>
      <c r="E2897" s="51" t="s">
        <v>744</v>
      </c>
      <c r="F2897" s="60" t="s">
        <v>10</v>
      </c>
      <c r="G2897" s="60" t="s">
        <v>215</v>
      </c>
      <c r="H2897" s="60" t="s">
        <v>216</v>
      </c>
      <c r="I2897" s="60" t="s">
        <v>23325</v>
      </c>
      <c r="J2897" s="7">
        <v>43145</v>
      </c>
      <c r="K2897" s="65" t="s">
        <v>23422</v>
      </c>
      <c r="L2897" s="7"/>
      <c r="M2897" s="64"/>
      <c r="N2897" s="64"/>
      <c r="O2897" s="72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</row>
    <row r="2898" spans="1:36" ht="45" x14ac:dyDescent="0.25">
      <c r="A2898" s="20">
        <v>2897</v>
      </c>
      <c r="B2898" s="51" t="s">
        <v>2431</v>
      </c>
      <c r="C2898" s="22">
        <v>31607969</v>
      </c>
      <c r="D2898" s="20" t="s">
        <v>8047</v>
      </c>
      <c r="E2898" s="51" t="s">
        <v>8048</v>
      </c>
      <c r="F2898" s="60" t="s">
        <v>10</v>
      </c>
      <c r="G2898" s="60" t="s">
        <v>215</v>
      </c>
      <c r="H2898" s="60" t="s">
        <v>216</v>
      </c>
      <c r="I2898" s="60" t="s">
        <v>23325</v>
      </c>
      <c r="J2898" s="7">
        <v>43145</v>
      </c>
      <c r="K2898" s="65" t="s">
        <v>23422</v>
      </c>
      <c r="L2898" s="7"/>
      <c r="M2898" s="64"/>
      <c r="N2898" s="64"/>
      <c r="O2898" s="72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</row>
    <row r="2899" spans="1:36" ht="22.5" x14ac:dyDescent="0.25">
      <c r="A2899" s="20">
        <v>2898</v>
      </c>
      <c r="B2899" s="51" t="s">
        <v>8049</v>
      </c>
      <c r="C2899" s="22">
        <v>45389438</v>
      </c>
      <c r="D2899" s="20" t="s">
        <v>8050</v>
      </c>
      <c r="E2899" s="51" t="s">
        <v>8051</v>
      </c>
      <c r="F2899" s="60" t="s">
        <v>16</v>
      </c>
      <c r="G2899" s="60" t="s">
        <v>215</v>
      </c>
      <c r="H2899" s="60" t="s">
        <v>216</v>
      </c>
      <c r="I2899" s="60" t="s">
        <v>6</v>
      </c>
      <c r="J2899" s="7"/>
      <c r="K2899" s="65"/>
      <c r="L2899" s="7">
        <v>43011</v>
      </c>
      <c r="M2899" s="64">
        <v>31998.639999999999</v>
      </c>
      <c r="N2899" s="64">
        <v>0</v>
      </c>
      <c r="O2899" s="72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</row>
    <row r="2900" spans="1:36" ht="33.75" x14ac:dyDescent="0.25">
      <c r="A2900" s="20">
        <v>2899</v>
      </c>
      <c r="B2900" s="51" t="s">
        <v>5764</v>
      </c>
      <c r="C2900" s="22">
        <v>10675345</v>
      </c>
      <c r="D2900" s="20" t="s">
        <v>8052</v>
      </c>
      <c r="E2900" s="51" t="s">
        <v>8053</v>
      </c>
      <c r="F2900" s="60" t="s">
        <v>16</v>
      </c>
      <c r="G2900" s="60" t="s">
        <v>215</v>
      </c>
      <c r="H2900" s="60" t="s">
        <v>216</v>
      </c>
      <c r="I2900" s="60" t="s">
        <v>6</v>
      </c>
      <c r="J2900" s="7"/>
      <c r="K2900" s="65"/>
      <c r="L2900" s="7">
        <v>43034</v>
      </c>
      <c r="M2900" s="64">
        <v>59995.360000000001</v>
      </c>
      <c r="N2900" s="64">
        <v>0</v>
      </c>
      <c r="O2900" s="72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</row>
    <row r="2901" spans="1:36" ht="22.5" x14ac:dyDescent="0.25">
      <c r="A2901" s="20">
        <v>2900</v>
      </c>
      <c r="B2901" s="51" t="s">
        <v>2836</v>
      </c>
      <c r="C2901" s="22">
        <v>37649663</v>
      </c>
      <c r="D2901" s="20" t="s">
        <v>8054</v>
      </c>
      <c r="E2901" s="51" t="s">
        <v>8055</v>
      </c>
      <c r="F2901" s="60" t="s">
        <v>30</v>
      </c>
      <c r="G2901" s="60" t="s">
        <v>215</v>
      </c>
      <c r="H2901" s="60" t="s">
        <v>216</v>
      </c>
      <c r="I2901" s="60" t="s">
        <v>6</v>
      </c>
      <c r="J2901" s="7"/>
      <c r="K2901" s="65"/>
      <c r="L2901" s="7">
        <v>43063</v>
      </c>
      <c r="M2901" s="64">
        <v>60000</v>
      </c>
      <c r="N2901" s="64">
        <v>0</v>
      </c>
      <c r="O2901" s="72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</row>
    <row r="2902" spans="1:36" ht="33.75" x14ac:dyDescent="0.25">
      <c r="A2902" s="20">
        <v>2901</v>
      </c>
      <c r="B2902" s="51" t="s">
        <v>1243</v>
      </c>
      <c r="C2902" s="22">
        <v>36407291</v>
      </c>
      <c r="D2902" s="20" t="s">
        <v>8056</v>
      </c>
      <c r="E2902" s="51" t="s">
        <v>8057</v>
      </c>
      <c r="F2902" s="60" t="s">
        <v>30</v>
      </c>
      <c r="G2902" s="60" t="s">
        <v>215</v>
      </c>
      <c r="H2902" s="60" t="s">
        <v>216</v>
      </c>
      <c r="I2902" s="60" t="s">
        <v>6</v>
      </c>
      <c r="J2902" s="7"/>
      <c r="K2902" s="65"/>
      <c r="L2902" s="7">
        <v>43061</v>
      </c>
      <c r="M2902" s="64">
        <v>73667.83</v>
      </c>
      <c r="N2902" s="64">
        <v>0</v>
      </c>
      <c r="O2902" s="72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</row>
    <row r="2903" spans="1:36" ht="22.5" x14ac:dyDescent="0.25">
      <c r="A2903" s="20">
        <v>2902</v>
      </c>
      <c r="B2903" s="51" t="s">
        <v>8058</v>
      </c>
      <c r="C2903" s="22">
        <v>30228531</v>
      </c>
      <c r="D2903" s="20" t="s">
        <v>8059</v>
      </c>
      <c r="E2903" s="51" t="s">
        <v>8060</v>
      </c>
      <c r="F2903" s="60" t="s">
        <v>30</v>
      </c>
      <c r="G2903" s="60" t="s">
        <v>215</v>
      </c>
      <c r="H2903" s="60" t="s">
        <v>216</v>
      </c>
      <c r="I2903" s="60" t="s">
        <v>6</v>
      </c>
      <c r="J2903" s="7"/>
      <c r="K2903" s="65"/>
      <c r="L2903" s="7">
        <v>43034</v>
      </c>
      <c r="M2903" s="64">
        <v>59741</v>
      </c>
      <c r="N2903" s="64">
        <v>59741</v>
      </c>
      <c r="O2903" s="72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</row>
    <row r="2904" spans="1:36" x14ac:dyDescent="0.25">
      <c r="A2904" s="20">
        <v>2903</v>
      </c>
      <c r="B2904" s="51" t="s">
        <v>8061</v>
      </c>
      <c r="C2904" s="22">
        <v>36843539</v>
      </c>
      <c r="D2904" s="20" t="s">
        <v>8062</v>
      </c>
      <c r="E2904" s="51" t="s">
        <v>8063</v>
      </c>
      <c r="F2904" s="60" t="s">
        <v>37</v>
      </c>
      <c r="G2904" s="60" t="s">
        <v>215</v>
      </c>
      <c r="H2904" s="60" t="s">
        <v>216</v>
      </c>
      <c r="I2904" s="60" t="s">
        <v>23420</v>
      </c>
      <c r="J2904" s="7"/>
      <c r="K2904" s="65"/>
      <c r="L2904" s="7"/>
      <c r="M2904" s="64"/>
      <c r="N2904" s="64"/>
      <c r="O2904" s="72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</row>
    <row r="2905" spans="1:36" ht="22.5" x14ac:dyDescent="0.25">
      <c r="A2905" s="20">
        <v>2904</v>
      </c>
      <c r="B2905" s="51" t="s">
        <v>8064</v>
      </c>
      <c r="C2905" s="22">
        <v>36438642</v>
      </c>
      <c r="D2905" s="20" t="s">
        <v>8065</v>
      </c>
      <c r="E2905" s="51" t="s">
        <v>8066</v>
      </c>
      <c r="F2905" s="60" t="s">
        <v>30</v>
      </c>
      <c r="G2905" s="60" t="s">
        <v>215</v>
      </c>
      <c r="H2905" s="60" t="s">
        <v>216</v>
      </c>
      <c r="I2905" s="60" t="s">
        <v>23325</v>
      </c>
      <c r="J2905" s="7">
        <v>43144</v>
      </c>
      <c r="K2905" s="65" t="s">
        <v>23422</v>
      </c>
      <c r="L2905" s="7"/>
      <c r="M2905" s="64"/>
      <c r="N2905" s="64"/>
      <c r="O2905" s="72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</row>
    <row r="2906" spans="1:36" ht="22.5" x14ac:dyDescent="0.25">
      <c r="A2906" s="20">
        <v>2905</v>
      </c>
      <c r="B2906" s="51" t="s">
        <v>8067</v>
      </c>
      <c r="C2906" s="22">
        <v>48328723</v>
      </c>
      <c r="D2906" s="20" t="s">
        <v>8068</v>
      </c>
      <c r="E2906" s="51" t="s">
        <v>8069</v>
      </c>
      <c r="F2906" s="60" t="s">
        <v>3</v>
      </c>
      <c r="G2906" s="60" t="s">
        <v>215</v>
      </c>
      <c r="H2906" s="60" t="s">
        <v>216</v>
      </c>
      <c r="I2906" s="60" t="s">
        <v>23325</v>
      </c>
      <c r="J2906" s="7">
        <v>42793</v>
      </c>
      <c r="K2906" s="65" t="s">
        <v>23425</v>
      </c>
      <c r="L2906" s="7"/>
      <c r="M2906" s="64"/>
      <c r="N2906" s="64"/>
      <c r="O2906" s="72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</row>
    <row r="2907" spans="1:36" ht="22.5" x14ac:dyDescent="0.25">
      <c r="A2907" s="20">
        <v>2906</v>
      </c>
      <c r="B2907" s="51" t="s">
        <v>6226</v>
      </c>
      <c r="C2907" s="22">
        <v>42336295</v>
      </c>
      <c r="D2907" s="20" t="s">
        <v>8070</v>
      </c>
      <c r="E2907" s="51" t="s">
        <v>8071</v>
      </c>
      <c r="F2907" s="60" t="s">
        <v>3</v>
      </c>
      <c r="G2907" s="60" t="s">
        <v>215</v>
      </c>
      <c r="H2907" s="60" t="s">
        <v>216</v>
      </c>
      <c r="I2907" s="60" t="s">
        <v>23325</v>
      </c>
      <c r="J2907" s="7">
        <v>42793</v>
      </c>
      <c r="K2907" s="65" t="s">
        <v>23425</v>
      </c>
      <c r="L2907" s="7"/>
      <c r="M2907" s="64"/>
      <c r="N2907" s="64"/>
      <c r="O2907" s="72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</row>
    <row r="2908" spans="1:36" ht="33.75" x14ac:dyDescent="0.25">
      <c r="A2908" s="20">
        <v>2907</v>
      </c>
      <c r="B2908" s="51" t="s">
        <v>8072</v>
      </c>
      <c r="C2908" s="22">
        <v>31667635</v>
      </c>
      <c r="D2908" s="20" t="s">
        <v>8073</v>
      </c>
      <c r="E2908" s="51" t="s">
        <v>8074</v>
      </c>
      <c r="F2908" s="60" t="s">
        <v>16</v>
      </c>
      <c r="G2908" s="60" t="s">
        <v>215</v>
      </c>
      <c r="H2908" s="60" t="s">
        <v>216</v>
      </c>
      <c r="I2908" s="60" t="s">
        <v>6</v>
      </c>
      <c r="J2908" s="7"/>
      <c r="K2908" s="65"/>
      <c r="L2908" s="7">
        <v>43063</v>
      </c>
      <c r="M2908" s="64">
        <v>42856.4</v>
      </c>
      <c r="N2908" s="64">
        <v>0</v>
      </c>
      <c r="O2908" s="72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</row>
    <row r="2909" spans="1:36" x14ac:dyDescent="0.25">
      <c r="A2909" s="20">
        <v>2908</v>
      </c>
      <c r="B2909" s="51" t="s">
        <v>8075</v>
      </c>
      <c r="C2909" s="22">
        <v>37828967</v>
      </c>
      <c r="D2909" s="20" t="s">
        <v>8076</v>
      </c>
      <c r="E2909" s="51" t="s">
        <v>7047</v>
      </c>
      <c r="F2909" s="60" t="s">
        <v>10</v>
      </c>
      <c r="G2909" s="60" t="s">
        <v>215</v>
      </c>
      <c r="H2909" s="60" t="s">
        <v>216</v>
      </c>
      <c r="I2909" s="60" t="s">
        <v>6</v>
      </c>
      <c r="J2909" s="7"/>
      <c r="K2909" s="65"/>
      <c r="L2909" s="7">
        <v>42943</v>
      </c>
      <c r="M2909" s="64">
        <v>56241.7</v>
      </c>
      <c r="N2909" s="64">
        <v>0</v>
      </c>
      <c r="O2909" s="72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</row>
    <row r="2910" spans="1:36" ht="22.5" x14ac:dyDescent="0.25">
      <c r="A2910" s="20">
        <v>2909</v>
      </c>
      <c r="B2910" s="51" t="s">
        <v>8077</v>
      </c>
      <c r="C2910" s="22">
        <v>31730337</v>
      </c>
      <c r="D2910" s="20" t="s">
        <v>8078</v>
      </c>
      <c r="E2910" s="51" t="s">
        <v>8079</v>
      </c>
      <c r="F2910" s="60" t="s">
        <v>37</v>
      </c>
      <c r="G2910" s="60" t="s">
        <v>215</v>
      </c>
      <c r="H2910" s="60" t="s">
        <v>216</v>
      </c>
      <c r="I2910" s="60" t="s">
        <v>23325</v>
      </c>
      <c r="J2910" s="7">
        <v>43152</v>
      </c>
      <c r="K2910" s="65" t="s">
        <v>23422</v>
      </c>
      <c r="L2910" s="7"/>
      <c r="M2910" s="64"/>
      <c r="N2910" s="64"/>
      <c r="O2910" s="72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</row>
    <row r="2911" spans="1:36" ht="33.75" x14ac:dyDescent="0.25">
      <c r="A2911" s="20">
        <v>2910</v>
      </c>
      <c r="B2911" s="51" t="s">
        <v>8080</v>
      </c>
      <c r="C2911" s="22">
        <v>36452653</v>
      </c>
      <c r="D2911" s="20" t="s">
        <v>8081</v>
      </c>
      <c r="E2911" s="51" t="s">
        <v>8082</v>
      </c>
      <c r="F2911" s="60" t="s">
        <v>16</v>
      </c>
      <c r="G2911" s="60" t="s">
        <v>215</v>
      </c>
      <c r="H2911" s="60" t="s">
        <v>216</v>
      </c>
      <c r="I2911" s="60" t="s">
        <v>23325</v>
      </c>
      <c r="J2911" s="7">
        <v>43156</v>
      </c>
      <c r="K2911" s="65" t="s">
        <v>23422</v>
      </c>
      <c r="L2911" s="7"/>
      <c r="M2911" s="64"/>
      <c r="N2911" s="64"/>
      <c r="O2911" s="72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</row>
    <row r="2912" spans="1:36" ht="45" x14ac:dyDescent="0.25">
      <c r="A2912" s="20">
        <v>2911</v>
      </c>
      <c r="B2912" s="51" t="s">
        <v>610</v>
      </c>
      <c r="C2912" s="22">
        <v>36485829</v>
      </c>
      <c r="D2912" s="20" t="s">
        <v>8083</v>
      </c>
      <c r="E2912" s="51" t="s">
        <v>8084</v>
      </c>
      <c r="F2912" s="60" t="s">
        <v>16</v>
      </c>
      <c r="G2912" s="60" t="s">
        <v>215</v>
      </c>
      <c r="H2912" s="60" t="s">
        <v>216</v>
      </c>
      <c r="I2912" s="60" t="s">
        <v>23325</v>
      </c>
      <c r="J2912" s="7">
        <v>43144</v>
      </c>
      <c r="K2912" s="65" t="s">
        <v>23422</v>
      </c>
      <c r="L2912" s="7"/>
      <c r="M2912" s="64"/>
      <c r="N2912" s="64"/>
      <c r="O2912" s="72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</row>
    <row r="2913" spans="1:36" ht="22.5" x14ac:dyDescent="0.25">
      <c r="A2913" s="20">
        <v>2912</v>
      </c>
      <c r="B2913" s="51" t="s">
        <v>8085</v>
      </c>
      <c r="C2913" s="22">
        <v>45672857</v>
      </c>
      <c r="D2913" s="20" t="s">
        <v>8086</v>
      </c>
      <c r="E2913" s="51" t="s">
        <v>8087</v>
      </c>
      <c r="F2913" s="60" t="s">
        <v>26</v>
      </c>
      <c r="G2913" s="60" t="s">
        <v>215</v>
      </c>
      <c r="H2913" s="60" t="s">
        <v>216</v>
      </c>
      <c r="I2913" s="60" t="s">
        <v>6</v>
      </c>
      <c r="J2913" s="7"/>
      <c r="K2913" s="65"/>
      <c r="L2913" s="7">
        <v>43033</v>
      </c>
      <c r="M2913" s="64">
        <v>79880</v>
      </c>
      <c r="N2913" s="64">
        <v>0</v>
      </c>
      <c r="O2913" s="72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</row>
    <row r="2914" spans="1:36" x14ac:dyDescent="0.25">
      <c r="A2914" s="20">
        <v>2913</v>
      </c>
      <c r="B2914" s="51" t="s">
        <v>5286</v>
      </c>
      <c r="C2914" s="22">
        <v>47630540</v>
      </c>
      <c r="D2914" s="20" t="s">
        <v>8088</v>
      </c>
      <c r="E2914" s="51" t="s">
        <v>8089</v>
      </c>
      <c r="F2914" s="60" t="s">
        <v>26</v>
      </c>
      <c r="G2914" s="60" t="s">
        <v>215</v>
      </c>
      <c r="H2914" s="60" t="s">
        <v>216</v>
      </c>
      <c r="I2914" s="60" t="s">
        <v>23325</v>
      </c>
      <c r="J2914" s="7">
        <v>42793</v>
      </c>
      <c r="K2914" s="65" t="s">
        <v>23425</v>
      </c>
      <c r="L2914" s="7"/>
      <c r="M2914" s="64"/>
      <c r="N2914" s="64"/>
      <c r="O2914" s="72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</row>
    <row r="2915" spans="1:36" ht="22.5" x14ac:dyDescent="0.25">
      <c r="A2915" s="20">
        <v>2914</v>
      </c>
      <c r="B2915" s="51" t="s">
        <v>8090</v>
      </c>
      <c r="C2915" s="22">
        <v>42389747</v>
      </c>
      <c r="D2915" s="20" t="s">
        <v>8091</v>
      </c>
      <c r="E2915" s="51" t="s">
        <v>8092</v>
      </c>
      <c r="F2915" s="60" t="s">
        <v>30</v>
      </c>
      <c r="G2915" s="60" t="s">
        <v>215</v>
      </c>
      <c r="H2915" s="60" t="s">
        <v>216</v>
      </c>
      <c r="I2915" s="60" t="s">
        <v>23325</v>
      </c>
      <c r="J2915" s="7">
        <v>43146</v>
      </c>
      <c r="K2915" s="65" t="s">
        <v>23422</v>
      </c>
      <c r="L2915" s="7"/>
      <c r="M2915" s="64"/>
      <c r="N2915" s="64"/>
      <c r="O2915" s="72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</row>
    <row r="2916" spans="1:36" ht="22.5" x14ac:dyDescent="0.25">
      <c r="A2916" s="20">
        <v>2915</v>
      </c>
      <c r="B2916" s="51" t="s">
        <v>8093</v>
      </c>
      <c r="C2916" s="22">
        <v>616371</v>
      </c>
      <c r="D2916" s="20" t="s">
        <v>8094</v>
      </c>
      <c r="E2916" s="51" t="s">
        <v>8095</v>
      </c>
      <c r="F2916" s="60" t="s">
        <v>10</v>
      </c>
      <c r="G2916" s="60" t="s">
        <v>215</v>
      </c>
      <c r="H2916" s="60" t="s">
        <v>216</v>
      </c>
      <c r="I2916" s="60" t="s">
        <v>23325</v>
      </c>
      <c r="J2916" s="7">
        <v>42793</v>
      </c>
      <c r="K2916" s="65" t="s">
        <v>23425</v>
      </c>
      <c r="L2916" s="7"/>
      <c r="M2916" s="64"/>
      <c r="N2916" s="64"/>
      <c r="O2916" s="72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</row>
    <row r="2917" spans="1:36" x14ac:dyDescent="0.25">
      <c r="A2917" s="20">
        <v>2916</v>
      </c>
      <c r="B2917" s="51" t="s">
        <v>8096</v>
      </c>
      <c r="C2917" s="22">
        <v>37469622</v>
      </c>
      <c r="D2917" s="20" t="s">
        <v>8097</v>
      </c>
      <c r="E2917" s="51" t="s">
        <v>8098</v>
      </c>
      <c r="F2917" s="60" t="s">
        <v>16</v>
      </c>
      <c r="G2917" s="60" t="s">
        <v>215</v>
      </c>
      <c r="H2917" s="60" t="s">
        <v>216</v>
      </c>
      <c r="I2917" s="60" t="s">
        <v>6</v>
      </c>
      <c r="J2917" s="7"/>
      <c r="K2917" s="65"/>
      <c r="L2917" s="7">
        <v>42943</v>
      </c>
      <c r="M2917" s="64">
        <v>32000</v>
      </c>
      <c r="N2917" s="64">
        <v>0</v>
      </c>
      <c r="O2917" s="72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</row>
    <row r="2918" spans="1:36" x14ac:dyDescent="0.25">
      <c r="A2918" s="20">
        <v>2917</v>
      </c>
      <c r="B2918" s="51" t="s">
        <v>8099</v>
      </c>
      <c r="C2918" s="22">
        <v>47218371</v>
      </c>
      <c r="D2918" s="20" t="s">
        <v>8100</v>
      </c>
      <c r="E2918" s="51" t="s">
        <v>8101</v>
      </c>
      <c r="F2918" s="60" t="s">
        <v>3</v>
      </c>
      <c r="G2918" s="60" t="s">
        <v>215</v>
      </c>
      <c r="H2918" s="60" t="s">
        <v>216</v>
      </c>
      <c r="I2918" s="60" t="s">
        <v>23325</v>
      </c>
      <c r="J2918" s="7">
        <v>42800</v>
      </c>
      <c r="K2918" s="65" t="s">
        <v>23425</v>
      </c>
      <c r="L2918" s="7"/>
      <c r="M2918" s="64"/>
      <c r="N2918" s="64"/>
      <c r="O2918" s="72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</row>
    <row r="2919" spans="1:36" ht="22.5" x14ac:dyDescent="0.25">
      <c r="A2919" s="20">
        <v>2918</v>
      </c>
      <c r="B2919" s="51" t="s">
        <v>8102</v>
      </c>
      <c r="C2919" s="22">
        <v>31910718</v>
      </c>
      <c r="D2919" s="20" t="s">
        <v>8103</v>
      </c>
      <c r="E2919" s="51" t="s">
        <v>8104</v>
      </c>
      <c r="F2919" s="60" t="s">
        <v>10</v>
      </c>
      <c r="G2919" s="60" t="s">
        <v>215</v>
      </c>
      <c r="H2919" s="60" t="s">
        <v>216</v>
      </c>
      <c r="I2919" s="60" t="s">
        <v>23325</v>
      </c>
      <c r="J2919" s="7">
        <v>43144</v>
      </c>
      <c r="K2919" s="65" t="s">
        <v>23422</v>
      </c>
      <c r="L2919" s="7"/>
      <c r="M2919" s="64"/>
      <c r="N2919" s="64"/>
      <c r="O2919" s="72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</row>
    <row r="2920" spans="1:36" ht="33.75" x14ac:dyDescent="0.25">
      <c r="A2920" s="20">
        <v>2919</v>
      </c>
      <c r="B2920" s="51" t="s">
        <v>8105</v>
      </c>
      <c r="C2920" s="22">
        <v>14106591</v>
      </c>
      <c r="D2920" s="20" t="s">
        <v>8106</v>
      </c>
      <c r="E2920" s="51" t="s">
        <v>8107</v>
      </c>
      <c r="F2920" s="60" t="s">
        <v>10</v>
      </c>
      <c r="G2920" s="60" t="s">
        <v>215</v>
      </c>
      <c r="H2920" s="60" t="s">
        <v>216</v>
      </c>
      <c r="I2920" s="60" t="s">
        <v>23325</v>
      </c>
      <c r="J2920" s="7">
        <v>42793</v>
      </c>
      <c r="K2920" s="65" t="s">
        <v>23425</v>
      </c>
      <c r="L2920" s="7"/>
      <c r="M2920" s="64"/>
      <c r="N2920" s="64"/>
      <c r="O2920" s="72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</row>
    <row r="2921" spans="1:36" ht="22.5" x14ac:dyDescent="0.25">
      <c r="A2921" s="20">
        <v>2920</v>
      </c>
      <c r="B2921" s="51" t="s">
        <v>6343</v>
      </c>
      <c r="C2921" s="22">
        <v>36558478</v>
      </c>
      <c r="D2921" s="20" t="s">
        <v>8108</v>
      </c>
      <c r="E2921" s="51" t="s">
        <v>8109</v>
      </c>
      <c r="F2921" s="60" t="s">
        <v>3</v>
      </c>
      <c r="G2921" s="60" t="s">
        <v>215</v>
      </c>
      <c r="H2921" s="60" t="s">
        <v>216</v>
      </c>
      <c r="I2921" s="60" t="s">
        <v>6</v>
      </c>
      <c r="J2921" s="7"/>
      <c r="K2921" s="65"/>
      <c r="L2921" s="7">
        <v>43033</v>
      </c>
      <c r="M2921" s="64">
        <v>120000</v>
      </c>
      <c r="N2921" s="64">
        <v>0</v>
      </c>
      <c r="O2921" s="72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</row>
    <row r="2922" spans="1:36" ht="22.5" x14ac:dyDescent="0.25">
      <c r="A2922" s="20">
        <v>2921</v>
      </c>
      <c r="B2922" s="51" t="s">
        <v>8110</v>
      </c>
      <c r="C2922" s="22">
        <v>614106</v>
      </c>
      <c r="D2922" s="20" t="s">
        <v>8111</v>
      </c>
      <c r="E2922" s="51" t="s">
        <v>8112</v>
      </c>
      <c r="F2922" s="60" t="s">
        <v>56</v>
      </c>
      <c r="G2922" s="60" t="s">
        <v>215</v>
      </c>
      <c r="H2922" s="60" t="s">
        <v>216</v>
      </c>
      <c r="I2922" s="60" t="s">
        <v>6</v>
      </c>
      <c r="J2922" s="7"/>
      <c r="K2922" s="65"/>
      <c r="L2922" s="7">
        <v>43061</v>
      </c>
      <c r="M2922" s="64">
        <v>59820</v>
      </c>
      <c r="N2922" s="64">
        <v>0</v>
      </c>
      <c r="O2922" s="72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</row>
    <row r="2923" spans="1:36" x14ac:dyDescent="0.25">
      <c r="A2923" s="20">
        <v>2922</v>
      </c>
      <c r="B2923" s="51" t="s">
        <v>8113</v>
      </c>
      <c r="C2923" s="22">
        <v>36208621</v>
      </c>
      <c r="D2923" s="20" t="s">
        <v>8114</v>
      </c>
      <c r="E2923" s="51" t="s">
        <v>8115</v>
      </c>
      <c r="F2923" s="60" t="s">
        <v>37</v>
      </c>
      <c r="G2923" s="60" t="s">
        <v>215</v>
      </c>
      <c r="H2923" s="60" t="s">
        <v>216</v>
      </c>
      <c r="I2923" s="60" t="s">
        <v>6</v>
      </c>
      <c r="J2923" s="7"/>
      <c r="K2923" s="65"/>
      <c r="L2923" s="7">
        <v>43063</v>
      </c>
      <c r="M2923" s="64">
        <v>179422.23</v>
      </c>
      <c r="N2923" s="64">
        <v>0</v>
      </c>
      <c r="O2923" s="72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</row>
    <row r="2924" spans="1:36" ht="22.5" x14ac:dyDescent="0.25">
      <c r="A2924" s="20">
        <v>2923</v>
      </c>
      <c r="B2924" s="51" t="s">
        <v>8116</v>
      </c>
      <c r="C2924" s="22">
        <v>44508093</v>
      </c>
      <c r="D2924" s="20" t="s">
        <v>8117</v>
      </c>
      <c r="E2924" s="51" t="s">
        <v>8118</v>
      </c>
      <c r="F2924" s="60" t="s">
        <v>30</v>
      </c>
      <c r="G2924" s="60" t="s">
        <v>215</v>
      </c>
      <c r="H2924" s="60" t="s">
        <v>216</v>
      </c>
      <c r="I2924" s="60" t="s">
        <v>23325</v>
      </c>
      <c r="J2924" s="7">
        <v>43145</v>
      </c>
      <c r="K2924" s="65" t="s">
        <v>23422</v>
      </c>
      <c r="L2924" s="7"/>
      <c r="M2924" s="64"/>
      <c r="N2924" s="64"/>
      <c r="O2924" s="72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</row>
    <row r="2925" spans="1:36" ht="22.5" x14ac:dyDescent="0.25">
      <c r="A2925" s="20">
        <v>2924</v>
      </c>
      <c r="B2925" s="51" t="s">
        <v>3330</v>
      </c>
      <c r="C2925" s="22">
        <v>34134786</v>
      </c>
      <c r="D2925" s="20" t="s">
        <v>8119</v>
      </c>
      <c r="E2925" s="51" t="s">
        <v>8120</v>
      </c>
      <c r="F2925" s="60" t="s">
        <v>56</v>
      </c>
      <c r="G2925" s="60" t="s">
        <v>215</v>
      </c>
      <c r="H2925" s="60" t="s">
        <v>216</v>
      </c>
      <c r="I2925" s="60" t="s">
        <v>23325</v>
      </c>
      <c r="J2925" s="7">
        <v>43144</v>
      </c>
      <c r="K2925" s="65" t="s">
        <v>23422</v>
      </c>
      <c r="L2925" s="7"/>
      <c r="M2925" s="64"/>
      <c r="N2925" s="64"/>
      <c r="O2925" s="72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</row>
    <row r="2926" spans="1:36" ht="22.5" x14ac:dyDescent="0.25">
      <c r="A2926" s="20">
        <v>2925</v>
      </c>
      <c r="B2926" s="51" t="s">
        <v>8121</v>
      </c>
      <c r="C2926" s="22">
        <v>42032083</v>
      </c>
      <c r="D2926" s="20" t="s">
        <v>8122</v>
      </c>
      <c r="E2926" s="51" t="s">
        <v>8123</v>
      </c>
      <c r="F2926" s="60" t="s">
        <v>16</v>
      </c>
      <c r="G2926" s="60" t="s">
        <v>215</v>
      </c>
      <c r="H2926" s="60" t="s">
        <v>216</v>
      </c>
      <c r="I2926" s="60" t="s">
        <v>23325</v>
      </c>
      <c r="J2926" s="7">
        <v>43144</v>
      </c>
      <c r="K2926" s="65" t="s">
        <v>23422</v>
      </c>
      <c r="L2926" s="7"/>
      <c r="M2926" s="64"/>
      <c r="N2926" s="64"/>
      <c r="O2926" s="72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</row>
    <row r="2927" spans="1:36" ht="33.75" x14ac:dyDescent="0.25">
      <c r="A2927" s="20">
        <v>2926</v>
      </c>
      <c r="B2927" s="51" t="s">
        <v>8124</v>
      </c>
      <c r="C2927" s="22">
        <v>47113456</v>
      </c>
      <c r="D2927" s="20" t="s">
        <v>8125</v>
      </c>
      <c r="E2927" s="51" t="s">
        <v>8126</v>
      </c>
      <c r="F2927" s="60" t="s">
        <v>16</v>
      </c>
      <c r="G2927" s="60" t="s">
        <v>215</v>
      </c>
      <c r="H2927" s="60" t="s">
        <v>216</v>
      </c>
      <c r="I2927" s="60" t="s">
        <v>23325</v>
      </c>
      <c r="J2927" s="7">
        <v>43143</v>
      </c>
      <c r="K2927" s="65" t="s">
        <v>23422</v>
      </c>
      <c r="L2927" s="7"/>
      <c r="M2927" s="64"/>
      <c r="N2927" s="64"/>
      <c r="O2927" s="72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</row>
    <row r="2928" spans="1:36" ht="22.5" x14ac:dyDescent="0.25">
      <c r="A2928" s="20">
        <v>2927</v>
      </c>
      <c r="B2928" s="51" t="s">
        <v>8127</v>
      </c>
      <c r="C2928" s="22">
        <v>37792491</v>
      </c>
      <c r="D2928" s="20" t="s">
        <v>8128</v>
      </c>
      <c r="E2928" s="51" t="s">
        <v>8129</v>
      </c>
      <c r="F2928" s="60" t="s">
        <v>16</v>
      </c>
      <c r="G2928" s="60" t="s">
        <v>215</v>
      </c>
      <c r="H2928" s="60" t="s">
        <v>216</v>
      </c>
      <c r="I2928" s="60" t="s">
        <v>23325</v>
      </c>
      <c r="J2928" s="7">
        <v>43143</v>
      </c>
      <c r="K2928" s="65" t="s">
        <v>23422</v>
      </c>
      <c r="L2928" s="7"/>
      <c r="M2928" s="64"/>
      <c r="N2928" s="64"/>
      <c r="O2928" s="72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</row>
    <row r="2929" spans="1:36" ht="33.75" x14ac:dyDescent="0.25">
      <c r="A2929" s="20">
        <v>2928</v>
      </c>
      <c r="B2929" s="51" t="s">
        <v>8130</v>
      </c>
      <c r="C2929" s="22">
        <v>37786041</v>
      </c>
      <c r="D2929" s="20" t="s">
        <v>8131</v>
      </c>
      <c r="E2929" s="51" t="s">
        <v>8132</v>
      </c>
      <c r="F2929" s="60" t="s">
        <v>16</v>
      </c>
      <c r="G2929" s="60" t="s">
        <v>215</v>
      </c>
      <c r="H2929" s="60" t="s">
        <v>216</v>
      </c>
      <c r="I2929" s="60" t="s">
        <v>6</v>
      </c>
      <c r="J2929" s="7"/>
      <c r="K2929" s="65"/>
      <c r="L2929" s="7">
        <v>42913</v>
      </c>
      <c r="M2929" s="64">
        <v>38217.11</v>
      </c>
      <c r="N2929" s="64">
        <v>0</v>
      </c>
      <c r="O2929" s="72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</row>
    <row r="2930" spans="1:36" ht="22.5" x14ac:dyDescent="0.25">
      <c r="A2930" s="20">
        <v>2929</v>
      </c>
      <c r="B2930" s="51" t="s">
        <v>8133</v>
      </c>
      <c r="C2930" s="22">
        <v>36328383</v>
      </c>
      <c r="D2930" s="20" t="s">
        <v>8134</v>
      </c>
      <c r="E2930" s="51" t="s">
        <v>744</v>
      </c>
      <c r="F2930" s="60" t="s">
        <v>16</v>
      </c>
      <c r="G2930" s="60" t="s">
        <v>215</v>
      </c>
      <c r="H2930" s="60" t="s">
        <v>216</v>
      </c>
      <c r="I2930" s="60" t="s">
        <v>6</v>
      </c>
      <c r="J2930" s="7"/>
      <c r="K2930" s="65"/>
      <c r="L2930" s="7">
        <v>42913</v>
      </c>
      <c r="M2930" s="64">
        <v>59960</v>
      </c>
      <c r="N2930" s="64">
        <v>59960</v>
      </c>
      <c r="O2930" s="72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</row>
    <row r="2931" spans="1:36" ht="33.75" x14ac:dyDescent="0.25">
      <c r="A2931" s="20">
        <v>2930</v>
      </c>
      <c r="B2931" s="51" t="s">
        <v>8135</v>
      </c>
      <c r="C2931" s="22">
        <v>46632191</v>
      </c>
      <c r="D2931" s="20" t="s">
        <v>8136</v>
      </c>
      <c r="E2931" s="51" t="s">
        <v>8137</v>
      </c>
      <c r="F2931" s="60" t="s">
        <v>30</v>
      </c>
      <c r="G2931" s="60" t="s">
        <v>215</v>
      </c>
      <c r="H2931" s="60" t="s">
        <v>216</v>
      </c>
      <c r="I2931" s="60" t="s">
        <v>23325</v>
      </c>
      <c r="J2931" s="7">
        <v>43144</v>
      </c>
      <c r="K2931" s="65" t="s">
        <v>23422</v>
      </c>
      <c r="L2931" s="7"/>
      <c r="M2931" s="64"/>
      <c r="N2931" s="64"/>
      <c r="O2931" s="72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</row>
    <row r="2932" spans="1:36" ht="33.75" x14ac:dyDescent="0.25">
      <c r="A2932" s="20">
        <v>2931</v>
      </c>
      <c r="B2932" s="51" t="s">
        <v>639</v>
      </c>
      <c r="C2932" s="22">
        <v>34122087</v>
      </c>
      <c r="D2932" s="20" t="s">
        <v>8138</v>
      </c>
      <c r="E2932" s="51" t="s">
        <v>8139</v>
      </c>
      <c r="F2932" s="60" t="s">
        <v>63</v>
      </c>
      <c r="G2932" s="60" t="s">
        <v>215</v>
      </c>
      <c r="H2932" s="60" t="s">
        <v>216</v>
      </c>
      <c r="I2932" s="60" t="s">
        <v>6</v>
      </c>
      <c r="J2932" s="7"/>
      <c r="K2932" s="65"/>
      <c r="L2932" s="7">
        <v>42955</v>
      </c>
      <c r="M2932" s="64">
        <v>155255.53</v>
      </c>
      <c r="N2932" s="64">
        <v>0</v>
      </c>
      <c r="O2932" s="72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</row>
    <row r="2933" spans="1:36" ht="22.5" x14ac:dyDescent="0.25">
      <c r="A2933" s="20">
        <v>2932</v>
      </c>
      <c r="B2933" s="51" t="s">
        <v>6352</v>
      </c>
      <c r="C2933" s="22">
        <v>35997575</v>
      </c>
      <c r="D2933" s="20" t="s">
        <v>8140</v>
      </c>
      <c r="E2933" s="51" t="s">
        <v>8141</v>
      </c>
      <c r="F2933" s="60" t="s">
        <v>10</v>
      </c>
      <c r="G2933" s="60" t="s">
        <v>215</v>
      </c>
      <c r="H2933" s="60" t="s">
        <v>216</v>
      </c>
      <c r="I2933" s="60" t="s">
        <v>6</v>
      </c>
      <c r="J2933" s="7"/>
      <c r="K2933" s="65"/>
      <c r="L2933" s="7">
        <v>42907</v>
      </c>
      <c r="M2933" s="64">
        <v>51403.199999999997</v>
      </c>
      <c r="N2933" s="64">
        <v>0</v>
      </c>
      <c r="O2933" s="72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</row>
    <row r="2934" spans="1:36" ht="22.5" x14ac:dyDescent="0.25">
      <c r="A2934" s="20">
        <v>2933</v>
      </c>
      <c r="B2934" s="51" t="s">
        <v>8142</v>
      </c>
      <c r="C2934" s="22">
        <v>633437</v>
      </c>
      <c r="D2934" s="20" t="s">
        <v>8143</v>
      </c>
      <c r="E2934" s="51" t="s">
        <v>8144</v>
      </c>
      <c r="F2934" s="60" t="s">
        <v>30</v>
      </c>
      <c r="G2934" s="60" t="s">
        <v>215</v>
      </c>
      <c r="H2934" s="60" t="s">
        <v>216</v>
      </c>
      <c r="I2934" s="60" t="s">
        <v>23325</v>
      </c>
      <c r="J2934" s="7">
        <v>43144</v>
      </c>
      <c r="K2934" s="65" t="s">
        <v>23422</v>
      </c>
      <c r="L2934" s="7"/>
      <c r="M2934" s="64"/>
      <c r="N2934" s="64"/>
      <c r="O2934" s="72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</row>
    <row r="2935" spans="1:36" ht="33.75" x14ac:dyDescent="0.25">
      <c r="A2935" s="20">
        <v>2934</v>
      </c>
      <c r="B2935" s="51" t="s">
        <v>8145</v>
      </c>
      <c r="C2935" s="22">
        <v>67644</v>
      </c>
      <c r="D2935" s="20" t="s">
        <v>8146</v>
      </c>
      <c r="E2935" s="51" t="s">
        <v>8147</v>
      </c>
      <c r="F2935" s="60" t="s">
        <v>16</v>
      </c>
      <c r="G2935" s="60" t="s">
        <v>215</v>
      </c>
      <c r="H2935" s="60" t="s">
        <v>216</v>
      </c>
      <c r="I2935" s="60" t="s">
        <v>6</v>
      </c>
      <c r="J2935" s="7"/>
      <c r="K2935" s="65"/>
      <c r="L2935" s="7">
        <v>42914</v>
      </c>
      <c r="M2935" s="64">
        <v>73224</v>
      </c>
      <c r="N2935" s="64">
        <v>24400</v>
      </c>
      <c r="O2935" s="72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</row>
    <row r="2936" spans="1:36" ht="22.5" x14ac:dyDescent="0.25">
      <c r="A2936" s="20">
        <v>2935</v>
      </c>
      <c r="B2936" s="51" t="s">
        <v>8148</v>
      </c>
      <c r="C2936" s="22">
        <v>31429718</v>
      </c>
      <c r="D2936" s="20" t="s">
        <v>8149</v>
      </c>
      <c r="E2936" s="51" t="s">
        <v>8150</v>
      </c>
      <c r="F2936" s="60" t="s">
        <v>3</v>
      </c>
      <c r="G2936" s="60" t="s">
        <v>215</v>
      </c>
      <c r="H2936" s="60" t="s">
        <v>216</v>
      </c>
      <c r="I2936" s="60" t="s">
        <v>23325</v>
      </c>
      <c r="J2936" s="7">
        <v>43144</v>
      </c>
      <c r="K2936" s="65" t="s">
        <v>23422</v>
      </c>
      <c r="L2936" s="7"/>
      <c r="M2936" s="64"/>
      <c r="N2936" s="64"/>
      <c r="O2936" s="72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</row>
    <row r="2937" spans="1:36" x14ac:dyDescent="0.25">
      <c r="A2937" s="20">
        <v>2936</v>
      </c>
      <c r="B2937" s="51" t="s">
        <v>516</v>
      </c>
      <c r="C2937" s="22">
        <v>35733462</v>
      </c>
      <c r="D2937" s="20" t="s">
        <v>8151</v>
      </c>
      <c r="E2937" s="51" t="s">
        <v>6961</v>
      </c>
      <c r="F2937" s="60" t="s">
        <v>63</v>
      </c>
      <c r="G2937" s="60" t="s">
        <v>215</v>
      </c>
      <c r="H2937" s="60" t="s">
        <v>216</v>
      </c>
      <c r="I2937" s="60" t="s">
        <v>6</v>
      </c>
      <c r="J2937" s="7"/>
      <c r="K2937" s="65"/>
      <c r="L2937" s="7">
        <v>42942</v>
      </c>
      <c r="M2937" s="64">
        <v>45000</v>
      </c>
      <c r="N2937" s="64">
        <v>45000</v>
      </c>
      <c r="O2937" s="72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</row>
    <row r="2938" spans="1:36" ht="22.5" x14ac:dyDescent="0.25">
      <c r="A2938" s="20">
        <v>2937</v>
      </c>
      <c r="B2938" s="51" t="s">
        <v>8152</v>
      </c>
      <c r="C2938" s="22">
        <v>31910378</v>
      </c>
      <c r="D2938" s="20" t="s">
        <v>8153</v>
      </c>
      <c r="E2938" s="51" t="s">
        <v>8154</v>
      </c>
      <c r="F2938" s="60" t="s">
        <v>10</v>
      </c>
      <c r="G2938" s="60" t="s">
        <v>215</v>
      </c>
      <c r="H2938" s="60" t="s">
        <v>216</v>
      </c>
      <c r="I2938" s="60" t="s">
        <v>23325</v>
      </c>
      <c r="J2938" s="7">
        <v>42793</v>
      </c>
      <c r="K2938" s="65" t="s">
        <v>23425</v>
      </c>
      <c r="L2938" s="7"/>
      <c r="M2938" s="64"/>
      <c r="N2938" s="64"/>
      <c r="O2938" s="72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</row>
    <row r="2939" spans="1:36" ht="22.5" x14ac:dyDescent="0.25">
      <c r="A2939" s="20">
        <v>2938</v>
      </c>
      <c r="B2939" s="51" t="s">
        <v>8155</v>
      </c>
      <c r="C2939" s="22">
        <v>42281156</v>
      </c>
      <c r="D2939" s="20" t="s">
        <v>8156</v>
      </c>
      <c r="E2939" s="51" t="s">
        <v>8157</v>
      </c>
      <c r="F2939" s="60" t="s">
        <v>26</v>
      </c>
      <c r="G2939" s="60" t="s">
        <v>215</v>
      </c>
      <c r="H2939" s="60" t="s">
        <v>216</v>
      </c>
      <c r="I2939" s="60" t="s">
        <v>6</v>
      </c>
      <c r="J2939" s="7"/>
      <c r="K2939" s="65"/>
      <c r="L2939" s="7">
        <v>42907</v>
      </c>
      <c r="M2939" s="64">
        <v>30833.34</v>
      </c>
      <c r="N2939" s="64">
        <v>0</v>
      </c>
      <c r="O2939" s="72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</row>
    <row r="2940" spans="1:36" ht="33.75" x14ac:dyDescent="0.25">
      <c r="A2940" s="20">
        <v>2939</v>
      </c>
      <c r="B2940" s="51" t="s">
        <v>8158</v>
      </c>
      <c r="C2940" s="22">
        <v>31016791</v>
      </c>
      <c r="D2940" s="20" t="s">
        <v>8159</v>
      </c>
      <c r="E2940" s="51" t="s">
        <v>8160</v>
      </c>
      <c r="F2940" s="60" t="s">
        <v>30</v>
      </c>
      <c r="G2940" s="60" t="s">
        <v>215</v>
      </c>
      <c r="H2940" s="60" t="s">
        <v>216</v>
      </c>
      <c r="I2940" s="60" t="s">
        <v>23325</v>
      </c>
      <c r="J2940" s="7">
        <v>43143</v>
      </c>
      <c r="K2940" s="65" t="s">
        <v>23422</v>
      </c>
      <c r="L2940" s="7"/>
      <c r="M2940" s="64"/>
      <c r="N2940" s="64"/>
      <c r="O2940" s="72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</row>
    <row r="2941" spans="1:36" ht="22.5" x14ac:dyDescent="0.25">
      <c r="A2941" s="20">
        <v>2940</v>
      </c>
      <c r="B2941" s="51" t="s">
        <v>8161</v>
      </c>
      <c r="C2941" s="22">
        <v>35557681</v>
      </c>
      <c r="D2941" s="20" t="s">
        <v>8162</v>
      </c>
      <c r="E2941" s="51" t="s">
        <v>8163</v>
      </c>
      <c r="F2941" s="60" t="s">
        <v>37</v>
      </c>
      <c r="G2941" s="60" t="s">
        <v>215</v>
      </c>
      <c r="H2941" s="60" t="s">
        <v>216</v>
      </c>
      <c r="I2941" s="60" t="s">
        <v>23325</v>
      </c>
      <c r="J2941" s="7">
        <v>43145</v>
      </c>
      <c r="K2941" s="65" t="s">
        <v>23422</v>
      </c>
      <c r="L2941" s="7"/>
      <c r="M2941" s="64"/>
      <c r="N2941" s="64"/>
      <c r="O2941" s="72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</row>
    <row r="2942" spans="1:36" ht="33.75" x14ac:dyDescent="0.25">
      <c r="A2942" s="20">
        <v>2941</v>
      </c>
      <c r="B2942" s="51" t="s">
        <v>2456</v>
      </c>
      <c r="C2942" s="22">
        <v>28479</v>
      </c>
      <c r="D2942" s="20" t="s">
        <v>8164</v>
      </c>
      <c r="E2942" s="51" t="s">
        <v>8165</v>
      </c>
      <c r="F2942" s="60" t="s">
        <v>16</v>
      </c>
      <c r="G2942" s="60" t="s">
        <v>215</v>
      </c>
      <c r="H2942" s="60" t="s">
        <v>216</v>
      </c>
      <c r="I2942" s="60" t="s">
        <v>6</v>
      </c>
      <c r="J2942" s="7"/>
      <c r="K2942" s="65"/>
      <c r="L2942" s="7">
        <v>42949</v>
      </c>
      <c r="M2942" s="64">
        <v>114916</v>
      </c>
      <c r="N2942" s="64">
        <v>114916</v>
      </c>
      <c r="O2942" s="72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</row>
    <row r="2943" spans="1:36" ht="22.5" x14ac:dyDescent="0.25">
      <c r="A2943" s="20">
        <v>2942</v>
      </c>
      <c r="B2943" s="51" t="s">
        <v>3209</v>
      </c>
      <c r="C2943" s="22">
        <v>36204447</v>
      </c>
      <c r="D2943" s="20" t="s">
        <v>8166</v>
      </c>
      <c r="E2943" s="51" t="s">
        <v>8167</v>
      </c>
      <c r="F2943" s="60" t="s">
        <v>37</v>
      </c>
      <c r="G2943" s="60" t="s">
        <v>215</v>
      </c>
      <c r="H2943" s="60" t="s">
        <v>216</v>
      </c>
      <c r="I2943" s="60" t="s">
        <v>6</v>
      </c>
      <c r="J2943" s="7"/>
      <c r="K2943" s="65"/>
      <c r="L2943" s="7">
        <v>42896</v>
      </c>
      <c r="M2943" s="64">
        <v>119921.51</v>
      </c>
      <c r="N2943" s="64">
        <v>0</v>
      </c>
      <c r="O2943" s="72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</row>
    <row r="2944" spans="1:36" ht="22.5" x14ac:dyDescent="0.25">
      <c r="A2944" s="20">
        <v>2943</v>
      </c>
      <c r="B2944" s="51" t="s">
        <v>8168</v>
      </c>
      <c r="C2944" s="22">
        <v>31702015</v>
      </c>
      <c r="D2944" s="20" t="s">
        <v>8169</v>
      </c>
      <c r="E2944" s="51" t="s">
        <v>8170</v>
      </c>
      <c r="F2944" s="60" t="s">
        <v>16</v>
      </c>
      <c r="G2944" s="60" t="s">
        <v>215</v>
      </c>
      <c r="H2944" s="60" t="s">
        <v>216</v>
      </c>
      <c r="I2944" s="60" t="s">
        <v>6</v>
      </c>
      <c r="J2944" s="7"/>
      <c r="K2944" s="65"/>
      <c r="L2944" s="7">
        <v>42943</v>
      </c>
      <c r="M2944" s="64">
        <v>115189.92</v>
      </c>
      <c r="N2944" s="64">
        <v>0</v>
      </c>
      <c r="O2944" s="72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</row>
    <row r="2945" spans="1:36" ht="33.75" x14ac:dyDescent="0.25">
      <c r="A2945" s="20">
        <v>2944</v>
      </c>
      <c r="B2945" s="51" t="s">
        <v>2402</v>
      </c>
      <c r="C2945" s="22">
        <v>203271</v>
      </c>
      <c r="D2945" s="20" t="s">
        <v>8171</v>
      </c>
      <c r="E2945" s="51" t="s">
        <v>8172</v>
      </c>
      <c r="F2945" s="60" t="s">
        <v>56</v>
      </c>
      <c r="G2945" s="60" t="s">
        <v>215</v>
      </c>
      <c r="H2945" s="60" t="s">
        <v>216</v>
      </c>
      <c r="I2945" s="60" t="s">
        <v>23325</v>
      </c>
      <c r="J2945" s="7">
        <v>42793</v>
      </c>
      <c r="K2945" s="65" t="s">
        <v>23426</v>
      </c>
      <c r="L2945" s="7"/>
      <c r="M2945" s="64"/>
      <c r="N2945" s="64"/>
      <c r="O2945" s="72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</row>
    <row r="2946" spans="1:36" ht="22.5" x14ac:dyDescent="0.25">
      <c r="A2946" s="20">
        <v>2945</v>
      </c>
      <c r="B2946" s="51" t="s">
        <v>8173</v>
      </c>
      <c r="C2946" s="22">
        <v>31624421</v>
      </c>
      <c r="D2946" s="20" t="s">
        <v>8174</v>
      </c>
      <c r="E2946" s="51" t="s">
        <v>8175</v>
      </c>
      <c r="F2946" s="60" t="s">
        <v>30</v>
      </c>
      <c r="G2946" s="60" t="s">
        <v>215</v>
      </c>
      <c r="H2946" s="60" t="s">
        <v>216</v>
      </c>
      <c r="I2946" s="60" t="s">
        <v>6</v>
      </c>
      <c r="J2946" s="7"/>
      <c r="K2946" s="65"/>
      <c r="L2946" s="7">
        <v>42913</v>
      </c>
      <c r="M2946" s="64">
        <v>88102.57</v>
      </c>
      <c r="N2946" s="64">
        <v>88102.57</v>
      </c>
      <c r="O2946" s="72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</row>
    <row r="2947" spans="1:36" ht="22.5" x14ac:dyDescent="0.25">
      <c r="A2947" s="20">
        <v>2946</v>
      </c>
      <c r="B2947" s="51" t="s">
        <v>8176</v>
      </c>
      <c r="C2947" s="22">
        <v>199818</v>
      </c>
      <c r="D2947" s="20" t="s">
        <v>8177</v>
      </c>
      <c r="E2947" s="51" t="s">
        <v>8178</v>
      </c>
      <c r="F2947" s="60" t="s">
        <v>16</v>
      </c>
      <c r="G2947" s="60" t="s">
        <v>215</v>
      </c>
      <c r="H2947" s="60" t="s">
        <v>216</v>
      </c>
      <c r="I2947" s="60" t="s">
        <v>23325</v>
      </c>
      <c r="J2947" s="7">
        <v>43143</v>
      </c>
      <c r="K2947" s="65" t="s">
        <v>23422</v>
      </c>
      <c r="L2947" s="7"/>
      <c r="M2947" s="64"/>
      <c r="N2947" s="64"/>
      <c r="O2947" s="72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</row>
    <row r="2948" spans="1:36" ht="22.5" x14ac:dyDescent="0.25">
      <c r="A2948" s="20">
        <v>2947</v>
      </c>
      <c r="B2948" s="51" t="s">
        <v>8179</v>
      </c>
      <c r="C2948" s="22">
        <v>42001315</v>
      </c>
      <c r="D2948" s="20" t="s">
        <v>8180</v>
      </c>
      <c r="E2948" s="51" t="s">
        <v>8181</v>
      </c>
      <c r="F2948" s="60" t="s">
        <v>16</v>
      </c>
      <c r="G2948" s="60" t="s">
        <v>8182</v>
      </c>
      <c r="H2948" s="60" t="s">
        <v>8183</v>
      </c>
      <c r="I2948" s="60" t="s">
        <v>6</v>
      </c>
      <c r="J2948" s="7"/>
      <c r="K2948" s="65"/>
      <c r="L2948" s="7">
        <v>42734</v>
      </c>
      <c r="M2948" s="64">
        <v>2619645.2400000002</v>
      </c>
      <c r="N2948" s="64">
        <v>1680139.0899999999</v>
      </c>
      <c r="O2948" s="72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</row>
    <row r="2949" spans="1:36" ht="22.5" x14ac:dyDescent="0.25">
      <c r="A2949" s="20">
        <v>2948</v>
      </c>
      <c r="B2949" s="51" t="s">
        <v>8179</v>
      </c>
      <c r="C2949" s="22">
        <v>42001315</v>
      </c>
      <c r="D2949" s="20" t="s">
        <v>8184</v>
      </c>
      <c r="E2949" s="51" t="s">
        <v>8185</v>
      </c>
      <c r="F2949" s="60" t="s">
        <v>10</v>
      </c>
      <c r="G2949" s="60" t="s">
        <v>8182</v>
      </c>
      <c r="H2949" s="60" t="s">
        <v>8183</v>
      </c>
      <c r="I2949" s="60" t="s">
        <v>6</v>
      </c>
      <c r="J2949" s="7"/>
      <c r="K2949" s="65"/>
      <c r="L2949" s="7">
        <v>42734</v>
      </c>
      <c r="M2949" s="64">
        <v>1682535.74</v>
      </c>
      <c r="N2949" s="64">
        <v>1113260.26</v>
      </c>
      <c r="O2949" s="72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</row>
    <row r="2950" spans="1:36" ht="22.5" x14ac:dyDescent="0.25">
      <c r="A2950" s="20">
        <v>2949</v>
      </c>
      <c r="B2950" s="51" t="s">
        <v>6385</v>
      </c>
      <c r="C2950" s="22">
        <v>44222947</v>
      </c>
      <c r="D2950" s="20" t="s">
        <v>8186</v>
      </c>
      <c r="E2950" s="51" t="s">
        <v>8187</v>
      </c>
      <c r="F2950" s="60" t="s">
        <v>26</v>
      </c>
      <c r="G2950" s="60" t="s">
        <v>215</v>
      </c>
      <c r="H2950" s="60" t="s">
        <v>216</v>
      </c>
      <c r="I2950" s="60" t="s">
        <v>23325</v>
      </c>
      <c r="J2950" s="7">
        <v>43144</v>
      </c>
      <c r="K2950" s="65" t="s">
        <v>23422</v>
      </c>
      <c r="L2950" s="7"/>
      <c r="M2950" s="64"/>
      <c r="N2950" s="64"/>
      <c r="O2950" s="72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</row>
    <row r="2951" spans="1:36" x14ac:dyDescent="0.25">
      <c r="A2951" s="20">
        <v>2950</v>
      </c>
      <c r="B2951" s="51" t="s">
        <v>6018</v>
      </c>
      <c r="C2951" s="22">
        <v>210501</v>
      </c>
      <c r="D2951" s="20" t="s">
        <v>8188</v>
      </c>
      <c r="E2951" s="51" t="s">
        <v>6509</v>
      </c>
      <c r="F2951" s="60" t="s">
        <v>10</v>
      </c>
      <c r="G2951" s="60" t="s">
        <v>215</v>
      </c>
      <c r="H2951" s="60" t="s">
        <v>216</v>
      </c>
      <c r="I2951" s="60" t="s">
        <v>23420</v>
      </c>
      <c r="J2951" s="7"/>
      <c r="K2951" s="65"/>
      <c r="L2951" s="7"/>
      <c r="M2951" s="64"/>
      <c r="N2951" s="64"/>
      <c r="O2951" s="72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</row>
    <row r="2952" spans="1:36" ht="22.5" x14ac:dyDescent="0.25">
      <c r="A2952" s="20">
        <v>2951</v>
      </c>
      <c r="B2952" s="51" t="s">
        <v>8189</v>
      </c>
      <c r="C2952" s="22">
        <v>37882635</v>
      </c>
      <c r="D2952" s="20" t="s">
        <v>8190</v>
      </c>
      <c r="E2952" s="51" t="s">
        <v>8191</v>
      </c>
      <c r="F2952" s="60" t="s">
        <v>16</v>
      </c>
      <c r="G2952" s="60" t="s">
        <v>215</v>
      </c>
      <c r="H2952" s="60" t="s">
        <v>216</v>
      </c>
      <c r="I2952" s="60" t="s">
        <v>6</v>
      </c>
      <c r="J2952" s="7"/>
      <c r="K2952" s="65"/>
      <c r="L2952" s="7">
        <v>42949</v>
      </c>
      <c r="M2952" s="64">
        <v>36880</v>
      </c>
      <c r="N2952" s="64">
        <v>0</v>
      </c>
      <c r="O2952" s="72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</row>
    <row r="2953" spans="1:36" ht="33.75" x14ac:dyDescent="0.25">
      <c r="A2953" s="20">
        <v>2952</v>
      </c>
      <c r="B2953" s="51" t="s">
        <v>8192</v>
      </c>
      <c r="C2953" s="22">
        <v>37786032</v>
      </c>
      <c r="D2953" s="20" t="s">
        <v>8193</v>
      </c>
      <c r="E2953" s="51" t="s">
        <v>8194</v>
      </c>
      <c r="F2953" s="60" t="s">
        <v>16</v>
      </c>
      <c r="G2953" s="60" t="s">
        <v>215</v>
      </c>
      <c r="H2953" s="60" t="s">
        <v>216</v>
      </c>
      <c r="I2953" s="60" t="s">
        <v>6</v>
      </c>
      <c r="J2953" s="7"/>
      <c r="K2953" s="65"/>
      <c r="L2953" s="7">
        <v>42888</v>
      </c>
      <c r="M2953" s="64">
        <v>45553.03</v>
      </c>
      <c r="N2953" s="64">
        <v>0</v>
      </c>
      <c r="O2953" s="72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</row>
    <row r="2954" spans="1:36" ht="22.5" x14ac:dyDescent="0.25">
      <c r="A2954" s="20">
        <v>2953</v>
      </c>
      <c r="B2954" s="51" t="s">
        <v>8195</v>
      </c>
      <c r="C2954" s="22">
        <v>47092688</v>
      </c>
      <c r="D2954" s="20" t="s">
        <v>8196</v>
      </c>
      <c r="E2954" s="51" t="s">
        <v>8197</v>
      </c>
      <c r="F2954" s="60" t="s">
        <v>10</v>
      </c>
      <c r="G2954" s="60" t="s">
        <v>215</v>
      </c>
      <c r="H2954" s="60" t="s">
        <v>216</v>
      </c>
      <c r="I2954" s="60" t="s">
        <v>23325</v>
      </c>
      <c r="J2954" s="7">
        <v>42807</v>
      </c>
      <c r="K2954" s="65" t="s">
        <v>23425</v>
      </c>
      <c r="L2954" s="7"/>
      <c r="M2954" s="64"/>
      <c r="N2954" s="64"/>
      <c r="O2954" s="72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</row>
    <row r="2955" spans="1:36" ht="22.5" x14ac:dyDescent="0.25">
      <c r="A2955" s="20">
        <v>2954</v>
      </c>
      <c r="B2955" s="51" t="s">
        <v>5648</v>
      </c>
      <c r="C2955" s="22">
        <v>36810452</v>
      </c>
      <c r="D2955" s="20" t="s">
        <v>8198</v>
      </c>
      <c r="E2955" s="51" t="s">
        <v>8199</v>
      </c>
      <c r="F2955" s="60" t="s">
        <v>10</v>
      </c>
      <c r="G2955" s="60" t="s">
        <v>215</v>
      </c>
      <c r="H2955" s="60" t="s">
        <v>216</v>
      </c>
      <c r="I2955" s="60" t="s">
        <v>23325</v>
      </c>
      <c r="J2955" s="7">
        <v>42793</v>
      </c>
      <c r="K2955" s="65" t="s">
        <v>23425</v>
      </c>
      <c r="L2955" s="7"/>
      <c r="M2955" s="64"/>
      <c r="N2955" s="64"/>
      <c r="O2955" s="72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</row>
    <row r="2956" spans="1:36" ht="22.5" x14ac:dyDescent="0.25">
      <c r="A2956" s="20">
        <v>2955</v>
      </c>
      <c r="B2956" s="51" t="s">
        <v>8200</v>
      </c>
      <c r="C2956" s="22">
        <v>36404659</v>
      </c>
      <c r="D2956" s="20" t="s">
        <v>8201</v>
      </c>
      <c r="E2956" s="51" t="s">
        <v>8202</v>
      </c>
      <c r="F2956" s="60" t="s">
        <v>30</v>
      </c>
      <c r="G2956" s="60" t="s">
        <v>215</v>
      </c>
      <c r="H2956" s="60" t="s">
        <v>216</v>
      </c>
      <c r="I2956" s="60" t="s">
        <v>23325</v>
      </c>
      <c r="J2956" s="7">
        <v>43143</v>
      </c>
      <c r="K2956" s="65" t="s">
        <v>23422</v>
      </c>
      <c r="L2956" s="7"/>
      <c r="M2956" s="64"/>
      <c r="N2956" s="64"/>
      <c r="O2956" s="72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</row>
    <row r="2957" spans="1:36" x14ac:dyDescent="0.25">
      <c r="A2957" s="20">
        <v>2956</v>
      </c>
      <c r="B2957" s="51" t="s">
        <v>8203</v>
      </c>
      <c r="C2957" s="22">
        <v>46063307</v>
      </c>
      <c r="D2957" s="20" t="s">
        <v>8204</v>
      </c>
      <c r="E2957" s="51" t="s">
        <v>7047</v>
      </c>
      <c r="F2957" s="60" t="s">
        <v>10</v>
      </c>
      <c r="G2957" s="60" t="s">
        <v>215</v>
      </c>
      <c r="H2957" s="60" t="s">
        <v>216</v>
      </c>
      <c r="I2957" s="60" t="s">
        <v>23325</v>
      </c>
      <c r="J2957" s="7">
        <v>42793</v>
      </c>
      <c r="K2957" s="65" t="s">
        <v>23425</v>
      </c>
      <c r="L2957" s="7"/>
      <c r="M2957" s="64"/>
      <c r="N2957" s="64"/>
      <c r="O2957" s="72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</row>
    <row r="2958" spans="1:36" x14ac:dyDescent="0.25">
      <c r="A2958" s="20">
        <v>2957</v>
      </c>
      <c r="B2958" s="51" t="s">
        <v>8205</v>
      </c>
      <c r="C2958" s="22">
        <v>46422676</v>
      </c>
      <c r="D2958" s="20" t="s">
        <v>8206</v>
      </c>
      <c r="E2958" s="51" t="s">
        <v>5755</v>
      </c>
      <c r="F2958" s="60" t="s">
        <v>56</v>
      </c>
      <c r="G2958" s="60" t="s">
        <v>215</v>
      </c>
      <c r="H2958" s="60" t="s">
        <v>216</v>
      </c>
      <c r="I2958" s="60" t="s">
        <v>23325</v>
      </c>
      <c r="J2958" s="7">
        <v>42805</v>
      </c>
      <c r="K2958" s="65" t="s">
        <v>23425</v>
      </c>
      <c r="L2958" s="7"/>
      <c r="M2958" s="64"/>
      <c r="N2958" s="64"/>
      <c r="O2958" s="72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</row>
    <row r="2959" spans="1:36" x14ac:dyDescent="0.25">
      <c r="A2959" s="20">
        <v>2958</v>
      </c>
      <c r="B2959" s="51" t="s">
        <v>8207</v>
      </c>
      <c r="C2959" s="22">
        <v>36105261</v>
      </c>
      <c r="D2959" s="20" t="s">
        <v>8208</v>
      </c>
      <c r="E2959" s="51" t="s">
        <v>8209</v>
      </c>
      <c r="F2959" s="60" t="s">
        <v>3</v>
      </c>
      <c r="G2959" s="60" t="s">
        <v>215</v>
      </c>
      <c r="H2959" s="60" t="s">
        <v>216</v>
      </c>
      <c r="I2959" s="60" t="s">
        <v>23325</v>
      </c>
      <c r="J2959" s="7">
        <v>42793</v>
      </c>
      <c r="K2959" s="65" t="s">
        <v>23426</v>
      </c>
      <c r="L2959" s="7"/>
      <c r="M2959" s="64"/>
      <c r="N2959" s="64"/>
      <c r="O2959" s="72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</row>
    <row r="2960" spans="1:36" x14ac:dyDescent="0.25">
      <c r="A2960" s="20">
        <v>2959</v>
      </c>
      <c r="B2960" s="51" t="s">
        <v>8210</v>
      </c>
      <c r="C2960" s="22">
        <v>36437778</v>
      </c>
      <c r="D2960" s="20" t="s">
        <v>8211</v>
      </c>
      <c r="E2960" s="51" t="s">
        <v>6587</v>
      </c>
      <c r="F2960" s="60" t="s">
        <v>30</v>
      </c>
      <c r="G2960" s="60" t="s">
        <v>215</v>
      </c>
      <c r="H2960" s="60" t="s">
        <v>216</v>
      </c>
      <c r="I2960" s="60" t="s">
        <v>23325</v>
      </c>
      <c r="J2960" s="7">
        <v>42793</v>
      </c>
      <c r="K2960" s="65" t="s">
        <v>23425</v>
      </c>
      <c r="L2960" s="7"/>
      <c r="M2960" s="64"/>
      <c r="N2960" s="64"/>
      <c r="O2960" s="72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</row>
    <row r="2961" spans="1:36" ht="22.5" x14ac:dyDescent="0.25">
      <c r="A2961" s="20">
        <v>2960</v>
      </c>
      <c r="B2961" s="51" t="s">
        <v>8212</v>
      </c>
      <c r="C2961" s="22">
        <v>43954286</v>
      </c>
      <c r="D2961" s="20" t="s">
        <v>8213</v>
      </c>
      <c r="E2961" s="51" t="s">
        <v>8214</v>
      </c>
      <c r="F2961" s="60" t="s">
        <v>37</v>
      </c>
      <c r="G2961" s="60" t="s">
        <v>215</v>
      </c>
      <c r="H2961" s="60" t="s">
        <v>216</v>
      </c>
      <c r="I2961" s="60" t="s">
        <v>23325</v>
      </c>
      <c r="J2961" s="7">
        <v>42794</v>
      </c>
      <c r="K2961" s="65" t="s">
        <v>23425</v>
      </c>
      <c r="L2961" s="7"/>
      <c r="M2961" s="64"/>
      <c r="N2961" s="64"/>
      <c r="O2961" s="72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</row>
    <row r="2962" spans="1:36" ht="22.5" x14ac:dyDescent="0.25">
      <c r="A2962" s="20">
        <v>2961</v>
      </c>
      <c r="B2962" s="51" t="s">
        <v>8215</v>
      </c>
      <c r="C2962" s="22">
        <v>614084</v>
      </c>
      <c r="D2962" s="20" t="s">
        <v>8216</v>
      </c>
      <c r="E2962" s="51" t="s">
        <v>8217</v>
      </c>
      <c r="F2962" s="60" t="s">
        <v>56</v>
      </c>
      <c r="G2962" s="60" t="s">
        <v>215</v>
      </c>
      <c r="H2962" s="60" t="s">
        <v>216</v>
      </c>
      <c r="I2962" s="58" t="s">
        <v>23419</v>
      </c>
      <c r="J2962" s="7"/>
      <c r="K2962" s="65"/>
      <c r="L2962" s="7">
        <v>42948</v>
      </c>
      <c r="M2962" s="64">
        <v>59569.74</v>
      </c>
      <c r="N2962" s="64">
        <v>0</v>
      </c>
      <c r="O2962" s="72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</row>
    <row r="2963" spans="1:36" ht="22.5" x14ac:dyDescent="0.25">
      <c r="A2963" s="20">
        <v>2962</v>
      </c>
      <c r="B2963" s="51" t="s">
        <v>8218</v>
      </c>
      <c r="C2963" s="22">
        <v>30293421</v>
      </c>
      <c r="D2963" s="20" t="s">
        <v>8219</v>
      </c>
      <c r="E2963" s="51" t="s">
        <v>8220</v>
      </c>
      <c r="F2963" s="60" t="s">
        <v>16</v>
      </c>
      <c r="G2963" s="60" t="s">
        <v>215</v>
      </c>
      <c r="H2963" s="60" t="s">
        <v>216</v>
      </c>
      <c r="I2963" s="60" t="s">
        <v>23325</v>
      </c>
      <c r="J2963" s="7">
        <v>42794</v>
      </c>
      <c r="K2963" s="65" t="s">
        <v>23425</v>
      </c>
      <c r="L2963" s="7"/>
      <c r="M2963" s="64"/>
      <c r="N2963" s="64"/>
      <c r="O2963" s="72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</row>
    <row r="2964" spans="1:36" ht="22.5" x14ac:dyDescent="0.25">
      <c r="A2964" s="20">
        <v>2963</v>
      </c>
      <c r="B2964" s="51" t="s">
        <v>8221</v>
      </c>
      <c r="C2964" s="22">
        <v>34918001</v>
      </c>
      <c r="D2964" s="20" t="s">
        <v>8222</v>
      </c>
      <c r="E2964" s="51" t="s">
        <v>8223</v>
      </c>
      <c r="F2964" s="60" t="s">
        <v>16</v>
      </c>
      <c r="G2964" s="60" t="s">
        <v>215</v>
      </c>
      <c r="H2964" s="60" t="s">
        <v>216</v>
      </c>
      <c r="I2964" s="60" t="s">
        <v>6</v>
      </c>
      <c r="J2964" s="7"/>
      <c r="K2964" s="65"/>
      <c r="L2964" s="7">
        <v>42950</v>
      </c>
      <c r="M2964" s="64">
        <v>180000</v>
      </c>
      <c r="N2964" s="64">
        <v>180000</v>
      </c>
      <c r="O2964" s="72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</row>
    <row r="2965" spans="1:36" x14ac:dyDescent="0.25">
      <c r="A2965" s="20">
        <v>2964</v>
      </c>
      <c r="B2965" s="51" t="s">
        <v>8224</v>
      </c>
      <c r="C2965" s="22">
        <v>31718841</v>
      </c>
      <c r="D2965" s="20" t="s">
        <v>8225</v>
      </c>
      <c r="E2965" s="51" t="s">
        <v>8226</v>
      </c>
      <c r="F2965" s="60" t="s">
        <v>16</v>
      </c>
      <c r="G2965" s="60" t="s">
        <v>215</v>
      </c>
      <c r="H2965" s="60" t="s">
        <v>216</v>
      </c>
      <c r="I2965" s="60" t="s">
        <v>6</v>
      </c>
      <c r="J2965" s="7"/>
      <c r="K2965" s="65"/>
      <c r="L2965" s="7">
        <v>42888</v>
      </c>
      <c r="M2965" s="64">
        <v>180000</v>
      </c>
      <c r="N2965" s="64">
        <v>180000</v>
      </c>
      <c r="O2965" s="72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</row>
    <row r="2966" spans="1:36" ht="33.75" x14ac:dyDescent="0.25">
      <c r="A2966" s="20">
        <v>2965</v>
      </c>
      <c r="B2966" s="51" t="s">
        <v>8227</v>
      </c>
      <c r="C2966" s="22">
        <v>36038539</v>
      </c>
      <c r="D2966" s="20" t="s">
        <v>8228</v>
      </c>
      <c r="E2966" s="51" t="s">
        <v>8229</v>
      </c>
      <c r="F2966" s="60" t="s">
        <v>10</v>
      </c>
      <c r="G2966" s="60" t="s">
        <v>215</v>
      </c>
      <c r="H2966" s="60" t="s">
        <v>216</v>
      </c>
      <c r="I2966" s="60" t="s">
        <v>23325</v>
      </c>
      <c r="J2966" s="7">
        <v>43143</v>
      </c>
      <c r="K2966" s="65" t="s">
        <v>23422</v>
      </c>
      <c r="L2966" s="7"/>
      <c r="M2966" s="64"/>
      <c r="N2966" s="64"/>
      <c r="O2966" s="72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</row>
    <row r="2967" spans="1:36" x14ac:dyDescent="0.25">
      <c r="A2967" s="20">
        <v>2966</v>
      </c>
      <c r="B2967" s="51" t="s">
        <v>8230</v>
      </c>
      <c r="C2967" s="22">
        <v>46422706</v>
      </c>
      <c r="D2967" s="20" t="s">
        <v>8231</v>
      </c>
      <c r="E2967" s="51" t="s">
        <v>5755</v>
      </c>
      <c r="F2967" s="60" t="s">
        <v>56</v>
      </c>
      <c r="G2967" s="60" t="s">
        <v>215</v>
      </c>
      <c r="H2967" s="60" t="s">
        <v>216</v>
      </c>
      <c r="I2967" s="60" t="s">
        <v>23325</v>
      </c>
      <c r="J2967" s="7">
        <v>42804</v>
      </c>
      <c r="K2967" s="65" t="s">
        <v>23425</v>
      </c>
      <c r="L2967" s="7"/>
      <c r="M2967" s="64"/>
      <c r="N2967" s="64"/>
      <c r="O2967" s="72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</row>
    <row r="2968" spans="1:36" ht="22.5" x14ac:dyDescent="0.25">
      <c r="A2968" s="20">
        <v>2967</v>
      </c>
      <c r="B2968" s="51" t="s">
        <v>8232</v>
      </c>
      <c r="C2968" s="22">
        <v>36045977</v>
      </c>
      <c r="D2968" s="20" t="s">
        <v>8233</v>
      </c>
      <c r="E2968" s="51" t="s">
        <v>8234</v>
      </c>
      <c r="F2968" s="60" t="s">
        <v>10</v>
      </c>
      <c r="G2968" s="60" t="s">
        <v>215</v>
      </c>
      <c r="H2968" s="60" t="s">
        <v>216</v>
      </c>
      <c r="I2968" s="60" t="s">
        <v>6</v>
      </c>
      <c r="J2968" s="7"/>
      <c r="K2968" s="65"/>
      <c r="L2968" s="7">
        <v>42930</v>
      </c>
      <c r="M2968" s="64">
        <v>170934.72</v>
      </c>
      <c r="N2968" s="64">
        <v>0</v>
      </c>
      <c r="O2968" s="72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</row>
    <row r="2969" spans="1:36" x14ac:dyDescent="0.25">
      <c r="A2969" s="20">
        <v>2968</v>
      </c>
      <c r="B2969" s="51" t="s">
        <v>8235</v>
      </c>
      <c r="C2969" s="22">
        <v>40289290</v>
      </c>
      <c r="D2969" s="20" t="s">
        <v>8236</v>
      </c>
      <c r="E2969" s="51" t="s">
        <v>8237</v>
      </c>
      <c r="F2969" s="60" t="s">
        <v>16</v>
      </c>
      <c r="G2969" s="60" t="s">
        <v>215</v>
      </c>
      <c r="H2969" s="60" t="s">
        <v>216</v>
      </c>
      <c r="I2969" s="60" t="s">
        <v>6</v>
      </c>
      <c r="J2969" s="7"/>
      <c r="K2969" s="65"/>
      <c r="L2969" s="7">
        <v>42949</v>
      </c>
      <c r="M2969" s="64">
        <v>59817.17</v>
      </c>
      <c r="N2969" s="64">
        <v>0</v>
      </c>
      <c r="O2969" s="72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</row>
    <row r="2970" spans="1:36" ht="33.75" x14ac:dyDescent="0.25">
      <c r="A2970" s="20">
        <v>2969</v>
      </c>
      <c r="B2970" s="51" t="s">
        <v>657</v>
      </c>
      <c r="C2970" s="22">
        <v>198609</v>
      </c>
      <c r="D2970" s="20" t="s">
        <v>8238</v>
      </c>
      <c r="E2970" s="51" t="s">
        <v>8239</v>
      </c>
      <c r="F2970" s="60" t="s">
        <v>3</v>
      </c>
      <c r="G2970" s="60" t="s">
        <v>215</v>
      </c>
      <c r="H2970" s="60" t="s">
        <v>216</v>
      </c>
      <c r="I2970" s="60" t="s">
        <v>6</v>
      </c>
      <c r="J2970" s="7"/>
      <c r="K2970" s="65"/>
      <c r="L2970" s="7">
        <v>42888</v>
      </c>
      <c r="M2970" s="64">
        <v>119242.98</v>
      </c>
      <c r="N2970" s="64">
        <v>0</v>
      </c>
      <c r="O2970" s="72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</row>
    <row r="2971" spans="1:36" ht="33.75" x14ac:dyDescent="0.25">
      <c r="A2971" s="20">
        <v>2970</v>
      </c>
      <c r="B2971" s="51" t="s">
        <v>8240</v>
      </c>
      <c r="C2971" s="22">
        <v>46895647</v>
      </c>
      <c r="D2971" s="20" t="s">
        <v>8241</v>
      </c>
      <c r="E2971" s="51" t="s">
        <v>8242</v>
      </c>
      <c r="F2971" s="60" t="s">
        <v>10</v>
      </c>
      <c r="G2971" s="60" t="s">
        <v>215</v>
      </c>
      <c r="H2971" s="60" t="s">
        <v>216</v>
      </c>
      <c r="I2971" s="60" t="s">
        <v>23325</v>
      </c>
      <c r="J2971" s="7">
        <v>43143</v>
      </c>
      <c r="K2971" s="65" t="s">
        <v>23422</v>
      </c>
      <c r="L2971" s="7"/>
      <c r="M2971" s="64"/>
      <c r="N2971" s="64"/>
      <c r="O2971" s="72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</row>
    <row r="2972" spans="1:36" ht="22.5" x14ac:dyDescent="0.25">
      <c r="A2972" s="20">
        <v>2971</v>
      </c>
      <c r="B2972" s="51" t="s">
        <v>550</v>
      </c>
      <c r="C2972" s="22">
        <v>44977662</v>
      </c>
      <c r="D2972" s="20" t="s">
        <v>8243</v>
      </c>
      <c r="E2972" s="51" t="s">
        <v>8244</v>
      </c>
      <c r="F2972" s="60" t="s">
        <v>10</v>
      </c>
      <c r="G2972" s="60" t="s">
        <v>215</v>
      </c>
      <c r="H2972" s="60" t="s">
        <v>216</v>
      </c>
      <c r="I2972" s="60" t="s">
        <v>23325</v>
      </c>
      <c r="J2972" s="7">
        <v>43145</v>
      </c>
      <c r="K2972" s="65" t="s">
        <v>23422</v>
      </c>
      <c r="L2972" s="7"/>
      <c r="M2972" s="64"/>
      <c r="N2972" s="64"/>
      <c r="O2972" s="72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</row>
    <row r="2973" spans="1:36" ht="22.5" x14ac:dyDescent="0.25">
      <c r="A2973" s="20">
        <v>2972</v>
      </c>
      <c r="B2973" s="51" t="s">
        <v>1024</v>
      </c>
      <c r="C2973" s="22">
        <v>35761172</v>
      </c>
      <c r="D2973" s="20" t="s">
        <v>8245</v>
      </c>
      <c r="E2973" s="51" t="s">
        <v>8246</v>
      </c>
      <c r="F2973" s="60" t="s">
        <v>30</v>
      </c>
      <c r="G2973" s="60" t="s">
        <v>215</v>
      </c>
      <c r="H2973" s="60" t="s">
        <v>216</v>
      </c>
      <c r="I2973" s="60" t="s">
        <v>23325</v>
      </c>
      <c r="J2973" s="7">
        <v>43143</v>
      </c>
      <c r="K2973" s="65" t="s">
        <v>23422</v>
      </c>
      <c r="L2973" s="7"/>
      <c r="M2973" s="64"/>
      <c r="N2973" s="64"/>
      <c r="O2973" s="72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</row>
    <row r="2974" spans="1:36" ht="22.5" x14ac:dyDescent="0.25">
      <c r="A2974" s="20">
        <v>2973</v>
      </c>
      <c r="B2974" s="51" t="s">
        <v>8247</v>
      </c>
      <c r="C2974" s="22">
        <v>36002607</v>
      </c>
      <c r="D2974" s="20" t="s">
        <v>8248</v>
      </c>
      <c r="E2974" s="51" t="s">
        <v>8249</v>
      </c>
      <c r="F2974" s="60" t="s">
        <v>30</v>
      </c>
      <c r="G2974" s="60" t="s">
        <v>215</v>
      </c>
      <c r="H2974" s="60" t="s">
        <v>216</v>
      </c>
      <c r="I2974" s="58" t="s">
        <v>23419</v>
      </c>
      <c r="J2974" s="7"/>
      <c r="K2974" s="65"/>
      <c r="L2974" s="7">
        <v>42949</v>
      </c>
      <c r="M2974" s="64">
        <v>31600.83</v>
      </c>
      <c r="N2974" s="64">
        <v>0</v>
      </c>
      <c r="O2974" s="72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</row>
    <row r="2975" spans="1:36" ht="22.5" x14ac:dyDescent="0.25">
      <c r="A2975" s="20">
        <v>2974</v>
      </c>
      <c r="B2975" s="51" t="s">
        <v>8250</v>
      </c>
      <c r="C2975" s="22">
        <v>648281</v>
      </c>
      <c r="D2975" s="20" t="s">
        <v>8251</v>
      </c>
      <c r="E2975" s="51" t="s">
        <v>8252</v>
      </c>
      <c r="F2975" s="60" t="s">
        <v>30</v>
      </c>
      <c r="G2975" s="60" t="s">
        <v>215</v>
      </c>
      <c r="H2975" s="60" t="s">
        <v>216</v>
      </c>
      <c r="I2975" s="60" t="s">
        <v>6</v>
      </c>
      <c r="J2975" s="7"/>
      <c r="K2975" s="65"/>
      <c r="L2975" s="7">
        <v>42907</v>
      </c>
      <c r="M2975" s="64">
        <v>58235.6</v>
      </c>
      <c r="N2975" s="64">
        <v>0</v>
      </c>
      <c r="O2975" s="72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</row>
    <row r="2976" spans="1:36" ht="22.5" x14ac:dyDescent="0.25">
      <c r="A2976" s="20">
        <v>2975</v>
      </c>
      <c r="B2976" s="51" t="s">
        <v>1702</v>
      </c>
      <c r="C2976" s="22">
        <v>34134000</v>
      </c>
      <c r="D2976" s="20" t="s">
        <v>8253</v>
      </c>
      <c r="E2976" s="51" t="s">
        <v>8254</v>
      </c>
      <c r="F2976" s="60" t="s">
        <v>63</v>
      </c>
      <c r="G2976" s="60" t="s">
        <v>215</v>
      </c>
      <c r="H2976" s="60" t="s">
        <v>216</v>
      </c>
      <c r="I2976" s="60" t="s">
        <v>6</v>
      </c>
      <c r="J2976" s="7"/>
      <c r="K2976" s="65"/>
      <c r="L2976" s="7">
        <v>42930</v>
      </c>
      <c r="M2976" s="64">
        <v>41859.51</v>
      </c>
      <c r="N2976" s="64">
        <v>0</v>
      </c>
      <c r="O2976" s="72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</row>
    <row r="2977" spans="1:36" ht="33.75" x14ac:dyDescent="0.25">
      <c r="A2977" s="20">
        <v>2976</v>
      </c>
      <c r="B2977" s="51" t="s">
        <v>8255</v>
      </c>
      <c r="C2977" s="22">
        <v>593532</v>
      </c>
      <c r="D2977" s="20" t="s">
        <v>8256</v>
      </c>
      <c r="E2977" s="51" t="s">
        <v>8257</v>
      </c>
      <c r="F2977" s="60" t="s">
        <v>16</v>
      </c>
      <c r="G2977" s="60" t="s">
        <v>215</v>
      </c>
      <c r="H2977" s="60" t="s">
        <v>216</v>
      </c>
      <c r="I2977" s="60" t="s">
        <v>23325</v>
      </c>
      <c r="J2977" s="7">
        <v>43143</v>
      </c>
      <c r="K2977" s="65" t="s">
        <v>23422</v>
      </c>
      <c r="L2977" s="7"/>
      <c r="M2977" s="64"/>
      <c r="N2977" s="64"/>
      <c r="O2977" s="72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</row>
    <row r="2978" spans="1:36" ht="45" x14ac:dyDescent="0.25">
      <c r="A2978" s="20">
        <v>2977</v>
      </c>
      <c r="B2978" s="51" t="s">
        <v>8258</v>
      </c>
      <c r="C2978" s="22">
        <v>189219</v>
      </c>
      <c r="D2978" s="20" t="s">
        <v>8259</v>
      </c>
      <c r="E2978" s="51" t="s">
        <v>8260</v>
      </c>
      <c r="F2978" s="60" t="s">
        <v>10</v>
      </c>
      <c r="G2978" s="60" t="s">
        <v>215</v>
      </c>
      <c r="H2978" s="60" t="s">
        <v>216</v>
      </c>
      <c r="I2978" s="60" t="s">
        <v>23325</v>
      </c>
      <c r="J2978" s="7">
        <v>42794</v>
      </c>
      <c r="K2978" s="65" t="s">
        <v>23425</v>
      </c>
      <c r="L2978" s="7"/>
      <c r="M2978" s="64"/>
      <c r="N2978" s="64"/>
      <c r="O2978" s="72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</row>
    <row r="2979" spans="1:36" x14ac:dyDescent="0.25">
      <c r="A2979" s="20">
        <v>2978</v>
      </c>
      <c r="B2979" s="51" t="s">
        <v>8261</v>
      </c>
      <c r="C2979" s="22">
        <v>36002453</v>
      </c>
      <c r="D2979" s="20" t="s">
        <v>8262</v>
      </c>
      <c r="E2979" s="51" t="s">
        <v>6961</v>
      </c>
      <c r="F2979" s="60" t="s">
        <v>10</v>
      </c>
      <c r="G2979" s="60" t="s">
        <v>215</v>
      </c>
      <c r="H2979" s="60" t="s">
        <v>216</v>
      </c>
      <c r="I2979" s="60" t="s">
        <v>6</v>
      </c>
      <c r="J2979" s="7"/>
      <c r="K2979" s="65"/>
      <c r="L2979" s="7">
        <v>42913</v>
      </c>
      <c r="M2979" s="64">
        <v>58287</v>
      </c>
      <c r="N2979" s="64">
        <v>0</v>
      </c>
      <c r="O2979" s="72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</row>
    <row r="2980" spans="1:36" x14ac:dyDescent="0.25">
      <c r="A2980" s="20">
        <v>2979</v>
      </c>
      <c r="B2980" s="51" t="s">
        <v>8263</v>
      </c>
      <c r="C2980" s="22">
        <v>47451947</v>
      </c>
      <c r="D2980" s="20" t="s">
        <v>8264</v>
      </c>
      <c r="E2980" s="51" t="s">
        <v>2482</v>
      </c>
      <c r="F2980" s="60" t="s">
        <v>16</v>
      </c>
      <c r="G2980" s="60" t="s">
        <v>215</v>
      </c>
      <c r="H2980" s="60" t="s">
        <v>216</v>
      </c>
      <c r="I2980" s="60" t="s">
        <v>6</v>
      </c>
      <c r="J2980" s="7"/>
      <c r="K2980" s="65"/>
      <c r="L2980" s="7">
        <v>42930</v>
      </c>
      <c r="M2980" s="64">
        <v>28896</v>
      </c>
      <c r="N2980" s="64">
        <v>28896</v>
      </c>
      <c r="O2980" s="72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</row>
    <row r="2981" spans="1:36" ht="22.5" x14ac:dyDescent="0.25">
      <c r="A2981" s="20">
        <v>2980</v>
      </c>
      <c r="B2981" s="51" t="s">
        <v>613</v>
      </c>
      <c r="C2981" s="22">
        <v>589306</v>
      </c>
      <c r="D2981" s="20" t="s">
        <v>8265</v>
      </c>
      <c r="E2981" s="51" t="s">
        <v>8266</v>
      </c>
      <c r="F2981" s="60" t="s">
        <v>3</v>
      </c>
      <c r="G2981" s="60" t="s">
        <v>215</v>
      </c>
      <c r="H2981" s="60" t="s">
        <v>216</v>
      </c>
      <c r="I2981" s="60" t="s">
        <v>23325</v>
      </c>
      <c r="J2981" s="7">
        <v>43143</v>
      </c>
      <c r="K2981" s="65" t="s">
        <v>23422</v>
      </c>
      <c r="L2981" s="7"/>
      <c r="M2981" s="64"/>
      <c r="N2981" s="64"/>
      <c r="O2981" s="72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</row>
    <row r="2982" spans="1:36" ht="33.75" x14ac:dyDescent="0.25">
      <c r="A2982" s="20">
        <v>2981</v>
      </c>
      <c r="B2982" s="51" t="s">
        <v>8267</v>
      </c>
      <c r="C2982" s="22">
        <v>678414</v>
      </c>
      <c r="D2982" s="20" t="s">
        <v>8268</v>
      </c>
      <c r="E2982" s="51" t="s">
        <v>8269</v>
      </c>
      <c r="F2982" s="60" t="s">
        <v>37</v>
      </c>
      <c r="G2982" s="60" t="s">
        <v>215</v>
      </c>
      <c r="H2982" s="60" t="s">
        <v>216</v>
      </c>
      <c r="I2982" s="60" t="s">
        <v>6</v>
      </c>
      <c r="J2982" s="7"/>
      <c r="K2982" s="65"/>
      <c r="L2982" s="7">
        <v>42907</v>
      </c>
      <c r="M2982" s="64">
        <v>78497.2</v>
      </c>
      <c r="N2982" s="64">
        <v>78497.2</v>
      </c>
      <c r="O2982" s="72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</row>
    <row r="2983" spans="1:36" ht="22.5" x14ac:dyDescent="0.25">
      <c r="A2983" s="20">
        <v>2982</v>
      </c>
      <c r="B2983" s="51" t="s">
        <v>8270</v>
      </c>
      <c r="C2983" s="22">
        <v>47120215</v>
      </c>
      <c r="D2983" s="20" t="s">
        <v>8271</v>
      </c>
      <c r="E2983" s="51" t="s">
        <v>8272</v>
      </c>
      <c r="F2983" s="60" t="s">
        <v>16</v>
      </c>
      <c r="G2983" s="60" t="s">
        <v>215</v>
      </c>
      <c r="H2983" s="60" t="s">
        <v>216</v>
      </c>
      <c r="I2983" s="60" t="s">
        <v>6</v>
      </c>
      <c r="J2983" s="7"/>
      <c r="K2983" s="65"/>
      <c r="L2983" s="7">
        <v>43119</v>
      </c>
      <c r="M2983" s="64">
        <v>140000</v>
      </c>
      <c r="N2983" s="64">
        <v>0</v>
      </c>
      <c r="O2983" s="72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</row>
    <row r="2984" spans="1:36" ht="22.5" x14ac:dyDescent="0.25">
      <c r="A2984" s="20">
        <v>2983</v>
      </c>
      <c r="B2984" s="51" t="s">
        <v>8273</v>
      </c>
      <c r="C2984" s="22">
        <v>33300534</v>
      </c>
      <c r="D2984" s="20" t="s">
        <v>8274</v>
      </c>
      <c r="E2984" s="51" t="s">
        <v>8275</v>
      </c>
      <c r="F2984" s="60" t="s">
        <v>10</v>
      </c>
      <c r="G2984" s="60" t="s">
        <v>215</v>
      </c>
      <c r="H2984" s="60" t="s">
        <v>216</v>
      </c>
      <c r="I2984" s="60" t="s">
        <v>23325</v>
      </c>
      <c r="J2984" s="7">
        <v>43144</v>
      </c>
      <c r="K2984" s="65" t="s">
        <v>23422</v>
      </c>
      <c r="L2984" s="7"/>
      <c r="M2984" s="64"/>
      <c r="N2984" s="64"/>
      <c r="O2984" s="72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</row>
    <row r="2985" spans="1:36" ht="33.75" x14ac:dyDescent="0.25">
      <c r="A2985" s="20">
        <v>2984</v>
      </c>
      <c r="B2985" s="51" t="s">
        <v>220</v>
      </c>
      <c r="C2985" s="22">
        <v>36485055</v>
      </c>
      <c r="D2985" s="20" t="s">
        <v>8276</v>
      </c>
      <c r="E2985" s="51" t="s">
        <v>8277</v>
      </c>
      <c r="F2985" s="60" t="s">
        <v>16</v>
      </c>
      <c r="G2985" s="60" t="s">
        <v>215</v>
      </c>
      <c r="H2985" s="60" t="s">
        <v>216</v>
      </c>
      <c r="I2985" s="60" t="s">
        <v>6</v>
      </c>
      <c r="J2985" s="7"/>
      <c r="K2985" s="65"/>
      <c r="L2985" s="7">
        <v>42907</v>
      </c>
      <c r="M2985" s="64">
        <v>72525.2</v>
      </c>
      <c r="N2985" s="64">
        <v>72525.2</v>
      </c>
      <c r="O2985" s="72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</row>
    <row r="2986" spans="1:36" ht="22.5" x14ac:dyDescent="0.25">
      <c r="A2986" s="20">
        <v>2985</v>
      </c>
      <c r="B2986" s="51" t="s">
        <v>2453</v>
      </c>
      <c r="C2986" s="22">
        <v>612235</v>
      </c>
      <c r="D2986" s="20" t="s">
        <v>8278</v>
      </c>
      <c r="E2986" s="51" t="s">
        <v>8279</v>
      </c>
      <c r="F2986" s="60" t="s">
        <v>3</v>
      </c>
      <c r="G2986" s="60" t="s">
        <v>215</v>
      </c>
      <c r="H2986" s="60" t="s">
        <v>216</v>
      </c>
      <c r="I2986" s="60" t="s">
        <v>23325</v>
      </c>
      <c r="J2986" s="7">
        <v>42790</v>
      </c>
      <c r="K2986" s="65" t="s">
        <v>23425</v>
      </c>
      <c r="L2986" s="7"/>
      <c r="M2986" s="64"/>
      <c r="N2986" s="64"/>
      <c r="O2986" s="72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</row>
    <row r="2987" spans="1:36" ht="33.75" x14ac:dyDescent="0.25">
      <c r="A2987" s="20">
        <v>2986</v>
      </c>
      <c r="B2987" s="51" t="s">
        <v>1862</v>
      </c>
      <c r="C2987" s="22">
        <v>42310644</v>
      </c>
      <c r="D2987" s="20" t="s">
        <v>8280</v>
      </c>
      <c r="E2987" s="51" t="s">
        <v>8281</v>
      </c>
      <c r="F2987" s="60" t="s">
        <v>10</v>
      </c>
      <c r="G2987" s="60" t="s">
        <v>215</v>
      </c>
      <c r="H2987" s="60" t="s">
        <v>216</v>
      </c>
      <c r="I2987" s="60" t="s">
        <v>23325</v>
      </c>
      <c r="J2987" s="7">
        <v>42793</v>
      </c>
      <c r="K2987" s="65" t="s">
        <v>23425</v>
      </c>
      <c r="L2987" s="7"/>
      <c r="M2987" s="64"/>
      <c r="N2987" s="64"/>
      <c r="O2987" s="72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</row>
    <row r="2988" spans="1:36" x14ac:dyDescent="0.25">
      <c r="A2988" s="20">
        <v>2987</v>
      </c>
      <c r="B2988" s="51" t="s">
        <v>8282</v>
      </c>
      <c r="C2988" s="22">
        <v>31560083</v>
      </c>
      <c r="D2988" s="20" t="s">
        <v>8283</v>
      </c>
      <c r="E2988" s="51" t="s">
        <v>8284</v>
      </c>
      <c r="F2988" s="60" t="s">
        <v>30</v>
      </c>
      <c r="G2988" s="60" t="s">
        <v>215</v>
      </c>
      <c r="H2988" s="60" t="s">
        <v>216</v>
      </c>
      <c r="I2988" s="60" t="s">
        <v>23325</v>
      </c>
      <c r="J2988" s="7">
        <v>42794</v>
      </c>
      <c r="K2988" s="65" t="s">
        <v>23425</v>
      </c>
      <c r="L2988" s="7"/>
      <c r="M2988" s="64"/>
      <c r="N2988" s="64"/>
      <c r="O2988" s="72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</row>
    <row r="2989" spans="1:36" ht="22.5" x14ac:dyDescent="0.25">
      <c r="A2989" s="20">
        <v>2988</v>
      </c>
      <c r="B2989" s="51" t="s">
        <v>8285</v>
      </c>
      <c r="C2989" s="22">
        <v>42022088</v>
      </c>
      <c r="D2989" s="20" t="s">
        <v>8286</v>
      </c>
      <c r="E2989" s="51" t="s">
        <v>8287</v>
      </c>
      <c r="F2989" s="60" t="s">
        <v>26</v>
      </c>
      <c r="G2989" s="60" t="s">
        <v>215</v>
      </c>
      <c r="H2989" s="60" t="s">
        <v>216</v>
      </c>
      <c r="I2989" s="60" t="s">
        <v>23325</v>
      </c>
      <c r="J2989" s="7">
        <v>43145</v>
      </c>
      <c r="K2989" s="65" t="s">
        <v>23422</v>
      </c>
      <c r="L2989" s="7"/>
      <c r="M2989" s="64"/>
      <c r="N2989" s="64"/>
      <c r="O2989" s="72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</row>
    <row r="2990" spans="1:36" ht="22.5" x14ac:dyDescent="0.25">
      <c r="A2990" s="20">
        <v>2989</v>
      </c>
      <c r="B2990" s="51" t="s">
        <v>8288</v>
      </c>
      <c r="C2990" s="22">
        <v>31722041</v>
      </c>
      <c r="D2990" s="20" t="s">
        <v>8289</v>
      </c>
      <c r="E2990" s="51" t="s">
        <v>8290</v>
      </c>
      <c r="F2990" s="60" t="s">
        <v>37</v>
      </c>
      <c r="G2990" s="60" t="s">
        <v>215</v>
      </c>
      <c r="H2990" s="60" t="s">
        <v>216</v>
      </c>
      <c r="I2990" s="58" t="s">
        <v>23419</v>
      </c>
      <c r="J2990" s="7"/>
      <c r="K2990" s="65"/>
      <c r="L2990" s="7">
        <v>42952</v>
      </c>
      <c r="M2990" s="64">
        <v>74834.399999999994</v>
      </c>
      <c r="N2990" s="64">
        <v>0</v>
      </c>
      <c r="O2990" s="72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</row>
    <row r="2991" spans="1:36" ht="22.5" x14ac:dyDescent="0.25">
      <c r="A2991" s="20">
        <v>2990</v>
      </c>
      <c r="B2991" s="51" t="s">
        <v>8291</v>
      </c>
      <c r="C2991" s="22">
        <v>206814</v>
      </c>
      <c r="D2991" s="20" t="s">
        <v>8292</v>
      </c>
      <c r="E2991" s="51" t="s">
        <v>8293</v>
      </c>
      <c r="F2991" s="60" t="s">
        <v>26</v>
      </c>
      <c r="G2991" s="60" t="s">
        <v>215</v>
      </c>
      <c r="H2991" s="60" t="s">
        <v>216</v>
      </c>
      <c r="I2991" s="60" t="s">
        <v>23325</v>
      </c>
      <c r="J2991" s="7">
        <v>43143</v>
      </c>
      <c r="K2991" s="65" t="s">
        <v>23422</v>
      </c>
      <c r="L2991" s="7"/>
      <c r="M2991" s="64"/>
      <c r="N2991" s="64"/>
      <c r="O2991" s="72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</row>
    <row r="2992" spans="1:36" ht="22.5" x14ac:dyDescent="0.25">
      <c r="A2992" s="20">
        <v>2991</v>
      </c>
      <c r="B2992" s="51" t="s">
        <v>1732</v>
      </c>
      <c r="C2992" s="22">
        <v>36537071</v>
      </c>
      <c r="D2992" s="20" t="s">
        <v>8294</v>
      </c>
      <c r="E2992" s="51" t="s">
        <v>8295</v>
      </c>
      <c r="F2992" s="60" t="s">
        <v>3</v>
      </c>
      <c r="G2992" s="60" t="s">
        <v>215</v>
      </c>
      <c r="H2992" s="60" t="s">
        <v>216</v>
      </c>
      <c r="I2992" s="60" t="s">
        <v>23325</v>
      </c>
      <c r="J2992" s="7">
        <v>43144</v>
      </c>
      <c r="K2992" s="65" t="s">
        <v>23422</v>
      </c>
      <c r="L2992" s="7"/>
      <c r="M2992" s="64"/>
      <c r="N2992" s="64"/>
      <c r="O2992" s="72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</row>
    <row r="2993" spans="1:36" ht="33.75" x14ac:dyDescent="0.25">
      <c r="A2993" s="20">
        <v>2992</v>
      </c>
      <c r="B2993" s="51" t="s">
        <v>1726</v>
      </c>
      <c r="C2993" s="22">
        <v>36497908</v>
      </c>
      <c r="D2993" s="20" t="s">
        <v>8296</v>
      </c>
      <c r="E2993" s="51" t="s">
        <v>8297</v>
      </c>
      <c r="F2993" s="60" t="s">
        <v>16</v>
      </c>
      <c r="G2993" s="60" t="s">
        <v>215</v>
      </c>
      <c r="H2993" s="60" t="s">
        <v>216</v>
      </c>
      <c r="I2993" s="60" t="s">
        <v>23325</v>
      </c>
      <c r="J2993" s="7">
        <v>43143</v>
      </c>
      <c r="K2993" s="65" t="s">
        <v>23422</v>
      </c>
      <c r="L2993" s="7"/>
      <c r="M2993" s="64"/>
      <c r="N2993" s="64"/>
      <c r="O2993" s="72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</row>
    <row r="2994" spans="1:36" ht="33.75" x14ac:dyDescent="0.25">
      <c r="A2994" s="20">
        <v>2993</v>
      </c>
      <c r="B2994" s="51" t="s">
        <v>3975</v>
      </c>
      <c r="C2994" s="22">
        <v>42279241</v>
      </c>
      <c r="D2994" s="20" t="s">
        <v>8298</v>
      </c>
      <c r="E2994" s="51" t="s">
        <v>8299</v>
      </c>
      <c r="F2994" s="60" t="s">
        <v>26</v>
      </c>
      <c r="G2994" s="60" t="s">
        <v>215</v>
      </c>
      <c r="H2994" s="60" t="s">
        <v>216</v>
      </c>
      <c r="I2994" s="60" t="s">
        <v>6</v>
      </c>
      <c r="J2994" s="7"/>
      <c r="K2994" s="65"/>
      <c r="L2994" s="7">
        <v>42929</v>
      </c>
      <c r="M2994" s="64">
        <v>30519.24</v>
      </c>
      <c r="N2994" s="64">
        <v>0</v>
      </c>
      <c r="O2994" s="72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</row>
    <row r="2995" spans="1:36" ht="45" x14ac:dyDescent="0.25">
      <c r="A2995" s="20">
        <v>2994</v>
      </c>
      <c r="B2995" s="51" t="s">
        <v>5187</v>
      </c>
      <c r="C2995" s="22">
        <v>46112189</v>
      </c>
      <c r="D2995" s="20" t="s">
        <v>8300</v>
      </c>
      <c r="E2995" s="51" t="s">
        <v>8301</v>
      </c>
      <c r="F2995" s="60" t="s">
        <v>30</v>
      </c>
      <c r="G2995" s="60" t="s">
        <v>215</v>
      </c>
      <c r="H2995" s="60" t="s">
        <v>216</v>
      </c>
      <c r="I2995" s="60" t="s">
        <v>6</v>
      </c>
      <c r="J2995" s="7"/>
      <c r="K2995" s="65"/>
      <c r="L2995" s="7">
        <v>42930</v>
      </c>
      <c r="M2995" s="64">
        <v>67281.3</v>
      </c>
      <c r="N2995" s="64">
        <v>0</v>
      </c>
      <c r="O2995" s="72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</row>
    <row r="2996" spans="1:36" ht="33.75" x14ac:dyDescent="0.25">
      <c r="A2996" s="20">
        <v>2995</v>
      </c>
      <c r="B2996" s="51" t="s">
        <v>6461</v>
      </c>
      <c r="C2996" s="22">
        <v>156621</v>
      </c>
      <c r="D2996" s="20" t="s">
        <v>8302</v>
      </c>
      <c r="E2996" s="51" t="s">
        <v>8303</v>
      </c>
      <c r="F2996" s="60" t="s">
        <v>56</v>
      </c>
      <c r="G2996" s="60" t="s">
        <v>8304</v>
      </c>
      <c r="H2996" s="60" t="s">
        <v>3697</v>
      </c>
      <c r="I2996" s="60" t="s">
        <v>6</v>
      </c>
      <c r="J2996" s="7"/>
      <c r="K2996" s="65"/>
      <c r="L2996" s="7">
        <v>42579</v>
      </c>
      <c r="M2996" s="64">
        <v>220387.20000000001</v>
      </c>
      <c r="N2996" s="64">
        <v>220387.20000000001</v>
      </c>
      <c r="O2996" s="72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</row>
    <row r="2997" spans="1:36" ht="45" x14ac:dyDescent="0.25">
      <c r="A2997" s="20">
        <v>2996</v>
      </c>
      <c r="B2997" s="51" t="s">
        <v>6461</v>
      </c>
      <c r="C2997" s="22">
        <v>156621</v>
      </c>
      <c r="D2997" s="20" t="s">
        <v>8305</v>
      </c>
      <c r="E2997" s="51" t="s">
        <v>8306</v>
      </c>
      <c r="F2997" s="60" t="s">
        <v>10</v>
      </c>
      <c r="G2997" s="60" t="s">
        <v>8304</v>
      </c>
      <c r="H2997" s="60" t="s">
        <v>3697</v>
      </c>
      <c r="I2997" s="60" t="s">
        <v>6</v>
      </c>
      <c r="J2997" s="7"/>
      <c r="K2997" s="65"/>
      <c r="L2997" s="7">
        <v>42579</v>
      </c>
      <c r="M2997" s="64">
        <v>217261.2</v>
      </c>
      <c r="N2997" s="64">
        <v>217261.2</v>
      </c>
      <c r="O2997" s="72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</row>
    <row r="2998" spans="1:36" ht="45" x14ac:dyDescent="0.25">
      <c r="A2998" s="20">
        <v>2997</v>
      </c>
      <c r="B2998" s="51" t="s">
        <v>6461</v>
      </c>
      <c r="C2998" s="22" t="s">
        <v>23364</v>
      </c>
      <c r="D2998" s="20" t="s">
        <v>8307</v>
      </c>
      <c r="E2998" s="51" t="s">
        <v>8308</v>
      </c>
      <c r="F2998" s="60" t="s">
        <v>56</v>
      </c>
      <c r="G2998" s="60" t="s">
        <v>8304</v>
      </c>
      <c r="H2998" s="60" t="s">
        <v>3697</v>
      </c>
      <c r="I2998" s="60" t="s">
        <v>6</v>
      </c>
      <c r="J2998" s="7"/>
      <c r="K2998" s="65"/>
      <c r="L2998" s="7">
        <v>42578</v>
      </c>
      <c r="M2998" s="64">
        <v>150088.79999999999</v>
      </c>
      <c r="N2998" s="64">
        <v>127240.79999999999</v>
      </c>
      <c r="O2998" s="72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</row>
    <row r="2999" spans="1:36" ht="45" x14ac:dyDescent="0.25">
      <c r="A2999" s="20">
        <v>2998</v>
      </c>
      <c r="B2999" s="51" t="s">
        <v>6461</v>
      </c>
      <c r="C2999" s="22">
        <v>156621</v>
      </c>
      <c r="D2999" s="20" t="s">
        <v>8309</v>
      </c>
      <c r="E2999" s="51" t="s">
        <v>8310</v>
      </c>
      <c r="F2999" s="60" t="s">
        <v>3</v>
      </c>
      <c r="G2999" s="60" t="s">
        <v>8304</v>
      </c>
      <c r="H2999" s="60" t="s">
        <v>3697</v>
      </c>
      <c r="I2999" s="60" t="s">
        <v>6</v>
      </c>
      <c r="J2999" s="7"/>
      <c r="K2999" s="65"/>
      <c r="L2999" s="7">
        <v>42578</v>
      </c>
      <c r="M2999" s="64">
        <v>175370.4</v>
      </c>
      <c r="N2999" s="64">
        <v>175370.4</v>
      </c>
      <c r="O2999" s="72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</row>
    <row r="3000" spans="1:36" ht="45" x14ac:dyDescent="0.25">
      <c r="A3000" s="20">
        <v>2999</v>
      </c>
      <c r="B3000" s="51" t="s">
        <v>6461</v>
      </c>
      <c r="C3000" s="22">
        <v>156621</v>
      </c>
      <c r="D3000" s="20" t="s">
        <v>8311</v>
      </c>
      <c r="E3000" s="51" t="s">
        <v>8312</v>
      </c>
      <c r="F3000" s="60" t="s">
        <v>56</v>
      </c>
      <c r="G3000" s="60" t="s">
        <v>8304</v>
      </c>
      <c r="H3000" s="60" t="s">
        <v>3697</v>
      </c>
      <c r="I3000" s="60" t="s">
        <v>6</v>
      </c>
      <c r="J3000" s="7"/>
      <c r="K3000" s="65"/>
      <c r="L3000" s="7">
        <v>42578</v>
      </c>
      <c r="M3000" s="64">
        <v>329959.2</v>
      </c>
      <c r="N3000" s="64">
        <v>329959.2</v>
      </c>
      <c r="O3000" s="72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</row>
    <row r="3001" spans="1:36" ht="33.75" x14ac:dyDescent="0.25">
      <c r="A3001" s="20">
        <v>3000</v>
      </c>
      <c r="B3001" s="51" t="s">
        <v>6461</v>
      </c>
      <c r="C3001" s="22">
        <v>156621</v>
      </c>
      <c r="D3001" s="20" t="s">
        <v>8313</v>
      </c>
      <c r="E3001" s="51" t="s">
        <v>8314</v>
      </c>
      <c r="F3001" s="60" t="s">
        <v>30</v>
      </c>
      <c r="G3001" s="60" t="s">
        <v>8304</v>
      </c>
      <c r="H3001" s="60" t="s">
        <v>3697</v>
      </c>
      <c r="I3001" s="60" t="s">
        <v>6</v>
      </c>
      <c r="J3001" s="7"/>
      <c r="K3001" s="65"/>
      <c r="L3001" s="7">
        <v>42579</v>
      </c>
      <c r="M3001" s="64">
        <v>296368.8</v>
      </c>
      <c r="N3001" s="64">
        <v>296368.8</v>
      </c>
      <c r="O3001" s="72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</row>
    <row r="3002" spans="1:36" ht="45" x14ac:dyDescent="0.25">
      <c r="A3002" s="20">
        <v>3001</v>
      </c>
      <c r="B3002" s="51" t="s">
        <v>6461</v>
      </c>
      <c r="C3002" s="22">
        <v>156621</v>
      </c>
      <c r="D3002" s="20" t="s">
        <v>8315</v>
      </c>
      <c r="E3002" s="51" t="s">
        <v>8316</v>
      </c>
      <c r="F3002" s="60" t="s">
        <v>56</v>
      </c>
      <c r="G3002" s="60" t="s">
        <v>8304</v>
      </c>
      <c r="H3002" s="60" t="s">
        <v>3697</v>
      </c>
      <c r="I3002" s="60" t="s">
        <v>6</v>
      </c>
      <c r="J3002" s="7"/>
      <c r="K3002" s="65"/>
      <c r="L3002" s="7">
        <v>42579</v>
      </c>
      <c r="M3002" s="64">
        <v>404469.6</v>
      </c>
      <c r="N3002" s="64">
        <v>404469.6</v>
      </c>
      <c r="O3002" s="72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</row>
    <row r="3003" spans="1:36" ht="22.5" x14ac:dyDescent="0.25">
      <c r="A3003" s="20">
        <v>3002</v>
      </c>
      <c r="B3003" s="51" t="s">
        <v>7957</v>
      </c>
      <c r="C3003" s="22">
        <v>31737421</v>
      </c>
      <c r="D3003" s="20" t="s">
        <v>8317</v>
      </c>
      <c r="E3003" s="51" t="s">
        <v>8318</v>
      </c>
      <c r="F3003" s="60" t="s">
        <v>16</v>
      </c>
      <c r="G3003" s="60" t="s">
        <v>215</v>
      </c>
      <c r="H3003" s="60" t="s">
        <v>216</v>
      </c>
      <c r="I3003" s="60" t="s">
        <v>6</v>
      </c>
      <c r="J3003" s="7"/>
      <c r="K3003" s="65"/>
      <c r="L3003" s="7">
        <v>42888</v>
      </c>
      <c r="M3003" s="64">
        <v>60000</v>
      </c>
      <c r="N3003" s="64">
        <v>0</v>
      </c>
      <c r="O3003" s="72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</row>
    <row r="3004" spans="1:36" x14ac:dyDescent="0.25">
      <c r="A3004" s="20">
        <v>3003</v>
      </c>
      <c r="B3004" s="51" t="s">
        <v>8319</v>
      </c>
      <c r="C3004" s="22">
        <v>31833667</v>
      </c>
      <c r="D3004" s="20" t="s">
        <v>8320</v>
      </c>
      <c r="E3004" s="51" t="s">
        <v>8321</v>
      </c>
      <c r="F3004" s="60" t="s">
        <v>3</v>
      </c>
      <c r="G3004" s="60" t="s">
        <v>215</v>
      </c>
      <c r="H3004" s="60" t="s">
        <v>216</v>
      </c>
      <c r="I3004" s="60" t="s">
        <v>6</v>
      </c>
      <c r="J3004" s="7"/>
      <c r="K3004" s="65"/>
      <c r="L3004" s="7">
        <v>43011</v>
      </c>
      <c r="M3004" s="64">
        <v>79999.600000000006</v>
      </c>
      <c r="N3004" s="64">
        <v>0</v>
      </c>
      <c r="O3004" s="72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</row>
    <row r="3005" spans="1:36" ht="22.5" x14ac:dyDescent="0.25">
      <c r="A3005" s="20">
        <v>3004</v>
      </c>
      <c r="B3005" s="51" t="s">
        <v>8322</v>
      </c>
      <c r="C3005" s="22">
        <v>31833659</v>
      </c>
      <c r="D3005" s="20" t="s">
        <v>8323</v>
      </c>
      <c r="E3005" s="51" t="s">
        <v>8324</v>
      </c>
      <c r="F3005" s="60" t="s">
        <v>3</v>
      </c>
      <c r="G3005" s="60" t="s">
        <v>215</v>
      </c>
      <c r="H3005" s="60" t="s">
        <v>216</v>
      </c>
      <c r="I3005" s="60" t="s">
        <v>6</v>
      </c>
      <c r="J3005" s="7"/>
      <c r="K3005" s="65"/>
      <c r="L3005" s="7">
        <v>42885</v>
      </c>
      <c r="M3005" s="64">
        <v>79110.990000000005</v>
      </c>
      <c r="N3005" s="64">
        <v>0</v>
      </c>
      <c r="O3005" s="72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</row>
    <row r="3006" spans="1:36" x14ac:dyDescent="0.25">
      <c r="A3006" s="20">
        <v>3005</v>
      </c>
      <c r="B3006" s="51" t="s">
        <v>8325</v>
      </c>
      <c r="C3006" s="22">
        <v>31144161</v>
      </c>
      <c r="D3006" s="20" t="s">
        <v>8326</v>
      </c>
      <c r="E3006" s="51" t="s">
        <v>8327</v>
      </c>
      <c r="F3006" s="60" t="s">
        <v>63</v>
      </c>
      <c r="G3006" s="60" t="s">
        <v>215</v>
      </c>
      <c r="H3006" s="60" t="s">
        <v>216</v>
      </c>
      <c r="I3006" s="58" t="s">
        <v>23419</v>
      </c>
      <c r="J3006" s="7"/>
      <c r="K3006" s="65"/>
      <c r="L3006" s="7">
        <v>43013</v>
      </c>
      <c r="M3006" s="64">
        <v>18844.5</v>
      </c>
      <c r="N3006" s="64">
        <v>0</v>
      </c>
      <c r="O3006" s="72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</row>
    <row r="3007" spans="1:36" ht="22.5" x14ac:dyDescent="0.25">
      <c r="A3007" s="20">
        <v>3006</v>
      </c>
      <c r="B3007" s="51" t="s">
        <v>5003</v>
      </c>
      <c r="C3007" s="22" t="s">
        <v>23365</v>
      </c>
      <c r="D3007" s="20" t="s">
        <v>8328</v>
      </c>
      <c r="E3007" s="51" t="s">
        <v>8329</v>
      </c>
      <c r="F3007" s="60" t="s">
        <v>63</v>
      </c>
      <c r="G3007" s="60" t="s">
        <v>215</v>
      </c>
      <c r="H3007" s="60" t="s">
        <v>216</v>
      </c>
      <c r="I3007" s="60" t="s">
        <v>6</v>
      </c>
      <c r="J3007" s="7"/>
      <c r="K3007" s="65"/>
      <c r="L3007" s="7">
        <v>43068</v>
      </c>
      <c r="M3007" s="64">
        <v>60000</v>
      </c>
      <c r="N3007" s="64">
        <v>0</v>
      </c>
      <c r="O3007" s="72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</row>
    <row r="3008" spans="1:36" ht="22.5" x14ac:dyDescent="0.25">
      <c r="A3008" s="20">
        <v>3007</v>
      </c>
      <c r="B3008" s="51" t="s">
        <v>8330</v>
      </c>
      <c r="C3008" s="22" t="s">
        <v>23366</v>
      </c>
      <c r="D3008" s="20" t="s">
        <v>8331</v>
      </c>
      <c r="E3008" s="51" t="s">
        <v>8332</v>
      </c>
      <c r="F3008" s="60" t="s">
        <v>3</v>
      </c>
      <c r="G3008" s="60" t="s">
        <v>215</v>
      </c>
      <c r="H3008" s="60" t="s">
        <v>216</v>
      </c>
      <c r="I3008" s="60" t="s">
        <v>6</v>
      </c>
      <c r="J3008" s="7"/>
      <c r="K3008" s="65"/>
      <c r="L3008" s="7">
        <v>43054</v>
      </c>
      <c r="M3008" s="64">
        <v>243720</v>
      </c>
      <c r="N3008" s="64">
        <v>0</v>
      </c>
      <c r="O3008" s="72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</row>
    <row r="3009" spans="1:36" ht="33.75" x14ac:dyDescent="0.25">
      <c r="A3009" s="20">
        <v>3008</v>
      </c>
      <c r="B3009" s="51" t="s">
        <v>7463</v>
      </c>
      <c r="C3009" s="22" t="s">
        <v>23367</v>
      </c>
      <c r="D3009" s="20" t="s">
        <v>8333</v>
      </c>
      <c r="E3009" s="51" t="s">
        <v>8334</v>
      </c>
      <c r="F3009" s="60" t="s">
        <v>37</v>
      </c>
      <c r="G3009" s="60" t="s">
        <v>215</v>
      </c>
      <c r="H3009" s="60" t="s">
        <v>216</v>
      </c>
      <c r="I3009" s="60" t="s">
        <v>6</v>
      </c>
      <c r="J3009" s="7"/>
      <c r="K3009" s="65"/>
      <c r="L3009" s="7">
        <v>43068</v>
      </c>
      <c r="M3009" s="64">
        <v>100000</v>
      </c>
      <c r="N3009" s="64">
        <v>0</v>
      </c>
      <c r="O3009" s="72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</row>
    <row r="3010" spans="1:36" ht="33.75" x14ac:dyDescent="0.25">
      <c r="A3010" s="20">
        <v>3009</v>
      </c>
      <c r="B3010" s="51" t="s">
        <v>2445</v>
      </c>
      <c r="C3010" s="22" t="s">
        <v>23368</v>
      </c>
      <c r="D3010" s="20" t="s">
        <v>8335</v>
      </c>
      <c r="E3010" s="51" t="s">
        <v>8336</v>
      </c>
      <c r="F3010" s="60" t="s">
        <v>37</v>
      </c>
      <c r="G3010" s="60" t="s">
        <v>215</v>
      </c>
      <c r="H3010" s="60" t="s">
        <v>216</v>
      </c>
      <c r="I3010" s="60" t="s">
        <v>6</v>
      </c>
      <c r="J3010" s="7"/>
      <c r="K3010" s="65"/>
      <c r="L3010" s="7">
        <v>43011</v>
      </c>
      <c r="M3010" s="64">
        <v>140000</v>
      </c>
      <c r="N3010" s="64">
        <v>0</v>
      </c>
      <c r="O3010" s="72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</row>
    <row r="3011" spans="1:36" ht="45" x14ac:dyDescent="0.25">
      <c r="A3011" s="20">
        <v>3010</v>
      </c>
      <c r="B3011" s="51" t="s">
        <v>7489</v>
      </c>
      <c r="C3011" s="22" t="s">
        <v>23369</v>
      </c>
      <c r="D3011" s="20" t="s">
        <v>8337</v>
      </c>
      <c r="E3011" s="51" t="s">
        <v>8338</v>
      </c>
      <c r="F3011" s="60" t="s">
        <v>16</v>
      </c>
      <c r="G3011" s="60" t="s">
        <v>215</v>
      </c>
      <c r="H3011" s="60" t="s">
        <v>216</v>
      </c>
      <c r="I3011" s="60" t="s">
        <v>6</v>
      </c>
      <c r="J3011" s="7"/>
      <c r="K3011" s="65"/>
      <c r="L3011" s="7">
        <v>43063</v>
      </c>
      <c r="M3011" s="64">
        <v>39991.33</v>
      </c>
      <c r="N3011" s="64">
        <v>0</v>
      </c>
      <c r="O3011" s="72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</row>
    <row r="3012" spans="1:36" ht="22.5" x14ac:dyDescent="0.25">
      <c r="A3012" s="20">
        <v>3011</v>
      </c>
      <c r="B3012" s="51" t="s">
        <v>8339</v>
      </c>
      <c r="C3012" s="22" t="s">
        <v>23370</v>
      </c>
      <c r="D3012" s="20" t="s">
        <v>8340</v>
      </c>
      <c r="E3012" s="51" t="s">
        <v>8341</v>
      </c>
      <c r="F3012" s="60" t="s">
        <v>56</v>
      </c>
      <c r="G3012" s="60" t="s">
        <v>215</v>
      </c>
      <c r="H3012" s="60" t="s">
        <v>216</v>
      </c>
      <c r="I3012" s="60" t="s">
        <v>6</v>
      </c>
      <c r="J3012" s="7"/>
      <c r="K3012" s="65"/>
      <c r="L3012" s="7">
        <v>42888</v>
      </c>
      <c r="M3012" s="64">
        <v>59600</v>
      </c>
      <c r="N3012" s="64">
        <v>0</v>
      </c>
      <c r="O3012" s="72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</row>
    <row r="3013" spans="1:36" ht="22.5" x14ac:dyDescent="0.25">
      <c r="A3013" s="20">
        <v>3012</v>
      </c>
      <c r="B3013" s="51" t="s">
        <v>8342</v>
      </c>
      <c r="C3013" s="22" t="s">
        <v>23371</v>
      </c>
      <c r="D3013" s="20" t="s">
        <v>8343</v>
      </c>
      <c r="E3013" s="51" t="s">
        <v>8344</v>
      </c>
      <c r="F3013" s="60" t="s">
        <v>3</v>
      </c>
      <c r="G3013" s="60" t="s">
        <v>215</v>
      </c>
      <c r="H3013" s="60" t="s">
        <v>216</v>
      </c>
      <c r="I3013" s="60" t="s">
        <v>23420</v>
      </c>
      <c r="J3013" s="7"/>
      <c r="K3013" s="65"/>
      <c r="L3013" s="7"/>
      <c r="M3013" s="64"/>
      <c r="N3013" s="64"/>
      <c r="O3013" s="72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</row>
    <row r="3014" spans="1:36" ht="33.75" x14ac:dyDescent="0.25">
      <c r="A3014" s="20">
        <v>3013</v>
      </c>
      <c r="B3014" s="51" t="s">
        <v>7384</v>
      </c>
      <c r="C3014" s="22" t="s">
        <v>23372</v>
      </c>
      <c r="D3014" s="20" t="s">
        <v>8345</v>
      </c>
      <c r="E3014" s="51" t="s">
        <v>8346</v>
      </c>
      <c r="F3014" s="60" t="s">
        <v>3</v>
      </c>
      <c r="G3014" s="60" t="s">
        <v>215</v>
      </c>
      <c r="H3014" s="60" t="s">
        <v>216</v>
      </c>
      <c r="I3014" s="60" t="s">
        <v>6</v>
      </c>
      <c r="J3014" s="7"/>
      <c r="K3014" s="65"/>
      <c r="L3014" s="7">
        <v>43076</v>
      </c>
      <c r="M3014" s="64">
        <v>40000</v>
      </c>
      <c r="N3014" s="64">
        <v>0</v>
      </c>
      <c r="O3014" s="72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</row>
    <row r="3015" spans="1:36" ht="22.5" x14ac:dyDescent="0.25">
      <c r="A3015" s="20">
        <v>3014</v>
      </c>
      <c r="B3015" s="51" t="s">
        <v>6899</v>
      </c>
      <c r="C3015" s="22" t="s">
        <v>23373</v>
      </c>
      <c r="D3015" s="20" t="s">
        <v>8347</v>
      </c>
      <c r="E3015" s="51" t="s">
        <v>8348</v>
      </c>
      <c r="F3015" s="60" t="s">
        <v>10</v>
      </c>
      <c r="G3015" s="60" t="s">
        <v>215</v>
      </c>
      <c r="H3015" s="60" t="s">
        <v>216</v>
      </c>
      <c r="I3015" s="60" t="s">
        <v>6</v>
      </c>
      <c r="J3015" s="7"/>
      <c r="K3015" s="65"/>
      <c r="L3015" s="7">
        <v>43053</v>
      </c>
      <c r="M3015" s="64">
        <v>26188.68</v>
      </c>
      <c r="N3015" s="64">
        <v>26188.67</v>
      </c>
      <c r="O3015" s="72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</row>
    <row r="3016" spans="1:36" ht="22.5" x14ac:dyDescent="0.25">
      <c r="A3016" s="20">
        <v>3015</v>
      </c>
      <c r="B3016" s="51" t="s">
        <v>7076</v>
      </c>
      <c r="C3016" s="22" t="s">
        <v>23374</v>
      </c>
      <c r="D3016" s="20" t="s">
        <v>8349</v>
      </c>
      <c r="E3016" s="51" t="s">
        <v>8350</v>
      </c>
      <c r="F3016" s="60" t="s">
        <v>10</v>
      </c>
      <c r="G3016" s="60" t="s">
        <v>215</v>
      </c>
      <c r="H3016" s="60" t="s">
        <v>216</v>
      </c>
      <c r="I3016" s="60" t="s">
        <v>6</v>
      </c>
      <c r="J3016" s="7"/>
      <c r="K3016" s="65"/>
      <c r="L3016" s="7">
        <v>42973</v>
      </c>
      <c r="M3016" s="64">
        <v>92180.04</v>
      </c>
      <c r="N3016" s="64">
        <v>92180.03</v>
      </c>
      <c r="O3016" s="72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</row>
    <row r="3017" spans="1:36" ht="22.5" x14ac:dyDescent="0.25">
      <c r="A3017" s="20">
        <v>3016</v>
      </c>
      <c r="B3017" s="51" t="s">
        <v>8351</v>
      </c>
      <c r="C3017" s="22" t="s">
        <v>23375</v>
      </c>
      <c r="D3017" s="20" t="s">
        <v>8352</v>
      </c>
      <c r="E3017" s="51" t="s">
        <v>8353</v>
      </c>
      <c r="F3017" s="60" t="s">
        <v>63</v>
      </c>
      <c r="G3017" s="60" t="s">
        <v>215</v>
      </c>
      <c r="H3017" s="60" t="s">
        <v>216</v>
      </c>
      <c r="I3017" s="60" t="s">
        <v>23420</v>
      </c>
      <c r="J3017" s="7"/>
      <c r="K3017" s="65"/>
      <c r="L3017" s="7"/>
      <c r="M3017" s="64"/>
      <c r="N3017" s="64"/>
      <c r="O3017" s="72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</row>
    <row r="3018" spans="1:36" ht="33.75" x14ac:dyDescent="0.25">
      <c r="A3018" s="20">
        <v>3017</v>
      </c>
      <c r="B3018" s="51" t="s">
        <v>8354</v>
      </c>
      <c r="C3018" s="22" t="s">
        <v>23376</v>
      </c>
      <c r="D3018" s="20" t="s">
        <v>8355</v>
      </c>
      <c r="E3018" s="51" t="s">
        <v>8356</v>
      </c>
      <c r="F3018" s="60" t="s">
        <v>37</v>
      </c>
      <c r="G3018" s="60" t="s">
        <v>215</v>
      </c>
      <c r="H3018" s="60" t="s">
        <v>216</v>
      </c>
      <c r="I3018" s="60" t="s">
        <v>6</v>
      </c>
      <c r="J3018" s="7"/>
      <c r="K3018" s="65"/>
      <c r="L3018" s="7">
        <v>42941</v>
      </c>
      <c r="M3018" s="64">
        <v>32000</v>
      </c>
      <c r="N3018" s="64">
        <v>0</v>
      </c>
      <c r="O3018" s="72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</row>
    <row r="3019" spans="1:36" ht="22.5" x14ac:dyDescent="0.25">
      <c r="A3019" s="20">
        <v>3018</v>
      </c>
      <c r="B3019" s="51" t="s">
        <v>8357</v>
      </c>
      <c r="C3019" s="22" t="s">
        <v>23377</v>
      </c>
      <c r="D3019" s="20" t="s">
        <v>8358</v>
      </c>
      <c r="E3019" s="51" t="s">
        <v>8359</v>
      </c>
      <c r="F3019" s="60" t="s">
        <v>63</v>
      </c>
      <c r="G3019" s="60" t="s">
        <v>215</v>
      </c>
      <c r="H3019" s="60" t="s">
        <v>216</v>
      </c>
      <c r="I3019" s="60" t="s">
        <v>6</v>
      </c>
      <c r="J3019" s="7"/>
      <c r="K3019" s="65"/>
      <c r="L3019" s="7">
        <v>43067</v>
      </c>
      <c r="M3019" s="64">
        <v>60000</v>
      </c>
      <c r="N3019" s="64">
        <v>0</v>
      </c>
      <c r="O3019" s="72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</row>
    <row r="3020" spans="1:36" ht="22.5" x14ac:dyDescent="0.25">
      <c r="A3020" s="20">
        <v>3019</v>
      </c>
      <c r="B3020" s="51" t="s">
        <v>1063</v>
      </c>
      <c r="C3020" s="22" t="s">
        <v>23378</v>
      </c>
      <c r="D3020" s="20" t="s">
        <v>8360</v>
      </c>
      <c r="E3020" s="51" t="s">
        <v>8361</v>
      </c>
      <c r="F3020" s="60" t="s">
        <v>37</v>
      </c>
      <c r="G3020" s="60" t="s">
        <v>215</v>
      </c>
      <c r="H3020" s="60" t="s">
        <v>216</v>
      </c>
      <c r="I3020" s="60" t="s">
        <v>6</v>
      </c>
      <c r="J3020" s="7"/>
      <c r="K3020" s="65"/>
      <c r="L3020" s="7">
        <v>43068</v>
      </c>
      <c r="M3020" s="64">
        <v>40000</v>
      </c>
      <c r="N3020" s="64">
        <v>0</v>
      </c>
      <c r="O3020" s="72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</row>
    <row r="3021" spans="1:36" ht="22.5" x14ac:dyDescent="0.25">
      <c r="A3021" s="20">
        <v>3020</v>
      </c>
      <c r="B3021" s="51" t="s">
        <v>7207</v>
      </c>
      <c r="C3021" s="22" t="s">
        <v>23379</v>
      </c>
      <c r="D3021" s="20" t="s">
        <v>8362</v>
      </c>
      <c r="E3021" s="51" t="s">
        <v>8363</v>
      </c>
      <c r="F3021" s="60" t="s">
        <v>63</v>
      </c>
      <c r="G3021" s="60" t="s">
        <v>215</v>
      </c>
      <c r="H3021" s="60" t="s">
        <v>216</v>
      </c>
      <c r="I3021" s="60" t="s">
        <v>6</v>
      </c>
      <c r="J3021" s="7"/>
      <c r="K3021" s="65"/>
      <c r="L3021" s="7">
        <v>43013</v>
      </c>
      <c r="M3021" s="64">
        <v>45000</v>
      </c>
      <c r="N3021" s="64">
        <v>0</v>
      </c>
      <c r="O3021" s="72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</row>
    <row r="3022" spans="1:36" ht="33.75" x14ac:dyDescent="0.25">
      <c r="A3022" s="20">
        <v>3021</v>
      </c>
      <c r="B3022" s="51" t="s">
        <v>8364</v>
      </c>
      <c r="C3022" s="22" t="s">
        <v>23380</v>
      </c>
      <c r="D3022" s="20" t="s">
        <v>8365</v>
      </c>
      <c r="E3022" s="51" t="s">
        <v>8366</v>
      </c>
      <c r="F3022" s="60" t="s">
        <v>26</v>
      </c>
      <c r="G3022" s="60" t="s">
        <v>215</v>
      </c>
      <c r="H3022" s="60" t="s">
        <v>216</v>
      </c>
      <c r="I3022" s="60" t="s">
        <v>23420</v>
      </c>
      <c r="J3022" s="7"/>
      <c r="K3022" s="65"/>
      <c r="L3022" s="7"/>
      <c r="M3022" s="64"/>
      <c r="N3022" s="64"/>
      <c r="O3022" s="72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</row>
    <row r="3023" spans="1:36" ht="22.5" x14ac:dyDescent="0.25">
      <c r="A3023" s="20">
        <v>3022</v>
      </c>
      <c r="B3023" s="51" t="s">
        <v>7132</v>
      </c>
      <c r="C3023" s="22" t="s">
        <v>23381</v>
      </c>
      <c r="D3023" s="20" t="s">
        <v>8367</v>
      </c>
      <c r="E3023" s="51" t="s">
        <v>8368</v>
      </c>
      <c r="F3023" s="60" t="s">
        <v>10</v>
      </c>
      <c r="G3023" s="60" t="s">
        <v>215</v>
      </c>
      <c r="H3023" s="60" t="s">
        <v>216</v>
      </c>
      <c r="I3023" s="60" t="s">
        <v>6</v>
      </c>
      <c r="J3023" s="7"/>
      <c r="K3023" s="65"/>
      <c r="L3023" s="7">
        <v>43064</v>
      </c>
      <c r="M3023" s="64">
        <v>79480</v>
      </c>
      <c r="N3023" s="64">
        <v>0</v>
      </c>
      <c r="O3023" s="72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</row>
    <row r="3024" spans="1:36" ht="22.5" x14ac:dyDescent="0.25">
      <c r="A3024" s="20">
        <v>3023</v>
      </c>
      <c r="B3024" s="51" t="s">
        <v>8369</v>
      </c>
      <c r="C3024" s="22" t="s">
        <v>23382</v>
      </c>
      <c r="D3024" s="20" t="s">
        <v>8370</v>
      </c>
      <c r="E3024" s="51" t="s">
        <v>8371</v>
      </c>
      <c r="F3024" s="60" t="s">
        <v>37</v>
      </c>
      <c r="G3024" s="60" t="s">
        <v>215</v>
      </c>
      <c r="H3024" s="60" t="s">
        <v>216</v>
      </c>
      <c r="I3024" s="60" t="s">
        <v>6</v>
      </c>
      <c r="J3024" s="7"/>
      <c r="K3024" s="65"/>
      <c r="L3024" s="7">
        <v>43011</v>
      </c>
      <c r="M3024" s="64">
        <v>39640.1</v>
      </c>
      <c r="N3024" s="64">
        <v>39640.1</v>
      </c>
      <c r="O3024" s="72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</row>
    <row r="3025" spans="1:36" x14ac:dyDescent="0.25">
      <c r="A3025" s="20">
        <v>3024</v>
      </c>
      <c r="B3025" s="51" t="s">
        <v>7204</v>
      </c>
      <c r="C3025" s="22" t="s">
        <v>23383</v>
      </c>
      <c r="D3025" s="20" t="s">
        <v>8372</v>
      </c>
      <c r="E3025" s="51" t="s">
        <v>8373</v>
      </c>
      <c r="F3025" s="60" t="s">
        <v>30</v>
      </c>
      <c r="G3025" s="60" t="s">
        <v>215</v>
      </c>
      <c r="H3025" s="60" t="s">
        <v>216</v>
      </c>
      <c r="I3025" s="60" t="s">
        <v>23420</v>
      </c>
      <c r="J3025" s="7"/>
      <c r="K3025" s="65"/>
      <c r="L3025" s="7"/>
      <c r="M3025" s="64"/>
      <c r="N3025" s="64"/>
      <c r="O3025" s="72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</row>
    <row r="3026" spans="1:36" ht="22.5" x14ac:dyDescent="0.25">
      <c r="A3026" s="20">
        <v>3025</v>
      </c>
      <c r="B3026" s="51" t="s">
        <v>465</v>
      </c>
      <c r="C3026" s="22" t="s">
        <v>23384</v>
      </c>
      <c r="D3026" s="20" t="s">
        <v>8374</v>
      </c>
      <c r="E3026" s="51" t="s">
        <v>8375</v>
      </c>
      <c r="F3026" s="60" t="s">
        <v>3</v>
      </c>
      <c r="G3026" s="60" t="s">
        <v>215</v>
      </c>
      <c r="H3026" s="60" t="s">
        <v>216</v>
      </c>
      <c r="I3026" s="60" t="s">
        <v>6</v>
      </c>
      <c r="J3026" s="7"/>
      <c r="K3026" s="65"/>
      <c r="L3026" s="7">
        <v>42930</v>
      </c>
      <c r="M3026" s="64">
        <v>75560.800000000003</v>
      </c>
      <c r="N3026" s="64">
        <v>0</v>
      </c>
      <c r="O3026" s="72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</row>
    <row r="3027" spans="1:36" x14ac:dyDescent="0.25">
      <c r="A3027" s="20">
        <v>3026</v>
      </c>
      <c r="B3027" s="51" t="s">
        <v>7810</v>
      </c>
      <c r="C3027" s="22" t="s">
        <v>23385</v>
      </c>
      <c r="D3027" s="20" t="s">
        <v>8376</v>
      </c>
      <c r="E3027" s="51" t="s">
        <v>8377</v>
      </c>
      <c r="F3027" s="60" t="s">
        <v>37</v>
      </c>
      <c r="G3027" s="60" t="s">
        <v>215</v>
      </c>
      <c r="H3027" s="60" t="s">
        <v>216</v>
      </c>
      <c r="I3027" s="60" t="s">
        <v>23420</v>
      </c>
      <c r="J3027" s="7"/>
      <c r="K3027" s="65"/>
      <c r="L3027" s="7"/>
      <c r="M3027" s="64"/>
      <c r="N3027" s="64"/>
      <c r="O3027" s="72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</row>
    <row r="3028" spans="1:36" x14ac:dyDescent="0.25">
      <c r="A3028" s="20">
        <v>3027</v>
      </c>
      <c r="B3028" s="51" t="s">
        <v>8378</v>
      </c>
      <c r="C3028" s="22" t="s">
        <v>23386</v>
      </c>
      <c r="D3028" s="20" t="s">
        <v>8379</v>
      </c>
      <c r="E3028" s="51" t="s">
        <v>8380</v>
      </c>
      <c r="F3028" s="60" t="s">
        <v>3</v>
      </c>
      <c r="G3028" s="60" t="s">
        <v>215</v>
      </c>
      <c r="H3028" s="60" t="s">
        <v>216</v>
      </c>
      <c r="I3028" s="60" t="s">
        <v>6</v>
      </c>
      <c r="J3028" s="7"/>
      <c r="K3028" s="65"/>
      <c r="L3028" s="7">
        <v>43011</v>
      </c>
      <c r="M3028" s="64">
        <v>139782.22</v>
      </c>
      <c r="N3028" s="64">
        <v>0</v>
      </c>
      <c r="O3028" s="72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</row>
    <row r="3029" spans="1:36" x14ac:dyDescent="0.25">
      <c r="A3029" s="20">
        <v>3028</v>
      </c>
      <c r="B3029" s="51" t="s">
        <v>8381</v>
      </c>
      <c r="C3029" s="22" t="s">
        <v>23387</v>
      </c>
      <c r="D3029" s="20" t="s">
        <v>8382</v>
      </c>
      <c r="E3029" s="51" t="s">
        <v>8383</v>
      </c>
      <c r="F3029" s="60" t="s">
        <v>37</v>
      </c>
      <c r="G3029" s="60" t="s">
        <v>215</v>
      </c>
      <c r="H3029" s="60" t="s">
        <v>216</v>
      </c>
      <c r="I3029" s="60" t="s">
        <v>23325</v>
      </c>
      <c r="J3029" s="7">
        <v>42793</v>
      </c>
      <c r="K3029" s="65" t="s">
        <v>23425</v>
      </c>
      <c r="L3029" s="7"/>
      <c r="M3029" s="64"/>
      <c r="N3029" s="64"/>
      <c r="O3029" s="72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</row>
    <row r="3030" spans="1:36" ht="22.5" x14ac:dyDescent="0.25">
      <c r="A3030" s="20">
        <v>3029</v>
      </c>
      <c r="B3030" s="51" t="s">
        <v>8384</v>
      </c>
      <c r="C3030" s="22" t="s">
        <v>23388</v>
      </c>
      <c r="D3030" s="20" t="s">
        <v>8385</v>
      </c>
      <c r="E3030" s="51" t="s">
        <v>8386</v>
      </c>
      <c r="F3030" s="60" t="s">
        <v>3</v>
      </c>
      <c r="G3030" s="60" t="s">
        <v>215</v>
      </c>
      <c r="H3030" s="60" t="s">
        <v>216</v>
      </c>
      <c r="I3030" s="60" t="s">
        <v>6</v>
      </c>
      <c r="J3030" s="7"/>
      <c r="K3030" s="65"/>
      <c r="L3030" s="7">
        <v>43013</v>
      </c>
      <c r="M3030" s="64">
        <v>59936</v>
      </c>
      <c r="N3030" s="64">
        <v>59936</v>
      </c>
      <c r="O3030" s="72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</row>
    <row r="3031" spans="1:36" ht="22.5" x14ac:dyDescent="0.25">
      <c r="A3031" s="20">
        <v>3030</v>
      </c>
      <c r="B3031" s="51" t="s">
        <v>8072</v>
      </c>
      <c r="C3031" s="22" t="s">
        <v>23389</v>
      </c>
      <c r="D3031" s="20" t="s">
        <v>8387</v>
      </c>
      <c r="E3031" s="51" t="s">
        <v>8388</v>
      </c>
      <c r="F3031" s="60" t="s">
        <v>16</v>
      </c>
      <c r="G3031" s="60" t="s">
        <v>215</v>
      </c>
      <c r="H3031" s="60" t="s">
        <v>216</v>
      </c>
      <c r="I3031" s="60" t="s">
        <v>6</v>
      </c>
      <c r="J3031" s="7"/>
      <c r="K3031" s="65"/>
      <c r="L3031" s="7">
        <v>43064</v>
      </c>
      <c r="M3031" s="64">
        <v>57700.800000000003</v>
      </c>
      <c r="N3031" s="64">
        <v>0</v>
      </c>
      <c r="O3031" s="72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</row>
    <row r="3032" spans="1:36" ht="33.75" x14ac:dyDescent="0.25">
      <c r="A3032" s="20">
        <v>3031</v>
      </c>
      <c r="B3032" s="51" t="s">
        <v>8389</v>
      </c>
      <c r="C3032" s="22" t="s">
        <v>23390</v>
      </c>
      <c r="D3032" s="20" t="s">
        <v>8390</v>
      </c>
      <c r="E3032" s="51" t="s">
        <v>8391</v>
      </c>
      <c r="F3032" s="60" t="s">
        <v>37</v>
      </c>
      <c r="G3032" s="60" t="s">
        <v>215</v>
      </c>
      <c r="H3032" s="60" t="s">
        <v>216</v>
      </c>
      <c r="I3032" s="60" t="s">
        <v>6</v>
      </c>
      <c r="J3032" s="7"/>
      <c r="K3032" s="65"/>
      <c r="L3032" s="7">
        <v>43018</v>
      </c>
      <c r="M3032" s="64">
        <v>159999</v>
      </c>
      <c r="N3032" s="64">
        <v>0</v>
      </c>
      <c r="O3032" s="72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</row>
    <row r="3033" spans="1:36" x14ac:dyDescent="0.25">
      <c r="A3033" s="20">
        <v>3032</v>
      </c>
      <c r="B3033" s="51" t="s">
        <v>8392</v>
      </c>
      <c r="C3033" s="22" t="s">
        <v>23391</v>
      </c>
      <c r="D3033" s="20" t="s">
        <v>8393</v>
      </c>
      <c r="E3033" s="51" t="s">
        <v>8394</v>
      </c>
      <c r="F3033" s="60" t="s">
        <v>3</v>
      </c>
      <c r="G3033" s="60" t="s">
        <v>215</v>
      </c>
      <c r="H3033" s="60" t="s">
        <v>216</v>
      </c>
      <c r="I3033" s="60" t="s">
        <v>23325</v>
      </c>
      <c r="J3033" s="7">
        <v>42802</v>
      </c>
      <c r="K3033" s="65" t="s">
        <v>23425</v>
      </c>
      <c r="L3033" s="7"/>
      <c r="M3033" s="64"/>
      <c r="N3033" s="64"/>
      <c r="O3033" s="72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</row>
    <row r="3034" spans="1:36" ht="33.75" x14ac:dyDescent="0.25">
      <c r="A3034" s="20">
        <v>3033</v>
      </c>
      <c r="B3034" s="51" t="s">
        <v>1090</v>
      </c>
      <c r="C3034" s="22" t="s">
        <v>23392</v>
      </c>
      <c r="D3034" s="20" t="s">
        <v>8395</v>
      </c>
      <c r="E3034" s="51" t="s">
        <v>8396</v>
      </c>
      <c r="F3034" s="60" t="s">
        <v>10</v>
      </c>
      <c r="G3034" s="60" t="s">
        <v>215</v>
      </c>
      <c r="H3034" s="60" t="s">
        <v>216</v>
      </c>
      <c r="I3034" s="60" t="s">
        <v>23325</v>
      </c>
      <c r="J3034" s="7">
        <v>42796</v>
      </c>
      <c r="K3034" s="65" t="s">
        <v>23425</v>
      </c>
      <c r="L3034" s="7"/>
      <c r="M3034" s="64"/>
      <c r="N3034" s="64"/>
      <c r="O3034" s="72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</row>
    <row r="3035" spans="1:36" ht="22.5" x14ac:dyDescent="0.25">
      <c r="A3035" s="20">
        <v>3034</v>
      </c>
      <c r="B3035" s="51" t="s">
        <v>6886</v>
      </c>
      <c r="C3035" s="22">
        <v>205516</v>
      </c>
      <c r="D3035" s="20" t="s">
        <v>8397</v>
      </c>
      <c r="E3035" s="51" t="s">
        <v>8398</v>
      </c>
      <c r="F3035" s="60" t="s">
        <v>3</v>
      </c>
      <c r="G3035" s="60" t="s">
        <v>215</v>
      </c>
      <c r="H3035" s="60" t="s">
        <v>216</v>
      </c>
      <c r="I3035" s="60" t="s">
        <v>23420</v>
      </c>
      <c r="J3035" s="7"/>
      <c r="K3035" s="65"/>
      <c r="L3035" s="7"/>
      <c r="M3035" s="64"/>
      <c r="N3035" s="64"/>
      <c r="O3035" s="72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</row>
    <row r="3036" spans="1:36" ht="22.5" x14ac:dyDescent="0.25">
      <c r="A3036" s="20">
        <v>3035</v>
      </c>
      <c r="B3036" s="51" t="s">
        <v>6092</v>
      </c>
      <c r="C3036" s="22">
        <v>36687383</v>
      </c>
      <c r="D3036" s="20" t="s">
        <v>8399</v>
      </c>
      <c r="E3036" s="51" t="s">
        <v>8400</v>
      </c>
      <c r="F3036" s="60" t="s">
        <v>3</v>
      </c>
      <c r="G3036" s="60" t="s">
        <v>215</v>
      </c>
      <c r="H3036" s="60" t="s">
        <v>216</v>
      </c>
      <c r="I3036" s="60" t="s">
        <v>23420</v>
      </c>
      <c r="J3036" s="7"/>
      <c r="K3036" s="65"/>
      <c r="L3036" s="7"/>
      <c r="M3036" s="64"/>
      <c r="N3036" s="64"/>
      <c r="O3036" s="72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</row>
    <row r="3037" spans="1:36" ht="45" x14ac:dyDescent="0.25">
      <c r="A3037" s="20">
        <v>3036</v>
      </c>
      <c r="B3037" s="51" t="s">
        <v>6688</v>
      </c>
      <c r="C3037" s="22">
        <v>31668372</v>
      </c>
      <c r="D3037" s="20" t="s">
        <v>8401</v>
      </c>
      <c r="E3037" s="51" t="s">
        <v>8402</v>
      </c>
      <c r="F3037" s="60" t="s">
        <v>37</v>
      </c>
      <c r="G3037" s="60" t="s">
        <v>215</v>
      </c>
      <c r="H3037" s="60" t="s">
        <v>216</v>
      </c>
      <c r="I3037" s="60" t="s">
        <v>6</v>
      </c>
      <c r="J3037" s="7"/>
      <c r="K3037" s="65"/>
      <c r="L3037" s="7">
        <v>42930</v>
      </c>
      <c r="M3037" s="64">
        <v>137592.6</v>
      </c>
      <c r="N3037" s="64">
        <v>137592.6</v>
      </c>
      <c r="O3037" s="72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</row>
    <row r="3038" spans="1:36" ht="22.5" x14ac:dyDescent="0.25">
      <c r="A3038" s="20">
        <v>3037</v>
      </c>
      <c r="B3038" s="51" t="s">
        <v>6873</v>
      </c>
      <c r="C3038" s="22">
        <v>36477761</v>
      </c>
      <c r="D3038" s="20" t="s">
        <v>8403</v>
      </c>
      <c r="E3038" s="51" t="s">
        <v>8404</v>
      </c>
      <c r="F3038" s="60" t="s">
        <v>16</v>
      </c>
      <c r="G3038" s="60" t="s">
        <v>215</v>
      </c>
      <c r="H3038" s="60" t="s">
        <v>216</v>
      </c>
      <c r="I3038" s="60" t="s">
        <v>6</v>
      </c>
      <c r="J3038" s="7"/>
      <c r="K3038" s="65"/>
      <c r="L3038" s="7">
        <v>43067</v>
      </c>
      <c r="M3038" s="64">
        <v>139393.60000000001</v>
      </c>
      <c r="N3038" s="64">
        <v>0</v>
      </c>
      <c r="O3038" s="72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</row>
    <row r="3039" spans="1:36" ht="33.75" x14ac:dyDescent="0.25">
      <c r="A3039" s="20">
        <v>3038</v>
      </c>
      <c r="B3039" s="51" t="s">
        <v>8405</v>
      </c>
      <c r="C3039" s="22">
        <v>31835686</v>
      </c>
      <c r="D3039" s="20" t="s">
        <v>8406</v>
      </c>
      <c r="E3039" s="51" t="s">
        <v>8407</v>
      </c>
      <c r="F3039" s="60" t="s">
        <v>3</v>
      </c>
      <c r="G3039" s="60" t="s">
        <v>215</v>
      </c>
      <c r="H3039" s="60" t="s">
        <v>216</v>
      </c>
      <c r="I3039" s="60" t="s">
        <v>23325</v>
      </c>
      <c r="J3039" s="7">
        <v>42800</v>
      </c>
      <c r="K3039" s="65" t="s">
        <v>23425</v>
      </c>
      <c r="L3039" s="7"/>
      <c r="M3039" s="64"/>
      <c r="N3039" s="64"/>
      <c r="O3039" s="72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</row>
    <row r="3040" spans="1:36" ht="22.5" x14ac:dyDescent="0.25">
      <c r="A3040" s="20">
        <v>3039</v>
      </c>
      <c r="B3040" s="51" t="s">
        <v>8408</v>
      </c>
      <c r="C3040" s="22">
        <v>32344066</v>
      </c>
      <c r="D3040" s="20" t="s">
        <v>8409</v>
      </c>
      <c r="E3040" s="51" t="s">
        <v>8410</v>
      </c>
      <c r="F3040" s="60" t="s">
        <v>3</v>
      </c>
      <c r="G3040" s="60" t="s">
        <v>215</v>
      </c>
      <c r="H3040" s="60" t="s">
        <v>216</v>
      </c>
      <c r="I3040" s="60" t="s">
        <v>23325</v>
      </c>
      <c r="J3040" s="7">
        <v>42794</v>
      </c>
      <c r="K3040" s="65" t="s">
        <v>23425</v>
      </c>
      <c r="L3040" s="7"/>
      <c r="M3040" s="64"/>
      <c r="N3040" s="64"/>
      <c r="O3040" s="72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</row>
    <row r="3041" spans="1:36" ht="33.75" x14ac:dyDescent="0.25">
      <c r="A3041" s="20">
        <v>3040</v>
      </c>
      <c r="B3041" s="51" t="s">
        <v>6063</v>
      </c>
      <c r="C3041" s="22">
        <v>36565334</v>
      </c>
      <c r="D3041" s="20" t="s">
        <v>8411</v>
      </c>
      <c r="E3041" s="51" t="s">
        <v>8412</v>
      </c>
      <c r="F3041" s="60" t="s">
        <v>3</v>
      </c>
      <c r="G3041" s="60" t="s">
        <v>215</v>
      </c>
      <c r="H3041" s="60" t="s">
        <v>216</v>
      </c>
      <c r="I3041" s="60" t="s">
        <v>6</v>
      </c>
      <c r="J3041" s="7"/>
      <c r="K3041" s="65"/>
      <c r="L3041" s="7">
        <v>43011</v>
      </c>
      <c r="M3041" s="64">
        <v>72292</v>
      </c>
      <c r="N3041" s="64">
        <v>0</v>
      </c>
      <c r="O3041" s="72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</row>
    <row r="3042" spans="1:36" ht="22.5" x14ac:dyDescent="0.25">
      <c r="A3042" s="20">
        <v>3041</v>
      </c>
      <c r="B3042" s="51" t="s">
        <v>4861</v>
      </c>
      <c r="C3042" s="22">
        <v>44528051</v>
      </c>
      <c r="D3042" s="20" t="s">
        <v>8413</v>
      </c>
      <c r="E3042" s="51" t="s">
        <v>8414</v>
      </c>
      <c r="F3042" s="60" t="s">
        <v>3</v>
      </c>
      <c r="G3042" s="60" t="s">
        <v>215</v>
      </c>
      <c r="H3042" s="60" t="s">
        <v>216</v>
      </c>
      <c r="I3042" s="60" t="s">
        <v>6</v>
      </c>
      <c r="J3042" s="7"/>
      <c r="K3042" s="65"/>
      <c r="L3042" s="7">
        <v>42888</v>
      </c>
      <c r="M3042" s="64">
        <v>475183.06</v>
      </c>
      <c r="N3042" s="64">
        <v>0</v>
      </c>
      <c r="O3042" s="72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</row>
    <row r="3043" spans="1:36" ht="22.5" x14ac:dyDescent="0.25">
      <c r="A3043" s="20">
        <v>3042</v>
      </c>
      <c r="B3043" s="51" t="s">
        <v>8415</v>
      </c>
      <c r="C3043" s="22">
        <v>34920528</v>
      </c>
      <c r="D3043" s="20" t="s">
        <v>8416</v>
      </c>
      <c r="E3043" s="51" t="s">
        <v>8417</v>
      </c>
      <c r="F3043" s="60" t="s">
        <v>10</v>
      </c>
      <c r="G3043" s="60" t="s">
        <v>215</v>
      </c>
      <c r="H3043" s="60" t="s">
        <v>216</v>
      </c>
      <c r="I3043" s="60" t="s">
        <v>6</v>
      </c>
      <c r="J3043" s="7"/>
      <c r="K3043" s="65"/>
      <c r="L3043" s="7">
        <v>43029</v>
      </c>
      <c r="M3043" s="64">
        <v>39982.589999999997</v>
      </c>
      <c r="N3043" s="64">
        <v>0</v>
      </c>
      <c r="O3043" s="72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</row>
    <row r="3044" spans="1:36" ht="22.5" x14ac:dyDescent="0.25">
      <c r="A3044" s="20">
        <v>3043</v>
      </c>
      <c r="B3044" s="51" t="s">
        <v>8418</v>
      </c>
      <c r="C3044" s="22">
        <v>44571054</v>
      </c>
      <c r="D3044" s="20" t="s">
        <v>8419</v>
      </c>
      <c r="E3044" s="51" t="s">
        <v>8420</v>
      </c>
      <c r="F3044" s="60" t="s">
        <v>37</v>
      </c>
      <c r="G3044" s="60" t="s">
        <v>215</v>
      </c>
      <c r="H3044" s="60" t="s">
        <v>216</v>
      </c>
      <c r="I3044" s="60" t="s">
        <v>6</v>
      </c>
      <c r="J3044" s="7"/>
      <c r="K3044" s="65"/>
      <c r="L3044" s="7">
        <v>43063</v>
      </c>
      <c r="M3044" s="64">
        <v>13495.28</v>
      </c>
      <c r="N3044" s="64">
        <v>0</v>
      </c>
      <c r="O3044" s="72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</row>
    <row r="3045" spans="1:36" ht="22.5" x14ac:dyDescent="0.25">
      <c r="A3045" s="20">
        <v>3044</v>
      </c>
      <c r="B3045" s="51" t="s">
        <v>8421</v>
      </c>
      <c r="C3045" s="22">
        <v>36049701</v>
      </c>
      <c r="D3045" s="20" t="s">
        <v>8422</v>
      </c>
      <c r="E3045" s="51" t="s">
        <v>8423</v>
      </c>
      <c r="F3045" s="60" t="s">
        <v>10</v>
      </c>
      <c r="G3045" s="60" t="s">
        <v>215</v>
      </c>
      <c r="H3045" s="60" t="s">
        <v>216</v>
      </c>
      <c r="I3045" s="60" t="s">
        <v>6</v>
      </c>
      <c r="J3045" s="7"/>
      <c r="K3045" s="65"/>
      <c r="L3045" s="7">
        <v>43068</v>
      </c>
      <c r="M3045" s="64">
        <v>40593.199999999997</v>
      </c>
      <c r="N3045" s="64">
        <v>0</v>
      </c>
      <c r="O3045" s="72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</row>
    <row r="3046" spans="1:36" x14ac:dyDescent="0.25">
      <c r="A3046" s="20">
        <v>3045</v>
      </c>
      <c r="B3046" s="51" t="s">
        <v>8424</v>
      </c>
      <c r="C3046" s="22">
        <v>45902208</v>
      </c>
      <c r="D3046" s="20" t="s">
        <v>8425</v>
      </c>
      <c r="E3046" s="51" t="s">
        <v>8426</v>
      </c>
      <c r="F3046" s="60" t="s">
        <v>10</v>
      </c>
      <c r="G3046" s="60" t="s">
        <v>215</v>
      </c>
      <c r="H3046" s="60" t="s">
        <v>216</v>
      </c>
      <c r="I3046" s="60" t="s">
        <v>23420</v>
      </c>
      <c r="J3046" s="7"/>
      <c r="K3046" s="65"/>
      <c r="L3046" s="7"/>
      <c r="M3046" s="64"/>
      <c r="N3046" s="64"/>
      <c r="O3046" s="72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</row>
    <row r="3047" spans="1:36" x14ac:dyDescent="0.25">
      <c r="A3047" s="20">
        <v>3046</v>
      </c>
      <c r="B3047" s="51" t="s">
        <v>8427</v>
      </c>
      <c r="C3047" s="22">
        <v>32304161</v>
      </c>
      <c r="D3047" s="20" t="s">
        <v>8428</v>
      </c>
      <c r="E3047" s="51" t="s">
        <v>8429</v>
      </c>
      <c r="F3047" s="60" t="s">
        <v>56</v>
      </c>
      <c r="G3047" s="60" t="s">
        <v>215</v>
      </c>
      <c r="H3047" s="60" t="s">
        <v>216</v>
      </c>
      <c r="I3047" s="60" t="s">
        <v>6</v>
      </c>
      <c r="J3047" s="7"/>
      <c r="K3047" s="65"/>
      <c r="L3047" s="7">
        <v>43054</v>
      </c>
      <c r="M3047" s="64">
        <v>47981.8</v>
      </c>
      <c r="N3047" s="64">
        <v>0</v>
      </c>
      <c r="O3047" s="72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</row>
    <row r="3048" spans="1:36" ht="22.5" x14ac:dyDescent="0.25">
      <c r="A3048" s="20">
        <v>3047</v>
      </c>
      <c r="B3048" s="51" t="s">
        <v>6646</v>
      </c>
      <c r="C3048" s="22">
        <v>36032956</v>
      </c>
      <c r="D3048" s="20" t="s">
        <v>8430</v>
      </c>
      <c r="E3048" s="51" t="s">
        <v>8431</v>
      </c>
      <c r="F3048" s="60" t="s">
        <v>10</v>
      </c>
      <c r="G3048" s="60" t="s">
        <v>215</v>
      </c>
      <c r="H3048" s="60" t="s">
        <v>216</v>
      </c>
      <c r="I3048" s="60" t="s">
        <v>23420</v>
      </c>
      <c r="J3048" s="7"/>
      <c r="K3048" s="65"/>
      <c r="L3048" s="7"/>
      <c r="M3048" s="64"/>
      <c r="N3048" s="64"/>
      <c r="O3048" s="72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</row>
    <row r="3049" spans="1:36" ht="22.5" x14ac:dyDescent="0.25">
      <c r="A3049" s="20">
        <v>3048</v>
      </c>
      <c r="B3049" s="51" t="s">
        <v>7759</v>
      </c>
      <c r="C3049" s="22">
        <v>36494534</v>
      </c>
      <c r="D3049" s="20" t="s">
        <v>8432</v>
      </c>
      <c r="E3049" s="51" t="s">
        <v>8433</v>
      </c>
      <c r="F3049" s="60" t="s">
        <v>16</v>
      </c>
      <c r="G3049" s="60" t="s">
        <v>215</v>
      </c>
      <c r="H3049" s="60" t="s">
        <v>216</v>
      </c>
      <c r="I3049" s="60" t="s">
        <v>6</v>
      </c>
      <c r="J3049" s="7"/>
      <c r="K3049" s="65"/>
      <c r="L3049" s="7">
        <v>42962</v>
      </c>
      <c r="M3049" s="64">
        <v>139994</v>
      </c>
      <c r="N3049" s="64">
        <v>0</v>
      </c>
      <c r="O3049" s="72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</row>
    <row r="3050" spans="1:36" x14ac:dyDescent="0.25">
      <c r="A3050" s="20">
        <v>3049</v>
      </c>
      <c r="B3050" s="51" t="s">
        <v>7713</v>
      </c>
      <c r="C3050" s="22">
        <v>36493856</v>
      </c>
      <c r="D3050" s="20" t="s">
        <v>8434</v>
      </c>
      <c r="E3050" s="51" t="s">
        <v>8435</v>
      </c>
      <c r="F3050" s="60" t="s">
        <v>16</v>
      </c>
      <c r="G3050" s="60" t="s">
        <v>215</v>
      </c>
      <c r="H3050" s="60" t="s">
        <v>216</v>
      </c>
      <c r="I3050" s="60" t="s">
        <v>23325</v>
      </c>
      <c r="J3050" s="7">
        <v>42793</v>
      </c>
      <c r="K3050" s="65" t="s">
        <v>23425</v>
      </c>
      <c r="L3050" s="7"/>
      <c r="M3050" s="64"/>
      <c r="N3050" s="64"/>
      <c r="O3050" s="72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</row>
    <row r="3051" spans="1:36" ht="45" x14ac:dyDescent="0.25">
      <c r="A3051" s="20">
        <v>3050</v>
      </c>
      <c r="B3051" s="51" t="s">
        <v>7724</v>
      </c>
      <c r="C3051" s="22">
        <v>44845481</v>
      </c>
      <c r="D3051" s="20" t="s">
        <v>8436</v>
      </c>
      <c r="E3051" s="51" t="s">
        <v>8437</v>
      </c>
      <c r="F3051" s="60" t="s">
        <v>37</v>
      </c>
      <c r="G3051" s="60" t="s">
        <v>215</v>
      </c>
      <c r="H3051" s="60" t="s">
        <v>216</v>
      </c>
      <c r="I3051" s="60" t="s">
        <v>6</v>
      </c>
      <c r="J3051" s="7"/>
      <c r="K3051" s="65"/>
      <c r="L3051" s="7">
        <v>42941</v>
      </c>
      <c r="M3051" s="64">
        <v>39167.68</v>
      </c>
      <c r="N3051" s="64">
        <v>0</v>
      </c>
      <c r="O3051" s="72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</row>
    <row r="3052" spans="1:36" ht="22.5" x14ac:dyDescent="0.25">
      <c r="A3052" s="20">
        <v>3051</v>
      </c>
      <c r="B3052" s="51" t="s">
        <v>8438</v>
      </c>
      <c r="C3052" s="22">
        <v>17211824</v>
      </c>
      <c r="D3052" s="20" t="s">
        <v>8439</v>
      </c>
      <c r="E3052" s="51" t="s">
        <v>8440</v>
      </c>
      <c r="F3052" s="60" t="s">
        <v>16</v>
      </c>
      <c r="G3052" s="60" t="s">
        <v>215</v>
      </c>
      <c r="H3052" s="60" t="s">
        <v>216</v>
      </c>
      <c r="I3052" s="60" t="s">
        <v>23420</v>
      </c>
      <c r="J3052" s="7"/>
      <c r="K3052" s="65"/>
      <c r="L3052" s="7"/>
      <c r="M3052" s="64"/>
      <c r="N3052" s="64"/>
      <c r="O3052" s="72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</row>
    <row r="3053" spans="1:36" ht="22.5" x14ac:dyDescent="0.25">
      <c r="A3053" s="20">
        <v>3052</v>
      </c>
      <c r="B3053" s="51" t="s">
        <v>8441</v>
      </c>
      <c r="C3053" s="22">
        <v>37644165</v>
      </c>
      <c r="D3053" s="20" t="s">
        <v>8442</v>
      </c>
      <c r="E3053" s="51" t="s">
        <v>8443</v>
      </c>
      <c r="F3053" s="60" t="s">
        <v>3</v>
      </c>
      <c r="G3053" s="60" t="s">
        <v>215</v>
      </c>
      <c r="H3053" s="60" t="s">
        <v>216</v>
      </c>
      <c r="I3053" s="60" t="s">
        <v>6</v>
      </c>
      <c r="J3053" s="7"/>
      <c r="K3053" s="65"/>
      <c r="L3053" s="7">
        <v>43067</v>
      </c>
      <c r="M3053" s="64">
        <v>23586.07</v>
      </c>
      <c r="N3053" s="64">
        <v>0</v>
      </c>
      <c r="O3053" s="72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</row>
    <row r="3054" spans="1:36" x14ac:dyDescent="0.25">
      <c r="A3054" s="20">
        <v>3053</v>
      </c>
      <c r="B3054" s="51" t="s">
        <v>6643</v>
      </c>
      <c r="C3054" s="22">
        <v>35375213</v>
      </c>
      <c r="D3054" s="20" t="s">
        <v>8444</v>
      </c>
      <c r="E3054" s="51" t="s">
        <v>8445</v>
      </c>
      <c r="F3054" s="60" t="s">
        <v>16</v>
      </c>
      <c r="G3054" s="60" t="s">
        <v>215</v>
      </c>
      <c r="H3054" s="60" t="s">
        <v>216</v>
      </c>
      <c r="I3054" s="60" t="s">
        <v>6</v>
      </c>
      <c r="J3054" s="7"/>
      <c r="K3054" s="65"/>
      <c r="L3054" s="7">
        <v>43011</v>
      </c>
      <c r="M3054" s="64">
        <v>59659.360000000001</v>
      </c>
      <c r="N3054" s="64">
        <v>0</v>
      </c>
      <c r="O3054" s="72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</row>
    <row r="3055" spans="1:36" x14ac:dyDescent="0.25">
      <c r="A3055" s="20">
        <v>3054</v>
      </c>
      <c r="B3055" s="51" t="s">
        <v>6018</v>
      </c>
      <c r="C3055" s="22">
        <v>210501</v>
      </c>
      <c r="D3055" s="20" t="s">
        <v>8446</v>
      </c>
      <c r="E3055" s="51" t="s">
        <v>8447</v>
      </c>
      <c r="F3055" s="60" t="s">
        <v>10</v>
      </c>
      <c r="G3055" s="60" t="s">
        <v>215</v>
      </c>
      <c r="H3055" s="60" t="s">
        <v>216</v>
      </c>
      <c r="I3055" s="60" t="s">
        <v>6</v>
      </c>
      <c r="J3055" s="7"/>
      <c r="K3055" s="65"/>
      <c r="L3055" s="7">
        <v>43068</v>
      </c>
      <c r="M3055" s="64">
        <v>97748.45</v>
      </c>
      <c r="N3055" s="64">
        <v>0</v>
      </c>
      <c r="O3055" s="72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</row>
    <row r="3056" spans="1:36" x14ac:dyDescent="0.25">
      <c r="A3056" s="20">
        <v>3055</v>
      </c>
      <c r="B3056" s="51" t="s">
        <v>8448</v>
      </c>
      <c r="C3056" s="22">
        <v>36191141</v>
      </c>
      <c r="D3056" s="20" t="s">
        <v>8449</v>
      </c>
      <c r="E3056" s="51" t="s">
        <v>8450</v>
      </c>
      <c r="F3056" s="60" t="s">
        <v>37</v>
      </c>
      <c r="G3056" s="60" t="s">
        <v>215</v>
      </c>
      <c r="H3056" s="60" t="s">
        <v>216</v>
      </c>
      <c r="I3056" s="60" t="s">
        <v>23325</v>
      </c>
      <c r="J3056" s="7">
        <v>42793</v>
      </c>
      <c r="K3056" s="65" t="s">
        <v>23425</v>
      </c>
      <c r="L3056" s="7"/>
      <c r="M3056" s="64"/>
      <c r="N3056" s="64"/>
      <c r="O3056" s="72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</row>
    <row r="3057" spans="1:36" ht="22.5" x14ac:dyDescent="0.25">
      <c r="A3057" s="20">
        <v>3056</v>
      </c>
      <c r="B3057" s="51" t="s">
        <v>8451</v>
      </c>
      <c r="C3057" s="22">
        <v>47558865</v>
      </c>
      <c r="D3057" s="20" t="s">
        <v>8452</v>
      </c>
      <c r="E3057" s="51" t="s">
        <v>8453</v>
      </c>
      <c r="F3057" s="60" t="s">
        <v>26</v>
      </c>
      <c r="G3057" s="60" t="s">
        <v>215</v>
      </c>
      <c r="H3057" s="60" t="s">
        <v>216</v>
      </c>
      <c r="I3057" s="60" t="s">
        <v>23420</v>
      </c>
      <c r="J3057" s="7"/>
      <c r="K3057" s="65"/>
      <c r="L3057" s="7"/>
      <c r="M3057" s="64"/>
      <c r="N3057" s="64"/>
      <c r="O3057" s="72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</row>
    <row r="3058" spans="1:36" ht="22.5" x14ac:dyDescent="0.25">
      <c r="A3058" s="20">
        <v>3057</v>
      </c>
      <c r="B3058" s="51" t="s">
        <v>6530</v>
      </c>
      <c r="C3058" s="22">
        <v>36019127</v>
      </c>
      <c r="D3058" s="20" t="s">
        <v>8454</v>
      </c>
      <c r="E3058" s="51" t="s">
        <v>8455</v>
      </c>
      <c r="F3058" s="60" t="s">
        <v>10</v>
      </c>
      <c r="G3058" s="60" t="s">
        <v>215</v>
      </c>
      <c r="H3058" s="60" t="s">
        <v>216</v>
      </c>
      <c r="I3058" s="60" t="s">
        <v>23325</v>
      </c>
      <c r="J3058" s="7">
        <v>42794</v>
      </c>
      <c r="K3058" s="65" t="s">
        <v>23425</v>
      </c>
      <c r="L3058" s="7"/>
      <c r="M3058" s="64"/>
      <c r="N3058" s="64"/>
      <c r="O3058" s="72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</row>
    <row r="3059" spans="1:36" ht="22.5" x14ac:dyDescent="0.25">
      <c r="A3059" s="20">
        <v>3058</v>
      </c>
      <c r="B3059" s="51" t="s">
        <v>3327</v>
      </c>
      <c r="C3059" s="22">
        <v>36046272</v>
      </c>
      <c r="D3059" s="20" t="s">
        <v>8456</v>
      </c>
      <c r="E3059" s="51" t="s">
        <v>8457</v>
      </c>
      <c r="F3059" s="60" t="s">
        <v>3</v>
      </c>
      <c r="G3059" s="60" t="s">
        <v>215</v>
      </c>
      <c r="H3059" s="60" t="s">
        <v>216</v>
      </c>
      <c r="I3059" s="60" t="s">
        <v>6</v>
      </c>
      <c r="J3059" s="7"/>
      <c r="K3059" s="65"/>
      <c r="L3059" s="7">
        <v>43011</v>
      </c>
      <c r="M3059" s="64">
        <v>117602.61</v>
      </c>
      <c r="N3059" s="64">
        <v>0</v>
      </c>
      <c r="O3059" s="72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</row>
    <row r="3060" spans="1:36" ht="33.75" x14ac:dyDescent="0.25">
      <c r="A3060" s="20">
        <v>3059</v>
      </c>
      <c r="B3060" s="51" t="s">
        <v>7268</v>
      </c>
      <c r="C3060" s="22">
        <v>31668861</v>
      </c>
      <c r="D3060" s="20" t="s">
        <v>8458</v>
      </c>
      <c r="E3060" s="51" t="s">
        <v>8459</v>
      </c>
      <c r="F3060" s="60" t="s">
        <v>30</v>
      </c>
      <c r="G3060" s="60" t="s">
        <v>215</v>
      </c>
      <c r="H3060" s="60" t="s">
        <v>216</v>
      </c>
      <c r="I3060" s="60" t="s">
        <v>23420</v>
      </c>
      <c r="J3060" s="7"/>
      <c r="K3060" s="65"/>
      <c r="L3060" s="7"/>
      <c r="M3060" s="64"/>
      <c r="N3060" s="64"/>
      <c r="O3060" s="72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</row>
    <row r="3061" spans="1:36" x14ac:dyDescent="0.25">
      <c r="A3061" s="20">
        <v>3060</v>
      </c>
      <c r="B3061" s="51" t="s">
        <v>7126</v>
      </c>
      <c r="C3061" s="22">
        <v>47219874</v>
      </c>
      <c r="D3061" s="20" t="s">
        <v>8460</v>
      </c>
      <c r="E3061" s="51" t="s">
        <v>8461</v>
      </c>
      <c r="F3061" s="60" t="s">
        <v>16</v>
      </c>
      <c r="G3061" s="60" t="s">
        <v>215</v>
      </c>
      <c r="H3061" s="60" t="s">
        <v>216</v>
      </c>
      <c r="I3061" s="60" t="s">
        <v>6</v>
      </c>
      <c r="J3061" s="7"/>
      <c r="K3061" s="65"/>
      <c r="L3061" s="7">
        <v>43053</v>
      </c>
      <c r="M3061" s="64">
        <v>59995.6</v>
      </c>
      <c r="N3061" s="64">
        <v>0</v>
      </c>
      <c r="O3061" s="72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</row>
    <row r="3062" spans="1:36" x14ac:dyDescent="0.25">
      <c r="A3062" s="20">
        <v>3061</v>
      </c>
      <c r="B3062" s="51" t="s">
        <v>5588</v>
      </c>
      <c r="C3062" s="22">
        <v>47219441</v>
      </c>
      <c r="D3062" s="20" t="s">
        <v>8462</v>
      </c>
      <c r="E3062" s="51" t="s">
        <v>8463</v>
      </c>
      <c r="F3062" s="60" t="s">
        <v>16</v>
      </c>
      <c r="G3062" s="60" t="s">
        <v>215</v>
      </c>
      <c r="H3062" s="60" t="s">
        <v>216</v>
      </c>
      <c r="I3062" s="60" t="s">
        <v>23420</v>
      </c>
      <c r="J3062" s="7"/>
      <c r="K3062" s="65"/>
      <c r="L3062" s="7"/>
      <c r="M3062" s="64"/>
      <c r="N3062" s="64"/>
      <c r="O3062" s="72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</row>
    <row r="3063" spans="1:36" x14ac:dyDescent="0.25">
      <c r="A3063" s="20">
        <v>3062</v>
      </c>
      <c r="B3063" s="51" t="s">
        <v>7186</v>
      </c>
      <c r="C3063" s="22">
        <v>47219904</v>
      </c>
      <c r="D3063" s="20" t="s">
        <v>8464</v>
      </c>
      <c r="E3063" s="51" t="s">
        <v>8465</v>
      </c>
      <c r="F3063" s="60" t="s">
        <v>16</v>
      </c>
      <c r="G3063" s="60" t="s">
        <v>215</v>
      </c>
      <c r="H3063" s="60" t="s">
        <v>216</v>
      </c>
      <c r="I3063" s="60" t="s">
        <v>6</v>
      </c>
      <c r="J3063" s="7"/>
      <c r="K3063" s="65"/>
      <c r="L3063" s="7">
        <v>43053</v>
      </c>
      <c r="M3063" s="64">
        <v>59995.6</v>
      </c>
      <c r="N3063" s="64">
        <v>0</v>
      </c>
      <c r="O3063" s="72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</row>
    <row r="3064" spans="1:36" ht="22.5" x14ac:dyDescent="0.25">
      <c r="A3064" s="20">
        <v>3063</v>
      </c>
      <c r="B3064" s="51" t="s">
        <v>8466</v>
      </c>
      <c r="C3064" s="22">
        <v>35988461</v>
      </c>
      <c r="D3064" s="20" t="s">
        <v>8467</v>
      </c>
      <c r="E3064" s="51" t="s">
        <v>8468</v>
      </c>
      <c r="F3064" s="60" t="s">
        <v>10</v>
      </c>
      <c r="G3064" s="60" t="s">
        <v>215</v>
      </c>
      <c r="H3064" s="60" t="s">
        <v>216</v>
      </c>
      <c r="I3064" s="60" t="s">
        <v>6</v>
      </c>
      <c r="J3064" s="7"/>
      <c r="K3064" s="65"/>
      <c r="L3064" s="7">
        <v>43015</v>
      </c>
      <c r="M3064" s="64">
        <v>30235.200000000001</v>
      </c>
      <c r="N3064" s="64">
        <v>0</v>
      </c>
      <c r="O3064" s="72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</row>
    <row r="3065" spans="1:36" ht="33.75" x14ac:dyDescent="0.25">
      <c r="A3065" s="20">
        <v>3064</v>
      </c>
      <c r="B3065" s="51" t="s">
        <v>8469</v>
      </c>
      <c r="C3065" s="22">
        <v>36538078</v>
      </c>
      <c r="D3065" s="20" t="s">
        <v>8470</v>
      </c>
      <c r="E3065" s="51" t="s">
        <v>8471</v>
      </c>
      <c r="F3065" s="60" t="s">
        <v>3</v>
      </c>
      <c r="G3065" s="60" t="s">
        <v>215</v>
      </c>
      <c r="H3065" s="60" t="s">
        <v>216</v>
      </c>
      <c r="I3065" s="60" t="s">
        <v>6</v>
      </c>
      <c r="J3065" s="7"/>
      <c r="K3065" s="65"/>
      <c r="L3065" s="7">
        <v>43019</v>
      </c>
      <c r="M3065" s="64">
        <v>33976.800000000003</v>
      </c>
      <c r="N3065" s="64">
        <v>33976.800000000003</v>
      </c>
      <c r="O3065" s="72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</row>
    <row r="3066" spans="1:36" ht="22.5" x14ac:dyDescent="0.25">
      <c r="A3066" s="20">
        <v>3065</v>
      </c>
      <c r="B3066" s="51" t="s">
        <v>8472</v>
      </c>
      <c r="C3066" s="22">
        <v>31219144</v>
      </c>
      <c r="D3066" s="20" t="s">
        <v>8473</v>
      </c>
      <c r="E3066" s="51" t="s">
        <v>8474</v>
      </c>
      <c r="F3066" s="60" t="s">
        <v>3</v>
      </c>
      <c r="G3066" s="60" t="s">
        <v>215</v>
      </c>
      <c r="H3066" s="60" t="s">
        <v>216</v>
      </c>
      <c r="I3066" s="60" t="s">
        <v>6</v>
      </c>
      <c r="J3066" s="7"/>
      <c r="K3066" s="65"/>
      <c r="L3066" s="7">
        <v>43015</v>
      </c>
      <c r="M3066" s="64">
        <v>40840</v>
      </c>
      <c r="N3066" s="64">
        <v>40840</v>
      </c>
      <c r="O3066" s="72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</row>
    <row r="3067" spans="1:36" ht="22.5" x14ac:dyDescent="0.25">
      <c r="A3067" s="20">
        <v>3066</v>
      </c>
      <c r="B3067" s="51" t="s">
        <v>8475</v>
      </c>
      <c r="C3067" s="22">
        <v>35697199</v>
      </c>
      <c r="D3067" s="20" t="s">
        <v>8476</v>
      </c>
      <c r="E3067" s="51" t="s">
        <v>8477</v>
      </c>
      <c r="F3067" s="60" t="s">
        <v>56</v>
      </c>
      <c r="G3067" s="60" t="s">
        <v>215</v>
      </c>
      <c r="H3067" s="60" t="s">
        <v>216</v>
      </c>
      <c r="I3067" s="60" t="s">
        <v>23325</v>
      </c>
      <c r="J3067" s="7">
        <v>43104</v>
      </c>
      <c r="K3067" s="65" t="s">
        <v>23422</v>
      </c>
      <c r="L3067" s="7"/>
      <c r="M3067" s="64"/>
      <c r="N3067" s="64"/>
      <c r="O3067" s="72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</row>
    <row r="3068" spans="1:36" ht="45" x14ac:dyDescent="0.25">
      <c r="A3068" s="20">
        <v>3067</v>
      </c>
      <c r="B3068" s="51" t="s">
        <v>7804</v>
      </c>
      <c r="C3068" s="22">
        <v>31721001</v>
      </c>
      <c r="D3068" s="20" t="s">
        <v>8478</v>
      </c>
      <c r="E3068" s="51" t="s">
        <v>8479</v>
      </c>
      <c r="F3068" s="60" t="s">
        <v>37</v>
      </c>
      <c r="G3068" s="60" t="s">
        <v>215</v>
      </c>
      <c r="H3068" s="60" t="s">
        <v>216</v>
      </c>
      <c r="I3068" s="60" t="s">
        <v>6</v>
      </c>
      <c r="J3068" s="7"/>
      <c r="K3068" s="65"/>
      <c r="L3068" s="7">
        <v>43015</v>
      </c>
      <c r="M3068" s="64">
        <v>59774.8</v>
      </c>
      <c r="N3068" s="64">
        <v>0</v>
      </c>
      <c r="O3068" s="72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</row>
    <row r="3069" spans="1:36" ht="33.75" x14ac:dyDescent="0.25">
      <c r="A3069" s="20">
        <v>3068</v>
      </c>
      <c r="B3069" s="51" t="s">
        <v>504</v>
      </c>
      <c r="C3069" s="22">
        <v>41703588</v>
      </c>
      <c r="D3069" s="20" t="s">
        <v>8480</v>
      </c>
      <c r="E3069" s="51" t="s">
        <v>8481</v>
      </c>
      <c r="F3069" s="60" t="s">
        <v>56</v>
      </c>
      <c r="G3069" s="60" t="s">
        <v>215</v>
      </c>
      <c r="H3069" s="60" t="s">
        <v>216</v>
      </c>
      <c r="I3069" s="60" t="s">
        <v>6</v>
      </c>
      <c r="J3069" s="7"/>
      <c r="K3069" s="65"/>
      <c r="L3069" s="7">
        <v>43042</v>
      </c>
      <c r="M3069" s="64">
        <v>59996</v>
      </c>
      <c r="N3069" s="64">
        <v>59996</v>
      </c>
      <c r="O3069" s="72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</row>
    <row r="3070" spans="1:36" ht="33.75" x14ac:dyDescent="0.25">
      <c r="A3070" s="20">
        <v>3069</v>
      </c>
      <c r="B3070" s="51" t="s">
        <v>8482</v>
      </c>
      <c r="C3070" s="22">
        <v>189537</v>
      </c>
      <c r="D3070" s="20" t="s">
        <v>8483</v>
      </c>
      <c r="E3070" s="51" t="s">
        <v>8484</v>
      </c>
      <c r="F3070" s="60" t="s">
        <v>16</v>
      </c>
      <c r="G3070" s="60" t="s">
        <v>215</v>
      </c>
      <c r="H3070" s="60" t="s">
        <v>216</v>
      </c>
      <c r="I3070" s="60" t="s">
        <v>6</v>
      </c>
      <c r="J3070" s="7"/>
      <c r="K3070" s="65"/>
      <c r="L3070" s="7">
        <v>42948</v>
      </c>
      <c r="M3070" s="64">
        <v>79503.600000000006</v>
      </c>
      <c r="N3070" s="64">
        <v>0</v>
      </c>
      <c r="O3070" s="72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</row>
    <row r="3071" spans="1:36" ht="33.75" x14ac:dyDescent="0.25">
      <c r="A3071" s="20">
        <v>3070</v>
      </c>
      <c r="B3071" s="51" t="s">
        <v>7643</v>
      </c>
      <c r="C3071" s="22">
        <v>40009491</v>
      </c>
      <c r="D3071" s="20" t="s">
        <v>8485</v>
      </c>
      <c r="E3071" s="51" t="s">
        <v>8486</v>
      </c>
      <c r="F3071" s="60" t="s">
        <v>37</v>
      </c>
      <c r="G3071" s="60" t="s">
        <v>215</v>
      </c>
      <c r="H3071" s="60" t="s">
        <v>216</v>
      </c>
      <c r="I3071" s="60" t="s">
        <v>23325</v>
      </c>
      <c r="J3071" s="7">
        <v>42794</v>
      </c>
      <c r="K3071" s="65" t="s">
        <v>23425</v>
      </c>
      <c r="L3071" s="7"/>
      <c r="M3071" s="64"/>
      <c r="N3071" s="64"/>
      <c r="O3071" s="72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</row>
    <row r="3072" spans="1:36" ht="33.75" x14ac:dyDescent="0.25">
      <c r="A3072" s="20">
        <v>3071</v>
      </c>
      <c r="B3072" s="51" t="s">
        <v>8288</v>
      </c>
      <c r="C3072" s="22">
        <v>31722041</v>
      </c>
      <c r="D3072" s="20" t="s">
        <v>8487</v>
      </c>
      <c r="E3072" s="51" t="s">
        <v>8488</v>
      </c>
      <c r="F3072" s="60" t="s">
        <v>37</v>
      </c>
      <c r="G3072" s="60" t="s">
        <v>215</v>
      </c>
      <c r="H3072" s="60" t="s">
        <v>216</v>
      </c>
      <c r="I3072" s="60" t="s">
        <v>6</v>
      </c>
      <c r="J3072" s="7"/>
      <c r="K3072" s="65"/>
      <c r="L3072" s="7">
        <v>43053</v>
      </c>
      <c r="M3072" s="64">
        <v>42899.6</v>
      </c>
      <c r="N3072" s="64">
        <v>42899.6</v>
      </c>
      <c r="O3072" s="72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</row>
    <row r="3073" spans="1:36" ht="33.75" x14ac:dyDescent="0.25">
      <c r="A3073" s="20">
        <v>3072</v>
      </c>
      <c r="B3073" s="51" t="s">
        <v>8489</v>
      </c>
      <c r="C3073" s="22">
        <v>207896</v>
      </c>
      <c r="D3073" s="20" t="s">
        <v>8490</v>
      </c>
      <c r="E3073" s="51" t="s">
        <v>8491</v>
      </c>
      <c r="F3073" s="60" t="s">
        <v>56</v>
      </c>
      <c r="G3073" s="60" t="s">
        <v>215</v>
      </c>
      <c r="H3073" s="60" t="s">
        <v>216</v>
      </c>
      <c r="I3073" s="60" t="s">
        <v>6</v>
      </c>
      <c r="J3073" s="7"/>
      <c r="K3073" s="65"/>
      <c r="L3073" s="7">
        <v>43011</v>
      </c>
      <c r="M3073" s="64">
        <v>42553.599999999999</v>
      </c>
      <c r="N3073" s="64">
        <v>0</v>
      </c>
      <c r="O3073" s="72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</row>
    <row r="3074" spans="1:36" ht="33.75" x14ac:dyDescent="0.25">
      <c r="A3074" s="20">
        <v>3073</v>
      </c>
      <c r="B3074" s="51" t="s">
        <v>2778</v>
      </c>
      <c r="C3074" s="22">
        <v>597007</v>
      </c>
      <c r="D3074" s="20" t="s">
        <v>8492</v>
      </c>
      <c r="E3074" s="51" t="s">
        <v>8493</v>
      </c>
      <c r="F3074" s="60" t="s">
        <v>56</v>
      </c>
      <c r="G3074" s="60" t="s">
        <v>215</v>
      </c>
      <c r="H3074" s="60" t="s">
        <v>216</v>
      </c>
      <c r="I3074" s="60" t="s">
        <v>6</v>
      </c>
      <c r="J3074" s="7"/>
      <c r="K3074" s="65"/>
      <c r="L3074" s="7">
        <v>43063</v>
      </c>
      <c r="M3074" s="64">
        <v>55227.99</v>
      </c>
      <c r="N3074" s="64">
        <v>0</v>
      </c>
      <c r="O3074" s="72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</row>
    <row r="3075" spans="1:36" ht="33.75" x14ac:dyDescent="0.25">
      <c r="A3075" s="20">
        <v>3074</v>
      </c>
      <c r="B3075" s="51" t="s">
        <v>8494</v>
      </c>
      <c r="C3075" s="22">
        <v>36177369</v>
      </c>
      <c r="D3075" s="20" t="s">
        <v>8495</v>
      </c>
      <c r="E3075" s="51" t="s">
        <v>8496</v>
      </c>
      <c r="F3075" s="60" t="s">
        <v>37</v>
      </c>
      <c r="G3075" s="60" t="s">
        <v>215</v>
      </c>
      <c r="H3075" s="60" t="s">
        <v>216</v>
      </c>
      <c r="I3075" s="60" t="s">
        <v>23325</v>
      </c>
      <c r="J3075" s="7">
        <v>42794</v>
      </c>
      <c r="K3075" s="65" t="s">
        <v>23425</v>
      </c>
      <c r="L3075" s="7"/>
      <c r="M3075" s="64"/>
      <c r="N3075" s="64"/>
      <c r="O3075" s="72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</row>
    <row r="3076" spans="1:36" ht="22.5" x14ac:dyDescent="0.25">
      <c r="A3076" s="20">
        <v>3075</v>
      </c>
      <c r="B3076" s="51" t="s">
        <v>8497</v>
      </c>
      <c r="C3076" s="22">
        <v>227382</v>
      </c>
      <c r="D3076" s="20" t="s">
        <v>8498</v>
      </c>
      <c r="E3076" s="51" t="s">
        <v>8499</v>
      </c>
      <c r="F3076" s="60" t="s">
        <v>56</v>
      </c>
      <c r="G3076" s="60" t="s">
        <v>215</v>
      </c>
      <c r="H3076" s="60" t="s">
        <v>216</v>
      </c>
      <c r="I3076" s="60" t="s">
        <v>6</v>
      </c>
      <c r="J3076" s="7"/>
      <c r="K3076" s="65"/>
      <c r="L3076" s="7">
        <v>43067</v>
      </c>
      <c r="M3076" s="64">
        <v>159816</v>
      </c>
      <c r="N3076" s="64">
        <v>159816</v>
      </c>
      <c r="O3076" s="72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</row>
    <row r="3077" spans="1:36" ht="22.5" x14ac:dyDescent="0.25">
      <c r="A3077" s="20">
        <v>3076</v>
      </c>
      <c r="B3077" s="51" t="s">
        <v>8500</v>
      </c>
      <c r="C3077" s="22">
        <v>191591</v>
      </c>
      <c r="D3077" s="20" t="s">
        <v>8501</v>
      </c>
      <c r="E3077" s="51" t="s">
        <v>8502</v>
      </c>
      <c r="F3077" s="60" t="s">
        <v>56</v>
      </c>
      <c r="G3077" s="60" t="s">
        <v>215</v>
      </c>
      <c r="H3077" s="60" t="s">
        <v>216</v>
      </c>
      <c r="I3077" s="60" t="s">
        <v>23420</v>
      </c>
      <c r="J3077" s="7"/>
      <c r="K3077" s="65"/>
      <c r="L3077" s="7"/>
      <c r="M3077" s="64"/>
      <c r="N3077" s="64"/>
      <c r="O3077" s="72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</row>
    <row r="3078" spans="1:36" ht="33.75" x14ac:dyDescent="0.25">
      <c r="A3078" s="20">
        <v>3077</v>
      </c>
      <c r="B3078" s="51" t="s">
        <v>7435</v>
      </c>
      <c r="C3078" s="22">
        <v>204111</v>
      </c>
      <c r="D3078" s="20" t="s">
        <v>8503</v>
      </c>
      <c r="E3078" s="51" t="s">
        <v>8504</v>
      </c>
      <c r="F3078" s="60" t="s">
        <v>37</v>
      </c>
      <c r="G3078" s="60" t="s">
        <v>215</v>
      </c>
      <c r="H3078" s="60" t="s">
        <v>216</v>
      </c>
      <c r="I3078" s="60" t="s">
        <v>6</v>
      </c>
      <c r="J3078" s="7"/>
      <c r="K3078" s="65"/>
      <c r="L3078" s="7">
        <v>43015</v>
      </c>
      <c r="M3078" s="64">
        <v>96980.72</v>
      </c>
      <c r="N3078" s="64">
        <v>0</v>
      </c>
      <c r="O3078" s="72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</row>
    <row r="3079" spans="1:36" ht="22.5" x14ac:dyDescent="0.25">
      <c r="A3079" s="20">
        <v>3078</v>
      </c>
      <c r="B3079" s="51" t="s">
        <v>685</v>
      </c>
      <c r="C3079" s="22">
        <v>36557757</v>
      </c>
      <c r="D3079" s="20" t="s">
        <v>8505</v>
      </c>
      <c r="E3079" s="51" t="s">
        <v>8506</v>
      </c>
      <c r="F3079" s="60" t="s">
        <v>3</v>
      </c>
      <c r="G3079" s="60" t="s">
        <v>215</v>
      </c>
      <c r="H3079" s="60" t="s">
        <v>216</v>
      </c>
      <c r="I3079" s="60" t="s">
        <v>23325</v>
      </c>
      <c r="J3079" s="7">
        <v>42803</v>
      </c>
      <c r="K3079" s="65" t="s">
        <v>23426</v>
      </c>
      <c r="L3079" s="7"/>
      <c r="M3079" s="64"/>
      <c r="N3079" s="64"/>
      <c r="O3079" s="72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</row>
    <row r="3080" spans="1:36" ht="22.5" x14ac:dyDescent="0.25">
      <c r="A3080" s="20">
        <v>3079</v>
      </c>
      <c r="B3080" s="51" t="s">
        <v>8507</v>
      </c>
      <c r="C3080" s="22">
        <v>30384095</v>
      </c>
      <c r="D3080" s="20" t="s">
        <v>8508</v>
      </c>
      <c r="E3080" s="51" t="s">
        <v>8509</v>
      </c>
      <c r="F3080" s="60" t="s">
        <v>3</v>
      </c>
      <c r="G3080" s="60" t="s">
        <v>215</v>
      </c>
      <c r="H3080" s="60" t="s">
        <v>216</v>
      </c>
      <c r="I3080" s="60" t="s">
        <v>23420</v>
      </c>
      <c r="J3080" s="7"/>
      <c r="K3080" s="65"/>
      <c r="L3080" s="7"/>
      <c r="M3080" s="64"/>
      <c r="N3080" s="64"/>
      <c r="O3080" s="72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</row>
    <row r="3081" spans="1:36" ht="22.5" x14ac:dyDescent="0.25">
      <c r="A3081" s="20">
        <v>3080</v>
      </c>
      <c r="B3081" s="51" t="s">
        <v>8510</v>
      </c>
      <c r="C3081" s="22">
        <v>31627781</v>
      </c>
      <c r="D3081" s="20" t="s">
        <v>8511</v>
      </c>
      <c r="E3081" s="51" t="s">
        <v>8512</v>
      </c>
      <c r="F3081" s="60" t="s">
        <v>3</v>
      </c>
      <c r="G3081" s="60" t="s">
        <v>215</v>
      </c>
      <c r="H3081" s="60" t="s">
        <v>216</v>
      </c>
      <c r="I3081" s="60" t="s">
        <v>6</v>
      </c>
      <c r="J3081" s="7"/>
      <c r="K3081" s="65"/>
      <c r="L3081" s="7">
        <v>43068</v>
      </c>
      <c r="M3081" s="64">
        <v>39568.26</v>
      </c>
      <c r="N3081" s="64">
        <v>0</v>
      </c>
      <c r="O3081" s="72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</row>
    <row r="3082" spans="1:36" ht="33.75" x14ac:dyDescent="0.25">
      <c r="A3082" s="20">
        <v>3081</v>
      </c>
      <c r="B3082" s="51" t="s">
        <v>6799</v>
      </c>
      <c r="C3082" s="22">
        <v>36387355</v>
      </c>
      <c r="D3082" s="20" t="s">
        <v>8513</v>
      </c>
      <c r="E3082" s="51" t="s">
        <v>8514</v>
      </c>
      <c r="F3082" s="60" t="s">
        <v>30</v>
      </c>
      <c r="G3082" s="60" t="s">
        <v>215</v>
      </c>
      <c r="H3082" s="60" t="s">
        <v>216</v>
      </c>
      <c r="I3082" s="60" t="s">
        <v>23325</v>
      </c>
      <c r="J3082" s="7">
        <v>42794</v>
      </c>
      <c r="K3082" s="65" t="s">
        <v>23425</v>
      </c>
      <c r="L3082" s="7"/>
      <c r="M3082" s="64"/>
      <c r="N3082" s="64"/>
      <c r="O3082" s="72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</row>
    <row r="3083" spans="1:36" ht="22.5" x14ac:dyDescent="0.25">
      <c r="A3083" s="20">
        <v>3082</v>
      </c>
      <c r="B3083" s="51" t="s">
        <v>8515</v>
      </c>
      <c r="C3083" s="22">
        <v>31194630</v>
      </c>
      <c r="D3083" s="20" t="s">
        <v>8516</v>
      </c>
      <c r="E3083" s="51" t="s">
        <v>8517</v>
      </c>
      <c r="F3083" s="60" t="s">
        <v>3</v>
      </c>
      <c r="G3083" s="60" t="s">
        <v>215</v>
      </c>
      <c r="H3083" s="60" t="s">
        <v>216</v>
      </c>
      <c r="I3083" s="60" t="s">
        <v>6</v>
      </c>
      <c r="J3083" s="7"/>
      <c r="K3083" s="65"/>
      <c r="L3083" s="7">
        <v>42971</v>
      </c>
      <c r="M3083" s="64">
        <v>160000</v>
      </c>
      <c r="N3083" s="64">
        <v>0</v>
      </c>
      <c r="O3083" s="72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</row>
    <row r="3084" spans="1:36" x14ac:dyDescent="0.25">
      <c r="A3084" s="20">
        <v>3083</v>
      </c>
      <c r="B3084" s="51" t="s">
        <v>5585</v>
      </c>
      <c r="C3084" s="22">
        <v>36587761</v>
      </c>
      <c r="D3084" s="20" t="s">
        <v>8518</v>
      </c>
      <c r="E3084" s="51" t="s">
        <v>8519</v>
      </c>
      <c r="F3084" s="60" t="s">
        <v>37</v>
      </c>
      <c r="G3084" s="60" t="s">
        <v>215</v>
      </c>
      <c r="H3084" s="60" t="s">
        <v>216</v>
      </c>
      <c r="I3084" s="60" t="s">
        <v>6</v>
      </c>
      <c r="J3084" s="7"/>
      <c r="K3084" s="65"/>
      <c r="L3084" s="7">
        <v>43110</v>
      </c>
      <c r="M3084" s="64">
        <v>20000</v>
      </c>
      <c r="N3084" s="64">
        <v>0</v>
      </c>
      <c r="O3084" s="72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</row>
    <row r="3085" spans="1:36" ht="45" x14ac:dyDescent="0.25">
      <c r="A3085" s="20">
        <v>3084</v>
      </c>
      <c r="B3085" s="51" t="s">
        <v>580</v>
      </c>
      <c r="C3085" s="22">
        <v>205605</v>
      </c>
      <c r="D3085" s="20" t="s">
        <v>8520</v>
      </c>
      <c r="E3085" s="51" t="s">
        <v>8521</v>
      </c>
      <c r="F3085" s="60" t="s">
        <v>3</v>
      </c>
      <c r="G3085" s="60" t="s">
        <v>215</v>
      </c>
      <c r="H3085" s="60" t="s">
        <v>216</v>
      </c>
      <c r="I3085" s="60" t="s">
        <v>23325</v>
      </c>
      <c r="J3085" s="7">
        <v>42795</v>
      </c>
      <c r="K3085" s="65" t="s">
        <v>23425</v>
      </c>
      <c r="L3085" s="7"/>
      <c r="M3085" s="64"/>
      <c r="N3085" s="64"/>
      <c r="O3085" s="72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</row>
    <row r="3086" spans="1:36" ht="22.5" x14ac:dyDescent="0.25">
      <c r="A3086" s="20">
        <v>3085</v>
      </c>
      <c r="B3086" s="51" t="s">
        <v>8475</v>
      </c>
      <c r="C3086" s="22">
        <v>35697199</v>
      </c>
      <c r="D3086" s="20" t="s">
        <v>8522</v>
      </c>
      <c r="E3086" s="51" t="s">
        <v>8523</v>
      </c>
      <c r="F3086" s="60" t="s">
        <v>56</v>
      </c>
      <c r="G3086" s="60" t="s">
        <v>215</v>
      </c>
      <c r="H3086" s="60" t="s">
        <v>216</v>
      </c>
      <c r="I3086" s="60" t="s">
        <v>6</v>
      </c>
      <c r="J3086" s="7"/>
      <c r="K3086" s="65"/>
      <c r="L3086" s="7">
        <v>43449</v>
      </c>
      <c r="M3086" s="64">
        <v>99989.78</v>
      </c>
      <c r="N3086" s="64">
        <v>0</v>
      </c>
      <c r="O3086" s="72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</row>
    <row r="3087" spans="1:36" x14ac:dyDescent="0.25">
      <c r="A3087" s="20">
        <v>3086</v>
      </c>
      <c r="B3087" s="51" t="s">
        <v>3218</v>
      </c>
      <c r="C3087" s="22">
        <v>36283185</v>
      </c>
      <c r="D3087" s="20" t="s">
        <v>8524</v>
      </c>
      <c r="E3087" s="51" t="s">
        <v>8525</v>
      </c>
      <c r="F3087" s="60" t="s">
        <v>3</v>
      </c>
      <c r="G3087" s="60" t="s">
        <v>215</v>
      </c>
      <c r="H3087" s="60" t="s">
        <v>216</v>
      </c>
      <c r="I3087" s="58" t="s">
        <v>23419</v>
      </c>
      <c r="J3087" s="7"/>
      <c r="K3087" s="65"/>
      <c r="L3087" s="7">
        <v>43029</v>
      </c>
      <c r="M3087" s="64">
        <v>39993.94</v>
      </c>
      <c r="N3087" s="64">
        <v>0</v>
      </c>
      <c r="O3087" s="72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</row>
    <row r="3088" spans="1:36" ht="22.5" x14ac:dyDescent="0.25">
      <c r="A3088" s="20">
        <v>3087</v>
      </c>
      <c r="B3088" s="51" t="s">
        <v>6039</v>
      </c>
      <c r="C3088" s="22">
        <v>36529923</v>
      </c>
      <c r="D3088" s="20" t="s">
        <v>8526</v>
      </c>
      <c r="E3088" s="51" t="s">
        <v>8527</v>
      </c>
      <c r="F3088" s="60" t="s">
        <v>3</v>
      </c>
      <c r="G3088" s="60" t="s">
        <v>215</v>
      </c>
      <c r="H3088" s="60" t="s">
        <v>216</v>
      </c>
      <c r="I3088" s="60" t="s">
        <v>23420</v>
      </c>
      <c r="J3088" s="7"/>
      <c r="K3088" s="65"/>
      <c r="L3088" s="7"/>
      <c r="M3088" s="64"/>
      <c r="N3088" s="64"/>
      <c r="O3088" s="72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</row>
    <row r="3089" spans="1:36" x14ac:dyDescent="0.25">
      <c r="A3089" s="20">
        <v>3088</v>
      </c>
      <c r="B3089" s="51" t="s">
        <v>5140</v>
      </c>
      <c r="C3089" s="22">
        <v>633755</v>
      </c>
      <c r="D3089" s="20" t="s">
        <v>8528</v>
      </c>
      <c r="E3089" s="51" t="s">
        <v>8529</v>
      </c>
      <c r="F3089" s="60" t="s">
        <v>10</v>
      </c>
      <c r="G3089" s="60" t="s">
        <v>215</v>
      </c>
      <c r="H3089" s="60" t="s">
        <v>216</v>
      </c>
      <c r="I3089" s="60" t="s">
        <v>23420</v>
      </c>
      <c r="J3089" s="7"/>
      <c r="K3089" s="65"/>
      <c r="L3089" s="7"/>
      <c r="M3089" s="64"/>
      <c r="N3089" s="64"/>
      <c r="O3089" s="72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</row>
    <row r="3090" spans="1:36" ht="22.5" x14ac:dyDescent="0.25">
      <c r="A3090" s="20">
        <v>3089</v>
      </c>
      <c r="B3090" s="51" t="s">
        <v>8058</v>
      </c>
      <c r="C3090" s="22">
        <v>30228531</v>
      </c>
      <c r="D3090" s="20" t="s">
        <v>8530</v>
      </c>
      <c r="E3090" s="51" t="s">
        <v>8531</v>
      </c>
      <c r="F3090" s="60" t="s">
        <v>30</v>
      </c>
      <c r="G3090" s="60" t="s">
        <v>215</v>
      </c>
      <c r="H3090" s="60" t="s">
        <v>216</v>
      </c>
      <c r="I3090" s="60" t="s">
        <v>6</v>
      </c>
      <c r="J3090" s="7"/>
      <c r="K3090" s="65"/>
      <c r="L3090" s="7">
        <v>43011</v>
      </c>
      <c r="M3090" s="64">
        <v>37019.22</v>
      </c>
      <c r="N3090" s="64">
        <v>0</v>
      </c>
      <c r="O3090" s="72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</row>
    <row r="3091" spans="1:36" ht="22.5" x14ac:dyDescent="0.25">
      <c r="A3091" s="20">
        <v>3090</v>
      </c>
      <c r="B3091" s="51" t="s">
        <v>7014</v>
      </c>
      <c r="C3091" s="22">
        <v>45538123</v>
      </c>
      <c r="D3091" s="20" t="s">
        <v>8532</v>
      </c>
      <c r="E3091" s="51" t="s">
        <v>8533</v>
      </c>
      <c r="F3091" s="60" t="s">
        <v>16</v>
      </c>
      <c r="G3091" s="60" t="s">
        <v>215</v>
      </c>
      <c r="H3091" s="60" t="s">
        <v>216</v>
      </c>
      <c r="I3091" s="60" t="s">
        <v>23420</v>
      </c>
      <c r="J3091" s="7"/>
      <c r="K3091" s="65"/>
      <c r="L3091" s="7"/>
      <c r="M3091" s="64"/>
      <c r="N3091" s="64"/>
      <c r="O3091" s="72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</row>
    <row r="3092" spans="1:36" ht="22.5" x14ac:dyDescent="0.25">
      <c r="A3092" s="20">
        <v>3091</v>
      </c>
      <c r="B3092" s="51" t="s">
        <v>6030</v>
      </c>
      <c r="C3092" s="22">
        <v>193348</v>
      </c>
      <c r="D3092" s="20" t="s">
        <v>8534</v>
      </c>
      <c r="E3092" s="51" t="s">
        <v>8327</v>
      </c>
      <c r="F3092" s="60" t="s">
        <v>3</v>
      </c>
      <c r="G3092" s="60" t="s">
        <v>215</v>
      </c>
      <c r="H3092" s="60" t="s">
        <v>216</v>
      </c>
      <c r="I3092" s="60" t="s">
        <v>23325</v>
      </c>
      <c r="J3092" s="7">
        <v>42794</v>
      </c>
      <c r="K3092" s="65" t="s">
        <v>23425</v>
      </c>
      <c r="L3092" s="7"/>
      <c r="M3092" s="64"/>
      <c r="N3092" s="64"/>
      <c r="O3092" s="72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</row>
    <row r="3093" spans="1:36" ht="22.5" x14ac:dyDescent="0.25">
      <c r="A3093" s="20">
        <v>3092</v>
      </c>
      <c r="B3093" s="51" t="s">
        <v>8535</v>
      </c>
      <c r="C3093" s="22">
        <v>34022155</v>
      </c>
      <c r="D3093" s="20" t="s">
        <v>8536</v>
      </c>
      <c r="E3093" s="51" t="s">
        <v>8537</v>
      </c>
      <c r="F3093" s="60" t="s">
        <v>3</v>
      </c>
      <c r="G3093" s="60" t="s">
        <v>215</v>
      </c>
      <c r="H3093" s="60" t="s">
        <v>216</v>
      </c>
      <c r="I3093" s="60" t="s">
        <v>23325</v>
      </c>
      <c r="J3093" s="7">
        <v>42794</v>
      </c>
      <c r="K3093" s="65" t="s">
        <v>23425</v>
      </c>
      <c r="L3093" s="7"/>
      <c r="M3093" s="64"/>
      <c r="N3093" s="64"/>
      <c r="O3093" s="72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</row>
    <row r="3094" spans="1:36" ht="45" x14ac:dyDescent="0.25">
      <c r="A3094" s="20">
        <v>3093</v>
      </c>
      <c r="B3094" s="51" t="s">
        <v>8538</v>
      </c>
      <c r="C3094" s="22">
        <v>30987954</v>
      </c>
      <c r="D3094" s="20" t="s">
        <v>8539</v>
      </c>
      <c r="E3094" s="51" t="s">
        <v>8540</v>
      </c>
      <c r="F3094" s="60" t="s">
        <v>3</v>
      </c>
      <c r="G3094" s="60" t="s">
        <v>215</v>
      </c>
      <c r="H3094" s="60" t="s">
        <v>216</v>
      </c>
      <c r="I3094" s="60" t="s">
        <v>6</v>
      </c>
      <c r="J3094" s="7"/>
      <c r="K3094" s="65"/>
      <c r="L3094" s="7">
        <v>43011</v>
      </c>
      <c r="M3094" s="64">
        <v>59964.65</v>
      </c>
      <c r="N3094" s="64">
        <v>0</v>
      </c>
      <c r="O3094" s="72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</row>
    <row r="3095" spans="1:36" x14ac:dyDescent="0.25">
      <c r="A3095" s="20">
        <v>3094</v>
      </c>
      <c r="B3095" s="51" t="s">
        <v>8541</v>
      </c>
      <c r="C3095" s="22">
        <v>47866080</v>
      </c>
      <c r="D3095" s="20" t="s">
        <v>8542</v>
      </c>
      <c r="E3095" s="51" t="s">
        <v>8543</v>
      </c>
      <c r="F3095" s="60" t="s">
        <v>3</v>
      </c>
      <c r="G3095" s="60" t="s">
        <v>215</v>
      </c>
      <c r="H3095" s="60" t="s">
        <v>216</v>
      </c>
      <c r="I3095" s="60" t="s">
        <v>23420</v>
      </c>
      <c r="J3095" s="7"/>
      <c r="K3095" s="65"/>
      <c r="L3095" s="7"/>
      <c r="M3095" s="64"/>
      <c r="N3095" s="64"/>
      <c r="O3095" s="72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</row>
    <row r="3096" spans="1:36" ht="33.75" x14ac:dyDescent="0.25">
      <c r="A3096" s="20">
        <v>3095</v>
      </c>
      <c r="B3096" s="51" t="s">
        <v>8544</v>
      </c>
      <c r="C3096" s="22">
        <v>34127721</v>
      </c>
      <c r="D3096" s="20" t="s">
        <v>8545</v>
      </c>
      <c r="E3096" s="51" t="s">
        <v>8546</v>
      </c>
      <c r="F3096" s="60" t="s">
        <v>56</v>
      </c>
      <c r="G3096" s="60" t="s">
        <v>215</v>
      </c>
      <c r="H3096" s="60" t="s">
        <v>216</v>
      </c>
      <c r="I3096" s="60" t="s">
        <v>23325</v>
      </c>
      <c r="J3096" s="7">
        <v>42795</v>
      </c>
      <c r="K3096" s="65" t="s">
        <v>23425</v>
      </c>
      <c r="L3096" s="7"/>
      <c r="M3096" s="64"/>
      <c r="N3096" s="64"/>
      <c r="O3096" s="72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</row>
    <row r="3097" spans="1:36" ht="33.75" x14ac:dyDescent="0.25">
      <c r="A3097" s="20">
        <v>3096</v>
      </c>
      <c r="B3097" s="51" t="s">
        <v>8547</v>
      </c>
      <c r="C3097" s="22">
        <v>31426875</v>
      </c>
      <c r="D3097" s="20" t="s">
        <v>8548</v>
      </c>
      <c r="E3097" s="51" t="s">
        <v>8549</v>
      </c>
      <c r="F3097" s="60" t="s">
        <v>3</v>
      </c>
      <c r="G3097" s="60" t="s">
        <v>215</v>
      </c>
      <c r="H3097" s="60" t="s">
        <v>216</v>
      </c>
      <c r="I3097" s="60" t="s">
        <v>23420</v>
      </c>
      <c r="J3097" s="7"/>
      <c r="K3097" s="65"/>
      <c r="L3097" s="7"/>
      <c r="M3097" s="64"/>
      <c r="N3097" s="64"/>
      <c r="O3097" s="72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</row>
    <row r="3098" spans="1:36" ht="22.5" x14ac:dyDescent="0.25">
      <c r="A3098" s="20">
        <v>3097</v>
      </c>
      <c r="B3098" s="51" t="s">
        <v>8550</v>
      </c>
      <c r="C3098" s="22">
        <v>493490</v>
      </c>
      <c r="D3098" s="20" t="s">
        <v>8551</v>
      </c>
      <c r="E3098" s="51" t="s">
        <v>8552</v>
      </c>
      <c r="F3098" s="60" t="s">
        <v>26</v>
      </c>
      <c r="G3098" s="60" t="s">
        <v>215</v>
      </c>
      <c r="H3098" s="60" t="s">
        <v>216</v>
      </c>
      <c r="I3098" s="60" t="s">
        <v>23325</v>
      </c>
      <c r="J3098" s="7">
        <v>42893</v>
      </c>
      <c r="K3098" s="65" t="s">
        <v>23427</v>
      </c>
      <c r="L3098" s="7"/>
      <c r="M3098" s="64"/>
      <c r="N3098" s="64"/>
      <c r="O3098" s="72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</row>
    <row r="3099" spans="1:36" ht="22.5" x14ac:dyDescent="0.25">
      <c r="A3099" s="20">
        <v>3098</v>
      </c>
      <c r="B3099" s="51" t="s">
        <v>8553</v>
      </c>
      <c r="C3099" s="22">
        <v>46251995</v>
      </c>
      <c r="D3099" s="20" t="s">
        <v>8554</v>
      </c>
      <c r="E3099" s="51" t="s">
        <v>8555</v>
      </c>
      <c r="F3099" s="60" t="s">
        <v>37</v>
      </c>
      <c r="G3099" s="60" t="s">
        <v>215</v>
      </c>
      <c r="H3099" s="60" t="s">
        <v>216</v>
      </c>
      <c r="I3099" s="60" t="s">
        <v>23325</v>
      </c>
      <c r="J3099" s="7">
        <v>42804</v>
      </c>
      <c r="K3099" s="65" t="s">
        <v>23425</v>
      </c>
      <c r="L3099" s="7"/>
      <c r="M3099" s="64"/>
      <c r="N3099" s="64"/>
      <c r="O3099" s="72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</row>
    <row r="3100" spans="1:36" ht="33.75" x14ac:dyDescent="0.25">
      <c r="A3100" s="20">
        <v>3099</v>
      </c>
      <c r="B3100" s="51" t="s">
        <v>524</v>
      </c>
      <c r="C3100" s="22">
        <v>36050679</v>
      </c>
      <c r="D3100" s="20" t="s">
        <v>8556</v>
      </c>
      <c r="E3100" s="51" t="s">
        <v>8557</v>
      </c>
      <c r="F3100" s="60" t="s">
        <v>3</v>
      </c>
      <c r="G3100" s="60" t="s">
        <v>215</v>
      </c>
      <c r="H3100" s="60" t="s">
        <v>216</v>
      </c>
      <c r="I3100" s="60" t="s">
        <v>23420</v>
      </c>
      <c r="J3100" s="7"/>
      <c r="K3100" s="65"/>
      <c r="L3100" s="7"/>
      <c r="M3100" s="64"/>
      <c r="N3100" s="64"/>
      <c r="O3100" s="72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</row>
    <row r="3101" spans="1:36" ht="33.75" x14ac:dyDescent="0.25">
      <c r="A3101" s="20">
        <v>3100</v>
      </c>
      <c r="B3101" s="51" t="s">
        <v>3145</v>
      </c>
      <c r="C3101" s="22">
        <v>199761</v>
      </c>
      <c r="D3101" s="20" t="s">
        <v>8558</v>
      </c>
      <c r="E3101" s="51" t="s">
        <v>8559</v>
      </c>
      <c r="F3101" s="60" t="s">
        <v>16</v>
      </c>
      <c r="G3101" s="60" t="s">
        <v>215</v>
      </c>
      <c r="H3101" s="60" t="s">
        <v>216</v>
      </c>
      <c r="I3101" s="60" t="s">
        <v>23420</v>
      </c>
      <c r="J3101" s="7"/>
      <c r="K3101" s="65"/>
      <c r="L3101" s="7"/>
      <c r="M3101" s="64"/>
      <c r="N3101" s="64"/>
      <c r="O3101" s="72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</row>
    <row r="3102" spans="1:36" ht="33.75" x14ac:dyDescent="0.25">
      <c r="A3102" s="20">
        <v>3101</v>
      </c>
      <c r="B3102" s="51" t="s">
        <v>7948</v>
      </c>
      <c r="C3102" s="22">
        <v>31667627</v>
      </c>
      <c r="D3102" s="20" t="s">
        <v>8560</v>
      </c>
      <c r="E3102" s="51" t="s">
        <v>8561</v>
      </c>
      <c r="F3102" s="60" t="s">
        <v>16</v>
      </c>
      <c r="G3102" s="60" t="s">
        <v>215</v>
      </c>
      <c r="H3102" s="60" t="s">
        <v>216</v>
      </c>
      <c r="I3102" s="60" t="s">
        <v>6</v>
      </c>
      <c r="J3102" s="7"/>
      <c r="K3102" s="65"/>
      <c r="L3102" s="7">
        <v>43054</v>
      </c>
      <c r="M3102" s="64">
        <v>99996.08</v>
      </c>
      <c r="N3102" s="64">
        <v>0</v>
      </c>
      <c r="O3102" s="72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</row>
    <row r="3103" spans="1:36" ht="22.5" x14ac:dyDescent="0.25">
      <c r="A3103" s="20">
        <v>3102</v>
      </c>
      <c r="B3103" s="51" t="s">
        <v>513</v>
      </c>
      <c r="C3103" s="22">
        <v>30982774</v>
      </c>
      <c r="D3103" s="20" t="s">
        <v>8562</v>
      </c>
      <c r="E3103" s="51" t="s">
        <v>8563</v>
      </c>
      <c r="F3103" s="60" t="s">
        <v>3</v>
      </c>
      <c r="G3103" s="60" t="s">
        <v>215</v>
      </c>
      <c r="H3103" s="60" t="s">
        <v>216</v>
      </c>
      <c r="I3103" s="60" t="s">
        <v>6</v>
      </c>
      <c r="J3103" s="7"/>
      <c r="K3103" s="65"/>
      <c r="L3103" s="7">
        <v>43063</v>
      </c>
      <c r="M3103" s="64">
        <v>59905.2</v>
      </c>
      <c r="N3103" s="64">
        <v>0</v>
      </c>
      <c r="O3103" s="72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</row>
    <row r="3104" spans="1:36" ht="33.75" x14ac:dyDescent="0.25">
      <c r="A3104" s="20">
        <v>3103</v>
      </c>
      <c r="B3104" s="51" t="s">
        <v>663</v>
      </c>
      <c r="C3104" s="22">
        <v>31721613</v>
      </c>
      <c r="D3104" s="20" t="s">
        <v>8564</v>
      </c>
      <c r="E3104" s="51" t="s">
        <v>8565</v>
      </c>
      <c r="F3104" s="60" t="s">
        <v>37</v>
      </c>
      <c r="G3104" s="60" t="s">
        <v>215</v>
      </c>
      <c r="H3104" s="60" t="s">
        <v>216</v>
      </c>
      <c r="I3104" s="60" t="s">
        <v>23420</v>
      </c>
      <c r="J3104" s="7"/>
      <c r="K3104" s="65"/>
      <c r="L3104" s="7"/>
      <c r="M3104" s="64"/>
      <c r="N3104" s="64"/>
      <c r="O3104" s="72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</row>
    <row r="3105" spans="1:36" x14ac:dyDescent="0.25">
      <c r="A3105" s="20">
        <v>3104</v>
      </c>
      <c r="B3105" s="51" t="s">
        <v>2725</v>
      </c>
      <c r="C3105" s="22">
        <v>35762128</v>
      </c>
      <c r="D3105" s="20" t="s">
        <v>8566</v>
      </c>
      <c r="E3105" s="51" t="s">
        <v>8567</v>
      </c>
      <c r="F3105" s="60" t="s">
        <v>56</v>
      </c>
      <c r="G3105" s="60" t="s">
        <v>215</v>
      </c>
      <c r="H3105" s="60" t="s">
        <v>216</v>
      </c>
      <c r="I3105" s="60" t="s">
        <v>6</v>
      </c>
      <c r="J3105" s="7"/>
      <c r="K3105" s="65"/>
      <c r="L3105" s="7">
        <v>43013</v>
      </c>
      <c r="M3105" s="64">
        <v>160000</v>
      </c>
      <c r="N3105" s="64">
        <v>0</v>
      </c>
      <c r="O3105" s="72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</row>
    <row r="3106" spans="1:36" ht="22.5" x14ac:dyDescent="0.25">
      <c r="A3106" s="20">
        <v>3105</v>
      </c>
      <c r="B3106" s="51" t="s">
        <v>8568</v>
      </c>
      <c r="C3106" s="22">
        <v>36111678</v>
      </c>
      <c r="D3106" s="20" t="s">
        <v>8569</v>
      </c>
      <c r="E3106" s="51" t="s">
        <v>8570</v>
      </c>
      <c r="F3106" s="60" t="s">
        <v>3</v>
      </c>
      <c r="G3106" s="60" t="s">
        <v>215</v>
      </c>
      <c r="H3106" s="60" t="s">
        <v>216</v>
      </c>
      <c r="I3106" s="60" t="s">
        <v>6</v>
      </c>
      <c r="J3106" s="7"/>
      <c r="K3106" s="65"/>
      <c r="L3106" s="7">
        <v>42885</v>
      </c>
      <c r="M3106" s="64">
        <v>20000</v>
      </c>
      <c r="N3106" s="64">
        <v>20000</v>
      </c>
      <c r="O3106" s="72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</row>
    <row r="3107" spans="1:36" ht="33.75" x14ac:dyDescent="0.25">
      <c r="A3107" s="20">
        <v>3106</v>
      </c>
      <c r="B3107" s="51" t="s">
        <v>3209</v>
      </c>
      <c r="C3107" s="22">
        <v>36204447</v>
      </c>
      <c r="D3107" s="20" t="s">
        <v>8571</v>
      </c>
      <c r="E3107" s="51" t="s">
        <v>8572</v>
      </c>
      <c r="F3107" s="60" t="s">
        <v>37</v>
      </c>
      <c r="G3107" s="60" t="s">
        <v>215</v>
      </c>
      <c r="H3107" s="60" t="s">
        <v>216</v>
      </c>
      <c r="I3107" s="60" t="s">
        <v>6</v>
      </c>
      <c r="J3107" s="7"/>
      <c r="K3107" s="65"/>
      <c r="L3107" s="7">
        <v>43053</v>
      </c>
      <c r="M3107" s="64">
        <v>59968.3</v>
      </c>
      <c r="N3107" s="64">
        <v>0</v>
      </c>
      <c r="O3107" s="72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</row>
    <row r="3108" spans="1:36" ht="22.5" x14ac:dyDescent="0.25">
      <c r="A3108" s="20">
        <v>3107</v>
      </c>
      <c r="B3108" s="51" t="s">
        <v>456</v>
      </c>
      <c r="C3108" s="22">
        <v>18049125</v>
      </c>
      <c r="D3108" s="20" t="s">
        <v>8573</v>
      </c>
      <c r="E3108" s="51" t="s">
        <v>8574</v>
      </c>
      <c r="F3108" s="60" t="s">
        <v>56</v>
      </c>
      <c r="G3108" s="60" t="s">
        <v>215</v>
      </c>
      <c r="H3108" s="60" t="s">
        <v>216</v>
      </c>
      <c r="I3108" s="60" t="s">
        <v>6</v>
      </c>
      <c r="J3108" s="7"/>
      <c r="K3108" s="65"/>
      <c r="L3108" s="7">
        <v>43029</v>
      </c>
      <c r="M3108" s="64">
        <v>41054</v>
      </c>
      <c r="N3108" s="64">
        <v>0</v>
      </c>
      <c r="O3108" s="72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</row>
    <row r="3109" spans="1:36" ht="22.5" x14ac:dyDescent="0.25">
      <c r="A3109" s="20">
        <v>3108</v>
      </c>
      <c r="B3109" s="51" t="s">
        <v>3670</v>
      </c>
      <c r="C3109" s="22">
        <v>43990509</v>
      </c>
      <c r="D3109" s="20" t="s">
        <v>8575</v>
      </c>
      <c r="E3109" s="51" t="s">
        <v>8576</v>
      </c>
      <c r="F3109" s="60" t="s">
        <v>26</v>
      </c>
      <c r="G3109" s="60" t="s">
        <v>215</v>
      </c>
      <c r="H3109" s="60" t="s">
        <v>216</v>
      </c>
      <c r="I3109" s="60" t="s">
        <v>6</v>
      </c>
      <c r="J3109" s="7"/>
      <c r="K3109" s="65"/>
      <c r="L3109" s="7">
        <v>43063</v>
      </c>
      <c r="M3109" s="64">
        <v>87684.86</v>
      </c>
      <c r="N3109" s="64">
        <v>0</v>
      </c>
      <c r="O3109" s="72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</row>
    <row r="3110" spans="1:36" ht="22.5" x14ac:dyDescent="0.25">
      <c r="A3110" s="20">
        <v>3109</v>
      </c>
      <c r="B3110" s="51" t="s">
        <v>1599</v>
      </c>
      <c r="C3110" s="22">
        <v>34217622</v>
      </c>
      <c r="D3110" s="20" t="s">
        <v>8577</v>
      </c>
      <c r="E3110" s="51" t="s">
        <v>8578</v>
      </c>
      <c r="F3110" s="60" t="s">
        <v>26</v>
      </c>
      <c r="G3110" s="60" t="s">
        <v>215</v>
      </c>
      <c r="H3110" s="60" t="s">
        <v>216</v>
      </c>
      <c r="I3110" s="60" t="s">
        <v>6</v>
      </c>
      <c r="J3110" s="7"/>
      <c r="K3110" s="65"/>
      <c r="L3110" s="7">
        <v>43067</v>
      </c>
      <c r="M3110" s="64">
        <v>134865.79999999999</v>
      </c>
      <c r="N3110" s="64">
        <v>0</v>
      </c>
      <c r="O3110" s="72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</row>
    <row r="3111" spans="1:36" ht="22.5" x14ac:dyDescent="0.25">
      <c r="A3111" s="20">
        <v>3110</v>
      </c>
      <c r="B3111" s="51" t="s">
        <v>1033</v>
      </c>
      <c r="C3111" s="22">
        <v>30119413</v>
      </c>
      <c r="D3111" s="20" t="s">
        <v>8579</v>
      </c>
      <c r="E3111" s="51" t="s">
        <v>8580</v>
      </c>
      <c r="F3111" s="60" t="s">
        <v>3</v>
      </c>
      <c r="G3111" s="60" t="s">
        <v>215</v>
      </c>
      <c r="H3111" s="60" t="s">
        <v>216</v>
      </c>
      <c r="I3111" s="60" t="s">
        <v>6</v>
      </c>
      <c r="J3111" s="7"/>
      <c r="K3111" s="65"/>
      <c r="L3111" s="7">
        <v>43064</v>
      </c>
      <c r="M3111" s="64">
        <v>74127.740000000005</v>
      </c>
      <c r="N3111" s="64">
        <v>0</v>
      </c>
      <c r="O3111" s="72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</row>
    <row r="3112" spans="1:36" ht="33.75" x14ac:dyDescent="0.25">
      <c r="A3112" s="20">
        <v>3111</v>
      </c>
      <c r="B3112" s="51" t="s">
        <v>7412</v>
      </c>
      <c r="C3112" s="22">
        <v>36722804</v>
      </c>
      <c r="D3112" s="20" t="s">
        <v>8581</v>
      </c>
      <c r="E3112" s="51" t="s">
        <v>8582</v>
      </c>
      <c r="F3112" s="60" t="s">
        <v>26</v>
      </c>
      <c r="G3112" s="60" t="s">
        <v>215</v>
      </c>
      <c r="H3112" s="60" t="s">
        <v>216</v>
      </c>
      <c r="I3112" s="60" t="s">
        <v>6</v>
      </c>
      <c r="J3112" s="7"/>
      <c r="K3112" s="65"/>
      <c r="L3112" s="7">
        <v>43053</v>
      </c>
      <c r="M3112" s="64">
        <v>18952</v>
      </c>
      <c r="N3112" s="64">
        <v>0</v>
      </c>
      <c r="O3112" s="72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</row>
    <row r="3113" spans="1:36" x14ac:dyDescent="0.25">
      <c r="A3113" s="20">
        <v>3112</v>
      </c>
      <c r="B3113" s="51" t="s">
        <v>7484</v>
      </c>
      <c r="C3113" s="22">
        <v>10782737</v>
      </c>
      <c r="D3113" s="20" t="s">
        <v>8583</v>
      </c>
      <c r="E3113" s="51" t="s">
        <v>8584</v>
      </c>
      <c r="F3113" s="60" t="s">
        <v>16</v>
      </c>
      <c r="G3113" s="60" t="s">
        <v>215</v>
      </c>
      <c r="H3113" s="60" t="s">
        <v>216</v>
      </c>
      <c r="I3113" s="58" t="s">
        <v>23419</v>
      </c>
      <c r="J3113" s="7"/>
      <c r="K3113" s="65"/>
      <c r="L3113" s="7">
        <v>43015</v>
      </c>
      <c r="M3113" s="64">
        <v>16858.25</v>
      </c>
      <c r="N3113" s="64">
        <v>0</v>
      </c>
      <c r="O3113" s="72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</row>
    <row r="3114" spans="1:36" ht="33.75" x14ac:dyDescent="0.25">
      <c r="A3114" s="20">
        <v>3113</v>
      </c>
      <c r="B3114" s="51" t="s">
        <v>8585</v>
      </c>
      <c r="C3114" s="22">
        <v>31307701</v>
      </c>
      <c r="D3114" s="20" t="s">
        <v>8586</v>
      </c>
      <c r="E3114" s="51" t="s">
        <v>8587</v>
      </c>
      <c r="F3114" s="60" t="s">
        <v>16</v>
      </c>
      <c r="G3114" s="60" t="s">
        <v>215</v>
      </c>
      <c r="H3114" s="60" t="s">
        <v>216</v>
      </c>
      <c r="I3114" s="60" t="s">
        <v>6</v>
      </c>
      <c r="J3114" s="7"/>
      <c r="K3114" s="65"/>
      <c r="L3114" s="7">
        <v>43029</v>
      </c>
      <c r="M3114" s="64">
        <v>39984</v>
      </c>
      <c r="N3114" s="64">
        <v>0</v>
      </c>
      <c r="O3114" s="72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</row>
    <row r="3115" spans="1:36" x14ac:dyDescent="0.25">
      <c r="A3115" s="20">
        <v>3114</v>
      </c>
      <c r="B3115" s="51" t="s">
        <v>7816</v>
      </c>
      <c r="C3115" s="22">
        <v>36380555</v>
      </c>
      <c r="D3115" s="20" t="s">
        <v>8588</v>
      </c>
      <c r="E3115" s="51" t="s">
        <v>8584</v>
      </c>
      <c r="F3115" s="60" t="s">
        <v>30</v>
      </c>
      <c r="G3115" s="60" t="s">
        <v>215</v>
      </c>
      <c r="H3115" s="60" t="s">
        <v>216</v>
      </c>
      <c r="I3115" s="60" t="s">
        <v>23420</v>
      </c>
      <c r="J3115" s="7"/>
      <c r="K3115" s="65"/>
      <c r="L3115" s="7"/>
      <c r="M3115" s="64"/>
      <c r="N3115" s="64"/>
      <c r="O3115" s="72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</row>
    <row r="3116" spans="1:36" ht="22.5" x14ac:dyDescent="0.25">
      <c r="A3116" s="20">
        <v>3115</v>
      </c>
      <c r="B3116" s="51" t="s">
        <v>450</v>
      </c>
      <c r="C3116" s="22">
        <v>36680231</v>
      </c>
      <c r="D3116" s="20" t="s">
        <v>8589</v>
      </c>
      <c r="E3116" s="51" t="s">
        <v>8590</v>
      </c>
      <c r="F3116" s="60" t="s">
        <v>3</v>
      </c>
      <c r="G3116" s="60" t="s">
        <v>215</v>
      </c>
      <c r="H3116" s="60" t="s">
        <v>216</v>
      </c>
      <c r="I3116" s="60" t="s">
        <v>6</v>
      </c>
      <c r="J3116" s="7"/>
      <c r="K3116" s="65"/>
      <c r="L3116" s="7">
        <v>43068</v>
      </c>
      <c r="M3116" s="64">
        <v>60000</v>
      </c>
      <c r="N3116" s="64">
        <v>0</v>
      </c>
      <c r="O3116" s="72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</row>
    <row r="3117" spans="1:36" ht="22.5" x14ac:dyDescent="0.25">
      <c r="A3117" s="20">
        <v>3116</v>
      </c>
      <c r="B3117" s="51" t="s">
        <v>7326</v>
      </c>
      <c r="C3117" s="22">
        <v>36605956</v>
      </c>
      <c r="D3117" s="20" t="s">
        <v>8591</v>
      </c>
      <c r="E3117" s="51" t="s">
        <v>8592</v>
      </c>
      <c r="F3117" s="60" t="s">
        <v>37</v>
      </c>
      <c r="G3117" s="60" t="s">
        <v>215</v>
      </c>
      <c r="H3117" s="60" t="s">
        <v>216</v>
      </c>
      <c r="I3117" s="60" t="s">
        <v>6</v>
      </c>
      <c r="J3117" s="7"/>
      <c r="K3117" s="65"/>
      <c r="L3117" s="7">
        <v>43011</v>
      </c>
      <c r="M3117" s="64">
        <v>59800</v>
      </c>
      <c r="N3117" s="64">
        <v>59800</v>
      </c>
      <c r="O3117" s="72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</row>
    <row r="3118" spans="1:36" x14ac:dyDescent="0.25">
      <c r="A3118" s="20">
        <v>3117</v>
      </c>
      <c r="B3118" s="51" t="s">
        <v>8593</v>
      </c>
      <c r="C3118" s="22">
        <v>36558460</v>
      </c>
      <c r="D3118" s="20" t="s">
        <v>8594</v>
      </c>
      <c r="E3118" s="51" t="s">
        <v>8595</v>
      </c>
      <c r="F3118" s="60" t="s">
        <v>3</v>
      </c>
      <c r="G3118" s="60" t="s">
        <v>215</v>
      </c>
      <c r="H3118" s="60" t="s">
        <v>216</v>
      </c>
      <c r="I3118" s="60" t="s">
        <v>6</v>
      </c>
      <c r="J3118" s="7"/>
      <c r="K3118" s="65"/>
      <c r="L3118" s="7">
        <v>43076</v>
      </c>
      <c r="M3118" s="64">
        <v>119947.24</v>
      </c>
      <c r="N3118" s="64">
        <v>0</v>
      </c>
      <c r="O3118" s="72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</row>
    <row r="3119" spans="1:36" ht="22.5" x14ac:dyDescent="0.25">
      <c r="A3119" s="20">
        <v>3118</v>
      </c>
      <c r="B3119" s="51" t="s">
        <v>8596</v>
      </c>
      <c r="C3119" s="22">
        <v>42399807</v>
      </c>
      <c r="D3119" s="20" t="s">
        <v>8597</v>
      </c>
      <c r="E3119" s="51" t="s">
        <v>8598</v>
      </c>
      <c r="F3119" s="60" t="s">
        <v>56</v>
      </c>
      <c r="G3119" s="60" t="s">
        <v>215</v>
      </c>
      <c r="H3119" s="60" t="s">
        <v>216</v>
      </c>
      <c r="I3119" s="60" t="s">
        <v>23325</v>
      </c>
      <c r="J3119" s="7">
        <v>42795</v>
      </c>
      <c r="K3119" s="65" t="s">
        <v>23425</v>
      </c>
      <c r="L3119" s="7"/>
      <c r="M3119" s="64"/>
      <c r="N3119" s="64"/>
      <c r="O3119" s="72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</row>
    <row r="3120" spans="1:36" ht="22.5" x14ac:dyDescent="0.25">
      <c r="A3120" s="20">
        <v>3119</v>
      </c>
      <c r="B3120" s="51" t="s">
        <v>7163</v>
      </c>
      <c r="C3120" s="22">
        <v>31734766</v>
      </c>
      <c r="D3120" s="20" t="s">
        <v>8599</v>
      </c>
      <c r="E3120" s="51" t="s">
        <v>8600</v>
      </c>
      <c r="F3120" s="60" t="s">
        <v>16</v>
      </c>
      <c r="G3120" s="60" t="s">
        <v>215</v>
      </c>
      <c r="H3120" s="60" t="s">
        <v>216</v>
      </c>
      <c r="I3120" s="60" t="s">
        <v>6</v>
      </c>
      <c r="J3120" s="7"/>
      <c r="K3120" s="65"/>
      <c r="L3120" s="7">
        <v>43054</v>
      </c>
      <c r="M3120" s="64">
        <v>99998.56</v>
      </c>
      <c r="N3120" s="64">
        <v>0</v>
      </c>
      <c r="O3120" s="72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</row>
    <row r="3121" spans="1:36" ht="22.5" x14ac:dyDescent="0.25">
      <c r="A3121" s="20">
        <v>3120</v>
      </c>
      <c r="B3121" s="51" t="s">
        <v>7222</v>
      </c>
      <c r="C3121" s="22">
        <v>34127143</v>
      </c>
      <c r="D3121" s="20" t="s">
        <v>8601</v>
      </c>
      <c r="E3121" s="51" t="s">
        <v>8602</v>
      </c>
      <c r="F3121" s="60" t="s">
        <v>56</v>
      </c>
      <c r="G3121" s="60" t="s">
        <v>215</v>
      </c>
      <c r="H3121" s="60" t="s">
        <v>216</v>
      </c>
      <c r="I3121" s="60" t="s">
        <v>6</v>
      </c>
      <c r="J3121" s="7"/>
      <c r="K3121" s="65"/>
      <c r="L3121" s="7">
        <v>43028</v>
      </c>
      <c r="M3121" s="64">
        <v>100000</v>
      </c>
      <c r="N3121" s="64">
        <v>0</v>
      </c>
      <c r="O3121" s="72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</row>
    <row r="3122" spans="1:36" ht="22.5" x14ac:dyDescent="0.25">
      <c r="A3122" s="20">
        <v>3121</v>
      </c>
      <c r="B3122" s="51" t="s">
        <v>5946</v>
      </c>
      <c r="C3122" s="22">
        <v>30695775</v>
      </c>
      <c r="D3122" s="20" t="s">
        <v>8603</v>
      </c>
      <c r="E3122" s="51" t="s">
        <v>8604</v>
      </c>
      <c r="F3122" s="60" t="s">
        <v>56</v>
      </c>
      <c r="G3122" s="60" t="s">
        <v>215</v>
      </c>
      <c r="H3122" s="60" t="s">
        <v>216</v>
      </c>
      <c r="I3122" s="60" t="s">
        <v>6</v>
      </c>
      <c r="J3122" s="7"/>
      <c r="K3122" s="65"/>
      <c r="L3122" s="7">
        <v>43013</v>
      </c>
      <c r="M3122" s="64">
        <v>119340.4</v>
      </c>
      <c r="N3122" s="64">
        <v>0</v>
      </c>
      <c r="O3122" s="72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</row>
    <row r="3123" spans="1:36" ht="22.5" x14ac:dyDescent="0.25">
      <c r="A3123" s="20">
        <v>3122</v>
      </c>
      <c r="B3123" s="51" t="s">
        <v>8605</v>
      </c>
      <c r="C3123" s="22">
        <v>44104057</v>
      </c>
      <c r="D3123" s="20" t="s">
        <v>8606</v>
      </c>
      <c r="E3123" s="51" t="s">
        <v>8607</v>
      </c>
      <c r="F3123" s="60" t="s">
        <v>37</v>
      </c>
      <c r="G3123" s="60" t="s">
        <v>215</v>
      </c>
      <c r="H3123" s="60" t="s">
        <v>216</v>
      </c>
      <c r="I3123" s="60" t="s">
        <v>6</v>
      </c>
      <c r="J3123" s="7"/>
      <c r="K3123" s="65"/>
      <c r="L3123" s="7">
        <v>43029</v>
      </c>
      <c r="M3123" s="64">
        <v>39994.76</v>
      </c>
      <c r="N3123" s="64">
        <v>0</v>
      </c>
      <c r="O3123" s="72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</row>
    <row r="3124" spans="1:36" x14ac:dyDescent="0.25">
      <c r="A3124" s="20">
        <v>3123</v>
      </c>
      <c r="B3124" s="51" t="s">
        <v>7754</v>
      </c>
      <c r="C3124" s="22">
        <v>42339511</v>
      </c>
      <c r="D3124" s="20" t="s">
        <v>8608</v>
      </c>
      <c r="E3124" s="51" t="s">
        <v>8609</v>
      </c>
      <c r="F3124" s="60" t="s">
        <v>16</v>
      </c>
      <c r="G3124" s="60" t="s">
        <v>215</v>
      </c>
      <c r="H3124" s="60" t="s">
        <v>216</v>
      </c>
      <c r="I3124" s="60" t="s">
        <v>23420</v>
      </c>
      <c r="J3124" s="7"/>
      <c r="K3124" s="65"/>
      <c r="L3124" s="7"/>
      <c r="M3124" s="64"/>
      <c r="N3124" s="64"/>
      <c r="O3124" s="72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</row>
    <row r="3125" spans="1:36" x14ac:dyDescent="0.25">
      <c r="A3125" s="20">
        <v>3124</v>
      </c>
      <c r="B3125" s="51" t="s">
        <v>7104</v>
      </c>
      <c r="C3125" s="22">
        <v>35791055</v>
      </c>
      <c r="D3125" s="20" t="s">
        <v>8610</v>
      </c>
      <c r="E3125" s="51" t="s">
        <v>8611</v>
      </c>
      <c r="F3125" s="60" t="s">
        <v>63</v>
      </c>
      <c r="G3125" s="60" t="s">
        <v>215</v>
      </c>
      <c r="H3125" s="60" t="s">
        <v>216</v>
      </c>
      <c r="I3125" s="60" t="s">
        <v>23420</v>
      </c>
      <c r="J3125" s="7"/>
      <c r="K3125" s="65"/>
      <c r="L3125" s="7"/>
      <c r="M3125" s="64"/>
      <c r="N3125" s="64"/>
      <c r="O3125" s="72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</row>
    <row r="3126" spans="1:36" ht="22.5" x14ac:dyDescent="0.25">
      <c r="A3126" s="20">
        <v>3125</v>
      </c>
      <c r="B3126" s="51" t="s">
        <v>8612</v>
      </c>
      <c r="C3126" s="22">
        <v>36230383</v>
      </c>
      <c r="D3126" s="20" t="s">
        <v>8613</v>
      </c>
      <c r="E3126" s="51" t="s">
        <v>8614</v>
      </c>
      <c r="F3126" s="60" t="s">
        <v>56</v>
      </c>
      <c r="G3126" s="60" t="s">
        <v>215</v>
      </c>
      <c r="H3126" s="60" t="s">
        <v>216</v>
      </c>
      <c r="I3126" s="60" t="s">
        <v>23420</v>
      </c>
      <c r="J3126" s="7"/>
      <c r="K3126" s="65"/>
      <c r="L3126" s="7"/>
      <c r="M3126" s="64"/>
      <c r="N3126" s="64"/>
      <c r="O3126" s="72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</row>
    <row r="3127" spans="1:36" ht="22.5" x14ac:dyDescent="0.25">
      <c r="A3127" s="20">
        <v>3126</v>
      </c>
      <c r="B3127" s="51" t="s">
        <v>8615</v>
      </c>
      <c r="C3127" s="22">
        <v>36566322</v>
      </c>
      <c r="D3127" s="20" t="s">
        <v>8616</v>
      </c>
      <c r="E3127" s="51" t="s">
        <v>8617</v>
      </c>
      <c r="F3127" s="60" t="s">
        <v>26</v>
      </c>
      <c r="G3127" s="60" t="s">
        <v>215</v>
      </c>
      <c r="H3127" s="60" t="s">
        <v>216</v>
      </c>
      <c r="I3127" s="60" t="s">
        <v>23325</v>
      </c>
      <c r="J3127" s="7">
        <v>42795</v>
      </c>
      <c r="K3127" s="65" t="s">
        <v>23425</v>
      </c>
      <c r="L3127" s="7"/>
      <c r="M3127" s="64"/>
      <c r="N3127" s="64"/>
      <c r="O3127" s="72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</row>
    <row r="3128" spans="1:36" x14ac:dyDescent="0.25">
      <c r="A3128" s="20">
        <v>3127</v>
      </c>
      <c r="B3128" s="51" t="s">
        <v>8618</v>
      </c>
      <c r="C3128" s="22">
        <v>31111041</v>
      </c>
      <c r="D3128" s="20" t="s">
        <v>8619</v>
      </c>
      <c r="E3128" s="51" t="s">
        <v>8620</v>
      </c>
      <c r="F3128" s="60" t="s">
        <v>63</v>
      </c>
      <c r="G3128" s="60" t="s">
        <v>215</v>
      </c>
      <c r="H3128" s="60" t="s">
        <v>216</v>
      </c>
      <c r="I3128" s="60" t="s">
        <v>6</v>
      </c>
      <c r="J3128" s="7"/>
      <c r="K3128" s="65"/>
      <c r="L3128" s="7">
        <v>43011</v>
      </c>
      <c r="M3128" s="64">
        <v>60000</v>
      </c>
      <c r="N3128" s="64">
        <v>0</v>
      </c>
      <c r="O3128" s="72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</row>
    <row r="3129" spans="1:36" ht="22.5" x14ac:dyDescent="0.25">
      <c r="A3129" s="20">
        <v>3128</v>
      </c>
      <c r="B3129" s="51" t="s">
        <v>8621</v>
      </c>
      <c r="C3129" s="22">
        <v>46794972</v>
      </c>
      <c r="D3129" s="20" t="s">
        <v>8622</v>
      </c>
      <c r="E3129" s="51" t="s">
        <v>8623</v>
      </c>
      <c r="F3129" s="60" t="s">
        <v>30</v>
      </c>
      <c r="G3129" s="60" t="s">
        <v>215</v>
      </c>
      <c r="H3129" s="60" t="s">
        <v>216</v>
      </c>
      <c r="I3129" s="60" t="s">
        <v>6</v>
      </c>
      <c r="J3129" s="7"/>
      <c r="K3129" s="65"/>
      <c r="L3129" s="7">
        <v>43015</v>
      </c>
      <c r="M3129" s="64">
        <v>37958.26</v>
      </c>
      <c r="N3129" s="64">
        <v>0</v>
      </c>
      <c r="O3129" s="72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</row>
    <row r="3130" spans="1:36" ht="33.75" x14ac:dyDescent="0.25">
      <c r="A3130" s="20">
        <v>3129</v>
      </c>
      <c r="B3130" s="51" t="s">
        <v>8624</v>
      </c>
      <c r="C3130" s="22">
        <v>196771</v>
      </c>
      <c r="D3130" s="20" t="s">
        <v>8625</v>
      </c>
      <c r="E3130" s="51" t="s">
        <v>8626</v>
      </c>
      <c r="F3130" s="60" t="s">
        <v>30</v>
      </c>
      <c r="G3130" s="60" t="s">
        <v>215</v>
      </c>
      <c r="H3130" s="60" t="s">
        <v>216</v>
      </c>
      <c r="I3130" s="60" t="s">
        <v>23420</v>
      </c>
      <c r="J3130" s="7"/>
      <c r="K3130" s="65"/>
      <c r="L3130" s="7"/>
      <c r="M3130" s="64"/>
      <c r="N3130" s="64"/>
      <c r="O3130" s="72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</row>
    <row r="3131" spans="1:36" ht="22.5" x14ac:dyDescent="0.25">
      <c r="A3131" s="20">
        <v>3130</v>
      </c>
      <c r="B3131" s="51" t="s">
        <v>5764</v>
      </c>
      <c r="C3131" s="22">
        <v>10675345</v>
      </c>
      <c r="D3131" s="20" t="s">
        <v>8627</v>
      </c>
      <c r="E3131" s="51" t="s">
        <v>8628</v>
      </c>
      <c r="F3131" s="60" t="s">
        <v>16</v>
      </c>
      <c r="G3131" s="60" t="s">
        <v>215</v>
      </c>
      <c r="H3131" s="60" t="s">
        <v>216</v>
      </c>
      <c r="I3131" s="60" t="s">
        <v>23420</v>
      </c>
      <c r="J3131" s="7"/>
      <c r="K3131" s="65"/>
      <c r="L3131" s="7"/>
      <c r="M3131" s="64"/>
      <c r="N3131" s="64"/>
      <c r="O3131" s="72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</row>
    <row r="3132" spans="1:36" x14ac:dyDescent="0.25">
      <c r="A3132" s="20">
        <v>3131</v>
      </c>
      <c r="B3132" s="51" t="s">
        <v>8629</v>
      </c>
      <c r="C3132" s="22">
        <v>30305225</v>
      </c>
      <c r="D3132" s="20" t="s">
        <v>8630</v>
      </c>
      <c r="E3132" s="51" t="s">
        <v>8631</v>
      </c>
      <c r="F3132" s="60" t="s">
        <v>16</v>
      </c>
      <c r="G3132" s="60" t="s">
        <v>215</v>
      </c>
      <c r="H3132" s="60" t="s">
        <v>216</v>
      </c>
      <c r="I3132" s="60" t="s">
        <v>23325</v>
      </c>
      <c r="J3132" s="7">
        <v>42793</v>
      </c>
      <c r="K3132" s="65" t="s">
        <v>23425</v>
      </c>
      <c r="L3132" s="7"/>
      <c r="M3132" s="64"/>
      <c r="N3132" s="64"/>
      <c r="O3132" s="72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</row>
    <row r="3133" spans="1:36" x14ac:dyDescent="0.25">
      <c r="A3133" s="20">
        <v>3132</v>
      </c>
      <c r="B3133" s="51" t="s">
        <v>6272</v>
      </c>
      <c r="C3133" s="22">
        <v>36719293</v>
      </c>
      <c r="D3133" s="20" t="s">
        <v>8632</v>
      </c>
      <c r="E3133" s="51" t="s">
        <v>8633</v>
      </c>
      <c r="F3133" s="60" t="s">
        <v>10</v>
      </c>
      <c r="G3133" s="60" t="s">
        <v>215</v>
      </c>
      <c r="H3133" s="60" t="s">
        <v>216</v>
      </c>
      <c r="I3133" s="60" t="s">
        <v>6</v>
      </c>
      <c r="J3133" s="7"/>
      <c r="K3133" s="65"/>
      <c r="L3133" s="7">
        <v>43068</v>
      </c>
      <c r="M3133" s="64">
        <v>79995.8</v>
      </c>
      <c r="N3133" s="64">
        <v>0</v>
      </c>
      <c r="O3133" s="72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</row>
    <row r="3134" spans="1:36" ht="33.75" x14ac:dyDescent="0.25">
      <c r="A3134" s="20">
        <v>3133</v>
      </c>
      <c r="B3134" s="51" t="s">
        <v>5634</v>
      </c>
      <c r="C3134" s="22">
        <v>31228542</v>
      </c>
      <c r="D3134" s="20" t="s">
        <v>8634</v>
      </c>
      <c r="E3134" s="51" t="s">
        <v>8635</v>
      </c>
      <c r="F3134" s="60" t="s">
        <v>37</v>
      </c>
      <c r="G3134" s="60" t="s">
        <v>215</v>
      </c>
      <c r="H3134" s="60" t="s">
        <v>216</v>
      </c>
      <c r="I3134" s="60" t="s">
        <v>6</v>
      </c>
      <c r="J3134" s="7"/>
      <c r="K3134" s="65"/>
      <c r="L3134" s="7">
        <v>43011</v>
      </c>
      <c r="M3134" s="64">
        <v>44932.5</v>
      </c>
      <c r="N3134" s="64">
        <v>44932.5</v>
      </c>
      <c r="O3134" s="72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</row>
    <row r="3135" spans="1:36" ht="33.75" x14ac:dyDescent="0.25">
      <c r="A3135" s="20">
        <v>3134</v>
      </c>
      <c r="B3135" s="51" t="s">
        <v>2293</v>
      </c>
      <c r="C3135" s="22">
        <v>31608469</v>
      </c>
      <c r="D3135" s="20" t="s">
        <v>8636</v>
      </c>
      <c r="E3135" s="51" t="s">
        <v>8637</v>
      </c>
      <c r="F3135" s="60" t="s">
        <v>30</v>
      </c>
      <c r="G3135" s="60" t="s">
        <v>215</v>
      </c>
      <c r="H3135" s="60" t="s">
        <v>216</v>
      </c>
      <c r="I3135" s="60" t="s">
        <v>6</v>
      </c>
      <c r="J3135" s="7"/>
      <c r="K3135" s="65"/>
      <c r="L3135" s="7">
        <v>43063</v>
      </c>
      <c r="M3135" s="64">
        <v>99804.800000000003</v>
      </c>
      <c r="N3135" s="64">
        <v>0</v>
      </c>
      <c r="O3135" s="72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</row>
    <row r="3136" spans="1:36" ht="22.5" x14ac:dyDescent="0.25">
      <c r="A3136" s="20">
        <v>3135</v>
      </c>
      <c r="B3136" s="51" t="s">
        <v>6923</v>
      </c>
      <c r="C3136" s="22">
        <v>36861421</v>
      </c>
      <c r="D3136" s="20" t="s">
        <v>8638</v>
      </c>
      <c r="E3136" s="51" t="s">
        <v>8639</v>
      </c>
      <c r="F3136" s="60" t="s">
        <v>37</v>
      </c>
      <c r="G3136" s="60" t="s">
        <v>215</v>
      </c>
      <c r="H3136" s="60" t="s">
        <v>216</v>
      </c>
      <c r="I3136" s="60" t="s">
        <v>23420</v>
      </c>
      <c r="J3136" s="7"/>
      <c r="K3136" s="65"/>
      <c r="L3136" s="7"/>
      <c r="M3136" s="64"/>
      <c r="N3136" s="64"/>
      <c r="O3136" s="72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</row>
    <row r="3137" spans="1:36" ht="22.5" x14ac:dyDescent="0.25">
      <c r="A3137" s="20">
        <v>3136</v>
      </c>
      <c r="B3137" s="51" t="s">
        <v>2534</v>
      </c>
      <c r="C3137" s="22">
        <v>46545883</v>
      </c>
      <c r="D3137" s="20" t="s">
        <v>8640</v>
      </c>
      <c r="E3137" s="51" t="s">
        <v>8641</v>
      </c>
      <c r="F3137" s="60" t="s">
        <v>56</v>
      </c>
      <c r="G3137" s="60" t="s">
        <v>215</v>
      </c>
      <c r="H3137" s="60" t="s">
        <v>216</v>
      </c>
      <c r="I3137" s="60" t="s">
        <v>23420</v>
      </c>
      <c r="J3137" s="7"/>
      <c r="K3137" s="65"/>
      <c r="L3137" s="7"/>
      <c r="M3137" s="64"/>
      <c r="N3137" s="64"/>
      <c r="O3137" s="72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</row>
    <row r="3138" spans="1:36" x14ac:dyDescent="0.25">
      <c r="A3138" s="20">
        <v>3137</v>
      </c>
      <c r="B3138" s="51" t="s">
        <v>8642</v>
      </c>
      <c r="C3138" s="22">
        <v>31624103</v>
      </c>
      <c r="D3138" s="20" t="s">
        <v>8643</v>
      </c>
      <c r="E3138" s="51" t="s">
        <v>8644</v>
      </c>
      <c r="F3138" s="60" t="s">
        <v>30</v>
      </c>
      <c r="G3138" s="60" t="s">
        <v>215</v>
      </c>
      <c r="H3138" s="60" t="s">
        <v>216</v>
      </c>
      <c r="I3138" s="60" t="s">
        <v>23420</v>
      </c>
      <c r="J3138" s="7"/>
      <c r="K3138" s="65"/>
      <c r="L3138" s="7"/>
      <c r="M3138" s="64"/>
      <c r="N3138" s="64"/>
      <c r="O3138" s="72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</row>
    <row r="3139" spans="1:36" ht="22.5" x14ac:dyDescent="0.25">
      <c r="A3139" s="20">
        <v>3138</v>
      </c>
      <c r="B3139" s="51" t="s">
        <v>5530</v>
      </c>
      <c r="C3139" s="22">
        <v>46161023</v>
      </c>
      <c r="D3139" s="20" t="s">
        <v>8645</v>
      </c>
      <c r="E3139" s="51" t="s">
        <v>8646</v>
      </c>
      <c r="F3139" s="60" t="s">
        <v>3</v>
      </c>
      <c r="G3139" s="60" t="s">
        <v>215</v>
      </c>
      <c r="H3139" s="60" t="s">
        <v>216</v>
      </c>
      <c r="I3139" s="60" t="s">
        <v>6</v>
      </c>
      <c r="J3139" s="7"/>
      <c r="K3139" s="65"/>
      <c r="L3139" s="7">
        <v>42888</v>
      </c>
      <c r="M3139" s="64">
        <v>475849.44</v>
      </c>
      <c r="N3139" s="64">
        <v>0</v>
      </c>
      <c r="O3139" s="72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</row>
    <row r="3140" spans="1:36" ht="22.5" x14ac:dyDescent="0.25">
      <c r="A3140" s="20">
        <v>3139</v>
      </c>
      <c r="B3140" s="51" t="s">
        <v>8647</v>
      </c>
      <c r="C3140" s="22">
        <v>31194044</v>
      </c>
      <c r="D3140" s="20" t="s">
        <v>8648</v>
      </c>
      <c r="E3140" s="51" t="s">
        <v>8649</v>
      </c>
      <c r="F3140" s="60" t="s">
        <v>3</v>
      </c>
      <c r="G3140" s="60" t="s">
        <v>215</v>
      </c>
      <c r="H3140" s="60" t="s">
        <v>216</v>
      </c>
      <c r="I3140" s="60" t="s">
        <v>6</v>
      </c>
      <c r="J3140" s="7"/>
      <c r="K3140" s="65"/>
      <c r="L3140" s="7">
        <v>42959</v>
      </c>
      <c r="M3140" s="64">
        <v>133126.56</v>
      </c>
      <c r="N3140" s="64">
        <v>0</v>
      </c>
      <c r="O3140" s="72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</row>
    <row r="3141" spans="1:36" ht="22.5" x14ac:dyDescent="0.25">
      <c r="A3141" s="20">
        <v>3140</v>
      </c>
      <c r="B3141" s="51" t="s">
        <v>8650</v>
      </c>
      <c r="C3141" s="22">
        <v>44231792</v>
      </c>
      <c r="D3141" s="20" t="s">
        <v>8651</v>
      </c>
      <c r="E3141" s="51" t="s">
        <v>8652</v>
      </c>
      <c r="F3141" s="60" t="s">
        <v>3</v>
      </c>
      <c r="G3141" s="60" t="s">
        <v>215</v>
      </c>
      <c r="H3141" s="60" t="s">
        <v>216</v>
      </c>
      <c r="I3141" s="60" t="s">
        <v>23420</v>
      </c>
      <c r="J3141" s="7"/>
      <c r="K3141" s="65"/>
      <c r="L3141" s="7"/>
      <c r="M3141" s="64"/>
      <c r="N3141" s="64"/>
      <c r="O3141" s="72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</row>
    <row r="3142" spans="1:36" ht="22.5" x14ac:dyDescent="0.25">
      <c r="A3142" s="20">
        <v>3141</v>
      </c>
      <c r="B3142" s="51" t="s">
        <v>8653</v>
      </c>
      <c r="C3142" s="22">
        <v>31150306</v>
      </c>
      <c r="D3142" s="20" t="s">
        <v>8654</v>
      </c>
      <c r="E3142" s="51" t="s">
        <v>8655</v>
      </c>
      <c r="F3142" s="60" t="s">
        <v>56</v>
      </c>
      <c r="G3142" s="60" t="s">
        <v>215</v>
      </c>
      <c r="H3142" s="60" t="s">
        <v>216</v>
      </c>
      <c r="I3142" s="60" t="s">
        <v>6</v>
      </c>
      <c r="J3142" s="7"/>
      <c r="K3142" s="65"/>
      <c r="L3142" s="7">
        <v>43011</v>
      </c>
      <c r="M3142" s="64">
        <v>42200</v>
      </c>
      <c r="N3142" s="64">
        <v>0</v>
      </c>
      <c r="O3142" s="72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</row>
    <row r="3143" spans="1:36" x14ac:dyDescent="0.25">
      <c r="A3143" s="20">
        <v>3142</v>
      </c>
      <c r="B3143" s="51" t="s">
        <v>8656</v>
      </c>
      <c r="C3143" s="22">
        <v>34143009</v>
      </c>
      <c r="D3143" s="20" t="s">
        <v>8657</v>
      </c>
      <c r="E3143" s="51" t="s">
        <v>8658</v>
      </c>
      <c r="F3143" s="60" t="s">
        <v>56</v>
      </c>
      <c r="G3143" s="60" t="s">
        <v>215</v>
      </c>
      <c r="H3143" s="60" t="s">
        <v>216</v>
      </c>
      <c r="I3143" s="60" t="s">
        <v>23420</v>
      </c>
      <c r="J3143" s="7"/>
      <c r="K3143" s="65"/>
      <c r="L3143" s="7"/>
      <c r="M3143" s="64"/>
      <c r="N3143" s="64"/>
      <c r="O3143" s="72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</row>
    <row r="3144" spans="1:36" ht="33.75" x14ac:dyDescent="0.25">
      <c r="A3144" s="20">
        <v>3143</v>
      </c>
      <c r="B3144" s="51" t="s">
        <v>8659</v>
      </c>
      <c r="C3144" s="22">
        <v>50013505</v>
      </c>
      <c r="D3144" s="20" t="s">
        <v>8660</v>
      </c>
      <c r="E3144" s="51" t="s">
        <v>8661</v>
      </c>
      <c r="F3144" s="60" t="s">
        <v>56</v>
      </c>
      <c r="G3144" s="60" t="s">
        <v>215</v>
      </c>
      <c r="H3144" s="60" t="s">
        <v>216</v>
      </c>
      <c r="I3144" s="60" t="s">
        <v>23325</v>
      </c>
      <c r="J3144" s="7">
        <v>42794</v>
      </c>
      <c r="K3144" s="65" t="s">
        <v>23425</v>
      </c>
      <c r="L3144" s="7"/>
      <c r="M3144" s="64"/>
      <c r="N3144" s="64"/>
      <c r="O3144" s="72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</row>
    <row r="3145" spans="1:36" ht="22.5" x14ac:dyDescent="0.25">
      <c r="A3145" s="20">
        <v>3144</v>
      </c>
      <c r="B3145" s="51" t="s">
        <v>8662</v>
      </c>
      <c r="C3145" s="22">
        <v>36534684</v>
      </c>
      <c r="D3145" s="20" t="s">
        <v>8663</v>
      </c>
      <c r="E3145" s="51" t="s">
        <v>8664</v>
      </c>
      <c r="F3145" s="60" t="s">
        <v>3</v>
      </c>
      <c r="G3145" s="60" t="s">
        <v>215</v>
      </c>
      <c r="H3145" s="60" t="s">
        <v>216</v>
      </c>
      <c r="I3145" s="60" t="s">
        <v>23325</v>
      </c>
      <c r="J3145" s="7">
        <v>42794</v>
      </c>
      <c r="K3145" s="65" t="s">
        <v>23425</v>
      </c>
      <c r="L3145" s="7"/>
      <c r="M3145" s="64"/>
      <c r="N3145" s="64"/>
      <c r="O3145" s="72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</row>
    <row r="3146" spans="1:36" ht="22.5" x14ac:dyDescent="0.25">
      <c r="A3146" s="20">
        <v>3145</v>
      </c>
      <c r="B3146" s="51" t="s">
        <v>6792</v>
      </c>
      <c r="C3146" s="22">
        <v>614076</v>
      </c>
      <c r="D3146" s="20" t="s">
        <v>8665</v>
      </c>
      <c r="E3146" s="51" t="s">
        <v>8666</v>
      </c>
      <c r="F3146" s="60" t="s">
        <v>56</v>
      </c>
      <c r="G3146" s="60" t="s">
        <v>215</v>
      </c>
      <c r="H3146" s="60" t="s">
        <v>216</v>
      </c>
      <c r="I3146" s="60" t="s">
        <v>23325</v>
      </c>
      <c r="J3146" s="7">
        <v>42800</v>
      </c>
      <c r="K3146" s="65" t="s">
        <v>23425</v>
      </c>
      <c r="L3146" s="7"/>
      <c r="M3146" s="64"/>
      <c r="N3146" s="64"/>
      <c r="O3146" s="72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</row>
    <row r="3147" spans="1:36" x14ac:dyDescent="0.25">
      <c r="A3147" s="20">
        <v>3146</v>
      </c>
      <c r="B3147" s="51" t="s">
        <v>8667</v>
      </c>
      <c r="C3147" s="22">
        <v>34247891</v>
      </c>
      <c r="D3147" s="20" t="s">
        <v>8668</v>
      </c>
      <c r="E3147" s="51" t="s">
        <v>8669</v>
      </c>
      <c r="F3147" s="60" t="s">
        <v>56</v>
      </c>
      <c r="G3147" s="60" t="s">
        <v>215</v>
      </c>
      <c r="H3147" s="60" t="s">
        <v>216</v>
      </c>
      <c r="I3147" s="60" t="s">
        <v>23420</v>
      </c>
      <c r="J3147" s="7"/>
      <c r="K3147" s="65"/>
      <c r="L3147" s="7"/>
      <c r="M3147" s="64"/>
      <c r="N3147" s="64"/>
      <c r="O3147" s="72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</row>
    <row r="3148" spans="1:36" ht="22.5" x14ac:dyDescent="0.25">
      <c r="A3148" s="20">
        <v>3147</v>
      </c>
      <c r="B3148" s="51" t="s">
        <v>8670</v>
      </c>
      <c r="C3148" s="22">
        <v>36571393</v>
      </c>
      <c r="D3148" s="20" t="s">
        <v>8671</v>
      </c>
      <c r="E3148" s="51" t="s">
        <v>8672</v>
      </c>
      <c r="F3148" s="60" t="s">
        <v>37</v>
      </c>
      <c r="G3148" s="60" t="s">
        <v>215</v>
      </c>
      <c r="H3148" s="60" t="s">
        <v>216</v>
      </c>
      <c r="I3148" s="60" t="s">
        <v>23325</v>
      </c>
      <c r="J3148" s="7">
        <v>42793</v>
      </c>
      <c r="K3148" s="65" t="s">
        <v>23425</v>
      </c>
      <c r="L3148" s="7"/>
      <c r="M3148" s="64"/>
      <c r="N3148" s="64"/>
      <c r="O3148" s="72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</row>
    <row r="3149" spans="1:36" ht="33.75" x14ac:dyDescent="0.25">
      <c r="A3149" s="20">
        <v>3148</v>
      </c>
      <c r="B3149" s="51" t="s">
        <v>6721</v>
      </c>
      <c r="C3149" s="22">
        <v>200522</v>
      </c>
      <c r="D3149" s="20" t="s">
        <v>8673</v>
      </c>
      <c r="E3149" s="51" t="s">
        <v>8674</v>
      </c>
      <c r="F3149" s="60" t="s">
        <v>16</v>
      </c>
      <c r="G3149" s="60" t="s">
        <v>215</v>
      </c>
      <c r="H3149" s="60" t="s">
        <v>216</v>
      </c>
      <c r="I3149" s="60" t="s">
        <v>6</v>
      </c>
      <c r="J3149" s="7"/>
      <c r="K3149" s="65"/>
      <c r="L3149" s="7">
        <v>43054</v>
      </c>
      <c r="M3149" s="64">
        <v>89330.4</v>
      </c>
      <c r="N3149" s="64">
        <v>0</v>
      </c>
      <c r="O3149" s="72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</row>
    <row r="3150" spans="1:36" x14ac:dyDescent="0.25">
      <c r="A3150" s="20">
        <v>3149</v>
      </c>
      <c r="B3150" s="51" t="s">
        <v>1984</v>
      </c>
      <c r="C3150" s="22">
        <v>48126322</v>
      </c>
      <c r="D3150" s="20" t="s">
        <v>8675</v>
      </c>
      <c r="E3150" s="51" t="s">
        <v>8676</v>
      </c>
      <c r="F3150" s="60" t="s">
        <v>10</v>
      </c>
      <c r="G3150" s="60" t="s">
        <v>215</v>
      </c>
      <c r="H3150" s="60" t="s">
        <v>216</v>
      </c>
      <c r="I3150" s="60" t="s">
        <v>23420</v>
      </c>
      <c r="J3150" s="7"/>
      <c r="K3150" s="65"/>
      <c r="L3150" s="7"/>
      <c r="M3150" s="64"/>
      <c r="N3150" s="64"/>
      <c r="O3150" s="72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</row>
    <row r="3151" spans="1:36" x14ac:dyDescent="0.25">
      <c r="A3151" s="20">
        <v>3150</v>
      </c>
      <c r="B3151" s="51" t="s">
        <v>5080</v>
      </c>
      <c r="C3151" s="22">
        <v>36352802</v>
      </c>
      <c r="D3151" s="20" t="s">
        <v>8677</v>
      </c>
      <c r="E3151" s="51" t="s">
        <v>8552</v>
      </c>
      <c r="F3151" s="60" t="s">
        <v>10</v>
      </c>
      <c r="G3151" s="60" t="s">
        <v>215</v>
      </c>
      <c r="H3151" s="60" t="s">
        <v>216</v>
      </c>
      <c r="I3151" s="60" t="s">
        <v>6</v>
      </c>
      <c r="J3151" s="7"/>
      <c r="K3151" s="65"/>
      <c r="L3151" s="7">
        <v>43068</v>
      </c>
      <c r="M3151" s="64">
        <v>119800</v>
      </c>
      <c r="N3151" s="64">
        <v>0</v>
      </c>
      <c r="O3151" s="72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</row>
    <row r="3152" spans="1:36" ht="22.5" x14ac:dyDescent="0.25">
      <c r="A3152" s="20">
        <v>3151</v>
      </c>
      <c r="B3152" s="51" t="s">
        <v>8678</v>
      </c>
      <c r="C3152" s="22">
        <v>46489916</v>
      </c>
      <c r="D3152" s="20" t="s">
        <v>8679</v>
      </c>
      <c r="E3152" s="51" t="s">
        <v>8680</v>
      </c>
      <c r="F3152" s="60" t="s">
        <v>10</v>
      </c>
      <c r="G3152" s="60" t="s">
        <v>215</v>
      </c>
      <c r="H3152" s="60" t="s">
        <v>216</v>
      </c>
      <c r="I3152" s="60" t="s">
        <v>23325</v>
      </c>
      <c r="J3152" s="7">
        <v>42794</v>
      </c>
      <c r="K3152" s="65" t="s">
        <v>23425</v>
      </c>
      <c r="L3152" s="7"/>
      <c r="M3152" s="64"/>
      <c r="N3152" s="64"/>
      <c r="O3152" s="72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</row>
    <row r="3153" spans="1:36" ht="22.5" x14ac:dyDescent="0.25">
      <c r="A3153" s="20">
        <v>3152</v>
      </c>
      <c r="B3153" s="51" t="s">
        <v>8681</v>
      </c>
      <c r="C3153" s="22">
        <v>46139095</v>
      </c>
      <c r="D3153" s="20" t="s">
        <v>8682</v>
      </c>
      <c r="E3153" s="51" t="s">
        <v>8683</v>
      </c>
      <c r="F3153" s="60" t="s">
        <v>56</v>
      </c>
      <c r="G3153" s="60" t="s">
        <v>215</v>
      </c>
      <c r="H3153" s="60" t="s">
        <v>216</v>
      </c>
      <c r="I3153" s="60" t="s">
        <v>23420</v>
      </c>
      <c r="J3153" s="7"/>
      <c r="K3153" s="65"/>
      <c r="L3153" s="7"/>
      <c r="M3153" s="64"/>
      <c r="N3153" s="64"/>
      <c r="O3153" s="72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</row>
    <row r="3154" spans="1:36" ht="22.5" x14ac:dyDescent="0.25">
      <c r="A3154" s="20">
        <v>3153</v>
      </c>
      <c r="B3154" s="51" t="s">
        <v>6471</v>
      </c>
      <c r="C3154" s="22">
        <v>31687229</v>
      </c>
      <c r="D3154" s="20" t="s">
        <v>8684</v>
      </c>
      <c r="E3154" s="51" t="s">
        <v>8685</v>
      </c>
      <c r="F3154" s="60" t="s">
        <v>16</v>
      </c>
      <c r="G3154" s="60" t="s">
        <v>215</v>
      </c>
      <c r="H3154" s="60" t="s">
        <v>216</v>
      </c>
      <c r="I3154" s="60" t="s">
        <v>6</v>
      </c>
      <c r="J3154" s="7"/>
      <c r="K3154" s="65"/>
      <c r="L3154" s="7">
        <v>43013</v>
      </c>
      <c r="M3154" s="64">
        <v>60000</v>
      </c>
      <c r="N3154" s="64">
        <v>0</v>
      </c>
      <c r="O3154" s="72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</row>
    <row r="3155" spans="1:36" x14ac:dyDescent="0.25">
      <c r="A3155" s="20">
        <v>3154</v>
      </c>
      <c r="B3155" s="51" t="s">
        <v>8686</v>
      </c>
      <c r="C3155" s="22">
        <v>34831215</v>
      </c>
      <c r="D3155" s="20" t="s">
        <v>8687</v>
      </c>
      <c r="E3155" s="51" t="s">
        <v>8688</v>
      </c>
      <c r="F3155" s="60" t="s">
        <v>37</v>
      </c>
      <c r="G3155" s="60" t="s">
        <v>215</v>
      </c>
      <c r="H3155" s="60" t="s">
        <v>216</v>
      </c>
      <c r="I3155" s="60" t="s">
        <v>23420</v>
      </c>
      <c r="J3155" s="7"/>
      <c r="K3155" s="65"/>
      <c r="L3155" s="7"/>
      <c r="M3155" s="64"/>
      <c r="N3155" s="64"/>
      <c r="O3155" s="72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</row>
    <row r="3156" spans="1:36" ht="22.5" x14ac:dyDescent="0.25">
      <c r="A3156" s="20">
        <v>3155</v>
      </c>
      <c r="B3156" s="51" t="s">
        <v>1732</v>
      </c>
      <c r="C3156" s="22">
        <v>36537071</v>
      </c>
      <c r="D3156" s="20" t="s">
        <v>8689</v>
      </c>
      <c r="E3156" s="51" t="s">
        <v>8690</v>
      </c>
      <c r="F3156" s="60" t="s">
        <v>3</v>
      </c>
      <c r="G3156" s="60" t="s">
        <v>215</v>
      </c>
      <c r="H3156" s="60" t="s">
        <v>216</v>
      </c>
      <c r="I3156" s="60" t="s">
        <v>23420</v>
      </c>
      <c r="J3156" s="7"/>
      <c r="K3156" s="65"/>
      <c r="L3156" s="7"/>
      <c r="M3156" s="64"/>
      <c r="N3156" s="64"/>
      <c r="O3156" s="72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</row>
    <row r="3157" spans="1:36" ht="33.75" x14ac:dyDescent="0.25">
      <c r="A3157" s="20">
        <v>3156</v>
      </c>
      <c r="B3157" s="51" t="s">
        <v>5202</v>
      </c>
      <c r="C3157" s="22">
        <v>200166</v>
      </c>
      <c r="D3157" s="20" t="s">
        <v>8691</v>
      </c>
      <c r="E3157" s="51" t="s">
        <v>8692</v>
      </c>
      <c r="F3157" s="60" t="s">
        <v>26</v>
      </c>
      <c r="G3157" s="60" t="s">
        <v>215</v>
      </c>
      <c r="H3157" s="60" t="s">
        <v>216</v>
      </c>
      <c r="I3157" s="60" t="s">
        <v>6</v>
      </c>
      <c r="J3157" s="7"/>
      <c r="K3157" s="65"/>
      <c r="L3157" s="7">
        <v>42874</v>
      </c>
      <c r="M3157" s="64">
        <v>76246.8</v>
      </c>
      <c r="N3157" s="64">
        <v>0</v>
      </c>
      <c r="O3157" s="72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</row>
    <row r="3158" spans="1:36" ht="22.5" x14ac:dyDescent="0.25">
      <c r="A3158" s="20">
        <v>3157</v>
      </c>
      <c r="B3158" s="51" t="s">
        <v>7265</v>
      </c>
      <c r="C3158" s="22">
        <v>44820275</v>
      </c>
      <c r="D3158" s="20" t="s">
        <v>8693</v>
      </c>
      <c r="E3158" s="51" t="s">
        <v>8694</v>
      </c>
      <c r="F3158" s="60" t="s">
        <v>56</v>
      </c>
      <c r="G3158" s="60" t="s">
        <v>215</v>
      </c>
      <c r="H3158" s="60" t="s">
        <v>216</v>
      </c>
      <c r="I3158" s="60" t="s">
        <v>23420</v>
      </c>
      <c r="J3158" s="7"/>
      <c r="K3158" s="65"/>
      <c r="L3158" s="7"/>
      <c r="M3158" s="64"/>
      <c r="N3158" s="64"/>
      <c r="O3158" s="72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</row>
    <row r="3159" spans="1:36" ht="22.5" x14ac:dyDescent="0.25">
      <c r="A3159" s="20">
        <v>3158</v>
      </c>
      <c r="B3159" s="51" t="s">
        <v>477</v>
      </c>
      <c r="C3159" s="22">
        <v>31410596</v>
      </c>
      <c r="D3159" s="20" t="s">
        <v>8695</v>
      </c>
      <c r="E3159" s="51" t="s">
        <v>8696</v>
      </c>
      <c r="F3159" s="60" t="s">
        <v>56</v>
      </c>
      <c r="G3159" s="60" t="s">
        <v>215</v>
      </c>
      <c r="H3159" s="60" t="s">
        <v>216</v>
      </c>
      <c r="I3159" s="60" t="s">
        <v>23420</v>
      </c>
      <c r="J3159" s="7"/>
      <c r="K3159" s="65"/>
      <c r="L3159" s="7"/>
      <c r="M3159" s="64"/>
      <c r="N3159" s="64"/>
      <c r="O3159" s="72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</row>
    <row r="3160" spans="1:36" x14ac:dyDescent="0.25">
      <c r="A3160" s="20">
        <v>3159</v>
      </c>
      <c r="B3160" s="51" t="s">
        <v>7832</v>
      </c>
      <c r="C3160" s="22">
        <v>47219629</v>
      </c>
      <c r="D3160" s="20" t="s">
        <v>8697</v>
      </c>
      <c r="E3160" s="51" t="s">
        <v>8698</v>
      </c>
      <c r="F3160" s="60" t="s">
        <v>16</v>
      </c>
      <c r="G3160" s="60" t="s">
        <v>215</v>
      </c>
      <c r="H3160" s="60" t="s">
        <v>216</v>
      </c>
      <c r="I3160" s="60" t="s">
        <v>23420</v>
      </c>
      <c r="J3160" s="7"/>
      <c r="K3160" s="65"/>
      <c r="L3160" s="7"/>
      <c r="M3160" s="64"/>
      <c r="N3160" s="64"/>
      <c r="O3160" s="72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</row>
    <row r="3161" spans="1:36" ht="33.75" x14ac:dyDescent="0.25">
      <c r="A3161" s="20">
        <v>3160</v>
      </c>
      <c r="B3161" s="51" t="s">
        <v>7183</v>
      </c>
      <c r="C3161" s="22">
        <v>196851</v>
      </c>
      <c r="D3161" s="20" t="s">
        <v>8699</v>
      </c>
      <c r="E3161" s="51" t="s">
        <v>8700</v>
      </c>
      <c r="F3161" s="60" t="s">
        <v>30</v>
      </c>
      <c r="G3161" s="60" t="s">
        <v>215</v>
      </c>
      <c r="H3161" s="60" t="s">
        <v>216</v>
      </c>
      <c r="I3161" s="60" t="s">
        <v>23419</v>
      </c>
      <c r="J3161" s="7"/>
      <c r="K3161" s="65"/>
      <c r="L3161" s="7">
        <v>43018</v>
      </c>
      <c r="M3161" s="64">
        <v>29775.58</v>
      </c>
      <c r="N3161" s="64">
        <v>0</v>
      </c>
      <c r="O3161" s="72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</row>
    <row r="3162" spans="1:36" x14ac:dyDescent="0.25">
      <c r="A3162" s="20">
        <v>3161</v>
      </c>
      <c r="B3162" s="51" t="s">
        <v>7239</v>
      </c>
      <c r="C3162" s="22">
        <v>47219564</v>
      </c>
      <c r="D3162" s="20" t="s">
        <v>8701</v>
      </c>
      <c r="E3162" s="51" t="s">
        <v>8702</v>
      </c>
      <c r="F3162" s="60" t="s">
        <v>16</v>
      </c>
      <c r="G3162" s="60" t="s">
        <v>215</v>
      </c>
      <c r="H3162" s="60" t="s">
        <v>216</v>
      </c>
      <c r="I3162" s="60" t="s">
        <v>23420</v>
      </c>
      <c r="J3162" s="7"/>
      <c r="K3162" s="65"/>
      <c r="L3162" s="7"/>
      <c r="M3162" s="64"/>
      <c r="N3162" s="64"/>
      <c r="O3162" s="72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</row>
    <row r="3163" spans="1:36" ht="22.5" x14ac:dyDescent="0.25">
      <c r="A3163" s="20">
        <v>3162</v>
      </c>
      <c r="B3163" s="51" t="s">
        <v>1015</v>
      </c>
      <c r="C3163" s="22">
        <v>36445606</v>
      </c>
      <c r="D3163" s="20" t="s">
        <v>8703</v>
      </c>
      <c r="E3163" s="51" t="s">
        <v>8704</v>
      </c>
      <c r="F3163" s="60" t="s">
        <v>16</v>
      </c>
      <c r="G3163" s="60" t="s">
        <v>215</v>
      </c>
      <c r="H3163" s="60" t="s">
        <v>216</v>
      </c>
      <c r="I3163" s="60" t="s">
        <v>6</v>
      </c>
      <c r="J3163" s="7"/>
      <c r="K3163" s="65"/>
      <c r="L3163" s="7">
        <v>43013</v>
      </c>
      <c r="M3163" s="64">
        <v>60000</v>
      </c>
      <c r="N3163" s="64">
        <v>0</v>
      </c>
      <c r="O3163" s="72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</row>
    <row r="3164" spans="1:36" ht="33.75" x14ac:dyDescent="0.25">
      <c r="A3164" s="20">
        <v>3163</v>
      </c>
      <c r="B3164" s="51" t="s">
        <v>7172</v>
      </c>
      <c r="C3164" s="22">
        <v>204200</v>
      </c>
      <c r="D3164" s="20" t="s">
        <v>8705</v>
      </c>
      <c r="E3164" s="51" t="s">
        <v>8706</v>
      </c>
      <c r="F3164" s="60" t="s">
        <v>16</v>
      </c>
      <c r="G3164" s="60" t="s">
        <v>215</v>
      </c>
      <c r="H3164" s="60" t="s">
        <v>216</v>
      </c>
      <c r="I3164" s="60" t="s">
        <v>6</v>
      </c>
      <c r="J3164" s="7"/>
      <c r="K3164" s="65"/>
      <c r="L3164" s="7">
        <v>43018</v>
      </c>
      <c r="M3164" s="64">
        <v>44949.89</v>
      </c>
      <c r="N3164" s="64">
        <v>0</v>
      </c>
      <c r="O3164" s="72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</row>
    <row r="3165" spans="1:36" ht="22.5" x14ac:dyDescent="0.25">
      <c r="A3165" s="20">
        <v>3164</v>
      </c>
      <c r="B3165" s="51" t="s">
        <v>6301</v>
      </c>
      <c r="C3165" s="22">
        <v>10761268</v>
      </c>
      <c r="D3165" s="20" t="s">
        <v>8707</v>
      </c>
      <c r="E3165" s="51" t="s">
        <v>8708</v>
      </c>
      <c r="F3165" s="60" t="s">
        <v>16</v>
      </c>
      <c r="G3165" s="60" t="s">
        <v>215</v>
      </c>
      <c r="H3165" s="60" t="s">
        <v>216</v>
      </c>
      <c r="I3165" s="60" t="s">
        <v>6</v>
      </c>
      <c r="J3165" s="7"/>
      <c r="K3165" s="65"/>
      <c r="L3165" s="7">
        <v>42888</v>
      </c>
      <c r="M3165" s="64">
        <v>80000</v>
      </c>
      <c r="N3165" s="64">
        <v>0</v>
      </c>
      <c r="O3165" s="72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</row>
    <row r="3166" spans="1:36" x14ac:dyDescent="0.25">
      <c r="A3166" s="20">
        <v>3165</v>
      </c>
      <c r="B3166" s="51" t="s">
        <v>7248</v>
      </c>
      <c r="C3166" s="22">
        <v>47219327</v>
      </c>
      <c r="D3166" s="20" t="s">
        <v>8709</v>
      </c>
      <c r="E3166" s="51" t="s">
        <v>8710</v>
      </c>
      <c r="F3166" s="60" t="s">
        <v>16</v>
      </c>
      <c r="G3166" s="60" t="s">
        <v>215</v>
      </c>
      <c r="H3166" s="60" t="s">
        <v>216</v>
      </c>
      <c r="I3166" s="60" t="s">
        <v>23420</v>
      </c>
      <c r="J3166" s="7"/>
      <c r="K3166" s="65"/>
      <c r="L3166" s="7"/>
      <c r="M3166" s="64"/>
      <c r="N3166" s="64"/>
      <c r="O3166" s="72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</row>
    <row r="3167" spans="1:36" ht="33.75" x14ac:dyDescent="0.25">
      <c r="A3167" s="20">
        <v>3166</v>
      </c>
      <c r="B3167" s="51" t="s">
        <v>7192</v>
      </c>
      <c r="C3167" s="22">
        <v>31583806</v>
      </c>
      <c r="D3167" s="20" t="s">
        <v>8711</v>
      </c>
      <c r="E3167" s="51" t="s">
        <v>8712</v>
      </c>
      <c r="F3167" s="60" t="s">
        <v>30</v>
      </c>
      <c r="G3167" s="60" t="s">
        <v>215</v>
      </c>
      <c r="H3167" s="60" t="s">
        <v>216</v>
      </c>
      <c r="I3167" s="60" t="s">
        <v>23325</v>
      </c>
      <c r="J3167" s="7">
        <v>42793</v>
      </c>
      <c r="K3167" s="65" t="s">
        <v>23425</v>
      </c>
      <c r="L3167" s="7"/>
      <c r="M3167" s="64"/>
      <c r="N3167" s="64"/>
      <c r="O3167" s="72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</row>
    <row r="3168" spans="1:36" ht="33.75" x14ac:dyDescent="0.25">
      <c r="A3168" s="20">
        <v>3167</v>
      </c>
      <c r="B3168" s="51" t="s">
        <v>8624</v>
      </c>
      <c r="C3168" s="22">
        <v>196771</v>
      </c>
      <c r="D3168" s="20" t="s">
        <v>8713</v>
      </c>
      <c r="E3168" s="51" t="s">
        <v>8714</v>
      </c>
      <c r="F3168" s="60" t="s">
        <v>30</v>
      </c>
      <c r="G3168" s="60" t="s">
        <v>215</v>
      </c>
      <c r="H3168" s="60" t="s">
        <v>216</v>
      </c>
      <c r="I3168" s="60" t="s">
        <v>23419</v>
      </c>
      <c r="J3168" s="7"/>
      <c r="K3168" s="65"/>
      <c r="L3168" s="7">
        <v>43013</v>
      </c>
      <c r="M3168" s="64">
        <v>73486.73</v>
      </c>
      <c r="N3168" s="64">
        <v>0</v>
      </c>
      <c r="O3168" s="72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</row>
    <row r="3169" spans="1:36" ht="22.5" x14ac:dyDescent="0.25">
      <c r="A3169" s="20">
        <v>3168</v>
      </c>
      <c r="B3169" s="51" t="s">
        <v>8064</v>
      </c>
      <c r="C3169" s="22">
        <v>36438642</v>
      </c>
      <c r="D3169" s="20" t="s">
        <v>8715</v>
      </c>
      <c r="E3169" s="51" t="s">
        <v>8716</v>
      </c>
      <c r="F3169" s="60" t="s">
        <v>30</v>
      </c>
      <c r="G3169" s="60" t="s">
        <v>215</v>
      </c>
      <c r="H3169" s="60" t="s">
        <v>216</v>
      </c>
      <c r="I3169" s="60" t="s">
        <v>23325</v>
      </c>
      <c r="J3169" s="7">
        <v>42793</v>
      </c>
      <c r="K3169" s="65" t="s">
        <v>23425</v>
      </c>
      <c r="L3169" s="7"/>
      <c r="M3169" s="64"/>
      <c r="N3169" s="64"/>
      <c r="O3169" s="72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</row>
    <row r="3170" spans="1:36" x14ac:dyDescent="0.25">
      <c r="A3170" s="20">
        <v>3169</v>
      </c>
      <c r="B3170" s="51" t="s">
        <v>6889</v>
      </c>
      <c r="C3170" s="22">
        <v>47218428</v>
      </c>
      <c r="D3170" s="20" t="s">
        <v>8717</v>
      </c>
      <c r="E3170" s="51" t="s">
        <v>8718</v>
      </c>
      <c r="F3170" s="60" t="s">
        <v>16</v>
      </c>
      <c r="G3170" s="60" t="s">
        <v>215</v>
      </c>
      <c r="H3170" s="60" t="s">
        <v>216</v>
      </c>
      <c r="I3170" s="60" t="s">
        <v>23420</v>
      </c>
      <c r="J3170" s="7"/>
      <c r="K3170" s="65"/>
      <c r="L3170" s="7"/>
      <c r="M3170" s="64"/>
      <c r="N3170" s="64"/>
      <c r="O3170" s="72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</row>
    <row r="3171" spans="1:36" ht="45" x14ac:dyDescent="0.25">
      <c r="A3171" s="20">
        <v>3170</v>
      </c>
      <c r="B3171" s="51" t="s">
        <v>7787</v>
      </c>
      <c r="C3171" s="22">
        <v>47148896</v>
      </c>
      <c r="D3171" s="20" t="s">
        <v>8719</v>
      </c>
      <c r="E3171" s="51" t="s">
        <v>8720</v>
      </c>
      <c r="F3171" s="60" t="s">
        <v>10</v>
      </c>
      <c r="G3171" s="60" t="s">
        <v>215</v>
      </c>
      <c r="H3171" s="60" t="s">
        <v>216</v>
      </c>
      <c r="I3171" s="60" t="s">
        <v>6</v>
      </c>
      <c r="J3171" s="7"/>
      <c r="K3171" s="65"/>
      <c r="L3171" s="7">
        <v>43015</v>
      </c>
      <c r="M3171" s="64">
        <v>79027.73</v>
      </c>
      <c r="N3171" s="64">
        <v>0</v>
      </c>
      <c r="O3171" s="72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</row>
    <row r="3172" spans="1:36" ht="45" x14ac:dyDescent="0.25">
      <c r="A3172" s="20">
        <v>3171</v>
      </c>
      <c r="B3172" s="51" t="s">
        <v>6920</v>
      </c>
      <c r="C3172" s="22">
        <v>647</v>
      </c>
      <c r="D3172" s="20" t="s">
        <v>8721</v>
      </c>
      <c r="E3172" s="51" t="s">
        <v>6922</v>
      </c>
      <c r="F3172" s="60" t="s">
        <v>30</v>
      </c>
      <c r="G3172" s="60" t="s">
        <v>215</v>
      </c>
      <c r="H3172" s="60" t="s">
        <v>216</v>
      </c>
      <c r="I3172" s="60" t="s">
        <v>23325</v>
      </c>
      <c r="J3172" s="7">
        <v>42793</v>
      </c>
      <c r="K3172" s="65" t="s">
        <v>23425</v>
      </c>
      <c r="L3172" s="7"/>
      <c r="M3172" s="64"/>
      <c r="N3172" s="64"/>
      <c r="O3172" s="72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</row>
    <row r="3173" spans="1:36" ht="45" x14ac:dyDescent="0.25">
      <c r="A3173" s="20">
        <v>3172</v>
      </c>
      <c r="B3173" s="51" t="s">
        <v>3216</v>
      </c>
      <c r="C3173" s="22">
        <v>223603</v>
      </c>
      <c r="D3173" s="20" t="s">
        <v>8722</v>
      </c>
      <c r="E3173" s="51" t="s">
        <v>8723</v>
      </c>
      <c r="F3173" s="60" t="s">
        <v>26</v>
      </c>
      <c r="G3173" s="60" t="s">
        <v>215</v>
      </c>
      <c r="H3173" s="60" t="s">
        <v>216</v>
      </c>
      <c r="I3173" s="60" t="s">
        <v>23325</v>
      </c>
      <c r="J3173" s="7">
        <v>42794</v>
      </c>
      <c r="K3173" s="65" t="s">
        <v>23425</v>
      </c>
      <c r="L3173" s="7"/>
      <c r="M3173" s="64"/>
      <c r="N3173" s="64"/>
      <c r="O3173" s="72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</row>
    <row r="3174" spans="1:36" ht="22.5" x14ac:dyDescent="0.25">
      <c r="A3174" s="20">
        <v>3173</v>
      </c>
      <c r="B3174" s="51" t="s">
        <v>6682</v>
      </c>
      <c r="C3174" s="22">
        <v>30632668</v>
      </c>
      <c r="D3174" s="20" t="s">
        <v>8724</v>
      </c>
      <c r="E3174" s="51" t="s">
        <v>8725</v>
      </c>
      <c r="F3174" s="60" t="s">
        <v>16</v>
      </c>
      <c r="G3174" s="60" t="s">
        <v>215</v>
      </c>
      <c r="H3174" s="60" t="s">
        <v>216</v>
      </c>
      <c r="I3174" s="60" t="s">
        <v>23420</v>
      </c>
      <c r="J3174" s="7"/>
      <c r="K3174" s="65"/>
      <c r="L3174" s="7"/>
      <c r="M3174" s="64"/>
      <c r="N3174" s="64"/>
      <c r="O3174" s="72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</row>
    <row r="3175" spans="1:36" ht="45" x14ac:dyDescent="0.25">
      <c r="A3175" s="20">
        <v>3174</v>
      </c>
      <c r="B3175" s="51" t="s">
        <v>1075</v>
      </c>
      <c r="C3175" s="22">
        <v>36003905</v>
      </c>
      <c r="D3175" s="20" t="s">
        <v>8726</v>
      </c>
      <c r="E3175" s="51" t="s">
        <v>8727</v>
      </c>
      <c r="F3175" s="60" t="s">
        <v>30</v>
      </c>
      <c r="G3175" s="60" t="s">
        <v>215</v>
      </c>
      <c r="H3175" s="60" t="s">
        <v>216</v>
      </c>
      <c r="I3175" s="60" t="s">
        <v>23325</v>
      </c>
      <c r="J3175" s="7">
        <v>42793</v>
      </c>
      <c r="K3175" s="65" t="s">
        <v>23425</v>
      </c>
      <c r="L3175" s="7"/>
      <c r="M3175" s="64"/>
      <c r="N3175" s="64"/>
      <c r="O3175" s="72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</row>
    <row r="3176" spans="1:36" ht="22.5" x14ac:dyDescent="0.25">
      <c r="A3176" s="20">
        <v>3175</v>
      </c>
      <c r="B3176" s="51" t="s">
        <v>3029</v>
      </c>
      <c r="C3176" s="22">
        <v>36504351</v>
      </c>
      <c r="D3176" s="20" t="s">
        <v>8728</v>
      </c>
      <c r="E3176" s="51" t="s">
        <v>8729</v>
      </c>
      <c r="F3176" s="60" t="s">
        <v>16</v>
      </c>
      <c r="G3176" s="60" t="s">
        <v>215</v>
      </c>
      <c r="H3176" s="60" t="s">
        <v>216</v>
      </c>
      <c r="I3176" s="60" t="s">
        <v>6</v>
      </c>
      <c r="J3176" s="7"/>
      <c r="K3176" s="65"/>
      <c r="L3176" s="7">
        <v>43011</v>
      </c>
      <c r="M3176" s="64">
        <v>79689.600000000006</v>
      </c>
      <c r="N3176" s="64">
        <v>0</v>
      </c>
      <c r="O3176" s="72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</row>
    <row r="3177" spans="1:36" x14ac:dyDescent="0.25">
      <c r="A3177" s="20">
        <v>3176</v>
      </c>
      <c r="B3177" s="51" t="s">
        <v>1039</v>
      </c>
      <c r="C3177" s="22">
        <v>34148876</v>
      </c>
      <c r="D3177" s="20" t="s">
        <v>8730</v>
      </c>
      <c r="E3177" s="51" t="s">
        <v>8731</v>
      </c>
      <c r="F3177" s="60" t="s">
        <v>26</v>
      </c>
      <c r="G3177" s="60" t="s">
        <v>215</v>
      </c>
      <c r="H3177" s="60" t="s">
        <v>216</v>
      </c>
      <c r="I3177" s="60" t="s">
        <v>6</v>
      </c>
      <c r="J3177" s="7"/>
      <c r="K3177" s="65"/>
      <c r="L3177" s="7">
        <v>43015</v>
      </c>
      <c r="M3177" s="64">
        <v>35998.99</v>
      </c>
      <c r="N3177" s="64">
        <v>0</v>
      </c>
      <c r="O3177" s="72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</row>
    <row r="3178" spans="1:36" ht="22.5" x14ac:dyDescent="0.25">
      <c r="A3178" s="20">
        <v>3177</v>
      </c>
      <c r="B3178" s="51" t="s">
        <v>7853</v>
      </c>
      <c r="C3178" s="22">
        <v>201855</v>
      </c>
      <c r="D3178" s="20" t="s">
        <v>8732</v>
      </c>
      <c r="E3178" s="51" t="s">
        <v>8733</v>
      </c>
      <c r="F3178" s="60" t="s">
        <v>10</v>
      </c>
      <c r="G3178" s="60" t="s">
        <v>215</v>
      </c>
      <c r="H3178" s="60" t="s">
        <v>216</v>
      </c>
      <c r="I3178" s="60" t="s">
        <v>6</v>
      </c>
      <c r="J3178" s="7"/>
      <c r="K3178" s="65"/>
      <c r="L3178" s="7">
        <v>43011</v>
      </c>
      <c r="M3178" s="64">
        <v>68900</v>
      </c>
      <c r="N3178" s="64">
        <v>0</v>
      </c>
      <c r="O3178" s="72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</row>
    <row r="3179" spans="1:36" ht="33.75" x14ac:dyDescent="0.25">
      <c r="A3179" s="20">
        <v>3178</v>
      </c>
      <c r="B3179" s="51" t="s">
        <v>8734</v>
      </c>
      <c r="C3179" s="22">
        <v>37947664</v>
      </c>
      <c r="D3179" s="20" t="s">
        <v>8735</v>
      </c>
      <c r="E3179" s="51" t="s">
        <v>8736</v>
      </c>
      <c r="F3179" s="60" t="s">
        <v>16</v>
      </c>
      <c r="G3179" s="60" t="s">
        <v>215</v>
      </c>
      <c r="H3179" s="60" t="s">
        <v>216</v>
      </c>
      <c r="I3179" s="60" t="s">
        <v>6</v>
      </c>
      <c r="J3179" s="7"/>
      <c r="K3179" s="65"/>
      <c r="L3179" s="7">
        <v>43064</v>
      </c>
      <c r="M3179" s="64">
        <v>4555.6000000000004</v>
      </c>
      <c r="N3179" s="64">
        <v>0</v>
      </c>
      <c r="O3179" s="72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</row>
    <row r="3180" spans="1:36" ht="22.5" x14ac:dyDescent="0.25">
      <c r="A3180" s="20">
        <v>3179</v>
      </c>
      <c r="B3180" s="51" t="s">
        <v>8207</v>
      </c>
      <c r="C3180" s="22">
        <v>36105261</v>
      </c>
      <c r="D3180" s="20" t="s">
        <v>8737</v>
      </c>
      <c r="E3180" s="51" t="s">
        <v>8738</v>
      </c>
      <c r="F3180" s="60" t="s">
        <v>3</v>
      </c>
      <c r="G3180" s="60" t="s">
        <v>215</v>
      </c>
      <c r="H3180" s="60" t="s">
        <v>216</v>
      </c>
      <c r="I3180" s="60" t="s">
        <v>23325</v>
      </c>
      <c r="J3180" s="7">
        <v>42795</v>
      </c>
      <c r="K3180" s="65" t="s">
        <v>23426</v>
      </c>
      <c r="L3180" s="7"/>
      <c r="M3180" s="64"/>
      <c r="N3180" s="64"/>
      <c r="O3180" s="72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</row>
    <row r="3181" spans="1:36" x14ac:dyDescent="0.25">
      <c r="A3181" s="20">
        <v>3180</v>
      </c>
      <c r="B3181" s="51" t="s">
        <v>7913</v>
      </c>
      <c r="C3181" s="22">
        <v>31436846</v>
      </c>
      <c r="D3181" s="20" t="s">
        <v>8739</v>
      </c>
      <c r="E3181" s="51" t="s">
        <v>8740</v>
      </c>
      <c r="F3181" s="60" t="s">
        <v>3</v>
      </c>
      <c r="G3181" s="60" t="s">
        <v>215</v>
      </c>
      <c r="H3181" s="60" t="s">
        <v>216</v>
      </c>
      <c r="I3181" s="60" t="s">
        <v>23420</v>
      </c>
      <c r="J3181" s="7"/>
      <c r="K3181" s="65"/>
      <c r="L3181" s="7"/>
      <c r="M3181" s="64"/>
      <c r="N3181" s="64"/>
      <c r="O3181" s="72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</row>
    <row r="3182" spans="1:36" ht="33.75" x14ac:dyDescent="0.25">
      <c r="A3182" s="20">
        <v>3181</v>
      </c>
      <c r="B3182" s="51" t="s">
        <v>6814</v>
      </c>
      <c r="C3182" s="22">
        <v>46687050</v>
      </c>
      <c r="D3182" s="20" t="s">
        <v>8741</v>
      </c>
      <c r="E3182" s="51" t="s">
        <v>6816</v>
      </c>
      <c r="F3182" s="60" t="s">
        <v>10</v>
      </c>
      <c r="G3182" s="60" t="s">
        <v>215</v>
      </c>
      <c r="H3182" s="60" t="s">
        <v>216</v>
      </c>
      <c r="I3182" s="60" t="s">
        <v>23325</v>
      </c>
      <c r="J3182" s="7">
        <v>42793</v>
      </c>
      <c r="K3182" s="65" t="s">
        <v>23426</v>
      </c>
      <c r="L3182" s="7"/>
      <c r="M3182" s="64"/>
      <c r="N3182" s="64"/>
      <c r="O3182" s="72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</row>
    <row r="3183" spans="1:36" ht="33.75" x14ac:dyDescent="0.25">
      <c r="A3183" s="20">
        <v>3182</v>
      </c>
      <c r="B3183" s="51" t="s">
        <v>8227</v>
      </c>
      <c r="C3183" s="22">
        <v>36038539</v>
      </c>
      <c r="D3183" s="20" t="s">
        <v>8742</v>
      </c>
      <c r="E3183" s="51" t="s">
        <v>8229</v>
      </c>
      <c r="F3183" s="60" t="s">
        <v>10</v>
      </c>
      <c r="G3183" s="60" t="s">
        <v>215</v>
      </c>
      <c r="H3183" s="60" t="s">
        <v>216</v>
      </c>
      <c r="I3183" s="60" t="s">
        <v>6</v>
      </c>
      <c r="J3183" s="7"/>
      <c r="K3183" s="65"/>
      <c r="L3183" s="7">
        <v>42885</v>
      </c>
      <c r="M3183" s="64">
        <v>119049.39</v>
      </c>
      <c r="N3183" s="64">
        <v>119049.38</v>
      </c>
      <c r="O3183" s="72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</row>
    <row r="3184" spans="1:36" ht="22.5" x14ac:dyDescent="0.25">
      <c r="A3184" s="20">
        <v>3183</v>
      </c>
      <c r="B3184" s="51" t="s">
        <v>1069</v>
      </c>
      <c r="C3184" s="22">
        <v>36502073</v>
      </c>
      <c r="D3184" s="20" t="s">
        <v>8743</v>
      </c>
      <c r="E3184" s="51" t="s">
        <v>8744</v>
      </c>
      <c r="F3184" s="60" t="s">
        <v>16</v>
      </c>
      <c r="G3184" s="60" t="s">
        <v>215</v>
      </c>
      <c r="H3184" s="60" t="s">
        <v>216</v>
      </c>
      <c r="I3184" s="60" t="s">
        <v>6</v>
      </c>
      <c r="J3184" s="7"/>
      <c r="K3184" s="65"/>
      <c r="L3184" s="7">
        <v>43018</v>
      </c>
      <c r="M3184" s="64">
        <v>58358.8</v>
      </c>
      <c r="N3184" s="64">
        <v>0</v>
      </c>
      <c r="O3184" s="72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</row>
    <row r="3185" spans="1:36" ht="22.5" x14ac:dyDescent="0.25">
      <c r="A3185" s="20">
        <v>3184</v>
      </c>
      <c r="B3185" s="51" t="s">
        <v>8745</v>
      </c>
      <c r="C3185" s="22">
        <v>42371490</v>
      </c>
      <c r="D3185" s="20" t="s">
        <v>8746</v>
      </c>
      <c r="E3185" s="51" t="s">
        <v>8747</v>
      </c>
      <c r="F3185" s="60" t="s">
        <v>3</v>
      </c>
      <c r="G3185" s="60" t="s">
        <v>215</v>
      </c>
      <c r="H3185" s="60" t="s">
        <v>216</v>
      </c>
      <c r="I3185" s="60" t="s">
        <v>23325</v>
      </c>
      <c r="J3185" s="7">
        <v>42821</v>
      </c>
      <c r="K3185" s="65" t="s">
        <v>23425</v>
      </c>
      <c r="L3185" s="7"/>
      <c r="M3185" s="64"/>
      <c r="N3185" s="64"/>
      <c r="O3185" s="72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</row>
    <row r="3186" spans="1:36" ht="22.5" x14ac:dyDescent="0.25">
      <c r="A3186" s="20">
        <v>3185</v>
      </c>
      <c r="B3186" s="51" t="s">
        <v>8748</v>
      </c>
      <c r="C3186" s="22">
        <v>47691697</v>
      </c>
      <c r="D3186" s="20" t="s">
        <v>8749</v>
      </c>
      <c r="E3186" s="51" t="s">
        <v>8750</v>
      </c>
      <c r="F3186" s="60" t="s">
        <v>37</v>
      </c>
      <c r="G3186" s="60" t="s">
        <v>215</v>
      </c>
      <c r="H3186" s="60" t="s">
        <v>216</v>
      </c>
      <c r="I3186" s="60" t="s">
        <v>23325</v>
      </c>
      <c r="J3186" s="7">
        <v>42793</v>
      </c>
      <c r="K3186" s="65" t="s">
        <v>23425</v>
      </c>
      <c r="L3186" s="7"/>
      <c r="M3186" s="64"/>
      <c r="N3186" s="64"/>
      <c r="O3186" s="72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</row>
    <row r="3187" spans="1:36" ht="33.75" x14ac:dyDescent="0.25">
      <c r="A3187" s="20">
        <v>3186</v>
      </c>
      <c r="B3187" s="51" t="s">
        <v>7048</v>
      </c>
      <c r="C3187" s="22">
        <v>31711855</v>
      </c>
      <c r="D3187" s="20" t="s">
        <v>8751</v>
      </c>
      <c r="E3187" s="51" t="s">
        <v>8752</v>
      </c>
      <c r="F3187" s="60" t="s">
        <v>37</v>
      </c>
      <c r="G3187" s="60" t="s">
        <v>215</v>
      </c>
      <c r="H3187" s="60" t="s">
        <v>216</v>
      </c>
      <c r="I3187" s="58" t="s">
        <v>23419</v>
      </c>
      <c r="J3187" s="7"/>
      <c r="K3187" s="65"/>
      <c r="L3187" s="7">
        <v>43029</v>
      </c>
      <c r="M3187" s="64">
        <v>39982</v>
      </c>
      <c r="N3187" s="64">
        <v>0</v>
      </c>
      <c r="O3187" s="72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</row>
    <row r="3188" spans="1:36" ht="22.5" x14ac:dyDescent="0.25">
      <c r="A3188" s="20">
        <v>3187</v>
      </c>
      <c r="B3188" s="51" t="s">
        <v>6851</v>
      </c>
      <c r="C3188" s="22">
        <v>36603791</v>
      </c>
      <c r="D3188" s="20" t="s">
        <v>8753</v>
      </c>
      <c r="E3188" s="51" t="s">
        <v>8754</v>
      </c>
      <c r="F3188" s="60" t="s">
        <v>37</v>
      </c>
      <c r="G3188" s="60" t="s">
        <v>215</v>
      </c>
      <c r="H3188" s="60" t="s">
        <v>216</v>
      </c>
      <c r="I3188" s="58" t="s">
        <v>23419</v>
      </c>
      <c r="J3188" s="7"/>
      <c r="K3188" s="65"/>
      <c r="L3188" s="7">
        <v>43067</v>
      </c>
      <c r="M3188" s="64">
        <v>27468</v>
      </c>
      <c r="N3188" s="64">
        <v>0</v>
      </c>
      <c r="O3188" s="72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</row>
    <row r="3189" spans="1:36" ht="22.5" x14ac:dyDescent="0.25">
      <c r="A3189" s="20">
        <v>3188</v>
      </c>
      <c r="B3189" s="51" t="s">
        <v>2919</v>
      </c>
      <c r="C3189" s="22">
        <v>203572</v>
      </c>
      <c r="D3189" s="20" t="s">
        <v>8755</v>
      </c>
      <c r="E3189" s="51" t="s">
        <v>8756</v>
      </c>
      <c r="F3189" s="60" t="s">
        <v>10</v>
      </c>
      <c r="G3189" s="60" t="s">
        <v>215</v>
      </c>
      <c r="H3189" s="60" t="s">
        <v>216</v>
      </c>
      <c r="I3189" s="60" t="s">
        <v>23325</v>
      </c>
      <c r="J3189" s="7">
        <v>42794</v>
      </c>
      <c r="K3189" s="65" t="s">
        <v>23425</v>
      </c>
      <c r="L3189" s="7"/>
      <c r="M3189" s="64"/>
      <c r="N3189" s="64"/>
      <c r="O3189" s="72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</row>
    <row r="3190" spans="1:36" x14ac:dyDescent="0.25">
      <c r="A3190" s="20">
        <v>3189</v>
      </c>
      <c r="B3190" s="51" t="s">
        <v>5627</v>
      </c>
      <c r="C3190" s="22">
        <v>36261050</v>
      </c>
      <c r="D3190" s="20" t="s">
        <v>8757</v>
      </c>
      <c r="E3190" s="51" t="s">
        <v>8758</v>
      </c>
      <c r="F3190" s="60" t="s">
        <v>56</v>
      </c>
      <c r="G3190" s="60" t="s">
        <v>215</v>
      </c>
      <c r="H3190" s="60" t="s">
        <v>216</v>
      </c>
      <c r="I3190" s="60" t="s">
        <v>23325</v>
      </c>
      <c r="J3190" s="7">
        <v>42795</v>
      </c>
      <c r="K3190" s="65" t="s">
        <v>23425</v>
      </c>
      <c r="L3190" s="7"/>
      <c r="M3190" s="64"/>
      <c r="N3190" s="64"/>
      <c r="O3190" s="72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</row>
    <row r="3191" spans="1:36" ht="22.5" x14ac:dyDescent="0.25">
      <c r="A3191" s="20">
        <v>3190</v>
      </c>
      <c r="B3191" s="51" t="s">
        <v>8678</v>
      </c>
      <c r="C3191" s="22">
        <v>46489916</v>
      </c>
      <c r="D3191" s="20" t="s">
        <v>8759</v>
      </c>
      <c r="E3191" s="51" t="s">
        <v>8760</v>
      </c>
      <c r="F3191" s="60" t="s">
        <v>10</v>
      </c>
      <c r="G3191" s="60" t="s">
        <v>215</v>
      </c>
      <c r="H3191" s="60" t="s">
        <v>216</v>
      </c>
      <c r="I3191" s="60" t="s">
        <v>23420</v>
      </c>
      <c r="J3191" s="7"/>
      <c r="K3191" s="65"/>
      <c r="L3191" s="7"/>
      <c r="M3191" s="64"/>
      <c r="N3191" s="64"/>
      <c r="O3191" s="72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</row>
    <row r="3192" spans="1:36" ht="33.75" x14ac:dyDescent="0.25">
      <c r="A3192" s="20">
        <v>3191</v>
      </c>
      <c r="B3192" s="51" t="s">
        <v>8267</v>
      </c>
      <c r="C3192" s="22">
        <v>678414</v>
      </c>
      <c r="D3192" s="20" t="s">
        <v>8761</v>
      </c>
      <c r="E3192" s="51" t="s">
        <v>8762</v>
      </c>
      <c r="F3192" s="60" t="s">
        <v>37</v>
      </c>
      <c r="G3192" s="60" t="s">
        <v>215</v>
      </c>
      <c r="H3192" s="60" t="s">
        <v>216</v>
      </c>
      <c r="I3192" s="60" t="s">
        <v>6</v>
      </c>
      <c r="J3192" s="7"/>
      <c r="K3192" s="65"/>
      <c r="L3192" s="7">
        <v>42930</v>
      </c>
      <c r="M3192" s="64">
        <v>98764.75</v>
      </c>
      <c r="N3192" s="64">
        <v>0</v>
      </c>
      <c r="O3192" s="72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</row>
    <row r="3193" spans="1:36" ht="33.75" x14ac:dyDescent="0.25">
      <c r="A3193" s="20">
        <v>3192</v>
      </c>
      <c r="B3193" s="51" t="s">
        <v>8763</v>
      </c>
      <c r="C3193" s="22">
        <v>31228526</v>
      </c>
      <c r="D3193" s="20" t="s">
        <v>8764</v>
      </c>
      <c r="E3193" s="51" t="s">
        <v>8765</v>
      </c>
      <c r="F3193" s="60" t="s">
        <v>37</v>
      </c>
      <c r="G3193" s="60" t="s">
        <v>215</v>
      </c>
      <c r="H3193" s="60" t="s">
        <v>216</v>
      </c>
      <c r="I3193" s="60" t="s">
        <v>6</v>
      </c>
      <c r="J3193" s="7"/>
      <c r="K3193" s="65"/>
      <c r="L3193" s="7">
        <v>42962</v>
      </c>
      <c r="M3193" s="64">
        <v>79817.960000000006</v>
      </c>
      <c r="N3193" s="64">
        <v>0</v>
      </c>
      <c r="O3193" s="72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</row>
    <row r="3194" spans="1:36" x14ac:dyDescent="0.25">
      <c r="A3194" s="20">
        <v>3193</v>
      </c>
      <c r="B3194" s="51" t="s">
        <v>7695</v>
      </c>
      <c r="C3194" s="22">
        <v>36460664</v>
      </c>
      <c r="D3194" s="20" t="s">
        <v>8766</v>
      </c>
      <c r="E3194" s="51" t="s">
        <v>8631</v>
      </c>
      <c r="F3194" s="60" t="s">
        <v>16</v>
      </c>
      <c r="G3194" s="60" t="s">
        <v>215</v>
      </c>
      <c r="H3194" s="60" t="s">
        <v>216</v>
      </c>
      <c r="I3194" s="60" t="s">
        <v>23420</v>
      </c>
      <c r="J3194" s="7"/>
      <c r="K3194" s="65"/>
      <c r="L3194" s="7"/>
      <c r="M3194" s="64"/>
      <c r="N3194" s="64"/>
      <c r="O3194" s="72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</row>
    <row r="3195" spans="1:36" ht="33.75" x14ac:dyDescent="0.25">
      <c r="A3195" s="20">
        <v>3194</v>
      </c>
      <c r="B3195" s="51" t="s">
        <v>6385</v>
      </c>
      <c r="C3195" s="22">
        <v>44222947</v>
      </c>
      <c r="D3195" s="20" t="s">
        <v>8767</v>
      </c>
      <c r="E3195" s="51" t="s">
        <v>8768</v>
      </c>
      <c r="F3195" s="60" t="s">
        <v>56</v>
      </c>
      <c r="G3195" s="60" t="s">
        <v>215</v>
      </c>
      <c r="H3195" s="60" t="s">
        <v>216</v>
      </c>
      <c r="I3195" s="60" t="s">
        <v>23420</v>
      </c>
      <c r="J3195" s="7"/>
      <c r="K3195" s="65"/>
      <c r="L3195" s="7"/>
      <c r="M3195" s="64"/>
      <c r="N3195" s="64"/>
      <c r="O3195" s="72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</row>
    <row r="3196" spans="1:36" x14ac:dyDescent="0.25">
      <c r="A3196" s="20">
        <v>3195</v>
      </c>
      <c r="B3196" s="51" t="s">
        <v>6579</v>
      </c>
      <c r="C3196" s="22">
        <v>35011645</v>
      </c>
      <c r="D3196" s="20" t="s">
        <v>8769</v>
      </c>
      <c r="E3196" s="51" t="s">
        <v>8770</v>
      </c>
      <c r="F3196" s="60" t="s">
        <v>30</v>
      </c>
      <c r="G3196" s="60" t="s">
        <v>215</v>
      </c>
      <c r="H3196" s="60" t="s">
        <v>216</v>
      </c>
      <c r="I3196" s="60" t="s">
        <v>23420</v>
      </c>
      <c r="J3196" s="7"/>
      <c r="K3196" s="65"/>
      <c r="L3196" s="7"/>
      <c r="M3196" s="64"/>
      <c r="N3196" s="64"/>
      <c r="O3196" s="72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</row>
    <row r="3197" spans="1:36" x14ac:dyDescent="0.25">
      <c r="A3197" s="20">
        <v>3196</v>
      </c>
      <c r="B3197" s="51" t="s">
        <v>8771</v>
      </c>
      <c r="C3197" s="22">
        <v>46280324</v>
      </c>
      <c r="D3197" s="20" t="s">
        <v>8772</v>
      </c>
      <c r="E3197" s="51" t="s">
        <v>8773</v>
      </c>
      <c r="F3197" s="60" t="s">
        <v>37</v>
      </c>
      <c r="G3197" s="60" t="s">
        <v>215</v>
      </c>
      <c r="H3197" s="60" t="s">
        <v>216</v>
      </c>
      <c r="I3197" s="60" t="s">
        <v>6</v>
      </c>
      <c r="J3197" s="7"/>
      <c r="K3197" s="65"/>
      <c r="L3197" s="7">
        <v>43029</v>
      </c>
      <c r="M3197" s="64">
        <v>79977.06</v>
      </c>
      <c r="N3197" s="64">
        <v>0</v>
      </c>
      <c r="O3197" s="72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</row>
    <row r="3198" spans="1:36" ht="22.5" x14ac:dyDescent="0.25">
      <c r="A3198" s="20">
        <v>3197</v>
      </c>
      <c r="B3198" s="51" t="s">
        <v>7552</v>
      </c>
      <c r="C3198" s="22">
        <v>14267641</v>
      </c>
      <c r="D3198" s="20" t="s">
        <v>8774</v>
      </c>
      <c r="E3198" s="51" t="s">
        <v>8775</v>
      </c>
      <c r="F3198" s="60" t="s">
        <v>30</v>
      </c>
      <c r="G3198" s="60" t="s">
        <v>215</v>
      </c>
      <c r="H3198" s="60" t="s">
        <v>216</v>
      </c>
      <c r="I3198" s="60" t="s">
        <v>23420</v>
      </c>
      <c r="J3198" s="7"/>
      <c r="K3198" s="65"/>
      <c r="L3198" s="7"/>
      <c r="M3198" s="64"/>
      <c r="N3198" s="64"/>
      <c r="O3198" s="72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</row>
    <row r="3199" spans="1:36" ht="33.75" x14ac:dyDescent="0.25">
      <c r="A3199" s="20">
        <v>3198</v>
      </c>
      <c r="B3199" s="51" t="s">
        <v>8776</v>
      </c>
      <c r="C3199" s="22">
        <v>36523399</v>
      </c>
      <c r="D3199" s="20" t="s">
        <v>8777</v>
      </c>
      <c r="E3199" s="51" t="s">
        <v>8778</v>
      </c>
      <c r="F3199" s="60" t="s">
        <v>3</v>
      </c>
      <c r="G3199" s="60" t="s">
        <v>215</v>
      </c>
      <c r="H3199" s="60" t="s">
        <v>216</v>
      </c>
      <c r="I3199" s="60" t="s">
        <v>23420</v>
      </c>
      <c r="J3199" s="7"/>
      <c r="K3199" s="65"/>
      <c r="L3199" s="7"/>
      <c r="M3199" s="64"/>
      <c r="N3199" s="64"/>
      <c r="O3199" s="72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</row>
    <row r="3200" spans="1:36" ht="45" x14ac:dyDescent="0.25">
      <c r="A3200" s="20">
        <v>3199</v>
      </c>
      <c r="B3200" s="51" t="s">
        <v>435</v>
      </c>
      <c r="C3200" s="22">
        <v>36845264</v>
      </c>
      <c r="D3200" s="20" t="s">
        <v>8779</v>
      </c>
      <c r="E3200" s="51" t="s">
        <v>8780</v>
      </c>
      <c r="F3200" s="60" t="s">
        <v>30</v>
      </c>
      <c r="G3200" s="60" t="s">
        <v>215</v>
      </c>
      <c r="H3200" s="60" t="s">
        <v>216</v>
      </c>
      <c r="I3200" s="60" t="s">
        <v>6</v>
      </c>
      <c r="J3200" s="7"/>
      <c r="K3200" s="65"/>
      <c r="L3200" s="7">
        <v>43011</v>
      </c>
      <c r="M3200" s="64">
        <v>119774.95</v>
      </c>
      <c r="N3200" s="64">
        <v>119774.95</v>
      </c>
      <c r="O3200" s="72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</row>
    <row r="3201" spans="1:36" ht="22.5" x14ac:dyDescent="0.25">
      <c r="A3201" s="20">
        <v>3200</v>
      </c>
      <c r="B3201" s="51" t="s">
        <v>8781</v>
      </c>
      <c r="C3201" s="22">
        <v>613878</v>
      </c>
      <c r="D3201" s="20" t="s">
        <v>8782</v>
      </c>
      <c r="E3201" s="51" t="s">
        <v>8783</v>
      </c>
      <c r="F3201" s="60" t="s">
        <v>63</v>
      </c>
      <c r="G3201" s="60" t="s">
        <v>215</v>
      </c>
      <c r="H3201" s="60" t="s">
        <v>216</v>
      </c>
      <c r="I3201" s="60" t="s">
        <v>23325</v>
      </c>
      <c r="J3201" s="7">
        <v>42793</v>
      </c>
      <c r="K3201" s="65" t="s">
        <v>23425</v>
      </c>
      <c r="L3201" s="7"/>
      <c r="M3201" s="64"/>
      <c r="N3201" s="64"/>
      <c r="O3201" s="72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</row>
    <row r="3202" spans="1:36" ht="33.75" x14ac:dyDescent="0.25">
      <c r="A3202" s="20">
        <v>3201</v>
      </c>
      <c r="B3202" s="51" t="s">
        <v>1243</v>
      </c>
      <c r="C3202" s="22">
        <v>36407291</v>
      </c>
      <c r="D3202" s="20" t="s">
        <v>8784</v>
      </c>
      <c r="E3202" s="51" t="s">
        <v>8785</v>
      </c>
      <c r="F3202" s="60" t="s">
        <v>30</v>
      </c>
      <c r="G3202" s="60" t="s">
        <v>215</v>
      </c>
      <c r="H3202" s="60" t="s">
        <v>216</v>
      </c>
      <c r="I3202" s="60" t="s">
        <v>6</v>
      </c>
      <c r="J3202" s="7"/>
      <c r="K3202" s="65"/>
      <c r="L3202" s="7">
        <v>42875</v>
      </c>
      <c r="M3202" s="64">
        <v>45526.44</v>
      </c>
      <c r="N3202" s="64">
        <v>31853.200000000001</v>
      </c>
      <c r="O3202" s="72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</row>
    <row r="3203" spans="1:36" ht="22.5" x14ac:dyDescent="0.25">
      <c r="A3203" s="20">
        <v>3202</v>
      </c>
      <c r="B3203" s="51" t="s">
        <v>6620</v>
      </c>
      <c r="C3203" s="22">
        <v>31713921</v>
      </c>
      <c r="D3203" s="20" t="s">
        <v>8786</v>
      </c>
      <c r="E3203" s="51" t="s">
        <v>8787</v>
      </c>
      <c r="F3203" s="60" t="s">
        <v>16</v>
      </c>
      <c r="G3203" s="60" t="s">
        <v>215</v>
      </c>
      <c r="H3203" s="60" t="s">
        <v>216</v>
      </c>
      <c r="I3203" s="60" t="s">
        <v>6</v>
      </c>
      <c r="J3203" s="7"/>
      <c r="K3203" s="65"/>
      <c r="L3203" s="7">
        <v>43069</v>
      </c>
      <c r="M3203" s="64">
        <v>60000</v>
      </c>
      <c r="N3203" s="64">
        <v>43720</v>
      </c>
      <c r="O3203" s="72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</row>
    <row r="3204" spans="1:36" ht="22.5" x14ac:dyDescent="0.25">
      <c r="A3204" s="20">
        <v>3203</v>
      </c>
      <c r="B3204" s="51" t="s">
        <v>2396</v>
      </c>
      <c r="C3204" s="22">
        <v>199281</v>
      </c>
      <c r="D3204" s="20" t="s">
        <v>8788</v>
      </c>
      <c r="E3204" s="51" t="s">
        <v>8789</v>
      </c>
      <c r="F3204" s="60" t="s">
        <v>3</v>
      </c>
      <c r="G3204" s="60" t="s">
        <v>215</v>
      </c>
      <c r="H3204" s="60" t="s">
        <v>216</v>
      </c>
      <c r="I3204" s="58" t="s">
        <v>23419</v>
      </c>
      <c r="J3204" s="7"/>
      <c r="K3204" s="65"/>
      <c r="L3204" s="7">
        <v>43055</v>
      </c>
      <c r="M3204" s="64">
        <v>12000</v>
      </c>
      <c r="N3204" s="64">
        <v>0</v>
      </c>
      <c r="O3204" s="72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</row>
    <row r="3205" spans="1:36" ht="22.5" x14ac:dyDescent="0.25">
      <c r="A3205" s="20">
        <v>3204</v>
      </c>
      <c r="B3205" s="51" t="s">
        <v>2382</v>
      </c>
      <c r="C3205" s="22">
        <v>35766409</v>
      </c>
      <c r="D3205" s="20" t="s">
        <v>8790</v>
      </c>
      <c r="E3205" s="51" t="s">
        <v>8791</v>
      </c>
      <c r="F3205" s="60" t="s">
        <v>63</v>
      </c>
      <c r="G3205" s="60" t="s">
        <v>215</v>
      </c>
      <c r="H3205" s="60" t="s">
        <v>216</v>
      </c>
      <c r="I3205" s="60" t="s">
        <v>6</v>
      </c>
      <c r="J3205" s="7"/>
      <c r="K3205" s="65"/>
      <c r="L3205" s="7">
        <v>43000</v>
      </c>
      <c r="M3205" s="64">
        <v>30000</v>
      </c>
      <c r="N3205" s="64">
        <v>30000</v>
      </c>
      <c r="O3205" s="72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</row>
    <row r="3206" spans="1:36" ht="33.75" x14ac:dyDescent="0.25">
      <c r="A3206" s="20">
        <v>3205</v>
      </c>
      <c r="B3206" s="51" t="s">
        <v>2725</v>
      </c>
      <c r="C3206" s="22">
        <v>35762128</v>
      </c>
      <c r="D3206" s="20" t="s">
        <v>8792</v>
      </c>
      <c r="E3206" s="51" t="s">
        <v>8793</v>
      </c>
      <c r="F3206" s="60" t="s">
        <v>56</v>
      </c>
      <c r="G3206" s="60" t="s">
        <v>215</v>
      </c>
      <c r="H3206" s="60" t="s">
        <v>216</v>
      </c>
      <c r="I3206" s="60" t="s">
        <v>23325</v>
      </c>
      <c r="J3206" s="7">
        <v>43123</v>
      </c>
      <c r="K3206" s="65" t="s">
        <v>23422</v>
      </c>
      <c r="L3206" s="7"/>
      <c r="M3206" s="64"/>
      <c r="N3206" s="64"/>
      <c r="O3206" s="72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</row>
    <row r="3207" spans="1:36" ht="22.5" x14ac:dyDescent="0.25">
      <c r="A3207" s="20">
        <v>3206</v>
      </c>
      <c r="B3207" s="51" t="s">
        <v>8794</v>
      </c>
      <c r="C3207" s="22">
        <v>31425453</v>
      </c>
      <c r="D3207" s="20" t="s">
        <v>8795</v>
      </c>
      <c r="E3207" s="51" t="s">
        <v>8796</v>
      </c>
      <c r="F3207" s="60" t="s">
        <v>56</v>
      </c>
      <c r="G3207" s="60" t="s">
        <v>215</v>
      </c>
      <c r="H3207" s="60" t="s">
        <v>216</v>
      </c>
      <c r="I3207" s="60" t="s">
        <v>23325</v>
      </c>
      <c r="J3207" s="7">
        <v>42881</v>
      </c>
      <c r="K3207" s="65" t="s">
        <v>23425</v>
      </c>
      <c r="L3207" s="7"/>
      <c r="M3207" s="64"/>
      <c r="N3207" s="64"/>
      <c r="O3207" s="72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</row>
    <row r="3208" spans="1:36" ht="22.5" x14ac:dyDescent="0.25">
      <c r="A3208" s="20">
        <v>3207</v>
      </c>
      <c r="B3208" s="51" t="s">
        <v>8797</v>
      </c>
      <c r="C3208" s="22">
        <v>17064911</v>
      </c>
      <c r="D3208" s="20" t="s">
        <v>8798</v>
      </c>
      <c r="E3208" s="51" t="s">
        <v>8799</v>
      </c>
      <c r="F3208" s="60" t="s">
        <v>16</v>
      </c>
      <c r="G3208" s="60" t="s">
        <v>215</v>
      </c>
      <c r="H3208" s="60" t="s">
        <v>216</v>
      </c>
      <c r="I3208" s="60" t="s">
        <v>23325</v>
      </c>
      <c r="J3208" s="7">
        <v>43124</v>
      </c>
      <c r="K3208" s="65" t="s">
        <v>23422</v>
      </c>
      <c r="L3208" s="7"/>
      <c r="M3208" s="64"/>
      <c r="N3208" s="64"/>
      <c r="O3208" s="72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</row>
    <row r="3209" spans="1:36" ht="22.5" x14ac:dyDescent="0.25">
      <c r="A3209" s="20">
        <v>3208</v>
      </c>
      <c r="B3209" s="51" t="s">
        <v>6027</v>
      </c>
      <c r="C3209" s="22">
        <v>31241859</v>
      </c>
      <c r="D3209" s="20" t="s">
        <v>8800</v>
      </c>
      <c r="E3209" s="51" t="s">
        <v>8801</v>
      </c>
      <c r="F3209" s="60" t="s">
        <v>37</v>
      </c>
      <c r="G3209" s="60" t="s">
        <v>215</v>
      </c>
      <c r="H3209" s="60" t="s">
        <v>216</v>
      </c>
      <c r="I3209" s="60" t="s">
        <v>23325</v>
      </c>
      <c r="J3209" s="7">
        <v>43123</v>
      </c>
      <c r="K3209" s="65" t="s">
        <v>23422</v>
      </c>
      <c r="L3209" s="7"/>
      <c r="M3209" s="64"/>
      <c r="N3209" s="64"/>
      <c r="O3209" s="72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</row>
    <row r="3210" spans="1:36" ht="22.5" x14ac:dyDescent="0.25">
      <c r="A3210" s="20">
        <v>3209</v>
      </c>
      <c r="B3210" s="51" t="s">
        <v>8802</v>
      </c>
      <c r="C3210" s="22">
        <v>30187699</v>
      </c>
      <c r="D3210" s="20" t="s">
        <v>8803</v>
      </c>
      <c r="E3210" s="51" t="s">
        <v>8804</v>
      </c>
      <c r="F3210" s="60" t="s">
        <v>10</v>
      </c>
      <c r="G3210" s="60" t="s">
        <v>215</v>
      </c>
      <c r="H3210" s="60" t="s">
        <v>216</v>
      </c>
      <c r="I3210" s="60" t="s">
        <v>6</v>
      </c>
      <c r="J3210" s="7"/>
      <c r="K3210" s="65"/>
      <c r="L3210" s="7">
        <v>43014</v>
      </c>
      <c r="M3210" s="64">
        <v>42394</v>
      </c>
      <c r="N3210" s="64">
        <v>0</v>
      </c>
      <c r="O3210" s="72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</row>
    <row r="3211" spans="1:36" ht="45" x14ac:dyDescent="0.25">
      <c r="A3211" s="20">
        <v>3210</v>
      </c>
      <c r="B3211" s="51" t="s">
        <v>7578</v>
      </c>
      <c r="C3211" s="22">
        <v>191710</v>
      </c>
      <c r="D3211" s="20" t="s">
        <v>8805</v>
      </c>
      <c r="E3211" s="51" t="s">
        <v>8806</v>
      </c>
      <c r="F3211" s="60" t="s">
        <v>56</v>
      </c>
      <c r="G3211" s="60" t="s">
        <v>215</v>
      </c>
      <c r="H3211" s="60" t="s">
        <v>216</v>
      </c>
      <c r="I3211" s="60" t="s">
        <v>23325</v>
      </c>
      <c r="J3211" s="7">
        <v>43123</v>
      </c>
      <c r="K3211" s="65" t="s">
        <v>23422</v>
      </c>
      <c r="L3211" s="7"/>
      <c r="M3211" s="64"/>
      <c r="N3211" s="64"/>
      <c r="O3211" s="72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</row>
    <row r="3212" spans="1:36" ht="22.5" x14ac:dyDescent="0.25">
      <c r="A3212" s="20">
        <v>3211</v>
      </c>
      <c r="B3212" s="51" t="s">
        <v>8807</v>
      </c>
      <c r="C3212" s="22">
        <v>34120921</v>
      </c>
      <c r="D3212" s="20" t="s">
        <v>8808</v>
      </c>
      <c r="E3212" s="51" t="s">
        <v>8809</v>
      </c>
      <c r="F3212" s="60" t="s">
        <v>3</v>
      </c>
      <c r="G3212" s="60" t="s">
        <v>215</v>
      </c>
      <c r="H3212" s="60" t="s">
        <v>216</v>
      </c>
      <c r="I3212" s="60" t="s">
        <v>23325</v>
      </c>
      <c r="J3212" s="7">
        <v>43123</v>
      </c>
      <c r="K3212" s="65" t="s">
        <v>23422</v>
      </c>
      <c r="L3212" s="7"/>
      <c r="M3212" s="64"/>
      <c r="N3212" s="64"/>
      <c r="O3212" s="72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</row>
    <row r="3213" spans="1:36" ht="22.5" x14ac:dyDescent="0.25">
      <c r="A3213" s="20">
        <v>3212</v>
      </c>
      <c r="B3213" s="51" t="s">
        <v>8810</v>
      </c>
      <c r="C3213" s="22">
        <v>36240460</v>
      </c>
      <c r="D3213" s="20" t="s">
        <v>8811</v>
      </c>
      <c r="E3213" s="51" t="s">
        <v>2482</v>
      </c>
      <c r="F3213" s="60" t="s">
        <v>56</v>
      </c>
      <c r="G3213" s="60" t="s">
        <v>215</v>
      </c>
      <c r="H3213" s="60" t="s">
        <v>216</v>
      </c>
      <c r="I3213" s="60" t="s">
        <v>23325</v>
      </c>
      <c r="J3213" s="7">
        <v>43123</v>
      </c>
      <c r="K3213" s="65" t="s">
        <v>23422</v>
      </c>
      <c r="L3213" s="7"/>
      <c r="M3213" s="64"/>
      <c r="N3213" s="64"/>
      <c r="O3213" s="72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</row>
    <row r="3214" spans="1:36" ht="33.75" x14ac:dyDescent="0.25">
      <c r="A3214" s="20">
        <v>3213</v>
      </c>
      <c r="B3214" s="51" t="s">
        <v>2856</v>
      </c>
      <c r="C3214" s="22">
        <v>31624821</v>
      </c>
      <c r="D3214" s="20" t="s">
        <v>8812</v>
      </c>
      <c r="E3214" s="51" t="s">
        <v>8813</v>
      </c>
      <c r="F3214" s="60" t="s">
        <v>30</v>
      </c>
      <c r="G3214" s="60" t="s">
        <v>215</v>
      </c>
      <c r="H3214" s="60" t="s">
        <v>216</v>
      </c>
      <c r="I3214" s="60" t="s">
        <v>23325</v>
      </c>
      <c r="J3214" s="7">
        <v>42983</v>
      </c>
      <c r="K3214" s="65" t="s">
        <v>23427</v>
      </c>
      <c r="L3214" s="7"/>
      <c r="M3214" s="64"/>
      <c r="N3214" s="64"/>
      <c r="O3214" s="72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</row>
    <row r="3215" spans="1:36" ht="22.5" x14ac:dyDescent="0.25">
      <c r="A3215" s="20">
        <v>3214</v>
      </c>
      <c r="B3215" s="51" t="s">
        <v>8814</v>
      </c>
      <c r="C3215" s="22">
        <v>14140462</v>
      </c>
      <c r="D3215" s="20" t="s">
        <v>8815</v>
      </c>
      <c r="E3215" s="51" t="s">
        <v>8816</v>
      </c>
      <c r="F3215" s="60" t="s">
        <v>63</v>
      </c>
      <c r="G3215" s="60" t="s">
        <v>215</v>
      </c>
      <c r="H3215" s="60" t="s">
        <v>216</v>
      </c>
      <c r="I3215" s="60" t="s">
        <v>23325</v>
      </c>
      <c r="J3215" s="7">
        <v>43124</v>
      </c>
      <c r="K3215" s="65" t="s">
        <v>23422</v>
      </c>
      <c r="L3215" s="7"/>
      <c r="M3215" s="64"/>
      <c r="N3215" s="64"/>
      <c r="O3215" s="72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</row>
    <row r="3216" spans="1:36" ht="33.75" x14ac:dyDescent="0.25">
      <c r="A3216" s="20">
        <v>3215</v>
      </c>
      <c r="B3216" s="51" t="s">
        <v>8817</v>
      </c>
      <c r="C3216" s="22">
        <v>46562478</v>
      </c>
      <c r="D3216" s="20" t="s">
        <v>8818</v>
      </c>
      <c r="E3216" s="51" t="s">
        <v>8819</v>
      </c>
      <c r="F3216" s="60" t="s">
        <v>10</v>
      </c>
      <c r="G3216" s="60" t="s">
        <v>215</v>
      </c>
      <c r="H3216" s="60" t="s">
        <v>216</v>
      </c>
      <c r="I3216" s="60" t="s">
        <v>23325</v>
      </c>
      <c r="J3216" s="7">
        <v>43123</v>
      </c>
      <c r="K3216" s="65" t="s">
        <v>23422</v>
      </c>
      <c r="L3216" s="7"/>
      <c r="M3216" s="64"/>
      <c r="N3216" s="64"/>
      <c r="O3216" s="72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</row>
    <row r="3217" spans="1:36" ht="22.5" x14ac:dyDescent="0.25">
      <c r="A3217" s="20">
        <v>3216</v>
      </c>
      <c r="B3217" s="51" t="s">
        <v>8820</v>
      </c>
      <c r="C3217" s="22">
        <v>33142904</v>
      </c>
      <c r="D3217" s="20" t="s">
        <v>8821</v>
      </c>
      <c r="E3217" s="51" t="s">
        <v>8822</v>
      </c>
      <c r="F3217" s="60" t="s">
        <v>3</v>
      </c>
      <c r="G3217" s="60" t="s">
        <v>215</v>
      </c>
      <c r="H3217" s="60" t="s">
        <v>216</v>
      </c>
      <c r="I3217" s="60" t="s">
        <v>6</v>
      </c>
      <c r="J3217" s="7"/>
      <c r="K3217" s="65"/>
      <c r="L3217" s="7">
        <v>43000</v>
      </c>
      <c r="M3217" s="64">
        <v>47996</v>
      </c>
      <c r="N3217" s="64">
        <v>47996</v>
      </c>
      <c r="O3217" s="72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</row>
    <row r="3218" spans="1:36" ht="22.5" x14ac:dyDescent="0.25">
      <c r="A3218" s="20">
        <v>3217</v>
      </c>
      <c r="B3218" s="51" t="s">
        <v>607</v>
      </c>
      <c r="C3218" s="22">
        <v>31424236</v>
      </c>
      <c r="D3218" s="20" t="s">
        <v>8823</v>
      </c>
      <c r="E3218" s="51" t="s">
        <v>8824</v>
      </c>
      <c r="F3218" s="60" t="s">
        <v>3</v>
      </c>
      <c r="G3218" s="60" t="s">
        <v>215</v>
      </c>
      <c r="H3218" s="60" t="s">
        <v>216</v>
      </c>
      <c r="I3218" s="60" t="s">
        <v>6</v>
      </c>
      <c r="J3218" s="7"/>
      <c r="K3218" s="65"/>
      <c r="L3218" s="7">
        <v>43028</v>
      </c>
      <c r="M3218" s="64">
        <v>59853.599999999999</v>
      </c>
      <c r="N3218" s="64">
        <v>59853.599999999999</v>
      </c>
      <c r="O3218" s="72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</row>
    <row r="3219" spans="1:36" ht="33.75" x14ac:dyDescent="0.25">
      <c r="A3219" s="20">
        <v>3218</v>
      </c>
      <c r="B3219" s="51" t="s">
        <v>7178</v>
      </c>
      <c r="C3219" s="22">
        <v>36485217</v>
      </c>
      <c r="D3219" s="20" t="s">
        <v>8825</v>
      </c>
      <c r="E3219" s="51" t="s">
        <v>8826</v>
      </c>
      <c r="F3219" s="60" t="s">
        <v>16</v>
      </c>
      <c r="G3219" s="60" t="s">
        <v>215</v>
      </c>
      <c r="H3219" s="60" t="s">
        <v>216</v>
      </c>
      <c r="I3219" s="60" t="s">
        <v>6</v>
      </c>
      <c r="J3219" s="7"/>
      <c r="K3219" s="65"/>
      <c r="L3219" s="7">
        <v>43000</v>
      </c>
      <c r="M3219" s="64">
        <v>99994.1</v>
      </c>
      <c r="N3219" s="64">
        <v>0</v>
      </c>
      <c r="O3219" s="72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</row>
    <row r="3220" spans="1:36" x14ac:dyDescent="0.25">
      <c r="A3220" s="20">
        <v>3219</v>
      </c>
      <c r="B3220" s="51" t="s">
        <v>8827</v>
      </c>
      <c r="C3220" s="22">
        <v>47553511</v>
      </c>
      <c r="D3220" s="20" t="s">
        <v>8828</v>
      </c>
      <c r="E3220" s="51" t="s">
        <v>8829</v>
      </c>
      <c r="F3220" s="60" t="s">
        <v>3</v>
      </c>
      <c r="G3220" s="60" t="s">
        <v>215</v>
      </c>
      <c r="H3220" s="60" t="s">
        <v>216</v>
      </c>
      <c r="I3220" s="60" t="s">
        <v>6</v>
      </c>
      <c r="J3220" s="7"/>
      <c r="K3220" s="65"/>
      <c r="L3220" s="7">
        <v>43013</v>
      </c>
      <c r="M3220" s="64">
        <v>38785</v>
      </c>
      <c r="N3220" s="64">
        <v>0</v>
      </c>
      <c r="O3220" s="72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</row>
    <row r="3221" spans="1:36" ht="22.5" x14ac:dyDescent="0.25">
      <c r="A3221" s="20">
        <v>3220</v>
      </c>
      <c r="B3221" s="51" t="s">
        <v>7112</v>
      </c>
      <c r="C3221" s="22">
        <v>36050369</v>
      </c>
      <c r="D3221" s="20" t="s">
        <v>8830</v>
      </c>
      <c r="E3221" s="51" t="s">
        <v>8831</v>
      </c>
      <c r="F3221" s="60" t="s">
        <v>10</v>
      </c>
      <c r="G3221" s="60" t="s">
        <v>215</v>
      </c>
      <c r="H3221" s="60" t="s">
        <v>216</v>
      </c>
      <c r="I3221" s="60" t="s">
        <v>6</v>
      </c>
      <c r="J3221" s="7"/>
      <c r="K3221" s="65"/>
      <c r="L3221" s="7">
        <v>43014</v>
      </c>
      <c r="M3221" s="64">
        <v>51195.33</v>
      </c>
      <c r="N3221" s="64">
        <v>0</v>
      </c>
      <c r="O3221" s="72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</row>
    <row r="3222" spans="1:36" ht="33.75" x14ac:dyDescent="0.25">
      <c r="A3222" s="20">
        <v>3221</v>
      </c>
      <c r="B3222" s="51" t="s">
        <v>8832</v>
      </c>
      <c r="C3222" s="22">
        <v>36055425</v>
      </c>
      <c r="D3222" s="20" t="s">
        <v>8833</v>
      </c>
      <c r="E3222" s="51" t="s">
        <v>8834</v>
      </c>
      <c r="F3222" s="60" t="s">
        <v>10</v>
      </c>
      <c r="G3222" s="60" t="s">
        <v>215</v>
      </c>
      <c r="H3222" s="60" t="s">
        <v>216</v>
      </c>
      <c r="I3222" s="60" t="s">
        <v>6</v>
      </c>
      <c r="J3222" s="7"/>
      <c r="K3222" s="65"/>
      <c r="L3222" s="7">
        <v>43014</v>
      </c>
      <c r="M3222" s="64">
        <v>55144</v>
      </c>
      <c r="N3222" s="64">
        <v>0</v>
      </c>
      <c r="O3222" s="72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</row>
    <row r="3223" spans="1:36" ht="22.5" x14ac:dyDescent="0.25">
      <c r="A3223" s="20">
        <v>3222</v>
      </c>
      <c r="B3223" s="51" t="s">
        <v>6926</v>
      </c>
      <c r="C3223" s="22">
        <v>36391042</v>
      </c>
      <c r="D3223" s="20" t="s">
        <v>8835</v>
      </c>
      <c r="E3223" s="51" t="s">
        <v>8836</v>
      </c>
      <c r="F3223" s="60" t="s">
        <v>30</v>
      </c>
      <c r="G3223" s="60" t="s">
        <v>215</v>
      </c>
      <c r="H3223" s="60" t="s">
        <v>216</v>
      </c>
      <c r="I3223" s="60" t="s">
        <v>6</v>
      </c>
      <c r="J3223" s="7"/>
      <c r="K3223" s="65"/>
      <c r="L3223" s="7">
        <v>43000</v>
      </c>
      <c r="M3223" s="64">
        <v>51026</v>
      </c>
      <c r="N3223" s="64">
        <v>0</v>
      </c>
      <c r="O3223" s="72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</row>
    <row r="3224" spans="1:36" ht="22.5" x14ac:dyDescent="0.25">
      <c r="A3224" s="20">
        <v>3223</v>
      </c>
      <c r="B3224" s="51" t="s">
        <v>8837</v>
      </c>
      <c r="C3224" s="22">
        <v>46620541</v>
      </c>
      <c r="D3224" s="20" t="s">
        <v>8838</v>
      </c>
      <c r="E3224" s="51" t="s">
        <v>8839</v>
      </c>
      <c r="F3224" s="60" t="s">
        <v>63</v>
      </c>
      <c r="G3224" s="60" t="s">
        <v>215</v>
      </c>
      <c r="H3224" s="60" t="s">
        <v>216</v>
      </c>
      <c r="I3224" s="60" t="s">
        <v>23325</v>
      </c>
      <c r="J3224" s="7">
        <v>43132</v>
      </c>
      <c r="K3224" s="65" t="s">
        <v>23422</v>
      </c>
      <c r="L3224" s="7"/>
      <c r="M3224" s="64"/>
      <c r="N3224" s="64"/>
      <c r="O3224" s="72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</row>
    <row r="3225" spans="1:36" ht="22.5" x14ac:dyDescent="0.25">
      <c r="A3225" s="20">
        <v>3224</v>
      </c>
      <c r="B3225" s="51" t="s">
        <v>8840</v>
      </c>
      <c r="C3225" s="22">
        <v>22801570</v>
      </c>
      <c r="D3225" s="20" t="s">
        <v>8841</v>
      </c>
      <c r="E3225" s="51" t="s">
        <v>8842</v>
      </c>
      <c r="F3225" s="60" t="s">
        <v>63</v>
      </c>
      <c r="G3225" s="60" t="s">
        <v>215</v>
      </c>
      <c r="H3225" s="60" t="s">
        <v>216</v>
      </c>
      <c r="I3225" s="60" t="s">
        <v>23325</v>
      </c>
      <c r="J3225" s="7">
        <v>42881</v>
      </c>
      <c r="K3225" s="65" t="s">
        <v>23426</v>
      </c>
      <c r="L3225" s="7"/>
      <c r="M3225" s="64"/>
      <c r="N3225" s="64"/>
      <c r="O3225" s="72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</row>
    <row r="3226" spans="1:36" ht="33.75" x14ac:dyDescent="0.25">
      <c r="A3226" s="20">
        <v>3225</v>
      </c>
      <c r="B3226" s="51" t="s">
        <v>6057</v>
      </c>
      <c r="C3226" s="22">
        <v>31435629</v>
      </c>
      <c r="D3226" s="20" t="s">
        <v>8843</v>
      </c>
      <c r="E3226" s="51" t="s">
        <v>8844</v>
      </c>
      <c r="F3226" s="60" t="s">
        <v>3</v>
      </c>
      <c r="G3226" s="60" t="s">
        <v>215</v>
      </c>
      <c r="H3226" s="60" t="s">
        <v>216</v>
      </c>
      <c r="I3226" s="60" t="s">
        <v>23420</v>
      </c>
      <c r="J3226" s="7"/>
      <c r="K3226" s="65"/>
      <c r="L3226" s="7"/>
      <c r="M3226" s="64"/>
      <c r="N3226" s="64"/>
      <c r="O3226" s="72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</row>
    <row r="3227" spans="1:36" ht="22.5" x14ac:dyDescent="0.25">
      <c r="A3227" s="20">
        <v>3226</v>
      </c>
      <c r="B3227" s="51" t="s">
        <v>8845</v>
      </c>
      <c r="C3227" s="22">
        <v>34104747</v>
      </c>
      <c r="D3227" s="20" t="s">
        <v>8846</v>
      </c>
      <c r="E3227" s="51" t="s">
        <v>8847</v>
      </c>
      <c r="F3227" s="60" t="s">
        <v>3</v>
      </c>
      <c r="G3227" s="60" t="s">
        <v>215</v>
      </c>
      <c r="H3227" s="60" t="s">
        <v>216</v>
      </c>
      <c r="I3227" s="60" t="s">
        <v>6</v>
      </c>
      <c r="J3227" s="7"/>
      <c r="K3227" s="65"/>
      <c r="L3227" s="7">
        <v>43015</v>
      </c>
      <c r="M3227" s="64">
        <v>58220.4</v>
      </c>
      <c r="N3227" s="64">
        <v>58220.4</v>
      </c>
      <c r="O3227" s="72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</row>
    <row r="3228" spans="1:36" ht="22.5" x14ac:dyDescent="0.25">
      <c r="A3228" s="20">
        <v>3227</v>
      </c>
      <c r="B3228" s="51" t="s">
        <v>8848</v>
      </c>
      <c r="C3228" s="22">
        <v>47679484</v>
      </c>
      <c r="D3228" s="20" t="s">
        <v>8849</v>
      </c>
      <c r="E3228" s="51" t="s">
        <v>8850</v>
      </c>
      <c r="F3228" s="60" t="s">
        <v>37</v>
      </c>
      <c r="G3228" s="60" t="s">
        <v>215</v>
      </c>
      <c r="H3228" s="60" t="s">
        <v>216</v>
      </c>
      <c r="I3228" s="60" t="s">
        <v>23325</v>
      </c>
      <c r="J3228" s="7">
        <v>43027</v>
      </c>
      <c r="K3228" s="65" t="s">
        <v>23427</v>
      </c>
      <c r="L3228" s="7"/>
      <c r="M3228" s="64"/>
      <c r="N3228" s="64"/>
      <c r="O3228" s="72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</row>
    <row r="3229" spans="1:36" ht="33.75" x14ac:dyDescent="0.25">
      <c r="A3229" s="20">
        <v>3228</v>
      </c>
      <c r="B3229" s="51" t="s">
        <v>6877</v>
      </c>
      <c r="C3229" s="22">
        <v>195294</v>
      </c>
      <c r="D3229" s="20" t="s">
        <v>8851</v>
      </c>
      <c r="E3229" s="51" t="s">
        <v>8852</v>
      </c>
      <c r="F3229" s="60" t="s">
        <v>3</v>
      </c>
      <c r="G3229" s="60" t="s">
        <v>215</v>
      </c>
      <c r="H3229" s="60" t="s">
        <v>216</v>
      </c>
      <c r="I3229" s="60" t="s">
        <v>23325</v>
      </c>
      <c r="J3229" s="7">
        <v>43123</v>
      </c>
      <c r="K3229" s="65" t="s">
        <v>23422</v>
      </c>
      <c r="L3229" s="7"/>
      <c r="M3229" s="64"/>
      <c r="N3229" s="64"/>
      <c r="O3229" s="72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</row>
    <row r="3230" spans="1:36" ht="22.5" x14ac:dyDescent="0.25">
      <c r="A3230" s="20">
        <v>3229</v>
      </c>
      <c r="B3230" s="51" t="s">
        <v>6185</v>
      </c>
      <c r="C3230" s="22">
        <v>34103643</v>
      </c>
      <c r="D3230" s="20" t="s">
        <v>8853</v>
      </c>
      <c r="E3230" s="51" t="s">
        <v>8854</v>
      </c>
      <c r="F3230" s="60" t="s">
        <v>56</v>
      </c>
      <c r="G3230" s="60" t="s">
        <v>215</v>
      </c>
      <c r="H3230" s="60" t="s">
        <v>216</v>
      </c>
      <c r="I3230" s="60" t="s">
        <v>23325</v>
      </c>
      <c r="J3230" s="7">
        <v>42881</v>
      </c>
      <c r="K3230" s="65" t="s">
        <v>23425</v>
      </c>
      <c r="L3230" s="7"/>
      <c r="M3230" s="64"/>
      <c r="N3230" s="64"/>
      <c r="O3230" s="72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</row>
    <row r="3231" spans="1:36" x14ac:dyDescent="0.25">
      <c r="A3231" s="20">
        <v>3230</v>
      </c>
      <c r="B3231" s="51" t="s">
        <v>8855</v>
      </c>
      <c r="C3231" s="22">
        <v>43728413</v>
      </c>
      <c r="D3231" s="20" t="s">
        <v>8856</v>
      </c>
      <c r="E3231" s="51" t="s">
        <v>8857</v>
      </c>
      <c r="F3231" s="60" t="s">
        <v>3</v>
      </c>
      <c r="G3231" s="60" t="s">
        <v>215</v>
      </c>
      <c r="H3231" s="60" t="s">
        <v>216</v>
      </c>
      <c r="I3231" s="60" t="s">
        <v>23325</v>
      </c>
      <c r="J3231" s="7">
        <v>43246</v>
      </c>
      <c r="K3231" s="65" t="s">
        <v>23426</v>
      </c>
      <c r="L3231" s="7"/>
      <c r="M3231" s="64"/>
      <c r="N3231" s="64"/>
      <c r="O3231" s="72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</row>
    <row r="3232" spans="1:36" ht="22.5" x14ac:dyDescent="0.25">
      <c r="A3232" s="20">
        <v>3231</v>
      </c>
      <c r="B3232" s="51" t="s">
        <v>5572</v>
      </c>
      <c r="C3232" s="22">
        <v>31731198</v>
      </c>
      <c r="D3232" s="20" t="s">
        <v>8858</v>
      </c>
      <c r="E3232" s="51" t="s">
        <v>8859</v>
      </c>
      <c r="F3232" s="60" t="s">
        <v>16</v>
      </c>
      <c r="G3232" s="60" t="s">
        <v>215</v>
      </c>
      <c r="H3232" s="60" t="s">
        <v>216</v>
      </c>
      <c r="I3232" s="60" t="s">
        <v>23325</v>
      </c>
      <c r="J3232" s="7">
        <v>42996</v>
      </c>
      <c r="K3232" s="65" t="s">
        <v>23427</v>
      </c>
      <c r="L3232" s="7"/>
      <c r="M3232" s="64"/>
      <c r="N3232" s="64"/>
      <c r="O3232" s="72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</row>
    <row r="3233" spans="1:36" ht="33.75" x14ac:dyDescent="0.25">
      <c r="A3233" s="20">
        <v>3232</v>
      </c>
      <c r="B3233" s="51" t="s">
        <v>7945</v>
      </c>
      <c r="C3233" s="22">
        <v>36553069</v>
      </c>
      <c r="D3233" s="20" t="s">
        <v>8860</v>
      </c>
      <c r="E3233" s="51" t="s">
        <v>8861</v>
      </c>
      <c r="F3233" s="60" t="s">
        <v>3</v>
      </c>
      <c r="G3233" s="60" t="s">
        <v>215</v>
      </c>
      <c r="H3233" s="60" t="s">
        <v>216</v>
      </c>
      <c r="I3233" s="60" t="s">
        <v>23325</v>
      </c>
      <c r="J3233" s="7">
        <v>43110</v>
      </c>
      <c r="K3233" s="65" t="s">
        <v>23422</v>
      </c>
      <c r="L3233" s="7"/>
      <c r="M3233" s="64"/>
      <c r="N3233" s="64"/>
      <c r="O3233" s="72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</row>
    <row r="3234" spans="1:36" ht="22.5" x14ac:dyDescent="0.25">
      <c r="A3234" s="20">
        <v>3233</v>
      </c>
      <c r="B3234" s="51" t="s">
        <v>7628</v>
      </c>
      <c r="C3234" s="22">
        <v>45299820</v>
      </c>
      <c r="D3234" s="20" t="s">
        <v>8862</v>
      </c>
      <c r="E3234" s="51" t="s">
        <v>8863</v>
      </c>
      <c r="F3234" s="60" t="s">
        <v>10</v>
      </c>
      <c r="G3234" s="60" t="s">
        <v>215</v>
      </c>
      <c r="H3234" s="60" t="s">
        <v>216</v>
      </c>
      <c r="I3234" s="60" t="s">
        <v>6</v>
      </c>
      <c r="J3234" s="7"/>
      <c r="K3234" s="65"/>
      <c r="L3234" s="7">
        <v>43054</v>
      </c>
      <c r="M3234" s="64">
        <v>32573.200000000001</v>
      </c>
      <c r="N3234" s="64">
        <v>32573.200000000001</v>
      </c>
      <c r="O3234" s="72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</row>
    <row r="3235" spans="1:36" ht="33.75" x14ac:dyDescent="0.25">
      <c r="A3235" s="20">
        <v>3234</v>
      </c>
      <c r="B3235" s="51" t="s">
        <v>6024</v>
      </c>
      <c r="C3235" s="22">
        <v>30918952</v>
      </c>
      <c r="D3235" s="20" t="s">
        <v>8864</v>
      </c>
      <c r="E3235" s="51" t="s">
        <v>8865</v>
      </c>
      <c r="F3235" s="60" t="s">
        <v>3</v>
      </c>
      <c r="G3235" s="60" t="s">
        <v>215</v>
      </c>
      <c r="H3235" s="60" t="s">
        <v>216</v>
      </c>
      <c r="I3235" s="60" t="s">
        <v>6</v>
      </c>
      <c r="J3235" s="7"/>
      <c r="K3235" s="65"/>
      <c r="L3235" s="7">
        <v>43053</v>
      </c>
      <c r="M3235" s="64">
        <v>60560</v>
      </c>
      <c r="N3235" s="64">
        <v>0</v>
      </c>
      <c r="O3235" s="72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</row>
    <row r="3236" spans="1:36" ht="22.5" x14ac:dyDescent="0.25">
      <c r="A3236" s="20">
        <v>3235</v>
      </c>
      <c r="B3236" s="51" t="s">
        <v>8866</v>
      </c>
      <c r="C3236" s="22">
        <v>36812773</v>
      </c>
      <c r="D3236" s="20" t="s">
        <v>8867</v>
      </c>
      <c r="E3236" s="51" t="s">
        <v>8868</v>
      </c>
      <c r="F3236" s="60" t="s">
        <v>16</v>
      </c>
      <c r="G3236" s="60" t="s">
        <v>215</v>
      </c>
      <c r="H3236" s="60" t="s">
        <v>216</v>
      </c>
      <c r="I3236" s="60" t="s">
        <v>23325</v>
      </c>
      <c r="J3236" s="7">
        <v>43110</v>
      </c>
      <c r="K3236" s="65" t="s">
        <v>23422</v>
      </c>
      <c r="L3236" s="7"/>
      <c r="M3236" s="64"/>
      <c r="N3236" s="64"/>
      <c r="O3236" s="72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</row>
    <row r="3237" spans="1:36" ht="22.5" x14ac:dyDescent="0.25">
      <c r="A3237" s="20">
        <v>3236</v>
      </c>
      <c r="B3237" s="51" t="s">
        <v>5973</v>
      </c>
      <c r="C3237" s="22">
        <v>44557175</v>
      </c>
      <c r="D3237" s="20" t="s">
        <v>8869</v>
      </c>
      <c r="E3237" s="51" t="s">
        <v>8870</v>
      </c>
      <c r="F3237" s="60" t="s">
        <v>10</v>
      </c>
      <c r="G3237" s="60" t="s">
        <v>215</v>
      </c>
      <c r="H3237" s="60" t="s">
        <v>216</v>
      </c>
      <c r="I3237" s="60" t="s">
        <v>6</v>
      </c>
      <c r="J3237" s="7"/>
      <c r="K3237" s="65"/>
      <c r="L3237" s="7">
        <v>43082</v>
      </c>
      <c r="M3237" s="64">
        <v>92498.4</v>
      </c>
      <c r="N3237" s="64">
        <v>0</v>
      </c>
      <c r="O3237" s="72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</row>
    <row r="3238" spans="1:36" ht="33.75" x14ac:dyDescent="0.25">
      <c r="A3238" s="20">
        <v>3237</v>
      </c>
      <c r="B3238" s="51" t="s">
        <v>8871</v>
      </c>
      <c r="C3238" s="22">
        <v>204188</v>
      </c>
      <c r="D3238" s="20" t="s">
        <v>8872</v>
      </c>
      <c r="E3238" s="51" t="s">
        <v>8873</v>
      </c>
      <c r="F3238" s="60" t="s">
        <v>37</v>
      </c>
      <c r="G3238" s="60" t="s">
        <v>215</v>
      </c>
      <c r="H3238" s="60" t="s">
        <v>216</v>
      </c>
      <c r="I3238" s="60" t="s">
        <v>6</v>
      </c>
      <c r="J3238" s="7"/>
      <c r="K3238" s="65"/>
      <c r="L3238" s="7">
        <v>43000</v>
      </c>
      <c r="M3238" s="64">
        <v>57379.99</v>
      </c>
      <c r="N3238" s="64">
        <v>33380</v>
      </c>
      <c r="O3238" s="72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</row>
    <row r="3239" spans="1:36" ht="22.5" x14ac:dyDescent="0.25">
      <c r="A3239" s="20">
        <v>3238</v>
      </c>
      <c r="B3239" s="51" t="s">
        <v>8874</v>
      </c>
      <c r="C3239" s="22">
        <v>31104703</v>
      </c>
      <c r="D3239" s="20" t="s">
        <v>8875</v>
      </c>
      <c r="E3239" s="51" t="s">
        <v>8876</v>
      </c>
      <c r="F3239" s="60" t="s">
        <v>63</v>
      </c>
      <c r="G3239" s="60" t="s">
        <v>215</v>
      </c>
      <c r="H3239" s="60" t="s">
        <v>216</v>
      </c>
      <c r="I3239" s="60" t="s">
        <v>6</v>
      </c>
      <c r="J3239" s="7"/>
      <c r="K3239" s="65"/>
      <c r="L3239" s="7">
        <v>43015</v>
      </c>
      <c r="M3239" s="64">
        <v>70952</v>
      </c>
      <c r="N3239" s="64">
        <v>70952</v>
      </c>
      <c r="O3239" s="72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</row>
    <row r="3240" spans="1:36" ht="33.75" x14ac:dyDescent="0.25">
      <c r="A3240" s="20">
        <v>3239</v>
      </c>
      <c r="B3240" s="51" t="s">
        <v>8877</v>
      </c>
      <c r="C3240" s="22">
        <v>36518051</v>
      </c>
      <c r="D3240" s="20" t="s">
        <v>8878</v>
      </c>
      <c r="E3240" s="51" t="s">
        <v>8879</v>
      </c>
      <c r="F3240" s="60" t="s">
        <v>3</v>
      </c>
      <c r="G3240" s="60" t="s">
        <v>215</v>
      </c>
      <c r="H3240" s="60" t="s">
        <v>216</v>
      </c>
      <c r="I3240" s="60" t="s">
        <v>23325</v>
      </c>
      <c r="J3240" s="7">
        <v>43104</v>
      </c>
      <c r="K3240" s="65" t="s">
        <v>23422</v>
      </c>
      <c r="L3240" s="7"/>
      <c r="M3240" s="64"/>
      <c r="N3240" s="64"/>
      <c r="O3240" s="72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</row>
    <row r="3241" spans="1:36" ht="33.75" x14ac:dyDescent="0.25">
      <c r="A3241" s="20">
        <v>3240</v>
      </c>
      <c r="B3241" s="51" t="s">
        <v>8880</v>
      </c>
      <c r="C3241" s="22">
        <v>36433357</v>
      </c>
      <c r="D3241" s="20" t="s">
        <v>8881</v>
      </c>
      <c r="E3241" s="51" t="s">
        <v>8882</v>
      </c>
      <c r="F3241" s="60" t="s">
        <v>30</v>
      </c>
      <c r="G3241" s="60" t="s">
        <v>215</v>
      </c>
      <c r="H3241" s="60" t="s">
        <v>216</v>
      </c>
      <c r="I3241" s="60" t="s">
        <v>6</v>
      </c>
      <c r="J3241" s="7"/>
      <c r="K3241" s="65"/>
      <c r="L3241" s="7">
        <v>43019</v>
      </c>
      <c r="M3241" s="64">
        <v>97742.76</v>
      </c>
      <c r="N3241" s="64">
        <v>0</v>
      </c>
      <c r="O3241" s="72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</row>
    <row r="3242" spans="1:36" ht="22.5" x14ac:dyDescent="0.25">
      <c r="A3242" s="20">
        <v>3241</v>
      </c>
      <c r="B3242" s="51" t="s">
        <v>8319</v>
      </c>
      <c r="C3242" s="22">
        <v>37861913</v>
      </c>
      <c r="D3242" s="20" t="s">
        <v>8883</v>
      </c>
      <c r="E3242" s="51" t="s">
        <v>8884</v>
      </c>
      <c r="F3242" s="60" t="s">
        <v>3</v>
      </c>
      <c r="G3242" s="60" t="s">
        <v>215</v>
      </c>
      <c r="H3242" s="60" t="s">
        <v>216</v>
      </c>
      <c r="I3242" s="60" t="s">
        <v>23420</v>
      </c>
      <c r="J3242" s="7"/>
      <c r="K3242" s="65"/>
      <c r="L3242" s="7"/>
      <c r="M3242" s="64"/>
      <c r="N3242" s="64"/>
      <c r="O3242" s="72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</row>
    <row r="3243" spans="1:36" ht="22.5" x14ac:dyDescent="0.25">
      <c r="A3243" s="20">
        <v>3242</v>
      </c>
      <c r="B3243" s="51" t="s">
        <v>8322</v>
      </c>
      <c r="C3243" s="22">
        <v>31833659</v>
      </c>
      <c r="D3243" s="20" t="s">
        <v>8885</v>
      </c>
      <c r="E3243" s="51" t="s">
        <v>8886</v>
      </c>
      <c r="F3243" s="60" t="s">
        <v>3</v>
      </c>
      <c r="G3243" s="60" t="s">
        <v>215</v>
      </c>
      <c r="H3243" s="60" t="s">
        <v>216</v>
      </c>
      <c r="I3243" s="60" t="s">
        <v>6</v>
      </c>
      <c r="J3243" s="7"/>
      <c r="K3243" s="65"/>
      <c r="L3243" s="7">
        <v>43019</v>
      </c>
      <c r="M3243" s="64">
        <v>48018</v>
      </c>
      <c r="N3243" s="64">
        <v>48018</v>
      </c>
      <c r="O3243" s="72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</row>
    <row r="3244" spans="1:36" ht="22.5" x14ac:dyDescent="0.25">
      <c r="A3244" s="20">
        <v>3243</v>
      </c>
      <c r="B3244" s="51" t="s">
        <v>8887</v>
      </c>
      <c r="C3244" s="22">
        <v>36518867</v>
      </c>
      <c r="D3244" s="20" t="s">
        <v>8888</v>
      </c>
      <c r="E3244" s="51" t="s">
        <v>8889</v>
      </c>
      <c r="F3244" s="60" t="s">
        <v>3</v>
      </c>
      <c r="G3244" s="60" t="s">
        <v>215</v>
      </c>
      <c r="H3244" s="60" t="s">
        <v>216</v>
      </c>
      <c r="I3244" s="60" t="s">
        <v>6</v>
      </c>
      <c r="J3244" s="7"/>
      <c r="K3244" s="65"/>
      <c r="L3244" s="7">
        <v>43088</v>
      </c>
      <c r="M3244" s="64">
        <v>34680</v>
      </c>
      <c r="N3244" s="64">
        <v>0</v>
      </c>
      <c r="O3244" s="72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</row>
    <row r="3245" spans="1:36" ht="45" x14ac:dyDescent="0.25">
      <c r="A3245" s="20">
        <v>3244</v>
      </c>
      <c r="B3245" s="51" t="s">
        <v>8890</v>
      </c>
      <c r="C3245" s="22">
        <v>43806350</v>
      </c>
      <c r="D3245" s="20" t="s">
        <v>8891</v>
      </c>
      <c r="E3245" s="51" t="s">
        <v>8892</v>
      </c>
      <c r="F3245" s="60" t="s">
        <v>3</v>
      </c>
      <c r="G3245" s="60" t="s">
        <v>215</v>
      </c>
      <c r="H3245" s="60" t="s">
        <v>216</v>
      </c>
      <c r="I3245" s="60" t="s">
        <v>23325</v>
      </c>
      <c r="J3245" s="7">
        <v>43117</v>
      </c>
      <c r="K3245" s="65" t="s">
        <v>23422</v>
      </c>
      <c r="L3245" s="7"/>
      <c r="M3245" s="64"/>
      <c r="N3245" s="64"/>
      <c r="O3245" s="72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</row>
    <row r="3246" spans="1:36" ht="33.75" x14ac:dyDescent="0.25">
      <c r="A3246" s="20">
        <v>3245</v>
      </c>
      <c r="B3246" s="51" t="s">
        <v>8893</v>
      </c>
      <c r="C3246" s="22">
        <v>34042792</v>
      </c>
      <c r="D3246" s="20" t="s">
        <v>8894</v>
      </c>
      <c r="E3246" s="51" t="s">
        <v>8895</v>
      </c>
      <c r="F3246" s="60" t="s">
        <v>56</v>
      </c>
      <c r="G3246" s="60" t="s">
        <v>215</v>
      </c>
      <c r="H3246" s="60" t="s">
        <v>216</v>
      </c>
      <c r="I3246" s="60" t="s">
        <v>23325</v>
      </c>
      <c r="J3246" s="7">
        <v>43103</v>
      </c>
      <c r="K3246" s="65" t="s">
        <v>23422</v>
      </c>
      <c r="L3246" s="7"/>
      <c r="M3246" s="64"/>
      <c r="N3246" s="64"/>
      <c r="O3246" s="72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</row>
    <row r="3247" spans="1:36" ht="22.5" x14ac:dyDescent="0.25">
      <c r="A3247" s="20">
        <v>3246</v>
      </c>
      <c r="B3247" s="51" t="s">
        <v>8896</v>
      </c>
      <c r="C3247" s="22">
        <v>36111651</v>
      </c>
      <c r="D3247" s="20" t="s">
        <v>8897</v>
      </c>
      <c r="E3247" s="51" t="s">
        <v>8898</v>
      </c>
      <c r="F3247" s="60" t="s">
        <v>3</v>
      </c>
      <c r="G3247" s="60" t="s">
        <v>215</v>
      </c>
      <c r="H3247" s="60" t="s">
        <v>216</v>
      </c>
      <c r="I3247" s="60" t="s">
        <v>23325</v>
      </c>
      <c r="J3247" s="7">
        <v>43115</v>
      </c>
      <c r="K3247" s="65" t="s">
        <v>23422</v>
      </c>
      <c r="L3247" s="7"/>
      <c r="M3247" s="64"/>
      <c r="N3247" s="64"/>
      <c r="O3247" s="72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</row>
    <row r="3248" spans="1:36" ht="33.75" x14ac:dyDescent="0.25">
      <c r="A3248" s="20">
        <v>3247</v>
      </c>
      <c r="B3248" s="51" t="s">
        <v>2422</v>
      </c>
      <c r="C3248" s="22">
        <v>31832113</v>
      </c>
      <c r="D3248" s="20" t="s">
        <v>8899</v>
      </c>
      <c r="E3248" s="51" t="s">
        <v>8900</v>
      </c>
      <c r="F3248" s="60" t="s">
        <v>56</v>
      </c>
      <c r="G3248" s="60" t="s">
        <v>215</v>
      </c>
      <c r="H3248" s="60" t="s">
        <v>216</v>
      </c>
      <c r="I3248" s="60" t="s">
        <v>23325</v>
      </c>
      <c r="J3248" s="7">
        <v>43105</v>
      </c>
      <c r="K3248" s="65" t="s">
        <v>23422</v>
      </c>
      <c r="L3248" s="7"/>
      <c r="M3248" s="64"/>
      <c r="N3248" s="64"/>
      <c r="O3248" s="72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</row>
    <row r="3249" spans="1:36" ht="45" x14ac:dyDescent="0.25">
      <c r="A3249" s="20">
        <v>3248</v>
      </c>
      <c r="B3249" s="51" t="s">
        <v>8901</v>
      </c>
      <c r="C3249" s="22">
        <v>35811391</v>
      </c>
      <c r="D3249" s="20" t="s">
        <v>8902</v>
      </c>
      <c r="E3249" s="51" t="s">
        <v>8903</v>
      </c>
      <c r="F3249" s="60" t="s">
        <v>63</v>
      </c>
      <c r="G3249" s="60" t="s">
        <v>215</v>
      </c>
      <c r="H3249" s="60" t="s">
        <v>216</v>
      </c>
      <c r="I3249" s="60" t="s">
        <v>23325</v>
      </c>
      <c r="J3249" s="7">
        <v>43123</v>
      </c>
      <c r="K3249" s="65" t="s">
        <v>23422</v>
      </c>
      <c r="L3249" s="7"/>
      <c r="M3249" s="64"/>
      <c r="N3249" s="64"/>
      <c r="O3249" s="72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</row>
    <row r="3250" spans="1:36" ht="22.5" x14ac:dyDescent="0.25">
      <c r="A3250" s="20">
        <v>3249</v>
      </c>
      <c r="B3250" s="51" t="s">
        <v>1048</v>
      </c>
      <c r="C3250" s="22">
        <v>36563781</v>
      </c>
      <c r="D3250" s="20" t="s">
        <v>8904</v>
      </c>
      <c r="E3250" s="51" t="s">
        <v>8905</v>
      </c>
      <c r="F3250" s="60" t="s">
        <v>3</v>
      </c>
      <c r="G3250" s="60" t="s">
        <v>215</v>
      </c>
      <c r="H3250" s="60" t="s">
        <v>216</v>
      </c>
      <c r="I3250" s="60" t="s">
        <v>6</v>
      </c>
      <c r="J3250" s="7"/>
      <c r="K3250" s="65"/>
      <c r="L3250" s="7">
        <v>43019</v>
      </c>
      <c r="M3250" s="64">
        <v>59608</v>
      </c>
      <c r="N3250" s="64">
        <v>59608</v>
      </c>
      <c r="O3250" s="72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</row>
    <row r="3251" spans="1:36" ht="33.75" x14ac:dyDescent="0.25">
      <c r="A3251" s="20">
        <v>3250</v>
      </c>
      <c r="B3251" s="51" t="s">
        <v>8906</v>
      </c>
      <c r="C3251" s="22">
        <v>31831184</v>
      </c>
      <c r="D3251" s="20" t="s">
        <v>8907</v>
      </c>
      <c r="E3251" s="51" t="s">
        <v>8908</v>
      </c>
      <c r="F3251" s="60" t="s">
        <v>56</v>
      </c>
      <c r="G3251" s="60" t="s">
        <v>215</v>
      </c>
      <c r="H3251" s="60" t="s">
        <v>216</v>
      </c>
      <c r="I3251" s="60" t="s">
        <v>6</v>
      </c>
      <c r="J3251" s="7"/>
      <c r="K3251" s="65"/>
      <c r="L3251" s="7">
        <v>43014</v>
      </c>
      <c r="M3251" s="64">
        <v>50271.76</v>
      </c>
      <c r="N3251" s="64">
        <v>50271.76</v>
      </c>
      <c r="O3251" s="72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</row>
    <row r="3252" spans="1:36" ht="22.5" x14ac:dyDescent="0.25">
      <c r="A3252" s="20">
        <v>3251</v>
      </c>
      <c r="B3252" s="51" t="s">
        <v>468</v>
      </c>
      <c r="C3252" s="22">
        <v>206792</v>
      </c>
      <c r="D3252" s="20" t="s">
        <v>8909</v>
      </c>
      <c r="E3252" s="51" t="s">
        <v>8910</v>
      </c>
      <c r="F3252" s="60" t="s">
        <v>26</v>
      </c>
      <c r="G3252" s="60" t="s">
        <v>215</v>
      </c>
      <c r="H3252" s="60" t="s">
        <v>216</v>
      </c>
      <c r="I3252" s="60" t="s">
        <v>6</v>
      </c>
      <c r="J3252" s="7"/>
      <c r="K3252" s="65"/>
      <c r="L3252" s="7">
        <v>43019</v>
      </c>
      <c r="M3252" s="64">
        <v>155493.20000000001</v>
      </c>
      <c r="N3252" s="64">
        <v>0</v>
      </c>
      <c r="O3252" s="72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</row>
    <row r="3253" spans="1:36" ht="22.5" x14ac:dyDescent="0.25">
      <c r="A3253" s="20">
        <v>3252</v>
      </c>
      <c r="B3253" s="51" t="s">
        <v>7921</v>
      </c>
      <c r="C3253" s="22">
        <v>43737684</v>
      </c>
      <c r="D3253" s="20" t="s">
        <v>8911</v>
      </c>
      <c r="E3253" s="51" t="s">
        <v>8912</v>
      </c>
      <c r="F3253" s="60" t="s">
        <v>26</v>
      </c>
      <c r="G3253" s="60" t="s">
        <v>215</v>
      </c>
      <c r="H3253" s="60" t="s">
        <v>216</v>
      </c>
      <c r="I3253" s="60" t="s">
        <v>23325</v>
      </c>
      <c r="J3253" s="7">
        <v>43103</v>
      </c>
      <c r="K3253" s="65" t="s">
        <v>23422</v>
      </c>
      <c r="L3253" s="7"/>
      <c r="M3253" s="64"/>
      <c r="N3253" s="64"/>
      <c r="O3253" s="72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</row>
    <row r="3254" spans="1:36" ht="22.5" x14ac:dyDescent="0.25">
      <c r="A3254" s="20">
        <v>3253</v>
      </c>
      <c r="B3254" s="51" t="s">
        <v>7538</v>
      </c>
      <c r="C3254" s="22">
        <v>36031208</v>
      </c>
      <c r="D3254" s="20" t="s">
        <v>8913</v>
      </c>
      <c r="E3254" s="51" t="s">
        <v>8914</v>
      </c>
      <c r="F3254" s="60" t="s">
        <v>10</v>
      </c>
      <c r="G3254" s="60" t="s">
        <v>215</v>
      </c>
      <c r="H3254" s="60" t="s">
        <v>216</v>
      </c>
      <c r="I3254" s="60" t="s">
        <v>23325</v>
      </c>
      <c r="J3254" s="7">
        <v>42677</v>
      </c>
      <c r="K3254" s="65" t="s">
        <v>23426</v>
      </c>
      <c r="L3254" s="7"/>
      <c r="M3254" s="64"/>
      <c r="N3254" s="64"/>
      <c r="O3254" s="72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</row>
    <row r="3255" spans="1:36" x14ac:dyDescent="0.25">
      <c r="A3255" s="20">
        <v>3254</v>
      </c>
      <c r="B3255" s="51" t="s">
        <v>5003</v>
      </c>
      <c r="C3255" s="22">
        <v>190268</v>
      </c>
      <c r="D3255" s="20" t="s">
        <v>8915</v>
      </c>
      <c r="E3255" s="51" t="s">
        <v>8916</v>
      </c>
      <c r="F3255" s="60" t="s">
        <v>63</v>
      </c>
      <c r="G3255" s="60" t="s">
        <v>215</v>
      </c>
      <c r="H3255" s="60" t="s">
        <v>216</v>
      </c>
      <c r="I3255" s="60" t="s">
        <v>6</v>
      </c>
      <c r="J3255" s="7"/>
      <c r="K3255" s="65"/>
      <c r="L3255" s="7">
        <v>43028</v>
      </c>
      <c r="M3255" s="64">
        <v>45000</v>
      </c>
      <c r="N3255" s="64">
        <v>0</v>
      </c>
      <c r="O3255" s="72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</row>
    <row r="3256" spans="1:36" x14ac:dyDescent="0.25">
      <c r="A3256" s="20">
        <v>3255</v>
      </c>
      <c r="B3256" s="51" t="s">
        <v>8917</v>
      </c>
      <c r="C3256" s="22">
        <v>50019309</v>
      </c>
      <c r="D3256" s="20" t="s">
        <v>8918</v>
      </c>
      <c r="E3256" s="51" t="s">
        <v>8919</v>
      </c>
      <c r="F3256" s="60" t="s">
        <v>37</v>
      </c>
      <c r="G3256" s="60" t="s">
        <v>215</v>
      </c>
      <c r="H3256" s="60" t="s">
        <v>216</v>
      </c>
      <c r="I3256" s="60" t="s">
        <v>23325</v>
      </c>
      <c r="J3256" s="7">
        <v>42868</v>
      </c>
      <c r="K3256" s="65" t="s">
        <v>23425</v>
      </c>
      <c r="L3256" s="7"/>
      <c r="M3256" s="64"/>
      <c r="N3256" s="64"/>
      <c r="O3256" s="72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</row>
    <row r="3257" spans="1:36" ht="22.5" x14ac:dyDescent="0.25">
      <c r="A3257" s="20">
        <v>3256</v>
      </c>
      <c r="B3257" s="51" t="s">
        <v>8920</v>
      </c>
      <c r="C3257" s="22">
        <v>36204501</v>
      </c>
      <c r="D3257" s="20" t="s">
        <v>8921</v>
      </c>
      <c r="E3257" s="51" t="s">
        <v>8922</v>
      </c>
      <c r="F3257" s="60" t="s">
        <v>37</v>
      </c>
      <c r="G3257" s="60" t="s">
        <v>215</v>
      </c>
      <c r="H3257" s="60" t="s">
        <v>216</v>
      </c>
      <c r="I3257" s="60" t="s">
        <v>23325</v>
      </c>
      <c r="J3257" s="7">
        <v>43109</v>
      </c>
      <c r="K3257" s="65" t="s">
        <v>23422</v>
      </c>
      <c r="L3257" s="7"/>
      <c r="M3257" s="64"/>
      <c r="N3257" s="64"/>
      <c r="O3257" s="72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</row>
    <row r="3258" spans="1:36" ht="22.5" x14ac:dyDescent="0.25">
      <c r="A3258" s="20">
        <v>3257</v>
      </c>
      <c r="B3258" s="51" t="s">
        <v>7646</v>
      </c>
      <c r="C3258" s="22">
        <v>207691</v>
      </c>
      <c r="D3258" s="20" t="s">
        <v>8923</v>
      </c>
      <c r="E3258" s="51" t="s">
        <v>8924</v>
      </c>
      <c r="F3258" s="60" t="s">
        <v>56</v>
      </c>
      <c r="G3258" s="60" t="s">
        <v>215</v>
      </c>
      <c r="H3258" s="60" t="s">
        <v>216</v>
      </c>
      <c r="I3258" s="60" t="s">
        <v>23325</v>
      </c>
      <c r="J3258" s="7">
        <v>43123</v>
      </c>
      <c r="K3258" s="65" t="s">
        <v>23422</v>
      </c>
      <c r="L3258" s="7"/>
      <c r="M3258" s="64"/>
      <c r="N3258" s="64"/>
      <c r="O3258" s="72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</row>
    <row r="3259" spans="1:36" ht="22.5" x14ac:dyDescent="0.25">
      <c r="A3259" s="20">
        <v>3258</v>
      </c>
      <c r="B3259" s="51" t="s">
        <v>8925</v>
      </c>
      <c r="C3259" s="22">
        <v>33393401</v>
      </c>
      <c r="D3259" s="20" t="s">
        <v>8926</v>
      </c>
      <c r="E3259" s="51" t="s">
        <v>8927</v>
      </c>
      <c r="F3259" s="60" t="s">
        <v>3</v>
      </c>
      <c r="G3259" s="60" t="s">
        <v>215</v>
      </c>
      <c r="H3259" s="60" t="s">
        <v>216</v>
      </c>
      <c r="I3259" s="60" t="s">
        <v>6</v>
      </c>
      <c r="J3259" s="7"/>
      <c r="K3259" s="65"/>
      <c r="L3259" s="7">
        <v>43055</v>
      </c>
      <c r="M3259" s="64">
        <v>59906.8</v>
      </c>
      <c r="N3259" s="64">
        <v>0</v>
      </c>
      <c r="O3259" s="72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</row>
    <row r="3260" spans="1:36" ht="45" x14ac:dyDescent="0.25">
      <c r="A3260" s="20">
        <v>3259</v>
      </c>
      <c r="B3260" s="51" t="s">
        <v>8928</v>
      </c>
      <c r="C3260" s="22">
        <v>34116893</v>
      </c>
      <c r="D3260" s="20" t="s">
        <v>8929</v>
      </c>
      <c r="E3260" s="51" t="s">
        <v>8930</v>
      </c>
      <c r="F3260" s="60" t="s">
        <v>56</v>
      </c>
      <c r="G3260" s="60" t="s">
        <v>215</v>
      </c>
      <c r="H3260" s="60" t="s">
        <v>216</v>
      </c>
      <c r="I3260" s="60" t="s">
        <v>23325</v>
      </c>
      <c r="J3260" s="7">
        <v>43103</v>
      </c>
      <c r="K3260" s="65" t="s">
        <v>23422</v>
      </c>
      <c r="L3260" s="7"/>
      <c r="M3260" s="64"/>
      <c r="N3260" s="64"/>
      <c r="O3260" s="72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</row>
    <row r="3261" spans="1:36" ht="56.25" x14ac:dyDescent="0.25">
      <c r="A3261" s="20">
        <v>3260</v>
      </c>
      <c r="B3261" s="51" t="s">
        <v>2828</v>
      </c>
      <c r="C3261" s="22">
        <v>207781</v>
      </c>
      <c r="D3261" s="20" t="s">
        <v>8931</v>
      </c>
      <c r="E3261" s="51" t="s">
        <v>8932</v>
      </c>
      <c r="F3261" s="60" t="s">
        <v>56</v>
      </c>
      <c r="G3261" s="60" t="s">
        <v>215</v>
      </c>
      <c r="H3261" s="60" t="s">
        <v>216</v>
      </c>
      <c r="I3261" s="60" t="s">
        <v>23325</v>
      </c>
      <c r="J3261" s="7">
        <v>43104</v>
      </c>
      <c r="K3261" s="65" t="s">
        <v>23422</v>
      </c>
      <c r="L3261" s="7"/>
      <c r="M3261" s="64"/>
      <c r="N3261" s="64"/>
      <c r="O3261" s="72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</row>
    <row r="3262" spans="1:36" ht="22.5" x14ac:dyDescent="0.25">
      <c r="A3262" s="20">
        <v>3261</v>
      </c>
      <c r="B3262" s="51" t="s">
        <v>8933</v>
      </c>
      <c r="C3262" s="22">
        <v>30310822</v>
      </c>
      <c r="D3262" s="20" t="s">
        <v>8934</v>
      </c>
      <c r="E3262" s="51" t="s">
        <v>8935</v>
      </c>
      <c r="F3262" s="60" t="s">
        <v>37</v>
      </c>
      <c r="G3262" s="60" t="s">
        <v>215</v>
      </c>
      <c r="H3262" s="60" t="s">
        <v>216</v>
      </c>
      <c r="I3262" s="60" t="s">
        <v>6</v>
      </c>
      <c r="J3262" s="7"/>
      <c r="K3262" s="65"/>
      <c r="L3262" s="7">
        <v>43028</v>
      </c>
      <c r="M3262" s="64">
        <v>59821.599999999999</v>
      </c>
      <c r="N3262" s="64">
        <v>0</v>
      </c>
      <c r="O3262" s="72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</row>
    <row r="3263" spans="1:36" ht="33.75" x14ac:dyDescent="0.25">
      <c r="A3263" s="20">
        <v>3262</v>
      </c>
      <c r="B3263" s="51" t="s">
        <v>8273</v>
      </c>
      <c r="C3263" s="22">
        <v>33300534</v>
      </c>
      <c r="D3263" s="20" t="s">
        <v>8936</v>
      </c>
      <c r="E3263" s="51" t="s">
        <v>8937</v>
      </c>
      <c r="F3263" s="60" t="s">
        <v>10</v>
      </c>
      <c r="G3263" s="60" t="s">
        <v>215</v>
      </c>
      <c r="H3263" s="60" t="s">
        <v>216</v>
      </c>
      <c r="I3263" s="60" t="s">
        <v>6</v>
      </c>
      <c r="J3263" s="7"/>
      <c r="K3263" s="65"/>
      <c r="L3263" s="7">
        <v>43053</v>
      </c>
      <c r="M3263" s="64">
        <v>37400</v>
      </c>
      <c r="N3263" s="64">
        <v>0</v>
      </c>
      <c r="O3263" s="72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</row>
    <row r="3264" spans="1:36" x14ac:dyDescent="0.25">
      <c r="A3264" s="20">
        <v>3263</v>
      </c>
      <c r="B3264" s="51" t="s">
        <v>8938</v>
      </c>
      <c r="C3264" s="22">
        <v>36508047</v>
      </c>
      <c r="D3264" s="20" t="s">
        <v>8939</v>
      </c>
      <c r="E3264" s="51" t="s">
        <v>8940</v>
      </c>
      <c r="F3264" s="60" t="s">
        <v>16</v>
      </c>
      <c r="G3264" s="60" t="s">
        <v>215</v>
      </c>
      <c r="H3264" s="60" t="s">
        <v>216</v>
      </c>
      <c r="I3264" s="60" t="s">
        <v>23419</v>
      </c>
      <c r="J3264" s="7"/>
      <c r="K3264" s="65"/>
      <c r="L3264" s="7">
        <v>43042</v>
      </c>
      <c r="M3264" s="64">
        <v>44028</v>
      </c>
      <c r="N3264" s="64">
        <v>0</v>
      </c>
      <c r="O3264" s="72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</row>
    <row r="3265" spans="1:36" x14ac:dyDescent="0.25">
      <c r="A3265" s="20">
        <v>3264</v>
      </c>
      <c r="B3265" s="51" t="s">
        <v>5108</v>
      </c>
      <c r="C3265" s="22">
        <v>36318701</v>
      </c>
      <c r="D3265" s="20" t="s">
        <v>8941</v>
      </c>
      <c r="E3265" s="51" t="s">
        <v>8942</v>
      </c>
      <c r="F3265" s="60" t="s">
        <v>26</v>
      </c>
      <c r="G3265" s="60" t="s">
        <v>215</v>
      </c>
      <c r="H3265" s="60" t="s">
        <v>216</v>
      </c>
      <c r="I3265" s="60" t="s">
        <v>6</v>
      </c>
      <c r="J3265" s="7"/>
      <c r="K3265" s="65"/>
      <c r="L3265" s="7">
        <v>43053</v>
      </c>
      <c r="M3265" s="64">
        <v>137917.51999999999</v>
      </c>
      <c r="N3265" s="64">
        <v>47267.839999999997</v>
      </c>
      <c r="O3265" s="72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</row>
    <row r="3266" spans="1:36" x14ac:dyDescent="0.25">
      <c r="A3266" s="20">
        <v>3265</v>
      </c>
      <c r="B3266" s="51" t="s">
        <v>5949</v>
      </c>
      <c r="C3266" s="22">
        <v>46894225</v>
      </c>
      <c r="D3266" s="20" t="s">
        <v>8943</v>
      </c>
      <c r="E3266" s="51" t="s">
        <v>8944</v>
      </c>
      <c r="F3266" s="60" t="s">
        <v>56</v>
      </c>
      <c r="G3266" s="60" t="s">
        <v>215</v>
      </c>
      <c r="H3266" s="60" t="s">
        <v>216</v>
      </c>
      <c r="I3266" s="60" t="s">
        <v>23325</v>
      </c>
      <c r="J3266" s="7">
        <v>42872</v>
      </c>
      <c r="K3266" s="65" t="s">
        <v>23425</v>
      </c>
      <c r="L3266" s="7"/>
      <c r="M3266" s="64"/>
      <c r="N3266" s="64"/>
      <c r="O3266" s="72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</row>
    <row r="3267" spans="1:36" ht="22.5" x14ac:dyDescent="0.25">
      <c r="A3267" s="20">
        <v>3266</v>
      </c>
      <c r="B3267" s="51" t="s">
        <v>8497</v>
      </c>
      <c r="C3267" s="22">
        <v>227382</v>
      </c>
      <c r="D3267" s="20" t="s">
        <v>8945</v>
      </c>
      <c r="E3267" s="51" t="s">
        <v>8946</v>
      </c>
      <c r="F3267" s="60" t="s">
        <v>56</v>
      </c>
      <c r="G3267" s="60" t="s">
        <v>215</v>
      </c>
      <c r="H3267" s="60" t="s">
        <v>216</v>
      </c>
      <c r="I3267" s="60" t="s">
        <v>23325</v>
      </c>
      <c r="J3267" s="7">
        <v>43129</v>
      </c>
      <c r="K3267" s="65" t="s">
        <v>23422</v>
      </c>
      <c r="L3267" s="7"/>
      <c r="M3267" s="64"/>
      <c r="N3267" s="64"/>
      <c r="O3267" s="72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</row>
    <row r="3268" spans="1:36" ht="45" x14ac:dyDescent="0.25">
      <c r="A3268" s="20">
        <v>3267</v>
      </c>
      <c r="B3268" s="51" t="s">
        <v>8947</v>
      </c>
      <c r="C3268" s="22">
        <v>34030085</v>
      </c>
      <c r="D3268" s="20" t="s">
        <v>8948</v>
      </c>
      <c r="E3268" s="51" t="s">
        <v>8949</v>
      </c>
      <c r="F3268" s="60" t="s">
        <v>3</v>
      </c>
      <c r="G3268" s="60" t="s">
        <v>215</v>
      </c>
      <c r="H3268" s="60" t="s">
        <v>216</v>
      </c>
      <c r="I3268" s="60" t="s">
        <v>6</v>
      </c>
      <c r="J3268" s="7"/>
      <c r="K3268" s="65"/>
      <c r="L3268" s="7">
        <v>43028</v>
      </c>
      <c r="M3268" s="64">
        <v>47981.599999999999</v>
      </c>
      <c r="N3268" s="64">
        <v>47981.599999999999</v>
      </c>
      <c r="O3268" s="72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</row>
    <row r="3269" spans="1:36" ht="56.25" x14ac:dyDescent="0.25">
      <c r="A3269" s="20">
        <v>3268</v>
      </c>
      <c r="B3269" s="51" t="s">
        <v>7475</v>
      </c>
      <c r="C3269" s="22">
        <v>34426591</v>
      </c>
      <c r="D3269" s="20" t="s">
        <v>8950</v>
      </c>
      <c r="E3269" s="51" t="s">
        <v>8951</v>
      </c>
      <c r="F3269" s="60" t="s">
        <v>56</v>
      </c>
      <c r="G3269" s="60" t="s">
        <v>215</v>
      </c>
      <c r="H3269" s="60" t="s">
        <v>216</v>
      </c>
      <c r="I3269" s="60" t="s">
        <v>23325</v>
      </c>
      <c r="J3269" s="7">
        <v>43157</v>
      </c>
      <c r="K3269" s="65" t="s">
        <v>23422</v>
      </c>
      <c r="L3269" s="7"/>
      <c r="M3269" s="64"/>
      <c r="N3269" s="64"/>
      <c r="O3269" s="72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</row>
    <row r="3270" spans="1:36" x14ac:dyDescent="0.25">
      <c r="A3270" s="20">
        <v>3269</v>
      </c>
      <c r="B3270" s="51" t="s">
        <v>8339</v>
      </c>
      <c r="C3270" s="22">
        <v>36252921</v>
      </c>
      <c r="D3270" s="20" t="s">
        <v>8952</v>
      </c>
      <c r="E3270" s="51" t="s">
        <v>8953</v>
      </c>
      <c r="F3270" s="60" t="s">
        <v>56</v>
      </c>
      <c r="G3270" s="60" t="s">
        <v>215</v>
      </c>
      <c r="H3270" s="60" t="s">
        <v>216</v>
      </c>
      <c r="I3270" s="60" t="s">
        <v>6</v>
      </c>
      <c r="J3270" s="7"/>
      <c r="K3270" s="65"/>
      <c r="L3270" s="7">
        <v>43028</v>
      </c>
      <c r="M3270" s="64">
        <v>58666.400000000001</v>
      </c>
      <c r="N3270" s="64">
        <v>0</v>
      </c>
      <c r="O3270" s="72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</row>
    <row r="3271" spans="1:36" ht="33.75" x14ac:dyDescent="0.25">
      <c r="A3271" s="20">
        <v>3270</v>
      </c>
      <c r="B3271" s="51" t="s">
        <v>7895</v>
      </c>
      <c r="C3271" s="22">
        <v>31439292</v>
      </c>
      <c r="D3271" s="20" t="s">
        <v>8954</v>
      </c>
      <c r="E3271" s="51" t="s">
        <v>8955</v>
      </c>
      <c r="F3271" s="60" t="s">
        <v>3</v>
      </c>
      <c r="G3271" s="60" t="s">
        <v>215</v>
      </c>
      <c r="H3271" s="60" t="s">
        <v>216</v>
      </c>
      <c r="I3271" s="60" t="s">
        <v>23325</v>
      </c>
      <c r="J3271" s="7">
        <v>43103</v>
      </c>
      <c r="K3271" s="65" t="s">
        <v>23422</v>
      </c>
      <c r="L3271" s="7"/>
      <c r="M3271" s="64"/>
      <c r="N3271" s="64"/>
      <c r="O3271" s="72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</row>
    <row r="3272" spans="1:36" x14ac:dyDescent="0.25">
      <c r="A3272" s="20">
        <v>3271</v>
      </c>
      <c r="B3272" s="51" t="s">
        <v>8956</v>
      </c>
      <c r="C3272" s="22">
        <v>43990509</v>
      </c>
      <c r="D3272" s="20" t="s">
        <v>8957</v>
      </c>
      <c r="E3272" s="51" t="s">
        <v>8958</v>
      </c>
      <c r="F3272" s="60" t="s">
        <v>26</v>
      </c>
      <c r="G3272" s="60" t="s">
        <v>215</v>
      </c>
      <c r="H3272" s="60" t="s">
        <v>216</v>
      </c>
      <c r="I3272" s="60" t="s">
        <v>6</v>
      </c>
      <c r="J3272" s="7"/>
      <c r="K3272" s="65"/>
      <c r="L3272" s="7">
        <v>43082</v>
      </c>
      <c r="M3272" s="64">
        <v>112278.25</v>
      </c>
      <c r="N3272" s="64">
        <v>0</v>
      </c>
      <c r="O3272" s="72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</row>
    <row r="3273" spans="1:36" x14ac:dyDescent="0.25">
      <c r="A3273" s="20">
        <v>3272</v>
      </c>
      <c r="B3273" s="51" t="s">
        <v>8959</v>
      </c>
      <c r="C3273" s="22">
        <v>34217622</v>
      </c>
      <c r="D3273" s="20" t="s">
        <v>8960</v>
      </c>
      <c r="E3273" s="51" t="s">
        <v>8961</v>
      </c>
      <c r="F3273" s="60" t="s">
        <v>26</v>
      </c>
      <c r="G3273" s="60" t="s">
        <v>215</v>
      </c>
      <c r="H3273" s="60" t="s">
        <v>216</v>
      </c>
      <c r="I3273" s="60" t="s">
        <v>6</v>
      </c>
      <c r="J3273" s="7"/>
      <c r="K3273" s="65"/>
      <c r="L3273" s="7">
        <v>43055</v>
      </c>
      <c r="M3273" s="64">
        <v>178726.14</v>
      </c>
      <c r="N3273" s="64">
        <v>0</v>
      </c>
      <c r="O3273" s="72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</row>
    <row r="3274" spans="1:36" ht="33.75" x14ac:dyDescent="0.25">
      <c r="A3274" s="20">
        <v>3273</v>
      </c>
      <c r="B3274" s="51" t="s">
        <v>8962</v>
      </c>
      <c r="C3274" s="22">
        <v>47254505</v>
      </c>
      <c r="D3274" s="20" t="s">
        <v>8963</v>
      </c>
      <c r="E3274" s="51" t="s">
        <v>8964</v>
      </c>
      <c r="F3274" s="60" t="s">
        <v>26</v>
      </c>
      <c r="G3274" s="60" t="s">
        <v>215</v>
      </c>
      <c r="H3274" s="60" t="s">
        <v>216</v>
      </c>
      <c r="I3274" s="60" t="s">
        <v>6</v>
      </c>
      <c r="J3274" s="7"/>
      <c r="K3274" s="65"/>
      <c r="L3274" s="7">
        <v>43014</v>
      </c>
      <c r="M3274" s="64">
        <v>59957.4</v>
      </c>
      <c r="N3274" s="64">
        <v>0</v>
      </c>
      <c r="O3274" s="72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</row>
    <row r="3275" spans="1:36" ht="33.75" x14ac:dyDescent="0.25">
      <c r="A3275" s="20">
        <v>3274</v>
      </c>
      <c r="B3275" s="51" t="s">
        <v>8965</v>
      </c>
      <c r="C3275" s="22">
        <v>46021094</v>
      </c>
      <c r="D3275" s="20" t="s">
        <v>8966</v>
      </c>
      <c r="E3275" s="51" t="s">
        <v>8967</v>
      </c>
      <c r="F3275" s="60" t="s">
        <v>10</v>
      </c>
      <c r="G3275" s="60" t="s">
        <v>215</v>
      </c>
      <c r="H3275" s="60" t="s">
        <v>216</v>
      </c>
      <c r="I3275" s="60" t="s">
        <v>6</v>
      </c>
      <c r="J3275" s="7"/>
      <c r="K3275" s="65"/>
      <c r="L3275" s="7">
        <v>43042</v>
      </c>
      <c r="M3275" s="64">
        <v>76905.48</v>
      </c>
      <c r="N3275" s="64">
        <v>0</v>
      </c>
      <c r="O3275" s="72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</row>
    <row r="3276" spans="1:36" ht="22.5" x14ac:dyDescent="0.25">
      <c r="A3276" s="20">
        <v>3275</v>
      </c>
      <c r="B3276" s="51" t="s">
        <v>8968</v>
      </c>
      <c r="C3276" s="22">
        <v>207641</v>
      </c>
      <c r="D3276" s="20" t="s">
        <v>8969</v>
      </c>
      <c r="E3276" s="51" t="s">
        <v>8970</v>
      </c>
      <c r="F3276" s="60" t="s">
        <v>56</v>
      </c>
      <c r="G3276" s="60" t="s">
        <v>215</v>
      </c>
      <c r="H3276" s="60" t="s">
        <v>216</v>
      </c>
      <c r="I3276" s="60" t="s">
        <v>23325</v>
      </c>
      <c r="J3276" s="7">
        <v>43123</v>
      </c>
      <c r="K3276" s="65" t="s">
        <v>23422</v>
      </c>
      <c r="L3276" s="7"/>
      <c r="M3276" s="64"/>
      <c r="N3276" s="64"/>
      <c r="O3276" s="72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</row>
    <row r="3277" spans="1:36" ht="22.5" x14ac:dyDescent="0.25">
      <c r="A3277" s="20">
        <v>3276</v>
      </c>
      <c r="B3277" s="51" t="s">
        <v>6746</v>
      </c>
      <c r="C3277" s="22">
        <v>36466166</v>
      </c>
      <c r="D3277" s="20" t="s">
        <v>8971</v>
      </c>
      <c r="E3277" s="51" t="s">
        <v>8972</v>
      </c>
      <c r="F3277" s="60" t="s">
        <v>16</v>
      </c>
      <c r="G3277" s="60" t="s">
        <v>215</v>
      </c>
      <c r="H3277" s="60" t="s">
        <v>216</v>
      </c>
      <c r="I3277" s="60" t="s">
        <v>6</v>
      </c>
      <c r="J3277" s="7"/>
      <c r="K3277" s="65"/>
      <c r="L3277" s="7">
        <v>43028</v>
      </c>
      <c r="M3277" s="64">
        <v>60000</v>
      </c>
      <c r="N3277" s="64">
        <v>35320</v>
      </c>
      <c r="O3277" s="72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</row>
    <row r="3278" spans="1:36" ht="22.5" x14ac:dyDescent="0.25">
      <c r="A3278" s="20">
        <v>3277</v>
      </c>
      <c r="B3278" s="51" t="s">
        <v>8734</v>
      </c>
      <c r="C3278" s="22">
        <v>37947664</v>
      </c>
      <c r="D3278" s="20" t="s">
        <v>8973</v>
      </c>
      <c r="E3278" s="51" t="s">
        <v>8974</v>
      </c>
      <c r="F3278" s="60" t="s">
        <v>16</v>
      </c>
      <c r="G3278" s="60" t="s">
        <v>215</v>
      </c>
      <c r="H3278" s="60" t="s">
        <v>216</v>
      </c>
      <c r="I3278" s="60" t="s">
        <v>23325</v>
      </c>
      <c r="J3278" s="7">
        <v>43104</v>
      </c>
      <c r="K3278" s="65" t="s">
        <v>23422</v>
      </c>
      <c r="L3278" s="7"/>
      <c r="M3278" s="64"/>
      <c r="N3278" s="64"/>
      <c r="O3278" s="72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</row>
    <row r="3279" spans="1:36" ht="33.75" x14ac:dyDescent="0.25">
      <c r="A3279" s="20">
        <v>3278</v>
      </c>
      <c r="B3279" s="51" t="s">
        <v>486</v>
      </c>
      <c r="C3279" s="22">
        <v>36559083</v>
      </c>
      <c r="D3279" s="20" t="s">
        <v>8975</v>
      </c>
      <c r="E3279" s="51" t="s">
        <v>8976</v>
      </c>
      <c r="F3279" s="60" t="s">
        <v>3</v>
      </c>
      <c r="G3279" s="60" t="s">
        <v>215</v>
      </c>
      <c r="H3279" s="60" t="s">
        <v>216</v>
      </c>
      <c r="I3279" s="60" t="s">
        <v>6</v>
      </c>
      <c r="J3279" s="7"/>
      <c r="K3279" s="65"/>
      <c r="L3279" s="7">
        <v>43000</v>
      </c>
      <c r="M3279" s="64">
        <v>59972.92</v>
      </c>
      <c r="N3279" s="64">
        <v>0</v>
      </c>
      <c r="O3279" s="72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</row>
    <row r="3280" spans="1:36" ht="45" x14ac:dyDescent="0.25">
      <c r="A3280" s="20">
        <v>3279</v>
      </c>
      <c r="B3280" s="51" t="s">
        <v>3290</v>
      </c>
      <c r="C3280" s="22">
        <v>35767821</v>
      </c>
      <c r="D3280" s="20" t="s">
        <v>8977</v>
      </c>
      <c r="E3280" s="51" t="s">
        <v>8978</v>
      </c>
      <c r="F3280" s="60" t="s">
        <v>37</v>
      </c>
      <c r="G3280" s="60" t="s">
        <v>215</v>
      </c>
      <c r="H3280" s="60" t="s">
        <v>216</v>
      </c>
      <c r="I3280" s="60" t="s">
        <v>23325</v>
      </c>
      <c r="J3280" s="7">
        <v>42864</v>
      </c>
      <c r="K3280" s="65" t="s">
        <v>23425</v>
      </c>
      <c r="L3280" s="7"/>
      <c r="M3280" s="64"/>
      <c r="N3280" s="64"/>
      <c r="O3280" s="72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</row>
    <row r="3281" spans="1:36" ht="45" x14ac:dyDescent="0.25">
      <c r="A3281" s="20">
        <v>3280</v>
      </c>
      <c r="B3281" s="51" t="s">
        <v>6349</v>
      </c>
      <c r="C3281" s="22">
        <v>196231</v>
      </c>
      <c r="D3281" s="20" t="s">
        <v>8979</v>
      </c>
      <c r="E3281" s="51" t="s">
        <v>8980</v>
      </c>
      <c r="F3281" s="60" t="s">
        <v>10</v>
      </c>
      <c r="G3281" s="60" t="s">
        <v>215</v>
      </c>
      <c r="H3281" s="60" t="s">
        <v>216</v>
      </c>
      <c r="I3281" s="60" t="s">
        <v>23325</v>
      </c>
      <c r="J3281" s="7">
        <v>43123</v>
      </c>
      <c r="K3281" s="65" t="s">
        <v>23422</v>
      </c>
      <c r="L3281" s="7"/>
      <c r="M3281" s="64"/>
      <c r="N3281" s="64"/>
      <c r="O3281" s="72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</row>
    <row r="3282" spans="1:36" ht="33.75" x14ac:dyDescent="0.25">
      <c r="A3282" s="20">
        <v>3281</v>
      </c>
      <c r="B3282" s="51" t="s">
        <v>8981</v>
      </c>
      <c r="C3282" s="22">
        <v>32581441</v>
      </c>
      <c r="D3282" s="20" t="s">
        <v>8982</v>
      </c>
      <c r="E3282" s="51" t="s">
        <v>8983</v>
      </c>
      <c r="F3282" s="60" t="s">
        <v>3</v>
      </c>
      <c r="G3282" s="60" t="s">
        <v>215</v>
      </c>
      <c r="H3282" s="60" t="s">
        <v>216</v>
      </c>
      <c r="I3282" s="60" t="s">
        <v>23325</v>
      </c>
      <c r="J3282" s="7">
        <v>43123</v>
      </c>
      <c r="K3282" s="65" t="s">
        <v>23422</v>
      </c>
      <c r="L3282" s="7"/>
      <c r="M3282" s="64"/>
      <c r="N3282" s="64"/>
      <c r="O3282" s="72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</row>
    <row r="3283" spans="1:36" ht="22.5" x14ac:dyDescent="0.25">
      <c r="A3283" s="20">
        <v>3282</v>
      </c>
      <c r="B3283" s="51" t="s">
        <v>1620</v>
      </c>
      <c r="C3283" s="22">
        <v>47360241</v>
      </c>
      <c r="D3283" s="20" t="s">
        <v>8984</v>
      </c>
      <c r="E3283" s="51" t="s">
        <v>8985</v>
      </c>
      <c r="F3283" s="60" t="s">
        <v>10</v>
      </c>
      <c r="G3283" s="60" t="s">
        <v>215</v>
      </c>
      <c r="H3283" s="60" t="s">
        <v>216</v>
      </c>
      <c r="I3283" s="60" t="s">
        <v>23325</v>
      </c>
      <c r="J3283" s="7">
        <v>43123</v>
      </c>
      <c r="K3283" s="65" t="s">
        <v>23422</v>
      </c>
      <c r="L3283" s="7"/>
      <c r="M3283" s="64"/>
      <c r="N3283" s="64"/>
      <c r="O3283" s="72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</row>
    <row r="3284" spans="1:36" ht="22.5" x14ac:dyDescent="0.25">
      <c r="A3284" s="20">
        <v>3283</v>
      </c>
      <c r="B3284" s="51" t="s">
        <v>8986</v>
      </c>
      <c r="C3284" s="22">
        <v>36252638</v>
      </c>
      <c r="D3284" s="20" t="s">
        <v>8987</v>
      </c>
      <c r="E3284" s="51" t="s">
        <v>8988</v>
      </c>
      <c r="F3284" s="60" t="s">
        <v>56</v>
      </c>
      <c r="G3284" s="60" t="s">
        <v>215</v>
      </c>
      <c r="H3284" s="60" t="s">
        <v>216</v>
      </c>
      <c r="I3284" s="60" t="s">
        <v>23325</v>
      </c>
      <c r="J3284" s="7">
        <v>43103</v>
      </c>
      <c r="K3284" s="65" t="s">
        <v>23422</v>
      </c>
      <c r="L3284" s="7"/>
      <c r="M3284" s="64"/>
      <c r="N3284" s="64"/>
      <c r="O3284" s="72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</row>
    <row r="3285" spans="1:36" ht="33.75" x14ac:dyDescent="0.25">
      <c r="A3285" s="20">
        <v>3284</v>
      </c>
      <c r="B3285" s="51" t="s">
        <v>8989</v>
      </c>
      <c r="C3285" s="22">
        <v>33779546</v>
      </c>
      <c r="D3285" s="20" t="s">
        <v>8990</v>
      </c>
      <c r="E3285" s="51" t="s">
        <v>8991</v>
      </c>
      <c r="F3285" s="60" t="s">
        <v>3</v>
      </c>
      <c r="G3285" s="60" t="s">
        <v>215</v>
      </c>
      <c r="H3285" s="60" t="s">
        <v>216</v>
      </c>
      <c r="I3285" s="60" t="s">
        <v>6</v>
      </c>
      <c r="J3285" s="7"/>
      <c r="K3285" s="65"/>
      <c r="L3285" s="7">
        <v>43053</v>
      </c>
      <c r="M3285" s="64">
        <v>12551.6</v>
      </c>
      <c r="N3285" s="64">
        <v>12551.6</v>
      </c>
      <c r="O3285" s="72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</row>
    <row r="3286" spans="1:36" ht="22.5" x14ac:dyDescent="0.25">
      <c r="A3286" s="20">
        <v>3285</v>
      </c>
      <c r="B3286" s="51" t="s">
        <v>8992</v>
      </c>
      <c r="C3286" s="22">
        <v>35961597</v>
      </c>
      <c r="D3286" s="20" t="s">
        <v>8993</v>
      </c>
      <c r="E3286" s="51" t="s">
        <v>8994</v>
      </c>
      <c r="F3286" s="60" t="s">
        <v>3</v>
      </c>
      <c r="G3286" s="60" t="s">
        <v>215</v>
      </c>
      <c r="H3286" s="60" t="s">
        <v>216</v>
      </c>
      <c r="I3286" s="60" t="s">
        <v>6</v>
      </c>
      <c r="J3286" s="7"/>
      <c r="K3286" s="65"/>
      <c r="L3286" s="7">
        <v>43053</v>
      </c>
      <c r="M3286" s="64">
        <v>46587.199999999997</v>
      </c>
      <c r="N3286" s="64">
        <v>0</v>
      </c>
      <c r="O3286" s="72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</row>
    <row r="3287" spans="1:36" ht="22.5" x14ac:dyDescent="0.25">
      <c r="A3287" s="20">
        <v>3286</v>
      </c>
      <c r="B3287" s="51" t="s">
        <v>8995</v>
      </c>
      <c r="C3287" s="22">
        <v>31443524</v>
      </c>
      <c r="D3287" s="20" t="s">
        <v>8996</v>
      </c>
      <c r="E3287" s="51" t="s">
        <v>8997</v>
      </c>
      <c r="F3287" s="60" t="s">
        <v>3</v>
      </c>
      <c r="G3287" s="60" t="s">
        <v>215</v>
      </c>
      <c r="H3287" s="60" t="s">
        <v>216</v>
      </c>
      <c r="I3287" s="60" t="s">
        <v>23325</v>
      </c>
      <c r="J3287" s="7">
        <v>43103</v>
      </c>
      <c r="K3287" s="65" t="s">
        <v>23422</v>
      </c>
      <c r="L3287" s="7"/>
      <c r="M3287" s="64"/>
      <c r="N3287" s="64"/>
      <c r="O3287" s="72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</row>
    <row r="3288" spans="1:36" x14ac:dyDescent="0.25">
      <c r="A3288" s="20">
        <v>3287</v>
      </c>
      <c r="B3288" s="51" t="s">
        <v>920</v>
      </c>
      <c r="C3288" s="22">
        <v>36519570</v>
      </c>
      <c r="D3288" s="20" t="s">
        <v>8998</v>
      </c>
      <c r="E3288" s="51" t="s">
        <v>6126</v>
      </c>
      <c r="F3288" s="60" t="s">
        <v>3</v>
      </c>
      <c r="G3288" s="60" t="s">
        <v>215</v>
      </c>
      <c r="H3288" s="60" t="s">
        <v>216</v>
      </c>
      <c r="I3288" s="60" t="s">
        <v>23325</v>
      </c>
      <c r="J3288" s="7">
        <v>42865</v>
      </c>
      <c r="K3288" s="65" t="s">
        <v>23425</v>
      </c>
      <c r="L3288" s="7"/>
      <c r="M3288" s="64"/>
      <c r="N3288" s="64"/>
      <c r="O3288" s="72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</row>
    <row r="3289" spans="1:36" ht="45" x14ac:dyDescent="0.25">
      <c r="A3289" s="20">
        <v>3288</v>
      </c>
      <c r="B3289" s="51" t="s">
        <v>8999</v>
      </c>
      <c r="C3289" s="22">
        <v>207187</v>
      </c>
      <c r="D3289" s="20" t="s">
        <v>9000</v>
      </c>
      <c r="E3289" s="51" t="s">
        <v>9001</v>
      </c>
      <c r="F3289" s="60" t="s">
        <v>26</v>
      </c>
      <c r="G3289" s="60" t="s">
        <v>215</v>
      </c>
      <c r="H3289" s="60" t="s">
        <v>216</v>
      </c>
      <c r="I3289" s="60" t="s">
        <v>6</v>
      </c>
      <c r="J3289" s="7"/>
      <c r="K3289" s="65"/>
      <c r="L3289" s="7">
        <v>43014</v>
      </c>
      <c r="M3289" s="64">
        <v>44168</v>
      </c>
      <c r="N3289" s="64">
        <v>0</v>
      </c>
      <c r="O3289" s="72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</row>
    <row r="3290" spans="1:36" ht="22.5" x14ac:dyDescent="0.25">
      <c r="A3290" s="20">
        <v>3289</v>
      </c>
      <c r="B3290" s="51" t="s">
        <v>9002</v>
      </c>
      <c r="C3290" s="22">
        <v>35746157</v>
      </c>
      <c r="D3290" s="20" t="s">
        <v>9003</v>
      </c>
      <c r="E3290" s="51" t="s">
        <v>9004</v>
      </c>
      <c r="F3290" s="60" t="s">
        <v>3</v>
      </c>
      <c r="G3290" s="60" t="s">
        <v>215</v>
      </c>
      <c r="H3290" s="60" t="s">
        <v>216</v>
      </c>
      <c r="I3290" s="60" t="s">
        <v>23325</v>
      </c>
      <c r="J3290" s="7">
        <v>43103</v>
      </c>
      <c r="K3290" s="65" t="s">
        <v>23422</v>
      </c>
      <c r="L3290" s="7"/>
      <c r="M3290" s="64"/>
      <c r="N3290" s="64"/>
      <c r="O3290" s="72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</row>
    <row r="3291" spans="1:36" ht="33.75" x14ac:dyDescent="0.25">
      <c r="A3291" s="20">
        <v>3290</v>
      </c>
      <c r="B3291" s="51" t="s">
        <v>685</v>
      </c>
      <c r="C3291" s="22">
        <v>36557757</v>
      </c>
      <c r="D3291" s="20" t="s">
        <v>9005</v>
      </c>
      <c r="E3291" s="51" t="s">
        <v>9006</v>
      </c>
      <c r="F3291" s="60" t="s">
        <v>3</v>
      </c>
      <c r="G3291" s="60" t="s">
        <v>215</v>
      </c>
      <c r="H3291" s="60" t="s">
        <v>216</v>
      </c>
      <c r="I3291" s="60" t="s">
        <v>23325</v>
      </c>
      <c r="J3291" s="7">
        <v>42865</v>
      </c>
      <c r="K3291" s="65" t="s">
        <v>23426</v>
      </c>
      <c r="L3291" s="7"/>
      <c r="M3291" s="64"/>
      <c r="N3291" s="64"/>
      <c r="O3291" s="72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</row>
    <row r="3292" spans="1:36" ht="22.5" x14ac:dyDescent="0.25">
      <c r="A3292" s="20">
        <v>3291</v>
      </c>
      <c r="B3292" s="51" t="s">
        <v>8510</v>
      </c>
      <c r="C3292" s="22">
        <v>31627781</v>
      </c>
      <c r="D3292" s="20" t="s">
        <v>9007</v>
      </c>
      <c r="E3292" s="51" t="s">
        <v>9008</v>
      </c>
      <c r="F3292" s="60" t="s">
        <v>3</v>
      </c>
      <c r="G3292" s="60" t="s">
        <v>215</v>
      </c>
      <c r="H3292" s="60" t="s">
        <v>216</v>
      </c>
      <c r="I3292" s="60" t="s">
        <v>6</v>
      </c>
      <c r="J3292" s="7"/>
      <c r="K3292" s="65"/>
      <c r="L3292" s="7">
        <v>43042</v>
      </c>
      <c r="M3292" s="64">
        <v>57286.8</v>
      </c>
      <c r="N3292" s="64">
        <v>0</v>
      </c>
      <c r="O3292" s="72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</row>
    <row r="3293" spans="1:36" ht="22.5" x14ac:dyDescent="0.25">
      <c r="A3293" s="20">
        <v>3292</v>
      </c>
      <c r="B3293" s="51" t="s">
        <v>9009</v>
      </c>
      <c r="C3293" s="22">
        <v>35570822</v>
      </c>
      <c r="D3293" s="20" t="s">
        <v>9010</v>
      </c>
      <c r="E3293" s="51" t="s">
        <v>9011</v>
      </c>
      <c r="F3293" s="60" t="s">
        <v>37</v>
      </c>
      <c r="G3293" s="60" t="s">
        <v>215</v>
      </c>
      <c r="H3293" s="60" t="s">
        <v>216</v>
      </c>
      <c r="I3293" s="60" t="s">
        <v>6</v>
      </c>
      <c r="J3293" s="7"/>
      <c r="K3293" s="65"/>
      <c r="L3293" s="7">
        <v>43015</v>
      </c>
      <c r="M3293" s="64">
        <v>32204</v>
      </c>
      <c r="N3293" s="64">
        <v>0</v>
      </c>
      <c r="O3293" s="72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</row>
    <row r="3294" spans="1:36" x14ac:dyDescent="0.25">
      <c r="A3294" s="20">
        <v>3293</v>
      </c>
      <c r="B3294" s="51" t="s">
        <v>944</v>
      </c>
      <c r="C3294" s="22">
        <v>36637092</v>
      </c>
      <c r="D3294" s="20" t="s">
        <v>9012</v>
      </c>
      <c r="E3294" s="51" t="s">
        <v>9013</v>
      </c>
      <c r="F3294" s="60" t="s">
        <v>10</v>
      </c>
      <c r="G3294" s="60" t="s">
        <v>215</v>
      </c>
      <c r="H3294" s="60" t="s">
        <v>216</v>
      </c>
      <c r="I3294" s="60" t="s">
        <v>6</v>
      </c>
      <c r="J3294" s="7"/>
      <c r="K3294" s="65"/>
      <c r="L3294" s="7">
        <v>43053</v>
      </c>
      <c r="M3294" s="64">
        <v>89998.37</v>
      </c>
      <c r="N3294" s="64">
        <v>0</v>
      </c>
      <c r="O3294" s="72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</row>
    <row r="3295" spans="1:36" ht="45" x14ac:dyDescent="0.25">
      <c r="A3295" s="20">
        <v>3294</v>
      </c>
      <c r="B3295" s="51" t="s">
        <v>9014</v>
      </c>
      <c r="C3295" s="22">
        <v>31901107</v>
      </c>
      <c r="D3295" s="20" t="s">
        <v>9015</v>
      </c>
      <c r="E3295" s="51" t="s">
        <v>9016</v>
      </c>
      <c r="F3295" s="60" t="s">
        <v>10</v>
      </c>
      <c r="G3295" s="60" t="s">
        <v>215</v>
      </c>
      <c r="H3295" s="60" t="s">
        <v>216</v>
      </c>
      <c r="I3295" s="60" t="s">
        <v>23325</v>
      </c>
      <c r="J3295" s="7">
        <v>43123</v>
      </c>
      <c r="K3295" s="65" t="s">
        <v>23422</v>
      </c>
      <c r="L3295" s="7"/>
      <c r="M3295" s="64"/>
      <c r="N3295" s="64"/>
      <c r="O3295" s="72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</row>
    <row r="3296" spans="1:36" ht="22.5" x14ac:dyDescent="0.25">
      <c r="A3296" s="20">
        <v>3295</v>
      </c>
      <c r="B3296" s="51" t="s">
        <v>9017</v>
      </c>
      <c r="C3296" s="22">
        <v>34105794</v>
      </c>
      <c r="D3296" s="20" t="s">
        <v>9018</v>
      </c>
      <c r="E3296" s="51" t="s">
        <v>9019</v>
      </c>
      <c r="F3296" s="60" t="s">
        <v>3</v>
      </c>
      <c r="G3296" s="60" t="s">
        <v>215</v>
      </c>
      <c r="H3296" s="60" t="s">
        <v>216</v>
      </c>
      <c r="I3296" s="60" t="s">
        <v>23325</v>
      </c>
      <c r="J3296" s="7">
        <v>43130</v>
      </c>
      <c r="K3296" s="65" t="s">
        <v>23422</v>
      </c>
      <c r="L3296" s="7"/>
      <c r="M3296" s="64"/>
      <c r="N3296" s="64"/>
      <c r="O3296" s="72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</row>
    <row r="3297" spans="1:36" ht="22.5" x14ac:dyDescent="0.25">
      <c r="A3297" s="20">
        <v>3296</v>
      </c>
      <c r="B3297" s="51" t="s">
        <v>9020</v>
      </c>
      <c r="C3297" s="22">
        <v>47254777</v>
      </c>
      <c r="D3297" s="20" t="s">
        <v>9021</v>
      </c>
      <c r="E3297" s="51" t="s">
        <v>8816</v>
      </c>
      <c r="F3297" s="60" t="s">
        <v>3</v>
      </c>
      <c r="G3297" s="60" t="s">
        <v>215</v>
      </c>
      <c r="H3297" s="60" t="s">
        <v>216</v>
      </c>
      <c r="I3297" s="60" t="s">
        <v>23325</v>
      </c>
      <c r="J3297" s="7">
        <v>43105</v>
      </c>
      <c r="K3297" s="65" t="s">
        <v>23422</v>
      </c>
      <c r="L3297" s="7"/>
      <c r="M3297" s="64"/>
      <c r="N3297" s="64"/>
      <c r="O3297" s="72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</row>
    <row r="3298" spans="1:36" ht="22.5" x14ac:dyDescent="0.25">
      <c r="A3298" s="20">
        <v>3297</v>
      </c>
      <c r="B3298" s="51" t="s">
        <v>7376</v>
      </c>
      <c r="C3298" s="22">
        <v>36057860</v>
      </c>
      <c r="D3298" s="20" t="s">
        <v>9022</v>
      </c>
      <c r="E3298" s="51" t="s">
        <v>9023</v>
      </c>
      <c r="F3298" s="60" t="s">
        <v>10</v>
      </c>
      <c r="G3298" s="60" t="s">
        <v>215</v>
      </c>
      <c r="H3298" s="60" t="s">
        <v>216</v>
      </c>
      <c r="I3298" s="60" t="s">
        <v>6</v>
      </c>
      <c r="J3298" s="7"/>
      <c r="K3298" s="65"/>
      <c r="L3298" s="7">
        <v>43000</v>
      </c>
      <c r="M3298" s="64">
        <v>792844.7</v>
      </c>
      <c r="N3298" s="64">
        <v>0</v>
      </c>
      <c r="O3298" s="72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</row>
    <row r="3299" spans="1:36" ht="33.75" x14ac:dyDescent="0.25">
      <c r="A3299" s="20">
        <v>3298</v>
      </c>
      <c r="B3299" s="51" t="s">
        <v>7584</v>
      </c>
      <c r="C3299" s="22">
        <v>31433855</v>
      </c>
      <c r="D3299" s="20" t="s">
        <v>9024</v>
      </c>
      <c r="E3299" s="51" t="s">
        <v>9025</v>
      </c>
      <c r="F3299" s="60" t="s">
        <v>56</v>
      </c>
      <c r="G3299" s="60" t="s">
        <v>215</v>
      </c>
      <c r="H3299" s="60" t="s">
        <v>216</v>
      </c>
      <c r="I3299" s="60" t="s">
        <v>23325</v>
      </c>
      <c r="J3299" s="7">
        <v>43105</v>
      </c>
      <c r="K3299" s="65" t="s">
        <v>23422</v>
      </c>
      <c r="L3299" s="7"/>
      <c r="M3299" s="64"/>
      <c r="N3299" s="64"/>
      <c r="O3299" s="72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</row>
    <row r="3300" spans="1:36" ht="67.5" x14ac:dyDescent="0.25">
      <c r="A3300" s="20">
        <v>3299</v>
      </c>
      <c r="B3300" s="51" t="s">
        <v>9026</v>
      </c>
      <c r="C3300" s="22">
        <v>17893909</v>
      </c>
      <c r="D3300" s="20" t="s">
        <v>9027</v>
      </c>
      <c r="E3300" s="51" t="s">
        <v>9028</v>
      </c>
      <c r="F3300" s="60" t="s">
        <v>10</v>
      </c>
      <c r="G3300" s="60" t="s">
        <v>215</v>
      </c>
      <c r="H3300" s="60" t="s">
        <v>216</v>
      </c>
      <c r="I3300" s="60" t="s">
        <v>23420</v>
      </c>
      <c r="J3300" s="7"/>
      <c r="K3300" s="65"/>
      <c r="L3300" s="7"/>
      <c r="M3300" s="64"/>
      <c r="N3300" s="64"/>
      <c r="O3300" s="72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</row>
    <row r="3301" spans="1:36" x14ac:dyDescent="0.25">
      <c r="A3301" s="20">
        <v>3300</v>
      </c>
      <c r="B3301" s="51" t="s">
        <v>3647</v>
      </c>
      <c r="C3301" s="22">
        <v>36039853</v>
      </c>
      <c r="D3301" s="20" t="s">
        <v>9029</v>
      </c>
      <c r="E3301" s="51" t="s">
        <v>9030</v>
      </c>
      <c r="F3301" s="60" t="s">
        <v>10</v>
      </c>
      <c r="G3301" s="60" t="s">
        <v>215</v>
      </c>
      <c r="H3301" s="60" t="s">
        <v>216</v>
      </c>
      <c r="I3301" s="60" t="s">
        <v>6</v>
      </c>
      <c r="J3301" s="7"/>
      <c r="K3301" s="65"/>
      <c r="L3301" s="7">
        <v>43042</v>
      </c>
      <c r="M3301" s="64">
        <v>110760.25</v>
      </c>
      <c r="N3301" s="64">
        <v>110760.25</v>
      </c>
      <c r="O3301" s="72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</row>
    <row r="3302" spans="1:36" ht="22.5" x14ac:dyDescent="0.25">
      <c r="A3302" s="20">
        <v>3301</v>
      </c>
      <c r="B3302" s="51" t="s">
        <v>7393</v>
      </c>
      <c r="C3302" s="22">
        <v>37892991</v>
      </c>
      <c r="D3302" s="20" t="s">
        <v>9031</v>
      </c>
      <c r="E3302" s="51" t="s">
        <v>9032</v>
      </c>
      <c r="F3302" s="60" t="s">
        <v>10</v>
      </c>
      <c r="G3302" s="60" t="s">
        <v>215</v>
      </c>
      <c r="H3302" s="60" t="s">
        <v>216</v>
      </c>
      <c r="I3302" s="60" t="s">
        <v>23325</v>
      </c>
      <c r="J3302" s="7">
        <v>43123</v>
      </c>
      <c r="K3302" s="65" t="s">
        <v>23422</v>
      </c>
      <c r="L3302" s="7"/>
      <c r="M3302" s="64"/>
      <c r="N3302" s="64"/>
      <c r="O3302" s="72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</row>
    <row r="3303" spans="1:36" x14ac:dyDescent="0.25">
      <c r="A3303" s="20">
        <v>3302</v>
      </c>
      <c r="B3303" s="51" t="s">
        <v>5606</v>
      </c>
      <c r="C3303" s="22">
        <v>17610826</v>
      </c>
      <c r="D3303" s="20" t="s">
        <v>9033</v>
      </c>
      <c r="E3303" s="51" t="s">
        <v>9034</v>
      </c>
      <c r="F3303" s="60" t="s">
        <v>56</v>
      </c>
      <c r="G3303" s="60" t="s">
        <v>215</v>
      </c>
      <c r="H3303" s="60" t="s">
        <v>216</v>
      </c>
      <c r="I3303" s="60" t="s">
        <v>23325</v>
      </c>
      <c r="J3303" s="7">
        <v>42865</v>
      </c>
      <c r="K3303" s="65" t="s">
        <v>23426</v>
      </c>
      <c r="L3303" s="7"/>
      <c r="M3303" s="64"/>
      <c r="N3303" s="64"/>
      <c r="O3303" s="72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</row>
    <row r="3304" spans="1:36" ht="22.5" x14ac:dyDescent="0.25">
      <c r="A3304" s="20">
        <v>3303</v>
      </c>
      <c r="B3304" s="51" t="s">
        <v>9035</v>
      </c>
      <c r="C3304" s="22">
        <v>32355076</v>
      </c>
      <c r="D3304" s="20" t="s">
        <v>9036</v>
      </c>
      <c r="E3304" s="51" t="s">
        <v>9037</v>
      </c>
      <c r="F3304" s="60" t="s">
        <v>56</v>
      </c>
      <c r="G3304" s="60" t="s">
        <v>215</v>
      </c>
      <c r="H3304" s="60" t="s">
        <v>216</v>
      </c>
      <c r="I3304" s="60" t="s">
        <v>23325</v>
      </c>
      <c r="J3304" s="7">
        <v>42866</v>
      </c>
      <c r="K3304" s="65" t="s">
        <v>23425</v>
      </c>
      <c r="L3304" s="7"/>
      <c r="M3304" s="64"/>
      <c r="N3304" s="64"/>
      <c r="O3304" s="72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</row>
    <row r="3305" spans="1:36" ht="33.75" x14ac:dyDescent="0.25">
      <c r="A3305" s="20">
        <v>3304</v>
      </c>
      <c r="B3305" s="51" t="s">
        <v>3134</v>
      </c>
      <c r="C3305" s="22">
        <v>36006718</v>
      </c>
      <c r="D3305" s="20" t="s">
        <v>9038</v>
      </c>
      <c r="E3305" s="51" t="s">
        <v>9039</v>
      </c>
      <c r="F3305" s="60" t="s">
        <v>10</v>
      </c>
      <c r="G3305" s="60" t="s">
        <v>215</v>
      </c>
      <c r="H3305" s="60" t="s">
        <v>216</v>
      </c>
      <c r="I3305" s="60" t="s">
        <v>23325</v>
      </c>
      <c r="J3305" s="7">
        <v>43103</v>
      </c>
      <c r="K3305" s="65" t="s">
        <v>23422</v>
      </c>
      <c r="L3305" s="7"/>
      <c r="M3305" s="64"/>
      <c r="N3305" s="64"/>
      <c r="O3305" s="72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</row>
    <row r="3306" spans="1:36" ht="33.75" x14ac:dyDescent="0.25">
      <c r="A3306" s="20">
        <v>3305</v>
      </c>
      <c r="B3306" s="51" t="s">
        <v>625</v>
      </c>
      <c r="C3306" s="22">
        <v>31628575</v>
      </c>
      <c r="D3306" s="20" t="s">
        <v>9040</v>
      </c>
      <c r="E3306" s="51" t="s">
        <v>9041</v>
      </c>
      <c r="F3306" s="60" t="s">
        <v>10</v>
      </c>
      <c r="G3306" s="60" t="s">
        <v>215</v>
      </c>
      <c r="H3306" s="60" t="s">
        <v>216</v>
      </c>
      <c r="I3306" s="60" t="s">
        <v>23325</v>
      </c>
      <c r="J3306" s="7">
        <v>43123</v>
      </c>
      <c r="K3306" s="65" t="s">
        <v>23422</v>
      </c>
      <c r="L3306" s="7"/>
      <c r="M3306" s="64"/>
      <c r="N3306" s="64"/>
      <c r="O3306" s="72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</row>
    <row r="3307" spans="1:36" ht="22.5" x14ac:dyDescent="0.25">
      <c r="A3307" s="20">
        <v>3306</v>
      </c>
      <c r="B3307" s="51" t="s">
        <v>7856</v>
      </c>
      <c r="C3307" s="22">
        <v>30629705</v>
      </c>
      <c r="D3307" s="20" t="s">
        <v>9042</v>
      </c>
      <c r="E3307" s="51" t="s">
        <v>9043</v>
      </c>
      <c r="F3307" s="60" t="s">
        <v>16</v>
      </c>
      <c r="G3307" s="60" t="s">
        <v>215</v>
      </c>
      <c r="H3307" s="60" t="s">
        <v>216</v>
      </c>
      <c r="I3307" s="60" t="s">
        <v>6</v>
      </c>
      <c r="J3307" s="7"/>
      <c r="K3307" s="65"/>
      <c r="L3307" s="7">
        <v>43000</v>
      </c>
      <c r="M3307" s="64">
        <v>59888.800000000003</v>
      </c>
      <c r="N3307" s="64">
        <v>59888.800000000003</v>
      </c>
      <c r="O3307" s="72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</row>
    <row r="3308" spans="1:36" ht="22.5" x14ac:dyDescent="0.25">
      <c r="A3308" s="20">
        <v>3307</v>
      </c>
      <c r="B3308" s="51" t="s">
        <v>642</v>
      </c>
      <c r="C3308" s="22">
        <v>207578</v>
      </c>
      <c r="D3308" s="20" t="s">
        <v>9044</v>
      </c>
      <c r="E3308" s="51" t="s">
        <v>9011</v>
      </c>
      <c r="F3308" s="60" t="s">
        <v>56</v>
      </c>
      <c r="G3308" s="60" t="s">
        <v>215</v>
      </c>
      <c r="H3308" s="60" t="s">
        <v>216</v>
      </c>
      <c r="I3308" s="60" t="s">
        <v>6</v>
      </c>
      <c r="J3308" s="7"/>
      <c r="K3308" s="65"/>
      <c r="L3308" s="7">
        <v>43013</v>
      </c>
      <c r="M3308" s="64">
        <v>53880.4</v>
      </c>
      <c r="N3308" s="64">
        <v>53880.4</v>
      </c>
      <c r="O3308" s="72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</row>
    <row r="3309" spans="1:36" ht="22.5" x14ac:dyDescent="0.25">
      <c r="A3309" s="20">
        <v>3308</v>
      </c>
      <c r="B3309" s="51" t="s">
        <v>9045</v>
      </c>
      <c r="C3309" s="22">
        <v>45504377</v>
      </c>
      <c r="D3309" s="20" t="s">
        <v>9046</v>
      </c>
      <c r="E3309" s="51" t="s">
        <v>9047</v>
      </c>
      <c r="F3309" s="60" t="s">
        <v>26</v>
      </c>
      <c r="G3309" s="60" t="s">
        <v>215</v>
      </c>
      <c r="H3309" s="60" t="s">
        <v>216</v>
      </c>
      <c r="I3309" s="60" t="s">
        <v>23325</v>
      </c>
      <c r="J3309" s="7">
        <v>43105</v>
      </c>
      <c r="K3309" s="65" t="s">
        <v>23422</v>
      </c>
      <c r="L3309" s="7"/>
      <c r="M3309" s="64"/>
      <c r="N3309" s="64"/>
      <c r="O3309" s="72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</row>
    <row r="3310" spans="1:36" ht="22.5" x14ac:dyDescent="0.25">
      <c r="A3310" s="20">
        <v>3309</v>
      </c>
      <c r="B3310" s="51" t="s">
        <v>3095</v>
      </c>
      <c r="C3310" s="22">
        <v>34102043</v>
      </c>
      <c r="D3310" s="20" t="s">
        <v>9048</v>
      </c>
      <c r="E3310" s="51" t="s">
        <v>9049</v>
      </c>
      <c r="F3310" s="60" t="s">
        <v>3</v>
      </c>
      <c r="G3310" s="60" t="s">
        <v>215</v>
      </c>
      <c r="H3310" s="60" t="s">
        <v>216</v>
      </c>
      <c r="I3310" s="60" t="s">
        <v>6</v>
      </c>
      <c r="J3310" s="7"/>
      <c r="K3310" s="65"/>
      <c r="L3310" s="7">
        <v>43018</v>
      </c>
      <c r="M3310" s="64">
        <v>54596</v>
      </c>
      <c r="N3310" s="64">
        <v>0</v>
      </c>
      <c r="O3310" s="72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</row>
    <row r="3311" spans="1:36" ht="22.5" x14ac:dyDescent="0.25">
      <c r="A3311" s="20">
        <v>3310</v>
      </c>
      <c r="B3311" s="51" t="s">
        <v>9050</v>
      </c>
      <c r="C3311" s="22">
        <v>47072296</v>
      </c>
      <c r="D3311" s="20" t="s">
        <v>9051</v>
      </c>
      <c r="E3311" s="51" t="s">
        <v>9052</v>
      </c>
      <c r="F3311" s="60" t="s">
        <v>37</v>
      </c>
      <c r="G3311" s="60" t="s">
        <v>215</v>
      </c>
      <c r="H3311" s="60" t="s">
        <v>216</v>
      </c>
      <c r="I3311" s="60" t="s">
        <v>23325</v>
      </c>
      <c r="J3311" s="7">
        <v>43104</v>
      </c>
      <c r="K3311" s="65" t="s">
        <v>23422</v>
      </c>
      <c r="L3311" s="7"/>
      <c r="M3311" s="64"/>
      <c r="N3311" s="64"/>
      <c r="O3311" s="72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</row>
    <row r="3312" spans="1:36" x14ac:dyDescent="0.25">
      <c r="A3312" s="20">
        <v>3311</v>
      </c>
      <c r="B3312" s="51" t="s">
        <v>8615</v>
      </c>
      <c r="C3312" s="22">
        <v>36566322</v>
      </c>
      <c r="D3312" s="20" t="s">
        <v>9053</v>
      </c>
      <c r="E3312" s="51" t="s">
        <v>9054</v>
      </c>
      <c r="F3312" s="60" t="s">
        <v>26</v>
      </c>
      <c r="G3312" s="60" t="s">
        <v>215</v>
      </c>
      <c r="H3312" s="60" t="s">
        <v>216</v>
      </c>
      <c r="I3312" s="60" t="s">
        <v>23420</v>
      </c>
      <c r="J3312" s="7"/>
      <c r="K3312" s="65"/>
      <c r="L3312" s="7"/>
      <c r="M3312" s="64"/>
      <c r="N3312" s="64"/>
      <c r="O3312" s="72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</row>
    <row r="3313" spans="1:36" ht="33.75" x14ac:dyDescent="0.25">
      <c r="A3313" s="20">
        <v>3312</v>
      </c>
      <c r="B3313" s="51" t="s">
        <v>8776</v>
      </c>
      <c r="C3313" s="22">
        <v>36523399</v>
      </c>
      <c r="D3313" s="20" t="s">
        <v>9055</v>
      </c>
      <c r="E3313" s="51" t="s">
        <v>9056</v>
      </c>
      <c r="F3313" s="60" t="s">
        <v>3</v>
      </c>
      <c r="G3313" s="60" t="s">
        <v>215</v>
      </c>
      <c r="H3313" s="60" t="s">
        <v>216</v>
      </c>
      <c r="I3313" s="60" t="s">
        <v>6</v>
      </c>
      <c r="J3313" s="7"/>
      <c r="K3313" s="65"/>
      <c r="L3313" s="7">
        <v>43042</v>
      </c>
      <c r="M3313" s="64">
        <v>59040</v>
      </c>
      <c r="N3313" s="64">
        <v>59040</v>
      </c>
      <c r="O3313" s="72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</row>
    <row r="3314" spans="1:36" ht="22.5" x14ac:dyDescent="0.25">
      <c r="A3314" s="20">
        <v>3313</v>
      </c>
      <c r="B3314" s="51" t="s">
        <v>9057</v>
      </c>
      <c r="C3314" s="22">
        <v>37848232</v>
      </c>
      <c r="D3314" s="20" t="s">
        <v>9058</v>
      </c>
      <c r="E3314" s="51" t="s">
        <v>9059</v>
      </c>
      <c r="F3314" s="60" t="s">
        <v>56</v>
      </c>
      <c r="G3314" s="60" t="s">
        <v>215</v>
      </c>
      <c r="H3314" s="60" t="s">
        <v>216</v>
      </c>
      <c r="I3314" s="60" t="s">
        <v>23325</v>
      </c>
      <c r="J3314" s="7">
        <v>43104</v>
      </c>
      <c r="K3314" s="65" t="s">
        <v>23422</v>
      </c>
      <c r="L3314" s="7"/>
      <c r="M3314" s="64"/>
      <c r="N3314" s="64"/>
      <c r="O3314" s="72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</row>
    <row r="3315" spans="1:36" ht="33.75" x14ac:dyDescent="0.25">
      <c r="A3315" s="20">
        <v>3314</v>
      </c>
      <c r="B3315" s="51" t="s">
        <v>9060</v>
      </c>
      <c r="C3315" s="22">
        <v>31773354</v>
      </c>
      <c r="D3315" s="20" t="s">
        <v>9061</v>
      </c>
      <c r="E3315" s="51" t="s">
        <v>9062</v>
      </c>
      <c r="F3315" s="60" t="s">
        <v>63</v>
      </c>
      <c r="G3315" s="60" t="s">
        <v>215</v>
      </c>
      <c r="H3315" s="60" t="s">
        <v>216</v>
      </c>
      <c r="I3315" s="60" t="s">
        <v>6</v>
      </c>
      <c r="J3315" s="7"/>
      <c r="K3315" s="65"/>
      <c r="L3315" s="7">
        <v>43055</v>
      </c>
      <c r="M3315" s="64">
        <v>30945</v>
      </c>
      <c r="N3315" s="64">
        <v>30945</v>
      </c>
      <c r="O3315" s="72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</row>
    <row r="3316" spans="1:36" ht="33.75" x14ac:dyDescent="0.25">
      <c r="A3316" s="20">
        <v>3315</v>
      </c>
      <c r="B3316" s="51" t="s">
        <v>9063</v>
      </c>
      <c r="C3316" s="22">
        <v>14056461</v>
      </c>
      <c r="D3316" s="20" t="s">
        <v>9064</v>
      </c>
      <c r="E3316" s="51" t="s">
        <v>9065</v>
      </c>
      <c r="F3316" s="60" t="s">
        <v>63</v>
      </c>
      <c r="G3316" s="60" t="s">
        <v>215</v>
      </c>
      <c r="H3316" s="60" t="s">
        <v>216</v>
      </c>
      <c r="I3316" s="60" t="s">
        <v>23325</v>
      </c>
      <c r="J3316" s="7">
        <v>43103</v>
      </c>
      <c r="K3316" s="65" t="s">
        <v>23422</v>
      </c>
      <c r="L3316" s="7"/>
      <c r="M3316" s="64"/>
      <c r="N3316" s="64"/>
      <c r="O3316" s="72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</row>
    <row r="3317" spans="1:36" ht="22.5" x14ac:dyDescent="0.25">
      <c r="A3317" s="20">
        <v>3316</v>
      </c>
      <c r="B3317" s="51" t="s">
        <v>9066</v>
      </c>
      <c r="C3317" s="22">
        <v>36867713</v>
      </c>
      <c r="D3317" s="20" t="s">
        <v>9067</v>
      </c>
      <c r="E3317" s="51" t="s">
        <v>9068</v>
      </c>
      <c r="F3317" s="60" t="s">
        <v>63</v>
      </c>
      <c r="G3317" s="60" t="s">
        <v>215</v>
      </c>
      <c r="H3317" s="60" t="s">
        <v>216</v>
      </c>
      <c r="I3317" s="60" t="s">
        <v>23325</v>
      </c>
      <c r="J3317" s="7">
        <v>43124</v>
      </c>
      <c r="K3317" s="65" t="s">
        <v>23422</v>
      </c>
      <c r="L3317" s="7"/>
      <c r="M3317" s="64"/>
      <c r="N3317" s="64"/>
      <c r="O3317" s="72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</row>
    <row r="3318" spans="1:36" ht="22.5" x14ac:dyDescent="0.25">
      <c r="A3318" s="20">
        <v>3317</v>
      </c>
      <c r="B3318" s="51" t="s">
        <v>2960</v>
      </c>
      <c r="C3318" s="22">
        <v>34122940</v>
      </c>
      <c r="D3318" s="20" t="s">
        <v>9069</v>
      </c>
      <c r="E3318" s="51" t="s">
        <v>9070</v>
      </c>
      <c r="F3318" s="60" t="s">
        <v>56</v>
      </c>
      <c r="G3318" s="60" t="s">
        <v>215</v>
      </c>
      <c r="H3318" s="60" t="s">
        <v>216</v>
      </c>
      <c r="I3318" s="60" t="s">
        <v>23325</v>
      </c>
      <c r="J3318" s="7">
        <v>43103</v>
      </c>
      <c r="K3318" s="65" t="s">
        <v>23422</v>
      </c>
      <c r="L3318" s="7"/>
      <c r="M3318" s="64"/>
      <c r="N3318" s="64"/>
      <c r="O3318" s="72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</row>
    <row r="3319" spans="1:36" ht="33.75" x14ac:dyDescent="0.25">
      <c r="A3319" s="20">
        <v>3318</v>
      </c>
      <c r="B3319" s="51" t="s">
        <v>9071</v>
      </c>
      <c r="C3319" s="22">
        <v>17313562</v>
      </c>
      <c r="D3319" s="20" t="s">
        <v>9072</v>
      </c>
      <c r="E3319" s="51" t="s">
        <v>9073</v>
      </c>
      <c r="F3319" s="60" t="s">
        <v>56</v>
      </c>
      <c r="G3319" s="60" t="s">
        <v>215</v>
      </c>
      <c r="H3319" s="60" t="s">
        <v>216</v>
      </c>
      <c r="I3319" s="60" t="s">
        <v>23325</v>
      </c>
      <c r="J3319" s="7">
        <v>43033</v>
      </c>
      <c r="K3319" s="65" t="s">
        <v>23427</v>
      </c>
      <c r="L3319" s="7"/>
      <c r="M3319" s="64"/>
      <c r="N3319" s="64"/>
      <c r="O3319" s="72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</row>
    <row r="3320" spans="1:36" ht="67.5" x14ac:dyDescent="0.25">
      <c r="A3320" s="20">
        <v>3319</v>
      </c>
      <c r="B3320" s="51" t="s">
        <v>9074</v>
      </c>
      <c r="C3320" s="22">
        <v>50026461</v>
      </c>
      <c r="D3320" s="20" t="s">
        <v>9075</v>
      </c>
      <c r="E3320" s="51" t="s">
        <v>9076</v>
      </c>
      <c r="F3320" s="60" t="s">
        <v>56</v>
      </c>
      <c r="G3320" s="60" t="s">
        <v>215</v>
      </c>
      <c r="H3320" s="60" t="s">
        <v>216</v>
      </c>
      <c r="I3320" s="60" t="s">
        <v>23325</v>
      </c>
      <c r="J3320" s="7">
        <v>42865</v>
      </c>
      <c r="K3320" s="65" t="s">
        <v>23425</v>
      </c>
      <c r="L3320" s="7"/>
      <c r="M3320" s="64"/>
      <c r="N3320" s="64"/>
      <c r="O3320" s="72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</row>
    <row r="3321" spans="1:36" ht="22.5" x14ac:dyDescent="0.25">
      <c r="A3321" s="20">
        <v>3320</v>
      </c>
      <c r="B3321" s="51" t="s">
        <v>5022</v>
      </c>
      <c r="C3321" s="22">
        <v>193071</v>
      </c>
      <c r="D3321" s="20" t="s">
        <v>9077</v>
      </c>
      <c r="E3321" s="51" t="s">
        <v>9078</v>
      </c>
      <c r="F3321" s="60" t="s">
        <v>3</v>
      </c>
      <c r="G3321" s="60" t="s">
        <v>215</v>
      </c>
      <c r="H3321" s="60" t="s">
        <v>216</v>
      </c>
      <c r="I3321" s="60" t="s">
        <v>23325</v>
      </c>
      <c r="J3321" s="7">
        <v>43105</v>
      </c>
      <c r="K3321" s="65" t="s">
        <v>23422</v>
      </c>
      <c r="L3321" s="7"/>
      <c r="M3321" s="64"/>
      <c r="N3321" s="64"/>
      <c r="O3321" s="72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</row>
    <row r="3322" spans="1:36" ht="33.75" x14ac:dyDescent="0.25">
      <c r="A3322" s="20">
        <v>3321</v>
      </c>
      <c r="B3322" s="51" t="s">
        <v>9079</v>
      </c>
      <c r="C3322" s="22">
        <v>45896453</v>
      </c>
      <c r="D3322" s="20" t="s">
        <v>9080</v>
      </c>
      <c r="E3322" s="51" t="s">
        <v>9081</v>
      </c>
      <c r="F3322" s="60" t="s">
        <v>3</v>
      </c>
      <c r="G3322" s="60" t="s">
        <v>215</v>
      </c>
      <c r="H3322" s="60" t="s">
        <v>216</v>
      </c>
      <c r="I3322" s="60" t="s">
        <v>23325</v>
      </c>
      <c r="J3322" s="7">
        <v>43255</v>
      </c>
      <c r="K3322" s="65" t="s">
        <v>23422</v>
      </c>
      <c r="L3322" s="7"/>
      <c r="M3322" s="64"/>
      <c r="N3322" s="64"/>
      <c r="O3322" s="72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</row>
    <row r="3323" spans="1:36" ht="33.75" x14ac:dyDescent="0.25">
      <c r="A3323" s="20">
        <v>3322</v>
      </c>
      <c r="B3323" s="51" t="s">
        <v>9082</v>
      </c>
      <c r="C3323" s="22">
        <v>47720263</v>
      </c>
      <c r="D3323" s="20" t="s">
        <v>9083</v>
      </c>
      <c r="E3323" s="51" t="s">
        <v>9084</v>
      </c>
      <c r="F3323" s="60" t="s">
        <v>16</v>
      </c>
      <c r="G3323" s="60" t="s">
        <v>215</v>
      </c>
      <c r="H3323" s="60" t="s">
        <v>216</v>
      </c>
      <c r="I3323" s="60" t="s">
        <v>23325</v>
      </c>
      <c r="J3323" s="7">
        <v>43123</v>
      </c>
      <c r="K3323" s="65" t="s">
        <v>23422</v>
      </c>
      <c r="L3323" s="7"/>
      <c r="M3323" s="64"/>
      <c r="N3323" s="64"/>
      <c r="O3323" s="72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</row>
    <row r="3324" spans="1:36" ht="33.75" x14ac:dyDescent="0.25">
      <c r="A3324" s="20">
        <v>3323</v>
      </c>
      <c r="B3324" s="51" t="s">
        <v>8593</v>
      </c>
      <c r="C3324" s="22">
        <v>36558460</v>
      </c>
      <c r="D3324" s="20" t="s">
        <v>9085</v>
      </c>
      <c r="E3324" s="51" t="s">
        <v>9086</v>
      </c>
      <c r="F3324" s="60" t="s">
        <v>3</v>
      </c>
      <c r="G3324" s="60" t="s">
        <v>215</v>
      </c>
      <c r="H3324" s="60" t="s">
        <v>216</v>
      </c>
      <c r="I3324" s="60" t="s">
        <v>6</v>
      </c>
      <c r="J3324" s="7"/>
      <c r="K3324" s="65"/>
      <c r="L3324" s="7">
        <v>43060</v>
      </c>
      <c r="M3324" s="64">
        <v>96801.93</v>
      </c>
      <c r="N3324" s="64">
        <v>0</v>
      </c>
      <c r="O3324" s="72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</row>
    <row r="3325" spans="1:36" x14ac:dyDescent="0.25">
      <c r="A3325" s="20">
        <v>3324</v>
      </c>
      <c r="B3325" s="51" t="s">
        <v>5919</v>
      </c>
      <c r="C3325" s="22">
        <v>44978367</v>
      </c>
      <c r="D3325" s="20" t="s">
        <v>9087</v>
      </c>
      <c r="E3325" s="51" t="s">
        <v>9088</v>
      </c>
      <c r="F3325" s="60" t="s">
        <v>3</v>
      </c>
      <c r="G3325" s="60" t="s">
        <v>215</v>
      </c>
      <c r="H3325" s="60" t="s">
        <v>216</v>
      </c>
      <c r="I3325" s="60" t="s">
        <v>6</v>
      </c>
      <c r="J3325" s="7"/>
      <c r="K3325" s="65"/>
      <c r="L3325" s="7">
        <v>43015</v>
      </c>
      <c r="M3325" s="64">
        <v>99991.2</v>
      </c>
      <c r="N3325" s="64">
        <v>0</v>
      </c>
      <c r="O3325" s="72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</row>
    <row r="3326" spans="1:36" ht="33.75" x14ac:dyDescent="0.25">
      <c r="A3326" s="20">
        <v>3325</v>
      </c>
      <c r="B3326" s="51" t="s">
        <v>9089</v>
      </c>
      <c r="C3326" s="22">
        <v>30695775</v>
      </c>
      <c r="D3326" s="20" t="s">
        <v>9090</v>
      </c>
      <c r="E3326" s="51" t="s">
        <v>9091</v>
      </c>
      <c r="F3326" s="60" t="s">
        <v>56</v>
      </c>
      <c r="G3326" s="60" t="s">
        <v>215</v>
      </c>
      <c r="H3326" s="60" t="s">
        <v>216</v>
      </c>
      <c r="I3326" s="60" t="s">
        <v>6</v>
      </c>
      <c r="J3326" s="7"/>
      <c r="K3326" s="65"/>
      <c r="L3326" s="7">
        <v>43015</v>
      </c>
      <c r="M3326" s="64">
        <v>59948</v>
      </c>
      <c r="N3326" s="64">
        <v>59948</v>
      </c>
      <c r="O3326" s="72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</row>
    <row r="3327" spans="1:36" ht="22.5" x14ac:dyDescent="0.25">
      <c r="A3327" s="20">
        <v>3326</v>
      </c>
      <c r="B3327" s="51" t="s">
        <v>9092</v>
      </c>
      <c r="C3327" s="22">
        <v>34041184</v>
      </c>
      <c r="D3327" s="20" t="s">
        <v>9093</v>
      </c>
      <c r="E3327" s="51" t="s">
        <v>9094</v>
      </c>
      <c r="F3327" s="60" t="s">
        <v>3</v>
      </c>
      <c r="G3327" s="60" t="s">
        <v>215</v>
      </c>
      <c r="H3327" s="60" t="s">
        <v>216</v>
      </c>
      <c r="I3327" s="60" t="s">
        <v>23420</v>
      </c>
      <c r="J3327" s="7"/>
      <c r="K3327" s="65"/>
      <c r="L3327" s="7"/>
      <c r="M3327" s="64"/>
      <c r="N3327" s="64"/>
      <c r="O3327" s="72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</row>
    <row r="3328" spans="1:36" ht="22.5" x14ac:dyDescent="0.25">
      <c r="A3328" s="20">
        <v>3327</v>
      </c>
      <c r="B3328" s="51" t="s">
        <v>1042</v>
      </c>
      <c r="C3328" s="22">
        <v>31641946</v>
      </c>
      <c r="D3328" s="20" t="s">
        <v>9095</v>
      </c>
      <c r="E3328" s="51" t="s">
        <v>9096</v>
      </c>
      <c r="F3328" s="60" t="s">
        <v>10</v>
      </c>
      <c r="G3328" s="60" t="s">
        <v>215</v>
      </c>
      <c r="H3328" s="60" t="s">
        <v>216</v>
      </c>
      <c r="I3328" s="60" t="s">
        <v>23325</v>
      </c>
      <c r="J3328" s="7">
        <v>43262</v>
      </c>
      <c r="K3328" s="65" t="s">
        <v>23422</v>
      </c>
      <c r="L3328" s="7"/>
      <c r="M3328" s="64"/>
      <c r="N3328" s="64"/>
      <c r="O3328" s="72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</row>
    <row r="3329" spans="1:36" x14ac:dyDescent="0.25">
      <c r="A3329" s="20">
        <v>3328</v>
      </c>
      <c r="B3329" s="51" t="s">
        <v>9097</v>
      </c>
      <c r="C3329" s="22">
        <v>48336645</v>
      </c>
      <c r="D3329" s="20" t="s">
        <v>9098</v>
      </c>
      <c r="E3329" s="51" t="s">
        <v>9099</v>
      </c>
      <c r="F3329" s="60" t="s">
        <v>63</v>
      </c>
      <c r="G3329" s="60" t="s">
        <v>215</v>
      </c>
      <c r="H3329" s="60" t="s">
        <v>216</v>
      </c>
      <c r="I3329" s="60" t="s">
        <v>6</v>
      </c>
      <c r="J3329" s="7"/>
      <c r="K3329" s="65"/>
      <c r="L3329" s="7">
        <v>43657</v>
      </c>
      <c r="M3329" s="64">
        <v>74990.63</v>
      </c>
      <c r="N3329" s="64">
        <v>0</v>
      </c>
      <c r="O3329" s="72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</row>
    <row r="3330" spans="1:36" ht="22.5" x14ac:dyDescent="0.25">
      <c r="A3330" s="20">
        <v>3329</v>
      </c>
      <c r="B3330" s="51" t="s">
        <v>3117</v>
      </c>
      <c r="C3330" s="22">
        <v>35754079</v>
      </c>
      <c r="D3330" s="20" t="s">
        <v>9100</v>
      </c>
      <c r="E3330" s="51" t="s">
        <v>9101</v>
      </c>
      <c r="F3330" s="60" t="s">
        <v>56</v>
      </c>
      <c r="G3330" s="60" t="s">
        <v>215</v>
      </c>
      <c r="H3330" s="60" t="s">
        <v>216</v>
      </c>
      <c r="I3330" s="60" t="s">
        <v>23325</v>
      </c>
      <c r="J3330" s="7">
        <v>43124</v>
      </c>
      <c r="K3330" s="65" t="s">
        <v>23422</v>
      </c>
      <c r="L3330" s="7"/>
      <c r="M3330" s="64"/>
      <c r="N3330" s="64"/>
      <c r="O3330" s="72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</row>
    <row r="3331" spans="1:36" ht="22.5" x14ac:dyDescent="0.25">
      <c r="A3331" s="20">
        <v>3330</v>
      </c>
      <c r="B3331" s="51" t="s">
        <v>8364</v>
      </c>
      <c r="C3331" s="22">
        <v>46745891</v>
      </c>
      <c r="D3331" s="20" t="s">
        <v>9102</v>
      </c>
      <c r="E3331" s="51" t="s">
        <v>9103</v>
      </c>
      <c r="F3331" s="60" t="s">
        <v>26</v>
      </c>
      <c r="G3331" s="60" t="s">
        <v>215</v>
      </c>
      <c r="H3331" s="60" t="s">
        <v>216</v>
      </c>
      <c r="I3331" s="60" t="s">
        <v>23420</v>
      </c>
      <c r="J3331" s="7"/>
      <c r="K3331" s="65"/>
      <c r="L3331" s="7"/>
      <c r="M3331" s="64"/>
      <c r="N3331" s="64"/>
      <c r="O3331" s="72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</row>
    <row r="3332" spans="1:36" ht="22.5" x14ac:dyDescent="0.25">
      <c r="A3332" s="20">
        <v>3331</v>
      </c>
      <c r="B3332" s="51" t="s">
        <v>7825</v>
      </c>
      <c r="C3332" s="22">
        <v>195812</v>
      </c>
      <c r="D3332" s="20" t="s">
        <v>9104</v>
      </c>
      <c r="E3332" s="51" t="s">
        <v>9105</v>
      </c>
      <c r="F3332" s="60" t="s">
        <v>30</v>
      </c>
      <c r="G3332" s="60" t="s">
        <v>215</v>
      </c>
      <c r="H3332" s="60" t="s">
        <v>216</v>
      </c>
      <c r="I3332" s="60" t="s">
        <v>23325</v>
      </c>
      <c r="J3332" s="7">
        <v>43105</v>
      </c>
      <c r="K3332" s="65" t="s">
        <v>23422</v>
      </c>
      <c r="L3332" s="7"/>
      <c r="M3332" s="64"/>
      <c r="N3332" s="64"/>
      <c r="O3332" s="72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</row>
    <row r="3333" spans="1:36" ht="22.5" x14ac:dyDescent="0.25">
      <c r="A3333" s="20">
        <v>3332</v>
      </c>
      <c r="B3333" s="51" t="s">
        <v>8090</v>
      </c>
      <c r="C3333" s="22">
        <v>42389747</v>
      </c>
      <c r="D3333" s="20" t="s">
        <v>9106</v>
      </c>
      <c r="E3333" s="51" t="s">
        <v>9107</v>
      </c>
      <c r="F3333" s="60" t="s">
        <v>30</v>
      </c>
      <c r="G3333" s="60" t="s">
        <v>215</v>
      </c>
      <c r="H3333" s="60" t="s">
        <v>216</v>
      </c>
      <c r="I3333" s="60" t="s">
        <v>23325</v>
      </c>
      <c r="J3333" s="7">
        <v>43126</v>
      </c>
      <c r="K3333" s="65" t="s">
        <v>23422</v>
      </c>
      <c r="L3333" s="7"/>
      <c r="M3333" s="64"/>
      <c r="N3333" s="64"/>
      <c r="O3333" s="72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</row>
    <row r="3334" spans="1:36" ht="22.5" x14ac:dyDescent="0.25">
      <c r="A3334" s="20">
        <v>3333</v>
      </c>
      <c r="B3334" s="51" t="s">
        <v>6202</v>
      </c>
      <c r="C3334" s="22">
        <v>36622800</v>
      </c>
      <c r="D3334" s="20" t="s">
        <v>9108</v>
      </c>
      <c r="E3334" s="51" t="s">
        <v>9109</v>
      </c>
      <c r="F3334" s="60" t="s">
        <v>10</v>
      </c>
      <c r="G3334" s="60" t="s">
        <v>215</v>
      </c>
      <c r="H3334" s="60" t="s">
        <v>216</v>
      </c>
      <c r="I3334" s="60" t="s">
        <v>23325</v>
      </c>
      <c r="J3334" s="7">
        <v>42870</v>
      </c>
      <c r="K3334" s="65" t="s">
        <v>23425</v>
      </c>
      <c r="L3334" s="7"/>
      <c r="M3334" s="64"/>
      <c r="N3334" s="64"/>
      <c r="O3334" s="72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</row>
    <row r="3335" spans="1:36" ht="22.5" x14ac:dyDescent="0.25">
      <c r="A3335" s="20">
        <v>3334</v>
      </c>
      <c r="B3335" s="51" t="s">
        <v>9110</v>
      </c>
      <c r="C3335" s="22">
        <v>40813592</v>
      </c>
      <c r="D3335" s="20" t="s">
        <v>9111</v>
      </c>
      <c r="E3335" s="51" t="s">
        <v>9112</v>
      </c>
      <c r="F3335" s="60" t="s">
        <v>56</v>
      </c>
      <c r="G3335" s="60" t="s">
        <v>215</v>
      </c>
      <c r="H3335" s="60" t="s">
        <v>216</v>
      </c>
      <c r="I3335" s="60" t="s">
        <v>23325</v>
      </c>
      <c r="J3335" s="7">
        <v>42964</v>
      </c>
      <c r="K3335" s="65" t="s">
        <v>23427</v>
      </c>
      <c r="L3335" s="7"/>
      <c r="M3335" s="64"/>
      <c r="N3335" s="64"/>
      <c r="O3335" s="72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</row>
    <row r="3336" spans="1:36" ht="22.5" x14ac:dyDescent="0.25">
      <c r="A3336" s="20">
        <v>3335</v>
      </c>
      <c r="B3336" s="51" t="s">
        <v>9113</v>
      </c>
      <c r="C3336" s="22">
        <v>46010581</v>
      </c>
      <c r="D3336" s="20" t="s">
        <v>9114</v>
      </c>
      <c r="E3336" s="51" t="s">
        <v>9115</v>
      </c>
      <c r="F3336" s="60" t="s">
        <v>56</v>
      </c>
      <c r="G3336" s="60" t="s">
        <v>215</v>
      </c>
      <c r="H3336" s="60" t="s">
        <v>216</v>
      </c>
      <c r="I3336" s="60" t="s">
        <v>23325</v>
      </c>
      <c r="J3336" s="7">
        <v>42877</v>
      </c>
      <c r="K3336" s="65" t="s">
        <v>23425</v>
      </c>
      <c r="L3336" s="7"/>
      <c r="M3336" s="64"/>
      <c r="N3336" s="64"/>
      <c r="O3336" s="72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</row>
    <row r="3337" spans="1:36" ht="22.5" x14ac:dyDescent="0.25">
      <c r="A3337" s="20">
        <v>3336</v>
      </c>
      <c r="B3337" s="51" t="s">
        <v>8354</v>
      </c>
      <c r="C3337" s="22">
        <v>37541137</v>
      </c>
      <c r="D3337" s="20" t="s">
        <v>9116</v>
      </c>
      <c r="E3337" s="51" t="s">
        <v>9117</v>
      </c>
      <c r="F3337" s="60" t="s">
        <v>37</v>
      </c>
      <c r="G3337" s="60" t="s">
        <v>215</v>
      </c>
      <c r="H3337" s="60" t="s">
        <v>216</v>
      </c>
      <c r="I3337" s="60" t="s">
        <v>23325</v>
      </c>
      <c r="J3337" s="7">
        <v>43104</v>
      </c>
      <c r="K3337" s="65" t="s">
        <v>23427</v>
      </c>
      <c r="L3337" s="7"/>
      <c r="M3337" s="64"/>
      <c r="N3337" s="64"/>
      <c r="O3337" s="72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</row>
    <row r="3338" spans="1:36" ht="22.5" x14ac:dyDescent="0.25">
      <c r="A3338" s="20">
        <v>3337</v>
      </c>
      <c r="B3338" s="51" t="s">
        <v>8357</v>
      </c>
      <c r="C3338" s="22">
        <v>17603617</v>
      </c>
      <c r="D3338" s="20" t="s">
        <v>9118</v>
      </c>
      <c r="E3338" s="51" t="s">
        <v>9119</v>
      </c>
      <c r="F3338" s="60" t="s">
        <v>63</v>
      </c>
      <c r="G3338" s="60" t="s">
        <v>215</v>
      </c>
      <c r="H3338" s="60" t="s">
        <v>216</v>
      </c>
      <c r="I3338" s="60" t="s">
        <v>6</v>
      </c>
      <c r="J3338" s="7"/>
      <c r="K3338" s="65"/>
      <c r="L3338" s="7">
        <v>43000</v>
      </c>
      <c r="M3338" s="64">
        <v>37787.99</v>
      </c>
      <c r="N3338" s="64">
        <v>0</v>
      </c>
      <c r="O3338" s="72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</row>
    <row r="3339" spans="1:36" x14ac:dyDescent="0.25">
      <c r="A3339" s="20">
        <v>3338</v>
      </c>
      <c r="B3339" s="51" t="s">
        <v>5585</v>
      </c>
      <c r="C3339" s="22">
        <v>36587761</v>
      </c>
      <c r="D3339" s="20" t="s">
        <v>9120</v>
      </c>
      <c r="E3339" s="51" t="s">
        <v>9121</v>
      </c>
      <c r="F3339" s="60" t="s">
        <v>37</v>
      </c>
      <c r="G3339" s="60" t="s">
        <v>215</v>
      </c>
      <c r="H3339" s="60" t="s">
        <v>216</v>
      </c>
      <c r="I3339" s="60" t="s">
        <v>6</v>
      </c>
      <c r="J3339" s="7"/>
      <c r="K3339" s="65"/>
      <c r="L3339" s="7">
        <v>43763</v>
      </c>
      <c r="M3339" s="64">
        <v>40000</v>
      </c>
      <c r="N3339" s="64">
        <v>0</v>
      </c>
      <c r="O3339" s="72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</row>
    <row r="3340" spans="1:36" ht="33.75" x14ac:dyDescent="0.25">
      <c r="A3340" s="20">
        <v>3339</v>
      </c>
      <c r="B3340" s="51" t="s">
        <v>9122</v>
      </c>
      <c r="C3340" s="22">
        <v>46835113</v>
      </c>
      <c r="D3340" s="20" t="s">
        <v>9123</v>
      </c>
      <c r="E3340" s="51" t="s">
        <v>9124</v>
      </c>
      <c r="F3340" s="60" t="s">
        <v>3</v>
      </c>
      <c r="G3340" s="60" t="s">
        <v>215</v>
      </c>
      <c r="H3340" s="60" t="s">
        <v>216</v>
      </c>
      <c r="I3340" s="60" t="s">
        <v>23325</v>
      </c>
      <c r="J3340" s="7">
        <v>43123</v>
      </c>
      <c r="K3340" s="65" t="s">
        <v>23422</v>
      </c>
      <c r="L3340" s="7"/>
      <c r="M3340" s="64"/>
      <c r="N3340" s="64"/>
      <c r="O3340" s="72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</row>
    <row r="3341" spans="1:36" ht="33.75" x14ac:dyDescent="0.25">
      <c r="A3341" s="20">
        <v>3340</v>
      </c>
      <c r="B3341" s="51" t="s">
        <v>9125</v>
      </c>
      <c r="C3341" s="22">
        <v>47242213</v>
      </c>
      <c r="D3341" s="20" t="s">
        <v>9126</v>
      </c>
      <c r="E3341" s="51" t="s">
        <v>9127</v>
      </c>
      <c r="F3341" s="60" t="s">
        <v>10</v>
      </c>
      <c r="G3341" s="60" t="s">
        <v>215</v>
      </c>
      <c r="H3341" s="60" t="s">
        <v>216</v>
      </c>
      <c r="I3341" s="60" t="s">
        <v>23325</v>
      </c>
      <c r="J3341" s="7">
        <v>43123</v>
      </c>
      <c r="K3341" s="65" t="s">
        <v>23422</v>
      </c>
      <c r="L3341" s="7"/>
      <c r="M3341" s="64"/>
      <c r="N3341" s="64"/>
      <c r="O3341" s="72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</row>
    <row r="3342" spans="1:36" ht="33.75" x14ac:dyDescent="0.25">
      <c r="A3342" s="20">
        <v>3341</v>
      </c>
      <c r="B3342" s="51" t="s">
        <v>9128</v>
      </c>
      <c r="C3342" s="22">
        <v>46255125</v>
      </c>
      <c r="D3342" s="20" t="s">
        <v>9129</v>
      </c>
      <c r="E3342" s="51" t="s">
        <v>9130</v>
      </c>
      <c r="F3342" s="60" t="s">
        <v>10</v>
      </c>
      <c r="G3342" s="60" t="s">
        <v>215</v>
      </c>
      <c r="H3342" s="60" t="s">
        <v>216</v>
      </c>
      <c r="I3342" s="60" t="s">
        <v>23325</v>
      </c>
      <c r="J3342" s="7">
        <v>42867</v>
      </c>
      <c r="K3342" s="65" t="s">
        <v>23425</v>
      </c>
      <c r="L3342" s="7"/>
      <c r="M3342" s="64"/>
      <c r="N3342" s="64"/>
      <c r="O3342" s="72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</row>
    <row r="3343" spans="1:36" ht="33.75" x14ac:dyDescent="0.25">
      <c r="A3343" s="20">
        <v>3342</v>
      </c>
      <c r="B3343" s="51" t="s">
        <v>6199</v>
      </c>
      <c r="C3343" s="22">
        <v>36830941</v>
      </c>
      <c r="D3343" s="20" t="s">
        <v>9131</v>
      </c>
      <c r="E3343" s="51" t="s">
        <v>9132</v>
      </c>
      <c r="F3343" s="60" t="s">
        <v>3</v>
      </c>
      <c r="G3343" s="60" t="s">
        <v>215</v>
      </c>
      <c r="H3343" s="60" t="s">
        <v>216</v>
      </c>
      <c r="I3343" s="60" t="s">
        <v>23325</v>
      </c>
      <c r="J3343" s="7">
        <v>43103</v>
      </c>
      <c r="K3343" s="65" t="s">
        <v>23422</v>
      </c>
      <c r="L3343" s="7"/>
      <c r="M3343" s="64"/>
      <c r="N3343" s="64"/>
      <c r="O3343" s="72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</row>
    <row r="3344" spans="1:36" ht="22.5" x14ac:dyDescent="0.25">
      <c r="A3344" s="20">
        <v>3343</v>
      </c>
      <c r="B3344" s="51" t="s">
        <v>9133</v>
      </c>
      <c r="C3344" s="22">
        <v>45885435</v>
      </c>
      <c r="D3344" s="20" t="s">
        <v>9134</v>
      </c>
      <c r="E3344" s="51" t="s">
        <v>9135</v>
      </c>
      <c r="F3344" s="60" t="s">
        <v>3</v>
      </c>
      <c r="G3344" s="60" t="s">
        <v>215</v>
      </c>
      <c r="H3344" s="60" t="s">
        <v>216</v>
      </c>
      <c r="I3344" s="60" t="s">
        <v>23325</v>
      </c>
      <c r="J3344" s="7">
        <v>43124</v>
      </c>
      <c r="K3344" s="65" t="s">
        <v>23422</v>
      </c>
      <c r="L3344" s="7"/>
      <c r="M3344" s="64"/>
      <c r="N3344" s="64"/>
      <c r="O3344" s="72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</row>
    <row r="3345" spans="1:36" ht="22.5" x14ac:dyDescent="0.25">
      <c r="A3345" s="20">
        <v>3344</v>
      </c>
      <c r="B3345" s="51" t="s">
        <v>5199</v>
      </c>
      <c r="C3345" s="22">
        <v>48070483</v>
      </c>
      <c r="D3345" s="20" t="s">
        <v>9136</v>
      </c>
      <c r="E3345" s="51" t="s">
        <v>9137</v>
      </c>
      <c r="F3345" s="60" t="s">
        <v>26</v>
      </c>
      <c r="G3345" s="60" t="s">
        <v>215</v>
      </c>
      <c r="H3345" s="60" t="s">
        <v>216</v>
      </c>
      <c r="I3345" s="60" t="s">
        <v>23325</v>
      </c>
      <c r="J3345" s="7">
        <v>42998</v>
      </c>
      <c r="K3345" s="65" t="s">
        <v>23427</v>
      </c>
      <c r="L3345" s="7"/>
      <c r="M3345" s="64"/>
      <c r="N3345" s="64"/>
      <c r="O3345" s="72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</row>
    <row r="3346" spans="1:36" ht="22.5" x14ac:dyDescent="0.25">
      <c r="A3346" s="20">
        <v>3345</v>
      </c>
      <c r="B3346" s="51" t="s">
        <v>9138</v>
      </c>
      <c r="C3346" s="22">
        <v>31168639</v>
      </c>
      <c r="D3346" s="20" t="s">
        <v>9139</v>
      </c>
      <c r="E3346" s="51" t="s">
        <v>9140</v>
      </c>
      <c r="F3346" s="60" t="s">
        <v>3</v>
      </c>
      <c r="G3346" s="60" t="s">
        <v>215</v>
      </c>
      <c r="H3346" s="60" t="s">
        <v>216</v>
      </c>
      <c r="I3346" s="60" t="s">
        <v>6</v>
      </c>
      <c r="J3346" s="7"/>
      <c r="K3346" s="65"/>
      <c r="L3346" s="7">
        <v>43053</v>
      </c>
      <c r="M3346" s="64">
        <v>80000</v>
      </c>
      <c r="N3346" s="64">
        <v>0</v>
      </c>
      <c r="O3346" s="72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</row>
    <row r="3347" spans="1:36" ht="22.5" x14ac:dyDescent="0.25">
      <c r="A3347" s="20">
        <v>3346</v>
      </c>
      <c r="B3347" s="51" t="s">
        <v>2299</v>
      </c>
      <c r="C3347" s="22">
        <v>47232382</v>
      </c>
      <c r="D3347" s="20" t="s">
        <v>9141</v>
      </c>
      <c r="E3347" s="51" t="s">
        <v>9142</v>
      </c>
      <c r="F3347" s="60" t="s">
        <v>16</v>
      </c>
      <c r="G3347" s="60" t="s">
        <v>215</v>
      </c>
      <c r="H3347" s="60" t="s">
        <v>216</v>
      </c>
      <c r="I3347" s="60" t="s">
        <v>23325</v>
      </c>
      <c r="J3347" s="7">
        <v>42864</v>
      </c>
      <c r="K3347" s="65" t="s">
        <v>23425</v>
      </c>
      <c r="L3347" s="7"/>
      <c r="M3347" s="64"/>
      <c r="N3347" s="64"/>
      <c r="O3347" s="72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</row>
    <row r="3348" spans="1:36" ht="22.5" x14ac:dyDescent="0.25">
      <c r="A3348" s="20">
        <v>3347</v>
      </c>
      <c r="B3348" s="51" t="s">
        <v>5056</v>
      </c>
      <c r="C3348" s="22">
        <v>31365370</v>
      </c>
      <c r="D3348" s="20" t="s">
        <v>9143</v>
      </c>
      <c r="E3348" s="51" t="s">
        <v>9144</v>
      </c>
      <c r="F3348" s="60" t="s">
        <v>63</v>
      </c>
      <c r="G3348" s="60" t="s">
        <v>215</v>
      </c>
      <c r="H3348" s="60" t="s">
        <v>216</v>
      </c>
      <c r="I3348" s="60" t="s">
        <v>23325</v>
      </c>
      <c r="J3348" s="7">
        <v>42864</v>
      </c>
      <c r="K3348" s="65" t="s">
        <v>23425</v>
      </c>
      <c r="L3348" s="7"/>
      <c r="M3348" s="64"/>
      <c r="N3348" s="64"/>
      <c r="O3348" s="72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</row>
    <row r="3349" spans="1:36" ht="33.75" x14ac:dyDescent="0.25">
      <c r="A3349" s="20">
        <v>3348</v>
      </c>
      <c r="B3349" s="51" t="s">
        <v>5050</v>
      </c>
      <c r="C3349" s="22">
        <v>35879921</v>
      </c>
      <c r="D3349" s="20" t="s">
        <v>9145</v>
      </c>
      <c r="E3349" s="51" t="s">
        <v>9146</v>
      </c>
      <c r="F3349" s="60" t="s">
        <v>3</v>
      </c>
      <c r="G3349" s="60" t="s">
        <v>215</v>
      </c>
      <c r="H3349" s="60" t="s">
        <v>216</v>
      </c>
      <c r="I3349" s="60" t="s">
        <v>23325</v>
      </c>
      <c r="J3349" s="7">
        <v>42865</v>
      </c>
      <c r="K3349" s="65" t="s">
        <v>23425</v>
      </c>
      <c r="L3349" s="7"/>
      <c r="M3349" s="64"/>
      <c r="N3349" s="64"/>
      <c r="O3349" s="72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</row>
    <row r="3350" spans="1:36" ht="22.5" x14ac:dyDescent="0.25">
      <c r="A3350" s="20">
        <v>3349</v>
      </c>
      <c r="B3350" s="51" t="s">
        <v>9147</v>
      </c>
      <c r="C3350" s="22">
        <v>35910925</v>
      </c>
      <c r="D3350" s="20" t="s">
        <v>9148</v>
      </c>
      <c r="E3350" s="51" t="s">
        <v>9149</v>
      </c>
      <c r="F3350" s="60" t="s">
        <v>3</v>
      </c>
      <c r="G3350" s="60" t="s">
        <v>215</v>
      </c>
      <c r="H3350" s="60" t="s">
        <v>216</v>
      </c>
      <c r="I3350" s="60" t="s">
        <v>23325</v>
      </c>
      <c r="J3350" s="7">
        <v>43256</v>
      </c>
      <c r="K3350" s="65" t="s">
        <v>23422</v>
      </c>
      <c r="L3350" s="7"/>
      <c r="M3350" s="64"/>
      <c r="N3350" s="64"/>
      <c r="O3350" s="72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</row>
    <row r="3351" spans="1:36" x14ac:dyDescent="0.25">
      <c r="A3351" s="20">
        <v>3350</v>
      </c>
      <c r="B3351" s="51" t="s">
        <v>9150</v>
      </c>
      <c r="C3351" s="22">
        <v>44397763</v>
      </c>
      <c r="D3351" s="20" t="s">
        <v>9151</v>
      </c>
      <c r="E3351" s="51" t="s">
        <v>9152</v>
      </c>
      <c r="F3351" s="60" t="s">
        <v>10</v>
      </c>
      <c r="G3351" s="60" t="s">
        <v>215</v>
      </c>
      <c r="H3351" s="60" t="s">
        <v>216</v>
      </c>
      <c r="I3351" s="60" t="s">
        <v>6</v>
      </c>
      <c r="J3351" s="7"/>
      <c r="K3351" s="65"/>
      <c r="L3351" s="7">
        <v>43014</v>
      </c>
      <c r="M3351" s="64">
        <v>64586.75</v>
      </c>
      <c r="N3351" s="64">
        <v>0</v>
      </c>
      <c r="O3351" s="72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</row>
    <row r="3352" spans="1:36" ht="22.5" x14ac:dyDescent="0.25">
      <c r="A3352" s="20">
        <v>3351</v>
      </c>
      <c r="B3352" s="51" t="s">
        <v>5937</v>
      </c>
      <c r="C3352" s="22">
        <v>36037168</v>
      </c>
      <c r="D3352" s="20" t="s">
        <v>9153</v>
      </c>
      <c r="E3352" s="51" t="s">
        <v>9154</v>
      </c>
      <c r="F3352" s="60" t="s">
        <v>10</v>
      </c>
      <c r="G3352" s="60" t="s">
        <v>215</v>
      </c>
      <c r="H3352" s="60" t="s">
        <v>216</v>
      </c>
      <c r="I3352" s="60" t="s">
        <v>6</v>
      </c>
      <c r="J3352" s="7"/>
      <c r="K3352" s="65"/>
      <c r="L3352" s="7">
        <v>43015</v>
      </c>
      <c r="M3352" s="64">
        <v>53423.86</v>
      </c>
      <c r="N3352" s="64">
        <v>0</v>
      </c>
      <c r="O3352" s="72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</row>
    <row r="3353" spans="1:36" ht="33.75" x14ac:dyDescent="0.25">
      <c r="A3353" s="20">
        <v>3352</v>
      </c>
      <c r="B3353" s="51" t="s">
        <v>5984</v>
      </c>
      <c r="C3353" s="22">
        <v>587184</v>
      </c>
      <c r="D3353" s="20" t="s">
        <v>9155</v>
      </c>
      <c r="E3353" s="51" t="s">
        <v>9156</v>
      </c>
      <c r="F3353" s="60" t="s">
        <v>3</v>
      </c>
      <c r="G3353" s="60" t="s">
        <v>215</v>
      </c>
      <c r="H3353" s="60" t="s">
        <v>216</v>
      </c>
      <c r="I3353" s="60" t="s">
        <v>23325</v>
      </c>
      <c r="J3353" s="7">
        <v>43104</v>
      </c>
      <c r="K3353" s="65" t="s">
        <v>23422</v>
      </c>
      <c r="L3353" s="7"/>
      <c r="M3353" s="64"/>
      <c r="N3353" s="64"/>
      <c r="O3353" s="72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</row>
    <row r="3354" spans="1:36" ht="22.5" x14ac:dyDescent="0.25">
      <c r="A3354" s="20">
        <v>3353</v>
      </c>
      <c r="B3354" s="51" t="s">
        <v>9157</v>
      </c>
      <c r="C3354" s="22">
        <v>47461667</v>
      </c>
      <c r="D3354" s="20" t="s">
        <v>9158</v>
      </c>
      <c r="E3354" s="51" t="s">
        <v>9159</v>
      </c>
      <c r="F3354" s="60" t="s">
        <v>37</v>
      </c>
      <c r="G3354" s="60" t="s">
        <v>215</v>
      </c>
      <c r="H3354" s="60" t="s">
        <v>216</v>
      </c>
      <c r="I3354" s="60" t="s">
        <v>23325</v>
      </c>
      <c r="J3354" s="7">
        <v>42997</v>
      </c>
      <c r="K3354" s="65" t="s">
        <v>23427</v>
      </c>
      <c r="L3354" s="7"/>
      <c r="M3354" s="64"/>
      <c r="N3354" s="64"/>
      <c r="O3354" s="72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</row>
    <row r="3355" spans="1:36" ht="33.75" x14ac:dyDescent="0.25">
      <c r="A3355" s="20">
        <v>3354</v>
      </c>
      <c r="B3355" s="51" t="s">
        <v>9160</v>
      </c>
      <c r="C3355" s="22">
        <v>31708803</v>
      </c>
      <c r="D3355" s="20" t="s">
        <v>9161</v>
      </c>
      <c r="E3355" s="51" t="s">
        <v>9162</v>
      </c>
      <c r="F3355" s="60" t="s">
        <v>37</v>
      </c>
      <c r="G3355" s="60" t="s">
        <v>215</v>
      </c>
      <c r="H3355" s="60" t="s">
        <v>216</v>
      </c>
      <c r="I3355" s="60" t="s">
        <v>23325</v>
      </c>
      <c r="J3355" s="7">
        <v>42881</v>
      </c>
      <c r="K3355" s="65" t="s">
        <v>23425</v>
      </c>
      <c r="L3355" s="7"/>
      <c r="M3355" s="64"/>
      <c r="N3355" s="64"/>
      <c r="O3355" s="72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</row>
    <row r="3356" spans="1:36" x14ac:dyDescent="0.25">
      <c r="A3356" s="20">
        <v>3355</v>
      </c>
      <c r="B3356" s="51" t="s">
        <v>8381</v>
      </c>
      <c r="C3356" s="22">
        <v>44951205</v>
      </c>
      <c r="D3356" s="20" t="s">
        <v>9163</v>
      </c>
      <c r="E3356" s="51" t="s">
        <v>9164</v>
      </c>
      <c r="F3356" s="60" t="s">
        <v>37</v>
      </c>
      <c r="G3356" s="60" t="s">
        <v>215</v>
      </c>
      <c r="H3356" s="60" t="s">
        <v>216</v>
      </c>
      <c r="I3356" s="60" t="s">
        <v>23420</v>
      </c>
      <c r="J3356" s="7"/>
      <c r="K3356" s="65"/>
      <c r="L3356" s="7"/>
      <c r="M3356" s="64"/>
      <c r="N3356" s="64"/>
      <c r="O3356" s="72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</row>
    <row r="3357" spans="1:36" ht="33.75" x14ac:dyDescent="0.25">
      <c r="A3357" s="20">
        <v>3356</v>
      </c>
      <c r="B3357" s="51" t="s">
        <v>9165</v>
      </c>
      <c r="C3357" s="22">
        <v>47519657</v>
      </c>
      <c r="D3357" s="20" t="s">
        <v>9166</v>
      </c>
      <c r="E3357" s="51" t="s">
        <v>9167</v>
      </c>
      <c r="F3357" s="60" t="s">
        <v>10</v>
      </c>
      <c r="G3357" s="60" t="s">
        <v>215</v>
      </c>
      <c r="H3357" s="60" t="s">
        <v>216</v>
      </c>
      <c r="I3357" s="60" t="s">
        <v>23420</v>
      </c>
      <c r="J3357" s="7"/>
      <c r="K3357" s="65"/>
      <c r="L3357" s="7"/>
      <c r="M3357" s="64"/>
      <c r="N3357" s="64"/>
      <c r="O3357" s="72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</row>
    <row r="3358" spans="1:36" x14ac:dyDescent="0.25">
      <c r="A3358" s="20">
        <v>3357</v>
      </c>
      <c r="B3358" s="51" t="s">
        <v>8618</v>
      </c>
      <c r="C3358" s="22">
        <v>31111041</v>
      </c>
      <c r="D3358" s="20" t="s">
        <v>9168</v>
      </c>
      <c r="E3358" s="51" t="s">
        <v>9169</v>
      </c>
      <c r="F3358" s="60" t="s">
        <v>63</v>
      </c>
      <c r="G3358" s="60" t="s">
        <v>215</v>
      </c>
      <c r="H3358" s="60" t="s">
        <v>216</v>
      </c>
      <c r="I3358" s="60" t="s">
        <v>6</v>
      </c>
      <c r="J3358" s="7"/>
      <c r="K3358" s="65"/>
      <c r="L3358" s="7">
        <v>43060</v>
      </c>
      <c r="M3358" s="64">
        <v>45000</v>
      </c>
      <c r="N3358" s="64">
        <v>0</v>
      </c>
      <c r="O3358" s="72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</row>
    <row r="3359" spans="1:36" ht="22.5" x14ac:dyDescent="0.25">
      <c r="A3359" s="20">
        <v>3358</v>
      </c>
      <c r="B3359" s="51" t="s">
        <v>9170</v>
      </c>
      <c r="C3359" s="22">
        <v>37892835</v>
      </c>
      <c r="D3359" s="20" t="s">
        <v>9171</v>
      </c>
      <c r="E3359" s="51" t="s">
        <v>9172</v>
      </c>
      <c r="F3359" s="60" t="s">
        <v>10</v>
      </c>
      <c r="G3359" s="60" t="s">
        <v>215</v>
      </c>
      <c r="H3359" s="60" t="s">
        <v>216</v>
      </c>
      <c r="I3359" s="60" t="s">
        <v>23325</v>
      </c>
      <c r="J3359" s="7">
        <v>42864</v>
      </c>
      <c r="K3359" s="65" t="s">
        <v>23426</v>
      </c>
      <c r="L3359" s="7"/>
      <c r="M3359" s="64"/>
      <c r="N3359" s="64"/>
      <c r="O3359" s="72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</row>
    <row r="3360" spans="1:36" ht="22.5" x14ac:dyDescent="0.25">
      <c r="A3360" s="20">
        <v>3359</v>
      </c>
      <c r="B3360" s="51" t="s">
        <v>1993</v>
      </c>
      <c r="C3360" s="22">
        <v>33290458</v>
      </c>
      <c r="D3360" s="20" t="s">
        <v>9173</v>
      </c>
      <c r="E3360" s="51" t="s">
        <v>9174</v>
      </c>
      <c r="F3360" s="60" t="s">
        <v>10</v>
      </c>
      <c r="G3360" s="60" t="s">
        <v>215</v>
      </c>
      <c r="H3360" s="60" t="s">
        <v>216</v>
      </c>
      <c r="I3360" s="60" t="s">
        <v>23325</v>
      </c>
      <c r="J3360" s="7">
        <v>43125</v>
      </c>
      <c r="K3360" s="65" t="s">
        <v>23422</v>
      </c>
      <c r="L3360" s="7"/>
      <c r="M3360" s="64"/>
      <c r="N3360" s="64"/>
      <c r="O3360" s="72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</row>
    <row r="3361" spans="1:36" ht="22.5" x14ac:dyDescent="0.25">
      <c r="A3361" s="20">
        <v>3360</v>
      </c>
      <c r="B3361" s="51" t="s">
        <v>1090</v>
      </c>
      <c r="C3361" s="22">
        <v>41282698</v>
      </c>
      <c r="D3361" s="20" t="s">
        <v>9175</v>
      </c>
      <c r="E3361" s="51" t="s">
        <v>9176</v>
      </c>
      <c r="F3361" s="60" t="s">
        <v>10</v>
      </c>
      <c r="G3361" s="60" t="s">
        <v>215</v>
      </c>
      <c r="H3361" s="60" t="s">
        <v>216</v>
      </c>
      <c r="I3361" s="60" t="s">
        <v>23325</v>
      </c>
      <c r="J3361" s="7">
        <v>42864</v>
      </c>
      <c r="K3361" s="65" t="s">
        <v>23425</v>
      </c>
      <c r="L3361" s="7"/>
      <c r="M3361" s="64"/>
      <c r="N3361" s="64"/>
      <c r="O3361" s="72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</row>
    <row r="3362" spans="1:36" ht="22.5" x14ac:dyDescent="0.25">
      <c r="A3362" s="20">
        <v>3361</v>
      </c>
      <c r="B3362" s="51" t="s">
        <v>9177</v>
      </c>
      <c r="C3362" s="22">
        <v>46759948</v>
      </c>
      <c r="D3362" s="20" t="s">
        <v>9178</v>
      </c>
      <c r="E3362" s="51" t="s">
        <v>9179</v>
      </c>
      <c r="F3362" s="60" t="s">
        <v>37</v>
      </c>
      <c r="G3362" s="60" t="s">
        <v>215</v>
      </c>
      <c r="H3362" s="60" t="s">
        <v>216</v>
      </c>
      <c r="I3362" s="60" t="s">
        <v>23325</v>
      </c>
      <c r="J3362" s="7">
        <v>43125</v>
      </c>
      <c r="K3362" s="65" t="s">
        <v>23422</v>
      </c>
      <c r="L3362" s="7"/>
      <c r="M3362" s="64"/>
      <c r="N3362" s="64"/>
      <c r="O3362" s="72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</row>
    <row r="3363" spans="1:36" ht="56.25" x14ac:dyDescent="0.25">
      <c r="A3363" s="20">
        <v>3362</v>
      </c>
      <c r="B3363" s="51" t="s">
        <v>2394</v>
      </c>
      <c r="C3363" s="22">
        <v>190390</v>
      </c>
      <c r="D3363" s="20" t="s">
        <v>9180</v>
      </c>
      <c r="E3363" s="51" t="s">
        <v>9181</v>
      </c>
      <c r="F3363" s="60" t="s">
        <v>63</v>
      </c>
      <c r="G3363" s="60" t="s">
        <v>215</v>
      </c>
      <c r="H3363" s="60" t="s">
        <v>216</v>
      </c>
      <c r="I3363" s="60" t="s">
        <v>6</v>
      </c>
      <c r="J3363" s="7"/>
      <c r="K3363" s="65"/>
      <c r="L3363" s="7">
        <v>43028</v>
      </c>
      <c r="M3363" s="64">
        <v>26274</v>
      </c>
      <c r="N3363" s="64">
        <v>21027</v>
      </c>
      <c r="O3363" s="72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</row>
    <row r="3364" spans="1:36" ht="22.5" x14ac:dyDescent="0.25">
      <c r="A3364" s="20">
        <v>3363</v>
      </c>
      <c r="B3364" s="51" t="s">
        <v>9182</v>
      </c>
      <c r="C3364" s="22">
        <v>42448646</v>
      </c>
      <c r="D3364" s="20" t="s">
        <v>9183</v>
      </c>
      <c r="E3364" s="51" t="s">
        <v>9184</v>
      </c>
      <c r="F3364" s="60" t="s">
        <v>63</v>
      </c>
      <c r="G3364" s="60" t="s">
        <v>215</v>
      </c>
      <c r="H3364" s="60" t="s">
        <v>216</v>
      </c>
      <c r="I3364" s="60" t="s">
        <v>23325</v>
      </c>
      <c r="J3364" s="7">
        <v>42865</v>
      </c>
      <c r="K3364" s="65" t="s">
        <v>23425</v>
      </c>
      <c r="L3364" s="7"/>
      <c r="M3364" s="64"/>
      <c r="N3364" s="64"/>
      <c r="O3364" s="72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</row>
    <row r="3365" spans="1:36" ht="22.5" x14ac:dyDescent="0.25">
      <c r="A3365" s="20">
        <v>3364</v>
      </c>
      <c r="B3365" s="51" t="s">
        <v>9185</v>
      </c>
      <c r="C3365" s="22">
        <v>42376271</v>
      </c>
      <c r="D3365" s="20" t="s">
        <v>9186</v>
      </c>
      <c r="E3365" s="51" t="s">
        <v>9187</v>
      </c>
      <c r="F3365" s="60" t="s">
        <v>26</v>
      </c>
      <c r="G3365" s="60" t="s">
        <v>215</v>
      </c>
      <c r="H3365" s="60" t="s">
        <v>216</v>
      </c>
      <c r="I3365" s="60" t="s">
        <v>23325</v>
      </c>
      <c r="J3365" s="7">
        <v>42881</v>
      </c>
      <c r="K3365" s="65" t="s">
        <v>23425</v>
      </c>
      <c r="L3365" s="7"/>
      <c r="M3365" s="64"/>
      <c r="N3365" s="64"/>
      <c r="O3365" s="72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</row>
    <row r="3366" spans="1:36" ht="22.5" x14ac:dyDescent="0.25">
      <c r="A3366" s="20">
        <v>3365</v>
      </c>
      <c r="B3366" s="51" t="s">
        <v>9188</v>
      </c>
      <c r="C3366" s="22">
        <v>36414956</v>
      </c>
      <c r="D3366" s="20" t="s">
        <v>9189</v>
      </c>
      <c r="E3366" s="51" t="s">
        <v>9190</v>
      </c>
      <c r="F3366" s="60" t="s">
        <v>10</v>
      </c>
      <c r="G3366" s="60" t="s">
        <v>215</v>
      </c>
      <c r="H3366" s="60" t="s">
        <v>216</v>
      </c>
      <c r="I3366" s="60" t="s">
        <v>23325</v>
      </c>
      <c r="J3366" s="7">
        <v>42870</v>
      </c>
      <c r="K3366" s="65" t="s">
        <v>23425</v>
      </c>
      <c r="L3366" s="7"/>
      <c r="M3366" s="64"/>
      <c r="N3366" s="64"/>
      <c r="O3366" s="72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</row>
    <row r="3367" spans="1:36" ht="22.5" x14ac:dyDescent="0.25">
      <c r="A3367" s="20">
        <v>3366</v>
      </c>
      <c r="B3367" s="51" t="s">
        <v>9191</v>
      </c>
      <c r="C3367" s="22">
        <v>36024767</v>
      </c>
      <c r="D3367" s="20" t="s">
        <v>9192</v>
      </c>
      <c r="E3367" s="51" t="s">
        <v>9193</v>
      </c>
      <c r="F3367" s="60" t="s">
        <v>10</v>
      </c>
      <c r="G3367" s="60" t="s">
        <v>215</v>
      </c>
      <c r="H3367" s="60" t="s">
        <v>216</v>
      </c>
      <c r="I3367" s="60" t="s">
        <v>6</v>
      </c>
      <c r="J3367" s="7"/>
      <c r="K3367" s="65"/>
      <c r="L3367" s="7">
        <v>43000</v>
      </c>
      <c r="M3367" s="64">
        <v>53340</v>
      </c>
      <c r="N3367" s="64">
        <v>0</v>
      </c>
      <c r="O3367" s="72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</row>
    <row r="3368" spans="1:36" ht="22.5" x14ac:dyDescent="0.25">
      <c r="A3368" s="20">
        <v>3367</v>
      </c>
      <c r="B3368" s="51" t="s">
        <v>8033</v>
      </c>
      <c r="C3368" s="22">
        <v>31644414</v>
      </c>
      <c r="D3368" s="20" t="s">
        <v>9194</v>
      </c>
      <c r="E3368" s="51" t="s">
        <v>9195</v>
      </c>
      <c r="F3368" s="60" t="s">
        <v>10</v>
      </c>
      <c r="G3368" s="60" t="s">
        <v>215</v>
      </c>
      <c r="H3368" s="60" t="s">
        <v>216</v>
      </c>
      <c r="I3368" s="60" t="s">
        <v>6</v>
      </c>
      <c r="J3368" s="7"/>
      <c r="K3368" s="65"/>
      <c r="L3368" s="7">
        <v>43000</v>
      </c>
      <c r="M3368" s="64">
        <v>197169.56</v>
      </c>
      <c r="N3368" s="64">
        <v>0</v>
      </c>
      <c r="O3368" s="72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</row>
    <row r="3369" spans="1:36" ht="22.5" x14ac:dyDescent="0.25">
      <c r="A3369" s="20">
        <v>3368</v>
      </c>
      <c r="B3369" s="51" t="s">
        <v>6298</v>
      </c>
      <c r="C3369" s="22">
        <v>31633439</v>
      </c>
      <c r="D3369" s="20" t="s">
        <v>9196</v>
      </c>
      <c r="E3369" s="51" t="s">
        <v>9197</v>
      </c>
      <c r="F3369" s="60" t="s">
        <v>10</v>
      </c>
      <c r="G3369" s="60" t="s">
        <v>215</v>
      </c>
      <c r="H3369" s="60" t="s">
        <v>216</v>
      </c>
      <c r="I3369" s="60" t="s">
        <v>6</v>
      </c>
      <c r="J3369" s="7"/>
      <c r="K3369" s="65"/>
      <c r="L3369" s="7">
        <v>43060</v>
      </c>
      <c r="M3369" s="64">
        <v>193950</v>
      </c>
      <c r="N3369" s="64">
        <v>0</v>
      </c>
      <c r="O3369" s="72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</row>
    <row r="3370" spans="1:36" ht="56.25" x14ac:dyDescent="0.25">
      <c r="A3370" s="20">
        <v>3369</v>
      </c>
      <c r="B3370" s="51" t="s">
        <v>2833</v>
      </c>
      <c r="C3370" s="22">
        <v>204251</v>
      </c>
      <c r="D3370" s="20" t="s">
        <v>9198</v>
      </c>
      <c r="E3370" s="51" t="s">
        <v>9199</v>
      </c>
      <c r="F3370" s="60" t="s">
        <v>37</v>
      </c>
      <c r="G3370" s="60" t="s">
        <v>215</v>
      </c>
      <c r="H3370" s="60" t="s">
        <v>216</v>
      </c>
      <c r="I3370" s="60" t="s">
        <v>23325</v>
      </c>
      <c r="J3370" s="7">
        <v>43124</v>
      </c>
      <c r="K3370" s="65" t="s">
        <v>23422</v>
      </c>
      <c r="L3370" s="7"/>
      <c r="M3370" s="64"/>
      <c r="N3370" s="64"/>
      <c r="O3370" s="72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</row>
    <row r="3371" spans="1:36" x14ac:dyDescent="0.25">
      <c r="A3371" s="20">
        <v>3370</v>
      </c>
      <c r="B3371" s="51" t="s">
        <v>1717</v>
      </c>
      <c r="C3371" s="22">
        <v>36384127</v>
      </c>
      <c r="D3371" s="20" t="s">
        <v>9200</v>
      </c>
      <c r="E3371" s="51" t="s">
        <v>9201</v>
      </c>
      <c r="F3371" s="60" t="s">
        <v>30</v>
      </c>
      <c r="G3371" s="60" t="s">
        <v>215</v>
      </c>
      <c r="H3371" s="60" t="s">
        <v>216</v>
      </c>
      <c r="I3371" s="60" t="s">
        <v>23325</v>
      </c>
      <c r="J3371" s="7">
        <v>42864</v>
      </c>
      <c r="K3371" s="65" t="s">
        <v>23425</v>
      </c>
      <c r="L3371" s="7"/>
      <c r="M3371" s="64"/>
      <c r="N3371" s="64"/>
      <c r="O3371" s="72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</row>
    <row r="3372" spans="1:36" ht="22.5" x14ac:dyDescent="0.25">
      <c r="A3372" s="20">
        <v>3371</v>
      </c>
      <c r="B3372" s="51" t="s">
        <v>6932</v>
      </c>
      <c r="C3372" s="22">
        <v>36640239</v>
      </c>
      <c r="D3372" s="20" t="s">
        <v>9202</v>
      </c>
      <c r="E3372" s="51" t="s">
        <v>9203</v>
      </c>
      <c r="F3372" s="60" t="s">
        <v>10</v>
      </c>
      <c r="G3372" s="60" t="s">
        <v>215</v>
      </c>
      <c r="H3372" s="60" t="s">
        <v>216</v>
      </c>
      <c r="I3372" s="60" t="s">
        <v>23420</v>
      </c>
      <c r="J3372" s="7"/>
      <c r="K3372" s="65"/>
      <c r="L3372" s="7"/>
      <c r="M3372" s="64"/>
      <c r="N3372" s="64"/>
      <c r="O3372" s="72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</row>
    <row r="3373" spans="1:36" ht="45" x14ac:dyDescent="0.25">
      <c r="A3373" s="20">
        <v>3372</v>
      </c>
      <c r="B3373" s="51" t="s">
        <v>9204</v>
      </c>
      <c r="C3373" s="22">
        <v>47315644</v>
      </c>
      <c r="D3373" s="20" t="s">
        <v>9205</v>
      </c>
      <c r="E3373" s="51" t="s">
        <v>9206</v>
      </c>
      <c r="F3373" s="60" t="s">
        <v>37</v>
      </c>
      <c r="G3373" s="60" t="s">
        <v>215</v>
      </c>
      <c r="H3373" s="60" t="s">
        <v>216</v>
      </c>
      <c r="I3373" s="60" t="s">
        <v>23325</v>
      </c>
      <c r="J3373" s="7">
        <v>42865</v>
      </c>
      <c r="K3373" s="65" t="s">
        <v>23425</v>
      </c>
      <c r="L3373" s="7"/>
      <c r="M3373" s="64"/>
      <c r="N3373" s="64"/>
      <c r="O3373" s="72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</row>
    <row r="3374" spans="1:36" ht="22.5" x14ac:dyDescent="0.25">
      <c r="A3374" s="20">
        <v>3373</v>
      </c>
      <c r="B3374" s="51" t="s">
        <v>1532</v>
      </c>
      <c r="C3374" s="22">
        <v>43830048</v>
      </c>
      <c r="D3374" s="20" t="s">
        <v>9207</v>
      </c>
      <c r="E3374" s="51" t="s">
        <v>6211</v>
      </c>
      <c r="F3374" s="60" t="s">
        <v>10</v>
      </c>
      <c r="G3374" s="60" t="s">
        <v>215</v>
      </c>
      <c r="H3374" s="60" t="s">
        <v>216</v>
      </c>
      <c r="I3374" s="60" t="s">
        <v>23325</v>
      </c>
      <c r="J3374" s="7">
        <v>43104</v>
      </c>
      <c r="K3374" s="65" t="s">
        <v>23422</v>
      </c>
      <c r="L3374" s="7"/>
      <c r="M3374" s="64"/>
      <c r="N3374" s="64"/>
      <c r="O3374" s="72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</row>
    <row r="3375" spans="1:36" ht="22.5" x14ac:dyDescent="0.25">
      <c r="A3375" s="20">
        <v>3374</v>
      </c>
      <c r="B3375" s="51" t="s">
        <v>1051</v>
      </c>
      <c r="C3375" s="22">
        <v>36193828</v>
      </c>
      <c r="D3375" s="20" t="s">
        <v>9208</v>
      </c>
      <c r="E3375" s="51" t="s">
        <v>9209</v>
      </c>
      <c r="F3375" s="60" t="s">
        <v>37</v>
      </c>
      <c r="G3375" s="60" t="s">
        <v>215</v>
      </c>
      <c r="H3375" s="60" t="s">
        <v>216</v>
      </c>
      <c r="I3375" s="60" t="s">
        <v>23325</v>
      </c>
      <c r="J3375" s="7">
        <v>43110</v>
      </c>
      <c r="K3375" s="65" t="s">
        <v>23422</v>
      </c>
      <c r="L3375" s="7"/>
      <c r="M3375" s="64"/>
      <c r="N3375" s="64"/>
      <c r="O3375" s="72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</row>
    <row r="3376" spans="1:36" ht="22.5" x14ac:dyDescent="0.25">
      <c r="A3376" s="20">
        <v>3375</v>
      </c>
      <c r="B3376" s="51" t="s">
        <v>586</v>
      </c>
      <c r="C3376" s="22">
        <v>203688</v>
      </c>
      <c r="D3376" s="20" t="s">
        <v>9210</v>
      </c>
      <c r="E3376" s="51" t="s">
        <v>9211</v>
      </c>
      <c r="F3376" s="60" t="s">
        <v>56</v>
      </c>
      <c r="G3376" s="60" t="s">
        <v>215</v>
      </c>
      <c r="H3376" s="60" t="s">
        <v>216</v>
      </c>
      <c r="I3376" s="60" t="s">
        <v>23325</v>
      </c>
      <c r="J3376" s="7">
        <v>42982</v>
      </c>
      <c r="K3376" s="65" t="s">
        <v>23427</v>
      </c>
      <c r="L3376" s="7"/>
      <c r="M3376" s="64"/>
      <c r="N3376" s="64"/>
      <c r="O3376" s="72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</row>
    <row r="3377" spans="1:36" ht="33.75" x14ac:dyDescent="0.25">
      <c r="A3377" s="20">
        <v>3376</v>
      </c>
      <c r="B3377" s="51" t="s">
        <v>9212</v>
      </c>
      <c r="C3377" s="22">
        <v>34126830</v>
      </c>
      <c r="D3377" s="20" t="s">
        <v>9213</v>
      </c>
      <c r="E3377" s="51" t="s">
        <v>9214</v>
      </c>
      <c r="F3377" s="60" t="s">
        <v>3</v>
      </c>
      <c r="G3377" s="60" t="s">
        <v>215</v>
      </c>
      <c r="H3377" s="60" t="s">
        <v>216</v>
      </c>
      <c r="I3377" s="60" t="s">
        <v>23325</v>
      </c>
      <c r="J3377" s="7">
        <v>43115</v>
      </c>
      <c r="K3377" s="65" t="s">
        <v>23422</v>
      </c>
      <c r="L3377" s="7"/>
      <c r="M3377" s="64"/>
      <c r="N3377" s="64"/>
      <c r="O3377" s="72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</row>
    <row r="3378" spans="1:36" ht="33.75" x14ac:dyDescent="0.25">
      <c r="A3378" s="20">
        <v>3377</v>
      </c>
      <c r="B3378" s="51" t="s">
        <v>9215</v>
      </c>
      <c r="C3378" s="22">
        <v>33676186</v>
      </c>
      <c r="D3378" s="20" t="s">
        <v>9216</v>
      </c>
      <c r="E3378" s="51" t="s">
        <v>9217</v>
      </c>
      <c r="F3378" s="60" t="s">
        <v>3</v>
      </c>
      <c r="G3378" s="60" t="s">
        <v>215</v>
      </c>
      <c r="H3378" s="60" t="s">
        <v>216</v>
      </c>
      <c r="I3378" s="60" t="s">
        <v>23325</v>
      </c>
      <c r="J3378" s="7">
        <v>42881</v>
      </c>
      <c r="K3378" s="65" t="s">
        <v>23425</v>
      </c>
      <c r="L3378" s="7"/>
      <c r="M3378" s="64"/>
      <c r="N3378" s="64"/>
      <c r="O3378" s="72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</row>
    <row r="3379" spans="1:36" ht="56.25" x14ac:dyDescent="0.25">
      <c r="A3379" s="20">
        <v>3378</v>
      </c>
      <c r="B3379" s="51" t="s">
        <v>9218</v>
      </c>
      <c r="C3379" s="22">
        <v>46555757</v>
      </c>
      <c r="D3379" s="20" t="s">
        <v>9219</v>
      </c>
      <c r="E3379" s="51" t="s">
        <v>9220</v>
      </c>
      <c r="F3379" s="60" t="s">
        <v>37</v>
      </c>
      <c r="G3379" s="60" t="s">
        <v>215</v>
      </c>
      <c r="H3379" s="60" t="s">
        <v>216</v>
      </c>
      <c r="I3379" s="60" t="s">
        <v>23325</v>
      </c>
      <c r="J3379" s="7">
        <v>43129</v>
      </c>
      <c r="K3379" s="65" t="s">
        <v>23422</v>
      </c>
      <c r="L3379" s="7"/>
      <c r="M3379" s="64"/>
      <c r="N3379" s="64"/>
      <c r="O3379" s="72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</row>
    <row r="3380" spans="1:36" ht="22.5" x14ac:dyDescent="0.25">
      <c r="A3380" s="20">
        <v>3379</v>
      </c>
      <c r="B3380" s="51" t="s">
        <v>9221</v>
      </c>
      <c r="C3380" s="22">
        <v>35425474</v>
      </c>
      <c r="D3380" s="20" t="s">
        <v>9222</v>
      </c>
      <c r="E3380" s="51" t="s">
        <v>9223</v>
      </c>
      <c r="F3380" s="60" t="s">
        <v>3</v>
      </c>
      <c r="G3380" s="60" t="s">
        <v>215</v>
      </c>
      <c r="H3380" s="60" t="s">
        <v>216</v>
      </c>
      <c r="I3380" s="60" t="s">
        <v>23325</v>
      </c>
      <c r="J3380" s="7">
        <v>43125</v>
      </c>
      <c r="K3380" s="65" t="s">
        <v>23422</v>
      </c>
      <c r="L3380" s="7"/>
      <c r="M3380" s="64"/>
      <c r="N3380" s="64"/>
      <c r="O3380" s="72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</row>
    <row r="3381" spans="1:36" ht="33.75" x14ac:dyDescent="0.25">
      <c r="A3381" s="20">
        <v>3380</v>
      </c>
      <c r="B3381" s="51" t="s">
        <v>9224</v>
      </c>
      <c r="C3381" s="22">
        <v>193003</v>
      </c>
      <c r="D3381" s="20" t="s">
        <v>9225</v>
      </c>
      <c r="E3381" s="51" t="s">
        <v>9226</v>
      </c>
      <c r="F3381" s="60" t="s">
        <v>3</v>
      </c>
      <c r="G3381" s="60" t="s">
        <v>215</v>
      </c>
      <c r="H3381" s="60" t="s">
        <v>216</v>
      </c>
      <c r="I3381" s="60" t="s">
        <v>6</v>
      </c>
      <c r="J3381" s="7"/>
      <c r="K3381" s="65"/>
      <c r="L3381" s="7">
        <v>43055</v>
      </c>
      <c r="M3381" s="64">
        <v>79992</v>
      </c>
      <c r="N3381" s="64">
        <v>0</v>
      </c>
      <c r="O3381" s="72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</row>
    <row r="3382" spans="1:36" ht="22.5" x14ac:dyDescent="0.25">
      <c r="A3382" s="20">
        <v>3381</v>
      </c>
      <c r="B3382" s="51" t="s">
        <v>6612</v>
      </c>
      <c r="C3382" s="22">
        <v>36857050</v>
      </c>
      <c r="D3382" s="20" t="s">
        <v>9227</v>
      </c>
      <c r="E3382" s="51" t="s">
        <v>9228</v>
      </c>
      <c r="F3382" s="60" t="s">
        <v>16</v>
      </c>
      <c r="G3382" s="60" t="s">
        <v>215</v>
      </c>
      <c r="H3382" s="60" t="s">
        <v>216</v>
      </c>
      <c r="I3382" s="60" t="s">
        <v>6</v>
      </c>
      <c r="J3382" s="7"/>
      <c r="K3382" s="65"/>
      <c r="L3382" s="7">
        <v>43055</v>
      </c>
      <c r="M3382" s="64">
        <v>41920</v>
      </c>
      <c r="N3382" s="64">
        <v>0</v>
      </c>
      <c r="O3382" s="72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</row>
    <row r="3383" spans="1:36" ht="22.5" x14ac:dyDescent="0.25">
      <c r="A3383" s="20">
        <v>3382</v>
      </c>
      <c r="B3383" s="51" t="s">
        <v>677</v>
      </c>
      <c r="C3383" s="22">
        <v>31834540</v>
      </c>
      <c r="D3383" s="20" t="s">
        <v>9229</v>
      </c>
      <c r="E3383" s="51" t="s">
        <v>9230</v>
      </c>
      <c r="F3383" s="60" t="s">
        <v>3</v>
      </c>
      <c r="G3383" s="60" t="s">
        <v>215</v>
      </c>
      <c r="H3383" s="60" t="s">
        <v>216</v>
      </c>
      <c r="I3383" s="60" t="s">
        <v>6</v>
      </c>
      <c r="J3383" s="7"/>
      <c r="K3383" s="65"/>
      <c r="L3383" s="7">
        <v>43014</v>
      </c>
      <c r="M3383" s="64">
        <v>57956.800000000003</v>
      </c>
      <c r="N3383" s="64">
        <v>57956.800000000003</v>
      </c>
      <c r="O3383" s="72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</row>
    <row r="3384" spans="1:36" x14ac:dyDescent="0.25">
      <c r="A3384" s="20">
        <v>3383</v>
      </c>
      <c r="B3384" s="51" t="s">
        <v>9231</v>
      </c>
      <c r="C3384" s="22">
        <v>47165740</v>
      </c>
      <c r="D3384" s="20" t="s">
        <v>9232</v>
      </c>
      <c r="E3384" s="51" t="s">
        <v>9164</v>
      </c>
      <c r="F3384" s="60" t="s">
        <v>26</v>
      </c>
      <c r="G3384" s="60" t="s">
        <v>215</v>
      </c>
      <c r="H3384" s="60" t="s">
        <v>216</v>
      </c>
      <c r="I3384" s="60" t="s">
        <v>6</v>
      </c>
      <c r="J3384" s="7"/>
      <c r="K3384" s="65"/>
      <c r="L3384" s="7">
        <v>43060</v>
      </c>
      <c r="M3384" s="64">
        <v>39694</v>
      </c>
      <c r="N3384" s="64">
        <v>0</v>
      </c>
      <c r="O3384" s="72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</row>
    <row r="3385" spans="1:36" ht="33.75" x14ac:dyDescent="0.25">
      <c r="A3385" s="20">
        <v>3384</v>
      </c>
      <c r="B3385" s="51" t="s">
        <v>9233</v>
      </c>
      <c r="C3385" s="22">
        <v>14062798</v>
      </c>
      <c r="D3385" s="20" t="s">
        <v>9234</v>
      </c>
      <c r="E3385" s="51" t="s">
        <v>9235</v>
      </c>
      <c r="F3385" s="60" t="s">
        <v>10</v>
      </c>
      <c r="G3385" s="60" t="s">
        <v>215</v>
      </c>
      <c r="H3385" s="60" t="s">
        <v>216</v>
      </c>
      <c r="I3385" s="60" t="s">
        <v>6</v>
      </c>
      <c r="J3385" s="7"/>
      <c r="K3385" s="65"/>
      <c r="L3385" s="7">
        <v>43055</v>
      </c>
      <c r="M3385" s="64">
        <v>54490</v>
      </c>
      <c r="N3385" s="64">
        <v>54490</v>
      </c>
      <c r="O3385" s="72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</row>
    <row r="3386" spans="1:36" ht="22.5" x14ac:dyDescent="0.25">
      <c r="A3386" s="20">
        <v>3385</v>
      </c>
      <c r="B3386" s="51" t="s">
        <v>2370</v>
      </c>
      <c r="C3386" s="22">
        <v>45376913</v>
      </c>
      <c r="D3386" s="20" t="s">
        <v>9236</v>
      </c>
      <c r="E3386" s="51" t="s">
        <v>9237</v>
      </c>
      <c r="F3386" s="60" t="s">
        <v>37</v>
      </c>
      <c r="G3386" s="60" t="s">
        <v>215</v>
      </c>
      <c r="H3386" s="60" t="s">
        <v>216</v>
      </c>
      <c r="I3386" s="60" t="s">
        <v>23325</v>
      </c>
      <c r="J3386" s="7">
        <v>43109</v>
      </c>
      <c r="K3386" s="65" t="s">
        <v>23422</v>
      </c>
      <c r="L3386" s="7"/>
      <c r="M3386" s="64"/>
      <c r="N3386" s="64"/>
      <c r="O3386" s="72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</row>
    <row r="3387" spans="1:36" ht="45" x14ac:dyDescent="0.25">
      <c r="A3387" s="20">
        <v>3386</v>
      </c>
      <c r="B3387" s="51" t="s">
        <v>492</v>
      </c>
      <c r="C3387" s="22">
        <v>34114696</v>
      </c>
      <c r="D3387" s="20" t="s">
        <v>9238</v>
      </c>
      <c r="E3387" s="51" t="s">
        <v>9239</v>
      </c>
      <c r="F3387" s="60" t="s">
        <v>56</v>
      </c>
      <c r="G3387" s="60" t="s">
        <v>215</v>
      </c>
      <c r="H3387" s="60" t="s">
        <v>216</v>
      </c>
      <c r="I3387" s="60" t="s">
        <v>23325</v>
      </c>
      <c r="J3387" s="7">
        <v>43123</v>
      </c>
      <c r="K3387" s="65" t="s">
        <v>23422</v>
      </c>
      <c r="L3387" s="7"/>
      <c r="M3387" s="64"/>
      <c r="N3387" s="64"/>
      <c r="O3387" s="72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</row>
    <row r="3388" spans="1:36" ht="33.75" x14ac:dyDescent="0.25">
      <c r="A3388" s="20">
        <v>3387</v>
      </c>
      <c r="B3388" s="51" t="s">
        <v>9240</v>
      </c>
      <c r="C3388" s="22">
        <v>36240028</v>
      </c>
      <c r="D3388" s="20" t="s">
        <v>9241</v>
      </c>
      <c r="E3388" s="51" t="s">
        <v>9242</v>
      </c>
      <c r="F3388" s="60" t="s">
        <v>56</v>
      </c>
      <c r="G3388" s="60" t="s">
        <v>215</v>
      </c>
      <c r="H3388" s="60" t="s">
        <v>216</v>
      </c>
      <c r="I3388" s="60" t="s">
        <v>6</v>
      </c>
      <c r="J3388" s="7"/>
      <c r="K3388" s="65"/>
      <c r="L3388" s="7">
        <v>43015</v>
      </c>
      <c r="M3388" s="64">
        <v>98928</v>
      </c>
      <c r="N3388" s="64">
        <v>98928</v>
      </c>
      <c r="O3388" s="72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</row>
    <row r="3389" spans="1:36" ht="33.75" x14ac:dyDescent="0.25">
      <c r="A3389" s="20">
        <v>3388</v>
      </c>
      <c r="B3389" s="51" t="s">
        <v>5080</v>
      </c>
      <c r="C3389" s="22">
        <v>36352802</v>
      </c>
      <c r="D3389" s="20" t="s">
        <v>9243</v>
      </c>
      <c r="E3389" s="51" t="s">
        <v>9244</v>
      </c>
      <c r="F3389" s="60" t="s">
        <v>26</v>
      </c>
      <c r="G3389" s="60" t="s">
        <v>215</v>
      </c>
      <c r="H3389" s="60" t="s">
        <v>216</v>
      </c>
      <c r="I3389" s="60" t="s">
        <v>6</v>
      </c>
      <c r="J3389" s="7"/>
      <c r="K3389" s="65"/>
      <c r="L3389" s="7">
        <v>43015</v>
      </c>
      <c r="M3389" s="64">
        <v>59800</v>
      </c>
      <c r="N3389" s="64">
        <v>0</v>
      </c>
      <c r="O3389" s="72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</row>
    <row r="3390" spans="1:36" ht="22.5" x14ac:dyDescent="0.25">
      <c r="A3390" s="20">
        <v>3389</v>
      </c>
      <c r="B3390" s="51" t="s">
        <v>6179</v>
      </c>
      <c r="C3390" s="22">
        <v>31906451</v>
      </c>
      <c r="D3390" s="20" t="s">
        <v>9245</v>
      </c>
      <c r="E3390" s="51" t="s">
        <v>9246</v>
      </c>
      <c r="F3390" s="60" t="s">
        <v>10</v>
      </c>
      <c r="G3390" s="60" t="s">
        <v>215</v>
      </c>
      <c r="H3390" s="60" t="s">
        <v>216</v>
      </c>
      <c r="I3390" s="60" t="s">
        <v>6</v>
      </c>
      <c r="J3390" s="7"/>
      <c r="K3390" s="65"/>
      <c r="L3390" s="7">
        <v>43028</v>
      </c>
      <c r="M3390" s="64">
        <v>37024</v>
      </c>
      <c r="N3390" s="64">
        <v>19304</v>
      </c>
      <c r="O3390" s="72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</row>
    <row r="3391" spans="1:36" ht="22.5" x14ac:dyDescent="0.25">
      <c r="A3391" s="20">
        <v>3390</v>
      </c>
      <c r="B3391" s="51" t="s">
        <v>9247</v>
      </c>
      <c r="C3391" s="22">
        <v>35570474</v>
      </c>
      <c r="D3391" s="20" t="s">
        <v>9248</v>
      </c>
      <c r="E3391" s="51" t="s">
        <v>9249</v>
      </c>
      <c r="F3391" s="60" t="s">
        <v>37</v>
      </c>
      <c r="G3391" s="60" t="s">
        <v>215</v>
      </c>
      <c r="H3391" s="60" t="s">
        <v>216</v>
      </c>
      <c r="I3391" s="58" t="s">
        <v>23419</v>
      </c>
      <c r="J3391" s="7"/>
      <c r="K3391" s="65"/>
      <c r="L3391" s="7">
        <v>43000</v>
      </c>
      <c r="M3391" s="64">
        <v>41446</v>
      </c>
      <c r="N3391" s="64">
        <v>0</v>
      </c>
      <c r="O3391" s="72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</row>
    <row r="3392" spans="1:36" ht="22.5" x14ac:dyDescent="0.25">
      <c r="A3392" s="20">
        <v>3391</v>
      </c>
      <c r="B3392" s="51" t="s">
        <v>7770</v>
      </c>
      <c r="C3392" s="22">
        <v>227366</v>
      </c>
      <c r="D3392" s="20" t="s">
        <v>9250</v>
      </c>
      <c r="E3392" s="51" t="s">
        <v>9251</v>
      </c>
      <c r="F3392" s="60" t="s">
        <v>56</v>
      </c>
      <c r="G3392" s="60" t="s">
        <v>215</v>
      </c>
      <c r="H3392" s="60" t="s">
        <v>216</v>
      </c>
      <c r="I3392" s="60" t="s">
        <v>6</v>
      </c>
      <c r="J3392" s="7"/>
      <c r="K3392" s="65"/>
      <c r="L3392" s="7">
        <v>43015</v>
      </c>
      <c r="M3392" s="64">
        <v>59342</v>
      </c>
      <c r="N3392" s="64">
        <v>0</v>
      </c>
      <c r="O3392" s="72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</row>
    <row r="3393" spans="1:36" ht="33.75" x14ac:dyDescent="0.25">
      <c r="A3393" s="20">
        <v>3392</v>
      </c>
      <c r="B3393" s="51" t="s">
        <v>2349</v>
      </c>
      <c r="C3393" s="22">
        <v>33157898</v>
      </c>
      <c r="D3393" s="20" t="s">
        <v>9252</v>
      </c>
      <c r="E3393" s="51" t="s">
        <v>9253</v>
      </c>
      <c r="F3393" s="60" t="s">
        <v>37</v>
      </c>
      <c r="G3393" s="60" t="s">
        <v>215</v>
      </c>
      <c r="H3393" s="60" t="s">
        <v>216</v>
      </c>
      <c r="I3393" s="60" t="s">
        <v>6</v>
      </c>
      <c r="J3393" s="7"/>
      <c r="K3393" s="65"/>
      <c r="L3393" s="7">
        <v>43000</v>
      </c>
      <c r="M3393" s="64">
        <v>59840</v>
      </c>
      <c r="N3393" s="64">
        <v>0</v>
      </c>
      <c r="O3393" s="72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</row>
    <row r="3394" spans="1:36" ht="22.5" x14ac:dyDescent="0.25">
      <c r="A3394" s="20">
        <v>3393</v>
      </c>
      <c r="B3394" s="51" t="s">
        <v>8408</v>
      </c>
      <c r="C3394" s="22">
        <v>32344066</v>
      </c>
      <c r="D3394" s="20" t="s">
        <v>9254</v>
      </c>
      <c r="E3394" s="51" t="s">
        <v>9255</v>
      </c>
      <c r="F3394" s="60" t="s">
        <v>3</v>
      </c>
      <c r="G3394" s="60" t="s">
        <v>215</v>
      </c>
      <c r="H3394" s="60" t="s">
        <v>216</v>
      </c>
      <c r="I3394" s="60" t="s">
        <v>23325</v>
      </c>
      <c r="J3394" s="7">
        <v>43103</v>
      </c>
      <c r="K3394" s="65" t="s">
        <v>23422</v>
      </c>
      <c r="L3394" s="7"/>
      <c r="M3394" s="64"/>
      <c r="N3394" s="64"/>
      <c r="O3394" s="72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</row>
    <row r="3395" spans="1:36" ht="22.5" x14ac:dyDescent="0.25">
      <c r="A3395" s="20">
        <v>3394</v>
      </c>
      <c r="B3395" s="51" t="s">
        <v>9256</v>
      </c>
      <c r="C3395" s="22">
        <v>46761683</v>
      </c>
      <c r="D3395" s="20" t="s">
        <v>9257</v>
      </c>
      <c r="E3395" s="51" t="s">
        <v>9258</v>
      </c>
      <c r="F3395" s="60" t="s">
        <v>30</v>
      </c>
      <c r="G3395" s="60" t="s">
        <v>215</v>
      </c>
      <c r="H3395" s="60" t="s">
        <v>216</v>
      </c>
      <c r="I3395" s="60" t="s">
        <v>23325</v>
      </c>
      <c r="J3395" s="7">
        <v>43123</v>
      </c>
      <c r="K3395" s="65" t="s">
        <v>23422</v>
      </c>
      <c r="L3395" s="7"/>
      <c r="M3395" s="64"/>
      <c r="N3395" s="64"/>
      <c r="O3395" s="72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</row>
    <row r="3396" spans="1:36" ht="45" x14ac:dyDescent="0.25">
      <c r="A3396" s="20">
        <v>3395</v>
      </c>
      <c r="B3396" s="51" t="s">
        <v>9259</v>
      </c>
      <c r="C3396" s="22">
        <v>44412193</v>
      </c>
      <c r="D3396" s="20" t="s">
        <v>9260</v>
      </c>
      <c r="E3396" s="51" t="s">
        <v>9261</v>
      </c>
      <c r="F3396" s="60" t="s">
        <v>37</v>
      </c>
      <c r="G3396" s="60" t="s">
        <v>215</v>
      </c>
      <c r="H3396" s="60" t="s">
        <v>216</v>
      </c>
      <c r="I3396" s="60" t="s">
        <v>23325</v>
      </c>
      <c r="J3396" s="7">
        <v>42983</v>
      </c>
      <c r="K3396" s="65" t="s">
        <v>23427</v>
      </c>
      <c r="L3396" s="7"/>
      <c r="M3396" s="64"/>
      <c r="N3396" s="64"/>
      <c r="O3396" s="72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</row>
    <row r="3397" spans="1:36" ht="33.75" x14ac:dyDescent="0.25">
      <c r="A3397" s="20">
        <v>3396</v>
      </c>
      <c r="B3397" s="51" t="s">
        <v>6766</v>
      </c>
      <c r="C3397" s="22">
        <v>36452637</v>
      </c>
      <c r="D3397" s="20" t="s">
        <v>9262</v>
      </c>
      <c r="E3397" s="51" t="s">
        <v>9263</v>
      </c>
      <c r="F3397" s="60" t="s">
        <v>3</v>
      </c>
      <c r="G3397" s="60" t="s">
        <v>215</v>
      </c>
      <c r="H3397" s="60" t="s">
        <v>216</v>
      </c>
      <c r="I3397" s="60" t="s">
        <v>23420</v>
      </c>
      <c r="J3397" s="7"/>
      <c r="K3397" s="65"/>
      <c r="L3397" s="7"/>
      <c r="M3397" s="64"/>
      <c r="N3397" s="64"/>
      <c r="O3397" s="72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</row>
    <row r="3398" spans="1:36" ht="22.5" x14ac:dyDescent="0.25">
      <c r="A3398" s="20">
        <v>3397</v>
      </c>
      <c r="B3398" s="51" t="s">
        <v>9264</v>
      </c>
      <c r="C3398" s="22">
        <v>46549412</v>
      </c>
      <c r="D3398" s="20" t="s">
        <v>9265</v>
      </c>
      <c r="E3398" s="51" t="s">
        <v>9266</v>
      </c>
      <c r="F3398" s="60" t="s">
        <v>16</v>
      </c>
      <c r="G3398" s="60" t="s">
        <v>215</v>
      </c>
      <c r="H3398" s="60" t="s">
        <v>216</v>
      </c>
      <c r="I3398" s="60" t="s">
        <v>23325</v>
      </c>
      <c r="J3398" s="7">
        <v>43104</v>
      </c>
      <c r="K3398" s="65" t="s">
        <v>23422</v>
      </c>
      <c r="L3398" s="7"/>
      <c r="M3398" s="64"/>
      <c r="N3398" s="64"/>
      <c r="O3398" s="72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</row>
    <row r="3399" spans="1:36" x14ac:dyDescent="0.25">
      <c r="A3399" s="20">
        <v>3398</v>
      </c>
      <c r="B3399" s="51" t="s">
        <v>6685</v>
      </c>
      <c r="C3399" s="22">
        <v>36594709</v>
      </c>
      <c r="D3399" s="20" t="s">
        <v>9267</v>
      </c>
      <c r="E3399" s="51" t="s">
        <v>9268</v>
      </c>
      <c r="F3399" s="60" t="s">
        <v>30</v>
      </c>
      <c r="G3399" s="60" t="s">
        <v>215</v>
      </c>
      <c r="H3399" s="60" t="s">
        <v>216</v>
      </c>
      <c r="I3399" s="60" t="s">
        <v>6</v>
      </c>
      <c r="J3399" s="7"/>
      <c r="K3399" s="65"/>
      <c r="L3399" s="7">
        <v>43028</v>
      </c>
      <c r="M3399" s="64">
        <v>38780.14</v>
      </c>
      <c r="N3399" s="64">
        <v>0</v>
      </c>
      <c r="O3399" s="72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</row>
    <row r="3400" spans="1:36" ht="22.5" x14ac:dyDescent="0.25">
      <c r="A3400" s="20">
        <v>3399</v>
      </c>
      <c r="B3400" s="51" t="s">
        <v>4831</v>
      </c>
      <c r="C3400" s="22">
        <v>48288845</v>
      </c>
      <c r="D3400" s="20" t="s">
        <v>9269</v>
      </c>
      <c r="E3400" s="51" t="s">
        <v>9270</v>
      </c>
      <c r="F3400" s="60" t="s">
        <v>10</v>
      </c>
      <c r="G3400" s="60" t="s">
        <v>215</v>
      </c>
      <c r="H3400" s="60" t="s">
        <v>216</v>
      </c>
      <c r="I3400" s="60" t="s">
        <v>23325</v>
      </c>
      <c r="J3400" s="7">
        <v>42866</v>
      </c>
      <c r="K3400" s="65" t="s">
        <v>23425</v>
      </c>
      <c r="L3400" s="7"/>
      <c r="M3400" s="64"/>
      <c r="N3400" s="64"/>
      <c r="O3400" s="72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</row>
    <row r="3401" spans="1:36" ht="22.5" x14ac:dyDescent="0.25">
      <c r="A3401" s="20">
        <v>3400</v>
      </c>
      <c r="B3401" s="51" t="s">
        <v>5934</v>
      </c>
      <c r="C3401" s="22">
        <v>36545694</v>
      </c>
      <c r="D3401" s="20" t="s">
        <v>9271</v>
      </c>
      <c r="E3401" s="51" t="s">
        <v>9272</v>
      </c>
      <c r="F3401" s="60" t="s">
        <v>3</v>
      </c>
      <c r="G3401" s="60" t="s">
        <v>215</v>
      </c>
      <c r="H3401" s="60" t="s">
        <v>216</v>
      </c>
      <c r="I3401" s="60" t="s">
        <v>6</v>
      </c>
      <c r="J3401" s="7"/>
      <c r="K3401" s="65"/>
      <c r="L3401" s="7">
        <v>43109</v>
      </c>
      <c r="M3401" s="64">
        <v>620241.69999999995</v>
      </c>
      <c r="N3401" s="64">
        <v>0</v>
      </c>
      <c r="O3401" s="72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</row>
    <row r="3402" spans="1:36" ht="33.75" x14ac:dyDescent="0.25">
      <c r="A3402" s="20">
        <v>3401</v>
      </c>
      <c r="B3402" s="51" t="s">
        <v>9273</v>
      </c>
      <c r="C3402" s="22">
        <v>205362</v>
      </c>
      <c r="D3402" s="20" t="s">
        <v>9274</v>
      </c>
      <c r="E3402" s="51" t="s">
        <v>9275</v>
      </c>
      <c r="F3402" s="60" t="s">
        <v>3</v>
      </c>
      <c r="G3402" s="60" t="s">
        <v>215</v>
      </c>
      <c r="H3402" s="60" t="s">
        <v>216</v>
      </c>
      <c r="I3402" s="60" t="s">
        <v>23325</v>
      </c>
      <c r="J3402" s="7">
        <v>42870</v>
      </c>
      <c r="K3402" s="65" t="s">
        <v>23425</v>
      </c>
      <c r="L3402" s="7"/>
      <c r="M3402" s="64"/>
      <c r="N3402" s="64"/>
      <c r="O3402" s="72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</row>
    <row r="3403" spans="1:36" ht="33.75" x14ac:dyDescent="0.25">
      <c r="A3403" s="20">
        <v>3402</v>
      </c>
      <c r="B3403" s="51" t="s">
        <v>4858</v>
      </c>
      <c r="C3403" s="22">
        <v>36623202</v>
      </c>
      <c r="D3403" s="20" t="s">
        <v>9276</v>
      </c>
      <c r="E3403" s="51" t="s">
        <v>9277</v>
      </c>
      <c r="F3403" s="60" t="s">
        <v>10</v>
      </c>
      <c r="G3403" s="60" t="s">
        <v>215</v>
      </c>
      <c r="H3403" s="60" t="s">
        <v>216</v>
      </c>
      <c r="I3403" s="60" t="s">
        <v>23325</v>
      </c>
      <c r="J3403" s="7">
        <v>42865</v>
      </c>
      <c r="K3403" s="65" t="s">
        <v>23425</v>
      </c>
      <c r="L3403" s="7"/>
      <c r="M3403" s="64"/>
      <c r="N3403" s="64"/>
      <c r="O3403" s="72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</row>
    <row r="3404" spans="1:36" ht="22.5" x14ac:dyDescent="0.25">
      <c r="A3404" s="20">
        <v>3403</v>
      </c>
      <c r="B3404" s="51" t="s">
        <v>6324</v>
      </c>
      <c r="C3404" s="22">
        <v>47769068</v>
      </c>
      <c r="D3404" s="20" t="s">
        <v>9278</v>
      </c>
      <c r="E3404" s="51" t="s">
        <v>9279</v>
      </c>
      <c r="F3404" s="60" t="s">
        <v>3</v>
      </c>
      <c r="G3404" s="60" t="s">
        <v>215</v>
      </c>
      <c r="H3404" s="60" t="s">
        <v>216</v>
      </c>
      <c r="I3404" s="60" t="s">
        <v>23325</v>
      </c>
      <c r="J3404" s="7">
        <v>43137</v>
      </c>
      <c r="K3404" s="65" t="s">
        <v>23422</v>
      </c>
      <c r="L3404" s="7"/>
      <c r="M3404" s="64"/>
      <c r="N3404" s="64"/>
      <c r="O3404" s="72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</row>
    <row r="3405" spans="1:36" ht="33.75" x14ac:dyDescent="0.25">
      <c r="A3405" s="20">
        <v>3404</v>
      </c>
      <c r="B3405" s="51" t="s">
        <v>988</v>
      </c>
      <c r="C3405" s="22">
        <v>36408085</v>
      </c>
      <c r="D3405" s="20" t="s">
        <v>9280</v>
      </c>
      <c r="E3405" s="51" t="s">
        <v>6919</v>
      </c>
      <c r="F3405" s="60" t="s">
        <v>30</v>
      </c>
      <c r="G3405" s="60" t="s">
        <v>215</v>
      </c>
      <c r="H3405" s="60" t="s">
        <v>216</v>
      </c>
      <c r="I3405" s="60" t="s">
        <v>6</v>
      </c>
      <c r="J3405" s="7"/>
      <c r="K3405" s="65"/>
      <c r="L3405" s="7">
        <v>43055</v>
      </c>
      <c r="M3405" s="64">
        <v>50040.800000000003</v>
      </c>
      <c r="N3405" s="64">
        <v>14420</v>
      </c>
      <c r="O3405" s="72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</row>
    <row r="3406" spans="1:36" ht="45" x14ac:dyDescent="0.25">
      <c r="A3406" s="20">
        <v>3405</v>
      </c>
      <c r="B3406" s="51" t="s">
        <v>3279</v>
      </c>
      <c r="C3406" s="22">
        <v>17642566</v>
      </c>
      <c r="D3406" s="20" t="s">
        <v>9281</v>
      </c>
      <c r="E3406" s="51" t="s">
        <v>9282</v>
      </c>
      <c r="F3406" s="60" t="s">
        <v>26</v>
      </c>
      <c r="G3406" s="60" t="s">
        <v>215</v>
      </c>
      <c r="H3406" s="60" t="s">
        <v>216</v>
      </c>
      <c r="I3406" s="60" t="s">
        <v>23325</v>
      </c>
      <c r="J3406" s="7">
        <v>43123</v>
      </c>
      <c r="K3406" s="65" t="s">
        <v>23422</v>
      </c>
      <c r="L3406" s="7"/>
      <c r="M3406" s="64"/>
      <c r="N3406" s="64"/>
      <c r="O3406" s="72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</row>
    <row r="3407" spans="1:36" ht="33.75" x14ac:dyDescent="0.25">
      <c r="A3407" s="20">
        <v>3406</v>
      </c>
      <c r="B3407" s="51" t="s">
        <v>9283</v>
      </c>
      <c r="C3407" s="22">
        <v>31435505</v>
      </c>
      <c r="D3407" s="20" t="s">
        <v>9284</v>
      </c>
      <c r="E3407" s="51" t="s">
        <v>9285</v>
      </c>
      <c r="F3407" s="60" t="s">
        <v>3</v>
      </c>
      <c r="G3407" s="60" t="s">
        <v>215</v>
      </c>
      <c r="H3407" s="60" t="s">
        <v>216</v>
      </c>
      <c r="I3407" s="60" t="s">
        <v>23325</v>
      </c>
      <c r="J3407" s="7">
        <v>43103</v>
      </c>
      <c r="K3407" s="65" t="s">
        <v>23422</v>
      </c>
      <c r="L3407" s="7"/>
      <c r="M3407" s="64"/>
      <c r="N3407" s="64"/>
      <c r="O3407" s="72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</row>
    <row r="3408" spans="1:36" ht="45" x14ac:dyDescent="0.25">
      <c r="A3408" s="20">
        <v>3407</v>
      </c>
      <c r="B3408" s="51" t="s">
        <v>9286</v>
      </c>
      <c r="C3408" s="22">
        <v>190721</v>
      </c>
      <c r="D3408" s="20" t="s">
        <v>9287</v>
      </c>
      <c r="E3408" s="51" t="s">
        <v>9288</v>
      </c>
      <c r="F3408" s="60" t="s">
        <v>63</v>
      </c>
      <c r="G3408" s="60" t="s">
        <v>215</v>
      </c>
      <c r="H3408" s="60" t="s">
        <v>216</v>
      </c>
      <c r="I3408" s="60" t="s">
        <v>23325</v>
      </c>
      <c r="J3408" s="7">
        <v>43123</v>
      </c>
      <c r="K3408" s="65" t="s">
        <v>23422</v>
      </c>
      <c r="L3408" s="7"/>
      <c r="M3408" s="64"/>
      <c r="N3408" s="64"/>
      <c r="O3408" s="72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</row>
    <row r="3409" spans="1:36" ht="33.75" x14ac:dyDescent="0.25">
      <c r="A3409" s="20">
        <v>3408</v>
      </c>
      <c r="B3409" s="51" t="s">
        <v>9289</v>
      </c>
      <c r="C3409" s="22">
        <v>47138041</v>
      </c>
      <c r="D3409" s="20" t="s">
        <v>9290</v>
      </c>
      <c r="E3409" s="51" t="s">
        <v>9291</v>
      </c>
      <c r="F3409" s="60" t="s">
        <v>56</v>
      </c>
      <c r="G3409" s="60" t="s">
        <v>215</v>
      </c>
      <c r="H3409" s="60" t="s">
        <v>216</v>
      </c>
      <c r="I3409" s="60" t="s">
        <v>23325</v>
      </c>
      <c r="J3409" s="7">
        <v>42866</v>
      </c>
      <c r="K3409" s="65" t="s">
        <v>23425</v>
      </c>
      <c r="L3409" s="7"/>
      <c r="M3409" s="64"/>
      <c r="N3409" s="64"/>
      <c r="O3409" s="72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</row>
    <row r="3410" spans="1:36" ht="22.5" x14ac:dyDescent="0.25">
      <c r="A3410" s="20">
        <v>3409</v>
      </c>
      <c r="B3410" s="51" t="s">
        <v>9292</v>
      </c>
      <c r="C3410" s="22">
        <v>36519855</v>
      </c>
      <c r="D3410" s="20" t="s">
        <v>9293</v>
      </c>
      <c r="E3410" s="51" t="s">
        <v>9294</v>
      </c>
      <c r="F3410" s="60" t="s">
        <v>3</v>
      </c>
      <c r="G3410" s="60" t="s">
        <v>215</v>
      </c>
      <c r="H3410" s="60" t="s">
        <v>216</v>
      </c>
      <c r="I3410" s="60" t="s">
        <v>23325</v>
      </c>
      <c r="J3410" s="7">
        <v>42864</v>
      </c>
      <c r="K3410" s="65" t="s">
        <v>23425</v>
      </c>
      <c r="L3410" s="7"/>
      <c r="M3410" s="64"/>
      <c r="N3410" s="64"/>
      <c r="O3410" s="72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</row>
    <row r="3411" spans="1:36" ht="22.5" x14ac:dyDescent="0.25">
      <c r="A3411" s="20">
        <v>3410</v>
      </c>
      <c r="B3411" s="51" t="s">
        <v>8670</v>
      </c>
      <c r="C3411" s="22">
        <v>36571393</v>
      </c>
      <c r="D3411" s="20" t="s">
        <v>9295</v>
      </c>
      <c r="E3411" s="51" t="s">
        <v>9296</v>
      </c>
      <c r="F3411" s="60" t="s">
        <v>37</v>
      </c>
      <c r="G3411" s="60" t="s">
        <v>215</v>
      </c>
      <c r="H3411" s="60" t="s">
        <v>216</v>
      </c>
      <c r="I3411" s="60" t="s">
        <v>23325</v>
      </c>
      <c r="J3411" s="7">
        <v>42871</v>
      </c>
      <c r="K3411" s="65" t="s">
        <v>23425</v>
      </c>
      <c r="L3411" s="7"/>
      <c r="M3411" s="64"/>
      <c r="N3411" s="64"/>
      <c r="O3411" s="72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</row>
    <row r="3412" spans="1:36" ht="22.5" x14ac:dyDescent="0.25">
      <c r="A3412" s="20">
        <v>3411</v>
      </c>
      <c r="B3412" s="51" t="s">
        <v>9297</v>
      </c>
      <c r="C3412" s="22">
        <v>46153187</v>
      </c>
      <c r="D3412" s="20" t="s">
        <v>9298</v>
      </c>
      <c r="E3412" s="51" t="s">
        <v>9299</v>
      </c>
      <c r="F3412" s="60" t="s">
        <v>37</v>
      </c>
      <c r="G3412" s="60" t="s">
        <v>215</v>
      </c>
      <c r="H3412" s="60" t="s">
        <v>216</v>
      </c>
      <c r="I3412" s="60" t="s">
        <v>6</v>
      </c>
      <c r="J3412" s="7"/>
      <c r="K3412" s="65"/>
      <c r="L3412" s="7">
        <v>43042</v>
      </c>
      <c r="M3412" s="64">
        <v>55115.199999999997</v>
      </c>
      <c r="N3412" s="64">
        <v>0</v>
      </c>
      <c r="O3412" s="72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</row>
    <row r="3413" spans="1:36" x14ac:dyDescent="0.25">
      <c r="A3413" s="20">
        <v>3412</v>
      </c>
      <c r="B3413" s="51" t="s">
        <v>9300</v>
      </c>
      <c r="C3413" s="22">
        <v>50001108</v>
      </c>
      <c r="D3413" s="20" t="s">
        <v>9301</v>
      </c>
      <c r="E3413" s="51" t="s">
        <v>9164</v>
      </c>
      <c r="F3413" s="60" t="s">
        <v>26</v>
      </c>
      <c r="G3413" s="60" t="s">
        <v>215</v>
      </c>
      <c r="H3413" s="60" t="s">
        <v>216</v>
      </c>
      <c r="I3413" s="58" t="s">
        <v>23419</v>
      </c>
      <c r="J3413" s="7"/>
      <c r="K3413" s="65"/>
      <c r="L3413" s="7">
        <v>43056</v>
      </c>
      <c r="M3413" s="64">
        <v>60000</v>
      </c>
      <c r="N3413" s="64">
        <v>0</v>
      </c>
      <c r="O3413" s="72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</row>
    <row r="3414" spans="1:36" ht="22.5" x14ac:dyDescent="0.25">
      <c r="A3414" s="20">
        <v>3413</v>
      </c>
      <c r="B3414" s="51" t="s">
        <v>3183</v>
      </c>
      <c r="C3414" s="22">
        <v>36047961</v>
      </c>
      <c r="D3414" s="20" t="s">
        <v>9302</v>
      </c>
      <c r="E3414" s="51" t="s">
        <v>9303</v>
      </c>
      <c r="F3414" s="60" t="s">
        <v>10</v>
      </c>
      <c r="G3414" s="60" t="s">
        <v>215</v>
      </c>
      <c r="H3414" s="60" t="s">
        <v>216</v>
      </c>
      <c r="I3414" s="60" t="s">
        <v>23325</v>
      </c>
      <c r="J3414" s="7">
        <v>42866</v>
      </c>
      <c r="K3414" s="65" t="s">
        <v>23425</v>
      </c>
      <c r="L3414" s="7"/>
      <c r="M3414" s="64"/>
      <c r="N3414" s="64"/>
      <c r="O3414" s="72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</row>
    <row r="3415" spans="1:36" ht="22.5" x14ac:dyDescent="0.25">
      <c r="A3415" s="20">
        <v>3414</v>
      </c>
      <c r="B3415" s="51" t="s">
        <v>4424</v>
      </c>
      <c r="C3415" s="22">
        <v>47579421</v>
      </c>
      <c r="D3415" s="20" t="s">
        <v>9304</v>
      </c>
      <c r="E3415" s="51" t="s">
        <v>9305</v>
      </c>
      <c r="F3415" s="60" t="s">
        <v>26</v>
      </c>
      <c r="G3415" s="60" t="s">
        <v>215</v>
      </c>
      <c r="H3415" s="60" t="s">
        <v>216</v>
      </c>
      <c r="I3415" s="60" t="s">
        <v>23325</v>
      </c>
      <c r="J3415" s="7">
        <v>43123</v>
      </c>
      <c r="K3415" s="65" t="s">
        <v>23422</v>
      </c>
      <c r="L3415" s="7"/>
      <c r="M3415" s="64"/>
      <c r="N3415" s="64"/>
      <c r="O3415" s="72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</row>
    <row r="3416" spans="1:36" ht="22.5" x14ac:dyDescent="0.25">
      <c r="A3416" s="20">
        <v>3415</v>
      </c>
      <c r="B3416" s="51" t="s">
        <v>9306</v>
      </c>
      <c r="C3416" s="22">
        <v>47233460</v>
      </c>
      <c r="D3416" s="20" t="s">
        <v>9307</v>
      </c>
      <c r="E3416" s="51" t="s">
        <v>9308</v>
      </c>
      <c r="F3416" s="60" t="s">
        <v>16</v>
      </c>
      <c r="G3416" s="60" t="s">
        <v>215</v>
      </c>
      <c r="H3416" s="60" t="s">
        <v>216</v>
      </c>
      <c r="I3416" s="60" t="s">
        <v>23325</v>
      </c>
      <c r="J3416" s="7">
        <v>43123</v>
      </c>
      <c r="K3416" s="65" t="s">
        <v>23422</v>
      </c>
      <c r="L3416" s="7"/>
      <c r="M3416" s="64"/>
      <c r="N3416" s="64"/>
      <c r="O3416" s="72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</row>
    <row r="3417" spans="1:36" ht="22.5" x14ac:dyDescent="0.25">
      <c r="A3417" s="20">
        <v>3416</v>
      </c>
      <c r="B3417" s="51" t="s">
        <v>9309</v>
      </c>
      <c r="C3417" s="22">
        <v>36097616</v>
      </c>
      <c r="D3417" s="20" t="s">
        <v>9310</v>
      </c>
      <c r="E3417" s="51" t="s">
        <v>9311</v>
      </c>
      <c r="F3417" s="60" t="s">
        <v>3</v>
      </c>
      <c r="G3417" s="60" t="s">
        <v>215</v>
      </c>
      <c r="H3417" s="60" t="s">
        <v>216</v>
      </c>
      <c r="I3417" s="58" t="s">
        <v>23419</v>
      </c>
      <c r="J3417" s="7"/>
      <c r="K3417" s="65"/>
      <c r="L3417" s="7">
        <v>43019</v>
      </c>
      <c r="M3417" s="64">
        <v>23842.799999999999</v>
      </c>
      <c r="N3417" s="64">
        <v>0</v>
      </c>
      <c r="O3417" s="72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</row>
    <row r="3418" spans="1:36" ht="22.5" x14ac:dyDescent="0.25">
      <c r="A3418" s="20">
        <v>3417</v>
      </c>
      <c r="B3418" s="51" t="s">
        <v>9312</v>
      </c>
      <c r="C3418" s="22">
        <v>31243916</v>
      </c>
      <c r="D3418" s="20" t="s">
        <v>9313</v>
      </c>
      <c r="E3418" s="51" t="s">
        <v>9314</v>
      </c>
      <c r="F3418" s="60" t="s">
        <v>37</v>
      </c>
      <c r="G3418" s="60" t="s">
        <v>215</v>
      </c>
      <c r="H3418" s="60" t="s">
        <v>216</v>
      </c>
      <c r="I3418" s="60" t="s">
        <v>23325</v>
      </c>
      <c r="J3418" s="7">
        <v>43124</v>
      </c>
      <c r="K3418" s="65" t="s">
        <v>23422</v>
      </c>
      <c r="L3418" s="7"/>
      <c r="M3418" s="64"/>
      <c r="N3418" s="64"/>
      <c r="O3418" s="72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</row>
    <row r="3419" spans="1:36" ht="33.75" x14ac:dyDescent="0.25">
      <c r="A3419" s="20">
        <v>3418</v>
      </c>
      <c r="B3419" s="51" t="s">
        <v>5072</v>
      </c>
      <c r="C3419" s="22">
        <v>34120076</v>
      </c>
      <c r="D3419" s="20" t="s">
        <v>9315</v>
      </c>
      <c r="E3419" s="51" t="s">
        <v>6628</v>
      </c>
      <c r="F3419" s="60" t="s">
        <v>56</v>
      </c>
      <c r="G3419" s="60" t="s">
        <v>215</v>
      </c>
      <c r="H3419" s="60" t="s">
        <v>216</v>
      </c>
      <c r="I3419" s="60" t="s">
        <v>23325</v>
      </c>
      <c r="J3419" s="7">
        <v>42870</v>
      </c>
      <c r="K3419" s="65" t="s">
        <v>23425</v>
      </c>
      <c r="L3419" s="7"/>
      <c r="M3419" s="64"/>
      <c r="N3419" s="64"/>
      <c r="O3419" s="72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</row>
    <row r="3420" spans="1:36" ht="22.5" x14ac:dyDescent="0.25">
      <c r="A3420" s="20">
        <v>3419</v>
      </c>
      <c r="B3420" s="51" t="s">
        <v>9316</v>
      </c>
      <c r="C3420" s="22">
        <v>17894280</v>
      </c>
      <c r="D3420" s="20" t="s">
        <v>9317</v>
      </c>
      <c r="E3420" s="51" t="s">
        <v>9318</v>
      </c>
      <c r="F3420" s="60" t="s">
        <v>10</v>
      </c>
      <c r="G3420" s="60" t="s">
        <v>215</v>
      </c>
      <c r="H3420" s="60" t="s">
        <v>216</v>
      </c>
      <c r="I3420" s="60" t="s">
        <v>6</v>
      </c>
      <c r="J3420" s="7"/>
      <c r="K3420" s="65"/>
      <c r="L3420" s="7">
        <v>43042</v>
      </c>
      <c r="M3420" s="64">
        <v>59121.2</v>
      </c>
      <c r="N3420" s="64">
        <v>0</v>
      </c>
      <c r="O3420" s="72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</row>
    <row r="3421" spans="1:36" ht="22.5" x14ac:dyDescent="0.25">
      <c r="A3421" s="20">
        <v>3420</v>
      </c>
      <c r="B3421" s="51" t="s">
        <v>6654</v>
      </c>
      <c r="C3421" s="22">
        <v>36469581</v>
      </c>
      <c r="D3421" s="20" t="s">
        <v>9319</v>
      </c>
      <c r="E3421" s="51" t="s">
        <v>9320</v>
      </c>
      <c r="F3421" s="60" t="s">
        <v>16</v>
      </c>
      <c r="G3421" s="60" t="s">
        <v>215</v>
      </c>
      <c r="H3421" s="60" t="s">
        <v>216</v>
      </c>
      <c r="I3421" s="60" t="s">
        <v>6</v>
      </c>
      <c r="J3421" s="7"/>
      <c r="K3421" s="65"/>
      <c r="L3421" s="7">
        <v>43042</v>
      </c>
      <c r="M3421" s="64">
        <v>59960</v>
      </c>
      <c r="N3421" s="64">
        <v>0</v>
      </c>
      <c r="O3421" s="72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</row>
    <row r="3422" spans="1:36" ht="22.5" x14ac:dyDescent="0.25">
      <c r="A3422" s="20">
        <v>3421</v>
      </c>
      <c r="B3422" s="51" t="s">
        <v>5066</v>
      </c>
      <c r="C3422" s="22">
        <v>45644861</v>
      </c>
      <c r="D3422" s="20" t="s">
        <v>9321</v>
      </c>
      <c r="E3422" s="51" t="s">
        <v>9322</v>
      </c>
      <c r="F3422" s="60" t="s">
        <v>10</v>
      </c>
      <c r="G3422" s="60" t="s">
        <v>215</v>
      </c>
      <c r="H3422" s="60" t="s">
        <v>216</v>
      </c>
      <c r="I3422" s="60" t="s">
        <v>23325</v>
      </c>
      <c r="J3422" s="7">
        <v>42870</v>
      </c>
      <c r="K3422" s="65" t="s">
        <v>23425</v>
      </c>
      <c r="L3422" s="7"/>
      <c r="M3422" s="64"/>
      <c r="N3422" s="64"/>
      <c r="O3422" s="72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</row>
    <row r="3423" spans="1:36" ht="33.75" x14ac:dyDescent="0.25">
      <c r="A3423" s="20">
        <v>3422</v>
      </c>
      <c r="B3423" s="51" t="s">
        <v>9323</v>
      </c>
      <c r="C3423" s="22">
        <v>31194044</v>
      </c>
      <c r="D3423" s="20" t="s">
        <v>9324</v>
      </c>
      <c r="E3423" s="51" t="s">
        <v>9325</v>
      </c>
      <c r="F3423" s="60" t="s">
        <v>3</v>
      </c>
      <c r="G3423" s="60" t="s">
        <v>215</v>
      </c>
      <c r="H3423" s="60" t="s">
        <v>216</v>
      </c>
      <c r="I3423" s="60" t="s">
        <v>23325</v>
      </c>
      <c r="J3423" s="7">
        <v>42870</v>
      </c>
      <c r="K3423" s="65" t="s">
        <v>23425</v>
      </c>
      <c r="L3423" s="7"/>
      <c r="M3423" s="64"/>
      <c r="N3423" s="64"/>
      <c r="O3423" s="72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</row>
    <row r="3424" spans="1:36" ht="33.75" x14ac:dyDescent="0.25">
      <c r="A3424" s="20">
        <v>3423</v>
      </c>
      <c r="B3424" s="51" t="s">
        <v>5916</v>
      </c>
      <c r="C3424" s="22">
        <v>46085831</v>
      </c>
      <c r="D3424" s="20" t="s">
        <v>9326</v>
      </c>
      <c r="E3424" s="51" t="s">
        <v>9327</v>
      </c>
      <c r="F3424" s="60" t="s">
        <v>3</v>
      </c>
      <c r="G3424" s="60" t="s">
        <v>215</v>
      </c>
      <c r="H3424" s="60" t="s">
        <v>216</v>
      </c>
      <c r="I3424" s="60" t="s">
        <v>23325</v>
      </c>
      <c r="J3424" s="7">
        <v>42877</v>
      </c>
      <c r="K3424" s="65" t="s">
        <v>23425</v>
      </c>
      <c r="L3424" s="7"/>
      <c r="M3424" s="64"/>
      <c r="N3424" s="64"/>
      <c r="O3424" s="72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</row>
    <row r="3425" spans="1:36" ht="33.75" x14ac:dyDescent="0.25">
      <c r="A3425" s="20">
        <v>3424</v>
      </c>
      <c r="B3425" s="51" t="s">
        <v>1650</v>
      </c>
      <c r="C3425" s="22">
        <v>45396744</v>
      </c>
      <c r="D3425" s="20" t="s">
        <v>9328</v>
      </c>
      <c r="E3425" s="51" t="s">
        <v>9329</v>
      </c>
      <c r="F3425" s="60" t="s">
        <v>30</v>
      </c>
      <c r="G3425" s="60" t="s">
        <v>215</v>
      </c>
      <c r="H3425" s="60" t="s">
        <v>216</v>
      </c>
      <c r="I3425" s="60" t="s">
        <v>6</v>
      </c>
      <c r="J3425" s="7"/>
      <c r="K3425" s="65"/>
      <c r="L3425" s="7">
        <v>43042</v>
      </c>
      <c r="M3425" s="64">
        <v>39992</v>
      </c>
      <c r="N3425" s="64">
        <v>0</v>
      </c>
      <c r="O3425" s="72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</row>
    <row r="3426" spans="1:36" ht="22.5" x14ac:dyDescent="0.25">
      <c r="A3426" s="20">
        <v>3425</v>
      </c>
      <c r="B3426" s="51" t="s">
        <v>5593</v>
      </c>
      <c r="C3426" s="22">
        <v>47575158</v>
      </c>
      <c r="D3426" s="20" t="s">
        <v>9330</v>
      </c>
      <c r="E3426" s="51" t="s">
        <v>9331</v>
      </c>
      <c r="F3426" s="60" t="s">
        <v>26</v>
      </c>
      <c r="G3426" s="60" t="s">
        <v>215</v>
      </c>
      <c r="H3426" s="60" t="s">
        <v>216</v>
      </c>
      <c r="I3426" s="60" t="s">
        <v>23325</v>
      </c>
      <c r="J3426" s="7">
        <v>43110</v>
      </c>
      <c r="K3426" s="65" t="s">
        <v>23422</v>
      </c>
      <c r="L3426" s="7"/>
      <c r="M3426" s="64"/>
      <c r="N3426" s="64"/>
      <c r="O3426" s="72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</row>
    <row r="3427" spans="1:36" x14ac:dyDescent="0.25">
      <c r="A3427" s="20">
        <v>3426</v>
      </c>
      <c r="B3427" s="51" t="s">
        <v>8656</v>
      </c>
      <c r="C3427" s="22">
        <v>34143009</v>
      </c>
      <c r="D3427" s="20" t="s">
        <v>9332</v>
      </c>
      <c r="E3427" s="51" t="s">
        <v>9333</v>
      </c>
      <c r="F3427" s="60" t="s">
        <v>56</v>
      </c>
      <c r="G3427" s="60" t="s">
        <v>215</v>
      </c>
      <c r="H3427" s="60" t="s">
        <v>216</v>
      </c>
      <c r="I3427" s="60" t="s">
        <v>23325</v>
      </c>
      <c r="J3427" s="7">
        <v>42865</v>
      </c>
      <c r="K3427" s="65" t="s">
        <v>23425</v>
      </c>
      <c r="L3427" s="7"/>
      <c r="M3427" s="64"/>
      <c r="N3427" s="64"/>
      <c r="O3427" s="72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</row>
    <row r="3428" spans="1:36" x14ac:dyDescent="0.25">
      <c r="A3428" s="20">
        <v>3427</v>
      </c>
      <c r="B3428" s="51" t="s">
        <v>5507</v>
      </c>
      <c r="C3428" s="22">
        <v>47419903</v>
      </c>
      <c r="D3428" s="20" t="s">
        <v>9334</v>
      </c>
      <c r="E3428" s="51" t="s">
        <v>9335</v>
      </c>
      <c r="F3428" s="60" t="s">
        <v>3</v>
      </c>
      <c r="G3428" s="60" t="s">
        <v>215</v>
      </c>
      <c r="H3428" s="60" t="s">
        <v>216</v>
      </c>
      <c r="I3428" s="60" t="s">
        <v>23325</v>
      </c>
      <c r="J3428" s="7">
        <v>42866</v>
      </c>
      <c r="K3428" s="65" t="s">
        <v>23425</v>
      </c>
      <c r="L3428" s="7"/>
      <c r="M3428" s="64"/>
      <c r="N3428" s="64"/>
      <c r="O3428" s="72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</row>
    <row r="3429" spans="1:36" ht="22.5" x14ac:dyDescent="0.25">
      <c r="A3429" s="20">
        <v>3428</v>
      </c>
      <c r="B3429" s="51" t="s">
        <v>9336</v>
      </c>
      <c r="C3429" s="22">
        <v>44158840</v>
      </c>
      <c r="D3429" s="20" t="s">
        <v>9337</v>
      </c>
      <c r="E3429" s="51" t="s">
        <v>9338</v>
      </c>
      <c r="F3429" s="60" t="s">
        <v>26</v>
      </c>
      <c r="G3429" s="60" t="s">
        <v>215</v>
      </c>
      <c r="H3429" s="60" t="s">
        <v>216</v>
      </c>
      <c r="I3429" s="60" t="s">
        <v>23325</v>
      </c>
      <c r="J3429" s="7">
        <v>42865</v>
      </c>
      <c r="K3429" s="65" t="s">
        <v>23425</v>
      </c>
      <c r="L3429" s="7"/>
      <c r="M3429" s="64"/>
      <c r="N3429" s="64"/>
      <c r="O3429" s="72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</row>
    <row r="3430" spans="1:36" ht="33.75" x14ac:dyDescent="0.25">
      <c r="A3430" s="20">
        <v>3429</v>
      </c>
      <c r="B3430" s="51" t="s">
        <v>9339</v>
      </c>
      <c r="C3430" s="22">
        <v>597171</v>
      </c>
      <c r="D3430" s="20" t="s">
        <v>9340</v>
      </c>
      <c r="E3430" s="51" t="s">
        <v>9341</v>
      </c>
      <c r="F3430" s="60" t="s">
        <v>3</v>
      </c>
      <c r="G3430" s="60" t="s">
        <v>215</v>
      </c>
      <c r="H3430" s="60" t="s">
        <v>216</v>
      </c>
      <c r="I3430" s="60" t="s">
        <v>6</v>
      </c>
      <c r="J3430" s="7"/>
      <c r="K3430" s="65"/>
      <c r="L3430" s="7">
        <v>43000</v>
      </c>
      <c r="M3430" s="64">
        <v>59994</v>
      </c>
      <c r="N3430" s="64">
        <v>59994</v>
      </c>
      <c r="O3430" s="72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</row>
    <row r="3431" spans="1:36" ht="22.5" x14ac:dyDescent="0.25">
      <c r="A3431" s="20">
        <v>3430</v>
      </c>
      <c r="B3431" s="51" t="s">
        <v>9342</v>
      </c>
      <c r="C3431" s="22">
        <v>18019251</v>
      </c>
      <c r="D3431" s="20" t="s">
        <v>9343</v>
      </c>
      <c r="E3431" s="51" t="s">
        <v>9344</v>
      </c>
      <c r="F3431" s="60" t="s">
        <v>3</v>
      </c>
      <c r="G3431" s="60" t="s">
        <v>215</v>
      </c>
      <c r="H3431" s="60" t="s">
        <v>216</v>
      </c>
      <c r="I3431" s="60" t="s">
        <v>6</v>
      </c>
      <c r="J3431" s="7"/>
      <c r="K3431" s="65"/>
      <c r="L3431" s="7">
        <v>43000</v>
      </c>
      <c r="M3431" s="64">
        <v>59672</v>
      </c>
      <c r="N3431" s="64">
        <v>59672</v>
      </c>
      <c r="O3431" s="72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</row>
    <row r="3432" spans="1:36" ht="33.75" x14ac:dyDescent="0.25">
      <c r="A3432" s="20">
        <v>3431</v>
      </c>
      <c r="B3432" s="51" t="s">
        <v>9345</v>
      </c>
      <c r="C3432" s="22">
        <v>800414</v>
      </c>
      <c r="D3432" s="20" t="s">
        <v>9346</v>
      </c>
      <c r="E3432" s="51" t="s">
        <v>9347</v>
      </c>
      <c r="F3432" s="60" t="s">
        <v>56</v>
      </c>
      <c r="G3432" s="60" t="s">
        <v>215</v>
      </c>
      <c r="H3432" s="60" t="s">
        <v>216</v>
      </c>
      <c r="I3432" s="60" t="s">
        <v>6</v>
      </c>
      <c r="J3432" s="7"/>
      <c r="K3432" s="65"/>
      <c r="L3432" s="7">
        <v>43055</v>
      </c>
      <c r="M3432" s="64">
        <v>59996</v>
      </c>
      <c r="N3432" s="64">
        <v>59996</v>
      </c>
      <c r="O3432" s="72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</row>
    <row r="3433" spans="1:36" ht="22.5" x14ac:dyDescent="0.25">
      <c r="A3433" s="20">
        <v>3432</v>
      </c>
      <c r="B3433" s="51" t="s">
        <v>9348</v>
      </c>
      <c r="C3433" s="22">
        <v>32890401</v>
      </c>
      <c r="D3433" s="20" t="s">
        <v>9349</v>
      </c>
      <c r="E3433" s="51" t="s">
        <v>9350</v>
      </c>
      <c r="F3433" s="60" t="s">
        <v>16</v>
      </c>
      <c r="G3433" s="60" t="s">
        <v>215</v>
      </c>
      <c r="H3433" s="60" t="s">
        <v>216</v>
      </c>
      <c r="I3433" s="60" t="s">
        <v>23325</v>
      </c>
      <c r="J3433" s="7">
        <v>43109</v>
      </c>
      <c r="K3433" s="65" t="s">
        <v>23422</v>
      </c>
      <c r="L3433" s="7"/>
      <c r="M3433" s="64"/>
      <c r="N3433" s="64"/>
      <c r="O3433" s="72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</row>
    <row r="3434" spans="1:36" ht="22.5" x14ac:dyDescent="0.25">
      <c r="A3434" s="20">
        <v>3433</v>
      </c>
      <c r="B3434" s="51" t="s">
        <v>9351</v>
      </c>
      <c r="C3434" s="22">
        <v>31857272</v>
      </c>
      <c r="D3434" s="20" t="s">
        <v>9352</v>
      </c>
      <c r="E3434" s="51" t="s">
        <v>9353</v>
      </c>
      <c r="F3434" s="60" t="s">
        <v>56</v>
      </c>
      <c r="G3434" s="60" t="s">
        <v>215</v>
      </c>
      <c r="H3434" s="60" t="s">
        <v>216</v>
      </c>
      <c r="I3434" s="60" t="s">
        <v>6</v>
      </c>
      <c r="J3434" s="7"/>
      <c r="K3434" s="65"/>
      <c r="L3434" s="7">
        <v>43000</v>
      </c>
      <c r="M3434" s="64">
        <v>47996</v>
      </c>
      <c r="N3434" s="64">
        <v>47996</v>
      </c>
      <c r="O3434" s="72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</row>
    <row r="3435" spans="1:36" ht="22.5" x14ac:dyDescent="0.25">
      <c r="A3435" s="20">
        <v>3434</v>
      </c>
      <c r="B3435" s="51" t="s">
        <v>9354</v>
      </c>
      <c r="C3435" s="22">
        <v>30344875</v>
      </c>
      <c r="D3435" s="20" t="s">
        <v>9355</v>
      </c>
      <c r="E3435" s="51" t="s">
        <v>9356</v>
      </c>
      <c r="F3435" s="60" t="s">
        <v>56</v>
      </c>
      <c r="G3435" s="60" t="s">
        <v>215</v>
      </c>
      <c r="H3435" s="60" t="s">
        <v>216</v>
      </c>
      <c r="I3435" s="60" t="s">
        <v>23420</v>
      </c>
      <c r="J3435" s="7"/>
      <c r="K3435" s="65"/>
      <c r="L3435" s="7"/>
      <c r="M3435" s="64"/>
      <c r="N3435" s="64"/>
      <c r="O3435" s="72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</row>
    <row r="3436" spans="1:36" ht="22.5" x14ac:dyDescent="0.25">
      <c r="A3436" s="20">
        <v>3435</v>
      </c>
      <c r="B3436" s="51" t="s">
        <v>498</v>
      </c>
      <c r="C3436" s="22">
        <v>191396</v>
      </c>
      <c r="D3436" s="20" t="s">
        <v>9357</v>
      </c>
      <c r="E3436" s="51" t="s">
        <v>9358</v>
      </c>
      <c r="F3436" s="60" t="s">
        <v>56</v>
      </c>
      <c r="G3436" s="60" t="s">
        <v>215</v>
      </c>
      <c r="H3436" s="60" t="s">
        <v>216</v>
      </c>
      <c r="I3436" s="60" t="s">
        <v>6</v>
      </c>
      <c r="J3436" s="7"/>
      <c r="K3436" s="65"/>
      <c r="L3436" s="7">
        <v>43014</v>
      </c>
      <c r="M3436" s="64">
        <v>59969.2</v>
      </c>
      <c r="N3436" s="64">
        <v>0</v>
      </c>
      <c r="O3436" s="72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</row>
    <row r="3437" spans="1:36" ht="22.5" x14ac:dyDescent="0.25">
      <c r="A3437" s="20">
        <v>3436</v>
      </c>
      <c r="B3437" s="51" t="s">
        <v>9359</v>
      </c>
      <c r="C3437" s="22">
        <v>31413307</v>
      </c>
      <c r="D3437" s="20" t="s">
        <v>9360</v>
      </c>
      <c r="E3437" s="51" t="s">
        <v>9169</v>
      </c>
      <c r="F3437" s="60" t="s">
        <v>56</v>
      </c>
      <c r="G3437" s="60" t="s">
        <v>215</v>
      </c>
      <c r="H3437" s="60" t="s">
        <v>216</v>
      </c>
      <c r="I3437" s="60" t="s">
        <v>23325</v>
      </c>
      <c r="J3437" s="7">
        <v>43103</v>
      </c>
      <c r="K3437" s="65" t="s">
        <v>23422</v>
      </c>
      <c r="L3437" s="7"/>
      <c r="M3437" s="64"/>
      <c r="N3437" s="64"/>
      <c r="O3437" s="72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</row>
    <row r="3438" spans="1:36" s="17" customFormat="1" ht="22.5" x14ac:dyDescent="0.25">
      <c r="A3438" s="20">
        <v>3437</v>
      </c>
      <c r="B3438" s="51" t="s">
        <v>9361</v>
      </c>
      <c r="C3438" s="22">
        <v>47938781</v>
      </c>
      <c r="D3438" s="20" t="s">
        <v>9362</v>
      </c>
      <c r="E3438" s="51" t="s">
        <v>9363</v>
      </c>
      <c r="F3438" s="60" t="s">
        <v>3</v>
      </c>
      <c r="G3438" s="60" t="s">
        <v>215</v>
      </c>
      <c r="H3438" s="60" t="s">
        <v>216</v>
      </c>
      <c r="I3438" s="60" t="s">
        <v>23325</v>
      </c>
      <c r="J3438" s="7">
        <v>43103</v>
      </c>
      <c r="K3438" s="65" t="s">
        <v>23422</v>
      </c>
      <c r="L3438" s="7"/>
      <c r="M3438" s="64"/>
      <c r="N3438" s="64"/>
      <c r="O3438" s="72"/>
      <c r="P3438"/>
      <c r="Q3438"/>
      <c r="R3438"/>
      <c r="S3438"/>
      <c r="T3438"/>
      <c r="U3438"/>
      <c r="V3438"/>
      <c r="W3438"/>
      <c r="X3438"/>
      <c r="Y3438"/>
    </row>
    <row r="3439" spans="1:36" ht="22.5" x14ac:dyDescent="0.25">
      <c r="A3439" s="20">
        <v>3438</v>
      </c>
      <c r="B3439" s="51" t="s">
        <v>8421</v>
      </c>
      <c r="C3439" s="22">
        <v>36049701</v>
      </c>
      <c r="D3439" s="20" t="s">
        <v>9364</v>
      </c>
      <c r="E3439" s="51" t="s">
        <v>9365</v>
      </c>
      <c r="F3439" s="60" t="s">
        <v>10</v>
      </c>
      <c r="G3439" s="60" t="s">
        <v>215</v>
      </c>
      <c r="H3439" s="60" t="s">
        <v>216</v>
      </c>
      <c r="I3439" s="60" t="s">
        <v>6</v>
      </c>
      <c r="J3439" s="7"/>
      <c r="K3439" s="65"/>
      <c r="L3439" s="7">
        <v>43055</v>
      </c>
      <c r="M3439" s="64">
        <v>47320</v>
      </c>
      <c r="N3439" s="64">
        <v>0</v>
      </c>
      <c r="O3439" s="72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</row>
    <row r="3440" spans="1:36" ht="22.5" x14ac:dyDescent="0.25">
      <c r="A3440" s="20">
        <v>3439</v>
      </c>
      <c r="B3440" s="51" t="s">
        <v>9366</v>
      </c>
      <c r="C3440" s="22">
        <v>46572147</v>
      </c>
      <c r="D3440" s="20" t="s">
        <v>9367</v>
      </c>
      <c r="E3440" s="51" t="s">
        <v>8816</v>
      </c>
      <c r="F3440" s="60" t="s">
        <v>3</v>
      </c>
      <c r="G3440" s="60" t="s">
        <v>215</v>
      </c>
      <c r="H3440" s="60" t="s">
        <v>216</v>
      </c>
      <c r="I3440" s="60" t="s">
        <v>23325</v>
      </c>
      <c r="J3440" s="7">
        <v>43105</v>
      </c>
      <c r="K3440" s="65" t="s">
        <v>23422</v>
      </c>
      <c r="L3440" s="7"/>
      <c r="M3440" s="64"/>
      <c r="N3440" s="64"/>
      <c r="O3440" s="72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</row>
    <row r="3441" spans="1:36" ht="22.5" x14ac:dyDescent="0.25">
      <c r="A3441" s="20">
        <v>3440</v>
      </c>
      <c r="B3441" s="51" t="s">
        <v>9368</v>
      </c>
      <c r="C3441" s="22">
        <v>35938269</v>
      </c>
      <c r="D3441" s="20" t="s">
        <v>9369</v>
      </c>
      <c r="E3441" s="51" t="s">
        <v>9370</v>
      </c>
      <c r="F3441" s="60" t="s">
        <v>3</v>
      </c>
      <c r="G3441" s="60" t="s">
        <v>215</v>
      </c>
      <c r="H3441" s="60" t="s">
        <v>216</v>
      </c>
      <c r="I3441" s="60" t="s">
        <v>23325</v>
      </c>
      <c r="J3441" s="7">
        <v>42885</v>
      </c>
      <c r="K3441" s="65" t="s">
        <v>23425</v>
      </c>
      <c r="L3441" s="7"/>
      <c r="M3441" s="64"/>
      <c r="N3441" s="64"/>
      <c r="O3441" s="72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</row>
    <row r="3442" spans="1:36" ht="33.75" x14ac:dyDescent="0.25">
      <c r="A3442" s="20">
        <v>3441</v>
      </c>
      <c r="B3442" s="51" t="s">
        <v>2713</v>
      </c>
      <c r="C3442" s="22">
        <v>36356182</v>
      </c>
      <c r="D3442" s="20" t="s">
        <v>9371</v>
      </c>
      <c r="E3442" s="51" t="s">
        <v>9372</v>
      </c>
      <c r="F3442" s="60" t="s">
        <v>3</v>
      </c>
      <c r="G3442" s="60" t="s">
        <v>215</v>
      </c>
      <c r="H3442" s="60" t="s">
        <v>216</v>
      </c>
      <c r="I3442" s="60" t="s">
        <v>23325</v>
      </c>
      <c r="J3442" s="7">
        <v>42881</v>
      </c>
      <c r="K3442" s="65" t="s">
        <v>23425</v>
      </c>
      <c r="L3442" s="7"/>
      <c r="M3442" s="64"/>
      <c r="N3442" s="64"/>
      <c r="O3442" s="72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</row>
    <row r="3443" spans="1:36" ht="22.5" x14ac:dyDescent="0.25">
      <c r="A3443" s="20">
        <v>3442</v>
      </c>
      <c r="B3443" s="51" t="s">
        <v>6703</v>
      </c>
      <c r="C3443" s="22">
        <v>36622001</v>
      </c>
      <c r="D3443" s="20" t="s">
        <v>9373</v>
      </c>
      <c r="E3443" s="51" t="s">
        <v>9374</v>
      </c>
      <c r="F3443" s="60" t="s">
        <v>10</v>
      </c>
      <c r="G3443" s="60" t="s">
        <v>215</v>
      </c>
      <c r="H3443" s="60" t="s">
        <v>216</v>
      </c>
      <c r="I3443" s="60" t="s">
        <v>6</v>
      </c>
      <c r="J3443" s="7"/>
      <c r="K3443" s="65"/>
      <c r="L3443" s="7">
        <v>43015</v>
      </c>
      <c r="M3443" s="64">
        <v>53849.2</v>
      </c>
      <c r="N3443" s="64">
        <v>0</v>
      </c>
      <c r="O3443" s="72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</row>
    <row r="3444" spans="1:36" ht="22.5" x14ac:dyDescent="0.25">
      <c r="A3444" s="20">
        <v>3443</v>
      </c>
      <c r="B3444" s="51" t="s">
        <v>9375</v>
      </c>
      <c r="C3444" s="22">
        <v>46248421</v>
      </c>
      <c r="D3444" s="20" t="s">
        <v>9376</v>
      </c>
      <c r="E3444" s="51" t="s">
        <v>9377</v>
      </c>
      <c r="F3444" s="60" t="s">
        <v>3</v>
      </c>
      <c r="G3444" s="60" t="s">
        <v>215</v>
      </c>
      <c r="H3444" s="60" t="s">
        <v>216</v>
      </c>
      <c r="I3444" s="60" t="s">
        <v>23325</v>
      </c>
      <c r="J3444" s="7">
        <v>42969</v>
      </c>
      <c r="K3444" s="65" t="s">
        <v>23427</v>
      </c>
      <c r="L3444" s="7"/>
      <c r="M3444" s="64"/>
      <c r="N3444" s="64"/>
      <c r="O3444" s="72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</row>
    <row r="3445" spans="1:36" x14ac:dyDescent="0.25">
      <c r="A3445" s="20">
        <v>3444</v>
      </c>
      <c r="B3445" s="51" t="s">
        <v>9378</v>
      </c>
      <c r="C3445" s="22">
        <v>40316297</v>
      </c>
      <c r="D3445" s="20" t="s">
        <v>9379</v>
      </c>
      <c r="E3445" s="51" t="s">
        <v>9380</v>
      </c>
      <c r="F3445" s="60" t="s">
        <v>3</v>
      </c>
      <c r="G3445" s="60" t="s">
        <v>215</v>
      </c>
      <c r="H3445" s="60" t="s">
        <v>216</v>
      </c>
      <c r="I3445" s="60" t="s">
        <v>23325</v>
      </c>
      <c r="J3445" s="7">
        <v>42864</v>
      </c>
      <c r="K3445" s="65" t="s">
        <v>23425</v>
      </c>
      <c r="L3445" s="7"/>
      <c r="M3445" s="64"/>
      <c r="N3445" s="64"/>
      <c r="O3445" s="72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</row>
    <row r="3446" spans="1:36" ht="33.75" x14ac:dyDescent="0.25">
      <c r="A3446" s="20">
        <v>3445</v>
      </c>
      <c r="B3446" s="51" t="s">
        <v>9381</v>
      </c>
      <c r="C3446" s="22">
        <v>35926279</v>
      </c>
      <c r="D3446" s="20" t="s">
        <v>9382</v>
      </c>
      <c r="E3446" s="51" t="s">
        <v>9383</v>
      </c>
      <c r="F3446" s="60" t="s">
        <v>3</v>
      </c>
      <c r="G3446" s="60" t="s">
        <v>215</v>
      </c>
      <c r="H3446" s="60" t="s">
        <v>216</v>
      </c>
      <c r="I3446" s="60" t="s">
        <v>23325</v>
      </c>
      <c r="J3446" s="7">
        <v>42870</v>
      </c>
      <c r="K3446" s="65" t="s">
        <v>23425</v>
      </c>
      <c r="L3446" s="7"/>
      <c r="M3446" s="64"/>
      <c r="N3446" s="64"/>
      <c r="O3446" s="72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</row>
    <row r="3447" spans="1:36" ht="45" x14ac:dyDescent="0.25">
      <c r="A3447" s="20">
        <v>3446</v>
      </c>
      <c r="B3447" s="51" t="s">
        <v>9384</v>
      </c>
      <c r="C3447" s="22">
        <v>35728833</v>
      </c>
      <c r="D3447" s="20" t="s">
        <v>9385</v>
      </c>
      <c r="E3447" s="51" t="s">
        <v>9386</v>
      </c>
      <c r="F3447" s="60" t="s">
        <v>63</v>
      </c>
      <c r="G3447" s="60" t="s">
        <v>215</v>
      </c>
      <c r="H3447" s="60" t="s">
        <v>216</v>
      </c>
      <c r="I3447" s="60" t="s">
        <v>23325</v>
      </c>
      <c r="J3447" s="7">
        <v>43124</v>
      </c>
      <c r="K3447" s="65" t="s">
        <v>23422</v>
      </c>
      <c r="L3447" s="7"/>
      <c r="M3447" s="64"/>
      <c r="N3447" s="64"/>
      <c r="O3447" s="72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</row>
    <row r="3448" spans="1:36" ht="22.5" x14ac:dyDescent="0.25">
      <c r="A3448" s="20">
        <v>3447</v>
      </c>
      <c r="B3448" s="51" t="s">
        <v>9387</v>
      </c>
      <c r="C3448" s="22">
        <v>31830188</v>
      </c>
      <c r="D3448" s="20" t="s">
        <v>9388</v>
      </c>
      <c r="E3448" s="51" t="s">
        <v>9389</v>
      </c>
      <c r="F3448" s="60" t="s">
        <v>56</v>
      </c>
      <c r="G3448" s="60" t="s">
        <v>215</v>
      </c>
      <c r="H3448" s="60" t="s">
        <v>216</v>
      </c>
      <c r="I3448" s="60" t="s">
        <v>6</v>
      </c>
      <c r="J3448" s="7"/>
      <c r="K3448" s="65"/>
      <c r="L3448" s="7">
        <v>43055</v>
      </c>
      <c r="M3448" s="64">
        <v>55236</v>
      </c>
      <c r="N3448" s="64">
        <v>21796</v>
      </c>
      <c r="O3448" s="72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</row>
    <row r="3449" spans="1:36" ht="22.5" x14ac:dyDescent="0.25">
      <c r="A3449" s="20">
        <v>3448</v>
      </c>
      <c r="B3449" s="51" t="s">
        <v>9390</v>
      </c>
      <c r="C3449" s="22">
        <v>45443262</v>
      </c>
      <c r="D3449" s="20" t="s">
        <v>9391</v>
      </c>
      <c r="E3449" s="51" t="s">
        <v>9392</v>
      </c>
      <c r="F3449" s="60" t="s">
        <v>56</v>
      </c>
      <c r="G3449" s="60" t="s">
        <v>215</v>
      </c>
      <c r="H3449" s="60" t="s">
        <v>216</v>
      </c>
      <c r="I3449" s="60" t="s">
        <v>6</v>
      </c>
      <c r="J3449" s="7"/>
      <c r="K3449" s="65"/>
      <c r="L3449" s="7">
        <v>43042</v>
      </c>
      <c r="M3449" s="64">
        <v>33495.599999999999</v>
      </c>
      <c r="N3449" s="64">
        <v>0</v>
      </c>
      <c r="O3449" s="72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</row>
    <row r="3450" spans="1:36" ht="33.75" x14ac:dyDescent="0.25">
      <c r="A3450" s="20">
        <v>3449</v>
      </c>
      <c r="B3450" s="51" t="s">
        <v>9393</v>
      </c>
      <c r="C3450" s="22">
        <v>43528341</v>
      </c>
      <c r="D3450" s="20" t="s">
        <v>9394</v>
      </c>
      <c r="E3450" s="51" t="s">
        <v>9395</v>
      </c>
      <c r="F3450" s="60" t="s">
        <v>10</v>
      </c>
      <c r="G3450" s="60" t="s">
        <v>215</v>
      </c>
      <c r="H3450" s="60" t="s">
        <v>216</v>
      </c>
      <c r="I3450" s="60" t="s">
        <v>6</v>
      </c>
      <c r="J3450" s="7"/>
      <c r="K3450" s="65"/>
      <c r="L3450" s="7">
        <v>43039</v>
      </c>
      <c r="M3450" s="64">
        <v>16176.12</v>
      </c>
      <c r="N3450" s="64">
        <v>0</v>
      </c>
      <c r="O3450" s="72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</row>
    <row r="3451" spans="1:36" ht="33.75" x14ac:dyDescent="0.25">
      <c r="A3451" s="20">
        <v>3450</v>
      </c>
      <c r="B3451" s="51" t="s">
        <v>9396</v>
      </c>
      <c r="C3451" s="22">
        <v>31228526</v>
      </c>
      <c r="D3451" s="20" t="s">
        <v>9397</v>
      </c>
      <c r="E3451" s="51" t="s">
        <v>9398</v>
      </c>
      <c r="F3451" s="60" t="s">
        <v>37</v>
      </c>
      <c r="G3451" s="60" t="s">
        <v>215</v>
      </c>
      <c r="H3451" s="60" t="s">
        <v>216</v>
      </c>
      <c r="I3451" s="60" t="s">
        <v>6</v>
      </c>
      <c r="J3451" s="7"/>
      <c r="K3451" s="65"/>
      <c r="L3451" s="7">
        <v>43014</v>
      </c>
      <c r="M3451" s="64">
        <v>50572</v>
      </c>
      <c r="N3451" s="64">
        <v>0</v>
      </c>
      <c r="O3451" s="72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</row>
    <row r="3452" spans="1:36" ht="22.5" x14ac:dyDescent="0.25">
      <c r="A3452" s="20">
        <v>3451</v>
      </c>
      <c r="B3452" s="51" t="s">
        <v>9399</v>
      </c>
      <c r="C3452" s="22">
        <v>37861379</v>
      </c>
      <c r="D3452" s="20" t="s">
        <v>9400</v>
      </c>
      <c r="E3452" s="51" t="s">
        <v>9401</v>
      </c>
      <c r="F3452" s="60" t="s">
        <v>3</v>
      </c>
      <c r="G3452" s="60" t="s">
        <v>215</v>
      </c>
      <c r="H3452" s="60" t="s">
        <v>216</v>
      </c>
      <c r="I3452" s="60" t="s">
        <v>23325</v>
      </c>
      <c r="J3452" s="7">
        <v>43102</v>
      </c>
      <c r="K3452" s="65" t="s">
        <v>23422</v>
      </c>
      <c r="L3452" s="7"/>
      <c r="M3452" s="64"/>
      <c r="N3452" s="64"/>
      <c r="O3452" s="72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</row>
    <row r="3453" spans="1:36" ht="22.5" x14ac:dyDescent="0.25">
      <c r="A3453" s="20">
        <v>3452</v>
      </c>
      <c r="B3453" s="51" t="s">
        <v>9402</v>
      </c>
      <c r="C3453" s="22">
        <v>14107384</v>
      </c>
      <c r="D3453" s="20" t="s">
        <v>9403</v>
      </c>
      <c r="E3453" s="51" t="s">
        <v>9404</v>
      </c>
      <c r="F3453" s="60" t="s">
        <v>3</v>
      </c>
      <c r="G3453" s="60" t="s">
        <v>215</v>
      </c>
      <c r="H3453" s="60" t="s">
        <v>216</v>
      </c>
      <c r="I3453" s="60" t="s">
        <v>23325</v>
      </c>
      <c r="J3453" s="7">
        <v>43124</v>
      </c>
      <c r="K3453" s="65" t="s">
        <v>23422</v>
      </c>
      <c r="L3453" s="7"/>
      <c r="M3453" s="64"/>
      <c r="N3453" s="64"/>
      <c r="O3453" s="72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</row>
    <row r="3454" spans="1:36" ht="22.5" x14ac:dyDescent="0.25">
      <c r="A3454" s="20">
        <v>3453</v>
      </c>
      <c r="B3454" s="51" t="s">
        <v>6095</v>
      </c>
      <c r="C3454" s="22">
        <v>31869483</v>
      </c>
      <c r="D3454" s="20" t="s">
        <v>9405</v>
      </c>
      <c r="E3454" s="51" t="s">
        <v>9406</v>
      </c>
      <c r="F3454" s="60" t="s">
        <v>56</v>
      </c>
      <c r="G3454" s="60" t="s">
        <v>215</v>
      </c>
      <c r="H3454" s="60" t="s">
        <v>216</v>
      </c>
      <c r="I3454" s="60" t="s">
        <v>6</v>
      </c>
      <c r="J3454" s="7"/>
      <c r="K3454" s="65"/>
      <c r="L3454" s="7">
        <v>43000</v>
      </c>
      <c r="M3454" s="64">
        <v>47996</v>
      </c>
      <c r="N3454" s="64">
        <v>47996</v>
      </c>
      <c r="O3454" s="72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</row>
    <row r="3455" spans="1:36" ht="33.75" x14ac:dyDescent="0.25">
      <c r="A3455" s="20">
        <v>3454</v>
      </c>
      <c r="B3455" s="51" t="s">
        <v>9407</v>
      </c>
      <c r="C3455" s="22">
        <v>205796</v>
      </c>
      <c r="D3455" s="20" t="s">
        <v>9408</v>
      </c>
      <c r="E3455" s="51" t="s">
        <v>9409</v>
      </c>
      <c r="F3455" s="60" t="s">
        <v>3</v>
      </c>
      <c r="G3455" s="60" t="s">
        <v>215</v>
      </c>
      <c r="H3455" s="60" t="s">
        <v>216</v>
      </c>
      <c r="I3455" s="60" t="s">
        <v>23325</v>
      </c>
      <c r="J3455" s="7">
        <v>42881</v>
      </c>
      <c r="K3455" s="65" t="s">
        <v>23425</v>
      </c>
      <c r="L3455" s="7"/>
      <c r="M3455" s="64"/>
      <c r="N3455" s="64"/>
      <c r="O3455" s="72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</row>
    <row r="3456" spans="1:36" ht="33.75" x14ac:dyDescent="0.25">
      <c r="A3456" s="20">
        <v>3455</v>
      </c>
      <c r="B3456" s="51" t="s">
        <v>9410</v>
      </c>
      <c r="C3456" s="22">
        <v>35887974</v>
      </c>
      <c r="D3456" s="20" t="s">
        <v>9411</v>
      </c>
      <c r="E3456" s="51" t="s">
        <v>9412</v>
      </c>
      <c r="F3456" s="60" t="s">
        <v>63</v>
      </c>
      <c r="G3456" s="60" t="s">
        <v>215</v>
      </c>
      <c r="H3456" s="60" t="s">
        <v>216</v>
      </c>
      <c r="I3456" s="60" t="s">
        <v>6</v>
      </c>
      <c r="J3456" s="7"/>
      <c r="K3456" s="65"/>
      <c r="L3456" s="7">
        <v>43055</v>
      </c>
      <c r="M3456" s="64">
        <v>29995.8</v>
      </c>
      <c r="N3456" s="64">
        <v>0</v>
      </c>
      <c r="O3456" s="72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</row>
    <row r="3457" spans="1:36" ht="33.75" x14ac:dyDescent="0.25">
      <c r="A3457" s="20">
        <v>3456</v>
      </c>
      <c r="B3457" s="51" t="s">
        <v>9413</v>
      </c>
      <c r="C3457" s="22">
        <v>31106161</v>
      </c>
      <c r="D3457" s="20" t="s">
        <v>9414</v>
      </c>
      <c r="E3457" s="51" t="s">
        <v>9415</v>
      </c>
      <c r="F3457" s="60" t="s">
        <v>3</v>
      </c>
      <c r="G3457" s="60" t="s">
        <v>215</v>
      </c>
      <c r="H3457" s="60" t="s">
        <v>216</v>
      </c>
      <c r="I3457" s="60" t="s">
        <v>6</v>
      </c>
      <c r="J3457" s="7"/>
      <c r="K3457" s="65"/>
      <c r="L3457" s="7">
        <v>43015</v>
      </c>
      <c r="M3457" s="64">
        <v>59720</v>
      </c>
      <c r="N3457" s="64">
        <v>0</v>
      </c>
      <c r="O3457" s="72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</row>
    <row r="3458" spans="1:36" ht="22.5" x14ac:dyDescent="0.25">
      <c r="A3458" s="20">
        <v>3457</v>
      </c>
      <c r="B3458" s="51" t="s">
        <v>6732</v>
      </c>
      <c r="C3458" s="22">
        <v>47043008</v>
      </c>
      <c r="D3458" s="20" t="s">
        <v>9416</v>
      </c>
      <c r="E3458" s="51" t="s">
        <v>9169</v>
      </c>
      <c r="F3458" s="60" t="s">
        <v>30</v>
      </c>
      <c r="G3458" s="60" t="s">
        <v>215</v>
      </c>
      <c r="H3458" s="60" t="s">
        <v>216</v>
      </c>
      <c r="I3458" s="60" t="s">
        <v>23325</v>
      </c>
      <c r="J3458" s="7">
        <v>43115</v>
      </c>
      <c r="K3458" s="65" t="s">
        <v>23422</v>
      </c>
      <c r="L3458" s="7"/>
      <c r="M3458" s="64"/>
      <c r="N3458" s="64"/>
      <c r="O3458" s="72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</row>
    <row r="3459" spans="1:36" ht="22.5" x14ac:dyDescent="0.25">
      <c r="A3459" s="20">
        <v>3458</v>
      </c>
      <c r="B3459" s="51" t="s">
        <v>4816</v>
      </c>
      <c r="C3459" s="22">
        <v>48130621</v>
      </c>
      <c r="D3459" s="20" t="s">
        <v>9417</v>
      </c>
      <c r="E3459" s="51" t="s">
        <v>9418</v>
      </c>
      <c r="F3459" s="60" t="s">
        <v>10</v>
      </c>
      <c r="G3459" s="60" t="s">
        <v>215</v>
      </c>
      <c r="H3459" s="60" t="s">
        <v>216</v>
      </c>
      <c r="I3459" s="60" t="s">
        <v>23325</v>
      </c>
      <c r="J3459" s="7">
        <v>42870</v>
      </c>
      <c r="K3459" s="65" t="s">
        <v>23425</v>
      </c>
      <c r="L3459" s="7"/>
      <c r="M3459" s="64"/>
      <c r="N3459" s="64"/>
      <c r="O3459" s="72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</row>
    <row r="3460" spans="1:36" ht="22.5" x14ac:dyDescent="0.25">
      <c r="A3460" s="20">
        <v>3459</v>
      </c>
      <c r="B3460" s="51" t="s">
        <v>9419</v>
      </c>
      <c r="C3460" s="22">
        <v>30724899</v>
      </c>
      <c r="D3460" s="20" t="s">
        <v>9420</v>
      </c>
      <c r="E3460" s="51" t="s">
        <v>9421</v>
      </c>
      <c r="F3460" s="60" t="s">
        <v>56</v>
      </c>
      <c r="G3460" s="60" t="s">
        <v>215</v>
      </c>
      <c r="H3460" s="60" t="s">
        <v>216</v>
      </c>
      <c r="I3460" s="60" t="s">
        <v>23325</v>
      </c>
      <c r="J3460" s="7">
        <v>43257</v>
      </c>
      <c r="K3460" s="65" t="s">
        <v>23422</v>
      </c>
      <c r="L3460" s="7"/>
      <c r="M3460" s="64"/>
      <c r="N3460" s="64"/>
      <c r="O3460" s="72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</row>
    <row r="3461" spans="1:36" ht="45" x14ac:dyDescent="0.25">
      <c r="A3461" s="20">
        <v>3460</v>
      </c>
      <c r="B3461" s="51" t="s">
        <v>6063</v>
      </c>
      <c r="C3461" s="22">
        <v>36565334</v>
      </c>
      <c r="D3461" s="20" t="s">
        <v>9422</v>
      </c>
      <c r="E3461" s="51" t="s">
        <v>9423</v>
      </c>
      <c r="F3461" s="60" t="s">
        <v>3</v>
      </c>
      <c r="G3461" s="60" t="s">
        <v>215</v>
      </c>
      <c r="H3461" s="60" t="s">
        <v>216</v>
      </c>
      <c r="I3461" s="60" t="s">
        <v>6</v>
      </c>
      <c r="J3461" s="7"/>
      <c r="K3461" s="65"/>
      <c r="L3461" s="7">
        <v>43000</v>
      </c>
      <c r="M3461" s="64">
        <v>39948</v>
      </c>
      <c r="N3461" s="64">
        <v>0</v>
      </c>
      <c r="O3461" s="72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</row>
    <row r="3462" spans="1:36" ht="33.75" x14ac:dyDescent="0.25">
      <c r="A3462" s="20">
        <v>3461</v>
      </c>
      <c r="B3462" s="51" t="s">
        <v>5644</v>
      </c>
      <c r="C3462" s="22">
        <v>46591087</v>
      </c>
      <c r="D3462" s="20" t="s">
        <v>9424</v>
      </c>
      <c r="E3462" s="51" t="s">
        <v>9425</v>
      </c>
      <c r="F3462" s="60" t="s">
        <v>56</v>
      </c>
      <c r="G3462" s="60" t="s">
        <v>215</v>
      </c>
      <c r="H3462" s="60" t="s">
        <v>216</v>
      </c>
      <c r="I3462" s="60" t="s">
        <v>23325</v>
      </c>
      <c r="J3462" s="7">
        <v>42901</v>
      </c>
      <c r="K3462" s="65" t="s">
        <v>23425</v>
      </c>
      <c r="L3462" s="7"/>
      <c r="M3462" s="64"/>
      <c r="N3462" s="64"/>
      <c r="O3462" s="72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</row>
    <row r="3463" spans="1:36" ht="33.75" x14ac:dyDescent="0.25">
      <c r="A3463" s="20">
        <v>3462</v>
      </c>
      <c r="B3463" s="51" t="s">
        <v>9426</v>
      </c>
      <c r="C3463" s="22">
        <v>46297898</v>
      </c>
      <c r="D3463" s="20" t="s">
        <v>9427</v>
      </c>
      <c r="E3463" s="51" t="s">
        <v>9428</v>
      </c>
      <c r="F3463" s="60" t="s">
        <v>3</v>
      </c>
      <c r="G3463" s="60" t="s">
        <v>215</v>
      </c>
      <c r="H3463" s="60" t="s">
        <v>216</v>
      </c>
      <c r="I3463" s="60" t="s">
        <v>6</v>
      </c>
      <c r="J3463" s="7"/>
      <c r="K3463" s="65"/>
      <c r="L3463" s="7">
        <v>43014</v>
      </c>
      <c r="M3463" s="64">
        <v>654636.76</v>
      </c>
      <c r="N3463" s="64">
        <v>0</v>
      </c>
      <c r="O3463" s="72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</row>
    <row r="3464" spans="1:36" ht="22.5" x14ac:dyDescent="0.25">
      <c r="A3464" s="20">
        <v>3463</v>
      </c>
      <c r="B3464" s="51" t="s">
        <v>9429</v>
      </c>
      <c r="C3464" s="22">
        <v>35934336</v>
      </c>
      <c r="D3464" s="20" t="s">
        <v>9430</v>
      </c>
      <c r="E3464" s="51" t="s">
        <v>9431</v>
      </c>
      <c r="F3464" s="60" t="s">
        <v>63</v>
      </c>
      <c r="G3464" s="60" t="s">
        <v>215</v>
      </c>
      <c r="H3464" s="60" t="s">
        <v>216</v>
      </c>
      <c r="I3464" s="60" t="s">
        <v>23325</v>
      </c>
      <c r="J3464" s="7">
        <v>43110</v>
      </c>
      <c r="K3464" s="65" t="s">
        <v>23422</v>
      </c>
      <c r="L3464" s="7"/>
      <c r="M3464" s="64"/>
      <c r="N3464" s="64"/>
      <c r="O3464" s="72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</row>
    <row r="3465" spans="1:36" ht="33.75" x14ac:dyDescent="0.25">
      <c r="A3465" s="20">
        <v>3464</v>
      </c>
      <c r="B3465" s="51" t="s">
        <v>633</v>
      </c>
      <c r="C3465" s="22">
        <v>37866052</v>
      </c>
      <c r="D3465" s="20" t="s">
        <v>9432</v>
      </c>
      <c r="E3465" s="51" t="s">
        <v>9433</v>
      </c>
      <c r="F3465" s="60" t="s">
        <v>3</v>
      </c>
      <c r="G3465" s="60" t="s">
        <v>215</v>
      </c>
      <c r="H3465" s="60" t="s">
        <v>216</v>
      </c>
      <c r="I3465" s="60" t="s">
        <v>6</v>
      </c>
      <c r="J3465" s="7"/>
      <c r="K3465" s="65"/>
      <c r="L3465" s="7">
        <v>43000</v>
      </c>
      <c r="M3465" s="64">
        <v>42154.8</v>
      </c>
      <c r="N3465" s="64">
        <v>26604</v>
      </c>
      <c r="O3465" s="72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</row>
    <row r="3466" spans="1:36" ht="22.5" x14ac:dyDescent="0.25">
      <c r="A3466" s="20">
        <v>3465</v>
      </c>
      <c r="B3466" s="51" t="s">
        <v>3168</v>
      </c>
      <c r="C3466" s="22">
        <v>34136720</v>
      </c>
      <c r="D3466" s="20" t="s">
        <v>9434</v>
      </c>
      <c r="E3466" s="51" t="s">
        <v>9435</v>
      </c>
      <c r="F3466" s="60" t="s">
        <v>56</v>
      </c>
      <c r="G3466" s="60" t="s">
        <v>215</v>
      </c>
      <c r="H3466" s="60" t="s">
        <v>216</v>
      </c>
      <c r="I3466" s="60" t="s">
        <v>23325</v>
      </c>
      <c r="J3466" s="7">
        <v>43126</v>
      </c>
      <c r="K3466" s="65" t="s">
        <v>23422</v>
      </c>
      <c r="L3466" s="7"/>
      <c r="M3466" s="64"/>
      <c r="N3466" s="64"/>
      <c r="O3466" s="72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</row>
    <row r="3467" spans="1:36" ht="22.5" x14ac:dyDescent="0.25">
      <c r="A3467" s="20">
        <v>3466</v>
      </c>
      <c r="B3467" s="51" t="s">
        <v>2391</v>
      </c>
      <c r="C3467" s="22">
        <v>36280208</v>
      </c>
      <c r="D3467" s="20" t="s">
        <v>9436</v>
      </c>
      <c r="E3467" s="51" t="s">
        <v>9437</v>
      </c>
      <c r="F3467" s="60" t="s">
        <v>56</v>
      </c>
      <c r="G3467" s="60" t="s">
        <v>215</v>
      </c>
      <c r="H3467" s="60" t="s">
        <v>216</v>
      </c>
      <c r="I3467" s="60" t="s">
        <v>23325</v>
      </c>
      <c r="J3467" s="7">
        <v>43111</v>
      </c>
      <c r="K3467" s="65" t="s">
        <v>23422</v>
      </c>
      <c r="L3467" s="7"/>
      <c r="M3467" s="64"/>
      <c r="N3467" s="64"/>
      <c r="O3467" s="72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</row>
    <row r="3468" spans="1:36" ht="67.5" x14ac:dyDescent="0.25">
      <c r="A3468" s="20">
        <v>3467</v>
      </c>
      <c r="B3468" s="51" t="s">
        <v>569</v>
      </c>
      <c r="C3468" s="22">
        <v>36222917</v>
      </c>
      <c r="D3468" s="20" t="s">
        <v>9438</v>
      </c>
      <c r="E3468" s="51" t="s">
        <v>9439</v>
      </c>
      <c r="F3468" s="60" t="s">
        <v>56</v>
      </c>
      <c r="G3468" s="60" t="s">
        <v>215</v>
      </c>
      <c r="H3468" s="60" t="s">
        <v>216</v>
      </c>
      <c r="I3468" s="60" t="s">
        <v>23325</v>
      </c>
      <c r="J3468" s="7">
        <v>42866</v>
      </c>
      <c r="K3468" s="65" t="s">
        <v>23426</v>
      </c>
      <c r="L3468" s="7"/>
      <c r="M3468" s="64"/>
      <c r="N3468" s="64"/>
      <c r="O3468" s="72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</row>
    <row r="3469" spans="1:36" ht="22.5" x14ac:dyDescent="0.25">
      <c r="A3469" s="20">
        <v>3468</v>
      </c>
      <c r="B3469" s="51" t="s">
        <v>9440</v>
      </c>
      <c r="C3469" s="22">
        <v>31855954</v>
      </c>
      <c r="D3469" s="20" t="s">
        <v>9441</v>
      </c>
      <c r="E3469" s="51" t="s">
        <v>9442</v>
      </c>
      <c r="F3469" s="60" t="s">
        <v>3</v>
      </c>
      <c r="G3469" s="60" t="s">
        <v>215</v>
      </c>
      <c r="H3469" s="60" t="s">
        <v>216</v>
      </c>
      <c r="I3469" s="60" t="s">
        <v>23325</v>
      </c>
      <c r="J3469" s="7">
        <v>43105</v>
      </c>
      <c r="K3469" s="65" t="s">
        <v>23422</v>
      </c>
      <c r="L3469" s="7"/>
      <c r="M3469" s="64"/>
      <c r="N3469" s="64"/>
      <c r="O3469" s="72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</row>
    <row r="3470" spans="1:36" ht="22.5" x14ac:dyDescent="0.25">
      <c r="A3470" s="20">
        <v>3469</v>
      </c>
      <c r="B3470" s="51" t="s">
        <v>5570</v>
      </c>
      <c r="C3470" s="22">
        <v>46432710</v>
      </c>
      <c r="D3470" s="20" t="s">
        <v>9443</v>
      </c>
      <c r="E3470" s="51" t="s">
        <v>9444</v>
      </c>
      <c r="F3470" s="60" t="s">
        <v>26</v>
      </c>
      <c r="G3470" s="60" t="s">
        <v>215</v>
      </c>
      <c r="H3470" s="60" t="s">
        <v>216</v>
      </c>
      <c r="I3470" s="60" t="s">
        <v>6</v>
      </c>
      <c r="J3470" s="7"/>
      <c r="K3470" s="65"/>
      <c r="L3470" s="7">
        <v>43015</v>
      </c>
      <c r="M3470" s="64">
        <v>94780.26</v>
      </c>
      <c r="N3470" s="64">
        <v>0</v>
      </c>
      <c r="O3470" s="72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</row>
    <row r="3471" spans="1:36" ht="22.5" x14ac:dyDescent="0.25">
      <c r="A3471" s="20">
        <v>3470</v>
      </c>
      <c r="B3471" s="51" t="s">
        <v>5014</v>
      </c>
      <c r="C3471" s="22">
        <v>48060135</v>
      </c>
      <c r="D3471" s="20" t="s">
        <v>9445</v>
      </c>
      <c r="E3471" s="51" t="s">
        <v>9446</v>
      </c>
      <c r="F3471" s="60" t="s">
        <v>56</v>
      </c>
      <c r="G3471" s="60" t="s">
        <v>215</v>
      </c>
      <c r="H3471" s="60" t="s">
        <v>216</v>
      </c>
      <c r="I3471" s="60" t="s">
        <v>23325</v>
      </c>
      <c r="J3471" s="7">
        <v>43110</v>
      </c>
      <c r="K3471" s="65" t="s">
        <v>23422</v>
      </c>
      <c r="L3471" s="7"/>
      <c r="M3471" s="64"/>
      <c r="N3471" s="64"/>
      <c r="O3471" s="72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</row>
    <row r="3472" spans="1:36" ht="22.5" x14ac:dyDescent="0.25">
      <c r="A3472" s="20">
        <v>3471</v>
      </c>
      <c r="B3472" s="51" t="s">
        <v>5088</v>
      </c>
      <c r="C3472" s="22">
        <v>46272119</v>
      </c>
      <c r="D3472" s="20" t="s">
        <v>9447</v>
      </c>
      <c r="E3472" s="51" t="s">
        <v>9448</v>
      </c>
      <c r="F3472" s="60" t="s">
        <v>10</v>
      </c>
      <c r="G3472" s="60" t="s">
        <v>215</v>
      </c>
      <c r="H3472" s="60" t="s">
        <v>216</v>
      </c>
      <c r="I3472" s="60" t="s">
        <v>6</v>
      </c>
      <c r="J3472" s="7"/>
      <c r="K3472" s="65"/>
      <c r="L3472" s="7">
        <v>43019</v>
      </c>
      <c r="M3472" s="64">
        <v>59720</v>
      </c>
      <c r="N3472" s="64">
        <v>59720</v>
      </c>
      <c r="O3472" s="72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</row>
    <row r="3473" spans="1:36" x14ac:dyDescent="0.25">
      <c r="A3473" s="20">
        <v>3472</v>
      </c>
      <c r="B3473" s="51" t="s">
        <v>6844</v>
      </c>
      <c r="C3473" s="22">
        <v>36470325</v>
      </c>
      <c r="D3473" s="20" t="s">
        <v>9449</v>
      </c>
      <c r="E3473" s="51" t="s">
        <v>9450</v>
      </c>
      <c r="F3473" s="60" t="s">
        <v>37</v>
      </c>
      <c r="G3473" s="60" t="s">
        <v>215</v>
      </c>
      <c r="H3473" s="60" t="s">
        <v>216</v>
      </c>
      <c r="I3473" s="60" t="s">
        <v>23325</v>
      </c>
      <c r="J3473" s="7">
        <v>43246</v>
      </c>
      <c r="K3473" s="65" t="s">
        <v>23425</v>
      </c>
      <c r="L3473" s="7"/>
      <c r="M3473" s="64"/>
      <c r="N3473" s="64"/>
      <c r="O3473" s="72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</row>
    <row r="3474" spans="1:36" ht="22.5" x14ac:dyDescent="0.25">
      <c r="A3474" s="20">
        <v>3473</v>
      </c>
      <c r="B3474" s="51" t="s">
        <v>2912</v>
      </c>
      <c r="C3474" s="22">
        <v>37921631</v>
      </c>
      <c r="D3474" s="20" t="s">
        <v>9451</v>
      </c>
      <c r="E3474" s="51" t="s">
        <v>9452</v>
      </c>
      <c r="F3474" s="60" t="s">
        <v>26</v>
      </c>
      <c r="G3474" s="60" t="s">
        <v>215</v>
      </c>
      <c r="H3474" s="60" t="s">
        <v>216</v>
      </c>
      <c r="I3474" s="60" t="s">
        <v>6</v>
      </c>
      <c r="J3474" s="7"/>
      <c r="K3474" s="65"/>
      <c r="L3474" s="7">
        <v>43028</v>
      </c>
      <c r="M3474" s="64">
        <v>79944</v>
      </c>
      <c r="N3474" s="64">
        <v>65704</v>
      </c>
      <c r="O3474" s="72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</row>
    <row r="3475" spans="1:36" ht="22.5" x14ac:dyDescent="0.25">
      <c r="A3475" s="20">
        <v>3474</v>
      </c>
      <c r="B3475" s="51" t="s">
        <v>9453</v>
      </c>
      <c r="C3475" s="22">
        <v>47416530</v>
      </c>
      <c r="D3475" s="20" t="s">
        <v>9454</v>
      </c>
      <c r="E3475" s="51" t="s">
        <v>9455</v>
      </c>
      <c r="F3475" s="60" t="s">
        <v>3</v>
      </c>
      <c r="G3475" s="60" t="s">
        <v>215</v>
      </c>
      <c r="H3475" s="60" t="s">
        <v>216</v>
      </c>
      <c r="I3475" s="60" t="s">
        <v>23325</v>
      </c>
      <c r="J3475" s="7">
        <v>43103</v>
      </c>
      <c r="K3475" s="65" t="s">
        <v>23422</v>
      </c>
      <c r="L3475" s="7"/>
      <c r="M3475" s="64"/>
      <c r="N3475" s="64"/>
      <c r="O3475" s="72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</row>
    <row r="3476" spans="1:36" ht="45" x14ac:dyDescent="0.25">
      <c r="A3476" s="20">
        <v>3475</v>
      </c>
      <c r="B3476" s="51" t="s">
        <v>9456</v>
      </c>
      <c r="C3476" s="22">
        <v>30987954</v>
      </c>
      <c r="D3476" s="20" t="s">
        <v>9457</v>
      </c>
      <c r="E3476" s="51" t="s">
        <v>9458</v>
      </c>
      <c r="F3476" s="60" t="s">
        <v>3</v>
      </c>
      <c r="G3476" s="60" t="s">
        <v>215</v>
      </c>
      <c r="H3476" s="60" t="s">
        <v>216</v>
      </c>
      <c r="I3476" s="60" t="s">
        <v>6</v>
      </c>
      <c r="J3476" s="7"/>
      <c r="K3476" s="65"/>
      <c r="L3476" s="7">
        <v>43042</v>
      </c>
      <c r="M3476" s="64">
        <v>59560</v>
      </c>
      <c r="N3476" s="64">
        <v>59560</v>
      </c>
      <c r="O3476" s="72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</row>
    <row r="3477" spans="1:36" ht="22.5" x14ac:dyDescent="0.25">
      <c r="A3477" s="20">
        <v>3476</v>
      </c>
      <c r="B3477" s="51" t="s">
        <v>9459</v>
      </c>
      <c r="C3477" s="22">
        <v>42338671</v>
      </c>
      <c r="D3477" s="20" t="s">
        <v>9460</v>
      </c>
      <c r="E3477" s="51" t="s">
        <v>9461</v>
      </c>
      <c r="F3477" s="60" t="s">
        <v>3</v>
      </c>
      <c r="G3477" s="60" t="s">
        <v>215</v>
      </c>
      <c r="H3477" s="60" t="s">
        <v>216</v>
      </c>
      <c r="I3477" s="60" t="s">
        <v>23325</v>
      </c>
      <c r="J3477" s="7">
        <v>43110</v>
      </c>
      <c r="K3477" s="65" t="s">
        <v>23422</v>
      </c>
      <c r="L3477" s="7"/>
      <c r="M3477" s="64"/>
      <c r="N3477" s="64"/>
      <c r="O3477" s="72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</row>
    <row r="3478" spans="1:36" ht="33.75" x14ac:dyDescent="0.25">
      <c r="A3478" s="20">
        <v>3477</v>
      </c>
      <c r="B3478" s="51" t="s">
        <v>8544</v>
      </c>
      <c r="C3478" s="22">
        <v>34127721</v>
      </c>
      <c r="D3478" s="20" t="s">
        <v>9462</v>
      </c>
      <c r="E3478" s="51" t="s">
        <v>9463</v>
      </c>
      <c r="F3478" s="60" t="s">
        <v>56</v>
      </c>
      <c r="G3478" s="60" t="s">
        <v>215</v>
      </c>
      <c r="H3478" s="60" t="s">
        <v>216</v>
      </c>
      <c r="I3478" s="60" t="s">
        <v>23325</v>
      </c>
      <c r="J3478" s="7">
        <v>42866</v>
      </c>
      <c r="K3478" s="65" t="s">
        <v>23426</v>
      </c>
      <c r="L3478" s="7"/>
      <c r="M3478" s="64"/>
      <c r="N3478" s="64"/>
      <c r="O3478" s="72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</row>
    <row r="3479" spans="1:36" ht="22.5" x14ac:dyDescent="0.25">
      <c r="A3479" s="20">
        <v>3478</v>
      </c>
      <c r="B3479" s="51" t="s">
        <v>9464</v>
      </c>
      <c r="C3479" s="22">
        <v>22615458</v>
      </c>
      <c r="D3479" s="20" t="s">
        <v>9465</v>
      </c>
      <c r="E3479" s="51" t="s">
        <v>9466</v>
      </c>
      <c r="F3479" s="60" t="s">
        <v>30</v>
      </c>
      <c r="G3479" s="60" t="s">
        <v>215</v>
      </c>
      <c r="H3479" s="60" t="s">
        <v>216</v>
      </c>
      <c r="I3479" s="60" t="s">
        <v>23325</v>
      </c>
      <c r="J3479" s="7">
        <v>43105</v>
      </c>
      <c r="K3479" s="65" t="s">
        <v>23427</v>
      </c>
      <c r="L3479" s="7"/>
      <c r="M3479" s="64"/>
      <c r="N3479" s="64"/>
      <c r="O3479" s="72"/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</row>
    <row r="3480" spans="1:36" ht="22.5" x14ac:dyDescent="0.25">
      <c r="A3480" s="20">
        <v>3479</v>
      </c>
      <c r="B3480" s="51" t="s">
        <v>3066</v>
      </c>
      <c r="C3480" s="22">
        <v>36558486</v>
      </c>
      <c r="D3480" s="20" t="s">
        <v>9467</v>
      </c>
      <c r="E3480" s="51" t="s">
        <v>9468</v>
      </c>
      <c r="F3480" s="60" t="s">
        <v>3</v>
      </c>
      <c r="G3480" s="60" t="s">
        <v>215</v>
      </c>
      <c r="H3480" s="60" t="s">
        <v>216</v>
      </c>
      <c r="I3480" s="60" t="s">
        <v>23325</v>
      </c>
      <c r="J3480" s="7">
        <v>43123</v>
      </c>
      <c r="K3480" s="65" t="s">
        <v>23422</v>
      </c>
      <c r="L3480" s="7"/>
      <c r="M3480" s="64"/>
      <c r="N3480" s="64"/>
      <c r="O3480" s="72"/>
      <c r="Z3480" s="9"/>
      <c r="AA3480" s="9"/>
      <c r="AB3480" s="9"/>
      <c r="AC3480" s="9"/>
      <c r="AD3480" s="9"/>
      <c r="AE3480" s="9"/>
      <c r="AF3480" s="9"/>
      <c r="AG3480" s="9"/>
      <c r="AH3480" s="9"/>
      <c r="AI3480" s="9"/>
      <c r="AJ3480" s="9"/>
    </row>
    <row r="3481" spans="1:36" ht="33.75" x14ac:dyDescent="0.25">
      <c r="A3481" s="20">
        <v>3480</v>
      </c>
      <c r="B3481" s="51" t="s">
        <v>2379</v>
      </c>
      <c r="C3481" s="22">
        <v>587214</v>
      </c>
      <c r="D3481" s="20" t="s">
        <v>9469</v>
      </c>
      <c r="E3481" s="51" t="s">
        <v>9470</v>
      </c>
      <c r="F3481" s="60" t="s">
        <v>3</v>
      </c>
      <c r="G3481" s="60" t="s">
        <v>215</v>
      </c>
      <c r="H3481" s="60" t="s">
        <v>216</v>
      </c>
      <c r="I3481" s="60" t="s">
        <v>23325</v>
      </c>
      <c r="J3481" s="7">
        <v>42983</v>
      </c>
      <c r="K3481" s="65" t="s">
        <v>23427</v>
      </c>
      <c r="L3481" s="7"/>
      <c r="M3481" s="64"/>
      <c r="N3481" s="64"/>
      <c r="O3481" s="72"/>
      <c r="Z3481" s="9"/>
      <c r="AA3481" s="9"/>
      <c r="AB3481" s="9"/>
      <c r="AC3481" s="9"/>
      <c r="AD3481" s="9"/>
      <c r="AE3481" s="9"/>
      <c r="AF3481" s="9"/>
      <c r="AG3481" s="9"/>
      <c r="AH3481" s="9"/>
      <c r="AI3481" s="9"/>
      <c r="AJ3481" s="9"/>
    </row>
    <row r="3482" spans="1:36" ht="33.75" x14ac:dyDescent="0.25">
      <c r="A3482" s="20">
        <v>3481</v>
      </c>
      <c r="B3482" s="51" t="s">
        <v>3224</v>
      </c>
      <c r="C3482" s="22">
        <v>31679935</v>
      </c>
      <c r="D3482" s="20" t="s">
        <v>9471</v>
      </c>
      <c r="E3482" s="51" t="s">
        <v>9472</v>
      </c>
      <c r="F3482" s="60" t="s">
        <v>16</v>
      </c>
      <c r="G3482" s="60" t="s">
        <v>215</v>
      </c>
      <c r="H3482" s="60" t="s">
        <v>216</v>
      </c>
      <c r="I3482" s="60" t="s">
        <v>6</v>
      </c>
      <c r="J3482" s="7"/>
      <c r="K3482" s="65"/>
      <c r="L3482" s="7">
        <v>43042</v>
      </c>
      <c r="M3482" s="64">
        <v>53476</v>
      </c>
      <c r="N3482" s="64">
        <v>53476</v>
      </c>
      <c r="O3482" s="72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</row>
    <row r="3483" spans="1:36" ht="33.75" x14ac:dyDescent="0.25">
      <c r="A3483" s="20">
        <v>3482</v>
      </c>
      <c r="B3483" s="51" t="s">
        <v>518</v>
      </c>
      <c r="C3483" s="22">
        <v>36222330</v>
      </c>
      <c r="D3483" s="20" t="s">
        <v>9473</v>
      </c>
      <c r="E3483" s="51" t="s">
        <v>9474</v>
      </c>
      <c r="F3483" s="60" t="s">
        <v>56</v>
      </c>
      <c r="G3483" s="60" t="s">
        <v>215</v>
      </c>
      <c r="H3483" s="60" t="s">
        <v>216</v>
      </c>
      <c r="I3483" s="60" t="s">
        <v>6</v>
      </c>
      <c r="J3483" s="7"/>
      <c r="K3483" s="65"/>
      <c r="L3483" s="7">
        <v>43019</v>
      </c>
      <c r="M3483" s="64">
        <v>59872.800000000003</v>
      </c>
      <c r="N3483" s="64">
        <v>0</v>
      </c>
      <c r="O3483" s="72"/>
      <c r="Z3483" s="9"/>
      <c r="AA3483" s="9"/>
      <c r="AB3483" s="9"/>
      <c r="AC3483" s="9"/>
      <c r="AD3483" s="9"/>
      <c r="AE3483" s="9"/>
      <c r="AF3483" s="9"/>
      <c r="AG3483" s="9"/>
      <c r="AH3483" s="9"/>
      <c r="AI3483" s="9"/>
      <c r="AJ3483" s="9"/>
    </row>
    <row r="3484" spans="1:36" ht="22.5" x14ac:dyDescent="0.25">
      <c r="A3484" s="20">
        <v>3483</v>
      </c>
      <c r="B3484" s="51" t="s">
        <v>5902</v>
      </c>
      <c r="C3484" s="22">
        <v>36037320</v>
      </c>
      <c r="D3484" s="20" t="s">
        <v>9475</v>
      </c>
      <c r="E3484" s="51" t="s">
        <v>9476</v>
      </c>
      <c r="F3484" s="60" t="s">
        <v>10</v>
      </c>
      <c r="G3484" s="60" t="s">
        <v>215</v>
      </c>
      <c r="H3484" s="60" t="s">
        <v>216</v>
      </c>
      <c r="I3484" s="60" t="s">
        <v>6</v>
      </c>
      <c r="J3484" s="7"/>
      <c r="K3484" s="65"/>
      <c r="L3484" s="7">
        <v>43055</v>
      </c>
      <c r="M3484" s="64">
        <v>47960</v>
      </c>
      <c r="N3484" s="64">
        <v>0</v>
      </c>
      <c r="O3484" s="72"/>
      <c r="Z3484" s="9"/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</row>
    <row r="3485" spans="1:36" ht="22.5" x14ac:dyDescent="0.25">
      <c r="A3485" s="20">
        <v>3484</v>
      </c>
      <c r="B3485" s="51" t="s">
        <v>9477</v>
      </c>
      <c r="C3485" s="22">
        <v>31194958</v>
      </c>
      <c r="D3485" s="20" t="s">
        <v>9478</v>
      </c>
      <c r="E3485" s="51" t="s">
        <v>9479</v>
      </c>
      <c r="F3485" s="60" t="s">
        <v>3</v>
      </c>
      <c r="G3485" s="60" t="s">
        <v>215</v>
      </c>
      <c r="H3485" s="60" t="s">
        <v>216</v>
      </c>
      <c r="I3485" s="60" t="s">
        <v>6</v>
      </c>
      <c r="J3485" s="7"/>
      <c r="K3485" s="65"/>
      <c r="L3485" s="7">
        <v>43055</v>
      </c>
      <c r="M3485" s="64">
        <v>59960</v>
      </c>
      <c r="N3485" s="64">
        <v>0</v>
      </c>
      <c r="O3485" s="72"/>
      <c r="Z3485" s="9"/>
      <c r="AA3485" s="9"/>
      <c r="AB3485" s="9"/>
      <c r="AC3485" s="9"/>
      <c r="AD3485" s="9"/>
      <c r="AE3485" s="9"/>
      <c r="AF3485" s="9"/>
      <c r="AG3485" s="9"/>
      <c r="AH3485" s="9"/>
      <c r="AI3485" s="9"/>
      <c r="AJ3485" s="9"/>
    </row>
    <row r="3486" spans="1:36" x14ac:dyDescent="0.25">
      <c r="A3486" s="20">
        <v>3485</v>
      </c>
      <c r="B3486" s="51" t="s">
        <v>3928</v>
      </c>
      <c r="C3486" s="22">
        <v>47053267</v>
      </c>
      <c r="D3486" s="20" t="s">
        <v>9480</v>
      </c>
      <c r="E3486" s="51" t="s">
        <v>9481</v>
      </c>
      <c r="F3486" s="60" t="s">
        <v>56</v>
      </c>
      <c r="G3486" s="60" t="s">
        <v>215</v>
      </c>
      <c r="H3486" s="60" t="s">
        <v>216</v>
      </c>
      <c r="I3486" s="60" t="s">
        <v>23325</v>
      </c>
      <c r="J3486" s="7">
        <v>42887</v>
      </c>
      <c r="K3486" s="65" t="s">
        <v>23425</v>
      </c>
      <c r="L3486" s="7"/>
      <c r="M3486" s="64"/>
      <c r="N3486" s="64"/>
      <c r="O3486" s="72"/>
      <c r="Z3486" s="9"/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</row>
    <row r="3487" spans="1:36" ht="22.5" x14ac:dyDescent="0.25">
      <c r="A3487" s="20">
        <v>3486</v>
      </c>
      <c r="B3487" s="51" t="s">
        <v>9482</v>
      </c>
      <c r="C3487" s="22">
        <v>37832905</v>
      </c>
      <c r="D3487" s="20" t="s">
        <v>9483</v>
      </c>
      <c r="E3487" s="51" t="s">
        <v>9484</v>
      </c>
      <c r="F3487" s="60" t="s">
        <v>10</v>
      </c>
      <c r="G3487" s="60" t="s">
        <v>215</v>
      </c>
      <c r="H3487" s="60" t="s">
        <v>216</v>
      </c>
      <c r="I3487" s="60" t="s">
        <v>6</v>
      </c>
      <c r="J3487" s="7"/>
      <c r="K3487" s="65"/>
      <c r="L3487" s="7">
        <v>43028</v>
      </c>
      <c r="M3487" s="64">
        <v>48586.8</v>
      </c>
      <c r="N3487" s="64">
        <v>0</v>
      </c>
      <c r="O3487" s="72"/>
      <c r="Z3487" s="9"/>
      <c r="AA3487" s="9"/>
      <c r="AB3487" s="9"/>
      <c r="AC3487" s="9"/>
      <c r="AD3487" s="9"/>
      <c r="AE3487" s="9"/>
      <c r="AF3487" s="9"/>
      <c r="AG3487" s="9"/>
      <c r="AH3487" s="9"/>
      <c r="AI3487" s="9"/>
      <c r="AJ3487" s="9"/>
    </row>
    <row r="3488" spans="1:36" ht="33.75" x14ac:dyDescent="0.25">
      <c r="A3488" s="20">
        <v>3487</v>
      </c>
      <c r="B3488" s="51" t="s">
        <v>9485</v>
      </c>
      <c r="C3488" s="22">
        <v>699373</v>
      </c>
      <c r="D3488" s="20" t="s">
        <v>9486</v>
      </c>
      <c r="E3488" s="51" t="s">
        <v>9487</v>
      </c>
      <c r="F3488" s="60" t="s">
        <v>56</v>
      </c>
      <c r="G3488" s="60" t="s">
        <v>215</v>
      </c>
      <c r="H3488" s="60" t="s">
        <v>216</v>
      </c>
      <c r="I3488" s="60" t="s">
        <v>6</v>
      </c>
      <c r="J3488" s="7"/>
      <c r="K3488" s="65"/>
      <c r="L3488" s="7">
        <v>43055</v>
      </c>
      <c r="M3488" s="64">
        <v>57366.400000000001</v>
      </c>
      <c r="N3488" s="64">
        <v>57366.400000000001</v>
      </c>
      <c r="O3488" s="72"/>
      <c r="Z3488" s="9"/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</row>
    <row r="3489" spans="1:36" x14ac:dyDescent="0.25">
      <c r="A3489" s="20">
        <v>3488</v>
      </c>
      <c r="B3489" s="51" t="s">
        <v>9488</v>
      </c>
      <c r="C3489" s="22">
        <v>46332839</v>
      </c>
      <c r="D3489" s="20" t="s">
        <v>9489</v>
      </c>
      <c r="E3489" s="51" t="s">
        <v>9490</v>
      </c>
      <c r="F3489" s="60" t="s">
        <v>37</v>
      </c>
      <c r="G3489" s="60" t="s">
        <v>215</v>
      </c>
      <c r="H3489" s="60" t="s">
        <v>216</v>
      </c>
      <c r="I3489" s="60" t="s">
        <v>23325</v>
      </c>
      <c r="J3489" s="7">
        <v>42864</v>
      </c>
      <c r="K3489" s="65" t="s">
        <v>23425</v>
      </c>
      <c r="L3489" s="7"/>
      <c r="M3489" s="64"/>
      <c r="N3489" s="64"/>
      <c r="O3489" s="72"/>
      <c r="Z3489" s="9"/>
      <c r="AA3489" s="9"/>
      <c r="AB3489" s="9"/>
      <c r="AC3489" s="9"/>
      <c r="AD3489" s="9"/>
      <c r="AE3489" s="9"/>
      <c r="AF3489" s="9"/>
      <c r="AG3489" s="9"/>
      <c r="AH3489" s="9"/>
      <c r="AI3489" s="9"/>
      <c r="AJ3489" s="9"/>
    </row>
    <row r="3490" spans="1:36" ht="22.5" x14ac:dyDescent="0.25">
      <c r="A3490" s="20">
        <v>3489</v>
      </c>
      <c r="B3490" s="51" t="s">
        <v>6101</v>
      </c>
      <c r="C3490" s="22">
        <v>46953353</v>
      </c>
      <c r="D3490" s="20" t="s">
        <v>9491</v>
      </c>
      <c r="E3490" s="51" t="s">
        <v>9492</v>
      </c>
      <c r="F3490" s="60" t="s">
        <v>63</v>
      </c>
      <c r="G3490" s="60" t="s">
        <v>215</v>
      </c>
      <c r="H3490" s="60" t="s">
        <v>216</v>
      </c>
      <c r="I3490" s="60" t="s">
        <v>23325</v>
      </c>
      <c r="J3490" s="7">
        <v>43103</v>
      </c>
      <c r="K3490" s="65" t="s">
        <v>23422</v>
      </c>
      <c r="L3490" s="7"/>
      <c r="M3490" s="64"/>
      <c r="N3490" s="64"/>
      <c r="O3490" s="72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</row>
    <row r="3491" spans="1:36" ht="78.75" x14ac:dyDescent="0.25">
      <c r="A3491" s="20">
        <v>3490</v>
      </c>
      <c r="B3491" s="51" t="s">
        <v>9493</v>
      </c>
      <c r="C3491" s="22">
        <v>50013505</v>
      </c>
      <c r="D3491" s="20" t="s">
        <v>9494</v>
      </c>
      <c r="E3491" s="51" t="s">
        <v>9495</v>
      </c>
      <c r="F3491" s="60" t="s">
        <v>56</v>
      </c>
      <c r="G3491" s="60" t="s">
        <v>215</v>
      </c>
      <c r="H3491" s="60" t="s">
        <v>216</v>
      </c>
      <c r="I3491" s="60" t="s">
        <v>23325</v>
      </c>
      <c r="J3491" s="7">
        <v>42865</v>
      </c>
      <c r="K3491" s="65" t="s">
        <v>23425</v>
      </c>
      <c r="L3491" s="7"/>
      <c r="M3491" s="64"/>
      <c r="N3491" s="64"/>
      <c r="O3491" s="72"/>
      <c r="Z3491" s="9"/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</row>
    <row r="3492" spans="1:36" ht="22.5" x14ac:dyDescent="0.25">
      <c r="A3492" s="20">
        <v>3491</v>
      </c>
      <c r="B3492" s="51" t="s">
        <v>5032</v>
      </c>
      <c r="C3492" s="22">
        <v>47525827</v>
      </c>
      <c r="D3492" s="20" t="s">
        <v>9496</v>
      </c>
      <c r="E3492" s="51" t="s">
        <v>9497</v>
      </c>
      <c r="F3492" s="60" t="s">
        <v>10</v>
      </c>
      <c r="G3492" s="60" t="s">
        <v>215</v>
      </c>
      <c r="H3492" s="60" t="s">
        <v>216</v>
      </c>
      <c r="I3492" s="60" t="s">
        <v>6</v>
      </c>
      <c r="J3492" s="7"/>
      <c r="K3492" s="65"/>
      <c r="L3492" s="7">
        <v>43083</v>
      </c>
      <c r="M3492" s="64">
        <v>59760</v>
      </c>
      <c r="N3492" s="64">
        <v>59760</v>
      </c>
      <c r="O3492" s="72"/>
      <c r="Z3492" s="9"/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</row>
    <row r="3493" spans="1:36" ht="22.5" x14ac:dyDescent="0.25">
      <c r="A3493" s="20">
        <v>3492</v>
      </c>
      <c r="B3493" s="51" t="s">
        <v>9498</v>
      </c>
      <c r="C3493" s="22">
        <v>36535061</v>
      </c>
      <c r="D3493" s="20" t="s">
        <v>9499</v>
      </c>
      <c r="E3493" s="51" t="s">
        <v>9500</v>
      </c>
      <c r="F3493" s="60" t="s">
        <v>3</v>
      </c>
      <c r="G3493" s="60" t="s">
        <v>215</v>
      </c>
      <c r="H3493" s="60" t="s">
        <v>216</v>
      </c>
      <c r="I3493" s="60" t="s">
        <v>6</v>
      </c>
      <c r="J3493" s="7"/>
      <c r="K3493" s="65"/>
      <c r="L3493" s="7">
        <v>43000</v>
      </c>
      <c r="M3493" s="64">
        <v>55158.8</v>
      </c>
      <c r="N3493" s="64">
        <v>0</v>
      </c>
      <c r="O3493" s="72"/>
      <c r="Z3493" s="9"/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</row>
    <row r="3494" spans="1:36" ht="22.5" x14ac:dyDescent="0.25">
      <c r="A3494" s="20">
        <v>3493</v>
      </c>
      <c r="B3494" s="51" t="s">
        <v>7732</v>
      </c>
      <c r="C3494" s="22">
        <v>31645941</v>
      </c>
      <c r="D3494" s="20" t="s">
        <v>9501</v>
      </c>
      <c r="E3494" s="51" t="s">
        <v>9502</v>
      </c>
      <c r="F3494" s="60" t="s">
        <v>10</v>
      </c>
      <c r="G3494" s="60" t="s">
        <v>215</v>
      </c>
      <c r="H3494" s="60" t="s">
        <v>216</v>
      </c>
      <c r="I3494" s="60" t="s">
        <v>23325</v>
      </c>
      <c r="J3494" s="7">
        <v>42867</v>
      </c>
      <c r="K3494" s="65" t="s">
        <v>23425</v>
      </c>
      <c r="L3494" s="7"/>
      <c r="M3494" s="64"/>
      <c r="N3494" s="64"/>
      <c r="O3494" s="72"/>
      <c r="Z3494" s="9"/>
      <c r="AA3494" s="9"/>
      <c r="AB3494" s="9"/>
      <c r="AC3494" s="9"/>
      <c r="AD3494" s="9"/>
      <c r="AE3494" s="9"/>
      <c r="AF3494" s="9"/>
      <c r="AG3494" s="9"/>
      <c r="AH3494" s="9"/>
      <c r="AI3494" s="9"/>
      <c r="AJ3494" s="9"/>
    </row>
    <row r="3495" spans="1:36" ht="22.5" x14ac:dyDescent="0.25">
      <c r="A3495" s="20">
        <v>3494</v>
      </c>
      <c r="B3495" s="51" t="s">
        <v>9503</v>
      </c>
      <c r="C3495" s="22">
        <v>36252981</v>
      </c>
      <c r="D3495" s="20" t="s">
        <v>9504</v>
      </c>
      <c r="E3495" s="51" t="s">
        <v>9505</v>
      </c>
      <c r="F3495" s="60" t="s">
        <v>56</v>
      </c>
      <c r="G3495" s="60" t="s">
        <v>215</v>
      </c>
      <c r="H3495" s="60" t="s">
        <v>216</v>
      </c>
      <c r="I3495" s="60" t="s">
        <v>23325</v>
      </c>
      <c r="J3495" s="7">
        <v>43103</v>
      </c>
      <c r="K3495" s="65" t="s">
        <v>23422</v>
      </c>
      <c r="L3495" s="7"/>
      <c r="M3495" s="64"/>
      <c r="N3495" s="64"/>
      <c r="O3495" s="72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</row>
    <row r="3496" spans="1:36" ht="33.75" x14ac:dyDescent="0.25">
      <c r="A3496" s="20">
        <v>3495</v>
      </c>
      <c r="B3496" s="51" t="s">
        <v>9506</v>
      </c>
      <c r="C3496" s="22">
        <v>17894336</v>
      </c>
      <c r="D3496" s="20" t="s">
        <v>9507</v>
      </c>
      <c r="E3496" s="51" t="s">
        <v>9508</v>
      </c>
      <c r="F3496" s="60" t="s">
        <v>10</v>
      </c>
      <c r="G3496" s="60" t="s">
        <v>215</v>
      </c>
      <c r="H3496" s="60" t="s">
        <v>216</v>
      </c>
      <c r="I3496" s="60" t="s">
        <v>6</v>
      </c>
      <c r="J3496" s="7"/>
      <c r="K3496" s="65"/>
      <c r="L3496" s="7">
        <v>43000</v>
      </c>
      <c r="M3496" s="64">
        <v>48312</v>
      </c>
      <c r="N3496" s="64">
        <v>0</v>
      </c>
      <c r="O3496" s="72"/>
      <c r="Z3496" s="9"/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</row>
    <row r="3497" spans="1:36" ht="22.5" x14ac:dyDescent="0.25">
      <c r="A3497" s="20">
        <v>3496</v>
      </c>
      <c r="B3497" s="51" t="s">
        <v>5943</v>
      </c>
      <c r="C3497" s="22">
        <v>47236001</v>
      </c>
      <c r="D3497" s="20" t="s">
        <v>9509</v>
      </c>
      <c r="E3497" s="51" t="s">
        <v>9510</v>
      </c>
      <c r="F3497" s="60" t="s">
        <v>56</v>
      </c>
      <c r="G3497" s="60" t="s">
        <v>215</v>
      </c>
      <c r="H3497" s="60" t="s">
        <v>216</v>
      </c>
      <c r="I3497" s="60" t="s">
        <v>23325</v>
      </c>
      <c r="J3497" s="7">
        <v>42870</v>
      </c>
      <c r="K3497" s="65" t="s">
        <v>23425</v>
      </c>
      <c r="L3497" s="7"/>
      <c r="M3497" s="64"/>
      <c r="N3497" s="64"/>
      <c r="O3497" s="72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</row>
    <row r="3498" spans="1:36" ht="33.75" x14ac:dyDescent="0.25">
      <c r="A3498" s="20">
        <v>3497</v>
      </c>
      <c r="B3498" s="51" t="s">
        <v>8550</v>
      </c>
      <c r="C3498" s="22">
        <v>493490</v>
      </c>
      <c r="D3498" s="20" t="s">
        <v>9511</v>
      </c>
      <c r="E3498" s="51" t="s">
        <v>9244</v>
      </c>
      <c r="F3498" s="60" t="s">
        <v>26</v>
      </c>
      <c r="G3498" s="60" t="s">
        <v>215</v>
      </c>
      <c r="H3498" s="60" t="s">
        <v>216</v>
      </c>
      <c r="I3498" s="60" t="s">
        <v>23325</v>
      </c>
      <c r="J3498" s="7">
        <v>43048</v>
      </c>
      <c r="K3498" s="65" t="s">
        <v>23427</v>
      </c>
      <c r="L3498" s="7"/>
      <c r="M3498" s="64"/>
      <c r="N3498" s="64"/>
      <c r="O3498" s="72"/>
      <c r="Z3498" s="9"/>
      <c r="AA3498" s="9"/>
      <c r="AB3498" s="9"/>
      <c r="AC3498" s="9"/>
      <c r="AD3498" s="9"/>
      <c r="AE3498" s="9"/>
      <c r="AF3498" s="9"/>
      <c r="AG3498" s="9"/>
      <c r="AH3498" s="9"/>
      <c r="AI3498" s="9"/>
      <c r="AJ3498" s="9"/>
    </row>
    <row r="3499" spans="1:36" ht="22.5" x14ac:dyDescent="0.25">
      <c r="A3499" s="20">
        <v>3498</v>
      </c>
      <c r="B3499" s="51" t="s">
        <v>9512</v>
      </c>
      <c r="C3499" s="22">
        <v>36891533</v>
      </c>
      <c r="D3499" s="20" t="s">
        <v>9513</v>
      </c>
      <c r="E3499" s="51" t="s">
        <v>9514</v>
      </c>
      <c r="F3499" s="60" t="s">
        <v>26</v>
      </c>
      <c r="G3499" s="60" t="s">
        <v>215</v>
      </c>
      <c r="H3499" s="60" t="s">
        <v>216</v>
      </c>
      <c r="I3499" s="60" t="s">
        <v>23325</v>
      </c>
      <c r="J3499" s="7">
        <v>42865</v>
      </c>
      <c r="K3499" s="65" t="s">
        <v>23425</v>
      </c>
      <c r="L3499" s="7"/>
      <c r="M3499" s="64"/>
      <c r="N3499" s="64"/>
      <c r="O3499" s="72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</row>
    <row r="3500" spans="1:36" ht="33.75" x14ac:dyDescent="0.25">
      <c r="A3500" s="20">
        <v>3499</v>
      </c>
      <c r="B3500" s="51" t="s">
        <v>9515</v>
      </c>
      <c r="C3500" s="22">
        <v>46747851</v>
      </c>
      <c r="D3500" s="20" t="s">
        <v>9516</v>
      </c>
      <c r="E3500" s="51" t="s">
        <v>9517</v>
      </c>
      <c r="F3500" s="60" t="s">
        <v>3</v>
      </c>
      <c r="G3500" s="60" t="s">
        <v>215</v>
      </c>
      <c r="H3500" s="60" t="s">
        <v>216</v>
      </c>
      <c r="I3500" s="60" t="s">
        <v>23325</v>
      </c>
      <c r="J3500" s="7">
        <v>43103</v>
      </c>
      <c r="K3500" s="65" t="s">
        <v>23422</v>
      </c>
      <c r="L3500" s="7"/>
      <c r="M3500" s="64"/>
      <c r="N3500" s="64"/>
      <c r="O3500" s="72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</row>
    <row r="3501" spans="1:36" ht="22.5" x14ac:dyDescent="0.25">
      <c r="A3501" s="20">
        <v>3500</v>
      </c>
      <c r="B3501" s="51" t="s">
        <v>9518</v>
      </c>
      <c r="C3501" s="22">
        <v>11709235</v>
      </c>
      <c r="D3501" s="20" t="s">
        <v>9519</v>
      </c>
      <c r="E3501" s="51" t="s">
        <v>9520</v>
      </c>
      <c r="F3501" s="60" t="s">
        <v>3</v>
      </c>
      <c r="G3501" s="60" t="s">
        <v>215</v>
      </c>
      <c r="H3501" s="60" t="s">
        <v>216</v>
      </c>
      <c r="I3501" s="60" t="s">
        <v>23419</v>
      </c>
      <c r="J3501" s="7"/>
      <c r="K3501" s="65"/>
      <c r="L3501" s="7">
        <v>43014</v>
      </c>
      <c r="M3501" s="64">
        <v>59620.800000000003</v>
      </c>
      <c r="N3501" s="64">
        <v>0</v>
      </c>
      <c r="O3501" s="72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</row>
    <row r="3502" spans="1:36" ht="22.5" x14ac:dyDescent="0.25">
      <c r="A3502" s="20">
        <v>3501</v>
      </c>
      <c r="B3502" s="51" t="s">
        <v>530</v>
      </c>
      <c r="C3502" s="22">
        <v>36219266</v>
      </c>
      <c r="D3502" s="20" t="s">
        <v>9521</v>
      </c>
      <c r="E3502" s="51" t="s">
        <v>9522</v>
      </c>
      <c r="F3502" s="60" t="s">
        <v>56</v>
      </c>
      <c r="G3502" s="60" t="s">
        <v>215</v>
      </c>
      <c r="H3502" s="60" t="s">
        <v>216</v>
      </c>
      <c r="I3502" s="60" t="s">
        <v>23325</v>
      </c>
      <c r="J3502" s="7">
        <v>43131</v>
      </c>
      <c r="K3502" s="65" t="s">
        <v>23422</v>
      </c>
      <c r="L3502" s="7"/>
      <c r="M3502" s="64"/>
      <c r="N3502" s="64"/>
      <c r="O3502" s="72"/>
      <c r="Z3502" s="9"/>
      <c r="AA3502" s="9"/>
      <c r="AB3502" s="9"/>
      <c r="AC3502" s="9"/>
      <c r="AD3502" s="9"/>
      <c r="AE3502" s="9"/>
      <c r="AF3502" s="9"/>
      <c r="AG3502" s="9"/>
      <c r="AH3502" s="9"/>
      <c r="AI3502" s="9"/>
      <c r="AJ3502" s="9"/>
    </row>
    <row r="3503" spans="1:36" ht="33.75" x14ac:dyDescent="0.25">
      <c r="A3503" s="20">
        <v>3502</v>
      </c>
      <c r="B3503" s="51" t="s">
        <v>9523</v>
      </c>
      <c r="C3503" s="22">
        <v>31307701</v>
      </c>
      <c r="D3503" s="20" t="s">
        <v>9524</v>
      </c>
      <c r="E3503" s="51" t="s">
        <v>9525</v>
      </c>
      <c r="F3503" s="60" t="s">
        <v>16</v>
      </c>
      <c r="G3503" s="60" t="s">
        <v>215</v>
      </c>
      <c r="H3503" s="60" t="s">
        <v>216</v>
      </c>
      <c r="I3503" s="60" t="s">
        <v>6</v>
      </c>
      <c r="J3503" s="7"/>
      <c r="K3503" s="65"/>
      <c r="L3503" s="7">
        <v>43013</v>
      </c>
      <c r="M3503" s="64">
        <v>59982</v>
      </c>
      <c r="N3503" s="64">
        <v>0</v>
      </c>
      <c r="O3503" s="72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</row>
    <row r="3504" spans="1:36" ht="33.75" x14ac:dyDescent="0.25">
      <c r="A3504" s="20">
        <v>3503</v>
      </c>
      <c r="B3504" s="51" t="s">
        <v>9526</v>
      </c>
      <c r="C3504" s="22">
        <v>46763538</v>
      </c>
      <c r="D3504" s="20" t="s">
        <v>9527</v>
      </c>
      <c r="E3504" s="51" t="s">
        <v>9528</v>
      </c>
      <c r="F3504" s="60" t="s">
        <v>16</v>
      </c>
      <c r="G3504" s="60" t="s">
        <v>215</v>
      </c>
      <c r="H3504" s="60" t="s">
        <v>216</v>
      </c>
      <c r="I3504" s="60" t="s">
        <v>23325</v>
      </c>
      <c r="J3504" s="7">
        <v>42881</v>
      </c>
      <c r="K3504" s="65" t="s">
        <v>23425</v>
      </c>
      <c r="L3504" s="7"/>
      <c r="M3504" s="64"/>
      <c r="N3504" s="64"/>
      <c r="O3504" s="72"/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</row>
    <row r="3505" spans="1:36" ht="22.5" x14ac:dyDescent="0.25">
      <c r="A3505" s="20">
        <v>3504</v>
      </c>
      <c r="B3505" s="51" t="s">
        <v>8482</v>
      </c>
      <c r="C3505" s="22">
        <v>189537</v>
      </c>
      <c r="D3505" s="20" t="s">
        <v>9529</v>
      </c>
      <c r="E3505" s="51" t="s">
        <v>9530</v>
      </c>
      <c r="F3505" s="60" t="s">
        <v>16</v>
      </c>
      <c r="G3505" s="60" t="s">
        <v>215</v>
      </c>
      <c r="H3505" s="60" t="s">
        <v>216</v>
      </c>
      <c r="I3505" s="60" t="s">
        <v>6</v>
      </c>
      <c r="J3505" s="7"/>
      <c r="K3505" s="65"/>
      <c r="L3505" s="7">
        <v>43042</v>
      </c>
      <c r="M3505" s="64">
        <v>59604</v>
      </c>
      <c r="N3505" s="64">
        <v>0</v>
      </c>
      <c r="O3505" s="72"/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</row>
    <row r="3506" spans="1:36" ht="33.75" x14ac:dyDescent="0.25">
      <c r="A3506" s="20">
        <v>3505</v>
      </c>
      <c r="B3506" s="51" t="s">
        <v>223</v>
      </c>
      <c r="C3506" s="22">
        <v>31430970</v>
      </c>
      <c r="D3506" s="20" t="s">
        <v>9531</v>
      </c>
      <c r="E3506" s="51" t="s">
        <v>9532</v>
      </c>
      <c r="F3506" s="60" t="s">
        <v>3</v>
      </c>
      <c r="G3506" s="60" t="s">
        <v>215</v>
      </c>
      <c r="H3506" s="60" t="s">
        <v>216</v>
      </c>
      <c r="I3506" s="60" t="s">
        <v>23325</v>
      </c>
      <c r="J3506" s="7">
        <v>43105</v>
      </c>
      <c r="K3506" s="65" t="s">
        <v>23422</v>
      </c>
      <c r="L3506" s="7"/>
      <c r="M3506" s="64"/>
      <c r="N3506" s="64"/>
      <c r="O3506" s="72"/>
      <c r="Z3506" s="9"/>
      <c r="AA3506" s="9"/>
      <c r="AB3506" s="9"/>
      <c r="AC3506" s="9"/>
      <c r="AD3506" s="9"/>
      <c r="AE3506" s="9"/>
      <c r="AF3506" s="9"/>
      <c r="AG3506" s="9"/>
      <c r="AH3506" s="9"/>
      <c r="AI3506" s="9"/>
      <c r="AJ3506" s="9"/>
    </row>
    <row r="3507" spans="1:36" ht="33.75" x14ac:dyDescent="0.25">
      <c r="A3507" s="20">
        <v>3506</v>
      </c>
      <c r="B3507" s="51" t="s">
        <v>9533</v>
      </c>
      <c r="C3507" s="22">
        <v>35782307</v>
      </c>
      <c r="D3507" s="20" t="s">
        <v>9534</v>
      </c>
      <c r="E3507" s="51" t="s">
        <v>9535</v>
      </c>
      <c r="F3507" s="60" t="s">
        <v>56</v>
      </c>
      <c r="G3507" s="60" t="s">
        <v>215</v>
      </c>
      <c r="H3507" s="60" t="s">
        <v>216</v>
      </c>
      <c r="I3507" s="60" t="s">
        <v>23325</v>
      </c>
      <c r="J3507" s="7">
        <v>43103</v>
      </c>
      <c r="K3507" s="65" t="s">
        <v>23422</v>
      </c>
      <c r="L3507" s="7"/>
      <c r="M3507" s="64"/>
      <c r="N3507" s="64"/>
      <c r="O3507" s="72"/>
      <c r="Z3507" s="9"/>
      <c r="AA3507" s="9"/>
      <c r="AB3507" s="9"/>
      <c r="AC3507" s="9"/>
      <c r="AD3507" s="9"/>
      <c r="AE3507" s="9"/>
      <c r="AF3507" s="9"/>
      <c r="AG3507" s="9"/>
      <c r="AH3507" s="9"/>
      <c r="AI3507" s="9"/>
      <c r="AJ3507" s="9"/>
    </row>
    <row r="3508" spans="1:36" ht="22.5" x14ac:dyDescent="0.25">
      <c r="A3508" s="20">
        <v>3507</v>
      </c>
      <c r="B3508" s="51" t="s">
        <v>5533</v>
      </c>
      <c r="C3508" s="22">
        <v>198536</v>
      </c>
      <c r="D3508" s="20" t="s">
        <v>9536</v>
      </c>
      <c r="E3508" s="51" t="s">
        <v>9537</v>
      </c>
      <c r="F3508" s="60" t="s">
        <v>3</v>
      </c>
      <c r="G3508" s="60" t="s">
        <v>215</v>
      </c>
      <c r="H3508" s="60" t="s">
        <v>216</v>
      </c>
      <c r="I3508" s="60" t="s">
        <v>23325</v>
      </c>
      <c r="J3508" s="7">
        <v>43123</v>
      </c>
      <c r="K3508" s="65" t="s">
        <v>23422</v>
      </c>
      <c r="L3508" s="7"/>
      <c r="M3508" s="64"/>
      <c r="N3508" s="64"/>
      <c r="O3508" s="72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</row>
    <row r="3509" spans="1:36" ht="22.5" x14ac:dyDescent="0.25">
      <c r="A3509" s="20">
        <v>3508</v>
      </c>
      <c r="B3509" s="51" t="s">
        <v>8681</v>
      </c>
      <c r="C3509" s="22">
        <v>46139095</v>
      </c>
      <c r="D3509" s="20" t="s">
        <v>9538</v>
      </c>
      <c r="E3509" s="51" t="s">
        <v>9539</v>
      </c>
      <c r="F3509" s="60" t="s">
        <v>56</v>
      </c>
      <c r="G3509" s="60" t="s">
        <v>215</v>
      </c>
      <c r="H3509" s="60" t="s">
        <v>216</v>
      </c>
      <c r="I3509" s="60" t="s">
        <v>23325</v>
      </c>
      <c r="J3509" s="7">
        <v>43105</v>
      </c>
      <c r="K3509" s="65" t="s">
        <v>23422</v>
      </c>
      <c r="L3509" s="7"/>
      <c r="M3509" s="64"/>
      <c r="N3509" s="64"/>
      <c r="O3509" s="72"/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</row>
    <row r="3510" spans="1:36" ht="33.75" x14ac:dyDescent="0.25">
      <c r="A3510" s="20">
        <v>3509</v>
      </c>
      <c r="B3510" s="51" t="s">
        <v>9540</v>
      </c>
      <c r="C3510" s="22">
        <v>589942</v>
      </c>
      <c r="D3510" s="20" t="s">
        <v>9541</v>
      </c>
      <c r="E3510" s="51" t="s">
        <v>9542</v>
      </c>
      <c r="F3510" s="60" t="s">
        <v>3</v>
      </c>
      <c r="G3510" s="60" t="s">
        <v>215</v>
      </c>
      <c r="H3510" s="60" t="s">
        <v>216</v>
      </c>
      <c r="I3510" s="60" t="s">
        <v>23325</v>
      </c>
      <c r="J3510" s="7">
        <v>43103</v>
      </c>
      <c r="K3510" s="65" t="s">
        <v>23422</v>
      </c>
      <c r="L3510" s="7"/>
      <c r="M3510" s="64"/>
      <c r="N3510" s="64"/>
      <c r="O3510" s="72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</row>
    <row r="3511" spans="1:36" ht="22.5" x14ac:dyDescent="0.25">
      <c r="A3511" s="20">
        <v>3510</v>
      </c>
      <c r="B3511" s="51" t="s">
        <v>9543</v>
      </c>
      <c r="C3511" s="22">
        <v>37859927</v>
      </c>
      <c r="D3511" s="20" t="s">
        <v>9544</v>
      </c>
      <c r="E3511" s="51" t="s">
        <v>9545</v>
      </c>
      <c r="F3511" s="60" t="s">
        <v>3</v>
      </c>
      <c r="G3511" s="60" t="s">
        <v>215</v>
      </c>
      <c r="H3511" s="60" t="s">
        <v>216</v>
      </c>
      <c r="I3511" s="60" t="s">
        <v>23325</v>
      </c>
      <c r="J3511" s="7">
        <v>42867</v>
      </c>
      <c r="K3511" s="65" t="s">
        <v>23425</v>
      </c>
      <c r="L3511" s="7"/>
      <c r="M3511" s="64"/>
      <c r="N3511" s="64"/>
      <c r="O3511" s="72"/>
      <c r="Z3511" s="9"/>
      <c r="AA3511" s="9"/>
      <c r="AB3511" s="9"/>
      <c r="AC3511" s="9"/>
      <c r="AD3511" s="9"/>
      <c r="AE3511" s="9"/>
      <c r="AF3511" s="9"/>
      <c r="AG3511" s="9"/>
      <c r="AH3511" s="9"/>
      <c r="AI3511" s="9"/>
      <c r="AJ3511" s="9"/>
    </row>
    <row r="3512" spans="1:36" ht="22.5" x14ac:dyDescent="0.25">
      <c r="A3512" s="20">
        <v>3511</v>
      </c>
      <c r="B3512" s="51" t="s">
        <v>9546</v>
      </c>
      <c r="C3512" s="22">
        <v>43162291</v>
      </c>
      <c r="D3512" s="20" t="s">
        <v>9547</v>
      </c>
      <c r="E3512" s="51" t="s">
        <v>9548</v>
      </c>
      <c r="F3512" s="60" t="s">
        <v>16</v>
      </c>
      <c r="G3512" s="60" t="s">
        <v>215</v>
      </c>
      <c r="H3512" s="60" t="s">
        <v>216</v>
      </c>
      <c r="I3512" s="60" t="s">
        <v>23325</v>
      </c>
      <c r="J3512" s="7">
        <v>43104</v>
      </c>
      <c r="K3512" s="65" t="s">
        <v>23422</v>
      </c>
      <c r="L3512" s="7"/>
      <c r="M3512" s="64"/>
      <c r="N3512" s="64"/>
      <c r="O3512" s="72"/>
      <c r="Z3512" s="9"/>
      <c r="AA3512" s="9"/>
      <c r="AB3512" s="9"/>
      <c r="AC3512" s="9"/>
      <c r="AD3512" s="9"/>
      <c r="AE3512" s="9"/>
      <c r="AF3512" s="9"/>
      <c r="AG3512" s="9"/>
      <c r="AH3512" s="9"/>
      <c r="AI3512" s="9"/>
      <c r="AJ3512" s="9"/>
    </row>
    <row r="3513" spans="1:36" ht="22.5" x14ac:dyDescent="0.25">
      <c r="A3513" s="20">
        <v>3512</v>
      </c>
      <c r="B3513" s="51" t="s">
        <v>9549</v>
      </c>
      <c r="C3513" s="22">
        <v>44054092</v>
      </c>
      <c r="D3513" s="20" t="s">
        <v>9550</v>
      </c>
      <c r="E3513" s="51" t="s">
        <v>9551</v>
      </c>
      <c r="F3513" s="60" t="s">
        <v>16</v>
      </c>
      <c r="G3513" s="60" t="s">
        <v>215</v>
      </c>
      <c r="H3513" s="60" t="s">
        <v>216</v>
      </c>
      <c r="I3513" s="60" t="s">
        <v>23325</v>
      </c>
      <c r="J3513" s="7">
        <v>43104</v>
      </c>
      <c r="K3513" s="65" t="s">
        <v>23427</v>
      </c>
      <c r="L3513" s="7"/>
      <c r="M3513" s="64"/>
      <c r="N3513" s="64"/>
      <c r="O3513" s="72"/>
      <c r="Z3513" s="9"/>
      <c r="AA3513" s="9"/>
      <c r="AB3513" s="9"/>
      <c r="AC3513" s="9"/>
      <c r="AD3513" s="9"/>
      <c r="AE3513" s="9"/>
      <c r="AF3513" s="9"/>
      <c r="AG3513" s="9"/>
      <c r="AH3513" s="9"/>
      <c r="AI3513" s="9"/>
      <c r="AJ3513" s="9"/>
    </row>
    <row r="3514" spans="1:36" ht="22.5" x14ac:dyDescent="0.25">
      <c r="A3514" s="20">
        <v>3513</v>
      </c>
      <c r="B3514" s="51" t="s">
        <v>9552</v>
      </c>
      <c r="C3514" s="22">
        <v>35549734</v>
      </c>
      <c r="D3514" s="20" t="s">
        <v>9553</v>
      </c>
      <c r="E3514" s="51" t="s">
        <v>9554</v>
      </c>
      <c r="F3514" s="60" t="s">
        <v>37</v>
      </c>
      <c r="G3514" s="60" t="s">
        <v>215</v>
      </c>
      <c r="H3514" s="60" t="s">
        <v>216</v>
      </c>
      <c r="I3514" s="60" t="s">
        <v>6</v>
      </c>
      <c r="J3514" s="7"/>
      <c r="K3514" s="65"/>
      <c r="L3514" s="7">
        <v>43028</v>
      </c>
      <c r="M3514" s="64">
        <v>152480</v>
      </c>
      <c r="N3514" s="64">
        <v>0</v>
      </c>
      <c r="O3514" s="72"/>
      <c r="Z3514" s="9"/>
      <c r="AA3514" s="9"/>
      <c r="AB3514" s="9"/>
      <c r="AC3514" s="9"/>
      <c r="AD3514" s="9"/>
      <c r="AE3514" s="9"/>
      <c r="AF3514" s="9"/>
      <c r="AG3514" s="9"/>
      <c r="AH3514" s="9"/>
      <c r="AI3514" s="9"/>
      <c r="AJ3514" s="9"/>
    </row>
    <row r="3515" spans="1:36" ht="22.5" x14ac:dyDescent="0.25">
      <c r="A3515" s="20">
        <v>3514</v>
      </c>
      <c r="B3515" s="51" t="s">
        <v>9555</v>
      </c>
      <c r="C3515" s="22">
        <v>47527226</v>
      </c>
      <c r="D3515" s="20" t="s">
        <v>9556</v>
      </c>
      <c r="E3515" s="51" t="s">
        <v>9557</v>
      </c>
      <c r="F3515" s="60" t="s">
        <v>37</v>
      </c>
      <c r="G3515" s="60" t="s">
        <v>215</v>
      </c>
      <c r="H3515" s="60" t="s">
        <v>216</v>
      </c>
      <c r="I3515" s="60" t="s">
        <v>6</v>
      </c>
      <c r="J3515" s="7"/>
      <c r="K3515" s="65"/>
      <c r="L3515" s="7">
        <v>43014</v>
      </c>
      <c r="M3515" s="64">
        <v>100000</v>
      </c>
      <c r="N3515" s="64">
        <v>0</v>
      </c>
      <c r="O3515" s="72"/>
      <c r="Z3515" s="9"/>
      <c r="AA3515" s="9"/>
      <c r="AB3515" s="9"/>
      <c r="AC3515" s="9"/>
      <c r="AD3515" s="9"/>
      <c r="AE3515" s="9"/>
      <c r="AF3515" s="9"/>
      <c r="AG3515" s="9"/>
      <c r="AH3515" s="9"/>
      <c r="AI3515" s="9"/>
      <c r="AJ3515" s="9"/>
    </row>
    <row r="3516" spans="1:36" ht="22.5" x14ac:dyDescent="0.25">
      <c r="A3516" s="20">
        <v>3515</v>
      </c>
      <c r="B3516" s="51" t="s">
        <v>9558</v>
      </c>
      <c r="C3516" s="22">
        <v>36573906</v>
      </c>
      <c r="D3516" s="20" t="s">
        <v>9559</v>
      </c>
      <c r="E3516" s="51" t="s">
        <v>9560</v>
      </c>
      <c r="F3516" s="60" t="s">
        <v>16</v>
      </c>
      <c r="G3516" s="60" t="s">
        <v>215</v>
      </c>
      <c r="H3516" s="60" t="s">
        <v>216</v>
      </c>
      <c r="I3516" s="60" t="s">
        <v>6</v>
      </c>
      <c r="J3516" s="7"/>
      <c r="K3516" s="65"/>
      <c r="L3516" s="7">
        <v>43014</v>
      </c>
      <c r="M3516" s="64">
        <v>200000</v>
      </c>
      <c r="N3516" s="64">
        <v>0</v>
      </c>
      <c r="O3516" s="72"/>
      <c r="Z3516" s="9"/>
      <c r="AA3516" s="9"/>
      <c r="AB3516" s="9"/>
      <c r="AC3516" s="9"/>
      <c r="AD3516" s="9"/>
      <c r="AE3516" s="9"/>
      <c r="AF3516" s="9"/>
      <c r="AG3516" s="9"/>
      <c r="AH3516" s="9"/>
      <c r="AI3516" s="9"/>
      <c r="AJ3516" s="9"/>
    </row>
    <row r="3517" spans="1:36" ht="22.5" x14ac:dyDescent="0.25">
      <c r="A3517" s="20">
        <v>3516</v>
      </c>
      <c r="B3517" s="51" t="s">
        <v>9561</v>
      </c>
      <c r="C3517" s="22">
        <v>50195531</v>
      </c>
      <c r="D3517" s="20" t="s">
        <v>9562</v>
      </c>
      <c r="E3517" s="51" t="s">
        <v>9563</v>
      </c>
      <c r="F3517" s="60" t="s">
        <v>3</v>
      </c>
      <c r="G3517" s="60" t="s">
        <v>9564</v>
      </c>
      <c r="H3517" s="60" t="s">
        <v>9565</v>
      </c>
      <c r="I3517" s="60" t="s">
        <v>23325</v>
      </c>
      <c r="J3517" s="7">
        <v>43035</v>
      </c>
      <c r="K3517" s="65" t="s">
        <v>23422</v>
      </c>
      <c r="L3517" s="7"/>
      <c r="M3517" s="64"/>
      <c r="N3517" s="64"/>
      <c r="O3517" s="72">
        <v>81</v>
      </c>
      <c r="Z3517" s="9"/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</row>
    <row r="3518" spans="1:36" ht="22.5" x14ac:dyDescent="0.25">
      <c r="A3518" s="20">
        <v>3517</v>
      </c>
      <c r="B3518" s="51" t="s">
        <v>9566</v>
      </c>
      <c r="C3518" s="22">
        <v>36843440</v>
      </c>
      <c r="D3518" s="20" t="s">
        <v>9567</v>
      </c>
      <c r="E3518" s="51" t="s">
        <v>9568</v>
      </c>
      <c r="F3518" s="60" t="s">
        <v>3</v>
      </c>
      <c r="G3518" s="60" t="s">
        <v>215</v>
      </c>
      <c r="H3518" s="60" t="s">
        <v>216</v>
      </c>
      <c r="I3518" s="60" t="s">
        <v>23325</v>
      </c>
      <c r="J3518" s="7">
        <v>43104</v>
      </c>
      <c r="K3518" s="65" t="s">
        <v>23422</v>
      </c>
      <c r="L3518" s="7"/>
      <c r="M3518" s="64"/>
      <c r="N3518" s="64"/>
      <c r="O3518" s="72"/>
      <c r="Z3518" s="9"/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</row>
    <row r="3519" spans="1:36" ht="33.75" x14ac:dyDescent="0.25">
      <c r="A3519" s="20">
        <v>3518</v>
      </c>
      <c r="B3519" s="51" t="s">
        <v>2413</v>
      </c>
      <c r="C3519" s="22">
        <v>36220248</v>
      </c>
      <c r="D3519" s="20" t="s">
        <v>9569</v>
      </c>
      <c r="E3519" s="51" t="s">
        <v>9570</v>
      </c>
      <c r="F3519" s="60" t="s">
        <v>56</v>
      </c>
      <c r="G3519" s="60" t="s">
        <v>215</v>
      </c>
      <c r="H3519" s="60" t="s">
        <v>216</v>
      </c>
      <c r="I3519" s="60" t="s">
        <v>23325</v>
      </c>
      <c r="J3519" s="7">
        <v>42866</v>
      </c>
      <c r="K3519" s="65" t="s">
        <v>23425</v>
      </c>
      <c r="L3519" s="7"/>
      <c r="M3519" s="64"/>
      <c r="N3519" s="64"/>
      <c r="O3519" s="72"/>
      <c r="Z3519" s="9"/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</row>
    <row r="3520" spans="1:36" ht="33.75" x14ac:dyDescent="0.25">
      <c r="A3520" s="20">
        <v>3519</v>
      </c>
      <c r="B3520" s="51" t="s">
        <v>9571</v>
      </c>
      <c r="C3520" s="22">
        <v>34261435</v>
      </c>
      <c r="D3520" s="20" t="s">
        <v>9572</v>
      </c>
      <c r="E3520" s="51" t="s">
        <v>9573</v>
      </c>
      <c r="F3520" s="60" t="s">
        <v>3</v>
      </c>
      <c r="G3520" s="60" t="s">
        <v>215</v>
      </c>
      <c r="H3520" s="60" t="s">
        <v>216</v>
      </c>
      <c r="I3520" s="60" t="s">
        <v>23325</v>
      </c>
      <c r="J3520" s="7">
        <v>43103</v>
      </c>
      <c r="K3520" s="65" t="s">
        <v>23422</v>
      </c>
      <c r="L3520" s="7"/>
      <c r="M3520" s="64"/>
      <c r="N3520" s="64"/>
      <c r="O3520" s="72"/>
      <c r="Z3520" s="9"/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</row>
    <row r="3521" spans="1:36" ht="22.5" x14ac:dyDescent="0.25">
      <c r="A3521" s="20">
        <v>3520</v>
      </c>
      <c r="B3521" s="51" t="s">
        <v>9574</v>
      </c>
      <c r="C3521" s="22">
        <v>48126322</v>
      </c>
      <c r="D3521" s="20" t="s">
        <v>9575</v>
      </c>
      <c r="E3521" s="51" t="s">
        <v>9209</v>
      </c>
      <c r="F3521" s="60" t="s">
        <v>10</v>
      </c>
      <c r="G3521" s="60" t="s">
        <v>215</v>
      </c>
      <c r="H3521" s="60" t="s">
        <v>216</v>
      </c>
      <c r="I3521" s="60" t="s">
        <v>23325</v>
      </c>
      <c r="J3521" s="7">
        <v>43103</v>
      </c>
      <c r="K3521" s="65" t="s">
        <v>23427</v>
      </c>
      <c r="L3521" s="7"/>
      <c r="M3521" s="64"/>
      <c r="N3521" s="64"/>
      <c r="O3521" s="72"/>
      <c r="Z3521" s="9"/>
      <c r="AA3521" s="9"/>
      <c r="AB3521" s="9"/>
      <c r="AC3521" s="9"/>
      <c r="AD3521" s="9"/>
      <c r="AE3521" s="9"/>
      <c r="AF3521" s="9"/>
      <c r="AG3521" s="9"/>
      <c r="AH3521" s="9"/>
      <c r="AI3521" s="9"/>
      <c r="AJ3521" s="9"/>
    </row>
    <row r="3522" spans="1:36" ht="22.5" x14ac:dyDescent="0.25">
      <c r="A3522" s="20">
        <v>3521</v>
      </c>
      <c r="B3522" s="51" t="s">
        <v>5113</v>
      </c>
      <c r="C3522" s="22">
        <v>46945423</v>
      </c>
      <c r="D3522" s="20" t="s">
        <v>9576</v>
      </c>
      <c r="E3522" s="51" t="s">
        <v>9577</v>
      </c>
      <c r="F3522" s="60" t="s">
        <v>3</v>
      </c>
      <c r="G3522" s="60" t="s">
        <v>215</v>
      </c>
      <c r="H3522" s="60" t="s">
        <v>216</v>
      </c>
      <c r="I3522" s="60" t="s">
        <v>23325</v>
      </c>
      <c r="J3522" s="7">
        <v>43110</v>
      </c>
      <c r="K3522" s="65" t="s">
        <v>23422</v>
      </c>
      <c r="L3522" s="7"/>
      <c r="M3522" s="64"/>
      <c r="N3522" s="64"/>
      <c r="O3522" s="72"/>
      <c r="Z3522" s="9"/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</row>
    <row r="3523" spans="1:36" ht="22.5" x14ac:dyDescent="0.25">
      <c r="A3523" s="20">
        <v>3522</v>
      </c>
      <c r="B3523" s="51" t="s">
        <v>9578</v>
      </c>
      <c r="C3523" s="22">
        <v>47096349</v>
      </c>
      <c r="D3523" s="20" t="s">
        <v>9579</v>
      </c>
      <c r="E3523" s="51" t="s">
        <v>9580</v>
      </c>
      <c r="F3523" s="60" t="s">
        <v>37</v>
      </c>
      <c r="G3523" s="60" t="s">
        <v>215</v>
      </c>
      <c r="H3523" s="60" t="s">
        <v>216</v>
      </c>
      <c r="I3523" s="60" t="s">
        <v>23325</v>
      </c>
      <c r="J3523" s="7">
        <v>43104</v>
      </c>
      <c r="K3523" s="65" t="s">
        <v>23422</v>
      </c>
      <c r="L3523" s="7"/>
      <c r="M3523" s="64"/>
      <c r="N3523" s="64"/>
      <c r="O3523" s="72"/>
      <c r="Z3523" s="9"/>
      <c r="AA3523" s="9"/>
      <c r="AB3523" s="9"/>
      <c r="AC3523" s="9"/>
      <c r="AD3523" s="9"/>
      <c r="AE3523" s="9"/>
      <c r="AF3523" s="9"/>
      <c r="AG3523" s="9"/>
      <c r="AH3523" s="9"/>
      <c r="AI3523" s="9"/>
      <c r="AJ3523" s="9"/>
    </row>
    <row r="3524" spans="1:36" ht="22.5" x14ac:dyDescent="0.25">
      <c r="A3524" s="20">
        <v>3523</v>
      </c>
      <c r="B3524" s="51" t="s">
        <v>9581</v>
      </c>
      <c r="C3524" s="22">
        <v>34103660</v>
      </c>
      <c r="D3524" s="20" t="s">
        <v>9582</v>
      </c>
      <c r="E3524" s="51" t="s">
        <v>9583</v>
      </c>
      <c r="F3524" s="60" t="s">
        <v>3</v>
      </c>
      <c r="G3524" s="60" t="s">
        <v>215</v>
      </c>
      <c r="H3524" s="60" t="s">
        <v>216</v>
      </c>
      <c r="I3524" s="60" t="s">
        <v>23325</v>
      </c>
      <c r="J3524" s="7">
        <v>42865</v>
      </c>
      <c r="K3524" s="65" t="s">
        <v>23425</v>
      </c>
      <c r="L3524" s="7"/>
      <c r="M3524" s="64"/>
      <c r="N3524" s="64"/>
      <c r="O3524" s="72"/>
      <c r="Z3524" s="9"/>
      <c r="AA3524" s="9"/>
      <c r="AB3524" s="9"/>
      <c r="AC3524" s="9"/>
      <c r="AD3524" s="9"/>
      <c r="AE3524" s="9"/>
      <c r="AF3524" s="9"/>
      <c r="AG3524" s="9"/>
      <c r="AH3524" s="9"/>
      <c r="AI3524" s="9"/>
      <c r="AJ3524" s="9"/>
    </row>
    <row r="3525" spans="1:36" ht="22.5" x14ac:dyDescent="0.25">
      <c r="A3525" s="20">
        <v>3524</v>
      </c>
      <c r="B3525" s="51" t="s">
        <v>9584</v>
      </c>
      <c r="C3525" s="22">
        <v>50099639</v>
      </c>
      <c r="D3525" s="20" t="s">
        <v>9585</v>
      </c>
      <c r="E3525" s="51" t="s">
        <v>9586</v>
      </c>
      <c r="F3525" s="60" t="s">
        <v>30</v>
      </c>
      <c r="G3525" s="60" t="s">
        <v>9564</v>
      </c>
      <c r="H3525" s="60" t="s">
        <v>9565</v>
      </c>
      <c r="I3525" s="60" t="s">
        <v>23325</v>
      </c>
      <c r="J3525" s="7">
        <v>43039</v>
      </c>
      <c r="K3525" s="65" t="s">
        <v>23422</v>
      </c>
      <c r="L3525" s="7"/>
      <c r="M3525" s="64"/>
      <c r="N3525" s="64"/>
      <c r="O3525" s="72">
        <v>66</v>
      </c>
      <c r="Z3525" s="9"/>
      <c r="AA3525" s="9"/>
      <c r="AB3525" s="9"/>
      <c r="AC3525" s="9"/>
      <c r="AD3525" s="9"/>
      <c r="AE3525" s="9"/>
      <c r="AF3525" s="9"/>
      <c r="AG3525" s="9"/>
      <c r="AH3525" s="9"/>
      <c r="AI3525" s="9"/>
      <c r="AJ3525" s="9"/>
    </row>
    <row r="3526" spans="1:36" ht="33.75" x14ac:dyDescent="0.25">
      <c r="A3526" s="20">
        <v>3525</v>
      </c>
      <c r="B3526" s="51" t="s">
        <v>2352</v>
      </c>
      <c r="C3526" s="22">
        <v>50136674</v>
      </c>
      <c r="D3526" s="20" t="s">
        <v>9587</v>
      </c>
      <c r="E3526" s="51" t="s">
        <v>9588</v>
      </c>
      <c r="F3526" s="60" t="s">
        <v>26</v>
      </c>
      <c r="G3526" s="60" t="s">
        <v>9564</v>
      </c>
      <c r="H3526" s="60" t="s">
        <v>9565</v>
      </c>
      <c r="I3526" s="60" t="s">
        <v>23325</v>
      </c>
      <c r="J3526" s="7">
        <v>43038</v>
      </c>
      <c r="K3526" s="65" t="s">
        <v>23422</v>
      </c>
      <c r="L3526" s="7"/>
      <c r="M3526" s="64"/>
      <c r="N3526" s="64"/>
      <c r="O3526" s="72">
        <v>66</v>
      </c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</row>
    <row r="3527" spans="1:36" ht="22.5" x14ac:dyDescent="0.25">
      <c r="A3527" s="20">
        <v>3526</v>
      </c>
      <c r="B3527" s="51" t="s">
        <v>9589</v>
      </c>
      <c r="C3527" s="22">
        <v>50226690</v>
      </c>
      <c r="D3527" s="20" t="s">
        <v>9590</v>
      </c>
      <c r="E3527" s="51" t="s">
        <v>9591</v>
      </c>
      <c r="F3527" s="60" t="s">
        <v>37</v>
      </c>
      <c r="G3527" s="60" t="s">
        <v>9564</v>
      </c>
      <c r="H3527" s="60" t="s">
        <v>9565</v>
      </c>
      <c r="I3527" s="60" t="s">
        <v>23325</v>
      </c>
      <c r="J3527" s="7">
        <v>43053</v>
      </c>
      <c r="K3527" s="65" t="s">
        <v>23427</v>
      </c>
      <c r="L3527" s="7"/>
      <c r="M3527" s="64"/>
      <c r="N3527" s="64"/>
      <c r="O3527" s="72">
        <v>0</v>
      </c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</row>
    <row r="3528" spans="1:36" ht="33.75" x14ac:dyDescent="0.25">
      <c r="A3528" s="20">
        <v>3527</v>
      </c>
      <c r="B3528" s="51" t="s">
        <v>9592</v>
      </c>
      <c r="C3528" s="22">
        <v>50069705</v>
      </c>
      <c r="D3528" s="20" t="s">
        <v>9593</v>
      </c>
      <c r="E3528" s="51" t="s">
        <v>9594</v>
      </c>
      <c r="F3528" s="60" t="s">
        <v>16</v>
      </c>
      <c r="G3528" s="60" t="s">
        <v>9564</v>
      </c>
      <c r="H3528" s="60" t="s">
        <v>9565</v>
      </c>
      <c r="I3528" s="60" t="s">
        <v>23325</v>
      </c>
      <c r="J3528" s="7">
        <v>43038</v>
      </c>
      <c r="K3528" s="65" t="s">
        <v>23422</v>
      </c>
      <c r="L3528" s="7"/>
      <c r="M3528" s="64"/>
      <c r="N3528" s="64"/>
      <c r="O3528" s="72">
        <v>78</v>
      </c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</row>
    <row r="3529" spans="1:36" ht="22.5" x14ac:dyDescent="0.25">
      <c r="A3529" s="20">
        <v>3528</v>
      </c>
      <c r="B3529" s="51" t="s">
        <v>9595</v>
      </c>
      <c r="C3529" s="22">
        <v>50237462</v>
      </c>
      <c r="D3529" s="20" t="s">
        <v>9596</v>
      </c>
      <c r="E3529" s="51" t="s">
        <v>9597</v>
      </c>
      <c r="F3529" s="60" t="s">
        <v>56</v>
      </c>
      <c r="G3529" s="60" t="s">
        <v>9564</v>
      </c>
      <c r="H3529" s="60" t="s">
        <v>9565</v>
      </c>
      <c r="I3529" s="60" t="s">
        <v>23325</v>
      </c>
      <c r="J3529" s="7">
        <v>43038</v>
      </c>
      <c r="K3529" s="65" t="s">
        <v>23422</v>
      </c>
      <c r="L3529" s="7"/>
      <c r="M3529" s="64"/>
      <c r="N3529" s="64"/>
      <c r="O3529" s="72">
        <v>77</v>
      </c>
      <c r="Z3529" s="9"/>
      <c r="AA3529" s="9"/>
      <c r="AB3529" s="9"/>
      <c r="AC3529" s="9"/>
      <c r="AD3529" s="9"/>
      <c r="AE3529" s="9"/>
      <c r="AF3529" s="9"/>
      <c r="AG3529" s="9"/>
      <c r="AH3529" s="9"/>
      <c r="AI3529" s="9"/>
      <c r="AJ3529" s="9"/>
    </row>
    <row r="3530" spans="1:36" ht="22.5" x14ac:dyDescent="0.25">
      <c r="A3530" s="20">
        <v>3529</v>
      </c>
      <c r="B3530" s="51" t="s">
        <v>9598</v>
      </c>
      <c r="C3530" s="22">
        <v>50187651</v>
      </c>
      <c r="D3530" s="20" t="s">
        <v>9599</v>
      </c>
      <c r="E3530" s="51" t="s">
        <v>9600</v>
      </c>
      <c r="F3530" s="60" t="s">
        <v>16</v>
      </c>
      <c r="G3530" s="60" t="s">
        <v>9564</v>
      </c>
      <c r="H3530" s="60" t="s">
        <v>9565</v>
      </c>
      <c r="I3530" s="60" t="s">
        <v>23325</v>
      </c>
      <c r="J3530" s="7">
        <v>43038</v>
      </c>
      <c r="K3530" s="65" t="s">
        <v>23422</v>
      </c>
      <c r="L3530" s="7"/>
      <c r="M3530" s="64"/>
      <c r="N3530" s="64"/>
      <c r="O3530" s="72">
        <v>84</v>
      </c>
      <c r="Z3530" s="9"/>
      <c r="AA3530" s="9"/>
      <c r="AB3530" s="9"/>
      <c r="AC3530" s="9"/>
      <c r="AD3530" s="9"/>
      <c r="AE3530" s="9"/>
      <c r="AF3530" s="9"/>
      <c r="AG3530" s="9"/>
      <c r="AH3530" s="9"/>
      <c r="AI3530" s="9"/>
      <c r="AJ3530" s="9"/>
    </row>
    <row r="3531" spans="1:36" ht="33.75" x14ac:dyDescent="0.25">
      <c r="A3531" s="20">
        <v>3530</v>
      </c>
      <c r="B3531" s="51" t="s">
        <v>9601</v>
      </c>
      <c r="C3531" s="22">
        <v>45923086</v>
      </c>
      <c r="D3531" s="20" t="s">
        <v>9602</v>
      </c>
      <c r="E3531" s="51" t="s">
        <v>9603</v>
      </c>
      <c r="F3531" s="60" t="s">
        <v>26</v>
      </c>
      <c r="G3531" s="60" t="s">
        <v>9564</v>
      </c>
      <c r="H3531" s="60" t="s">
        <v>9565</v>
      </c>
      <c r="I3531" s="60" t="s">
        <v>23325</v>
      </c>
      <c r="J3531" s="7">
        <v>43038</v>
      </c>
      <c r="K3531" s="65" t="s">
        <v>23422</v>
      </c>
      <c r="L3531" s="7"/>
      <c r="M3531" s="64"/>
      <c r="N3531" s="64"/>
      <c r="O3531" s="72">
        <v>82</v>
      </c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</row>
    <row r="3532" spans="1:36" ht="33.75" x14ac:dyDescent="0.25">
      <c r="A3532" s="20">
        <v>3531</v>
      </c>
      <c r="B3532" s="51" t="s">
        <v>9604</v>
      </c>
      <c r="C3532" s="22">
        <v>50206028</v>
      </c>
      <c r="D3532" s="20" t="s">
        <v>9605</v>
      </c>
      <c r="E3532" s="51" t="s">
        <v>9606</v>
      </c>
      <c r="F3532" s="60" t="s">
        <v>3</v>
      </c>
      <c r="G3532" s="60" t="s">
        <v>9564</v>
      </c>
      <c r="H3532" s="60" t="s">
        <v>9565</v>
      </c>
      <c r="I3532" s="60" t="s">
        <v>23325</v>
      </c>
      <c r="J3532" s="7">
        <v>43038</v>
      </c>
      <c r="K3532" s="65" t="s">
        <v>23422</v>
      </c>
      <c r="L3532" s="7"/>
      <c r="M3532" s="64"/>
      <c r="N3532" s="64"/>
      <c r="O3532" s="72">
        <v>66</v>
      </c>
      <c r="Z3532" s="9"/>
      <c r="AA3532" s="9"/>
      <c r="AB3532" s="9"/>
      <c r="AC3532" s="9"/>
      <c r="AD3532" s="9"/>
      <c r="AE3532" s="9"/>
      <c r="AF3532" s="9"/>
      <c r="AG3532" s="9"/>
      <c r="AH3532" s="9"/>
      <c r="AI3532" s="9"/>
      <c r="AJ3532" s="9"/>
    </row>
    <row r="3533" spans="1:36" ht="22.5" x14ac:dyDescent="0.25">
      <c r="A3533" s="20">
        <v>3532</v>
      </c>
      <c r="B3533" s="51" t="s">
        <v>9607</v>
      </c>
      <c r="C3533" s="22">
        <v>42350123</v>
      </c>
      <c r="D3533" s="20" t="s">
        <v>9608</v>
      </c>
      <c r="E3533" s="51" t="s">
        <v>9609</v>
      </c>
      <c r="F3533" s="60" t="s">
        <v>30</v>
      </c>
      <c r="G3533" s="60" t="s">
        <v>9564</v>
      </c>
      <c r="H3533" s="60" t="s">
        <v>9565</v>
      </c>
      <c r="I3533" s="60" t="s">
        <v>23325</v>
      </c>
      <c r="J3533" s="7">
        <v>43060</v>
      </c>
      <c r="K3533" s="65" t="s">
        <v>23427</v>
      </c>
      <c r="L3533" s="7"/>
      <c r="M3533" s="64"/>
      <c r="N3533" s="64"/>
      <c r="O3533" s="72">
        <v>0</v>
      </c>
      <c r="Z3533" s="9"/>
      <c r="AA3533" s="9"/>
      <c r="AB3533" s="9"/>
      <c r="AC3533" s="9"/>
      <c r="AD3533" s="9"/>
      <c r="AE3533" s="9"/>
      <c r="AF3533" s="9"/>
      <c r="AG3533" s="9"/>
      <c r="AH3533" s="9"/>
      <c r="AI3533" s="9"/>
      <c r="AJ3533" s="9"/>
    </row>
    <row r="3534" spans="1:36" ht="22.5" x14ac:dyDescent="0.25">
      <c r="A3534" s="20">
        <v>3533</v>
      </c>
      <c r="B3534" s="51" t="s">
        <v>9610</v>
      </c>
      <c r="C3534" s="22">
        <v>50085239</v>
      </c>
      <c r="D3534" s="20" t="s">
        <v>9611</v>
      </c>
      <c r="E3534" s="51" t="s">
        <v>9612</v>
      </c>
      <c r="F3534" s="60" t="s">
        <v>16</v>
      </c>
      <c r="G3534" s="60" t="s">
        <v>9564</v>
      </c>
      <c r="H3534" s="60" t="s">
        <v>9565</v>
      </c>
      <c r="I3534" s="60" t="s">
        <v>23325</v>
      </c>
      <c r="J3534" s="7">
        <v>43038</v>
      </c>
      <c r="K3534" s="65" t="s">
        <v>23422</v>
      </c>
      <c r="L3534" s="7"/>
      <c r="M3534" s="64"/>
      <c r="N3534" s="64"/>
      <c r="O3534" s="72">
        <v>82</v>
      </c>
      <c r="Z3534" s="9"/>
      <c r="AA3534" s="9"/>
      <c r="AB3534" s="9"/>
      <c r="AC3534" s="9"/>
      <c r="AD3534" s="9"/>
      <c r="AE3534" s="9"/>
      <c r="AF3534" s="9"/>
      <c r="AG3534" s="9"/>
      <c r="AH3534" s="9"/>
      <c r="AI3534" s="9"/>
      <c r="AJ3534" s="9"/>
    </row>
    <row r="3535" spans="1:36" ht="33.75" x14ac:dyDescent="0.25">
      <c r="A3535" s="20">
        <v>3534</v>
      </c>
      <c r="B3535" s="51" t="s">
        <v>9613</v>
      </c>
      <c r="C3535" s="22">
        <v>50154524</v>
      </c>
      <c r="D3535" s="20" t="s">
        <v>9614</v>
      </c>
      <c r="E3535" s="51" t="s">
        <v>9615</v>
      </c>
      <c r="F3535" s="60" t="s">
        <v>37</v>
      </c>
      <c r="G3535" s="60" t="s">
        <v>9564</v>
      </c>
      <c r="H3535" s="60" t="s">
        <v>9565</v>
      </c>
      <c r="I3535" s="60" t="s">
        <v>23325</v>
      </c>
      <c r="J3535" s="7">
        <v>43034</v>
      </c>
      <c r="K3535" s="65" t="s">
        <v>23422</v>
      </c>
      <c r="L3535" s="7"/>
      <c r="M3535" s="64"/>
      <c r="N3535" s="64"/>
      <c r="O3535" s="72">
        <v>81</v>
      </c>
      <c r="Z3535" s="9"/>
      <c r="AA3535" s="9"/>
      <c r="AB3535" s="9"/>
      <c r="AC3535" s="9"/>
      <c r="AD3535" s="9"/>
      <c r="AE3535" s="9"/>
      <c r="AF3535" s="9"/>
      <c r="AG3535" s="9"/>
      <c r="AH3535" s="9"/>
      <c r="AI3535" s="9"/>
      <c r="AJ3535" s="9"/>
    </row>
    <row r="3536" spans="1:36" ht="22.5" x14ac:dyDescent="0.25">
      <c r="A3536" s="20">
        <v>3535</v>
      </c>
      <c r="B3536" s="51" t="s">
        <v>9616</v>
      </c>
      <c r="C3536" s="22">
        <v>50123203</v>
      </c>
      <c r="D3536" s="20" t="s">
        <v>9617</v>
      </c>
      <c r="E3536" s="51" t="s">
        <v>9618</v>
      </c>
      <c r="F3536" s="60" t="s">
        <v>56</v>
      </c>
      <c r="G3536" s="60" t="s">
        <v>9564</v>
      </c>
      <c r="H3536" s="60" t="s">
        <v>9565</v>
      </c>
      <c r="I3536" s="60" t="s">
        <v>23325</v>
      </c>
      <c r="J3536" s="7">
        <v>43035</v>
      </c>
      <c r="K3536" s="65" t="s">
        <v>23422</v>
      </c>
      <c r="L3536" s="7"/>
      <c r="M3536" s="64"/>
      <c r="N3536" s="64"/>
      <c r="O3536" s="72">
        <v>71</v>
      </c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</row>
    <row r="3537" spans="1:36" ht="33.75" x14ac:dyDescent="0.25">
      <c r="A3537" s="20">
        <v>3536</v>
      </c>
      <c r="B3537" s="51" t="s">
        <v>9619</v>
      </c>
      <c r="C3537" s="22">
        <v>41766563</v>
      </c>
      <c r="D3537" s="20" t="s">
        <v>9620</v>
      </c>
      <c r="E3537" s="51" t="s">
        <v>9621</v>
      </c>
      <c r="F3537" s="60" t="s">
        <v>16</v>
      </c>
      <c r="G3537" s="60" t="s">
        <v>9564</v>
      </c>
      <c r="H3537" s="60" t="s">
        <v>9565</v>
      </c>
      <c r="I3537" s="60" t="s">
        <v>23325</v>
      </c>
      <c r="J3537" s="7">
        <v>43055</v>
      </c>
      <c r="K3537" s="65" t="s">
        <v>23427</v>
      </c>
      <c r="L3537" s="7"/>
      <c r="M3537" s="64"/>
      <c r="N3537" s="64"/>
      <c r="O3537" s="72">
        <v>0</v>
      </c>
      <c r="Z3537" s="9"/>
      <c r="AA3537" s="9"/>
      <c r="AB3537" s="9"/>
      <c r="AC3537" s="9"/>
      <c r="AD3537" s="9"/>
      <c r="AE3537" s="9"/>
      <c r="AF3537" s="9"/>
      <c r="AG3537" s="9"/>
      <c r="AH3537" s="9"/>
      <c r="AI3537" s="9"/>
      <c r="AJ3537" s="9"/>
    </row>
    <row r="3538" spans="1:36" ht="22.5" x14ac:dyDescent="0.25">
      <c r="A3538" s="20">
        <v>3537</v>
      </c>
      <c r="B3538" s="51" t="s">
        <v>9622</v>
      </c>
      <c r="C3538" s="22">
        <v>41678851</v>
      </c>
      <c r="D3538" s="20" t="s">
        <v>9623</v>
      </c>
      <c r="E3538" s="51" t="s">
        <v>9624</v>
      </c>
      <c r="F3538" s="60" t="s">
        <v>10</v>
      </c>
      <c r="G3538" s="60" t="s">
        <v>9564</v>
      </c>
      <c r="H3538" s="60" t="s">
        <v>9565</v>
      </c>
      <c r="I3538" s="60" t="s">
        <v>23325</v>
      </c>
      <c r="J3538" s="7">
        <v>43035</v>
      </c>
      <c r="K3538" s="65" t="s">
        <v>23422</v>
      </c>
      <c r="L3538" s="7"/>
      <c r="M3538" s="64"/>
      <c r="N3538" s="64"/>
      <c r="O3538" s="72">
        <v>77</v>
      </c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</row>
    <row r="3539" spans="1:36" ht="22.5" x14ac:dyDescent="0.25">
      <c r="A3539" s="20">
        <v>3538</v>
      </c>
      <c r="B3539" s="51" t="s">
        <v>9625</v>
      </c>
      <c r="C3539" s="22">
        <v>50209141</v>
      </c>
      <c r="D3539" s="20" t="s">
        <v>9626</v>
      </c>
      <c r="E3539" s="51" t="s">
        <v>9627</v>
      </c>
      <c r="F3539" s="60" t="s">
        <v>30</v>
      </c>
      <c r="G3539" s="60" t="s">
        <v>9564</v>
      </c>
      <c r="H3539" s="60" t="s">
        <v>9565</v>
      </c>
      <c r="I3539" s="60" t="s">
        <v>23325</v>
      </c>
      <c r="J3539" s="7">
        <v>43038</v>
      </c>
      <c r="K3539" s="65" t="s">
        <v>23422</v>
      </c>
      <c r="L3539" s="7"/>
      <c r="M3539" s="64"/>
      <c r="N3539" s="64"/>
      <c r="O3539" s="72">
        <v>84</v>
      </c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</row>
    <row r="3540" spans="1:36" ht="22.5" x14ac:dyDescent="0.25">
      <c r="A3540" s="20">
        <v>3539</v>
      </c>
      <c r="B3540" s="51" t="s">
        <v>9628</v>
      </c>
      <c r="C3540" s="22">
        <v>40515265</v>
      </c>
      <c r="D3540" s="20" t="s">
        <v>9629</v>
      </c>
      <c r="E3540" s="51" t="s">
        <v>9630</v>
      </c>
      <c r="F3540" s="60" t="s">
        <v>26</v>
      </c>
      <c r="G3540" s="60" t="s">
        <v>9564</v>
      </c>
      <c r="H3540" s="60" t="s">
        <v>9565</v>
      </c>
      <c r="I3540" s="60" t="s">
        <v>23325</v>
      </c>
      <c r="J3540" s="7">
        <v>43038</v>
      </c>
      <c r="K3540" s="65" t="s">
        <v>23422</v>
      </c>
      <c r="L3540" s="7"/>
      <c r="M3540" s="64"/>
      <c r="N3540" s="64"/>
      <c r="O3540" s="72">
        <v>81</v>
      </c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</row>
    <row r="3541" spans="1:36" ht="45" x14ac:dyDescent="0.25">
      <c r="A3541" s="20">
        <v>3540</v>
      </c>
      <c r="B3541" s="51" t="s">
        <v>9631</v>
      </c>
      <c r="C3541" s="22">
        <v>47005181</v>
      </c>
      <c r="D3541" s="20" t="s">
        <v>9632</v>
      </c>
      <c r="E3541" s="51" t="s">
        <v>9633</v>
      </c>
      <c r="F3541" s="60" t="s">
        <v>30</v>
      </c>
      <c r="G3541" s="60" t="s">
        <v>9564</v>
      </c>
      <c r="H3541" s="60" t="s">
        <v>9565</v>
      </c>
      <c r="I3541" s="60" t="s">
        <v>23325</v>
      </c>
      <c r="J3541" s="7">
        <v>43038</v>
      </c>
      <c r="K3541" s="65" t="s">
        <v>23422</v>
      </c>
      <c r="L3541" s="7"/>
      <c r="M3541" s="64"/>
      <c r="N3541" s="64"/>
      <c r="O3541" s="72">
        <v>69</v>
      </c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</row>
    <row r="3542" spans="1:36" ht="22.5" x14ac:dyDescent="0.25">
      <c r="A3542" s="20">
        <v>3541</v>
      </c>
      <c r="B3542" s="51" t="s">
        <v>9634</v>
      </c>
      <c r="C3542" s="22">
        <v>9153156518</v>
      </c>
      <c r="D3542" s="20" t="s">
        <v>9635</v>
      </c>
      <c r="E3542" s="51" t="s">
        <v>9636</v>
      </c>
      <c r="F3542" s="60" t="s">
        <v>30</v>
      </c>
      <c r="G3542" s="60" t="s">
        <v>9564</v>
      </c>
      <c r="H3542" s="60" t="s">
        <v>9565</v>
      </c>
      <c r="I3542" s="60" t="s">
        <v>23325</v>
      </c>
      <c r="J3542" s="7">
        <v>43035</v>
      </c>
      <c r="K3542" s="65" t="s">
        <v>23422</v>
      </c>
      <c r="L3542" s="7"/>
      <c r="M3542" s="64"/>
      <c r="N3542" s="64"/>
      <c r="O3542" s="72">
        <v>76</v>
      </c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</row>
    <row r="3543" spans="1:36" ht="33.75" x14ac:dyDescent="0.25">
      <c r="A3543" s="20">
        <v>3542</v>
      </c>
      <c r="B3543" s="51" t="s">
        <v>9637</v>
      </c>
      <c r="C3543" s="22">
        <v>50067885</v>
      </c>
      <c r="D3543" s="20" t="s">
        <v>9638</v>
      </c>
      <c r="E3543" s="51" t="s">
        <v>9639</v>
      </c>
      <c r="F3543" s="60" t="s">
        <v>10</v>
      </c>
      <c r="G3543" s="60" t="s">
        <v>9564</v>
      </c>
      <c r="H3543" s="60" t="s">
        <v>9565</v>
      </c>
      <c r="I3543" s="60" t="s">
        <v>23325</v>
      </c>
      <c r="J3543" s="7">
        <v>43041</v>
      </c>
      <c r="K3543" s="65" t="s">
        <v>23422</v>
      </c>
      <c r="L3543" s="7"/>
      <c r="M3543" s="64"/>
      <c r="N3543" s="64"/>
      <c r="O3543" s="72">
        <v>81</v>
      </c>
      <c r="Z3543" s="9"/>
      <c r="AA3543" s="9"/>
      <c r="AB3543" s="9"/>
      <c r="AC3543" s="9"/>
      <c r="AD3543" s="9"/>
      <c r="AE3543" s="9"/>
      <c r="AF3543" s="9"/>
      <c r="AG3543" s="9"/>
      <c r="AH3543" s="9"/>
      <c r="AI3543" s="9"/>
      <c r="AJ3543" s="9"/>
    </row>
    <row r="3544" spans="1:36" ht="33.75" x14ac:dyDescent="0.25">
      <c r="A3544" s="20">
        <v>3543</v>
      </c>
      <c r="B3544" s="51" t="s">
        <v>5522</v>
      </c>
      <c r="C3544" s="22">
        <v>48308161</v>
      </c>
      <c r="D3544" s="20" t="s">
        <v>9640</v>
      </c>
      <c r="E3544" s="51" t="s">
        <v>9641</v>
      </c>
      <c r="F3544" s="60" t="s">
        <v>30</v>
      </c>
      <c r="G3544" s="60" t="s">
        <v>9564</v>
      </c>
      <c r="H3544" s="60" t="s">
        <v>9565</v>
      </c>
      <c r="I3544" s="60" t="s">
        <v>23325</v>
      </c>
      <c r="J3544" s="7">
        <v>43041</v>
      </c>
      <c r="K3544" s="65" t="s">
        <v>23422</v>
      </c>
      <c r="L3544" s="7"/>
      <c r="M3544" s="64"/>
      <c r="N3544" s="64"/>
      <c r="O3544" s="72">
        <v>67</v>
      </c>
      <c r="Z3544" s="9"/>
      <c r="AA3544" s="9"/>
      <c r="AB3544" s="9"/>
      <c r="AC3544" s="9"/>
      <c r="AD3544" s="9"/>
      <c r="AE3544" s="9"/>
      <c r="AF3544" s="9"/>
      <c r="AG3544" s="9"/>
      <c r="AH3544" s="9"/>
      <c r="AI3544" s="9"/>
      <c r="AJ3544" s="9"/>
    </row>
    <row r="3545" spans="1:36" ht="22.5" x14ac:dyDescent="0.25">
      <c r="A3545" s="20">
        <v>3544</v>
      </c>
      <c r="B3545" s="51" t="s">
        <v>9642</v>
      </c>
      <c r="C3545" s="22">
        <v>8101097015</v>
      </c>
      <c r="D3545" s="20" t="s">
        <v>9643</v>
      </c>
      <c r="E3545" s="51" t="s">
        <v>9644</v>
      </c>
      <c r="F3545" s="60" t="s">
        <v>56</v>
      </c>
      <c r="G3545" s="60" t="s">
        <v>9564</v>
      </c>
      <c r="H3545" s="60" t="s">
        <v>9565</v>
      </c>
      <c r="I3545" s="60" t="s">
        <v>23325</v>
      </c>
      <c r="J3545" s="7">
        <v>43045</v>
      </c>
      <c r="K3545" s="65" t="s">
        <v>23422</v>
      </c>
      <c r="L3545" s="7"/>
      <c r="M3545" s="64"/>
      <c r="N3545" s="64"/>
      <c r="O3545" s="72">
        <v>82</v>
      </c>
      <c r="Z3545" s="9"/>
      <c r="AA3545" s="9"/>
      <c r="AB3545" s="9"/>
      <c r="AC3545" s="9"/>
      <c r="AD3545" s="9"/>
      <c r="AE3545" s="9"/>
      <c r="AF3545" s="9"/>
      <c r="AG3545" s="9"/>
      <c r="AH3545" s="9"/>
      <c r="AI3545" s="9"/>
      <c r="AJ3545" s="9"/>
    </row>
    <row r="3546" spans="1:36" ht="33.75" x14ac:dyDescent="0.25">
      <c r="A3546" s="20">
        <v>3545</v>
      </c>
      <c r="B3546" s="51" t="s">
        <v>9645</v>
      </c>
      <c r="C3546" s="22">
        <v>50078429</v>
      </c>
      <c r="D3546" s="20" t="s">
        <v>9646</v>
      </c>
      <c r="E3546" s="51" t="s">
        <v>9647</v>
      </c>
      <c r="F3546" s="60" t="s">
        <v>16</v>
      </c>
      <c r="G3546" s="60" t="s">
        <v>9564</v>
      </c>
      <c r="H3546" s="60" t="s">
        <v>9565</v>
      </c>
      <c r="I3546" s="60" t="s">
        <v>23325</v>
      </c>
      <c r="J3546" s="7">
        <v>43039</v>
      </c>
      <c r="K3546" s="65" t="s">
        <v>23422</v>
      </c>
      <c r="L3546" s="7"/>
      <c r="M3546" s="64"/>
      <c r="N3546" s="64"/>
      <c r="O3546" s="72">
        <v>83</v>
      </c>
      <c r="Z3546" s="9"/>
      <c r="AA3546" s="9"/>
      <c r="AB3546" s="9"/>
      <c r="AC3546" s="9"/>
      <c r="AD3546" s="9"/>
      <c r="AE3546" s="9"/>
      <c r="AF3546" s="9"/>
      <c r="AG3546" s="9"/>
      <c r="AH3546" s="9"/>
      <c r="AI3546" s="9"/>
      <c r="AJ3546" s="9"/>
    </row>
    <row r="3547" spans="1:36" ht="22.5" x14ac:dyDescent="0.25">
      <c r="A3547" s="20">
        <v>3546</v>
      </c>
      <c r="B3547" s="51" t="s">
        <v>9648</v>
      </c>
      <c r="C3547" s="22">
        <v>50041053</v>
      </c>
      <c r="D3547" s="20" t="s">
        <v>9649</v>
      </c>
      <c r="E3547" s="51" t="s">
        <v>9650</v>
      </c>
      <c r="F3547" s="60" t="s">
        <v>26</v>
      </c>
      <c r="G3547" s="60" t="s">
        <v>9564</v>
      </c>
      <c r="H3547" s="60" t="s">
        <v>9565</v>
      </c>
      <c r="I3547" s="60" t="s">
        <v>6</v>
      </c>
      <c r="J3547" s="7"/>
      <c r="K3547" s="65"/>
      <c r="L3547" s="7">
        <v>43349</v>
      </c>
      <c r="M3547" s="64">
        <v>50000</v>
      </c>
      <c r="N3547" s="64">
        <v>35000</v>
      </c>
      <c r="O3547" s="72">
        <v>84</v>
      </c>
      <c r="Z3547" s="9"/>
      <c r="AA3547" s="9"/>
      <c r="AB3547" s="9"/>
      <c r="AC3547" s="9"/>
      <c r="AD3547" s="9"/>
      <c r="AE3547" s="9"/>
      <c r="AF3547" s="9"/>
      <c r="AG3547" s="9"/>
      <c r="AH3547" s="9"/>
      <c r="AI3547" s="9"/>
      <c r="AJ3547" s="9"/>
    </row>
    <row r="3548" spans="1:36" ht="22.5" x14ac:dyDescent="0.25">
      <c r="A3548" s="20">
        <v>3547</v>
      </c>
      <c r="B3548" s="51" t="s">
        <v>9651</v>
      </c>
      <c r="C3548" s="22">
        <v>50216171</v>
      </c>
      <c r="D3548" s="20" t="s">
        <v>9652</v>
      </c>
      <c r="E3548" s="51" t="s">
        <v>9653</v>
      </c>
      <c r="F3548" s="60" t="s">
        <v>10</v>
      </c>
      <c r="G3548" s="60" t="s">
        <v>9564</v>
      </c>
      <c r="H3548" s="60" t="s">
        <v>9565</v>
      </c>
      <c r="I3548" s="60" t="s">
        <v>23325</v>
      </c>
      <c r="J3548" s="7">
        <v>43035</v>
      </c>
      <c r="K3548" s="65" t="s">
        <v>23422</v>
      </c>
      <c r="L3548" s="7"/>
      <c r="M3548" s="64"/>
      <c r="N3548" s="64"/>
      <c r="O3548" s="72">
        <v>82</v>
      </c>
      <c r="Z3548" s="9"/>
      <c r="AA3548" s="9"/>
      <c r="AB3548" s="9"/>
      <c r="AC3548" s="9"/>
      <c r="AD3548" s="9"/>
      <c r="AE3548" s="9"/>
      <c r="AF3548" s="9"/>
      <c r="AG3548" s="9"/>
      <c r="AH3548" s="9"/>
      <c r="AI3548" s="9"/>
      <c r="AJ3548" s="9"/>
    </row>
    <row r="3549" spans="1:36" ht="33.75" x14ac:dyDescent="0.25">
      <c r="A3549" s="20">
        <v>3548</v>
      </c>
      <c r="B3549" s="51" t="s">
        <v>9654</v>
      </c>
      <c r="C3549" s="22">
        <v>31720307</v>
      </c>
      <c r="D3549" s="20" t="s">
        <v>9655</v>
      </c>
      <c r="E3549" s="51" t="s">
        <v>9656</v>
      </c>
      <c r="F3549" s="60" t="s">
        <v>16</v>
      </c>
      <c r="G3549" s="60" t="s">
        <v>215</v>
      </c>
      <c r="H3549" s="60" t="s">
        <v>216</v>
      </c>
      <c r="I3549" s="60" t="s">
        <v>6</v>
      </c>
      <c r="J3549" s="7"/>
      <c r="K3549" s="65"/>
      <c r="L3549" s="7">
        <v>42931</v>
      </c>
      <c r="M3549" s="64">
        <v>79986.89</v>
      </c>
      <c r="N3549" s="64">
        <v>0</v>
      </c>
      <c r="O3549" s="72"/>
      <c r="Z3549" s="9"/>
      <c r="AA3549" s="9"/>
      <c r="AB3549" s="9"/>
      <c r="AC3549" s="9"/>
      <c r="AD3549" s="9"/>
      <c r="AE3549" s="9"/>
      <c r="AF3549" s="9"/>
      <c r="AG3549" s="9"/>
      <c r="AH3549" s="9"/>
      <c r="AI3549" s="9"/>
      <c r="AJ3549" s="9"/>
    </row>
    <row r="3550" spans="1:36" ht="22.5" x14ac:dyDescent="0.25">
      <c r="A3550" s="20">
        <v>3549</v>
      </c>
      <c r="B3550" s="51" t="s">
        <v>9657</v>
      </c>
      <c r="C3550" s="22">
        <v>50211706</v>
      </c>
      <c r="D3550" s="20" t="s">
        <v>9658</v>
      </c>
      <c r="E3550" s="51" t="s">
        <v>9659</v>
      </c>
      <c r="F3550" s="60" t="s">
        <v>10</v>
      </c>
      <c r="G3550" s="60" t="s">
        <v>9564</v>
      </c>
      <c r="H3550" s="60" t="s">
        <v>9565</v>
      </c>
      <c r="I3550" s="60" t="s">
        <v>23325</v>
      </c>
      <c r="J3550" s="7">
        <v>43052</v>
      </c>
      <c r="K3550" s="65" t="s">
        <v>23422</v>
      </c>
      <c r="L3550" s="7"/>
      <c r="M3550" s="64"/>
      <c r="N3550" s="64"/>
      <c r="O3550" s="72">
        <v>68</v>
      </c>
      <c r="Z3550" s="9"/>
      <c r="AA3550" s="9"/>
      <c r="AB3550" s="9"/>
      <c r="AC3550" s="9"/>
      <c r="AD3550" s="9"/>
      <c r="AE3550" s="9"/>
      <c r="AF3550" s="9"/>
      <c r="AG3550" s="9"/>
      <c r="AH3550" s="9"/>
      <c r="AI3550" s="9"/>
      <c r="AJ3550" s="9"/>
    </row>
    <row r="3551" spans="1:36" ht="45" x14ac:dyDescent="0.25">
      <c r="A3551" s="20">
        <v>3550</v>
      </c>
      <c r="B3551" s="51" t="s">
        <v>9660</v>
      </c>
      <c r="C3551" s="22">
        <v>31645402</v>
      </c>
      <c r="D3551" s="20" t="s">
        <v>9661</v>
      </c>
      <c r="E3551" s="51" t="s">
        <v>9662</v>
      </c>
      <c r="F3551" s="60" t="s">
        <v>26</v>
      </c>
      <c r="G3551" s="60" t="s">
        <v>215</v>
      </c>
      <c r="H3551" s="60" t="s">
        <v>216</v>
      </c>
      <c r="I3551" s="60" t="s">
        <v>23325</v>
      </c>
      <c r="J3551" s="7">
        <v>43146</v>
      </c>
      <c r="K3551" s="65" t="s">
        <v>23422</v>
      </c>
      <c r="L3551" s="7"/>
      <c r="M3551" s="64"/>
      <c r="N3551" s="64"/>
      <c r="O3551" s="72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  <c r="AJ3551" s="9"/>
    </row>
    <row r="3552" spans="1:36" ht="33.75" x14ac:dyDescent="0.25">
      <c r="A3552" s="20">
        <v>3551</v>
      </c>
      <c r="B3552" s="51" t="s">
        <v>9663</v>
      </c>
      <c r="C3552" s="22">
        <v>35611359</v>
      </c>
      <c r="D3552" s="20" t="s">
        <v>9664</v>
      </c>
      <c r="E3552" s="51" t="s">
        <v>9665</v>
      </c>
      <c r="F3552" s="60" t="s">
        <v>3</v>
      </c>
      <c r="G3552" s="60" t="s">
        <v>215</v>
      </c>
      <c r="H3552" s="60" t="s">
        <v>216</v>
      </c>
      <c r="I3552" s="60" t="s">
        <v>23420</v>
      </c>
      <c r="J3552" s="7"/>
      <c r="K3552" s="65"/>
      <c r="L3552" s="7"/>
      <c r="M3552" s="64"/>
      <c r="N3552" s="64"/>
      <c r="O3552" s="72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</row>
    <row r="3553" spans="1:36" ht="22.5" x14ac:dyDescent="0.25">
      <c r="A3553" s="20">
        <v>3552</v>
      </c>
      <c r="B3553" s="51" t="s">
        <v>9666</v>
      </c>
      <c r="C3553" s="22">
        <v>50187694</v>
      </c>
      <c r="D3553" s="20" t="s">
        <v>9667</v>
      </c>
      <c r="E3553" s="51" t="s">
        <v>9668</v>
      </c>
      <c r="F3553" s="60" t="s">
        <v>16</v>
      </c>
      <c r="G3553" s="60" t="s">
        <v>9564</v>
      </c>
      <c r="H3553" s="60" t="s">
        <v>9565</v>
      </c>
      <c r="I3553" s="60" t="s">
        <v>23325</v>
      </c>
      <c r="J3553" s="7">
        <v>43062</v>
      </c>
      <c r="K3553" s="65" t="s">
        <v>23422</v>
      </c>
      <c r="L3553" s="7"/>
      <c r="M3553" s="64"/>
      <c r="N3553" s="64"/>
      <c r="O3553" s="72">
        <v>76</v>
      </c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</row>
    <row r="3554" spans="1:36" ht="22.5" x14ac:dyDescent="0.25">
      <c r="A3554" s="20">
        <v>3553</v>
      </c>
      <c r="B3554" s="51" t="s">
        <v>9669</v>
      </c>
      <c r="C3554" s="22">
        <v>44975562</v>
      </c>
      <c r="D3554" s="20" t="s">
        <v>9670</v>
      </c>
      <c r="E3554" s="51" t="s">
        <v>9671</v>
      </c>
      <c r="F3554" s="60" t="s">
        <v>16</v>
      </c>
      <c r="G3554" s="60" t="s">
        <v>9564</v>
      </c>
      <c r="H3554" s="60" t="s">
        <v>9565</v>
      </c>
      <c r="I3554" s="60" t="s">
        <v>23325</v>
      </c>
      <c r="J3554" s="7">
        <v>43045</v>
      </c>
      <c r="K3554" s="65" t="s">
        <v>23422</v>
      </c>
      <c r="L3554" s="7"/>
      <c r="M3554" s="64"/>
      <c r="N3554" s="64"/>
      <c r="O3554" s="72">
        <v>69</v>
      </c>
      <c r="Z3554" s="9"/>
      <c r="AA3554" s="9"/>
      <c r="AB3554" s="9"/>
      <c r="AC3554" s="9"/>
      <c r="AD3554" s="9"/>
      <c r="AE3554" s="9"/>
      <c r="AF3554" s="9"/>
      <c r="AG3554" s="9"/>
      <c r="AH3554" s="9"/>
      <c r="AI3554" s="9"/>
      <c r="AJ3554" s="9"/>
    </row>
    <row r="3555" spans="1:36" ht="22.5" x14ac:dyDescent="0.25">
      <c r="A3555" s="20">
        <v>3554</v>
      </c>
      <c r="B3555" s="51" t="s">
        <v>9672</v>
      </c>
      <c r="C3555" s="22">
        <v>50090992</v>
      </c>
      <c r="D3555" s="20" t="s">
        <v>9673</v>
      </c>
      <c r="E3555" s="51" t="s">
        <v>9674</v>
      </c>
      <c r="F3555" s="60" t="s">
        <v>3</v>
      </c>
      <c r="G3555" s="60" t="s">
        <v>9564</v>
      </c>
      <c r="H3555" s="60" t="s">
        <v>9565</v>
      </c>
      <c r="I3555" s="60" t="s">
        <v>23325</v>
      </c>
      <c r="J3555" s="7">
        <v>43147</v>
      </c>
      <c r="K3555" s="65" t="s">
        <v>23422</v>
      </c>
      <c r="L3555" s="7"/>
      <c r="M3555" s="64"/>
      <c r="N3555" s="64"/>
      <c r="O3555" s="72">
        <v>82</v>
      </c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</row>
    <row r="3556" spans="1:36" ht="22.5" x14ac:dyDescent="0.25">
      <c r="A3556" s="20">
        <v>3555</v>
      </c>
      <c r="B3556" s="51" t="s">
        <v>9675</v>
      </c>
      <c r="C3556" s="22">
        <v>50090356</v>
      </c>
      <c r="D3556" s="20" t="s">
        <v>9676</v>
      </c>
      <c r="E3556" s="51" t="s">
        <v>9677</v>
      </c>
      <c r="F3556" s="60" t="s">
        <v>63</v>
      </c>
      <c r="G3556" s="60" t="s">
        <v>9564</v>
      </c>
      <c r="H3556" s="60" t="s">
        <v>9565</v>
      </c>
      <c r="I3556" s="60" t="s">
        <v>23325</v>
      </c>
      <c r="J3556" s="7">
        <v>43035</v>
      </c>
      <c r="K3556" s="65" t="s">
        <v>23422</v>
      </c>
      <c r="L3556" s="7"/>
      <c r="M3556" s="64"/>
      <c r="N3556" s="64"/>
      <c r="O3556" s="72">
        <v>66</v>
      </c>
      <c r="Z3556" s="9"/>
      <c r="AA3556" s="9"/>
      <c r="AB3556" s="9"/>
      <c r="AC3556" s="9"/>
      <c r="AD3556" s="9"/>
      <c r="AE3556" s="9"/>
      <c r="AF3556" s="9"/>
      <c r="AG3556" s="9"/>
      <c r="AH3556" s="9"/>
      <c r="AI3556" s="9"/>
      <c r="AJ3556" s="9"/>
    </row>
    <row r="3557" spans="1:36" ht="22.5" x14ac:dyDescent="0.25">
      <c r="A3557" s="20">
        <v>3556</v>
      </c>
      <c r="B3557" s="51" t="s">
        <v>9678</v>
      </c>
      <c r="C3557" s="22">
        <v>50075331</v>
      </c>
      <c r="D3557" s="20" t="s">
        <v>9679</v>
      </c>
      <c r="E3557" s="51" t="s">
        <v>9680</v>
      </c>
      <c r="F3557" s="60" t="s">
        <v>37</v>
      </c>
      <c r="G3557" s="60" t="s">
        <v>9564</v>
      </c>
      <c r="H3557" s="60" t="s">
        <v>9565</v>
      </c>
      <c r="I3557" s="60" t="s">
        <v>23325</v>
      </c>
      <c r="J3557" s="7">
        <v>43039</v>
      </c>
      <c r="K3557" s="65" t="s">
        <v>23422</v>
      </c>
      <c r="L3557" s="7"/>
      <c r="M3557" s="64"/>
      <c r="N3557" s="64"/>
      <c r="O3557" s="72">
        <v>71</v>
      </c>
      <c r="Z3557" s="9"/>
      <c r="AA3557" s="9"/>
      <c r="AB3557" s="9"/>
      <c r="AC3557" s="9"/>
      <c r="AD3557" s="9"/>
      <c r="AE3557" s="9"/>
      <c r="AF3557" s="9"/>
      <c r="AG3557" s="9"/>
      <c r="AH3557" s="9"/>
      <c r="AI3557" s="9"/>
      <c r="AJ3557" s="9"/>
    </row>
    <row r="3558" spans="1:36" x14ac:dyDescent="0.25">
      <c r="A3558" s="20">
        <v>3557</v>
      </c>
      <c r="B3558" s="51" t="s">
        <v>9681</v>
      </c>
      <c r="C3558" s="22">
        <v>45938954</v>
      </c>
      <c r="D3558" s="20" t="s">
        <v>9682</v>
      </c>
      <c r="E3558" s="51" t="s">
        <v>9683</v>
      </c>
      <c r="F3558" s="60" t="s">
        <v>56</v>
      </c>
      <c r="G3558" s="60" t="s">
        <v>9564</v>
      </c>
      <c r="H3558" s="60" t="s">
        <v>9565</v>
      </c>
      <c r="I3558" s="58" t="s">
        <v>23419</v>
      </c>
      <c r="J3558" s="7"/>
      <c r="K3558" s="65"/>
      <c r="L3558" s="7">
        <v>43349</v>
      </c>
      <c r="M3558" s="64">
        <v>50000</v>
      </c>
      <c r="N3558" s="64">
        <v>0</v>
      </c>
      <c r="O3558" s="72">
        <v>84</v>
      </c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</row>
    <row r="3559" spans="1:36" ht="22.5" x14ac:dyDescent="0.25">
      <c r="A3559" s="20">
        <v>3558</v>
      </c>
      <c r="B3559" s="51" t="s">
        <v>9684</v>
      </c>
      <c r="C3559" s="22">
        <v>50080822</v>
      </c>
      <c r="D3559" s="20" t="s">
        <v>9685</v>
      </c>
      <c r="E3559" s="51" t="s">
        <v>9686</v>
      </c>
      <c r="F3559" s="60" t="s">
        <v>10</v>
      </c>
      <c r="G3559" s="60" t="s">
        <v>9564</v>
      </c>
      <c r="H3559" s="60" t="s">
        <v>9565</v>
      </c>
      <c r="I3559" s="60" t="s">
        <v>23325</v>
      </c>
      <c r="J3559" s="7">
        <v>43039</v>
      </c>
      <c r="K3559" s="65" t="s">
        <v>23422</v>
      </c>
      <c r="L3559" s="7"/>
      <c r="M3559" s="64"/>
      <c r="N3559" s="64"/>
      <c r="O3559" s="72">
        <v>81</v>
      </c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</row>
    <row r="3560" spans="1:36" ht="22.5" x14ac:dyDescent="0.25">
      <c r="A3560" s="20">
        <v>3559</v>
      </c>
      <c r="B3560" s="51" t="s">
        <v>9687</v>
      </c>
      <c r="C3560" s="22">
        <v>50077058</v>
      </c>
      <c r="D3560" s="20" t="s">
        <v>9688</v>
      </c>
      <c r="E3560" s="51" t="s">
        <v>9689</v>
      </c>
      <c r="F3560" s="60" t="s">
        <v>26</v>
      </c>
      <c r="G3560" s="60" t="s">
        <v>9564</v>
      </c>
      <c r="H3560" s="60" t="s">
        <v>9565</v>
      </c>
      <c r="I3560" s="60" t="s">
        <v>23325</v>
      </c>
      <c r="J3560" s="7">
        <v>43046</v>
      </c>
      <c r="K3560" s="65" t="s">
        <v>23422</v>
      </c>
      <c r="L3560" s="7"/>
      <c r="M3560" s="64"/>
      <c r="N3560" s="64"/>
      <c r="O3560" s="72">
        <v>64</v>
      </c>
      <c r="Z3560" s="9"/>
      <c r="AA3560" s="9"/>
      <c r="AB3560" s="9"/>
      <c r="AC3560" s="9"/>
      <c r="AD3560" s="9"/>
      <c r="AE3560" s="9"/>
      <c r="AF3560" s="9"/>
      <c r="AG3560" s="9"/>
      <c r="AH3560" s="9"/>
      <c r="AI3560" s="9"/>
      <c r="AJ3560" s="9"/>
    </row>
    <row r="3561" spans="1:36" ht="22.5" x14ac:dyDescent="0.25">
      <c r="A3561" s="20">
        <v>3560</v>
      </c>
      <c r="B3561" s="51" t="s">
        <v>9690</v>
      </c>
      <c r="C3561" s="22">
        <v>41816978</v>
      </c>
      <c r="D3561" s="20" t="s">
        <v>9691</v>
      </c>
      <c r="E3561" s="51" t="s">
        <v>9692</v>
      </c>
      <c r="F3561" s="60" t="s">
        <v>56</v>
      </c>
      <c r="G3561" s="60" t="s">
        <v>9564</v>
      </c>
      <c r="H3561" s="60" t="s">
        <v>9565</v>
      </c>
      <c r="I3561" s="60" t="s">
        <v>23325</v>
      </c>
      <c r="J3561" s="7">
        <v>43042</v>
      </c>
      <c r="K3561" s="65" t="s">
        <v>23422</v>
      </c>
      <c r="L3561" s="7"/>
      <c r="M3561" s="64"/>
      <c r="N3561" s="64"/>
      <c r="O3561" s="72">
        <v>80</v>
      </c>
      <c r="Z3561" s="9"/>
      <c r="AA3561" s="9"/>
      <c r="AB3561" s="9"/>
      <c r="AC3561" s="9"/>
      <c r="AD3561" s="9"/>
      <c r="AE3561" s="9"/>
      <c r="AF3561" s="9"/>
      <c r="AG3561" s="9"/>
      <c r="AH3561" s="9"/>
      <c r="AI3561" s="9"/>
      <c r="AJ3561" s="9"/>
    </row>
    <row r="3562" spans="1:36" ht="22.5" x14ac:dyDescent="0.25">
      <c r="A3562" s="20">
        <v>3561</v>
      </c>
      <c r="B3562" s="51" t="s">
        <v>9693</v>
      </c>
      <c r="C3562" s="22">
        <v>42257719</v>
      </c>
      <c r="D3562" s="20" t="s">
        <v>9694</v>
      </c>
      <c r="E3562" s="51" t="s">
        <v>9695</v>
      </c>
      <c r="F3562" s="60" t="s">
        <v>10</v>
      </c>
      <c r="G3562" s="60" t="s">
        <v>9564</v>
      </c>
      <c r="H3562" s="60" t="s">
        <v>9565</v>
      </c>
      <c r="I3562" s="60" t="s">
        <v>23325</v>
      </c>
      <c r="J3562" s="7">
        <v>43042</v>
      </c>
      <c r="K3562" s="65" t="s">
        <v>23422</v>
      </c>
      <c r="L3562" s="7"/>
      <c r="M3562" s="64"/>
      <c r="N3562" s="64"/>
      <c r="O3562" s="72">
        <v>83</v>
      </c>
      <c r="Z3562" s="9"/>
      <c r="AA3562" s="9"/>
      <c r="AB3562" s="9"/>
      <c r="AC3562" s="9"/>
      <c r="AD3562" s="9"/>
      <c r="AE3562" s="9"/>
      <c r="AF3562" s="9"/>
      <c r="AG3562" s="9"/>
      <c r="AH3562" s="9"/>
      <c r="AI3562" s="9"/>
      <c r="AJ3562" s="9"/>
    </row>
    <row r="3563" spans="1:36" ht="22.5" x14ac:dyDescent="0.25">
      <c r="A3563" s="20">
        <v>3562</v>
      </c>
      <c r="B3563" s="51" t="s">
        <v>9696</v>
      </c>
      <c r="C3563" s="22">
        <v>50117891</v>
      </c>
      <c r="D3563" s="20" t="s">
        <v>9697</v>
      </c>
      <c r="E3563" s="51" t="s">
        <v>9698</v>
      </c>
      <c r="F3563" s="60" t="s">
        <v>30</v>
      </c>
      <c r="G3563" s="60" t="s">
        <v>9564</v>
      </c>
      <c r="H3563" s="60" t="s">
        <v>9565</v>
      </c>
      <c r="I3563" s="60" t="s">
        <v>23325</v>
      </c>
      <c r="J3563" s="7">
        <v>43035</v>
      </c>
      <c r="K3563" s="65" t="s">
        <v>23422</v>
      </c>
      <c r="L3563" s="7"/>
      <c r="M3563" s="64"/>
      <c r="N3563" s="64"/>
      <c r="O3563" s="72">
        <v>69</v>
      </c>
      <c r="Z3563" s="9"/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</row>
    <row r="3564" spans="1:36" ht="22.5" x14ac:dyDescent="0.25">
      <c r="A3564" s="20">
        <v>3563</v>
      </c>
      <c r="B3564" s="51" t="s">
        <v>9699</v>
      </c>
      <c r="C3564" s="22">
        <v>50024485</v>
      </c>
      <c r="D3564" s="20" t="s">
        <v>9700</v>
      </c>
      <c r="E3564" s="51" t="s">
        <v>9701</v>
      </c>
      <c r="F3564" s="60" t="s">
        <v>3</v>
      </c>
      <c r="G3564" s="60" t="s">
        <v>9564</v>
      </c>
      <c r="H3564" s="60" t="s">
        <v>9565</v>
      </c>
      <c r="I3564" s="60" t="s">
        <v>23325</v>
      </c>
      <c r="J3564" s="7">
        <v>43061</v>
      </c>
      <c r="K3564" s="65" t="s">
        <v>23422</v>
      </c>
      <c r="L3564" s="7"/>
      <c r="M3564" s="64"/>
      <c r="N3564" s="64"/>
      <c r="O3564" s="72">
        <v>77</v>
      </c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</row>
    <row r="3565" spans="1:36" ht="22.5" x14ac:dyDescent="0.25">
      <c r="A3565" s="20">
        <v>3564</v>
      </c>
      <c r="B3565" s="51" t="s">
        <v>9702</v>
      </c>
      <c r="C3565" s="22">
        <v>50159585</v>
      </c>
      <c r="D3565" s="20" t="s">
        <v>9703</v>
      </c>
      <c r="E3565" s="51" t="s">
        <v>9704</v>
      </c>
      <c r="F3565" s="60" t="s">
        <v>3</v>
      </c>
      <c r="G3565" s="60" t="s">
        <v>9564</v>
      </c>
      <c r="H3565" s="60" t="s">
        <v>9565</v>
      </c>
      <c r="I3565" s="60" t="s">
        <v>23325</v>
      </c>
      <c r="J3565" s="7">
        <v>43035</v>
      </c>
      <c r="K3565" s="65" t="s">
        <v>23422</v>
      </c>
      <c r="L3565" s="7"/>
      <c r="M3565" s="64"/>
      <c r="N3565" s="64"/>
      <c r="O3565" s="72">
        <v>81</v>
      </c>
      <c r="Z3565" s="9"/>
      <c r="AA3565" s="9"/>
      <c r="AB3565" s="9"/>
      <c r="AC3565" s="9"/>
      <c r="AD3565" s="9"/>
      <c r="AE3565" s="9"/>
      <c r="AF3565" s="9"/>
      <c r="AG3565" s="9"/>
      <c r="AH3565" s="9"/>
      <c r="AI3565" s="9"/>
      <c r="AJ3565" s="9"/>
    </row>
    <row r="3566" spans="1:36" ht="22.5" x14ac:dyDescent="0.25">
      <c r="A3566" s="20">
        <v>3565</v>
      </c>
      <c r="B3566" s="51" t="s">
        <v>9705</v>
      </c>
      <c r="C3566" s="22">
        <v>50232649</v>
      </c>
      <c r="D3566" s="20" t="s">
        <v>9706</v>
      </c>
      <c r="E3566" s="51" t="s">
        <v>9707</v>
      </c>
      <c r="F3566" s="60" t="s">
        <v>30</v>
      </c>
      <c r="G3566" s="60" t="s">
        <v>9564</v>
      </c>
      <c r="H3566" s="60" t="s">
        <v>9565</v>
      </c>
      <c r="I3566" s="60" t="s">
        <v>23325</v>
      </c>
      <c r="J3566" s="7">
        <v>43035</v>
      </c>
      <c r="K3566" s="65" t="s">
        <v>23422</v>
      </c>
      <c r="L3566" s="7"/>
      <c r="M3566" s="64"/>
      <c r="N3566" s="64"/>
      <c r="O3566" s="72">
        <v>77</v>
      </c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</row>
    <row r="3567" spans="1:36" ht="22.5" x14ac:dyDescent="0.25">
      <c r="A3567" s="20">
        <v>3566</v>
      </c>
      <c r="B3567" s="51" t="s">
        <v>9708</v>
      </c>
      <c r="C3567" s="22">
        <v>50216139</v>
      </c>
      <c r="D3567" s="20" t="s">
        <v>9709</v>
      </c>
      <c r="E3567" s="51" t="s">
        <v>9710</v>
      </c>
      <c r="F3567" s="60" t="s">
        <v>56</v>
      </c>
      <c r="G3567" s="60" t="s">
        <v>9564</v>
      </c>
      <c r="H3567" s="60" t="s">
        <v>9565</v>
      </c>
      <c r="I3567" s="60" t="s">
        <v>23325</v>
      </c>
      <c r="J3567" s="7">
        <v>43089</v>
      </c>
      <c r="K3567" s="65" t="s">
        <v>23422</v>
      </c>
      <c r="L3567" s="7"/>
      <c r="M3567" s="64"/>
      <c r="N3567" s="64"/>
      <c r="O3567" s="72">
        <v>73</v>
      </c>
      <c r="Z3567" s="9"/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</row>
    <row r="3568" spans="1:36" ht="33.75" x14ac:dyDescent="0.25">
      <c r="A3568" s="20">
        <v>3567</v>
      </c>
      <c r="B3568" s="51" t="s">
        <v>9711</v>
      </c>
      <c r="C3568" s="22">
        <v>50200674</v>
      </c>
      <c r="D3568" s="20" t="s">
        <v>9712</v>
      </c>
      <c r="E3568" s="51" t="s">
        <v>9713</v>
      </c>
      <c r="F3568" s="60" t="s">
        <v>16</v>
      </c>
      <c r="G3568" s="60" t="s">
        <v>9564</v>
      </c>
      <c r="H3568" s="60" t="s">
        <v>9565</v>
      </c>
      <c r="I3568" s="60" t="s">
        <v>23325</v>
      </c>
      <c r="J3568" s="7">
        <v>43039</v>
      </c>
      <c r="K3568" s="65" t="s">
        <v>23422</v>
      </c>
      <c r="L3568" s="7"/>
      <c r="M3568" s="64"/>
      <c r="N3568" s="64"/>
      <c r="O3568" s="72">
        <v>79</v>
      </c>
      <c r="Z3568" s="9"/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</row>
    <row r="3569" spans="1:36" ht="33.75" x14ac:dyDescent="0.25">
      <c r="A3569" s="20">
        <v>3568</v>
      </c>
      <c r="B3569" s="51" t="s">
        <v>9714</v>
      </c>
      <c r="C3569" s="22">
        <v>50192884</v>
      </c>
      <c r="D3569" s="20" t="s">
        <v>9715</v>
      </c>
      <c r="E3569" s="51" t="s">
        <v>9716</v>
      </c>
      <c r="F3569" s="60" t="s">
        <v>30</v>
      </c>
      <c r="G3569" s="60" t="s">
        <v>9564</v>
      </c>
      <c r="H3569" s="60" t="s">
        <v>9565</v>
      </c>
      <c r="I3569" s="60" t="s">
        <v>23325</v>
      </c>
      <c r="J3569" s="7">
        <v>43035</v>
      </c>
      <c r="K3569" s="65" t="s">
        <v>23422</v>
      </c>
      <c r="L3569" s="7"/>
      <c r="M3569" s="64"/>
      <c r="N3569" s="64"/>
      <c r="O3569" s="72">
        <v>72</v>
      </c>
      <c r="Z3569" s="9"/>
      <c r="AA3569" s="9"/>
      <c r="AB3569" s="9"/>
      <c r="AC3569" s="9"/>
      <c r="AD3569" s="9"/>
      <c r="AE3569" s="9"/>
      <c r="AF3569" s="9"/>
      <c r="AG3569" s="9"/>
      <c r="AH3569" s="9"/>
      <c r="AI3569" s="9"/>
      <c r="AJ3569" s="9"/>
    </row>
    <row r="3570" spans="1:36" ht="33.75" customHeight="1" x14ac:dyDescent="0.25">
      <c r="A3570" s="20">
        <v>3569</v>
      </c>
      <c r="B3570" s="51" t="s">
        <v>8489</v>
      </c>
      <c r="C3570" s="22">
        <v>207896</v>
      </c>
      <c r="D3570" s="20" t="s">
        <v>9717</v>
      </c>
      <c r="E3570" s="51" t="s">
        <v>9718</v>
      </c>
      <c r="F3570" s="60" t="s">
        <v>56</v>
      </c>
      <c r="G3570" s="60" t="s">
        <v>215</v>
      </c>
      <c r="H3570" s="60" t="s">
        <v>216</v>
      </c>
      <c r="I3570" s="60" t="s">
        <v>23325</v>
      </c>
      <c r="J3570" s="7">
        <v>43146</v>
      </c>
      <c r="K3570" s="65" t="s">
        <v>23422</v>
      </c>
      <c r="L3570" s="7"/>
      <c r="M3570" s="64"/>
      <c r="N3570" s="64"/>
      <c r="O3570" s="72"/>
      <c r="Z3570" s="9"/>
      <c r="AA3570" s="9"/>
      <c r="AB3570" s="9"/>
      <c r="AC3570" s="9"/>
      <c r="AD3570" s="9"/>
      <c r="AE3570" s="9"/>
      <c r="AF3570" s="9"/>
      <c r="AG3570" s="9"/>
      <c r="AH3570" s="9"/>
      <c r="AI3570" s="9"/>
      <c r="AJ3570" s="9"/>
    </row>
    <row r="3571" spans="1:36" ht="12.75" customHeight="1" x14ac:dyDescent="0.25">
      <c r="A3571" s="20">
        <v>3570</v>
      </c>
      <c r="B3571" s="51" t="s">
        <v>9719</v>
      </c>
      <c r="C3571" s="22">
        <v>50159780</v>
      </c>
      <c r="D3571" s="20" t="s">
        <v>9720</v>
      </c>
      <c r="E3571" s="51" t="s">
        <v>9721</v>
      </c>
      <c r="F3571" s="60" t="s">
        <v>10</v>
      </c>
      <c r="G3571" s="60" t="s">
        <v>9564</v>
      </c>
      <c r="H3571" s="60" t="s">
        <v>9565</v>
      </c>
      <c r="I3571" s="60" t="s">
        <v>23325</v>
      </c>
      <c r="J3571" s="7">
        <v>43038</v>
      </c>
      <c r="K3571" s="65" t="s">
        <v>23422</v>
      </c>
      <c r="L3571" s="7"/>
      <c r="M3571" s="64"/>
      <c r="N3571" s="64"/>
      <c r="O3571" s="72">
        <v>77</v>
      </c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</row>
    <row r="3572" spans="1:36" ht="22.5" customHeight="1" x14ac:dyDescent="0.25">
      <c r="A3572" s="20">
        <v>3571</v>
      </c>
      <c r="B3572" s="51" t="s">
        <v>9722</v>
      </c>
      <c r="C3572" s="22">
        <v>47620200</v>
      </c>
      <c r="D3572" s="20" t="s">
        <v>9723</v>
      </c>
      <c r="E3572" s="51" t="s">
        <v>9724</v>
      </c>
      <c r="F3572" s="60" t="s">
        <v>30</v>
      </c>
      <c r="G3572" s="60" t="s">
        <v>9564</v>
      </c>
      <c r="H3572" s="60" t="s">
        <v>9565</v>
      </c>
      <c r="I3572" s="60" t="s">
        <v>23325</v>
      </c>
      <c r="J3572" s="7">
        <v>43003</v>
      </c>
      <c r="K3572" s="65" t="s">
        <v>23427</v>
      </c>
      <c r="L3572" s="7"/>
      <c r="M3572" s="64"/>
      <c r="N3572" s="64"/>
      <c r="O3572" s="72">
        <v>0</v>
      </c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</row>
    <row r="3573" spans="1:36" ht="12.75" customHeight="1" x14ac:dyDescent="0.25">
      <c r="A3573" s="20">
        <v>3572</v>
      </c>
      <c r="B3573" s="51" t="s">
        <v>9725</v>
      </c>
      <c r="C3573" s="22">
        <v>50237331</v>
      </c>
      <c r="D3573" s="20" t="s">
        <v>9726</v>
      </c>
      <c r="E3573" s="51" t="s">
        <v>9727</v>
      </c>
      <c r="F3573" s="60" t="s">
        <v>30</v>
      </c>
      <c r="G3573" s="60" t="s">
        <v>9564</v>
      </c>
      <c r="H3573" s="60" t="s">
        <v>9565</v>
      </c>
      <c r="I3573" s="60" t="s">
        <v>23325</v>
      </c>
      <c r="J3573" s="7">
        <v>43035</v>
      </c>
      <c r="K3573" s="65" t="s">
        <v>23422</v>
      </c>
      <c r="L3573" s="7"/>
      <c r="M3573" s="64"/>
      <c r="N3573" s="64"/>
      <c r="O3573" s="72">
        <v>84</v>
      </c>
      <c r="Z3573" s="9"/>
      <c r="AA3573" s="9"/>
      <c r="AB3573" s="9"/>
      <c r="AC3573" s="9"/>
      <c r="AD3573" s="9"/>
      <c r="AE3573" s="9"/>
      <c r="AF3573" s="9"/>
      <c r="AG3573" s="9"/>
      <c r="AH3573" s="9"/>
      <c r="AI3573" s="9"/>
      <c r="AJ3573" s="9"/>
    </row>
    <row r="3574" spans="1:36" ht="33.75" x14ac:dyDescent="0.25">
      <c r="A3574" s="20">
        <v>3573</v>
      </c>
      <c r="B3574" s="51" t="s">
        <v>9728</v>
      </c>
      <c r="C3574" s="22">
        <v>50085140</v>
      </c>
      <c r="D3574" s="20" t="s">
        <v>9729</v>
      </c>
      <c r="E3574" s="51" t="s">
        <v>9730</v>
      </c>
      <c r="F3574" s="60" t="s">
        <v>56</v>
      </c>
      <c r="G3574" s="60" t="s">
        <v>9564</v>
      </c>
      <c r="H3574" s="60" t="s">
        <v>9565</v>
      </c>
      <c r="I3574" s="60" t="s">
        <v>23325</v>
      </c>
      <c r="J3574" s="7">
        <v>43059</v>
      </c>
      <c r="K3574" s="65" t="s">
        <v>23422</v>
      </c>
      <c r="L3574" s="7"/>
      <c r="M3574" s="64"/>
      <c r="N3574" s="64"/>
      <c r="O3574" s="72">
        <v>81</v>
      </c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</row>
    <row r="3575" spans="1:36" ht="22.5" x14ac:dyDescent="0.25">
      <c r="A3575" s="20">
        <v>3574</v>
      </c>
      <c r="B3575" s="51" t="s">
        <v>9731</v>
      </c>
      <c r="C3575" s="22">
        <v>50024477</v>
      </c>
      <c r="D3575" s="20" t="s">
        <v>9732</v>
      </c>
      <c r="E3575" s="51" t="s">
        <v>9733</v>
      </c>
      <c r="F3575" s="60" t="s">
        <v>3</v>
      </c>
      <c r="G3575" s="60" t="s">
        <v>9564</v>
      </c>
      <c r="H3575" s="60" t="s">
        <v>9565</v>
      </c>
      <c r="I3575" s="60" t="s">
        <v>23325</v>
      </c>
      <c r="J3575" s="7">
        <v>43035</v>
      </c>
      <c r="K3575" s="65" t="s">
        <v>23422</v>
      </c>
      <c r="L3575" s="7"/>
      <c r="M3575" s="64"/>
      <c r="N3575" s="64"/>
      <c r="O3575" s="72">
        <v>73</v>
      </c>
      <c r="Z3575" s="9"/>
      <c r="AA3575" s="9"/>
      <c r="AB3575" s="9"/>
      <c r="AC3575" s="9"/>
      <c r="AD3575" s="9"/>
      <c r="AE3575" s="9"/>
      <c r="AF3575" s="9"/>
      <c r="AG3575" s="9"/>
      <c r="AH3575" s="9"/>
      <c r="AI3575" s="9"/>
      <c r="AJ3575" s="9"/>
    </row>
    <row r="3576" spans="1:36" ht="33.75" x14ac:dyDescent="0.25">
      <c r="A3576" s="20">
        <v>3575</v>
      </c>
      <c r="B3576" s="51" t="s">
        <v>9734</v>
      </c>
      <c r="C3576" s="22">
        <v>44410069</v>
      </c>
      <c r="D3576" s="20" t="s">
        <v>9735</v>
      </c>
      <c r="E3576" s="51" t="s">
        <v>9736</v>
      </c>
      <c r="F3576" s="60" t="s">
        <v>30</v>
      </c>
      <c r="G3576" s="60" t="s">
        <v>9564</v>
      </c>
      <c r="H3576" s="60" t="s">
        <v>9565</v>
      </c>
      <c r="I3576" s="60" t="s">
        <v>23325</v>
      </c>
      <c r="J3576" s="7">
        <v>43038</v>
      </c>
      <c r="K3576" s="65" t="s">
        <v>23422</v>
      </c>
      <c r="L3576" s="7"/>
      <c r="M3576" s="64"/>
      <c r="N3576" s="64"/>
      <c r="O3576" s="72">
        <v>82</v>
      </c>
      <c r="Z3576" s="9"/>
      <c r="AA3576" s="9"/>
      <c r="AB3576" s="9"/>
      <c r="AC3576" s="9"/>
      <c r="AD3576" s="9"/>
      <c r="AE3576" s="9"/>
      <c r="AF3576" s="9"/>
      <c r="AG3576" s="9"/>
      <c r="AH3576" s="9"/>
      <c r="AI3576" s="9"/>
      <c r="AJ3576" s="9"/>
    </row>
    <row r="3577" spans="1:36" ht="22.5" x14ac:dyDescent="0.25">
      <c r="A3577" s="20">
        <v>3576</v>
      </c>
      <c r="B3577" s="51" t="s">
        <v>9737</v>
      </c>
      <c r="C3577" s="22">
        <v>43521118</v>
      </c>
      <c r="D3577" s="20" t="s">
        <v>9738</v>
      </c>
      <c r="E3577" s="51" t="s">
        <v>9739</v>
      </c>
      <c r="F3577" s="60" t="s">
        <v>26</v>
      </c>
      <c r="G3577" s="60" t="s">
        <v>9564</v>
      </c>
      <c r="H3577" s="60" t="s">
        <v>9565</v>
      </c>
      <c r="I3577" s="60" t="s">
        <v>23325</v>
      </c>
      <c r="J3577" s="7">
        <v>43042</v>
      </c>
      <c r="K3577" s="65" t="s">
        <v>23422</v>
      </c>
      <c r="L3577" s="7"/>
      <c r="M3577" s="64"/>
      <c r="N3577" s="64"/>
      <c r="O3577" s="72">
        <v>81</v>
      </c>
      <c r="Z3577" s="9"/>
      <c r="AA3577" s="9"/>
      <c r="AB3577" s="9"/>
      <c r="AC3577" s="9"/>
      <c r="AD3577" s="9"/>
      <c r="AE3577" s="9"/>
      <c r="AF3577" s="9"/>
      <c r="AG3577" s="9"/>
      <c r="AH3577" s="9"/>
      <c r="AI3577" s="9"/>
      <c r="AJ3577" s="9"/>
    </row>
    <row r="3578" spans="1:36" x14ac:dyDescent="0.25">
      <c r="A3578" s="20">
        <v>3577</v>
      </c>
      <c r="B3578" s="51" t="s">
        <v>9740</v>
      </c>
      <c r="C3578" s="22">
        <v>41904354</v>
      </c>
      <c r="D3578" s="20" t="s">
        <v>9741</v>
      </c>
      <c r="E3578" s="51" t="s">
        <v>9742</v>
      </c>
      <c r="F3578" s="60" t="s">
        <v>30</v>
      </c>
      <c r="G3578" s="60" t="s">
        <v>9564</v>
      </c>
      <c r="H3578" s="60" t="s">
        <v>9565</v>
      </c>
      <c r="I3578" s="60" t="s">
        <v>6</v>
      </c>
      <c r="J3578" s="7"/>
      <c r="K3578" s="65"/>
      <c r="L3578" s="7">
        <v>43349</v>
      </c>
      <c r="M3578" s="64">
        <v>50000</v>
      </c>
      <c r="N3578" s="64">
        <v>35000</v>
      </c>
      <c r="O3578" s="72">
        <v>84</v>
      </c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</row>
    <row r="3579" spans="1:36" ht="33.75" x14ac:dyDescent="0.25">
      <c r="A3579" s="20">
        <v>3578</v>
      </c>
      <c r="B3579" s="51" t="s">
        <v>9743</v>
      </c>
      <c r="C3579" s="22">
        <v>50183591</v>
      </c>
      <c r="D3579" s="20" t="s">
        <v>9744</v>
      </c>
      <c r="E3579" s="51" t="s">
        <v>9745</v>
      </c>
      <c r="F3579" s="60" t="s">
        <v>3</v>
      </c>
      <c r="G3579" s="60" t="s">
        <v>9564</v>
      </c>
      <c r="H3579" s="60" t="s">
        <v>9565</v>
      </c>
      <c r="I3579" s="60" t="s">
        <v>23325</v>
      </c>
      <c r="J3579" s="7">
        <v>43035</v>
      </c>
      <c r="K3579" s="65" t="s">
        <v>23422</v>
      </c>
      <c r="L3579" s="7"/>
      <c r="M3579" s="64"/>
      <c r="N3579" s="64"/>
      <c r="O3579" s="72">
        <v>83</v>
      </c>
      <c r="Z3579" s="9"/>
      <c r="AA3579" s="9"/>
      <c r="AB3579" s="9"/>
      <c r="AC3579" s="9"/>
      <c r="AD3579" s="9"/>
      <c r="AE3579" s="9"/>
      <c r="AF3579" s="9"/>
      <c r="AG3579" s="9"/>
      <c r="AH3579" s="9"/>
      <c r="AI3579" s="9"/>
      <c r="AJ3579" s="9"/>
    </row>
    <row r="3580" spans="1:36" ht="45" x14ac:dyDescent="0.25">
      <c r="A3580" s="20">
        <v>3579</v>
      </c>
      <c r="B3580" s="51" t="s">
        <v>9746</v>
      </c>
      <c r="C3580" s="22">
        <v>50090879</v>
      </c>
      <c r="D3580" s="20" t="s">
        <v>9747</v>
      </c>
      <c r="E3580" s="51" t="s">
        <v>9748</v>
      </c>
      <c r="F3580" s="60" t="s">
        <v>10</v>
      </c>
      <c r="G3580" s="60" t="s">
        <v>9564</v>
      </c>
      <c r="H3580" s="60" t="s">
        <v>9565</v>
      </c>
      <c r="I3580" s="60" t="s">
        <v>23325</v>
      </c>
      <c r="J3580" s="7">
        <v>43035</v>
      </c>
      <c r="K3580" s="65" t="s">
        <v>23422</v>
      </c>
      <c r="L3580" s="7"/>
      <c r="M3580" s="64"/>
      <c r="N3580" s="64"/>
      <c r="O3580" s="72">
        <v>83</v>
      </c>
      <c r="Z3580" s="9"/>
      <c r="AA3580" s="9"/>
      <c r="AB3580" s="9"/>
      <c r="AC3580" s="9"/>
      <c r="AD3580" s="9"/>
      <c r="AE3580" s="9"/>
      <c r="AF3580" s="9"/>
      <c r="AG3580" s="9"/>
      <c r="AH3580" s="9"/>
      <c r="AI3580" s="9"/>
      <c r="AJ3580" s="9"/>
    </row>
    <row r="3581" spans="1:36" ht="22.5" x14ac:dyDescent="0.25">
      <c r="A3581" s="20">
        <v>3580</v>
      </c>
      <c r="B3581" s="51" t="s">
        <v>9749</v>
      </c>
      <c r="C3581" s="22">
        <v>44058187</v>
      </c>
      <c r="D3581" s="20" t="s">
        <v>9750</v>
      </c>
      <c r="E3581" s="51" t="s">
        <v>9751</v>
      </c>
      <c r="F3581" s="60" t="s">
        <v>56</v>
      </c>
      <c r="G3581" s="60" t="s">
        <v>9564</v>
      </c>
      <c r="H3581" s="60" t="s">
        <v>9565</v>
      </c>
      <c r="I3581" s="60" t="s">
        <v>23325</v>
      </c>
      <c r="J3581" s="7">
        <v>43035</v>
      </c>
      <c r="K3581" s="65" t="s">
        <v>23422</v>
      </c>
      <c r="L3581" s="7"/>
      <c r="M3581" s="64"/>
      <c r="N3581" s="64"/>
      <c r="O3581" s="72">
        <v>77</v>
      </c>
      <c r="Z3581" s="9"/>
      <c r="AA3581" s="9"/>
      <c r="AB3581" s="9"/>
      <c r="AC3581" s="9"/>
      <c r="AD3581" s="9"/>
      <c r="AE3581" s="9"/>
      <c r="AF3581" s="9"/>
      <c r="AG3581" s="9"/>
      <c r="AH3581" s="9"/>
      <c r="AI3581" s="9"/>
      <c r="AJ3581" s="9"/>
    </row>
    <row r="3582" spans="1:36" ht="22.5" x14ac:dyDescent="0.25">
      <c r="A3582" s="20">
        <v>3581</v>
      </c>
      <c r="B3582" s="51" t="s">
        <v>9752</v>
      </c>
      <c r="C3582" s="22">
        <v>46670572</v>
      </c>
      <c r="D3582" s="20" t="s">
        <v>9753</v>
      </c>
      <c r="E3582" s="51" t="s">
        <v>9754</v>
      </c>
      <c r="F3582" s="60" t="s">
        <v>30</v>
      </c>
      <c r="G3582" s="60" t="s">
        <v>9564</v>
      </c>
      <c r="H3582" s="60" t="s">
        <v>9565</v>
      </c>
      <c r="I3582" s="60" t="s">
        <v>23325</v>
      </c>
      <c r="J3582" s="7">
        <v>43017</v>
      </c>
      <c r="K3582" s="65" t="s">
        <v>23427</v>
      </c>
      <c r="L3582" s="7"/>
      <c r="M3582" s="64"/>
      <c r="N3582" s="64"/>
      <c r="O3582" s="72">
        <v>0</v>
      </c>
      <c r="Z3582" s="9"/>
      <c r="AA3582" s="9"/>
      <c r="AB3582" s="9"/>
      <c r="AC3582" s="9"/>
      <c r="AD3582" s="9"/>
      <c r="AE3582" s="9"/>
      <c r="AF3582" s="9"/>
      <c r="AG3582" s="9"/>
      <c r="AH3582" s="9"/>
      <c r="AI3582" s="9"/>
      <c r="AJ3582" s="9"/>
    </row>
    <row r="3583" spans="1:36" x14ac:dyDescent="0.25">
      <c r="A3583" s="20">
        <v>3582</v>
      </c>
      <c r="B3583" s="51" t="s">
        <v>9755</v>
      </c>
      <c r="C3583" s="22">
        <v>50205706</v>
      </c>
      <c r="D3583" s="20" t="s">
        <v>9756</v>
      </c>
      <c r="E3583" s="51" t="s">
        <v>9757</v>
      </c>
      <c r="F3583" s="60" t="s">
        <v>10</v>
      </c>
      <c r="G3583" s="60" t="s">
        <v>9564</v>
      </c>
      <c r="H3583" s="60" t="s">
        <v>9565</v>
      </c>
      <c r="I3583" s="60" t="s">
        <v>6</v>
      </c>
      <c r="J3583" s="7"/>
      <c r="K3583" s="65"/>
      <c r="L3583" s="7">
        <v>43349</v>
      </c>
      <c r="M3583" s="64">
        <v>50000</v>
      </c>
      <c r="N3583" s="64">
        <v>0</v>
      </c>
      <c r="O3583" s="72">
        <v>84</v>
      </c>
      <c r="Z3583" s="9"/>
      <c r="AA3583" s="9"/>
      <c r="AB3583" s="9"/>
      <c r="AC3583" s="9"/>
      <c r="AD3583" s="9"/>
      <c r="AE3583" s="9"/>
      <c r="AF3583" s="9"/>
      <c r="AG3583" s="9"/>
      <c r="AH3583" s="9"/>
      <c r="AI3583" s="9"/>
      <c r="AJ3583" s="9"/>
    </row>
    <row r="3584" spans="1:36" ht="22.5" x14ac:dyDescent="0.25">
      <c r="A3584" s="20">
        <v>3583</v>
      </c>
      <c r="B3584" s="51" t="s">
        <v>9758</v>
      </c>
      <c r="C3584" s="22">
        <v>50205579</v>
      </c>
      <c r="D3584" s="20" t="s">
        <v>9759</v>
      </c>
      <c r="E3584" s="51" t="s">
        <v>9760</v>
      </c>
      <c r="F3584" s="60" t="s">
        <v>37</v>
      </c>
      <c r="G3584" s="60" t="s">
        <v>9564</v>
      </c>
      <c r="H3584" s="60" t="s">
        <v>9565</v>
      </c>
      <c r="I3584" s="60" t="s">
        <v>23325</v>
      </c>
      <c r="J3584" s="7">
        <v>43039</v>
      </c>
      <c r="K3584" s="65" t="s">
        <v>23422</v>
      </c>
      <c r="L3584" s="7"/>
      <c r="M3584" s="64"/>
      <c r="N3584" s="64"/>
      <c r="O3584" s="72">
        <v>78</v>
      </c>
      <c r="Z3584" s="9"/>
      <c r="AA3584" s="9"/>
      <c r="AB3584" s="9"/>
      <c r="AC3584" s="9"/>
      <c r="AD3584" s="9"/>
      <c r="AE3584" s="9"/>
      <c r="AF3584" s="9"/>
      <c r="AG3584" s="9"/>
      <c r="AH3584" s="9"/>
      <c r="AI3584" s="9"/>
      <c r="AJ3584" s="9"/>
    </row>
    <row r="3585" spans="1:36" ht="22.5" x14ac:dyDescent="0.25">
      <c r="A3585" s="20">
        <v>3584</v>
      </c>
      <c r="B3585" s="51" t="s">
        <v>9761</v>
      </c>
      <c r="C3585" s="22">
        <v>50192949</v>
      </c>
      <c r="D3585" s="20" t="s">
        <v>9762</v>
      </c>
      <c r="E3585" s="51" t="s">
        <v>9763</v>
      </c>
      <c r="F3585" s="60" t="s">
        <v>30</v>
      </c>
      <c r="G3585" s="60" t="s">
        <v>9564</v>
      </c>
      <c r="H3585" s="60" t="s">
        <v>9565</v>
      </c>
      <c r="I3585" s="60" t="s">
        <v>23325</v>
      </c>
      <c r="J3585" s="7">
        <v>43041</v>
      </c>
      <c r="K3585" s="65" t="s">
        <v>23422</v>
      </c>
      <c r="L3585" s="7"/>
      <c r="M3585" s="64"/>
      <c r="N3585" s="64"/>
      <c r="O3585" s="72">
        <v>74</v>
      </c>
      <c r="Z3585" s="9"/>
      <c r="AA3585" s="9"/>
      <c r="AB3585" s="9"/>
      <c r="AC3585" s="9"/>
      <c r="AD3585" s="9"/>
      <c r="AE3585" s="9"/>
      <c r="AF3585" s="9"/>
      <c r="AG3585" s="9"/>
      <c r="AH3585" s="9"/>
      <c r="AI3585" s="9"/>
      <c r="AJ3585" s="9"/>
    </row>
    <row r="3586" spans="1:36" ht="22.5" x14ac:dyDescent="0.25">
      <c r="A3586" s="20">
        <v>3585</v>
      </c>
      <c r="B3586" s="51" t="s">
        <v>9764</v>
      </c>
      <c r="C3586" s="22">
        <v>50009605</v>
      </c>
      <c r="D3586" s="20" t="s">
        <v>9765</v>
      </c>
      <c r="E3586" s="51" t="s">
        <v>9766</v>
      </c>
      <c r="F3586" s="60" t="s">
        <v>3</v>
      </c>
      <c r="G3586" s="60" t="s">
        <v>9564</v>
      </c>
      <c r="H3586" s="60" t="s">
        <v>9565</v>
      </c>
      <c r="I3586" s="60" t="s">
        <v>23325</v>
      </c>
      <c r="J3586" s="7">
        <v>43038</v>
      </c>
      <c r="K3586" s="65" t="s">
        <v>23422</v>
      </c>
      <c r="L3586" s="7"/>
      <c r="M3586" s="64"/>
      <c r="N3586" s="64"/>
      <c r="O3586" s="72">
        <v>78</v>
      </c>
      <c r="Z3586" s="9"/>
      <c r="AA3586" s="9"/>
      <c r="AB3586" s="9"/>
      <c r="AC3586" s="9"/>
      <c r="AD3586" s="9"/>
      <c r="AE3586" s="9"/>
      <c r="AF3586" s="9"/>
      <c r="AG3586" s="9"/>
      <c r="AH3586" s="9"/>
      <c r="AI3586" s="9"/>
      <c r="AJ3586" s="9"/>
    </row>
    <row r="3587" spans="1:36" ht="22.5" x14ac:dyDescent="0.25">
      <c r="A3587" s="20">
        <v>3586</v>
      </c>
      <c r="B3587" s="51" t="s">
        <v>9767</v>
      </c>
      <c r="C3587" s="22">
        <v>37773950</v>
      </c>
      <c r="D3587" s="20" t="s">
        <v>9768</v>
      </c>
      <c r="E3587" s="51" t="s">
        <v>9769</v>
      </c>
      <c r="F3587" s="60" t="s">
        <v>30</v>
      </c>
      <c r="G3587" s="60" t="s">
        <v>9564</v>
      </c>
      <c r="H3587" s="60" t="s">
        <v>9565</v>
      </c>
      <c r="I3587" s="60" t="s">
        <v>23325</v>
      </c>
      <c r="J3587" s="7">
        <v>43038</v>
      </c>
      <c r="K3587" s="65" t="s">
        <v>23422</v>
      </c>
      <c r="L3587" s="7"/>
      <c r="M3587" s="64"/>
      <c r="N3587" s="64"/>
      <c r="O3587" s="72">
        <v>77</v>
      </c>
      <c r="Z3587" s="9"/>
      <c r="AA3587" s="9"/>
      <c r="AB3587" s="9"/>
      <c r="AC3587" s="9"/>
      <c r="AD3587" s="9"/>
      <c r="AE3587" s="9"/>
      <c r="AF3587" s="9"/>
      <c r="AG3587" s="9"/>
      <c r="AH3587" s="9"/>
      <c r="AI3587" s="9"/>
      <c r="AJ3587" s="9"/>
    </row>
    <row r="3588" spans="1:36" ht="22.5" x14ac:dyDescent="0.25">
      <c r="A3588" s="20">
        <v>3587</v>
      </c>
      <c r="B3588" s="51" t="s">
        <v>9770</v>
      </c>
      <c r="C3588" s="22">
        <v>50086804</v>
      </c>
      <c r="D3588" s="20" t="s">
        <v>9771</v>
      </c>
      <c r="E3588" s="51" t="s">
        <v>9772</v>
      </c>
      <c r="F3588" s="60" t="s">
        <v>16</v>
      </c>
      <c r="G3588" s="60" t="s">
        <v>9564</v>
      </c>
      <c r="H3588" s="60" t="s">
        <v>9565</v>
      </c>
      <c r="I3588" s="60" t="s">
        <v>6</v>
      </c>
      <c r="J3588" s="7"/>
      <c r="K3588" s="65"/>
      <c r="L3588" s="7">
        <v>43349</v>
      </c>
      <c r="M3588" s="64">
        <v>50000</v>
      </c>
      <c r="N3588" s="64">
        <v>0</v>
      </c>
      <c r="O3588" s="72">
        <v>84</v>
      </c>
      <c r="Z3588" s="9"/>
      <c r="AA3588" s="9"/>
      <c r="AB3588" s="9"/>
      <c r="AC3588" s="9"/>
      <c r="AD3588" s="9"/>
      <c r="AE3588" s="9"/>
      <c r="AF3588" s="9"/>
      <c r="AG3588" s="9"/>
      <c r="AH3588" s="9"/>
      <c r="AI3588" s="9"/>
      <c r="AJ3588" s="9"/>
    </row>
    <row r="3589" spans="1:36" ht="22.5" x14ac:dyDescent="0.25">
      <c r="A3589" s="20">
        <v>3588</v>
      </c>
      <c r="B3589" s="51" t="s">
        <v>9773</v>
      </c>
      <c r="C3589" s="22">
        <v>47000295</v>
      </c>
      <c r="D3589" s="20" t="s">
        <v>9774</v>
      </c>
      <c r="E3589" s="51" t="s">
        <v>9775</v>
      </c>
      <c r="F3589" s="60" t="s">
        <v>10</v>
      </c>
      <c r="G3589" s="60" t="s">
        <v>215</v>
      </c>
      <c r="H3589" s="60" t="s">
        <v>216</v>
      </c>
      <c r="I3589" s="60" t="s">
        <v>23325</v>
      </c>
      <c r="J3589" s="7">
        <v>42793</v>
      </c>
      <c r="K3589" s="65" t="s">
        <v>23425</v>
      </c>
      <c r="L3589" s="7"/>
      <c r="M3589" s="64"/>
      <c r="N3589" s="64"/>
      <c r="O3589" s="72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</row>
    <row r="3590" spans="1:36" ht="33.75" x14ac:dyDescent="0.25">
      <c r="A3590" s="20">
        <v>3589</v>
      </c>
      <c r="B3590" s="51" t="s">
        <v>9776</v>
      </c>
      <c r="C3590" s="22">
        <v>47856441</v>
      </c>
      <c r="D3590" s="20" t="s">
        <v>9777</v>
      </c>
      <c r="E3590" s="51" t="s">
        <v>9778</v>
      </c>
      <c r="F3590" s="60" t="s">
        <v>56</v>
      </c>
      <c r="G3590" s="60" t="s">
        <v>9564</v>
      </c>
      <c r="H3590" s="60" t="s">
        <v>9565</v>
      </c>
      <c r="I3590" s="60" t="s">
        <v>23325</v>
      </c>
      <c r="J3590" s="7">
        <v>43060</v>
      </c>
      <c r="K3590" s="65" t="s">
        <v>23427</v>
      </c>
      <c r="L3590" s="7"/>
      <c r="M3590" s="64"/>
      <c r="N3590" s="64"/>
      <c r="O3590" s="72">
        <v>0</v>
      </c>
      <c r="Z3590" s="9"/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</row>
    <row r="3591" spans="1:36" ht="22.5" x14ac:dyDescent="0.25">
      <c r="A3591" s="20">
        <v>3590</v>
      </c>
      <c r="B3591" s="51" t="s">
        <v>9779</v>
      </c>
      <c r="C3591" s="22">
        <v>50205994</v>
      </c>
      <c r="D3591" s="20" t="s">
        <v>9780</v>
      </c>
      <c r="E3591" s="51" t="s">
        <v>9781</v>
      </c>
      <c r="F3591" s="60" t="s">
        <v>3</v>
      </c>
      <c r="G3591" s="60" t="s">
        <v>9564</v>
      </c>
      <c r="H3591" s="60" t="s">
        <v>9565</v>
      </c>
      <c r="I3591" s="60" t="s">
        <v>23325</v>
      </c>
      <c r="J3591" s="7">
        <v>43039</v>
      </c>
      <c r="K3591" s="65" t="s">
        <v>23422</v>
      </c>
      <c r="L3591" s="7"/>
      <c r="M3591" s="64"/>
      <c r="N3591" s="64"/>
      <c r="O3591" s="72">
        <v>81</v>
      </c>
      <c r="Z3591" s="9"/>
      <c r="AA3591" s="9"/>
      <c r="AB3591" s="9"/>
      <c r="AC3591" s="9"/>
      <c r="AD3591" s="9"/>
      <c r="AE3591" s="9"/>
      <c r="AF3591" s="9"/>
      <c r="AG3591" s="9"/>
      <c r="AH3591" s="9"/>
      <c r="AI3591" s="9"/>
      <c r="AJ3591" s="9"/>
    </row>
    <row r="3592" spans="1:36" ht="45" x14ac:dyDescent="0.25">
      <c r="A3592" s="20">
        <v>3591</v>
      </c>
      <c r="B3592" s="51" t="s">
        <v>9782</v>
      </c>
      <c r="C3592" s="22">
        <v>40121020</v>
      </c>
      <c r="D3592" s="20" t="s">
        <v>9783</v>
      </c>
      <c r="E3592" s="51" t="s">
        <v>9784</v>
      </c>
      <c r="F3592" s="60" t="s">
        <v>16</v>
      </c>
      <c r="G3592" s="60" t="s">
        <v>9564</v>
      </c>
      <c r="H3592" s="60" t="s">
        <v>9565</v>
      </c>
      <c r="I3592" s="60" t="s">
        <v>23325</v>
      </c>
      <c r="J3592" s="7">
        <v>43063</v>
      </c>
      <c r="K3592" s="65" t="s">
        <v>23422</v>
      </c>
      <c r="L3592" s="7"/>
      <c r="M3592" s="64"/>
      <c r="N3592" s="64"/>
      <c r="O3592" s="72">
        <v>82.75</v>
      </c>
      <c r="Z3592" s="9"/>
      <c r="AA3592" s="9"/>
      <c r="AB3592" s="9"/>
      <c r="AC3592" s="9"/>
      <c r="AD3592" s="9"/>
      <c r="AE3592" s="9"/>
      <c r="AF3592" s="9"/>
      <c r="AG3592" s="9"/>
      <c r="AH3592" s="9"/>
      <c r="AI3592" s="9"/>
      <c r="AJ3592" s="9"/>
    </row>
    <row r="3593" spans="1:36" ht="22.5" x14ac:dyDescent="0.25">
      <c r="A3593" s="20">
        <v>3592</v>
      </c>
      <c r="B3593" s="51" t="s">
        <v>9785</v>
      </c>
      <c r="C3593" s="22">
        <v>50096010</v>
      </c>
      <c r="D3593" s="20" t="s">
        <v>9786</v>
      </c>
      <c r="E3593" s="51" t="s">
        <v>9787</v>
      </c>
      <c r="F3593" s="60" t="s">
        <v>3</v>
      </c>
      <c r="G3593" s="60" t="s">
        <v>9564</v>
      </c>
      <c r="H3593" s="60" t="s">
        <v>9565</v>
      </c>
      <c r="I3593" s="60" t="s">
        <v>23325</v>
      </c>
      <c r="J3593" s="7">
        <v>43038</v>
      </c>
      <c r="K3593" s="65" t="s">
        <v>23422</v>
      </c>
      <c r="L3593" s="7"/>
      <c r="M3593" s="64"/>
      <c r="N3593" s="64"/>
      <c r="O3593" s="72">
        <v>77</v>
      </c>
      <c r="Z3593" s="9"/>
      <c r="AA3593" s="9"/>
      <c r="AB3593" s="9"/>
      <c r="AC3593" s="9"/>
      <c r="AD3593" s="9"/>
      <c r="AE3593" s="9"/>
      <c r="AF3593" s="9"/>
      <c r="AG3593" s="9"/>
      <c r="AH3593" s="9"/>
      <c r="AI3593" s="9"/>
      <c r="AJ3593" s="9"/>
    </row>
    <row r="3594" spans="1:36" ht="22.5" x14ac:dyDescent="0.25">
      <c r="A3594" s="20">
        <v>3593</v>
      </c>
      <c r="B3594" s="51" t="s">
        <v>9788</v>
      </c>
      <c r="C3594" s="22">
        <v>50224204</v>
      </c>
      <c r="D3594" s="20" t="s">
        <v>9789</v>
      </c>
      <c r="E3594" s="51" t="s">
        <v>9790</v>
      </c>
      <c r="F3594" s="60" t="s">
        <v>56</v>
      </c>
      <c r="G3594" s="60" t="s">
        <v>9564</v>
      </c>
      <c r="H3594" s="60" t="s">
        <v>9565</v>
      </c>
      <c r="I3594" s="60" t="s">
        <v>23325</v>
      </c>
      <c r="J3594" s="7">
        <v>43038</v>
      </c>
      <c r="K3594" s="65" t="s">
        <v>23422</v>
      </c>
      <c r="L3594" s="7"/>
      <c r="M3594" s="64"/>
      <c r="N3594" s="64"/>
      <c r="O3594" s="72">
        <v>77</v>
      </c>
      <c r="Z3594" s="9"/>
      <c r="AA3594" s="9"/>
      <c r="AB3594" s="9"/>
      <c r="AC3594" s="9"/>
      <c r="AD3594" s="9"/>
      <c r="AE3594" s="9"/>
      <c r="AF3594" s="9"/>
      <c r="AG3594" s="9"/>
      <c r="AH3594" s="9"/>
      <c r="AI3594" s="9"/>
      <c r="AJ3594" s="9"/>
    </row>
    <row r="3595" spans="1:36" ht="22.5" x14ac:dyDescent="0.25">
      <c r="A3595" s="20">
        <v>3594</v>
      </c>
      <c r="B3595" s="51" t="s">
        <v>9791</v>
      </c>
      <c r="C3595" s="22">
        <v>50195662</v>
      </c>
      <c r="D3595" s="20" t="s">
        <v>9792</v>
      </c>
      <c r="E3595" s="51" t="s">
        <v>9793</v>
      </c>
      <c r="F3595" s="60" t="s">
        <v>10</v>
      </c>
      <c r="G3595" s="60" t="s">
        <v>9564</v>
      </c>
      <c r="H3595" s="60" t="s">
        <v>9565</v>
      </c>
      <c r="I3595" s="60" t="s">
        <v>23325</v>
      </c>
      <c r="J3595" s="7">
        <v>43035</v>
      </c>
      <c r="K3595" s="65" t="s">
        <v>23422</v>
      </c>
      <c r="L3595" s="7"/>
      <c r="M3595" s="64"/>
      <c r="N3595" s="64"/>
      <c r="O3595" s="72">
        <v>76</v>
      </c>
      <c r="Z3595" s="9"/>
      <c r="AA3595" s="9"/>
      <c r="AB3595" s="9"/>
      <c r="AC3595" s="9"/>
      <c r="AD3595" s="9"/>
      <c r="AE3595" s="9"/>
      <c r="AF3595" s="9"/>
      <c r="AG3595" s="9"/>
      <c r="AH3595" s="9"/>
      <c r="AI3595" s="9"/>
      <c r="AJ3595" s="9"/>
    </row>
    <row r="3596" spans="1:36" ht="22.5" x14ac:dyDescent="0.25">
      <c r="A3596" s="20">
        <v>3595</v>
      </c>
      <c r="B3596" s="51" t="s">
        <v>9794</v>
      </c>
      <c r="C3596" s="22">
        <v>50076621</v>
      </c>
      <c r="D3596" s="20" t="s">
        <v>9795</v>
      </c>
      <c r="E3596" s="51" t="s">
        <v>9796</v>
      </c>
      <c r="F3596" s="60" t="s">
        <v>3</v>
      </c>
      <c r="G3596" s="60" t="s">
        <v>9564</v>
      </c>
      <c r="H3596" s="60" t="s">
        <v>9565</v>
      </c>
      <c r="I3596" s="60" t="s">
        <v>23325</v>
      </c>
      <c r="J3596" s="7">
        <v>43035</v>
      </c>
      <c r="K3596" s="65" t="s">
        <v>23422</v>
      </c>
      <c r="L3596" s="7"/>
      <c r="M3596" s="64"/>
      <c r="N3596" s="64"/>
      <c r="O3596" s="72">
        <v>66</v>
      </c>
      <c r="Z3596" s="9"/>
      <c r="AA3596" s="9"/>
      <c r="AB3596" s="9"/>
      <c r="AC3596" s="9"/>
      <c r="AD3596" s="9"/>
      <c r="AE3596" s="9"/>
      <c r="AF3596" s="9"/>
      <c r="AG3596" s="9"/>
      <c r="AH3596" s="9"/>
      <c r="AI3596" s="9"/>
      <c r="AJ3596" s="9"/>
    </row>
    <row r="3597" spans="1:36" ht="22.5" x14ac:dyDescent="0.25">
      <c r="A3597" s="20">
        <v>3596</v>
      </c>
      <c r="B3597" s="51" t="s">
        <v>9797</v>
      </c>
      <c r="C3597" s="22">
        <v>50224514</v>
      </c>
      <c r="D3597" s="20" t="s">
        <v>9798</v>
      </c>
      <c r="E3597" s="51" t="s">
        <v>9799</v>
      </c>
      <c r="F3597" s="60" t="s">
        <v>37</v>
      </c>
      <c r="G3597" s="60" t="s">
        <v>9564</v>
      </c>
      <c r="H3597" s="60" t="s">
        <v>9565</v>
      </c>
      <c r="I3597" s="60" t="s">
        <v>23325</v>
      </c>
      <c r="J3597" s="7">
        <v>43039</v>
      </c>
      <c r="K3597" s="65" t="s">
        <v>23422</v>
      </c>
      <c r="L3597" s="7"/>
      <c r="M3597" s="64"/>
      <c r="N3597" s="64"/>
      <c r="O3597" s="72">
        <v>76</v>
      </c>
      <c r="Z3597" s="9"/>
      <c r="AA3597" s="9"/>
      <c r="AB3597" s="9"/>
      <c r="AC3597" s="9"/>
      <c r="AD3597" s="9"/>
      <c r="AE3597" s="9"/>
      <c r="AF3597" s="9"/>
      <c r="AG3597" s="9"/>
      <c r="AH3597" s="9"/>
      <c r="AI3597" s="9"/>
      <c r="AJ3597" s="9"/>
    </row>
    <row r="3598" spans="1:36" ht="22.5" x14ac:dyDescent="0.25">
      <c r="A3598" s="20">
        <v>3597</v>
      </c>
      <c r="B3598" s="51" t="s">
        <v>9800</v>
      </c>
      <c r="C3598" s="22">
        <v>50209019</v>
      </c>
      <c r="D3598" s="20" t="s">
        <v>9801</v>
      </c>
      <c r="E3598" s="51" t="s">
        <v>9802</v>
      </c>
      <c r="F3598" s="60" t="s">
        <v>37</v>
      </c>
      <c r="G3598" s="60" t="s">
        <v>9564</v>
      </c>
      <c r="H3598" s="60" t="s">
        <v>9565</v>
      </c>
      <c r="I3598" s="60" t="s">
        <v>23325</v>
      </c>
      <c r="J3598" s="7">
        <v>43038</v>
      </c>
      <c r="K3598" s="65" t="s">
        <v>23422</v>
      </c>
      <c r="L3598" s="7"/>
      <c r="M3598" s="64"/>
      <c r="N3598" s="64"/>
      <c r="O3598" s="72">
        <v>81</v>
      </c>
      <c r="Z3598" s="9"/>
      <c r="AA3598" s="9"/>
      <c r="AB3598" s="9"/>
      <c r="AC3598" s="9"/>
      <c r="AD3598" s="9"/>
      <c r="AE3598" s="9"/>
      <c r="AF3598" s="9"/>
      <c r="AG3598" s="9"/>
      <c r="AH3598" s="9"/>
      <c r="AI3598" s="9"/>
      <c r="AJ3598" s="9"/>
    </row>
    <row r="3599" spans="1:36" ht="22.5" x14ac:dyDescent="0.25">
      <c r="A3599" s="20">
        <v>3598</v>
      </c>
      <c r="B3599" s="51" t="s">
        <v>9803</v>
      </c>
      <c r="C3599" s="22">
        <v>50160290</v>
      </c>
      <c r="D3599" s="20" t="s">
        <v>9804</v>
      </c>
      <c r="E3599" s="51" t="s">
        <v>9805</v>
      </c>
      <c r="F3599" s="60" t="s">
        <v>30</v>
      </c>
      <c r="G3599" s="60" t="s">
        <v>9564</v>
      </c>
      <c r="H3599" s="60" t="s">
        <v>9565</v>
      </c>
      <c r="I3599" s="60" t="s">
        <v>23325</v>
      </c>
      <c r="J3599" s="7">
        <v>43047</v>
      </c>
      <c r="K3599" s="65" t="s">
        <v>23422</v>
      </c>
      <c r="L3599" s="7"/>
      <c r="M3599" s="64"/>
      <c r="N3599" s="64"/>
      <c r="O3599" s="72">
        <v>73</v>
      </c>
      <c r="Z3599" s="9"/>
      <c r="AA3599" s="9"/>
      <c r="AB3599" s="9"/>
      <c r="AC3599" s="9"/>
      <c r="AD3599" s="9"/>
      <c r="AE3599" s="9"/>
      <c r="AF3599" s="9"/>
      <c r="AG3599" s="9"/>
      <c r="AH3599" s="9"/>
      <c r="AI3599" s="9"/>
      <c r="AJ3599" s="9"/>
    </row>
    <row r="3600" spans="1:36" ht="22.5" x14ac:dyDescent="0.25">
      <c r="A3600" s="20">
        <v>3599</v>
      </c>
      <c r="B3600" s="51" t="s">
        <v>9806</v>
      </c>
      <c r="C3600" s="22">
        <v>50099604</v>
      </c>
      <c r="D3600" s="20" t="s">
        <v>9807</v>
      </c>
      <c r="E3600" s="51" t="s">
        <v>9808</v>
      </c>
      <c r="F3600" s="60" t="s">
        <v>16</v>
      </c>
      <c r="G3600" s="60" t="s">
        <v>9564</v>
      </c>
      <c r="H3600" s="60" t="s">
        <v>9565</v>
      </c>
      <c r="I3600" s="60" t="s">
        <v>23325</v>
      </c>
      <c r="J3600" s="7">
        <v>43041</v>
      </c>
      <c r="K3600" s="65" t="s">
        <v>23422</v>
      </c>
      <c r="L3600" s="7"/>
      <c r="M3600" s="64"/>
      <c r="N3600" s="64"/>
      <c r="O3600" s="72">
        <v>84</v>
      </c>
      <c r="Z3600" s="9"/>
      <c r="AA3600" s="9"/>
      <c r="AB3600" s="9"/>
      <c r="AC3600" s="9"/>
      <c r="AD3600" s="9"/>
      <c r="AE3600" s="9"/>
      <c r="AF3600" s="9"/>
      <c r="AG3600" s="9"/>
      <c r="AH3600" s="9"/>
      <c r="AI3600" s="9"/>
      <c r="AJ3600" s="9"/>
    </row>
    <row r="3601" spans="1:36" ht="22.5" x14ac:dyDescent="0.25">
      <c r="A3601" s="20">
        <v>3600</v>
      </c>
      <c r="B3601" s="51" t="s">
        <v>9809</v>
      </c>
      <c r="C3601" s="22">
        <v>50099540</v>
      </c>
      <c r="D3601" s="20" t="s">
        <v>9810</v>
      </c>
      <c r="E3601" s="51" t="s">
        <v>9811</v>
      </c>
      <c r="F3601" s="60" t="s">
        <v>56</v>
      </c>
      <c r="G3601" s="60" t="s">
        <v>9564</v>
      </c>
      <c r="H3601" s="60" t="s">
        <v>9565</v>
      </c>
      <c r="I3601" s="60" t="s">
        <v>23325</v>
      </c>
      <c r="J3601" s="7">
        <v>43038</v>
      </c>
      <c r="K3601" s="65" t="s">
        <v>23422</v>
      </c>
      <c r="L3601" s="7"/>
      <c r="M3601" s="64"/>
      <c r="N3601" s="64"/>
      <c r="O3601" s="72">
        <v>82</v>
      </c>
      <c r="Z3601" s="9"/>
      <c r="AA3601" s="9"/>
      <c r="AB3601" s="9"/>
      <c r="AC3601" s="9"/>
      <c r="AD3601" s="9"/>
      <c r="AE3601" s="9"/>
      <c r="AF3601" s="9"/>
      <c r="AG3601" s="9"/>
      <c r="AH3601" s="9"/>
      <c r="AI3601" s="9"/>
      <c r="AJ3601" s="9"/>
    </row>
    <row r="3602" spans="1:36" ht="22.5" x14ac:dyDescent="0.25">
      <c r="A3602" s="20">
        <v>3601</v>
      </c>
      <c r="B3602" s="51" t="s">
        <v>9812</v>
      </c>
      <c r="C3602" s="22">
        <v>50090950</v>
      </c>
      <c r="D3602" s="20" t="s">
        <v>9813</v>
      </c>
      <c r="E3602" s="51" t="s">
        <v>9814</v>
      </c>
      <c r="F3602" s="60" t="s">
        <v>3</v>
      </c>
      <c r="G3602" s="60" t="s">
        <v>9564</v>
      </c>
      <c r="H3602" s="60" t="s">
        <v>9565</v>
      </c>
      <c r="I3602" s="60" t="s">
        <v>23325</v>
      </c>
      <c r="J3602" s="7">
        <v>43035</v>
      </c>
      <c r="K3602" s="65" t="s">
        <v>23422</v>
      </c>
      <c r="L3602" s="7"/>
      <c r="M3602" s="64"/>
      <c r="N3602" s="64"/>
      <c r="O3602" s="72">
        <v>78</v>
      </c>
      <c r="Z3602" s="9"/>
      <c r="AA3602" s="9"/>
      <c r="AB3602" s="9"/>
      <c r="AC3602" s="9"/>
      <c r="AD3602" s="9"/>
      <c r="AE3602" s="9"/>
      <c r="AF3602" s="9"/>
      <c r="AG3602" s="9"/>
      <c r="AH3602" s="9"/>
      <c r="AI3602" s="9"/>
      <c r="AJ3602" s="9"/>
    </row>
    <row r="3603" spans="1:36" ht="22.5" x14ac:dyDescent="0.25">
      <c r="A3603" s="20">
        <v>3602</v>
      </c>
      <c r="B3603" s="51" t="s">
        <v>9815</v>
      </c>
      <c r="C3603" s="22">
        <v>50044397</v>
      </c>
      <c r="D3603" s="20" t="s">
        <v>9816</v>
      </c>
      <c r="E3603" s="51" t="s">
        <v>9817</v>
      </c>
      <c r="F3603" s="60" t="s">
        <v>30</v>
      </c>
      <c r="G3603" s="60" t="s">
        <v>9564</v>
      </c>
      <c r="H3603" s="60" t="s">
        <v>9565</v>
      </c>
      <c r="I3603" s="60" t="s">
        <v>23325</v>
      </c>
      <c r="J3603" s="7">
        <v>43035</v>
      </c>
      <c r="K3603" s="65" t="s">
        <v>23422</v>
      </c>
      <c r="L3603" s="7"/>
      <c r="M3603" s="64"/>
      <c r="N3603" s="64"/>
      <c r="O3603" s="72">
        <v>77</v>
      </c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</row>
    <row r="3604" spans="1:36" ht="33.75" x14ac:dyDescent="0.25">
      <c r="A3604" s="20">
        <v>3603</v>
      </c>
      <c r="B3604" s="51" t="s">
        <v>9818</v>
      </c>
      <c r="C3604" s="22">
        <v>50136682</v>
      </c>
      <c r="D3604" s="20" t="s">
        <v>9819</v>
      </c>
      <c r="E3604" s="51" t="s">
        <v>9820</v>
      </c>
      <c r="F3604" s="60" t="s">
        <v>26</v>
      </c>
      <c r="G3604" s="60" t="s">
        <v>9564</v>
      </c>
      <c r="H3604" s="60" t="s">
        <v>9565</v>
      </c>
      <c r="I3604" s="60" t="s">
        <v>23325</v>
      </c>
      <c r="J3604" s="7">
        <v>43053</v>
      </c>
      <c r="K3604" s="65" t="s">
        <v>23427</v>
      </c>
      <c r="L3604" s="7"/>
      <c r="M3604" s="64"/>
      <c r="N3604" s="64"/>
      <c r="O3604" s="72">
        <v>0</v>
      </c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</row>
    <row r="3605" spans="1:36" ht="33.75" x14ac:dyDescent="0.25">
      <c r="A3605" s="20">
        <v>3604</v>
      </c>
      <c r="B3605" s="51" t="s">
        <v>9821</v>
      </c>
      <c r="C3605" s="22">
        <v>50088980</v>
      </c>
      <c r="D3605" s="20" t="s">
        <v>9822</v>
      </c>
      <c r="E3605" s="51" t="s">
        <v>9823</v>
      </c>
      <c r="F3605" s="60" t="s">
        <v>16</v>
      </c>
      <c r="G3605" s="60" t="s">
        <v>9564</v>
      </c>
      <c r="H3605" s="60" t="s">
        <v>9565</v>
      </c>
      <c r="I3605" s="60" t="s">
        <v>23325</v>
      </c>
      <c r="J3605" s="7">
        <v>43038</v>
      </c>
      <c r="K3605" s="65" t="s">
        <v>23422</v>
      </c>
      <c r="L3605" s="7"/>
      <c r="M3605" s="64"/>
      <c r="N3605" s="64"/>
      <c r="O3605" s="72">
        <v>76</v>
      </c>
      <c r="Z3605" s="9"/>
      <c r="AA3605" s="9"/>
      <c r="AB3605" s="9"/>
      <c r="AC3605" s="9"/>
      <c r="AD3605" s="9"/>
      <c r="AE3605" s="9"/>
      <c r="AF3605" s="9"/>
      <c r="AG3605" s="9"/>
      <c r="AH3605" s="9"/>
      <c r="AI3605" s="9"/>
      <c r="AJ3605" s="9"/>
    </row>
    <row r="3606" spans="1:36" ht="22.5" x14ac:dyDescent="0.25">
      <c r="A3606" s="20">
        <v>3605</v>
      </c>
      <c r="B3606" s="51" t="s">
        <v>9824</v>
      </c>
      <c r="C3606" s="22">
        <v>37430696</v>
      </c>
      <c r="D3606" s="20" t="s">
        <v>9825</v>
      </c>
      <c r="E3606" s="51" t="s">
        <v>9826</v>
      </c>
      <c r="F3606" s="60" t="s">
        <v>30</v>
      </c>
      <c r="G3606" s="60" t="s">
        <v>9564</v>
      </c>
      <c r="H3606" s="60" t="s">
        <v>9565</v>
      </c>
      <c r="I3606" s="60" t="s">
        <v>23325</v>
      </c>
      <c r="J3606" s="7">
        <v>43039</v>
      </c>
      <c r="K3606" s="65" t="s">
        <v>23422</v>
      </c>
      <c r="L3606" s="7"/>
      <c r="M3606" s="64"/>
      <c r="N3606" s="64"/>
      <c r="O3606" s="72">
        <v>77</v>
      </c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</row>
    <row r="3607" spans="1:36" ht="22.5" x14ac:dyDescent="0.25">
      <c r="A3607" s="20">
        <v>3606</v>
      </c>
      <c r="B3607" s="51" t="s">
        <v>9827</v>
      </c>
      <c r="C3607" s="22">
        <v>50131231</v>
      </c>
      <c r="D3607" s="20" t="s">
        <v>9828</v>
      </c>
      <c r="E3607" s="51" t="s">
        <v>9829</v>
      </c>
      <c r="F3607" s="60" t="s">
        <v>26</v>
      </c>
      <c r="G3607" s="60" t="s">
        <v>9564</v>
      </c>
      <c r="H3607" s="60" t="s">
        <v>9565</v>
      </c>
      <c r="I3607" s="60" t="s">
        <v>23325</v>
      </c>
      <c r="J3607" s="7">
        <v>43052</v>
      </c>
      <c r="K3607" s="65" t="s">
        <v>23422</v>
      </c>
      <c r="L3607" s="7"/>
      <c r="M3607" s="64"/>
      <c r="N3607" s="64"/>
      <c r="O3607" s="72">
        <v>77</v>
      </c>
      <c r="Z3607" s="9"/>
      <c r="AA3607" s="9"/>
      <c r="AB3607" s="9"/>
      <c r="AC3607" s="9"/>
      <c r="AD3607" s="9"/>
      <c r="AE3607" s="9"/>
      <c r="AF3607" s="9"/>
      <c r="AG3607" s="9"/>
      <c r="AH3607" s="9"/>
      <c r="AI3607" s="9"/>
      <c r="AJ3607" s="9"/>
    </row>
    <row r="3608" spans="1:36" ht="22.5" x14ac:dyDescent="0.25">
      <c r="A3608" s="20">
        <v>3607</v>
      </c>
      <c r="B3608" s="51" t="s">
        <v>9830</v>
      </c>
      <c r="C3608" s="22">
        <v>36156868</v>
      </c>
      <c r="D3608" s="20" t="s">
        <v>9831</v>
      </c>
      <c r="E3608" s="51" t="s">
        <v>9832</v>
      </c>
      <c r="F3608" s="60" t="s">
        <v>16</v>
      </c>
      <c r="G3608" s="60" t="s">
        <v>9564</v>
      </c>
      <c r="H3608" s="60" t="s">
        <v>9565</v>
      </c>
      <c r="I3608" s="60" t="s">
        <v>23325</v>
      </c>
      <c r="J3608" s="7">
        <v>43055</v>
      </c>
      <c r="K3608" s="65" t="s">
        <v>23427</v>
      </c>
      <c r="L3608" s="7"/>
      <c r="M3608" s="64"/>
      <c r="N3608" s="64"/>
      <c r="O3608" s="72">
        <v>0</v>
      </c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</row>
    <row r="3609" spans="1:36" ht="22.5" x14ac:dyDescent="0.25">
      <c r="A3609" s="20">
        <v>3608</v>
      </c>
      <c r="B3609" s="51" t="s">
        <v>9833</v>
      </c>
      <c r="C3609" s="22">
        <v>42404517</v>
      </c>
      <c r="D3609" s="20" t="s">
        <v>9834</v>
      </c>
      <c r="E3609" s="51" t="s">
        <v>9835</v>
      </c>
      <c r="F3609" s="60" t="s">
        <v>56</v>
      </c>
      <c r="G3609" s="60" t="s">
        <v>9564</v>
      </c>
      <c r="H3609" s="60" t="s">
        <v>9565</v>
      </c>
      <c r="I3609" s="60" t="s">
        <v>23325</v>
      </c>
      <c r="J3609" s="7">
        <v>43038</v>
      </c>
      <c r="K3609" s="65" t="s">
        <v>23422</v>
      </c>
      <c r="L3609" s="7"/>
      <c r="M3609" s="64"/>
      <c r="N3609" s="64"/>
      <c r="O3609" s="72">
        <v>79</v>
      </c>
      <c r="Z3609" s="9"/>
      <c r="AA3609" s="9"/>
      <c r="AB3609" s="9"/>
      <c r="AC3609" s="9"/>
      <c r="AD3609" s="9"/>
      <c r="AE3609" s="9"/>
      <c r="AF3609" s="9"/>
      <c r="AG3609" s="9"/>
      <c r="AH3609" s="9"/>
      <c r="AI3609" s="9"/>
      <c r="AJ3609" s="9"/>
    </row>
    <row r="3610" spans="1:36" ht="22.5" x14ac:dyDescent="0.25">
      <c r="A3610" s="20">
        <v>3609</v>
      </c>
      <c r="B3610" s="51" t="s">
        <v>9836</v>
      </c>
      <c r="C3610" s="22">
        <v>50085549</v>
      </c>
      <c r="D3610" s="20" t="s">
        <v>9837</v>
      </c>
      <c r="E3610" s="51" t="s">
        <v>9838</v>
      </c>
      <c r="F3610" s="60" t="s">
        <v>10</v>
      </c>
      <c r="G3610" s="60" t="s">
        <v>9564</v>
      </c>
      <c r="H3610" s="60" t="s">
        <v>9565</v>
      </c>
      <c r="I3610" s="60" t="s">
        <v>23420</v>
      </c>
      <c r="J3610" s="7"/>
      <c r="K3610" s="65"/>
      <c r="L3610" s="7"/>
      <c r="M3610" s="64"/>
      <c r="N3610" s="64"/>
      <c r="O3610" s="72">
        <v>80</v>
      </c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</row>
    <row r="3611" spans="1:36" ht="33.75" x14ac:dyDescent="0.25">
      <c r="A3611" s="20">
        <v>3610</v>
      </c>
      <c r="B3611" s="51" t="s">
        <v>9839</v>
      </c>
      <c r="C3611" s="22">
        <v>50090721</v>
      </c>
      <c r="D3611" s="20" t="s">
        <v>9840</v>
      </c>
      <c r="E3611" s="51" t="s">
        <v>9841</v>
      </c>
      <c r="F3611" s="60" t="s">
        <v>56</v>
      </c>
      <c r="G3611" s="60" t="s">
        <v>9564</v>
      </c>
      <c r="H3611" s="60" t="s">
        <v>9565</v>
      </c>
      <c r="I3611" s="60" t="s">
        <v>23325</v>
      </c>
      <c r="J3611" s="7">
        <v>43038</v>
      </c>
      <c r="K3611" s="65" t="s">
        <v>23422</v>
      </c>
      <c r="L3611" s="7"/>
      <c r="M3611" s="64"/>
      <c r="N3611" s="64"/>
      <c r="O3611" s="72">
        <v>81</v>
      </c>
      <c r="Z3611" s="9"/>
      <c r="AA3611" s="9"/>
      <c r="AB3611" s="9"/>
      <c r="AC3611" s="9"/>
      <c r="AD3611" s="9"/>
      <c r="AE3611" s="9"/>
      <c r="AF3611" s="9"/>
      <c r="AG3611" s="9"/>
      <c r="AH3611" s="9"/>
      <c r="AI3611" s="9"/>
      <c r="AJ3611" s="9"/>
    </row>
    <row r="3612" spans="1:36" ht="22.5" x14ac:dyDescent="0.25">
      <c r="A3612" s="20">
        <v>3611</v>
      </c>
      <c r="B3612" s="51" t="s">
        <v>9842</v>
      </c>
      <c r="C3612" s="22">
        <v>50173359</v>
      </c>
      <c r="D3612" s="20" t="s">
        <v>9843</v>
      </c>
      <c r="E3612" s="51" t="s">
        <v>9844</v>
      </c>
      <c r="F3612" s="60" t="s">
        <v>37</v>
      </c>
      <c r="G3612" s="60" t="s">
        <v>9564</v>
      </c>
      <c r="H3612" s="60" t="s">
        <v>9565</v>
      </c>
      <c r="I3612" s="60" t="s">
        <v>23325</v>
      </c>
      <c r="J3612" s="7">
        <v>43038</v>
      </c>
      <c r="K3612" s="65" t="s">
        <v>23422</v>
      </c>
      <c r="L3612" s="7"/>
      <c r="M3612" s="64"/>
      <c r="N3612" s="64"/>
      <c r="O3612" s="72">
        <v>81</v>
      </c>
      <c r="Z3612" s="9"/>
      <c r="AA3612" s="9"/>
      <c r="AB3612" s="9"/>
      <c r="AC3612" s="9"/>
      <c r="AD3612" s="9"/>
      <c r="AE3612" s="9"/>
      <c r="AF3612" s="9"/>
      <c r="AG3612" s="9"/>
      <c r="AH3612" s="9"/>
      <c r="AI3612" s="9"/>
      <c r="AJ3612" s="9"/>
    </row>
    <row r="3613" spans="1:36" ht="22.5" x14ac:dyDescent="0.25">
      <c r="A3613" s="20">
        <v>3612</v>
      </c>
      <c r="B3613" s="51" t="s">
        <v>9845</v>
      </c>
      <c r="C3613" s="22">
        <v>45598223</v>
      </c>
      <c r="D3613" s="20" t="s">
        <v>9846</v>
      </c>
      <c r="E3613" s="51" t="s">
        <v>9847</v>
      </c>
      <c r="F3613" s="60" t="s">
        <v>10</v>
      </c>
      <c r="G3613" s="60" t="s">
        <v>9564</v>
      </c>
      <c r="H3613" s="60" t="s">
        <v>9565</v>
      </c>
      <c r="I3613" s="60" t="s">
        <v>23325</v>
      </c>
      <c r="J3613" s="7">
        <v>43053</v>
      </c>
      <c r="K3613" s="65" t="s">
        <v>23427</v>
      </c>
      <c r="L3613" s="7"/>
      <c r="M3613" s="64"/>
      <c r="N3613" s="64"/>
      <c r="O3613" s="72">
        <v>0</v>
      </c>
      <c r="Z3613" s="9"/>
      <c r="AA3613" s="9"/>
      <c r="AB3613" s="9"/>
      <c r="AC3613" s="9"/>
      <c r="AD3613" s="9"/>
      <c r="AE3613" s="9"/>
      <c r="AF3613" s="9"/>
      <c r="AG3613" s="9"/>
      <c r="AH3613" s="9"/>
      <c r="AI3613" s="9"/>
      <c r="AJ3613" s="9"/>
    </row>
    <row r="3614" spans="1:36" ht="22.5" x14ac:dyDescent="0.25">
      <c r="A3614" s="20">
        <v>3613</v>
      </c>
      <c r="B3614" s="51" t="s">
        <v>9848</v>
      </c>
      <c r="C3614" s="22">
        <v>50195344</v>
      </c>
      <c r="D3614" s="20" t="s">
        <v>9849</v>
      </c>
      <c r="E3614" s="51" t="s">
        <v>9850</v>
      </c>
      <c r="F3614" s="60" t="s">
        <v>56</v>
      </c>
      <c r="G3614" s="60" t="s">
        <v>9564</v>
      </c>
      <c r="H3614" s="60" t="s">
        <v>9565</v>
      </c>
      <c r="I3614" s="60" t="s">
        <v>23325</v>
      </c>
      <c r="J3614" s="7">
        <v>43035</v>
      </c>
      <c r="K3614" s="65" t="s">
        <v>23422</v>
      </c>
      <c r="L3614" s="7"/>
      <c r="M3614" s="64"/>
      <c r="N3614" s="64"/>
      <c r="O3614" s="72">
        <v>82</v>
      </c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</row>
    <row r="3615" spans="1:36" ht="33.75" x14ac:dyDescent="0.25">
      <c r="A3615" s="20">
        <v>3614</v>
      </c>
      <c r="B3615" s="51" t="s">
        <v>9851</v>
      </c>
      <c r="C3615" s="22">
        <v>50208969</v>
      </c>
      <c r="D3615" s="20" t="s">
        <v>9852</v>
      </c>
      <c r="E3615" s="51" t="s">
        <v>9853</v>
      </c>
      <c r="F3615" s="60" t="s">
        <v>26</v>
      </c>
      <c r="G3615" s="60" t="s">
        <v>9564</v>
      </c>
      <c r="H3615" s="60" t="s">
        <v>9565</v>
      </c>
      <c r="I3615" s="60" t="s">
        <v>23325</v>
      </c>
      <c r="J3615" s="7">
        <v>43038</v>
      </c>
      <c r="K3615" s="65" t="s">
        <v>23422</v>
      </c>
      <c r="L3615" s="7"/>
      <c r="M3615" s="64"/>
      <c r="N3615" s="64"/>
      <c r="O3615" s="72">
        <v>82</v>
      </c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</row>
    <row r="3616" spans="1:36" ht="22.5" x14ac:dyDescent="0.25">
      <c r="A3616" s="20">
        <v>3615</v>
      </c>
      <c r="B3616" s="51" t="s">
        <v>9854</v>
      </c>
      <c r="C3616" s="22">
        <v>50175572</v>
      </c>
      <c r="D3616" s="20" t="s">
        <v>9855</v>
      </c>
      <c r="E3616" s="51" t="s">
        <v>9856</v>
      </c>
      <c r="F3616" s="60" t="s">
        <v>37</v>
      </c>
      <c r="G3616" s="60" t="s">
        <v>9564</v>
      </c>
      <c r="H3616" s="60" t="s">
        <v>9565</v>
      </c>
      <c r="I3616" s="60" t="s">
        <v>23325</v>
      </c>
      <c r="J3616" s="7">
        <v>43035</v>
      </c>
      <c r="K3616" s="65" t="s">
        <v>23422</v>
      </c>
      <c r="L3616" s="7"/>
      <c r="M3616" s="64"/>
      <c r="N3616" s="64"/>
      <c r="O3616" s="72">
        <v>73</v>
      </c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</row>
    <row r="3617" spans="1:36" ht="33.75" x14ac:dyDescent="0.25">
      <c r="A3617" s="20">
        <v>3616</v>
      </c>
      <c r="B3617" s="51" t="s">
        <v>9857</v>
      </c>
      <c r="C3617" s="22">
        <v>50203584</v>
      </c>
      <c r="D3617" s="20" t="s">
        <v>9858</v>
      </c>
      <c r="E3617" s="51" t="s">
        <v>9859</v>
      </c>
      <c r="F3617" s="60" t="s">
        <v>30</v>
      </c>
      <c r="G3617" s="60" t="s">
        <v>9564</v>
      </c>
      <c r="H3617" s="60" t="s">
        <v>9565</v>
      </c>
      <c r="I3617" s="60" t="s">
        <v>23325</v>
      </c>
      <c r="J3617" s="7">
        <v>43045</v>
      </c>
      <c r="K3617" s="65" t="s">
        <v>23422</v>
      </c>
      <c r="L3617" s="7"/>
      <c r="M3617" s="64"/>
      <c r="N3617" s="64"/>
      <c r="O3617" s="72">
        <v>84</v>
      </c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</row>
    <row r="3618" spans="1:36" ht="22.5" x14ac:dyDescent="0.25">
      <c r="A3618" s="20">
        <v>3617</v>
      </c>
      <c r="B3618" s="51" t="s">
        <v>9860</v>
      </c>
      <c r="C3618" s="22">
        <v>50206371</v>
      </c>
      <c r="D3618" s="20" t="s">
        <v>9861</v>
      </c>
      <c r="E3618" s="51" t="s">
        <v>9862</v>
      </c>
      <c r="F3618" s="60" t="s">
        <v>3</v>
      </c>
      <c r="G3618" s="60" t="s">
        <v>9564</v>
      </c>
      <c r="H3618" s="60" t="s">
        <v>9565</v>
      </c>
      <c r="I3618" s="60" t="s">
        <v>23325</v>
      </c>
      <c r="J3618" s="7">
        <v>43038</v>
      </c>
      <c r="K3618" s="65" t="s">
        <v>23422</v>
      </c>
      <c r="L3618" s="7"/>
      <c r="M3618" s="64"/>
      <c r="N3618" s="64"/>
      <c r="O3618" s="72">
        <v>62</v>
      </c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</row>
    <row r="3619" spans="1:36" ht="22.5" x14ac:dyDescent="0.25">
      <c r="A3619" s="20">
        <v>3618</v>
      </c>
      <c r="B3619" s="51" t="s">
        <v>9863</v>
      </c>
      <c r="C3619" s="22">
        <v>50188585</v>
      </c>
      <c r="D3619" s="20" t="s">
        <v>9864</v>
      </c>
      <c r="E3619" s="51" t="s">
        <v>1888</v>
      </c>
      <c r="F3619" s="60" t="s">
        <v>30</v>
      </c>
      <c r="G3619" s="60" t="s">
        <v>9564</v>
      </c>
      <c r="H3619" s="60" t="s">
        <v>9565</v>
      </c>
      <c r="I3619" s="60" t="s">
        <v>23325</v>
      </c>
      <c r="J3619" s="7">
        <v>43039</v>
      </c>
      <c r="K3619" s="65" t="s">
        <v>23422</v>
      </c>
      <c r="L3619" s="7"/>
      <c r="M3619" s="64"/>
      <c r="N3619" s="64"/>
      <c r="O3619" s="72">
        <v>76</v>
      </c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</row>
    <row r="3620" spans="1:36" ht="22.5" x14ac:dyDescent="0.25">
      <c r="A3620" s="20">
        <v>3619</v>
      </c>
      <c r="B3620" s="51" t="s">
        <v>9865</v>
      </c>
      <c r="C3620" s="22">
        <v>50206427</v>
      </c>
      <c r="D3620" s="20" t="s">
        <v>9866</v>
      </c>
      <c r="E3620" s="51" t="s">
        <v>9867</v>
      </c>
      <c r="F3620" s="60" t="s">
        <v>3</v>
      </c>
      <c r="G3620" s="60" t="s">
        <v>9564</v>
      </c>
      <c r="H3620" s="60" t="s">
        <v>9565</v>
      </c>
      <c r="I3620" s="60" t="s">
        <v>23325</v>
      </c>
      <c r="J3620" s="7">
        <v>43066</v>
      </c>
      <c r="K3620" s="65" t="s">
        <v>23422</v>
      </c>
      <c r="L3620" s="7"/>
      <c r="M3620" s="64"/>
      <c r="N3620" s="64"/>
      <c r="O3620" s="72">
        <v>62</v>
      </c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</row>
    <row r="3621" spans="1:36" ht="22.5" x14ac:dyDescent="0.25">
      <c r="A3621" s="20">
        <v>3620</v>
      </c>
      <c r="B3621" s="51" t="s">
        <v>9868</v>
      </c>
      <c r="C3621" s="22">
        <v>50090691</v>
      </c>
      <c r="D3621" s="20" t="s">
        <v>9869</v>
      </c>
      <c r="E3621" s="51" t="s">
        <v>9870</v>
      </c>
      <c r="F3621" s="60" t="s">
        <v>56</v>
      </c>
      <c r="G3621" s="60" t="s">
        <v>9564</v>
      </c>
      <c r="H3621" s="60" t="s">
        <v>9565</v>
      </c>
      <c r="I3621" s="60" t="s">
        <v>23325</v>
      </c>
      <c r="J3621" s="7">
        <v>43042</v>
      </c>
      <c r="K3621" s="65" t="s">
        <v>23422</v>
      </c>
      <c r="L3621" s="7"/>
      <c r="M3621" s="64"/>
      <c r="N3621" s="64"/>
      <c r="O3621" s="72">
        <v>77</v>
      </c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</row>
    <row r="3622" spans="1:36" ht="22.5" x14ac:dyDescent="0.25">
      <c r="A3622" s="20">
        <v>3621</v>
      </c>
      <c r="B3622" s="51" t="s">
        <v>9871</v>
      </c>
      <c r="C3622" s="22">
        <v>48413089</v>
      </c>
      <c r="D3622" s="20" t="s">
        <v>9872</v>
      </c>
      <c r="E3622" s="51" t="s">
        <v>9873</v>
      </c>
      <c r="F3622" s="60" t="s">
        <v>10</v>
      </c>
      <c r="G3622" s="60" t="s">
        <v>9564</v>
      </c>
      <c r="H3622" s="60" t="s">
        <v>9565</v>
      </c>
      <c r="I3622" s="60" t="s">
        <v>23325</v>
      </c>
      <c r="J3622" s="7">
        <v>43039</v>
      </c>
      <c r="K3622" s="65" t="s">
        <v>23422</v>
      </c>
      <c r="L3622" s="7"/>
      <c r="M3622" s="64"/>
      <c r="N3622" s="64"/>
      <c r="O3622" s="72">
        <v>81</v>
      </c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</row>
    <row r="3623" spans="1:36" ht="33.75" x14ac:dyDescent="0.25">
      <c r="A3623" s="20">
        <v>3622</v>
      </c>
      <c r="B3623" s="51" t="s">
        <v>9874</v>
      </c>
      <c r="C3623" s="22">
        <v>48411892</v>
      </c>
      <c r="D3623" s="20" t="s">
        <v>9875</v>
      </c>
      <c r="E3623" s="51" t="s">
        <v>9876</v>
      </c>
      <c r="F3623" s="60" t="s">
        <v>3</v>
      </c>
      <c r="G3623" s="60" t="s">
        <v>9564</v>
      </c>
      <c r="H3623" s="60" t="s">
        <v>9565</v>
      </c>
      <c r="I3623" s="60" t="s">
        <v>23325</v>
      </c>
      <c r="J3623" s="7">
        <v>43035</v>
      </c>
      <c r="K3623" s="65" t="s">
        <v>23422</v>
      </c>
      <c r="L3623" s="7"/>
      <c r="M3623" s="64"/>
      <c r="N3623" s="64"/>
      <c r="O3623" s="72">
        <v>79</v>
      </c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</row>
    <row r="3624" spans="1:36" ht="22.5" x14ac:dyDescent="0.25">
      <c r="A3624" s="20">
        <v>3623</v>
      </c>
      <c r="B3624" s="51" t="s">
        <v>9877</v>
      </c>
      <c r="C3624" s="22">
        <v>50019911</v>
      </c>
      <c r="D3624" s="20" t="s">
        <v>9878</v>
      </c>
      <c r="E3624" s="51" t="s">
        <v>9879</v>
      </c>
      <c r="F3624" s="60" t="s">
        <v>3</v>
      </c>
      <c r="G3624" s="60" t="s">
        <v>9564</v>
      </c>
      <c r="H3624" s="60" t="s">
        <v>9565</v>
      </c>
      <c r="I3624" s="60" t="s">
        <v>23325</v>
      </c>
      <c r="J3624" s="7">
        <v>43035</v>
      </c>
      <c r="K3624" s="65" t="s">
        <v>23422</v>
      </c>
      <c r="L3624" s="7"/>
      <c r="M3624" s="64"/>
      <c r="N3624" s="64"/>
      <c r="O3624" s="72">
        <v>69</v>
      </c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</row>
    <row r="3625" spans="1:36" ht="22.5" x14ac:dyDescent="0.25">
      <c r="A3625" s="20">
        <v>3624</v>
      </c>
      <c r="B3625" s="51" t="s">
        <v>9880</v>
      </c>
      <c r="C3625" s="22">
        <v>43481094</v>
      </c>
      <c r="D3625" s="20" t="s">
        <v>9881</v>
      </c>
      <c r="E3625" s="51" t="s">
        <v>9882</v>
      </c>
      <c r="F3625" s="60" t="s">
        <v>3</v>
      </c>
      <c r="G3625" s="60" t="s">
        <v>9564</v>
      </c>
      <c r="H3625" s="60" t="s">
        <v>9565</v>
      </c>
      <c r="I3625" s="60" t="s">
        <v>23325</v>
      </c>
      <c r="J3625" s="7">
        <v>43041</v>
      </c>
      <c r="K3625" s="65" t="s">
        <v>23422</v>
      </c>
      <c r="L3625" s="7"/>
      <c r="M3625" s="64"/>
      <c r="N3625" s="64"/>
      <c r="O3625" s="72">
        <v>79</v>
      </c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</row>
    <row r="3626" spans="1:36" ht="22.5" x14ac:dyDescent="0.25">
      <c r="A3626" s="20">
        <v>3625</v>
      </c>
      <c r="B3626" s="51" t="s">
        <v>9883</v>
      </c>
      <c r="C3626" s="22">
        <v>44107030</v>
      </c>
      <c r="D3626" s="20" t="s">
        <v>9884</v>
      </c>
      <c r="E3626" s="51" t="s">
        <v>9885</v>
      </c>
      <c r="F3626" s="60" t="s">
        <v>3</v>
      </c>
      <c r="G3626" s="60" t="s">
        <v>9564</v>
      </c>
      <c r="H3626" s="60" t="s">
        <v>9565</v>
      </c>
      <c r="I3626" s="60" t="s">
        <v>23325</v>
      </c>
      <c r="J3626" s="7">
        <v>43035</v>
      </c>
      <c r="K3626" s="65" t="s">
        <v>23422</v>
      </c>
      <c r="L3626" s="7"/>
      <c r="M3626" s="64"/>
      <c r="N3626" s="64"/>
      <c r="O3626" s="72">
        <v>68</v>
      </c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</row>
    <row r="3627" spans="1:36" ht="22.5" x14ac:dyDescent="0.25">
      <c r="A3627" s="20">
        <v>3626</v>
      </c>
      <c r="B3627" s="51" t="s">
        <v>9886</v>
      </c>
      <c r="C3627" s="22">
        <v>50176102</v>
      </c>
      <c r="D3627" s="20" t="s">
        <v>9887</v>
      </c>
      <c r="E3627" s="51" t="s">
        <v>9888</v>
      </c>
      <c r="F3627" s="60" t="s">
        <v>16</v>
      </c>
      <c r="G3627" s="60" t="s">
        <v>9564</v>
      </c>
      <c r="H3627" s="60" t="s">
        <v>9565</v>
      </c>
      <c r="I3627" s="60" t="s">
        <v>23325</v>
      </c>
      <c r="J3627" s="7">
        <v>43038</v>
      </c>
      <c r="K3627" s="65" t="s">
        <v>23422</v>
      </c>
      <c r="L3627" s="7"/>
      <c r="M3627" s="64"/>
      <c r="N3627" s="64"/>
      <c r="O3627" s="72">
        <v>76</v>
      </c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</row>
    <row r="3628" spans="1:36" ht="33.75" x14ac:dyDescent="0.25">
      <c r="A3628" s="20">
        <v>3627</v>
      </c>
      <c r="B3628" s="51" t="s">
        <v>9889</v>
      </c>
      <c r="C3628" s="22">
        <v>50203215</v>
      </c>
      <c r="D3628" s="20" t="s">
        <v>9890</v>
      </c>
      <c r="E3628" s="51" t="s">
        <v>9891</v>
      </c>
      <c r="F3628" s="60" t="s">
        <v>16</v>
      </c>
      <c r="G3628" s="60" t="s">
        <v>9564</v>
      </c>
      <c r="H3628" s="60" t="s">
        <v>9565</v>
      </c>
      <c r="I3628" s="60" t="s">
        <v>23325</v>
      </c>
      <c r="J3628" s="7">
        <v>43041</v>
      </c>
      <c r="K3628" s="65" t="s">
        <v>23422</v>
      </c>
      <c r="L3628" s="7"/>
      <c r="M3628" s="64"/>
      <c r="N3628" s="64"/>
      <c r="O3628" s="72">
        <v>79</v>
      </c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</row>
    <row r="3629" spans="1:36" ht="22.5" x14ac:dyDescent="0.25">
      <c r="A3629" s="20">
        <v>3628</v>
      </c>
      <c r="B3629" s="51" t="s">
        <v>9892</v>
      </c>
      <c r="C3629" s="22">
        <v>40144496</v>
      </c>
      <c r="D3629" s="20" t="s">
        <v>9893</v>
      </c>
      <c r="E3629" s="51" t="s">
        <v>9894</v>
      </c>
      <c r="F3629" s="60" t="s">
        <v>10</v>
      </c>
      <c r="G3629" s="60" t="s">
        <v>9564</v>
      </c>
      <c r="H3629" s="60" t="s">
        <v>9565</v>
      </c>
      <c r="I3629" s="60" t="s">
        <v>23325</v>
      </c>
      <c r="J3629" s="7">
        <v>43038</v>
      </c>
      <c r="K3629" s="65" t="s">
        <v>23422</v>
      </c>
      <c r="L3629" s="7"/>
      <c r="M3629" s="64"/>
      <c r="N3629" s="64"/>
      <c r="O3629" s="72">
        <v>80</v>
      </c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</row>
    <row r="3630" spans="1:36" ht="22.5" x14ac:dyDescent="0.25">
      <c r="A3630" s="20">
        <v>3629</v>
      </c>
      <c r="B3630" s="51" t="s">
        <v>9895</v>
      </c>
      <c r="C3630" s="22">
        <v>50205625</v>
      </c>
      <c r="D3630" s="20" t="s">
        <v>9896</v>
      </c>
      <c r="E3630" s="51" t="s">
        <v>9897</v>
      </c>
      <c r="F3630" s="60" t="s">
        <v>37</v>
      </c>
      <c r="G3630" s="60" t="s">
        <v>9564</v>
      </c>
      <c r="H3630" s="60" t="s">
        <v>9565</v>
      </c>
      <c r="I3630" s="60" t="s">
        <v>23325</v>
      </c>
      <c r="J3630" s="7">
        <v>43038</v>
      </c>
      <c r="K3630" s="65" t="s">
        <v>23422</v>
      </c>
      <c r="L3630" s="7"/>
      <c r="M3630" s="64"/>
      <c r="N3630" s="64"/>
      <c r="O3630" s="72">
        <v>83</v>
      </c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</row>
    <row r="3631" spans="1:36" ht="22.5" x14ac:dyDescent="0.25">
      <c r="A3631" s="20">
        <v>3630</v>
      </c>
      <c r="B3631" s="51" t="s">
        <v>9898</v>
      </c>
      <c r="C3631" s="22">
        <v>50232509</v>
      </c>
      <c r="D3631" s="20" t="s">
        <v>9899</v>
      </c>
      <c r="E3631" s="51" t="s">
        <v>9900</v>
      </c>
      <c r="F3631" s="60" t="s">
        <v>10</v>
      </c>
      <c r="G3631" s="60" t="s">
        <v>9564</v>
      </c>
      <c r="H3631" s="60" t="s">
        <v>9565</v>
      </c>
      <c r="I3631" s="60" t="s">
        <v>23325</v>
      </c>
      <c r="J3631" s="7">
        <v>43054</v>
      </c>
      <c r="K3631" s="65" t="s">
        <v>23422</v>
      </c>
      <c r="L3631" s="7"/>
      <c r="M3631" s="64"/>
      <c r="N3631" s="64"/>
      <c r="O3631" s="72">
        <v>76</v>
      </c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</row>
    <row r="3632" spans="1:36" ht="33.75" x14ac:dyDescent="0.25">
      <c r="A3632" s="20">
        <v>3631</v>
      </c>
      <c r="B3632" s="51" t="s">
        <v>9901</v>
      </c>
      <c r="C3632" s="22">
        <v>50203347</v>
      </c>
      <c r="D3632" s="20" t="s">
        <v>9902</v>
      </c>
      <c r="E3632" s="51" t="s">
        <v>9903</v>
      </c>
      <c r="F3632" s="60" t="s">
        <v>30</v>
      </c>
      <c r="G3632" s="60" t="s">
        <v>9564</v>
      </c>
      <c r="H3632" s="60" t="s">
        <v>9565</v>
      </c>
      <c r="I3632" s="60" t="s">
        <v>23325</v>
      </c>
      <c r="J3632" s="7">
        <v>42304</v>
      </c>
      <c r="K3632" s="65" t="s">
        <v>23422</v>
      </c>
      <c r="L3632" s="7"/>
      <c r="M3632" s="64"/>
      <c r="N3632" s="64"/>
      <c r="O3632" s="72">
        <v>74</v>
      </c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</row>
    <row r="3633" spans="1:36" ht="22.5" x14ac:dyDescent="0.25">
      <c r="A3633" s="20">
        <v>3632</v>
      </c>
      <c r="B3633" s="51" t="s">
        <v>9904</v>
      </c>
      <c r="C3633" s="22">
        <v>46403493</v>
      </c>
      <c r="D3633" s="20" t="s">
        <v>9905</v>
      </c>
      <c r="E3633" s="51" t="s">
        <v>9906</v>
      </c>
      <c r="F3633" s="60" t="s">
        <v>3</v>
      </c>
      <c r="G3633" s="60" t="s">
        <v>9564</v>
      </c>
      <c r="H3633" s="60" t="s">
        <v>9565</v>
      </c>
      <c r="I3633" s="60" t="s">
        <v>23325</v>
      </c>
      <c r="J3633" s="7">
        <v>43039</v>
      </c>
      <c r="K3633" s="65" t="s">
        <v>23422</v>
      </c>
      <c r="L3633" s="7"/>
      <c r="M3633" s="64"/>
      <c r="N3633" s="64"/>
      <c r="O3633" s="72">
        <v>84</v>
      </c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</row>
    <row r="3634" spans="1:36" ht="22.5" x14ac:dyDescent="0.25">
      <c r="A3634" s="20">
        <v>3633</v>
      </c>
      <c r="B3634" s="51" t="s">
        <v>9907</v>
      </c>
      <c r="C3634" s="22">
        <v>50201476</v>
      </c>
      <c r="D3634" s="20" t="s">
        <v>9908</v>
      </c>
      <c r="E3634" s="51" t="s">
        <v>9909</v>
      </c>
      <c r="F3634" s="60" t="s">
        <v>10</v>
      </c>
      <c r="G3634" s="60" t="s">
        <v>9564</v>
      </c>
      <c r="H3634" s="60" t="s">
        <v>9565</v>
      </c>
      <c r="I3634" s="60" t="s">
        <v>23325</v>
      </c>
      <c r="J3634" s="7">
        <v>43038</v>
      </c>
      <c r="K3634" s="65" t="s">
        <v>23422</v>
      </c>
      <c r="L3634" s="7"/>
      <c r="M3634" s="64"/>
      <c r="N3634" s="64"/>
      <c r="O3634" s="72">
        <v>72</v>
      </c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</row>
    <row r="3635" spans="1:36" ht="33.75" x14ac:dyDescent="0.25">
      <c r="A3635" s="20">
        <v>3634</v>
      </c>
      <c r="B3635" s="51" t="s">
        <v>9910</v>
      </c>
      <c r="C3635" s="22">
        <v>50180983</v>
      </c>
      <c r="D3635" s="20" t="s">
        <v>9911</v>
      </c>
      <c r="E3635" s="51" t="s">
        <v>9912</v>
      </c>
      <c r="F3635" s="60" t="s">
        <v>10</v>
      </c>
      <c r="G3635" s="60" t="s">
        <v>9564</v>
      </c>
      <c r="H3635" s="60" t="s">
        <v>9565</v>
      </c>
      <c r="I3635" s="60" t="s">
        <v>23325</v>
      </c>
      <c r="J3635" s="7">
        <v>43137</v>
      </c>
      <c r="K3635" s="65" t="s">
        <v>23422</v>
      </c>
      <c r="L3635" s="7"/>
      <c r="M3635" s="64"/>
      <c r="N3635" s="64"/>
      <c r="O3635" s="72">
        <v>84</v>
      </c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</row>
    <row r="3636" spans="1:36" ht="22.5" x14ac:dyDescent="0.25">
      <c r="A3636" s="20">
        <v>3635</v>
      </c>
      <c r="B3636" s="51" t="s">
        <v>9913</v>
      </c>
      <c r="C3636" s="22">
        <v>50230239</v>
      </c>
      <c r="D3636" s="20" t="s">
        <v>9914</v>
      </c>
      <c r="E3636" s="51" t="s">
        <v>9915</v>
      </c>
      <c r="F3636" s="60" t="s">
        <v>30</v>
      </c>
      <c r="G3636" s="60" t="s">
        <v>9564</v>
      </c>
      <c r="H3636" s="60" t="s">
        <v>9565</v>
      </c>
      <c r="I3636" s="60" t="s">
        <v>23325</v>
      </c>
      <c r="J3636" s="7">
        <v>43048</v>
      </c>
      <c r="K3636" s="65" t="s">
        <v>23422</v>
      </c>
      <c r="L3636" s="7"/>
      <c r="M3636" s="64"/>
      <c r="N3636" s="64"/>
      <c r="O3636" s="72">
        <v>82</v>
      </c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</row>
    <row r="3637" spans="1:36" ht="22.5" x14ac:dyDescent="0.25">
      <c r="A3637" s="20">
        <v>3636</v>
      </c>
      <c r="B3637" s="51" t="s">
        <v>9916</v>
      </c>
      <c r="C3637" s="22">
        <v>46478116</v>
      </c>
      <c r="D3637" s="20" t="s">
        <v>9917</v>
      </c>
      <c r="E3637" s="51" t="s">
        <v>9918</v>
      </c>
      <c r="F3637" s="60" t="s">
        <v>37</v>
      </c>
      <c r="G3637" s="60" t="s">
        <v>9564</v>
      </c>
      <c r="H3637" s="60" t="s">
        <v>9565</v>
      </c>
      <c r="I3637" s="60" t="s">
        <v>23325</v>
      </c>
      <c r="J3637" s="7">
        <v>43045</v>
      </c>
      <c r="K3637" s="65" t="s">
        <v>23422</v>
      </c>
      <c r="L3637" s="7"/>
      <c r="M3637" s="64"/>
      <c r="N3637" s="64"/>
      <c r="O3637" s="72">
        <v>81</v>
      </c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</row>
    <row r="3638" spans="1:36" ht="22.5" x14ac:dyDescent="0.25">
      <c r="A3638" s="20">
        <v>3637</v>
      </c>
      <c r="B3638" s="51" t="s">
        <v>9919</v>
      </c>
      <c r="C3638" s="22">
        <v>50082841</v>
      </c>
      <c r="D3638" s="20" t="s">
        <v>9920</v>
      </c>
      <c r="E3638" s="51" t="s">
        <v>9921</v>
      </c>
      <c r="F3638" s="60" t="s">
        <v>30</v>
      </c>
      <c r="G3638" s="60" t="s">
        <v>9564</v>
      </c>
      <c r="H3638" s="60" t="s">
        <v>9565</v>
      </c>
      <c r="I3638" s="60" t="s">
        <v>23325</v>
      </c>
      <c r="J3638" s="7">
        <v>43041</v>
      </c>
      <c r="K3638" s="65" t="s">
        <v>23422</v>
      </c>
      <c r="L3638" s="7"/>
      <c r="M3638" s="64"/>
      <c r="N3638" s="64"/>
      <c r="O3638" s="72">
        <v>82</v>
      </c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</row>
    <row r="3639" spans="1:36" ht="22.5" x14ac:dyDescent="0.25">
      <c r="A3639" s="20">
        <v>3638</v>
      </c>
      <c r="B3639" s="51" t="s">
        <v>9922</v>
      </c>
      <c r="C3639" s="22">
        <v>45851913</v>
      </c>
      <c r="D3639" s="20" t="s">
        <v>9923</v>
      </c>
      <c r="E3639" s="51" t="s">
        <v>9924</v>
      </c>
      <c r="F3639" s="60" t="s">
        <v>3</v>
      </c>
      <c r="G3639" s="60" t="s">
        <v>9564</v>
      </c>
      <c r="H3639" s="60" t="s">
        <v>9565</v>
      </c>
      <c r="I3639" s="60" t="s">
        <v>23325</v>
      </c>
      <c r="J3639" s="7">
        <v>43045</v>
      </c>
      <c r="K3639" s="65" t="s">
        <v>23422</v>
      </c>
      <c r="L3639" s="7"/>
      <c r="M3639" s="64"/>
      <c r="N3639" s="64"/>
      <c r="O3639" s="72">
        <v>83</v>
      </c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</row>
    <row r="3640" spans="1:36" ht="33.75" x14ac:dyDescent="0.25">
      <c r="A3640" s="20">
        <v>3639</v>
      </c>
      <c r="B3640" s="51" t="s">
        <v>9925</v>
      </c>
      <c r="C3640" s="22">
        <v>50082922</v>
      </c>
      <c r="D3640" s="20" t="s">
        <v>9926</v>
      </c>
      <c r="E3640" s="51" t="s">
        <v>9927</v>
      </c>
      <c r="F3640" s="60" t="s">
        <v>16</v>
      </c>
      <c r="G3640" s="60" t="s">
        <v>9564</v>
      </c>
      <c r="H3640" s="60" t="s">
        <v>9565</v>
      </c>
      <c r="I3640" s="60" t="s">
        <v>23325</v>
      </c>
      <c r="J3640" s="7">
        <v>43038</v>
      </c>
      <c r="K3640" s="65" t="s">
        <v>23422</v>
      </c>
      <c r="L3640" s="7"/>
      <c r="M3640" s="64"/>
      <c r="N3640" s="64"/>
      <c r="O3640" s="72">
        <v>79</v>
      </c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</row>
    <row r="3641" spans="1:36" ht="22.5" x14ac:dyDescent="0.25">
      <c r="A3641" s="20">
        <v>3640</v>
      </c>
      <c r="B3641" s="51" t="s">
        <v>9928</v>
      </c>
      <c r="C3641" s="22">
        <v>47414162</v>
      </c>
      <c r="D3641" s="20" t="s">
        <v>9929</v>
      </c>
      <c r="E3641" s="51" t="s">
        <v>9930</v>
      </c>
      <c r="F3641" s="60" t="s">
        <v>26</v>
      </c>
      <c r="G3641" s="60" t="s">
        <v>9564</v>
      </c>
      <c r="H3641" s="60" t="s">
        <v>9565</v>
      </c>
      <c r="I3641" s="60" t="s">
        <v>23325</v>
      </c>
      <c r="J3641" s="7">
        <v>43052</v>
      </c>
      <c r="K3641" s="65" t="s">
        <v>23427</v>
      </c>
      <c r="L3641" s="7"/>
      <c r="M3641" s="64"/>
      <c r="N3641" s="64"/>
      <c r="O3641" s="72">
        <v>0</v>
      </c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</row>
    <row r="3642" spans="1:36" ht="22.5" x14ac:dyDescent="0.25">
      <c r="A3642" s="20">
        <v>3641</v>
      </c>
      <c r="B3642" s="51" t="s">
        <v>9931</v>
      </c>
      <c r="C3642" s="22">
        <v>50211811</v>
      </c>
      <c r="D3642" s="20" t="s">
        <v>9932</v>
      </c>
      <c r="E3642" s="51" t="s">
        <v>9933</v>
      </c>
      <c r="F3642" s="60" t="s">
        <v>30</v>
      </c>
      <c r="G3642" s="60" t="s">
        <v>9564</v>
      </c>
      <c r="H3642" s="60" t="s">
        <v>9565</v>
      </c>
      <c r="I3642" s="60" t="s">
        <v>23325</v>
      </c>
      <c r="J3642" s="7">
        <v>43039</v>
      </c>
      <c r="K3642" s="65" t="s">
        <v>23422</v>
      </c>
      <c r="L3642" s="7"/>
      <c r="M3642" s="64"/>
      <c r="N3642" s="64"/>
      <c r="O3642" s="72">
        <v>81</v>
      </c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</row>
    <row r="3643" spans="1:36" ht="22.5" x14ac:dyDescent="0.25">
      <c r="A3643" s="20">
        <v>3642</v>
      </c>
      <c r="B3643" s="51" t="s">
        <v>9934</v>
      </c>
      <c r="C3643" s="22">
        <v>48484628</v>
      </c>
      <c r="D3643" s="20" t="s">
        <v>9935</v>
      </c>
      <c r="E3643" s="51" t="s">
        <v>9909</v>
      </c>
      <c r="F3643" s="60" t="s">
        <v>37</v>
      </c>
      <c r="G3643" s="60" t="s">
        <v>9564</v>
      </c>
      <c r="H3643" s="60" t="s">
        <v>9565</v>
      </c>
      <c r="I3643" s="60" t="s">
        <v>23325</v>
      </c>
      <c r="J3643" s="7">
        <v>43035</v>
      </c>
      <c r="K3643" s="65" t="s">
        <v>23422</v>
      </c>
      <c r="L3643" s="7"/>
      <c r="M3643" s="64"/>
      <c r="N3643" s="64"/>
      <c r="O3643" s="72">
        <v>84</v>
      </c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</row>
    <row r="3644" spans="1:36" ht="22.5" x14ac:dyDescent="0.25">
      <c r="A3644" s="20">
        <v>3643</v>
      </c>
      <c r="B3644" s="51" t="s">
        <v>9936</v>
      </c>
      <c r="C3644" s="22">
        <v>50053272</v>
      </c>
      <c r="D3644" s="20" t="s">
        <v>9937</v>
      </c>
      <c r="E3644" s="51" t="s">
        <v>9938</v>
      </c>
      <c r="F3644" s="60" t="s">
        <v>37</v>
      </c>
      <c r="G3644" s="60" t="s">
        <v>9564</v>
      </c>
      <c r="H3644" s="60" t="s">
        <v>9565</v>
      </c>
      <c r="I3644" s="60" t="s">
        <v>23325</v>
      </c>
      <c r="J3644" s="7">
        <v>43041</v>
      </c>
      <c r="K3644" s="65" t="s">
        <v>23422</v>
      </c>
      <c r="L3644" s="7"/>
      <c r="M3644" s="64"/>
      <c r="N3644" s="64"/>
      <c r="O3644" s="72">
        <v>84</v>
      </c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</row>
    <row r="3645" spans="1:36" ht="22.5" x14ac:dyDescent="0.25">
      <c r="A3645" s="20">
        <v>3644</v>
      </c>
      <c r="B3645" s="51" t="s">
        <v>9939</v>
      </c>
      <c r="C3645" s="22">
        <v>45419744</v>
      </c>
      <c r="D3645" s="20" t="s">
        <v>9940</v>
      </c>
      <c r="E3645" s="51" t="s">
        <v>9941</v>
      </c>
      <c r="F3645" s="60" t="s">
        <v>10</v>
      </c>
      <c r="G3645" s="60" t="s">
        <v>9564</v>
      </c>
      <c r="H3645" s="60" t="s">
        <v>9565</v>
      </c>
      <c r="I3645" s="60" t="s">
        <v>23325</v>
      </c>
      <c r="J3645" s="7">
        <v>43038</v>
      </c>
      <c r="K3645" s="65" t="s">
        <v>23422</v>
      </c>
      <c r="L3645" s="7"/>
      <c r="M3645" s="64"/>
      <c r="N3645" s="64"/>
      <c r="O3645" s="72">
        <v>77</v>
      </c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</row>
    <row r="3646" spans="1:36" ht="33.75" x14ac:dyDescent="0.25">
      <c r="A3646" s="20">
        <v>3645</v>
      </c>
      <c r="B3646" s="51" t="s">
        <v>9942</v>
      </c>
      <c r="C3646" s="22">
        <v>48413801</v>
      </c>
      <c r="D3646" s="20" t="s">
        <v>9943</v>
      </c>
      <c r="E3646" s="51" t="s">
        <v>9944</v>
      </c>
      <c r="F3646" s="60" t="s">
        <v>3</v>
      </c>
      <c r="G3646" s="60" t="s">
        <v>9564</v>
      </c>
      <c r="H3646" s="60" t="s">
        <v>9565</v>
      </c>
      <c r="I3646" s="60" t="s">
        <v>23325</v>
      </c>
      <c r="J3646" s="7">
        <v>43138</v>
      </c>
      <c r="K3646" s="65" t="s">
        <v>23422</v>
      </c>
      <c r="L3646" s="7"/>
      <c r="M3646" s="64"/>
      <c r="N3646" s="64"/>
      <c r="O3646" s="72">
        <v>84</v>
      </c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</row>
    <row r="3647" spans="1:36" ht="33.75" x14ac:dyDescent="0.25">
      <c r="A3647" s="20">
        <v>3646</v>
      </c>
      <c r="B3647" s="51" t="s">
        <v>9945</v>
      </c>
      <c r="C3647" s="22">
        <v>50053175</v>
      </c>
      <c r="D3647" s="20" t="s">
        <v>9946</v>
      </c>
      <c r="E3647" s="51" t="s">
        <v>9947</v>
      </c>
      <c r="F3647" s="60" t="s">
        <v>26</v>
      </c>
      <c r="G3647" s="60" t="s">
        <v>9564</v>
      </c>
      <c r="H3647" s="60" t="s">
        <v>9565</v>
      </c>
      <c r="I3647" s="60" t="s">
        <v>23325</v>
      </c>
      <c r="J3647" s="7">
        <v>43035</v>
      </c>
      <c r="K3647" s="65" t="s">
        <v>23422</v>
      </c>
      <c r="L3647" s="7"/>
      <c r="M3647" s="64"/>
      <c r="N3647" s="64"/>
      <c r="O3647" s="72">
        <v>75</v>
      </c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</row>
    <row r="3648" spans="1:36" ht="22.5" x14ac:dyDescent="0.25">
      <c r="A3648" s="20">
        <v>3647</v>
      </c>
      <c r="B3648" s="51" t="s">
        <v>9948</v>
      </c>
      <c r="C3648" s="22">
        <v>50144758</v>
      </c>
      <c r="D3648" s="20" t="s">
        <v>9949</v>
      </c>
      <c r="E3648" s="51" t="s">
        <v>9950</v>
      </c>
      <c r="F3648" s="60" t="s">
        <v>3</v>
      </c>
      <c r="G3648" s="60" t="s">
        <v>9564</v>
      </c>
      <c r="H3648" s="60" t="s">
        <v>9565</v>
      </c>
      <c r="I3648" s="60" t="s">
        <v>23325</v>
      </c>
      <c r="J3648" s="7">
        <v>43034</v>
      </c>
      <c r="K3648" s="65" t="s">
        <v>23422</v>
      </c>
      <c r="L3648" s="7"/>
      <c r="M3648" s="64"/>
      <c r="N3648" s="64"/>
      <c r="O3648" s="72">
        <v>79</v>
      </c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</row>
    <row r="3649" spans="1:36" ht="22.5" x14ac:dyDescent="0.25">
      <c r="A3649" s="20">
        <v>3648</v>
      </c>
      <c r="B3649" s="51" t="s">
        <v>9951</v>
      </c>
      <c r="C3649" s="22">
        <v>50193236</v>
      </c>
      <c r="D3649" s="20" t="s">
        <v>9952</v>
      </c>
      <c r="E3649" s="51" t="s">
        <v>9953</v>
      </c>
      <c r="F3649" s="60" t="s">
        <v>30</v>
      </c>
      <c r="G3649" s="60" t="s">
        <v>9564</v>
      </c>
      <c r="H3649" s="60" t="s">
        <v>9565</v>
      </c>
      <c r="I3649" s="60" t="s">
        <v>23325</v>
      </c>
      <c r="J3649" s="7">
        <v>43038</v>
      </c>
      <c r="K3649" s="65" t="s">
        <v>23422</v>
      </c>
      <c r="L3649" s="7"/>
      <c r="M3649" s="64"/>
      <c r="N3649" s="64"/>
      <c r="O3649" s="72">
        <v>79</v>
      </c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</row>
    <row r="3650" spans="1:36" ht="33.75" x14ac:dyDescent="0.25">
      <c r="A3650" s="20">
        <v>3649</v>
      </c>
      <c r="B3650" s="51" t="s">
        <v>9954</v>
      </c>
      <c r="C3650" s="22">
        <v>44527802</v>
      </c>
      <c r="D3650" s="20" t="s">
        <v>9955</v>
      </c>
      <c r="E3650" s="51" t="s">
        <v>9956</v>
      </c>
      <c r="F3650" s="60" t="s">
        <v>56</v>
      </c>
      <c r="G3650" s="60" t="s">
        <v>9564</v>
      </c>
      <c r="H3650" s="60" t="s">
        <v>9565</v>
      </c>
      <c r="I3650" s="60" t="s">
        <v>23325</v>
      </c>
      <c r="J3650" s="7">
        <v>43035</v>
      </c>
      <c r="K3650" s="65" t="s">
        <v>23422</v>
      </c>
      <c r="L3650" s="7"/>
      <c r="M3650" s="64"/>
      <c r="N3650" s="64"/>
      <c r="O3650" s="72">
        <v>82</v>
      </c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</row>
    <row r="3651" spans="1:36" ht="22.5" x14ac:dyDescent="0.25">
      <c r="A3651" s="20">
        <v>3650</v>
      </c>
      <c r="B3651" s="51" t="s">
        <v>9957</v>
      </c>
      <c r="C3651" s="22">
        <v>50053019</v>
      </c>
      <c r="D3651" s="20" t="s">
        <v>9958</v>
      </c>
      <c r="E3651" s="51" t="s">
        <v>9959</v>
      </c>
      <c r="F3651" s="60" t="s">
        <v>3</v>
      </c>
      <c r="G3651" s="60" t="s">
        <v>9564</v>
      </c>
      <c r="H3651" s="60" t="s">
        <v>9565</v>
      </c>
      <c r="I3651" s="60" t="s">
        <v>23325</v>
      </c>
      <c r="J3651" s="7">
        <v>43035</v>
      </c>
      <c r="K3651" s="65" t="s">
        <v>23422</v>
      </c>
      <c r="L3651" s="7"/>
      <c r="M3651" s="64"/>
      <c r="N3651" s="64"/>
      <c r="O3651" s="72">
        <v>74</v>
      </c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</row>
    <row r="3652" spans="1:36" ht="22.5" x14ac:dyDescent="0.25">
      <c r="A3652" s="20">
        <v>3651</v>
      </c>
      <c r="B3652" s="51" t="s">
        <v>9960</v>
      </c>
      <c r="C3652" s="22">
        <v>37477072</v>
      </c>
      <c r="D3652" s="20" t="s">
        <v>9961</v>
      </c>
      <c r="E3652" s="51" t="s">
        <v>9962</v>
      </c>
      <c r="F3652" s="60" t="s">
        <v>16</v>
      </c>
      <c r="G3652" s="60" t="s">
        <v>9564</v>
      </c>
      <c r="H3652" s="60" t="s">
        <v>9565</v>
      </c>
      <c r="I3652" s="60" t="s">
        <v>23325</v>
      </c>
      <c r="J3652" s="7">
        <v>43038</v>
      </c>
      <c r="K3652" s="65" t="s">
        <v>23422</v>
      </c>
      <c r="L3652" s="7"/>
      <c r="M3652" s="64"/>
      <c r="N3652" s="64"/>
      <c r="O3652" s="72">
        <v>83</v>
      </c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</row>
    <row r="3653" spans="1:36" ht="22.5" x14ac:dyDescent="0.25">
      <c r="A3653" s="20">
        <v>3652</v>
      </c>
      <c r="B3653" s="51" t="s">
        <v>9963</v>
      </c>
      <c r="C3653" s="22">
        <v>35095717</v>
      </c>
      <c r="D3653" s="20" t="s">
        <v>9964</v>
      </c>
      <c r="E3653" s="51" t="s">
        <v>9965</v>
      </c>
      <c r="F3653" s="60" t="s">
        <v>30</v>
      </c>
      <c r="G3653" s="60" t="s">
        <v>9564</v>
      </c>
      <c r="H3653" s="60" t="s">
        <v>9565</v>
      </c>
      <c r="I3653" s="60" t="s">
        <v>23325</v>
      </c>
      <c r="J3653" s="7">
        <v>43039</v>
      </c>
      <c r="K3653" s="65" t="s">
        <v>23422</v>
      </c>
      <c r="L3653" s="7"/>
      <c r="M3653" s="64"/>
      <c r="N3653" s="64"/>
      <c r="O3653" s="72">
        <v>74</v>
      </c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</row>
    <row r="3654" spans="1:36" ht="22.5" x14ac:dyDescent="0.25">
      <c r="A3654" s="20">
        <v>3653</v>
      </c>
      <c r="B3654" s="51" t="s">
        <v>9966</v>
      </c>
      <c r="C3654" s="22">
        <v>43432301</v>
      </c>
      <c r="D3654" s="20" t="s">
        <v>9967</v>
      </c>
      <c r="E3654" s="51" t="s">
        <v>9968</v>
      </c>
      <c r="F3654" s="60" t="s">
        <v>37</v>
      </c>
      <c r="G3654" s="60" t="s">
        <v>9564</v>
      </c>
      <c r="H3654" s="60" t="s">
        <v>9565</v>
      </c>
      <c r="I3654" s="60" t="s">
        <v>23325</v>
      </c>
      <c r="J3654" s="7">
        <v>43038</v>
      </c>
      <c r="K3654" s="65" t="s">
        <v>23422</v>
      </c>
      <c r="L3654" s="7"/>
      <c r="M3654" s="64"/>
      <c r="N3654" s="64"/>
      <c r="O3654" s="72">
        <v>79</v>
      </c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</row>
    <row r="3655" spans="1:36" ht="33.75" x14ac:dyDescent="0.25">
      <c r="A3655" s="20">
        <v>3654</v>
      </c>
      <c r="B3655" s="51" t="s">
        <v>9969</v>
      </c>
      <c r="C3655" s="22">
        <v>47006889</v>
      </c>
      <c r="D3655" s="20" t="s">
        <v>9970</v>
      </c>
      <c r="E3655" s="51" t="s">
        <v>9971</v>
      </c>
      <c r="F3655" s="60" t="s">
        <v>10</v>
      </c>
      <c r="G3655" s="60" t="s">
        <v>9564</v>
      </c>
      <c r="H3655" s="60" t="s">
        <v>9565</v>
      </c>
      <c r="I3655" s="60" t="s">
        <v>23325</v>
      </c>
      <c r="J3655" s="7">
        <v>43038</v>
      </c>
      <c r="K3655" s="65" t="s">
        <v>23422</v>
      </c>
      <c r="L3655" s="7"/>
      <c r="M3655" s="64"/>
      <c r="N3655" s="64"/>
      <c r="O3655" s="72">
        <v>77</v>
      </c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</row>
    <row r="3656" spans="1:36" ht="33.75" x14ac:dyDescent="0.25">
      <c r="A3656" s="20">
        <v>3655</v>
      </c>
      <c r="B3656" s="51" t="s">
        <v>9972</v>
      </c>
      <c r="C3656" s="22">
        <v>50224506</v>
      </c>
      <c r="D3656" s="20" t="s">
        <v>9973</v>
      </c>
      <c r="E3656" s="51" t="s">
        <v>9974</v>
      </c>
      <c r="F3656" s="60" t="s">
        <v>37</v>
      </c>
      <c r="G3656" s="60" t="s">
        <v>9564</v>
      </c>
      <c r="H3656" s="60" t="s">
        <v>9565</v>
      </c>
      <c r="I3656" s="60" t="s">
        <v>23325</v>
      </c>
      <c r="J3656" s="7">
        <v>43038</v>
      </c>
      <c r="K3656" s="65" t="s">
        <v>23422</v>
      </c>
      <c r="L3656" s="7"/>
      <c r="M3656" s="64"/>
      <c r="N3656" s="64"/>
      <c r="O3656" s="72">
        <v>79</v>
      </c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</row>
    <row r="3657" spans="1:36" ht="22.5" x14ac:dyDescent="0.25">
      <c r="A3657" s="20">
        <v>3656</v>
      </c>
      <c r="B3657" s="51" t="s">
        <v>9975</v>
      </c>
      <c r="C3657" s="22">
        <v>50075560</v>
      </c>
      <c r="D3657" s="20" t="s">
        <v>9976</v>
      </c>
      <c r="E3657" s="51" t="s">
        <v>9977</v>
      </c>
      <c r="F3657" s="60" t="s">
        <v>10</v>
      </c>
      <c r="G3657" s="60" t="s">
        <v>9564</v>
      </c>
      <c r="H3657" s="60" t="s">
        <v>9565</v>
      </c>
      <c r="I3657" s="60" t="s">
        <v>23325</v>
      </c>
      <c r="J3657" s="7">
        <v>43035</v>
      </c>
      <c r="K3657" s="65" t="s">
        <v>23422</v>
      </c>
      <c r="L3657" s="7"/>
      <c r="M3657" s="64"/>
      <c r="N3657" s="64"/>
      <c r="O3657" s="72">
        <v>76</v>
      </c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</row>
    <row r="3658" spans="1:36" ht="22.5" x14ac:dyDescent="0.25">
      <c r="A3658" s="20">
        <v>3657</v>
      </c>
      <c r="B3658" s="51" t="s">
        <v>9978</v>
      </c>
      <c r="C3658" s="22">
        <v>45912491</v>
      </c>
      <c r="D3658" s="20" t="s">
        <v>9979</v>
      </c>
      <c r="E3658" s="51" t="s">
        <v>9980</v>
      </c>
      <c r="F3658" s="60" t="s">
        <v>10</v>
      </c>
      <c r="G3658" s="60" t="s">
        <v>9564</v>
      </c>
      <c r="H3658" s="60" t="s">
        <v>9565</v>
      </c>
      <c r="I3658" s="60" t="s">
        <v>23325</v>
      </c>
      <c r="J3658" s="7">
        <v>43039</v>
      </c>
      <c r="K3658" s="65" t="s">
        <v>23422</v>
      </c>
      <c r="L3658" s="7"/>
      <c r="M3658" s="64"/>
      <c r="N3658" s="64"/>
      <c r="O3658" s="72">
        <v>83</v>
      </c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</row>
    <row r="3659" spans="1:36" ht="22.5" x14ac:dyDescent="0.25">
      <c r="A3659" s="20">
        <v>3658</v>
      </c>
      <c r="B3659" s="51" t="s">
        <v>9981</v>
      </c>
      <c r="C3659" s="22">
        <v>46267018</v>
      </c>
      <c r="D3659" s="20" t="s">
        <v>9982</v>
      </c>
      <c r="E3659" s="51" t="s">
        <v>9983</v>
      </c>
      <c r="F3659" s="60" t="s">
        <v>30</v>
      </c>
      <c r="G3659" s="60" t="s">
        <v>9564</v>
      </c>
      <c r="H3659" s="60" t="s">
        <v>9565</v>
      </c>
      <c r="I3659" s="60" t="s">
        <v>23325</v>
      </c>
      <c r="J3659" s="7">
        <v>43089</v>
      </c>
      <c r="K3659" s="65" t="s">
        <v>23422</v>
      </c>
      <c r="L3659" s="7"/>
      <c r="M3659" s="64"/>
      <c r="N3659" s="64"/>
      <c r="O3659" s="72">
        <v>79</v>
      </c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</row>
    <row r="3660" spans="1:36" ht="22.5" x14ac:dyDescent="0.25">
      <c r="A3660" s="20">
        <v>3659</v>
      </c>
      <c r="B3660" s="51" t="s">
        <v>9984</v>
      </c>
      <c r="C3660" s="22">
        <v>43211852</v>
      </c>
      <c r="D3660" s="20" t="s">
        <v>9985</v>
      </c>
      <c r="E3660" s="51" t="s">
        <v>9986</v>
      </c>
      <c r="F3660" s="60" t="s">
        <v>37</v>
      </c>
      <c r="G3660" s="60" t="s">
        <v>9564</v>
      </c>
      <c r="H3660" s="60" t="s">
        <v>9565</v>
      </c>
      <c r="I3660" s="60" t="s">
        <v>23325</v>
      </c>
      <c r="J3660" s="7">
        <v>42972</v>
      </c>
      <c r="K3660" s="65" t="s">
        <v>23427</v>
      </c>
      <c r="L3660" s="7"/>
      <c r="M3660" s="64"/>
      <c r="N3660" s="64"/>
      <c r="O3660" s="72">
        <v>0</v>
      </c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</row>
    <row r="3661" spans="1:36" ht="22.5" x14ac:dyDescent="0.25">
      <c r="A3661" s="20">
        <v>3660</v>
      </c>
      <c r="B3661" s="51" t="s">
        <v>9987</v>
      </c>
      <c r="C3661" s="22">
        <v>50005782</v>
      </c>
      <c r="D3661" s="20" t="s">
        <v>9988</v>
      </c>
      <c r="E3661" s="51" t="s">
        <v>9989</v>
      </c>
      <c r="F3661" s="60" t="s">
        <v>3</v>
      </c>
      <c r="G3661" s="60" t="s">
        <v>9564</v>
      </c>
      <c r="H3661" s="60" t="s">
        <v>9565</v>
      </c>
      <c r="I3661" s="60" t="s">
        <v>23325</v>
      </c>
      <c r="J3661" s="7">
        <v>43038</v>
      </c>
      <c r="K3661" s="65" t="s">
        <v>23422</v>
      </c>
      <c r="L3661" s="7"/>
      <c r="M3661" s="64"/>
      <c r="N3661" s="64"/>
      <c r="O3661" s="72">
        <v>81</v>
      </c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</row>
    <row r="3662" spans="1:36" ht="22.5" x14ac:dyDescent="0.25">
      <c r="A3662" s="20">
        <v>3661</v>
      </c>
      <c r="B3662" s="51" t="s">
        <v>9990</v>
      </c>
      <c r="C3662" s="22">
        <v>50188542</v>
      </c>
      <c r="D3662" s="20" t="s">
        <v>9991</v>
      </c>
      <c r="E3662" s="51" t="s">
        <v>9992</v>
      </c>
      <c r="F3662" s="60" t="s">
        <v>30</v>
      </c>
      <c r="G3662" s="60" t="s">
        <v>9564</v>
      </c>
      <c r="H3662" s="60" t="s">
        <v>9565</v>
      </c>
      <c r="I3662" s="60" t="s">
        <v>23325</v>
      </c>
      <c r="J3662" s="7">
        <v>43062</v>
      </c>
      <c r="K3662" s="65" t="s">
        <v>23422</v>
      </c>
      <c r="L3662" s="7"/>
      <c r="M3662" s="64"/>
      <c r="N3662" s="64"/>
      <c r="O3662" s="72">
        <v>74</v>
      </c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</row>
    <row r="3663" spans="1:36" ht="33.75" x14ac:dyDescent="0.25">
      <c r="A3663" s="20">
        <v>3662</v>
      </c>
      <c r="B3663" s="51" t="s">
        <v>9993</v>
      </c>
      <c r="C3663" s="22">
        <v>50085026</v>
      </c>
      <c r="D3663" s="20" t="s">
        <v>9994</v>
      </c>
      <c r="E3663" s="51" t="s">
        <v>9995</v>
      </c>
      <c r="F3663" s="60" t="s">
        <v>3</v>
      </c>
      <c r="G3663" s="60" t="s">
        <v>9564</v>
      </c>
      <c r="H3663" s="60" t="s">
        <v>9565</v>
      </c>
      <c r="I3663" s="60" t="s">
        <v>23325</v>
      </c>
      <c r="J3663" s="7">
        <v>43035</v>
      </c>
      <c r="K3663" s="65" t="s">
        <v>23422</v>
      </c>
      <c r="L3663" s="7"/>
      <c r="M3663" s="64"/>
      <c r="N3663" s="64"/>
      <c r="O3663" s="72">
        <v>76</v>
      </c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</row>
    <row r="3664" spans="1:36" ht="22.5" x14ac:dyDescent="0.25">
      <c r="A3664" s="20">
        <v>3663</v>
      </c>
      <c r="B3664" s="51" t="s">
        <v>9996</v>
      </c>
      <c r="C3664" s="22">
        <v>48323411</v>
      </c>
      <c r="D3664" s="20" t="s">
        <v>9997</v>
      </c>
      <c r="E3664" s="51" t="s">
        <v>9998</v>
      </c>
      <c r="F3664" s="60" t="s">
        <v>3</v>
      </c>
      <c r="G3664" s="60" t="s">
        <v>9564</v>
      </c>
      <c r="H3664" s="60" t="s">
        <v>9565</v>
      </c>
      <c r="I3664" s="60" t="s">
        <v>23325</v>
      </c>
      <c r="J3664" s="7">
        <v>43038</v>
      </c>
      <c r="K3664" s="65" t="s">
        <v>23422</v>
      </c>
      <c r="L3664" s="7"/>
      <c r="M3664" s="64"/>
      <c r="N3664" s="64"/>
      <c r="O3664" s="72">
        <v>71</v>
      </c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</row>
    <row r="3665" spans="1:36" ht="22.5" x14ac:dyDescent="0.25">
      <c r="A3665" s="20">
        <v>3664</v>
      </c>
      <c r="B3665" s="51" t="s">
        <v>9999</v>
      </c>
      <c r="C3665" s="22">
        <v>50216015</v>
      </c>
      <c r="D3665" s="20" t="s">
        <v>10000</v>
      </c>
      <c r="E3665" s="51" t="s">
        <v>10001</v>
      </c>
      <c r="F3665" s="60" t="s">
        <v>30</v>
      </c>
      <c r="G3665" s="60" t="s">
        <v>9564</v>
      </c>
      <c r="H3665" s="60" t="s">
        <v>9565</v>
      </c>
      <c r="I3665" s="60" t="s">
        <v>23325</v>
      </c>
      <c r="J3665" s="7">
        <v>43038</v>
      </c>
      <c r="K3665" s="65" t="s">
        <v>23422</v>
      </c>
      <c r="L3665" s="7"/>
      <c r="M3665" s="64"/>
      <c r="N3665" s="64"/>
      <c r="O3665" s="72">
        <v>76</v>
      </c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</row>
    <row r="3666" spans="1:36" ht="33.75" x14ac:dyDescent="0.25">
      <c r="A3666" s="20">
        <v>3665</v>
      </c>
      <c r="B3666" s="51" t="s">
        <v>10002</v>
      </c>
      <c r="C3666" s="22">
        <v>50067753</v>
      </c>
      <c r="D3666" s="20" t="s">
        <v>10003</v>
      </c>
      <c r="E3666" s="51" t="s">
        <v>10004</v>
      </c>
      <c r="F3666" s="60" t="s">
        <v>3</v>
      </c>
      <c r="G3666" s="60" t="s">
        <v>9564</v>
      </c>
      <c r="H3666" s="60" t="s">
        <v>9565</v>
      </c>
      <c r="I3666" s="60" t="s">
        <v>23325</v>
      </c>
      <c r="J3666" s="7">
        <v>43039</v>
      </c>
      <c r="K3666" s="65" t="s">
        <v>23422</v>
      </c>
      <c r="L3666" s="7"/>
      <c r="M3666" s="64"/>
      <c r="N3666" s="64"/>
      <c r="O3666" s="72">
        <v>83</v>
      </c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</row>
    <row r="3667" spans="1:36" ht="22.5" x14ac:dyDescent="0.25">
      <c r="A3667" s="20">
        <v>3666</v>
      </c>
      <c r="B3667" s="51" t="s">
        <v>10005</v>
      </c>
      <c r="C3667" s="22">
        <v>50076469</v>
      </c>
      <c r="D3667" s="20" t="s">
        <v>10006</v>
      </c>
      <c r="E3667" s="51" t="s">
        <v>10007</v>
      </c>
      <c r="F3667" s="60" t="s">
        <v>37</v>
      </c>
      <c r="G3667" s="60" t="s">
        <v>9564</v>
      </c>
      <c r="H3667" s="60" t="s">
        <v>9565</v>
      </c>
      <c r="I3667" s="60" t="s">
        <v>23325</v>
      </c>
      <c r="J3667" s="7">
        <v>43038</v>
      </c>
      <c r="K3667" s="65" t="s">
        <v>23422</v>
      </c>
      <c r="L3667" s="7"/>
      <c r="M3667" s="64"/>
      <c r="N3667" s="64"/>
      <c r="O3667" s="72">
        <v>79</v>
      </c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</row>
    <row r="3668" spans="1:36" ht="22.5" x14ac:dyDescent="0.25">
      <c r="A3668" s="20">
        <v>3667</v>
      </c>
      <c r="B3668" s="51" t="s">
        <v>10008</v>
      </c>
      <c r="C3668" s="22">
        <v>41164369</v>
      </c>
      <c r="D3668" s="20" t="s">
        <v>10009</v>
      </c>
      <c r="E3668" s="51" t="s">
        <v>10010</v>
      </c>
      <c r="F3668" s="60" t="s">
        <v>56</v>
      </c>
      <c r="G3668" s="60" t="s">
        <v>9564</v>
      </c>
      <c r="H3668" s="60" t="s">
        <v>9565</v>
      </c>
      <c r="I3668" s="60" t="s">
        <v>23325</v>
      </c>
      <c r="J3668" s="7">
        <v>43063</v>
      </c>
      <c r="K3668" s="65" t="s">
        <v>23422</v>
      </c>
      <c r="L3668" s="7"/>
      <c r="M3668" s="64"/>
      <c r="N3668" s="64"/>
      <c r="O3668" s="72">
        <v>79</v>
      </c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</row>
    <row r="3669" spans="1:36" ht="22.5" x14ac:dyDescent="0.25">
      <c r="A3669" s="20">
        <v>3668</v>
      </c>
      <c r="B3669" s="51" t="s">
        <v>10011</v>
      </c>
      <c r="C3669" s="22">
        <v>50144731</v>
      </c>
      <c r="D3669" s="20" t="s">
        <v>10012</v>
      </c>
      <c r="E3669" s="51" t="s">
        <v>10013</v>
      </c>
      <c r="F3669" s="60" t="s">
        <v>3</v>
      </c>
      <c r="G3669" s="60" t="s">
        <v>9564</v>
      </c>
      <c r="H3669" s="60" t="s">
        <v>9565</v>
      </c>
      <c r="I3669" s="60" t="s">
        <v>23325</v>
      </c>
      <c r="J3669" s="7">
        <v>43034</v>
      </c>
      <c r="K3669" s="65" t="s">
        <v>23422</v>
      </c>
      <c r="L3669" s="7"/>
      <c r="M3669" s="64"/>
      <c r="N3669" s="64"/>
      <c r="O3669" s="72">
        <v>79</v>
      </c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</row>
    <row r="3670" spans="1:36" ht="22.5" x14ac:dyDescent="0.25">
      <c r="A3670" s="20">
        <v>3669</v>
      </c>
      <c r="B3670" s="51" t="s">
        <v>10014</v>
      </c>
      <c r="C3670" s="22">
        <v>41821491</v>
      </c>
      <c r="D3670" s="20" t="s">
        <v>10015</v>
      </c>
      <c r="E3670" s="51" t="s">
        <v>10016</v>
      </c>
      <c r="F3670" s="60" t="s">
        <v>3</v>
      </c>
      <c r="G3670" s="60" t="s">
        <v>9564</v>
      </c>
      <c r="H3670" s="60" t="s">
        <v>9565</v>
      </c>
      <c r="I3670" s="60" t="s">
        <v>23325</v>
      </c>
      <c r="J3670" s="7">
        <v>43046</v>
      </c>
      <c r="K3670" s="65" t="s">
        <v>23422</v>
      </c>
      <c r="L3670" s="7"/>
      <c r="M3670" s="64"/>
      <c r="N3670" s="64"/>
      <c r="O3670" s="72">
        <v>79</v>
      </c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</row>
    <row r="3671" spans="1:36" ht="33.75" x14ac:dyDescent="0.25">
      <c r="A3671" s="20">
        <v>3670</v>
      </c>
      <c r="B3671" s="51" t="s">
        <v>10017</v>
      </c>
      <c r="C3671" s="22">
        <v>50117629</v>
      </c>
      <c r="D3671" s="20" t="s">
        <v>10018</v>
      </c>
      <c r="E3671" s="51" t="s">
        <v>9621</v>
      </c>
      <c r="F3671" s="60" t="s">
        <v>26</v>
      </c>
      <c r="G3671" s="60" t="s">
        <v>9564</v>
      </c>
      <c r="H3671" s="60" t="s">
        <v>9565</v>
      </c>
      <c r="I3671" s="60" t="s">
        <v>23325</v>
      </c>
      <c r="J3671" s="7">
        <v>43035</v>
      </c>
      <c r="K3671" s="65" t="s">
        <v>23422</v>
      </c>
      <c r="L3671" s="7"/>
      <c r="M3671" s="64"/>
      <c r="N3671" s="64"/>
      <c r="O3671" s="72">
        <v>72</v>
      </c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</row>
    <row r="3672" spans="1:36" ht="22.5" x14ac:dyDescent="0.25">
      <c r="A3672" s="20">
        <v>3671</v>
      </c>
      <c r="B3672" s="51" t="s">
        <v>10019</v>
      </c>
      <c r="C3672" s="22">
        <v>50141511</v>
      </c>
      <c r="D3672" s="20" t="s">
        <v>10020</v>
      </c>
      <c r="E3672" s="51" t="s">
        <v>10021</v>
      </c>
      <c r="F3672" s="60" t="s">
        <v>10</v>
      </c>
      <c r="G3672" s="60" t="s">
        <v>9564</v>
      </c>
      <c r="H3672" s="60" t="s">
        <v>9565</v>
      </c>
      <c r="I3672" s="60" t="s">
        <v>23325</v>
      </c>
      <c r="J3672" s="7">
        <v>43041</v>
      </c>
      <c r="K3672" s="65" t="s">
        <v>23422</v>
      </c>
      <c r="L3672" s="7"/>
      <c r="M3672" s="64"/>
      <c r="N3672" s="64"/>
      <c r="O3672" s="72">
        <v>72</v>
      </c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</row>
    <row r="3673" spans="1:36" ht="22.5" x14ac:dyDescent="0.25">
      <c r="A3673" s="20">
        <v>3672</v>
      </c>
      <c r="B3673" s="51" t="s">
        <v>10022</v>
      </c>
      <c r="C3673" s="22">
        <v>41263600</v>
      </c>
      <c r="D3673" s="20" t="s">
        <v>10023</v>
      </c>
      <c r="E3673" s="51" t="s">
        <v>10024</v>
      </c>
      <c r="F3673" s="60" t="s">
        <v>3</v>
      </c>
      <c r="G3673" s="60" t="s">
        <v>9564</v>
      </c>
      <c r="H3673" s="60" t="s">
        <v>9565</v>
      </c>
      <c r="I3673" s="60" t="s">
        <v>23325</v>
      </c>
      <c r="J3673" s="7">
        <v>43038</v>
      </c>
      <c r="K3673" s="65" t="s">
        <v>23422</v>
      </c>
      <c r="L3673" s="7"/>
      <c r="M3673" s="64"/>
      <c r="N3673" s="64"/>
      <c r="O3673" s="72">
        <v>77</v>
      </c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</row>
    <row r="3674" spans="1:36" x14ac:dyDescent="0.25">
      <c r="A3674" s="20">
        <v>3673</v>
      </c>
      <c r="B3674" s="51" t="s">
        <v>10025</v>
      </c>
      <c r="C3674" s="22">
        <v>47564679</v>
      </c>
      <c r="D3674" s="20" t="s">
        <v>10026</v>
      </c>
      <c r="E3674" s="51" t="s">
        <v>10027</v>
      </c>
      <c r="F3674" s="60" t="s">
        <v>56</v>
      </c>
      <c r="G3674" s="60" t="s">
        <v>9564</v>
      </c>
      <c r="H3674" s="60" t="s">
        <v>9565</v>
      </c>
      <c r="I3674" s="60" t="s">
        <v>23420</v>
      </c>
      <c r="J3674" s="7"/>
      <c r="K3674" s="65"/>
      <c r="L3674" s="7"/>
      <c r="M3674" s="64"/>
      <c r="N3674" s="64"/>
      <c r="O3674" s="72">
        <v>82</v>
      </c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</row>
    <row r="3675" spans="1:36" ht="33.75" x14ac:dyDescent="0.25">
      <c r="A3675" s="20">
        <v>3674</v>
      </c>
      <c r="B3675" s="51" t="s">
        <v>10028</v>
      </c>
      <c r="C3675" s="22">
        <v>50195379</v>
      </c>
      <c r="D3675" s="20" t="s">
        <v>10029</v>
      </c>
      <c r="E3675" s="51" t="s">
        <v>10030</v>
      </c>
      <c r="F3675" s="60" t="s">
        <v>56</v>
      </c>
      <c r="G3675" s="60" t="s">
        <v>9564</v>
      </c>
      <c r="H3675" s="60" t="s">
        <v>9565</v>
      </c>
      <c r="I3675" s="60" t="s">
        <v>23325</v>
      </c>
      <c r="J3675" s="7">
        <v>43035</v>
      </c>
      <c r="K3675" s="65" t="s">
        <v>23422</v>
      </c>
      <c r="L3675" s="7"/>
      <c r="M3675" s="64"/>
      <c r="N3675" s="64"/>
      <c r="O3675" s="72">
        <v>75</v>
      </c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</row>
    <row r="3676" spans="1:36" x14ac:dyDescent="0.25">
      <c r="A3676" s="20">
        <v>3675</v>
      </c>
      <c r="B3676" s="51" t="s">
        <v>10031</v>
      </c>
      <c r="C3676" s="22">
        <v>50221001</v>
      </c>
      <c r="D3676" s="20" t="s">
        <v>10032</v>
      </c>
      <c r="E3676" s="51" t="s">
        <v>10033</v>
      </c>
      <c r="F3676" s="60" t="s">
        <v>30</v>
      </c>
      <c r="G3676" s="60" t="s">
        <v>9564</v>
      </c>
      <c r="H3676" s="60" t="s">
        <v>9565</v>
      </c>
      <c r="I3676" s="60" t="s">
        <v>23420</v>
      </c>
      <c r="J3676" s="7"/>
      <c r="K3676" s="65"/>
      <c r="L3676" s="7"/>
      <c r="M3676" s="64"/>
      <c r="N3676" s="64"/>
      <c r="O3676" s="72">
        <v>77</v>
      </c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</row>
    <row r="3677" spans="1:36" ht="33.75" x14ac:dyDescent="0.25">
      <c r="A3677" s="20">
        <v>3676</v>
      </c>
      <c r="B3677" s="51" t="s">
        <v>10034</v>
      </c>
      <c r="C3677" s="22">
        <v>50163027</v>
      </c>
      <c r="D3677" s="20" t="s">
        <v>10035</v>
      </c>
      <c r="E3677" s="51" t="s">
        <v>10036</v>
      </c>
      <c r="F3677" s="60" t="s">
        <v>10</v>
      </c>
      <c r="G3677" s="60" t="s">
        <v>9564</v>
      </c>
      <c r="H3677" s="60" t="s">
        <v>9565</v>
      </c>
      <c r="I3677" s="60" t="s">
        <v>23325</v>
      </c>
      <c r="J3677" s="7">
        <v>43034</v>
      </c>
      <c r="K3677" s="65" t="s">
        <v>23422</v>
      </c>
      <c r="L3677" s="7"/>
      <c r="M3677" s="64"/>
      <c r="N3677" s="64"/>
      <c r="O3677" s="72">
        <v>84</v>
      </c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</row>
    <row r="3678" spans="1:36" ht="22.5" x14ac:dyDescent="0.25">
      <c r="A3678" s="20">
        <v>3677</v>
      </c>
      <c r="B3678" s="51" t="s">
        <v>10037</v>
      </c>
      <c r="C3678" s="22">
        <v>42409691</v>
      </c>
      <c r="D3678" s="20" t="s">
        <v>10038</v>
      </c>
      <c r="E3678" s="51" t="s">
        <v>10039</v>
      </c>
      <c r="F3678" s="60" t="s">
        <v>37</v>
      </c>
      <c r="G3678" s="60" t="s">
        <v>9564</v>
      </c>
      <c r="H3678" s="60" t="s">
        <v>9565</v>
      </c>
      <c r="I3678" s="60" t="s">
        <v>23325</v>
      </c>
      <c r="J3678" s="7">
        <v>43069</v>
      </c>
      <c r="K3678" s="65" t="s">
        <v>23422</v>
      </c>
      <c r="L3678" s="7"/>
      <c r="M3678" s="64"/>
      <c r="N3678" s="64"/>
      <c r="O3678" s="72">
        <v>84</v>
      </c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</row>
    <row r="3679" spans="1:36" ht="33.75" x14ac:dyDescent="0.25">
      <c r="A3679" s="20">
        <v>3678</v>
      </c>
      <c r="B3679" s="51" t="s">
        <v>10040</v>
      </c>
      <c r="C3679" s="22">
        <v>50222121</v>
      </c>
      <c r="D3679" s="20" t="s">
        <v>10041</v>
      </c>
      <c r="E3679" s="51" t="s">
        <v>10042</v>
      </c>
      <c r="F3679" s="60" t="s">
        <v>16</v>
      </c>
      <c r="G3679" s="60" t="s">
        <v>9564</v>
      </c>
      <c r="H3679" s="60" t="s">
        <v>9565</v>
      </c>
      <c r="I3679" s="60" t="s">
        <v>23325</v>
      </c>
      <c r="J3679" s="7">
        <v>43042</v>
      </c>
      <c r="K3679" s="65" t="s">
        <v>23422</v>
      </c>
      <c r="L3679" s="7"/>
      <c r="M3679" s="64"/>
      <c r="N3679" s="64"/>
      <c r="O3679" s="72">
        <v>69</v>
      </c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</row>
    <row r="3680" spans="1:36" ht="22.5" x14ac:dyDescent="0.25">
      <c r="A3680" s="20">
        <v>3679</v>
      </c>
      <c r="B3680" s="51" t="s">
        <v>10043</v>
      </c>
      <c r="C3680" s="22">
        <v>45311676</v>
      </c>
      <c r="D3680" s="20" t="s">
        <v>10044</v>
      </c>
      <c r="E3680" s="51" t="s">
        <v>10045</v>
      </c>
      <c r="F3680" s="60" t="s">
        <v>26</v>
      </c>
      <c r="G3680" s="60" t="s">
        <v>9564</v>
      </c>
      <c r="H3680" s="60" t="s">
        <v>9565</v>
      </c>
      <c r="I3680" s="60" t="s">
        <v>23325</v>
      </c>
      <c r="J3680" s="7">
        <v>43052</v>
      </c>
      <c r="K3680" s="65" t="s">
        <v>23422</v>
      </c>
      <c r="L3680" s="7"/>
      <c r="M3680" s="64"/>
      <c r="N3680" s="64"/>
      <c r="O3680" s="72">
        <v>79</v>
      </c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</row>
    <row r="3681" spans="1:36" ht="33.75" x14ac:dyDescent="0.25">
      <c r="A3681" s="20">
        <v>3680</v>
      </c>
      <c r="B3681" s="51" t="s">
        <v>674</v>
      </c>
      <c r="C3681" s="22">
        <v>31641768</v>
      </c>
      <c r="D3681" s="20" t="s">
        <v>10046</v>
      </c>
      <c r="E3681" s="51" t="s">
        <v>10047</v>
      </c>
      <c r="F3681" s="60" t="s">
        <v>26</v>
      </c>
      <c r="G3681" s="60" t="s">
        <v>215</v>
      </c>
      <c r="H3681" s="60" t="s">
        <v>216</v>
      </c>
      <c r="I3681" s="60" t="s">
        <v>6</v>
      </c>
      <c r="J3681" s="7"/>
      <c r="K3681" s="65"/>
      <c r="L3681" s="7">
        <v>42913</v>
      </c>
      <c r="M3681" s="64">
        <v>77748.399999999994</v>
      </c>
      <c r="N3681" s="64">
        <v>0</v>
      </c>
      <c r="O3681" s="72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</row>
    <row r="3682" spans="1:36" ht="22.5" x14ac:dyDescent="0.25">
      <c r="A3682" s="20">
        <v>3681</v>
      </c>
      <c r="B3682" s="51" t="s">
        <v>10048</v>
      </c>
      <c r="C3682" s="22">
        <v>50230417</v>
      </c>
      <c r="D3682" s="20" t="s">
        <v>10049</v>
      </c>
      <c r="E3682" s="51" t="s">
        <v>10050</v>
      </c>
      <c r="F3682" s="60" t="s">
        <v>37</v>
      </c>
      <c r="G3682" s="60" t="s">
        <v>9564</v>
      </c>
      <c r="H3682" s="60" t="s">
        <v>9565</v>
      </c>
      <c r="I3682" s="60" t="s">
        <v>23325</v>
      </c>
      <c r="J3682" s="7">
        <v>43035</v>
      </c>
      <c r="K3682" s="65" t="s">
        <v>23422</v>
      </c>
      <c r="L3682" s="7"/>
      <c r="M3682" s="64"/>
      <c r="N3682" s="64"/>
      <c r="O3682" s="72">
        <v>82</v>
      </c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</row>
    <row r="3683" spans="1:36" ht="22.5" x14ac:dyDescent="0.25">
      <c r="A3683" s="20">
        <v>3682</v>
      </c>
      <c r="B3683" s="51" t="s">
        <v>10051</v>
      </c>
      <c r="C3683" s="22">
        <v>41518683</v>
      </c>
      <c r="D3683" s="20" t="s">
        <v>10052</v>
      </c>
      <c r="E3683" s="51" t="s">
        <v>10053</v>
      </c>
      <c r="F3683" s="60" t="s">
        <v>56</v>
      </c>
      <c r="G3683" s="60" t="s">
        <v>9564</v>
      </c>
      <c r="H3683" s="60" t="s">
        <v>9565</v>
      </c>
      <c r="I3683" s="60" t="s">
        <v>23325</v>
      </c>
      <c r="J3683" s="7">
        <v>43041</v>
      </c>
      <c r="K3683" s="65" t="s">
        <v>23422</v>
      </c>
      <c r="L3683" s="7"/>
      <c r="M3683" s="64"/>
      <c r="N3683" s="64"/>
      <c r="O3683" s="72">
        <v>81</v>
      </c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</row>
    <row r="3684" spans="1:36" ht="22.5" x14ac:dyDescent="0.25">
      <c r="A3684" s="20">
        <v>3683</v>
      </c>
      <c r="B3684" s="51" t="s">
        <v>10054</v>
      </c>
      <c r="C3684" s="22">
        <v>50224310</v>
      </c>
      <c r="D3684" s="20" t="s">
        <v>10055</v>
      </c>
      <c r="E3684" s="51" t="s">
        <v>10056</v>
      </c>
      <c r="F3684" s="60" t="s">
        <v>30</v>
      </c>
      <c r="G3684" s="60" t="s">
        <v>9564</v>
      </c>
      <c r="H3684" s="60" t="s">
        <v>9565</v>
      </c>
      <c r="I3684" s="60" t="s">
        <v>23325</v>
      </c>
      <c r="J3684" s="7">
        <v>43038</v>
      </c>
      <c r="K3684" s="65" t="s">
        <v>23422</v>
      </c>
      <c r="L3684" s="7"/>
      <c r="M3684" s="64"/>
      <c r="N3684" s="64"/>
      <c r="O3684" s="72">
        <v>69</v>
      </c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</row>
    <row r="3685" spans="1:36" ht="22.5" x14ac:dyDescent="0.25">
      <c r="A3685" s="20">
        <v>3684</v>
      </c>
      <c r="B3685" s="51" t="s">
        <v>10057</v>
      </c>
      <c r="C3685" s="22">
        <v>406</v>
      </c>
      <c r="D3685" s="20" t="s">
        <v>10058</v>
      </c>
      <c r="E3685" s="51" t="s">
        <v>10059</v>
      </c>
      <c r="F3685" s="60" t="s">
        <v>16</v>
      </c>
      <c r="G3685" s="60" t="s">
        <v>9564</v>
      </c>
      <c r="H3685" s="60" t="s">
        <v>9565</v>
      </c>
      <c r="I3685" s="60" t="s">
        <v>23325</v>
      </c>
      <c r="J3685" s="7">
        <v>43041</v>
      </c>
      <c r="K3685" s="65" t="s">
        <v>23422</v>
      </c>
      <c r="L3685" s="7"/>
      <c r="M3685" s="64"/>
      <c r="N3685" s="64"/>
      <c r="O3685" s="72">
        <v>81</v>
      </c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</row>
    <row r="3686" spans="1:36" ht="22.5" x14ac:dyDescent="0.25">
      <c r="A3686" s="20">
        <v>3685</v>
      </c>
      <c r="B3686" s="51" t="s">
        <v>10060</v>
      </c>
      <c r="C3686" s="22">
        <v>37389777</v>
      </c>
      <c r="D3686" s="20" t="s">
        <v>10061</v>
      </c>
      <c r="E3686" s="51" t="s">
        <v>10062</v>
      </c>
      <c r="F3686" s="60" t="s">
        <v>30</v>
      </c>
      <c r="G3686" s="60" t="s">
        <v>9564</v>
      </c>
      <c r="H3686" s="60" t="s">
        <v>9565</v>
      </c>
      <c r="I3686" s="60" t="s">
        <v>23325</v>
      </c>
      <c r="J3686" s="7">
        <v>43035</v>
      </c>
      <c r="K3686" s="65" t="s">
        <v>23422</v>
      </c>
      <c r="L3686" s="7"/>
      <c r="M3686" s="64"/>
      <c r="N3686" s="64"/>
      <c r="O3686" s="72">
        <v>74</v>
      </c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</row>
    <row r="3687" spans="1:36" ht="33.75" x14ac:dyDescent="0.25">
      <c r="A3687" s="20">
        <v>3686</v>
      </c>
      <c r="B3687" s="51" t="s">
        <v>10063</v>
      </c>
      <c r="C3687" s="22">
        <v>50215884</v>
      </c>
      <c r="D3687" s="20" t="s">
        <v>10064</v>
      </c>
      <c r="E3687" s="51" t="s">
        <v>10065</v>
      </c>
      <c r="F3687" s="60" t="s">
        <v>16</v>
      </c>
      <c r="G3687" s="60" t="s">
        <v>9564</v>
      </c>
      <c r="H3687" s="60" t="s">
        <v>9565</v>
      </c>
      <c r="I3687" s="60" t="s">
        <v>23325</v>
      </c>
      <c r="J3687" s="7">
        <v>43038</v>
      </c>
      <c r="K3687" s="65" t="s">
        <v>23422</v>
      </c>
      <c r="L3687" s="7"/>
      <c r="M3687" s="64"/>
      <c r="N3687" s="64"/>
      <c r="O3687" s="72">
        <v>81</v>
      </c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</row>
    <row r="3688" spans="1:36" ht="22.5" x14ac:dyDescent="0.25">
      <c r="A3688" s="20">
        <v>3687</v>
      </c>
      <c r="B3688" s="51" t="s">
        <v>10066</v>
      </c>
      <c r="C3688" s="22">
        <v>37598490</v>
      </c>
      <c r="D3688" s="20" t="s">
        <v>10067</v>
      </c>
      <c r="E3688" s="51" t="s">
        <v>10068</v>
      </c>
      <c r="F3688" s="60" t="s">
        <v>30</v>
      </c>
      <c r="G3688" s="60" t="s">
        <v>9564</v>
      </c>
      <c r="H3688" s="60" t="s">
        <v>9565</v>
      </c>
      <c r="I3688" s="60" t="s">
        <v>23325</v>
      </c>
      <c r="J3688" s="7">
        <v>43140</v>
      </c>
      <c r="K3688" s="65" t="s">
        <v>23422</v>
      </c>
      <c r="L3688" s="7"/>
      <c r="M3688" s="64"/>
      <c r="N3688" s="64"/>
      <c r="O3688" s="72">
        <v>82</v>
      </c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</row>
    <row r="3689" spans="1:36" ht="33.75" x14ac:dyDescent="0.25">
      <c r="A3689" s="20">
        <v>3688</v>
      </c>
      <c r="B3689" s="51" t="s">
        <v>10069</v>
      </c>
      <c r="C3689" s="22">
        <v>50181033</v>
      </c>
      <c r="D3689" s="20" t="s">
        <v>10070</v>
      </c>
      <c r="E3689" s="51" t="s">
        <v>10071</v>
      </c>
      <c r="F3689" s="60" t="s">
        <v>10</v>
      </c>
      <c r="G3689" s="60" t="s">
        <v>9564</v>
      </c>
      <c r="H3689" s="60" t="s">
        <v>9565</v>
      </c>
      <c r="I3689" s="60" t="s">
        <v>23325</v>
      </c>
      <c r="J3689" s="7">
        <v>43039</v>
      </c>
      <c r="K3689" s="65" t="s">
        <v>23422</v>
      </c>
      <c r="L3689" s="7"/>
      <c r="M3689" s="64"/>
      <c r="N3689" s="64"/>
      <c r="O3689" s="72">
        <v>83</v>
      </c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</row>
    <row r="3690" spans="1:36" ht="22.5" x14ac:dyDescent="0.25">
      <c r="A3690" s="20">
        <v>3689</v>
      </c>
      <c r="B3690" s="51" t="s">
        <v>10072</v>
      </c>
      <c r="C3690" s="22">
        <v>46501835</v>
      </c>
      <c r="D3690" s="20" t="s">
        <v>10073</v>
      </c>
      <c r="E3690" s="51" t="s">
        <v>9152</v>
      </c>
      <c r="F3690" s="60" t="s">
        <v>10</v>
      </c>
      <c r="G3690" s="60" t="s">
        <v>9564</v>
      </c>
      <c r="H3690" s="60" t="s">
        <v>9565</v>
      </c>
      <c r="I3690" s="60" t="s">
        <v>23325</v>
      </c>
      <c r="J3690" s="7">
        <v>43067</v>
      </c>
      <c r="K3690" s="65" t="s">
        <v>23422</v>
      </c>
      <c r="L3690" s="7"/>
      <c r="M3690" s="64"/>
      <c r="N3690" s="64"/>
      <c r="O3690" s="72">
        <v>77</v>
      </c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</row>
    <row r="3691" spans="1:36" ht="22.5" x14ac:dyDescent="0.25">
      <c r="A3691" s="20">
        <v>3690</v>
      </c>
      <c r="B3691" s="51" t="s">
        <v>10074</v>
      </c>
      <c r="C3691" s="22">
        <v>46422382</v>
      </c>
      <c r="D3691" s="20" t="s">
        <v>10075</v>
      </c>
      <c r="E3691" s="51" t="s">
        <v>10076</v>
      </c>
      <c r="F3691" s="60" t="s">
        <v>37</v>
      </c>
      <c r="G3691" s="60" t="s">
        <v>9564</v>
      </c>
      <c r="H3691" s="60" t="s">
        <v>9565</v>
      </c>
      <c r="I3691" s="60" t="s">
        <v>23325</v>
      </c>
      <c r="J3691" s="7">
        <v>43038</v>
      </c>
      <c r="K3691" s="65" t="s">
        <v>23422</v>
      </c>
      <c r="L3691" s="7"/>
      <c r="M3691" s="64"/>
      <c r="N3691" s="64"/>
      <c r="O3691" s="72">
        <v>81</v>
      </c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</row>
    <row r="3692" spans="1:36" ht="33.75" x14ac:dyDescent="0.25">
      <c r="A3692" s="20">
        <v>3691</v>
      </c>
      <c r="B3692" s="51" t="s">
        <v>10077</v>
      </c>
      <c r="C3692" s="22">
        <v>48198919</v>
      </c>
      <c r="D3692" s="20" t="s">
        <v>10078</v>
      </c>
      <c r="E3692" s="51" t="s">
        <v>10079</v>
      </c>
      <c r="F3692" s="60" t="s">
        <v>16</v>
      </c>
      <c r="G3692" s="60" t="s">
        <v>9564</v>
      </c>
      <c r="H3692" s="60" t="s">
        <v>9565</v>
      </c>
      <c r="I3692" s="60" t="s">
        <v>23325</v>
      </c>
      <c r="J3692" s="7">
        <v>43035</v>
      </c>
      <c r="K3692" s="65" t="s">
        <v>23422</v>
      </c>
      <c r="L3692" s="7"/>
      <c r="M3692" s="64"/>
      <c r="N3692" s="64"/>
      <c r="O3692" s="72">
        <v>79</v>
      </c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</row>
    <row r="3693" spans="1:36" ht="22.5" x14ac:dyDescent="0.25">
      <c r="A3693" s="20">
        <v>3692</v>
      </c>
      <c r="B3693" s="51" t="s">
        <v>10080</v>
      </c>
      <c r="C3693" s="22">
        <v>50218654</v>
      </c>
      <c r="D3693" s="20" t="s">
        <v>10081</v>
      </c>
      <c r="E3693" s="51" t="s">
        <v>10082</v>
      </c>
      <c r="F3693" s="60" t="s">
        <v>10</v>
      </c>
      <c r="G3693" s="60" t="s">
        <v>9564</v>
      </c>
      <c r="H3693" s="60" t="s">
        <v>9565</v>
      </c>
      <c r="I3693" s="60" t="s">
        <v>23325</v>
      </c>
      <c r="J3693" s="7">
        <v>43066</v>
      </c>
      <c r="K3693" s="65" t="s">
        <v>23422</v>
      </c>
      <c r="L3693" s="7"/>
      <c r="M3693" s="64"/>
      <c r="N3693" s="64"/>
      <c r="O3693" s="72">
        <v>84</v>
      </c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</row>
    <row r="3694" spans="1:36" ht="45" x14ac:dyDescent="0.25">
      <c r="A3694" s="20">
        <v>3693</v>
      </c>
      <c r="B3694" s="51" t="s">
        <v>10083</v>
      </c>
      <c r="C3694" s="22">
        <v>50230344</v>
      </c>
      <c r="D3694" s="20" t="s">
        <v>10084</v>
      </c>
      <c r="E3694" s="51" t="s">
        <v>10085</v>
      </c>
      <c r="F3694" s="60" t="s">
        <v>37</v>
      </c>
      <c r="G3694" s="60" t="s">
        <v>9564</v>
      </c>
      <c r="H3694" s="60" t="s">
        <v>9565</v>
      </c>
      <c r="I3694" s="60" t="s">
        <v>23325</v>
      </c>
      <c r="J3694" s="7">
        <v>43039</v>
      </c>
      <c r="K3694" s="65" t="s">
        <v>23422</v>
      </c>
      <c r="L3694" s="7"/>
      <c r="M3694" s="64"/>
      <c r="N3694" s="64"/>
      <c r="O3694" s="72">
        <v>73</v>
      </c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</row>
    <row r="3695" spans="1:36" ht="22.5" x14ac:dyDescent="0.25">
      <c r="A3695" s="20">
        <v>3694</v>
      </c>
      <c r="B3695" s="51" t="s">
        <v>10086</v>
      </c>
      <c r="C3695" s="22">
        <v>47885823</v>
      </c>
      <c r="D3695" s="20" t="s">
        <v>10087</v>
      </c>
      <c r="E3695" s="51" t="s">
        <v>10088</v>
      </c>
      <c r="F3695" s="60" t="s">
        <v>3</v>
      </c>
      <c r="G3695" s="60" t="s">
        <v>9564</v>
      </c>
      <c r="H3695" s="60" t="s">
        <v>9565</v>
      </c>
      <c r="I3695" s="60" t="s">
        <v>23325</v>
      </c>
      <c r="J3695" s="7">
        <v>43038</v>
      </c>
      <c r="K3695" s="65" t="s">
        <v>23422</v>
      </c>
      <c r="L3695" s="7"/>
      <c r="M3695" s="64"/>
      <c r="N3695" s="64"/>
      <c r="O3695" s="72">
        <v>82</v>
      </c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</row>
    <row r="3696" spans="1:36" ht="33.75" x14ac:dyDescent="0.25">
      <c r="A3696" s="20">
        <v>3695</v>
      </c>
      <c r="B3696" s="51" t="s">
        <v>10089</v>
      </c>
      <c r="C3696" s="22">
        <v>50223470</v>
      </c>
      <c r="D3696" s="20" t="s">
        <v>10090</v>
      </c>
      <c r="E3696" s="51" t="s">
        <v>10091</v>
      </c>
      <c r="F3696" s="60" t="s">
        <v>56</v>
      </c>
      <c r="G3696" s="60" t="s">
        <v>9564</v>
      </c>
      <c r="H3696" s="60" t="s">
        <v>9565</v>
      </c>
      <c r="I3696" s="60" t="s">
        <v>23325</v>
      </c>
      <c r="J3696" s="7">
        <v>43035</v>
      </c>
      <c r="K3696" s="65" t="s">
        <v>23422</v>
      </c>
      <c r="L3696" s="7"/>
      <c r="M3696" s="64"/>
      <c r="N3696" s="64"/>
      <c r="O3696" s="72">
        <v>79</v>
      </c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</row>
    <row r="3697" spans="1:36" ht="22.5" x14ac:dyDescent="0.25">
      <c r="A3697" s="20">
        <v>3696</v>
      </c>
      <c r="B3697" s="51" t="s">
        <v>10092</v>
      </c>
      <c r="C3697" s="22">
        <v>50159640</v>
      </c>
      <c r="D3697" s="20" t="s">
        <v>10093</v>
      </c>
      <c r="E3697" s="51" t="s">
        <v>10094</v>
      </c>
      <c r="F3697" s="60" t="s">
        <v>10</v>
      </c>
      <c r="G3697" s="60" t="s">
        <v>9564</v>
      </c>
      <c r="H3697" s="60" t="s">
        <v>9565</v>
      </c>
      <c r="I3697" s="60" t="s">
        <v>23325</v>
      </c>
      <c r="J3697" s="7">
        <v>43035</v>
      </c>
      <c r="K3697" s="65" t="s">
        <v>23422</v>
      </c>
      <c r="L3697" s="7"/>
      <c r="M3697" s="64"/>
      <c r="N3697" s="64"/>
      <c r="O3697" s="72">
        <v>81</v>
      </c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</row>
    <row r="3698" spans="1:36" ht="22.5" x14ac:dyDescent="0.25">
      <c r="A3698" s="20">
        <v>3697</v>
      </c>
      <c r="B3698" s="51" t="s">
        <v>10095</v>
      </c>
      <c r="C3698" s="22">
        <v>43542051</v>
      </c>
      <c r="D3698" s="20" t="s">
        <v>10096</v>
      </c>
      <c r="E3698" s="51" t="s">
        <v>10007</v>
      </c>
      <c r="F3698" s="60" t="s">
        <v>37</v>
      </c>
      <c r="G3698" s="60" t="s">
        <v>9564</v>
      </c>
      <c r="H3698" s="60" t="s">
        <v>9565</v>
      </c>
      <c r="I3698" s="60" t="s">
        <v>23325</v>
      </c>
      <c r="J3698" s="7">
        <v>43038</v>
      </c>
      <c r="K3698" s="65" t="s">
        <v>23422</v>
      </c>
      <c r="L3698" s="7"/>
      <c r="M3698" s="64"/>
      <c r="N3698" s="64"/>
      <c r="O3698" s="72">
        <v>76</v>
      </c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</row>
    <row r="3699" spans="1:36" ht="22.5" x14ac:dyDescent="0.25">
      <c r="A3699" s="20">
        <v>3698</v>
      </c>
      <c r="B3699" s="51" t="s">
        <v>10097</v>
      </c>
      <c r="C3699" s="22">
        <v>36960624</v>
      </c>
      <c r="D3699" s="20" t="s">
        <v>10098</v>
      </c>
      <c r="E3699" s="51" t="s">
        <v>10099</v>
      </c>
      <c r="F3699" s="60" t="s">
        <v>26</v>
      </c>
      <c r="G3699" s="60" t="s">
        <v>9564</v>
      </c>
      <c r="H3699" s="60" t="s">
        <v>9565</v>
      </c>
      <c r="I3699" s="60" t="s">
        <v>23325</v>
      </c>
      <c r="J3699" s="7">
        <v>43034</v>
      </c>
      <c r="K3699" s="65" t="s">
        <v>23422</v>
      </c>
      <c r="L3699" s="7"/>
      <c r="M3699" s="64"/>
      <c r="N3699" s="64"/>
      <c r="O3699" s="72">
        <v>74</v>
      </c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</row>
    <row r="3700" spans="1:36" ht="22.5" x14ac:dyDescent="0.25">
      <c r="A3700" s="20">
        <v>3699</v>
      </c>
      <c r="B3700" s="51" t="s">
        <v>10100</v>
      </c>
      <c r="C3700" s="22">
        <v>40273211</v>
      </c>
      <c r="D3700" s="20" t="s">
        <v>10101</v>
      </c>
      <c r="E3700" s="51" t="s">
        <v>10102</v>
      </c>
      <c r="F3700" s="60" t="s">
        <v>26</v>
      </c>
      <c r="G3700" s="60" t="s">
        <v>9564</v>
      </c>
      <c r="H3700" s="60" t="s">
        <v>9565</v>
      </c>
      <c r="I3700" s="60" t="s">
        <v>23325</v>
      </c>
      <c r="J3700" s="7">
        <v>43039</v>
      </c>
      <c r="K3700" s="65" t="s">
        <v>23422</v>
      </c>
      <c r="L3700" s="7"/>
      <c r="M3700" s="64"/>
      <c r="N3700" s="64"/>
      <c r="O3700" s="72">
        <v>82</v>
      </c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</row>
    <row r="3701" spans="1:36" ht="22.5" x14ac:dyDescent="0.25">
      <c r="A3701" s="20">
        <v>3700</v>
      </c>
      <c r="B3701" s="51" t="s">
        <v>10103</v>
      </c>
      <c r="C3701" s="22">
        <v>47910283</v>
      </c>
      <c r="D3701" s="20" t="s">
        <v>10104</v>
      </c>
      <c r="E3701" s="51" t="s">
        <v>10105</v>
      </c>
      <c r="F3701" s="60" t="s">
        <v>3</v>
      </c>
      <c r="G3701" s="60" t="s">
        <v>9564</v>
      </c>
      <c r="H3701" s="60" t="s">
        <v>9565</v>
      </c>
      <c r="I3701" s="60" t="s">
        <v>23325</v>
      </c>
      <c r="J3701" s="7">
        <v>43035</v>
      </c>
      <c r="K3701" s="65" t="s">
        <v>23422</v>
      </c>
      <c r="L3701" s="7"/>
      <c r="M3701" s="64"/>
      <c r="N3701" s="64"/>
      <c r="O3701" s="72">
        <v>81</v>
      </c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</row>
    <row r="3702" spans="1:36" ht="22.5" x14ac:dyDescent="0.25">
      <c r="A3702" s="20">
        <v>3701</v>
      </c>
      <c r="B3702" s="51" t="s">
        <v>10106</v>
      </c>
      <c r="C3702" s="22">
        <v>45608474</v>
      </c>
      <c r="D3702" s="20" t="s">
        <v>10107</v>
      </c>
      <c r="E3702" s="51" t="s">
        <v>10108</v>
      </c>
      <c r="F3702" s="60" t="s">
        <v>30</v>
      </c>
      <c r="G3702" s="60" t="s">
        <v>9564</v>
      </c>
      <c r="H3702" s="60" t="s">
        <v>9565</v>
      </c>
      <c r="I3702" s="60" t="s">
        <v>23325</v>
      </c>
      <c r="J3702" s="7">
        <v>43038</v>
      </c>
      <c r="K3702" s="65" t="s">
        <v>23422</v>
      </c>
      <c r="L3702" s="7"/>
      <c r="M3702" s="64"/>
      <c r="N3702" s="64"/>
      <c r="O3702" s="72">
        <v>81</v>
      </c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</row>
    <row r="3703" spans="1:36" ht="33.75" x14ac:dyDescent="0.25">
      <c r="A3703" s="20">
        <v>3702</v>
      </c>
      <c r="B3703" s="51" t="s">
        <v>10109</v>
      </c>
      <c r="C3703" s="22">
        <v>50187228</v>
      </c>
      <c r="D3703" s="20" t="s">
        <v>10110</v>
      </c>
      <c r="E3703" s="51" t="s">
        <v>10042</v>
      </c>
      <c r="F3703" s="60" t="s">
        <v>30</v>
      </c>
      <c r="G3703" s="60" t="s">
        <v>9564</v>
      </c>
      <c r="H3703" s="60" t="s">
        <v>9565</v>
      </c>
      <c r="I3703" s="60" t="s">
        <v>23325</v>
      </c>
      <c r="J3703" s="7">
        <v>43035</v>
      </c>
      <c r="K3703" s="65" t="s">
        <v>23422</v>
      </c>
      <c r="L3703" s="7"/>
      <c r="M3703" s="64"/>
      <c r="N3703" s="64"/>
      <c r="O3703" s="72">
        <v>67</v>
      </c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</row>
    <row r="3704" spans="1:36" ht="22.5" x14ac:dyDescent="0.25">
      <c r="A3704" s="20">
        <v>3703</v>
      </c>
      <c r="B3704" s="51" t="s">
        <v>10111</v>
      </c>
      <c r="C3704" s="22">
        <v>50104322</v>
      </c>
      <c r="D3704" s="20" t="s">
        <v>10112</v>
      </c>
      <c r="E3704" s="51" t="s">
        <v>10113</v>
      </c>
      <c r="F3704" s="60" t="s">
        <v>56</v>
      </c>
      <c r="G3704" s="60" t="s">
        <v>9564</v>
      </c>
      <c r="H3704" s="60" t="s">
        <v>9565</v>
      </c>
      <c r="I3704" s="60" t="s">
        <v>23325</v>
      </c>
      <c r="J3704" s="7">
        <v>43035</v>
      </c>
      <c r="K3704" s="65" t="s">
        <v>23422</v>
      </c>
      <c r="L3704" s="7"/>
      <c r="M3704" s="64"/>
      <c r="N3704" s="64"/>
      <c r="O3704" s="72">
        <v>61</v>
      </c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</row>
    <row r="3705" spans="1:36" ht="22.5" x14ac:dyDescent="0.25">
      <c r="A3705" s="20">
        <v>3704</v>
      </c>
      <c r="B3705" s="51" t="s">
        <v>10114</v>
      </c>
      <c r="C3705" s="22">
        <v>50165232</v>
      </c>
      <c r="D3705" s="20" t="s">
        <v>10115</v>
      </c>
      <c r="E3705" s="51" t="s">
        <v>9707</v>
      </c>
      <c r="F3705" s="60" t="s">
        <v>26</v>
      </c>
      <c r="G3705" s="60" t="s">
        <v>9564</v>
      </c>
      <c r="H3705" s="60" t="s">
        <v>9565</v>
      </c>
      <c r="I3705" s="60" t="s">
        <v>23325</v>
      </c>
      <c r="J3705" s="7">
        <v>43035</v>
      </c>
      <c r="K3705" s="65" t="s">
        <v>23422</v>
      </c>
      <c r="L3705" s="7"/>
      <c r="M3705" s="64"/>
      <c r="N3705" s="64"/>
      <c r="O3705" s="72">
        <v>82</v>
      </c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</row>
    <row r="3706" spans="1:36" ht="33.75" x14ac:dyDescent="0.25">
      <c r="A3706" s="20">
        <v>3705</v>
      </c>
      <c r="B3706" s="51" t="s">
        <v>10116</v>
      </c>
      <c r="C3706" s="22">
        <v>46800280</v>
      </c>
      <c r="D3706" s="20" t="s">
        <v>10117</v>
      </c>
      <c r="E3706" s="51" t="s">
        <v>10118</v>
      </c>
      <c r="F3706" s="60" t="s">
        <v>56</v>
      </c>
      <c r="G3706" s="60" t="s">
        <v>9564</v>
      </c>
      <c r="H3706" s="60" t="s">
        <v>9565</v>
      </c>
      <c r="I3706" s="60" t="s">
        <v>23325</v>
      </c>
      <c r="J3706" s="7">
        <v>43046</v>
      </c>
      <c r="K3706" s="65" t="s">
        <v>23422</v>
      </c>
      <c r="L3706" s="7"/>
      <c r="M3706" s="64"/>
      <c r="N3706" s="64"/>
      <c r="O3706" s="72">
        <v>72</v>
      </c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</row>
    <row r="3707" spans="1:36" ht="33.75" x14ac:dyDescent="0.25">
      <c r="A3707" s="20">
        <v>3706</v>
      </c>
      <c r="B3707" s="51" t="s">
        <v>10119</v>
      </c>
      <c r="C3707" s="22">
        <v>44557477</v>
      </c>
      <c r="D3707" s="20" t="s">
        <v>10120</v>
      </c>
      <c r="E3707" s="51" t="s">
        <v>10121</v>
      </c>
      <c r="F3707" s="60" t="s">
        <v>16</v>
      </c>
      <c r="G3707" s="60" t="s">
        <v>9564</v>
      </c>
      <c r="H3707" s="60" t="s">
        <v>9565</v>
      </c>
      <c r="I3707" s="60" t="s">
        <v>23325</v>
      </c>
      <c r="J3707" s="7">
        <v>43038</v>
      </c>
      <c r="K3707" s="65" t="s">
        <v>23422</v>
      </c>
      <c r="L3707" s="7"/>
      <c r="M3707" s="64"/>
      <c r="N3707" s="64"/>
      <c r="O3707" s="72">
        <v>79</v>
      </c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</row>
    <row r="3708" spans="1:36" ht="22.5" x14ac:dyDescent="0.25">
      <c r="A3708" s="20">
        <v>3707</v>
      </c>
      <c r="B3708" s="51" t="s">
        <v>10122</v>
      </c>
      <c r="C3708" s="22">
        <v>44619804</v>
      </c>
      <c r="D3708" s="20" t="s">
        <v>10123</v>
      </c>
      <c r="E3708" s="51" t="s">
        <v>10124</v>
      </c>
      <c r="F3708" s="60" t="s">
        <v>56</v>
      </c>
      <c r="G3708" s="60" t="s">
        <v>9564</v>
      </c>
      <c r="H3708" s="60" t="s">
        <v>9565</v>
      </c>
      <c r="I3708" s="60" t="s">
        <v>23325</v>
      </c>
      <c r="J3708" s="7">
        <v>43033</v>
      </c>
      <c r="K3708" s="65" t="s">
        <v>23422</v>
      </c>
      <c r="L3708" s="7"/>
      <c r="M3708" s="64"/>
      <c r="N3708" s="64"/>
      <c r="O3708" s="72">
        <v>77</v>
      </c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</row>
    <row r="3709" spans="1:36" ht="22.5" x14ac:dyDescent="0.25">
      <c r="A3709" s="20">
        <v>3708</v>
      </c>
      <c r="B3709" s="51" t="s">
        <v>10125</v>
      </c>
      <c r="C3709" s="22">
        <v>50099477</v>
      </c>
      <c r="D3709" s="20" t="s">
        <v>10126</v>
      </c>
      <c r="E3709" s="51" t="s">
        <v>10127</v>
      </c>
      <c r="F3709" s="60" t="s">
        <v>3</v>
      </c>
      <c r="G3709" s="60" t="s">
        <v>9564</v>
      </c>
      <c r="H3709" s="60" t="s">
        <v>9565</v>
      </c>
      <c r="I3709" s="60" t="s">
        <v>23325</v>
      </c>
      <c r="J3709" s="7">
        <v>43035</v>
      </c>
      <c r="K3709" s="65" t="s">
        <v>23422</v>
      </c>
      <c r="L3709" s="7"/>
      <c r="M3709" s="64"/>
      <c r="N3709" s="64"/>
      <c r="O3709" s="72">
        <v>75</v>
      </c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</row>
    <row r="3710" spans="1:36" ht="22.5" x14ac:dyDescent="0.25">
      <c r="A3710" s="20">
        <v>3709</v>
      </c>
      <c r="B3710" s="51" t="s">
        <v>10128</v>
      </c>
      <c r="C3710" s="22">
        <v>50084968</v>
      </c>
      <c r="D3710" s="20" t="s">
        <v>10129</v>
      </c>
      <c r="E3710" s="51" t="s">
        <v>10130</v>
      </c>
      <c r="F3710" s="60" t="s">
        <v>26</v>
      </c>
      <c r="G3710" s="60" t="s">
        <v>9564</v>
      </c>
      <c r="H3710" s="60" t="s">
        <v>9565</v>
      </c>
      <c r="I3710" s="60" t="s">
        <v>23325</v>
      </c>
      <c r="J3710" s="7">
        <v>43063</v>
      </c>
      <c r="K3710" s="65" t="s">
        <v>23422</v>
      </c>
      <c r="L3710" s="7"/>
      <c r="M3710" s="64"/>
      <c r="N3710" s="64"/>
      <c r="O3710" s="72">
        <v>82</v>
      </c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</row>
    <row r="3711" spans="1:36" ht="22.5" x14ac:dyDescent="0.25">
      <c r="A3711" s="20">
        <v>3710</v>
      </c>
      <c r="B3711" s="51" t="s">
        <v>10131</v>
      </c>
      <c r="C3711" s="22">
        <v>50230182</v>
      </c>
      <c r="D3711" s="20" t="s">
        <v>10132</v>
      </c>
      <c r="E3711" s="51" t="s">
        <v>10133</v>
      </c>
      <c r="F3711" s="60" t="s">
        <v>56</v>
      </c>
      <c r="G3711" s="60" t="s">
        <v>9564</v>
      </c>
      <c r="H3711" s="60" t="s">
        <v>9565</v>
      </c>
      <c r="I3711" s="60" t="s">
        <v>23325</v>
      </c>
      <c r="J3711" s="7">
        <v>43035</v>
      </c>
      <c r="K3711" s="65" t="s">
        <v>23422</v>
      </c>
      <c r="L3711" s="7"/>
      <c r="M3711" s="64"/>
      <c r="N3711" s="64"/>
      <c r="O3711" s="72">
        <v>75</v>
      </c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</row>
    <row r="3712" spans="1:36" ht="22.5" x14ac:dyDescent="0.25">
      <c r="A3712" s="20">
        <v>3711</v>
      </c>
      <c r="B3712" s="51" t="s">
        <v>10134</v>
      </c>
      <c r="C3712" s="22">
        <v>45498911</v>
      </c>
      <c r="D3712" s="20" t="s">
        <v>10135</v>
      </c>
      <c r="E3712" s="51" t="s">
        <v>10136</v>
      </c>
      <c r="F3712" s="60" t="s">
        <v>37</v>
      </c>
      <c r="G3712" s="60" t="s">
        <v>9564</v>
      </c>
      <c r="H3712" s="60" t="s">
        <v>9565</v>
      </c>
      <c r="I3712" s="60" t="s">
        <v>23325</v>
      </c>
      <c r="J3712" s="7">
        <v>43038</v>
      </c>
      <c r="K3712" s="65" t="s">
        <v>23422</v>
      </c>
      <c r="L3712" s="7"/>
      <c r="M3712" s="64"/>
      <c r="N3712" s="64"/>
      <c r="O3712" s="72">
        <v>84</v>
      </c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</row>
    <row r="3713" spans="1:36" ht="22.5" x14ac:dyDescent="0.25">
      <c r="A3713" s="20">
        <v>3712</v>
      </c>
      <c r="B3713" s="51" t="s">
        <v>10137</v>
      </c>
      <c r="C3713" s="22">
        <v>50241435</v>
      </c>
      <c r="D3713" s="20" t="s">
        <v>10138</v>
      </c>
      <c r="E3713" s="51" t="s">
        <v>10139</v>
      </c>
      <c r="F3713" s="60" t="s">
        <v>10</v>
      </c>
      <c r="G3713" s="60" t="s">
        <v>9564</v>
      </c>
      <c r="H3713" s="60" t="s">
        <v>9565</v>
      </c>
      <c r="I3713" s="60" t="s">
        <v>23325</v>
      </c>
      <c r="J3713" s="7">
        <v>43053</v>
      </c>
      <c r="K3713" s="65" t="s">
        <v>23427</v>
      </c>
      <c r="L3713" s="7"/>
      <c r="M3713" s="64"/>
      <c r="N3713" s="64"/>
      <c r="O3713" s="72">
        <v>0</v>
      </c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</row>
    <row r="3714" spans="1:36" ht="22.5" x14ac:dyDescent="0.25">
      <c r="A3714" s="20">
        <v>3713</v>
      </c>
      <c r="B3714" s="51" t="s">
        <v>10140</v>
      </c>
      <c r="C3714" s="22">
        <v>50183559</v>
      </c>
      <c r="D3714" s="20" t="s">
        <v>10141</v>
      </c>
      <c r="E3714" s="51" t="s">
        <v>10142</v>
      </c>
      <c r="F3714" s="60" t="s">
        <v>3</v>
      </c>
      <c r="G3714" s="60" t="s">
        <v>9564</v>
      </c>
      <c r="H3714" s="60" t="s">
        <v>9565</v>
      </c>
      <c r="I3714" s="60" t="s">
        <v>23325</v>
      </c>
      <c r="J3714" s="7">
        <v>43035</v>
      </c>
      <c r="K3714" s="65" t="s">
        <v>23422</v>
      </c>
      <c r="L3714" s="7"/>
      <c r="M3714" s="64"/>
      <c r="N3714" s="64"/>
      <c r="O3714" s="72">
        <v>77</v>
      </c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</row>
    <row r="3715" spans="1:36" x14ac:dyDescent="0.25">
      <c r="A3715" s="20">
        <v>3714</v>
      </c>
      <c r="B3715" s="51" t="s">
        <v>10143</v>
      </c>
      <c r="C3715" s="22">
        <v>50203118</v>
      </c>
      <c r="D3715" s="20" t="s">
        <v>10144</v>
      </c>
      <c r="E3715" s="51" t="s">
        <v>10145</v>
      </c>
      <c r="F3715" s="60" t="s">
        <v>30</v>
      </c>
      <c r="G3715" s="60" t="s">
        <v>9564</v>
      </c>
      <c r="H3715" s="60" t="s">
        <v>9565</v>
      </c>
      <c r="I3715" s="60" t="s">
        <v>23420</v>
      </c>
      <c r="J3715" s="7"/>
      <c r="K3715" s="65"/>
      <c r="L3715" s="7"/>
      <c r="M3715" s="64"/>
      <c r="N3715" s="64"/>
      <c r="O3715" s="72">
        <v>82</v>
      </c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</row>
    <row r="3716" spans="1:36" ht="33.75" x14ac:dyDescent="0.25">
      <c r="A3716" s="20">
        <v>3715</v>
      </c>
      <c r="B3716" s="51" t="s">
        <v>10146</v>
      </c>
      <c r="C3716" s="22">
        <v>50076531</v>
      </c>
      <c r="D3716" s="20" t="s">
        <v>10147</v>
      </c>
      <c r="E3716" s="51" t="s">
        <v>10148</v>
      </c>
      <c r="F3716" s="60" t="s">
        <v>10</v>
      </c>
      <c r="G3716" s="60" t="s">
        <v>9564</v>
      </c>
      <c r="H3716" s="60" t="s">
        <v>9565</v>
      </c>
      <c r="I3716" s="60" t="s">
        <v>23325</v>
      </c>
      <c r="J3716" s="7">
        <v>43038</v>
      </c>
      <c r="K3716" s="65" t="s">
        <v>23422</v>
      </c>
      <c r="L3716" s="7"/>
      <c r="M3716" s="64"/>
      <c r="N3716" s="64"/>
      <c r="O3716" s="72">
        <v>79</v>
      </c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</row>
    <row r="3717" spans="1:36" ht="22.5" x14ac:dyDescent="0.25">
      <c r="A3717" s="20">
        <v>3716</v>
      </c>
      <c r="B3717" s="51" t="s">
        <v>10149</v>
      </c>
      <c r="C3717" s="22">
        <v>45284423</v>
      </c>
      <c r="D3717" s="20" t="s">
        <v>10150</v>
      </c>
      <c r="E3717" s="51" t="s">
        <v>10151</v>
      </c>
      <c r="F3717" s="60" t="s">
        <v>10</v>
      </c>
      <c r="G3717" s="60" t="s">
        <v>9564</v>
      </c>
      <c r="H3717" s="60" t="s">
        <v>9565</v>
      </c>
      <c r="I3717" s="60" t="s">
        <v>23325</v>
      </c>
      <c r="J3717" s="7">
        <v>43028</v>
      </c>
      <c r="K3717" s="65" t="s">
        <v>23422</v>
      </c>
      <c r="L3717" s="7"/>
      <c r="M3717" s="64"/>
      <c r="N3717" s="64"/>
      <c r="O3717" s="72">
        <v>76</v>
      </c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</row>
    <row r="3718" spans="1:36" ht="22.5" x14ac:dyDescent="0.25">
      <c r="A3718" s="20">
        <v>3717</v>
      </c>
      <c r="B3718" s="51" t="s">
        <v>10152</v>
      </c>
      <c r="C3718" s="22">
        <v>46647031</v>
      </c>
      <c r="D3718" s="20" t="s">
        <v>10153</v>
      </c>
      <c r="E3718" s="51" t="s">
        <v>10154</v>
      </c>
      <c r="F3718" s="60" t="s">
        <v>3</v>
      </c>
      <c r="G3718" s="60" t="s">
        <v>9564</v>
      </c>
      <c r="H3718" s="60" t="s">
        <v>9565</v>
      </c>
      <c r="I3718" s="60" t="s">
        <v>23325</v>
      </c>
      <c r="J3718" s="7">
        <v>43038</v>
      </c>
      <c r="K3718" s="65" t="s">
        <v>23422</v>
      </c>
      <c r="L3718" s="7"/>
      <c r="M3718" s="64"/>
      <c r="N3718" s="64"/>
      <c r="O3718" s="72">
        <v>84</v>
      </c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</row>
    <row r="3719" spans="1:36" ht="22.5" x14ac:dyDescent="0.25">
      <c r="A3719" s="20">
        <v>3718</v>
      </c>
      <c r="B3719" s="51" t="s">
        <v>10155</v>
      </c>
      <c r="C3719" s="22">
        <v>50203061</v>
      </c>
      <c r="D3719" s="20" t="s">
        <v>10156</v>
      </c>
      <c r="E3719" s="51" t="s">
        <v>10157</v>
      </c>
      <c r="F3719" s="60" t="s">
        <v>37</v>
      </c>
      <c r="G3719" s="60" t="s">
        <v>9564</v>
      </c>
      <c r="H3719" s="60" t="s">
        <v>9565</v>
      </c>
      <c r="I3719" s="60" t="s">
        <v>23325</v>
      </c>
      <c r="J3719" s="7">
        <v>43038</v>
      </c>
      <c r="K3719" s="65" t="s">
        <v>23422</v>
      </c>
      <c r="L3719" s="7"/>
      <c r="M3719" s="64"/>
      <c r="N3719" s="64"/>
      <c r="O3719" s="72">
        <v>78</v>
      </c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</row>
    <row r="3720" spans="1:36" ht="22.5" x14ac:dyDescent="0.25">
      <c r="A3720" s="20">
        <v>3719</v>
      </c>
      <c r="B3720" s="51" t="s">
        <v>10158</v>
      </c>
      <c r="C3720" s="22">
        <v>37584448</v>
      </c>
      <c r="D3720" s="20" t="s">
        <v>10159</v>
      </c>
      <c r="E3720" s="51" t="s">
        <v>10160</v>
      </c>
      <c r="F3720" s="60" t="s">
        <v>30</v>
      </c>
      <c r="G3720" s="60" t="s">
        <v>9564</v>
      </c>
      <c r="H3720" s="60" t="s">
        <v>9565</v>
      </c>
      <c r="I3720" s="60" t="s">
        <v>23325</v>
      </c>
      <c r="J3720" s="7">
        <v>43038</v>
      </c>
      <c r="K3720" s="65" t="s">
        <v>23422</v>
      </c>
      <c r="L3720" s="7"/>
      <c r="M3720" s="64"/>
      <c r="N3720" s="64"/>
      <c r="O3720" s="72">
        <v>81</v>
      </c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</row>
    <row r="3721" spans="1:36" ht="33.75" x14ac:dyDescent="0.25">
      <c r="A3721" s="20">
        <v>3720</v>
      </c>
      <c r="B3721" s="51" t="s">
        <v>10161</v>
      </c>
      <c r="C3721" s="22">
        <v>50170643</v>
      </c>
      <c r="D3721" s="20" t="s">
        <v>10162</v>
      </c>
      <c r="E3721" s="51" t="s">
        <v>10163</v>
      </c>
      <c r="F3721" s="60" t="s">
        <v>3</v>
      </c>
      <c r="G3721" s="60" t="s">
        <v>9564</v>
      </c>
      <c r="H3721" s="60" t="s">
        <v>9565</v>
      </c>
      <c r="I3721" s="60" t="s">
        <v>23325</v>
      </c>
      <c r="J3721" s="7">
        <v>43038</v>
      </c>
      <c r="K3721" s="65" t="s">
        <v>23422</v>
      </c>
      <c r="L3721" s="7"/>
      <c r="M3721" s="64"/>
      <c r="N3721" s="64"/>
      <c r="O3721" s="72">
        <v>71</v>
      </c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</row>
    <row r="3722" spans="1:36" ht="22.5" x14ac:dyDescent="0.25">
      <c r="A3722" s="20">
        <v>3721</v>
      </c>
      <c r="B3722" s="51" t="s">
        <v>10164</v>
      </c>
      <c r="C3722" s="22">
        <v>50218310</v>
      </c>
      <c r="D3722" s="20" t="s">
        <v>10165</v>
      </c>
      <c r="E3722" s="51" t="s">
        <v>10166</v>
      </c>
      <c r="F3722" s="60" t="s">
        <v>3</v>
      </c>
      <c r="G3722" s="60" t="s">
        <v>9564</v>
      </c>
      <c r="H3722" s="60" t="s">
        <v>9565</v>
      </c>
      <c r="I3722" s="60" t="s">
        <v>23325</v>
      </c>
      <c r="J3722" s="7">
        <v>43042</v>
      </c>
      <c r="K3722" s="65" t="s">
        <v>23422</v>
      </c>
      <c r="L3722" s="7"/>
      <c r="M3722" s="64"/>
      <c r="N3722" s="64"/>
      <c r="O3722" s="72">
        <v>81</v>
      </c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</row>
    <row r="3723" spans="1:36" ht="22.5" x14ac:dyDescent="0.25">
      <c r="A3723" s="20">
        <v>3722</v>
      </c>
      <c r="B3723" s="51" t="s">
        <v>10167</v>
      </c>
      <c r="C3723" s="22">
        <v>47989858</v>
      </c>
      <c r="D3723" s="20" t="s">
        <v>10168</v>
      </c>
      <c r="E3723" s="51" t="s">
        <v>10169</v>
      </c>
      <c r="F3723" s="60" t="s">
        <v>37</v>
      </c>
      <c r="G3723" s="60" t="s">
        <v>9564</v>
      </c>
      <c r="H3723" s="60" t="s">
        <v>9565</v>
      </c>
      <c r="I3723" s="60" t="s">
        <v>23325</v>
      </c>
      <c r="J3723" s="7">
        <v>43041</v>
      </c>
      <c r="K3723" s="65" t="s">
        <v>23422</v>
      </c>
      <c r="L3723" s="7"/>
      <c r="M3723" s="64"/>
      <c r="N3723" s="64"/>
      <c r="O3723" s="72">
        <v>83</v>
      </c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</row>
    <row r="3724" spans="1:36" ht="33.75" x14ac:dyDescent="0.25">
      <c r="A3724" s="20">
        <v>3723</v>
      </c>
      <c r="B3724" s="51" t="s">
        <v>10170</v>
      </c>
      <c r="C3724" s="22">
        <v>50085204</v>
      </c>
      <c r="D3724" s="20" t="s">
        <v>10171</v>
      </c>
      <c r="E3724" s="51" t="s">
        <v>10172</v>
      </c>
      <c r="F3724" s="60" t="s">
        <v>16</v>
      </c>
      <c r="G3724" s="60" t="s">
        <v>9564</v>
      </c>
      <c r="H3724" s="60" t="s">
        <v>9565</v>
      </c>
      <c r="I3724" s="60" t="s">
        <v>23325</v>
      </c>
      <c r="J3724" s="7">
        <v>43045</v>
      </c>
      <c r="K3724" s="65" t="s">
        <v>23422</v>
      </c>
      <c r="L3724" s="7"/>
      <c r="M3724" s="64"/>
      <c r="N3724" s="64"/>
      <c r="O3724" s="72">
        <v>79</v>
      </c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</row>
    <row r="3725" spans="1:36" ht="22.5" x14ac:dyDescent="0.25">
      <c r="A3725" s="20">
        <v>3724</v>
      </c>
      <c r="B3725" s="51" t="s">
        <v>10173</v>
      </c>
      <c r="C3725" s="22">
        <v>50154389</v>
      </c>
      <c r="D3725" s="20" t="s">
        <v>10174</v>
      </c>
      <c r="E3725" s="51" t="s">
        <v>10175</v>
      </c>
      <c r="F3725" s="60" t="s">
        <v>26</v>
      </c>
      <c r="G3725" s="60" t="s">
        <v>9564</v>
      </c>
      <c r="H3725" s="60" t="s">
        <v>9565</v>
      </c>
      <c r="I3725" s="60" t="s">
        <v>23325</v>
      </c>
      <c r="J3725" s="7">
        <v>43038</v>
      </c>
      <c r="K3725" s="65" t="s">
        <v>23422</v>
      </c>
      <c r="L3725" s="7"/>
      <c r="M3725" s="64"/>
      <c r="N3725" s="64"/>
      <c r="O3725" s="72">
        <v>79</v>
      </c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</row>
    <row r="3726" spans="1:36" ht="45" x14ac:dyDescent="0.25">
      <c r="A3726" s="20">
        <v>3725</v>
      </c>
      <c r="B3726" s="51" t="s">
        <v>10176</v>
      </c>
      <c r="C3726" s="22">
        <v>50069659</v>
      </c>
      <c r="D3726" s="20" t="s">
        <v>10177</v>
      </c>
      <c r="E3726" s="51" t="s">
        <v>10178</v>
      </c>
      <c r="F3726" s="60" t="s">
        <v>37</v>
      </c>
      <c r="G3726" s="60" t="s">
        <v>9564</v>
      </c>
      <c r="H3726" s="60" t="s">
        <v>9565</v>
      </c>
      <c r="I3726" s="60" t="s">
        <v>23325</v>
      </c>
      <c r="J3726" s="7">
        <v>43084</v>
      </c>
      <c r="K3726" s="65" t="s">
        <v>23422</v>
      </c>
      <c r="L3726" s="7"/>
      <c r="M3726" s="64"/>
      <c r="N3726" s="64"/>
      <c r="O3726" s="72">
        <v>83</v>
      </c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</row>
    <row r="3727" spans="1:36" ht="22.5" x14ac:dyDescent="0.25">
      <c r="A3727" s="20">
        <v>3726</v>
      </c>
      <c r="B3727" s="51" t="s">
        <v>10179</v>
      </c>
      <c r="C3727" s="22">
        <v>50200844</v>
      </c>
      <c r="D3727" s="20" t="s">
        <v>10180</v>
      </c>
      <c r="E3727" s="51" t="s">
        <v>10181</v>
      </c>
      <c r="F3727" s="60" t="s">
        <v>26</v>
      </c>
      <c r="G3727" s="60" t="s">
        <v>9564</v>
      </c>
      <c r="H3727" s="60" t="s">
        <v>9565</v>
      </c>
      <c r="I3727" s="60" t="s">
        <v>23325</v>
      </c>
      <c r="J3727" s="7">
        <v>43035</v>
      </c>
      <c r="K3727" s="65" t="s">
        <v>23422</v>
      </c>
      <c r="L3727" s="7"/>
      <c r="M3727" s="64"/>
      <c r="N3727" s="64"/>
      <c r="O3727" s="72">
        <v>74</v>
      </c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</row>
    <row r="3728" spans="1:36" ht="22.5" x14ac:dyDescent="0.25">
      <c r="A3728" s="20">
        <v>3727</v>
      </c>
      <c r="B3728" s="51" t="s">
        <v>10182</v>
      </c>
      <c r="C3728" s="22">
        <v>50239368</v>
      </c>
      <c r="D3728" s="20" t="s">
        <v>10183</v>
      </c>
      <c r="E3728" s="51" t="s">
        <v>10184</v>
      </c>
      <c r="F3728" s="60" t="s">
        <v>26</v>
      </c>
      <c r="G3728" s="60" t="s">
        <v>9564</v>
      </c>
      <c r="H3728" s="60" t="s">
        <v>9565</v>
      </c>
      <c r="I3728" s="60" t="s">
        <v>23325</v>
      </c>
      <c r="J3728" s="7">
        <v>43038</v>
      </c>
      <c r="K3728" s="65" t="s">
        <v>23422</v>
      </c>
      <c r="L3728" s="7"/>
      <c r="M3728" s="64"/>
      <c r="N3728" s="64"/>
      <c r="O3728" s="72">
        <v>74</v>
      </c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</row>
    <row r="3729" spans="1:36" ht="33.75" x14ac:dyDescent="0.25">
      <c r="A3729" s="20">
        <v>3728</v>
      </c>
      <c r="B3729" s="51" t="s">
        <v>10185</v>
      </c>
      <c r="C3729" s="22">
        <v>50090810</v>
      </c>
      <c r="D3729" s="20" t="s">
        <v>10186</v>
      </c>
      <c r="E3729" s="51" t="s">
        <v>10187</v>
      </c>
      <c r="F3729" s="60" t="s">
        <v>56</v>
      </c>
      <c r="G3729" s="60" t="s">
        <v>9564</v>
      </c>
      <c r="H3729" s="60" t="s">
        <v>9565</v>
      </c>
      <c r="I3729" s="60" t="s">
        <v>23325</v>
      </c>
      <c r="J3729" s="7">
        <v>43035</v>
      </c>
      <c r="K3729" s="65" t="s">
        <v>23422</v>
      </c>
      <c r="L3729" s="7"/>
      <c r="M3729" s="64"/>
      <c r="N3729" s="64"/>
      <c r="O3729" s="72">
        <v>77</v>
      </c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</row>
    <row r="3730" spans="1:36" ht="33.75" x14ac:dyDescent="0.25">
      <c r="A3730" s="20">
        <v>3729</v>
      </c>
      <c r="B3730" s="51" t="s">
        <v>10188</v>
      </c>
      <c r="C3730" s="22">
        <v>50230123</v>
      </c>
      <c r="D3730" s="20" t="s">
        <v>10189</v>
      </c>
      <c r="E3730" s="51" t="s">
        <v>9621</v>
      </c>
      <c r="F3730" s="60" t="s">
        <v>16</v>
      </c>
      <c r="G3730" s="60" t="s">
        <v>9564</v>
      </c>
      <c r="H3730" s="60" t="s">
        <v>9565</v>
      </c>
      <c r="I3730" s="60" t="s">
        <v>23325</v>
      </c>
      <c r="J3730" s="7">
        <v>43038</v>
      </c>
      <c r="K3730" s="65" t="s">
        <v>23422</v>
      </c>
      <c r="L3730" s="7"/>
      <c r="M3730" s="64"/>
      <c r="N3730" s="64"/>
      <c r="O3730" s="72">
        <v>79</v>
      </c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</row>
    <row r="3731" spans="1:36" ht="33.75" x14ac:dyDescent="0.25">
      <c r="A3731" s="20">
        <v>3730</v>
      </c>
      <c r="B3731" s="51" t="s">
        <v>10190</v>
      </c>
      <c r="C3731" s="22">
        <v>50218441</v>
      </c>
      <c r="D3731" s="20" t="s">
        <v>10191</v>
      </c>
      <c r="E3731" s="51" t="s">
        <v>10192</v>
      </c>
      <c r="F3731" s="60" t="s">
        <v>37</v>
      </c>
      <c r="G3731" s="60" t="s">
        <v>9564</v>
      </c>
      <c r="H3731" s="60" t="s">
        <v>9565</v>
      </c>
      <c r="I3731" s="60" t="s">
        <v>23325</v>
      </c>
      <c r="J3731" s="7">
        <v>43039</v>
      </c>
      <c r="K3731" s="65" t="s">
        <v>23422</v>
      </c>
      <c r="L3731" s="7"/>
      <c r="M3731" s="64"/>
      <c r="N3731" s="64"/>
      <c r="O3731" s="72">
        <v>81</v>
      </c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</row>
    <row r="3732" spans="1:36" ht="22.5" x14ac:dyDescent="0.25">
      <c r="A3732" s="20">
        <v>3731</v>
      </c>
      <c r="B3732" s="51" t="s">
        <v>10193</v>
      </c>
      <c r="C3732" s="22">
        <v>50218638</v>
      </c>
      <c r="D3732" s="20" t="s">
        <v>10194</v>
      </c>
      <c r="E3732" s="51" t="s">
        <v>10195</v>
      </c>
      <c r="F3732" s="60" t="s">
        <v>10</v>
      </c>
      <c r="G3732" s="60" t="s">
        <v>9564</v>
      </c>
      <c r="H3732" s="60" t="s">
        <v>9565</v>
      </c>
      <c r="I3732" s="60" t="s">
        <v>23325</v>
      </c>
      <c r="J3732" s="7">
        <v>43035</v>
      </c>
      <c r="K3732" s="65" t="s">
        <v>23422</v>
      </c>
      <c r="L3732" s="7"/>
      <c r="M3732" s="64"/>
      <c r="N3732" s="64"/>
      <c r="O3732" s="72">
        <v>81</v>
      </c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</row>
    <row r="3733" spans="1:36" ht="22.5" x14ac:dyDescent="0.25">
      <c r="A3733" s="20">
        <v>3732</v>
      </c>
      <c r="B3733" s="51" t="s">
        <v>10196</v>
      </c>
      <c r="C3733" s="22">
        <v>50255274</v>
      </c>
      <c r="D3733" s="20" t="s">
        <v>10197</v>
      </c>
      <c r="E3733" s="51" t="s">
        <v>10198</v>
      </c>
      <c r="F3733" s="60" t="s">
        <v>56</v>
      </c>
      <c r="G3733" s="60" t="s">
        <v>9564</v>
      </c>
      <c r="H3733" s="60" t="s">
        <v>9565</v>
      </c>
      <c r="I3733" s="60" t="s">
        <v>23325</v>
      </c>
      <c r="J3733" s="7">
        <v>43060</v>
      </c>
      <c r="K3733" s="65" t="s">
        <v>23422</v>
      </c>
      <c r="L3733" s="7"/>
      <c r="M3733" s="64"/>
      <c r="N3733" s="64"/>
      <c r="O3733" s="72">
        <v>75</v>
      </c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</row>
    <row r="3734" spans="1:36" ht="33.75" x14ac:dyDescent="0.25">
      <c r="A3734" s="20">
        <v>3733</v>
      </c>
      <c r="B3734" s="51" t="s">
        <v>10199</v>
      </c>
      <c r="C3734" s="22">
        <v>50208926</v>
      </c>
      <c r="D3734" s="20" t="s">
        <v>10200</v>
      </c>
      <c r="E3734" s="51" t="s">
        <v>10201</v>
      </c>
      <c r="F3734" s="60" t="s">
        <v>16</v>
      </c>
      <c r="G3734" s="60" t="s">
        <v>9564</v>
      </c>
      <c r="H3734" s="60" t="s">
        <v>9565</v>
      </c>
      <c r="I3734" s="60" t="s">
        <v>23325</v>
      </c>
      <c r="J3734" s="7">
        <v>43049</v>
      </c>
      <c r="K3734" s="65" t="s">
        <v>23422</v>
      </c>
      <c r="L3734" s="7"/>
      <c r="M3734" s="64"/>
      <c r="N3734" s="64"/>
      <c r="O3734" s="72">
        <v>83</v>
      </c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</row>
    <row r="3735" spans="1:36" ht="22.5" x14ac:dyDescent="0.25">
      <c r="A3735" s="20">
        <v>3734</v>
      </c>
      <c r="B3735" s="51" t="s">
        <v>10202</v>
      </c>
      <c r="C3735" s="22">
        <v>50202723</v>
      </c>
      <c r="D3735" s="20" t="s">
        <v>10203</v>
      </c>
      <c r="E3735" s="51" t="s">
        <v>10204</v>
      </c>
      <c r="F3735" s="60" t="s">
        <v>10</v>
      </c>
      <c r="G3735" s="60" t="s">
        <v>9564</v>
      </c>
      <c r="H3735" s="60" t="s">
        <v>9565</v>
      </c>
      <c r="I3735" s="60" t="s">
        <v>23325</v>
      </c>
      <c r="J3735" s="7">
        <v>43038</v>
      </c>
      <c r="K3735" s="65" t="s">
        <v>23422</v>
      </c>
      <c r="L3735" s="7"/>
      <c r="M3735" s="64"/>
      <c r="N3735" s="64"/>
      <c r="O3735" s="72">
        <v>84</v>
      </c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</row>
    <row r="3736" spans="1:36" ht="22.5" x14ac:dyDescent="0.25">
      <c r="A3736" s="20">
        <v>3735</v>
      </c>
      <c r="B3736" s="51" t="s">
        <v>10205</v>
      </c>
      <c r="C3736" s="22">
        <v>50167618</v>
      </c>
      <c r="D3736" s="20" t="s">
        <v>10206</v>
      </c>
      <c r="E3736" s="51" t="s">
        <v>10207</v>
      </c>
      <c r="F3736" s="60" t="s">
        <v>56</v>
      </c>
      <c r="G3736" s="60" t="s">
        <v>9564</v>
      </c>
      <c r="H3736" s="60" t="s">
        <v>9565</v>
      </c>
      <c r="I3736" s="60" t="s">
        <v>23325</v>
      </c>
      <c r="J3736" s="7">
        <v>43038</v>
      </c>
      <c r="K3736" s="65" t="s">
        <v>23422</v>
      </c>
      <c r="L3736" s="7"/>
      <c r="M3736" s="64"/>
      <c r="N3736" s="64"/>
      <c r="O3736" s="72">
        <v>77</v>
      </c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</row>
    <row r="3737" spans="1:36" ht="22.5" x14ac:dyDescent="0.25">
      <c r="A3737" s="20">
        <v>3736</v>
      </c>
      <c r="B3737" s="51" t="s">
        <v>10208</v>
      </c>
      <c r="C3737" s="22">
        <v>50205404</v>
      </c>
      <c r="D3737" s="20" t="s">
        <v>10209</v>
      </c>
      <c r="E3737" s="51" t="s">
        <v>10210</v>
      </c>
      <c r="F3737" s="60" t="s">
        <v>56</v>
      </c>
      <c r="G3737" s="60" t="s">
        <v>9564</v>
      </c>
      <c r="H3737" s="60" t="s">
        <v>9565</v>
      </c>
      <c r="I3737" s="60" t="s">
        <v>23325</v>
      </c>
      <c r="J3737" s="7">
        <v>43035</v>
      </c>
      <c r="K3737" s="65" t="s">
        <v>23422</v>
      </c>
      <c r="L3737" s="7"/>
      <c r="M3737" s="64"/>
      <c r="N3737" s="64"/>
      <c r="O3737" s="72">
        <v>69</v>
      </c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</row>
    <row r="3738" spans="1:36" ht="22.5" x14ac:dyDescent="0.25">
      <c r="A3738" s="20">
        <v>3737</v>
      </c>
      <c r="B3738" s="51" t="s">
        <v>10211</v>
      </c>
      <c r="C3738" s="22">
        <v>50099515</v>
      </c>
      <c r="D3738" s="20" t="s">
        <v>10212</v>
      </c>
      <c r="E3738" s="51" t="s">
        <v>10213</v>
      </c>
      <c r="F3738" s="60" t="s">
        <v>56</v>
      </c>
      <c r="G3738" s="60" t="s">
        <v>9564</v>
      </c>
      <c r="H3738" s="60" t="s">
        <v>9565</v>
      </c>
      <c r="I3738" s="60" t="s">
        <v>23325</v>
      </c>
      <c r="J3738" s="7">
        <v>43035</v>
      </c>
      <c r="K3738" s="65" t="s">
        <v>23422</v>
      </c>
      <c r="L3738" s="7"/>
      <c r="M3738" s="64"/>
      <c r="N3738" s="64"/>
      <c r="O3738" s="72">
        <v>81</v>
      </c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</row>
    <row r="3739" spans="1:36" ht="33.75" x14ac:dyDescent="0.25">
      <c r="A3739" s="20">
        <v>3738</v>
      </c>
      <c r="B3739" s="51" t="s">
        <v>10214</v>
      </c>
      <c r="C3739" s="22">
        <v>50192914</v>
      </c>
      <c r="D3739" s="20" t="s">
        <v>10215</v>
      </c>
      <c r="E3739" s="51" t="s">
        <v>10216</v>
      </c>
      <c r="F3739" s="60" t="s">
        <v>30</v>
      </c>
      <c r="G3739" s="60" t="s">
        <v>9564</v>
      </c>
      <c r="H3739" s="60" t="s">
        <v>9565</v>
      </c>
      <c r="I3739" s="60" t="s">
        <v>23325</v>
      </c>
      <c r="J3739" s="7">
        <v>43038</v>
      </c>
      <c r="K3739" s="65" t="s">
        <v>23422</v>
      </c>
      <c r="L3739" s="7"/>
      <c r="M3739" s="64"/>
      <c r="N3739" s="64"/>
      <c r="O3739" s="72">
        <v>74</v>
      </c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</row>
    <row r="3740" spans="1:36" ht="33.75" x14ac:dyDescent="0.25">
      <c r="A3740" s="20">
        <v>3739</v>
      </c>
      <c r="B3740" s="51" t="s">
        <v>10217</v>
      </c>
      <c r="C3740" s="22">
        <v>50245023</v>
      </c>
      <c r="D3740" s="20" t="s">
        <v>10218</v>
      </c>
      <c r="E3740" s="51" t="s">
        <v>10219</v>
      </c>
      <c r="F3740" s="60" t="s">
        <v>16</v>
      </c>
      <c r="G3740" s="60" t="s">
        <v>9564</v>
      </c>
      <c r="H3740" s="60" t="s">
        <v>9565</v>
      </c>
      <c r="I3740" s="60" t="s">
        <v>23325</v>
      </c>
      <c r="J3740" s="7">
        <v>43039</v>
      </c>
      <c r="K3740" s="65" t="s">
        <v>23422</v>
      </c>
      <c r="L3740" s="7"/>
      <c r="M3740" s="64"/>
      <c r="N3740" s="64"/>
      <c r="O3740" s="72">
        <v>73</v>
      </c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</row>
    <row r="3741" spans="1:36" ht="22.5" x14ac:dyDescent="0.25">
      <c r="A3741" s="20">
        <v>3740</v>
      </c>
      <c r="B3741" s="51" t="s">
        <v>10220</v>
      </c>
      <c r="C3741" s="22">
        <v>50195590</v>
      </c>
      <c r="D3741" s="20" t="s">
        <v>10221</v>
      </c>
      <c r="E3741" s="51" t="s">
        <v>10222</v>
      </c>
      <c r="F3741" s="60" t="s">
        <v>3</v>
      </c>
      <c r="G3741" s="60" t="s">
        <v>9564</v>
      </c>
      <c r="H3741" s="60" t="s">
        <v>9565</v>
      </c>
      <c r="I3741" s="60" t="s">
        <v>23325</v>
      </c>
      <c r="J3741" s="7">
        <v>43035</v>
      </c>
      <c r="K3741" s="65" t="s">
        <v>23422</v>
      </c>
      <c r="L3741" s="7"/>
      <c r="M3741" s="64"/>
      <c r="N3741" s="64"/>
      <c r="O3741" s="72">
        <v>75</v>
      </c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</row>
    <row r="3742" spans="1:36" ht="22.5" x14ac:dyDescent="0.25">
      <c r="A3742" s="20">
        <v>3741</v>
      </c>
      <c r="B3742" s="51" t="s">
        <v>10223</v>
      </c>
      <c r="C3742" s="22">
        <v>43398588</v>
      </c>
      <c r="D3742" s="20" t="s">
        <v>10224</v>
      </c>
      <c r="E3742" s="51" t="s">
        <v>9817</v>
      </c>
      <c r="F3742" s="60" t="s">
        <v>10</v>
      </c>
      <c r="G3742" s="60" t="s">
        <v>9564</v>
      </c>
      <c r="H3742" s="60" t="s">
        <v>9565</v>
      </c>
      <c r="I3742" s="60" t="s">
        <v>23325</v>
      </c>
      <c r="J3742" s="7">
        <v>43035</v>
      </c>
      <c r="K3742" s="65" t="s">
        <v>23422</v>
      </c>
      <c r="L3742" s="7"/>
      <c r="M3742" s="64"/>
      <c r="N3742" s="64"/>
      <c r="O3742" s="72">
        <v>74</v>
      </c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</row>
    <row r="3743" spans="1:36" ht="22.5" x14ac:dyDescent="0.25">
      <c r="A3743" s="20">
        <v>3742</v>
      </c>
      <c r="B3743" s="51" t="s">
        <v>10225</v>
      </c>
      <c r="C3743" s="22">
        <v>40867668</v>
      </c>
      <c r="D3743" s="20" t="s">
        <v>10226</v>
      </c>
      <c r="E3743" s="51" t="s">
        <v>10227</v>
      </c>
      <c r="F3743" s="60" t="s">
        <v>10</v>
      </c>
      <c r="G3743" s="60" t="s">
        <v>9564</v>
      </c>
      <c r="H3743" s="60" t="s">
        <v>9565</v>
      </c>
      <c r="I3743" s="60" t="s">
        <v>23325</v>
      </c>
      <c r="J3743" s="7">
        <v>43054</v>
      </c>
      <c r="K3743" s="65" t="s">
        <v>23427</v>
      </c>
      <c r="L3743" s="7"/>
      <c r="M3743" s="64"/>
      <c r="N3743" s="64"/>
      <c r="O3743" s="72">
        <v>0</v>
      </c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</row>
    <row r="3744" spans="1:36" ht="22.5" x14ac:dyDescent="0.25">
      <c r="A3744" s="20">
        <v>3743</v>
      </c>
      <c r="B3744" s="51" t="s">
        <v>10228</v>
      </c>
      <c r="C3744" s="22">
        <v>50185667</v>
      </c>
      <c r="D3744" s="20" t="s">
        <v>10229</v>
      </c>
      <c r="E3744" s="51" t="s">
        <v>10230</v>
      </c>
      <c r="F3744" s="60" t="s">
        <v>56</v>
      </c>
      <c r="G3744" s="60" t="s">
        <v>9564</v>
      </c>
      <c r="H3744" s="60" t="s">
        <v>9565</v>
      </c>
      <c r="I3744" s="60" t="s">
        <v>23325</v>
      </c>
      <c r="J3744" s="7">
        <v>43038</v>
      </c>
      <c r="K3744" s="65" t="s">
        <v>23422</v>
      </c>
      <c r="L3744" s="7"/>
      <c r="M3744" s="64"/>
      <c r="N3744" s="64"/>
      <c r="O3744" s="72">
        <v>81</v>
      </c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</row>
    <row r="3745" spans="1:36" ht="22.5" x14ac:dyDescent="0.25">
      <c r="A3745" s="20">
        <v>3744</v>
      </c>
      <c r="B3745" s="51" t="s">
        <v>10231</v>
      </c>
      <c r="C3745" s="22">
        <v>50185888</v>
      </c>
      <c r="D3745" s="20" t="s">
        <v>10232</v>
      </c>
      <c r="E3745" s="51" t="s">
        <v>10233</v>
      </c>
      <c r="F3745" s="60" t="s">
        <v>3</v>
      </c>
      <c r="G3745" s="60" t="s">
        <v>9564</v>
      </c>
      <c r="H3745" s="60" t="s">
        <v>9565</v>
      </c>
      <c r="I3745" s="60" t="s">
        <v>23420</v>
      </c>
      <c r="J3745" s="7"/>
      <c r="K3745" s="65"/>
      <c r="L3745" s="7"/>
      <c r="M3745" s="64"/>
      <c r="N3745" s="64"/>
      <c r="O3745" s="72">
        <v>83</v>
      </c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</row>
    <row r="3746" spans="1:36" ht="22.5" x14ac:dyDescent="0.25">
      <c r="A3746" s="20">
        <v>3745</v>
      </c>
      <c r="B3746" s="51" t="s">
        <v>10234</v>
      </c>
      <c r="C3746" s="22">
        <v>34233636</v>
      </c>
      <c r="D3746" s="20" t="s">
        <v>10235</v>
      </c>
      <c r="E3746" s="51" t="s">
        <v>10236</v>
      </c>
      <c r="F3746" s="60" t="s">
        <v>56</v>
      </c>
      <c r="G3746" s="60" t="s">
        <v>9564</v>
      </c>
      <c r="H3746" s="60" t="s">
        <v>9565</v>
      </c>
      <c r="I3746" s="60" t="s">
        <v>23325</v>
      </c>
      <c r="J3746" s="7">
        <v>43062</v>
      </c>
      <c r="K3746" s="65" t="s">
        <v>23422</v>
      </c>
      <c r="L3746" s="7"/>
      <c r="M3746" s="64"/>
      <c r="N3746" s="64"/>
      <c r="O3746" s="72">
        <v>82.07</v>
      </c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</row>
    <row r="3747" spans="1:36" ht="22.5" x14ac:dyDescent="0.25">
      <c r="A3747" s="20">
        <v>3746</v>
      </c>
      <c r="B3747" s="51" t="s">
        <v>10237</v>
      </c>
      <c r="C3747" s="22">
        <v>46911928</v>
      </c>
      <c r="D3747" s="20" t="s">
        <v>10238</v>
      </c>
      <c r="E3747" s="51" t="s">
        <v>10237</v>
      </c>
      <c r="F3747" s="60" t="s">
        <v>10</v>
      </c>
      <c r="G3747" s="60" t="s">
        <v>9564</v>
      </c>
      <c r="H3747" s="60" t="s">
        <v>9565</v>
      </c>
      <c r="I3747" s="60" t="s">
        <v>23325</v>
      </c>
      <c r="J3747" s="7">
        <v>43042</v>
      </c>
      <c r="K3747" s="65" t="s">
        <v>23422</v>
      </c>
      <c r="L3747" s="7"/>
      <c r="M3747" s="64"/>
      <c r="N3747" s="64"/>
      <c r="O3747" s="72">
        <v>81</v>
      </c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</row>
    <row r="3748" spans="1:36" ht="45" x14ac:dyDescent="0.25">
      <c r="A3748" s="20">
        <v>3747</v>
      </c>
      <c r="B3748" s="51" t="s">
        <v>10239</v>
      </c>
      <c r="C3748" s="22">
        <v>34920145</v>
      </c>
      <c r="D3748" s="20" t="s">
        <v>10240</v>
      </c>
      <c r="E3748" s="51" t="s">
        <v>10241</v>
      </c>
      <c r="F3748" s="60" t="s">
        <v>10</v>
      </c>
      <c r="G3748" s="60" t="s">
        <v>9564</v>
      </c>
      <c r="H3748" s="60" t="s">
        <v>9565</v>
      </c>
      <c r="I3748" s="60" t="s">
        <v>23325</v>
      </c>
      <c r="J3748" s="7">
        <v>43038</v>
      </c>
      <c r="K3748" s="65" t="s">
        <v>23422</v>
      </c>
      <c r="L3748" s="7"/>
      <c r="M3748" s="64"/>
      <c r="N3748" s="64"/>
      <c r="O3748" s="72">
        <v>77</v>
      </c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</row>
    <row r="3749" spans="1:36" ht="33.75" x14ac:dyDescent="0.25">
      <c r="A3749" s="20">
        <v>3748</v>
      </c>
      <c r="B3749" s="51" t="s">
        <v>10242</v>
      </c>
      <c r="C3749" s="22">
        <v>48302210</v>
      </c>
      <c r="D3749" s="20" t="s">
        <v>10243</v>
      </c>
      <c r="E3749" s="51" t="s">
        <v>10244</v>
      </c>
      <c r="F3749" s="60" t="s">
        <v>16</v>
      </c>
      <c r="G3749" s="60" t="s">
        <v>9564</v>
      </c>
      <c r="H3749" s="60" t="s">
        <v>9565</v>
      </c>
      <c r="I3749" s="60" t="s">
        <v>23325</v>
      </c>
      <c r="J3749" s="7">
        <v>43038</v>
      </c>
      <c r="K3749" s="65" t="s">
        <v>23422</v>
      </c>
      <c r="L3749" s="7"/>
      <c r="M3749" s="64"/>
      <c r="N3749" s="64"/>
      <c r="O3749" s="72">
        <v>84</v>
      </c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</row>
    <row r="3750" spans="1:36" ht="33.75" x14ac:dyDescent="0.25">
      <c r="A3750" s="20">
        <v>3749</v>
      </c>
      <c r="B3750" s="51" t="s">
        <v>10245</v>
      </c>
      <c r="C3750" s="22">
        <v>50053566</v>
      </c>
      <c r="D3750" s="20" t="s">
        <v>10246</v>
      </c>
      <c r="E3750" s="51" t="s">
        <v>10247</v>
      </c>
      <c r="F3750" s="60" t="s">
        <v>16</v>
      </c>
      <c r="G3750" s="60" t="s">
        <v>9564</v>
      </c>
      <c r="H3750" s="60" t="s">
        <v>9565</v>
      </c>
      <c r="I3750" s="60" t="s">
        <v>23325</v>
      </c>
      <c r="J3750" s="7">
        <v>43042</v>
      </c>
      <c r="K3750" s="65" t="s">
        <v>23422</v>
      </c>
      <c r="L3750" s="7"/>
      <c r="M3750" s="64"/>
      <c r="N3750" s="64"/>
      <c r="O3750" s="72">
        <v>76</v>
      </c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</row>
    <row r="3751" spans="1:36" ht="33.75" x14ac:dyDescent="0.25">
      <c r="A3751" s="20">
        <v>3750</v>
      </c>
      <c r="B3751" s="51" t="s">
        <v>10248</v>
      </c>
      <c r="C3751" s="22">
        <v>50076566</v>
      </c>
      <c r="D3751" s="20" t="s">
        <v>10249</v>
      </c>
      <c r="E3751" s="51" t="s">
        <v>10250</v>
      </c>
      <c r="F3751" s="60" t="s">
        <v>3</v>
      </c>
      <c r="G3751" s="60" t="s">
        <v>9564</v>
      </c>
      <c r="H3751" s="60" t="s">
        <v>9565</v>
      </c>
      <c r="I3751" s="60" t="s">
        <v>23325</v>
      </c>
      <c r="J3751" s="7">
        <v>43038</v>
      </c>
      <c r="K3751" s="65" t="s">
        <v>23422</v>
      </c>
      <c r="L3751" s="7"/>
      <c r="M3751" s="64"/>
      <c r="N3751" s="64"/>
      <c r="O3751" s="72">
        <v>74</v>
      </c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</row>
    <row r="3752" spans="1:36" ht="22.5" x14ac:dyDescent="0.25">
      <c r="A3752" s="20">
        <v>3751</v>
      </c>
      <c r="B3752" s="51" t="s">
        <v>10251</v>
      </c>
      <c r="C3752" s="22">
        <v>41399757</v>
      </c>
      <c r="D3752" s="20" t="s">
        <v>10252</v>
      </c>
      <c r="E3752" s="51" t="s">
        <v>10253</v>
      </c>
      <c r="F3752" s="60" t="s">
        <v>56</v>
      </c>
      <c r="G3752" s="60" t="s">
        <v>9564</v>
      </c>
      <c r="H3752" s="60" t="s">
        <v>9565</v>
      </c>
      <c r="I3752" s="60" t="s">
        <v>23325</v>
      </c>
      <c r="J3752" s="7">
        <v>43035</v>
      </c>
      <c r="K3752" s="65" t="s">
        <v>23422</v>
      </c>
      <c r="L3752" s="7"/>
      <c r="M3752" s="64"/>
      <c r="N3752" s="64"/>
      <c r="O3752" s="72">
        <v>82</v>
      </c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</row>
    <row r="3753" spans="1:36" ht="22.5" x14ac:dyDescent="0.25">
      <c r="A3753" s="20">
        <v>3752</v>
      </c>
      <c r="B3753" s="51" t="s">
        <v>10254</v>
      </c>
      <c r="C3753" s="22">
        <v>50078577</v>
      </c>
      <c r="D3753" s="20" t="s">
        <v>10255</v>
      </c>
      <c r="E3753" s="51" t="s">
        <v>10256</v>
      </c>
      <c r="F3753" s="60" t="s">
        <v>3</v>
      </c>
      <c r="G3753" s="60" t="s">
        <v>9564</v>
      </c>
      <c r="H3753" s="60" t="s">
        <v>9565</v>
      </c>
      <c r="I3753" s="60" t="s">
        <v>23325</v>
      </c>
      <c r="J3753" s="7">
        <v>43035</v>
      </c>
      <c r="K3753" s="65" t="s">
        <v>23422</v>
      </c>
      <c r="L3753" s="7"/>
      <c r="M3753" s="64"/>
      <c r="N3753" s="64"/>
      <c r="O3753" s="72">
        <v>82</v>
      </c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</row>
    <row r="3754" spans="1:36" ht="67.5" x14ac:dyDescent="0.25">
      <c r="A3754" s="20">
        <v>3753</v>
      </c>
      <c r="B3754" s="51" t="s">
        <v>10257</v>
      </c>
      <c r="C3754" s="22">
        <v>50082817</v>
      </c>
      <c r="D3754" s="20" t="s">
        <v>10258</v>
      </c>
      <c r="E3754" s="51" t="s">
        <v>10259</v>
      </c>
      <c r="F3754" s="60" t="s">
        <v>30</v>
      </c>
      <c r="G3754" s="60" t="s">
        <v>9564</v>
      </c>
      <c r="H3754" s="60" t="s">
        <v>9565</v>
      </c>
      <c r="I3754" s="60" t="s">
        <v>23325</v>
      </c>
      <c r="J3754" s="7">
        <v>43035</v>
      </c>
      <c r="K3754" s="65" t="s">
        <v>23422</v>
      </c>
      <c r="L3754" s="7"/>
      <c r="M3754" s="64"/>
      <c r="N3754" s="64"/>
      <c r="O3754" s="72">
        <v>82</v>
      </c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</row>
    <row r="3755" spans="1:36" ht="22.5" x14ac:dyDescent="0.25">
      <c r="A3755" s="20">
        <v>3754</v>
      </c>
      <c r="B3755" s="51" t="s">
        <v>10260</v>
      </c>
      <c r="C3755" s="22">
        <v>50203371</v>
      </c>
      <c r="D3755" s="20" t="s">
        <v>10261</v>
      </c>
      <c r="E3755" s="51" t="s">
        <v>10262</v>
      </c>
      <c r="F3755" s="60" t="s">
        <v>56</v>
      </c>
      <c r="G3755" s="60" t="s">
        <v>9564</v>
      </c>
      <c r="H3755" s="60" t="s">
        <v>9565</v>
      </c>
      <c r="I3755" s="60" t="s">
        <v>23325</v>
      </c>
      <c r="J3755" s="7">
        <v>43062</v>
      </c>
      <c r="K3755" s="65" t="s">
        <v>23422</v>
      </c>
      <c r="L3755" s="7"/>
      <c r="M3755" s="64"/>
      <c r="N3755" s="64"/>
      <c r="O3755" s="72">
        <v>81</v>
      </c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</row>
    <row r="3756" spans="1:36" ht="33.75" x14ac:dyDescent="0.25">
      <c r="A3756" s="20">
        <v>3755</v>
      </c>
      <c r="B3756" s="51" t="s">
        <v>10263</v>
      </c>
      <c r="C3756" s="22">
        <v>46181431</v>
      </c>
      <c r="D3756" s="20" t="s">
        <v>10264</v>
      </c>
      <c r="E3756" s="51" t="s">
        <v>10265</v>
      </c>
      <c r="F3756" s="60" t="s">
        <v>10</v>
      </c>
      <c r="G3756" s="60" t="s">
        <v>9564</v>
      </c>
      <c r="H3756" s="60" t="s">
        <v>9565</v>
      </c>
      <c r="I3756" s="60" t="s">
        <v>23420</v>
      </c>
      <c r="J3756" s="7"/>
      <c r="K3756" s="65"/>
      <c r="L3756" s="7"/>
      <c r="M3756" s="64"/>
      <c r="N3756" s="64"/>
      <c r="O3756" s="72">
        <v>74</v>
      </c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</row>
    <row r="3757" spans="1:36" ht="22.5" x14ac:dyDescent="0.25">
      <c r="A3757" s="20">
        <v>3756</v>
      </c>
      <c r="B3757" s="51" t="s">
        <v>10266</v>
      </c>
      <c r="C3757" s="22">
        <v>50107291</v>
      </c>
      <c r="D3757" s="20" t="s">
        <v>10267</v>
      </c>
      <c r="E3757" s="51" t="s">
        <v>10268</v>
      </c>
      <c r="F3757" s="60" t="s">
        <v>37</v>
      </c>
      <c r="G3757" s="60" t="s">
        <v>9564</v>
      </c>
      <c r="H3757" s="60" t="s">
        <v>9565</v>
      </c>
      <c r="I3757" s="60" t="s">
        <v>23325</v>
      </c>
      <c r="J3757" s="7">
        <v>43067</v>
      </c>
      <c r="K3757" s="65" t="s">
        <v>23427</v>
      </c>
      <c r="L3757" s="7"/>
      <c r="M3757" s="64"/>
      <c r="N3757" s="64"/>
      <c r="O3757" s="72">
        <v>0</v>
      </c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</row>
    <row r="3758" spans="1:36" ht="22.5" x14ac:dyDescent="0.25">
      <c r="A3758" s="20">
        <v>3757</v>
      </c>
      <c r="B3758" s="51" t="s">
        <v>10269</v>
      </c>
      <c r="C3758" s="22">
        <v>46926097</v>
      </c>
      <c r="D3758" s="20" t="s">
        <v>10270</v>
      </c>
      <c r="E3758" s="51" t="s">
        <v>10124</v>
      </c>
      <c r="F3758" s="60" t="s">
        <v>56</v>
      </c>
      <c r="G3758" s="60" t="s">
        <v>9564</v>
      </c>
      <c r="H3758" s="60" t="s">
        <v>9565</v>
      </c>
      <c r="I3758" s="60" t="s">
        <v>23325</v>
      </c>
      <c r="J3758" s="7">
        <v>43042</v>
      </c>
      <c r="K3758" s="65" t="s">
        <v>23422</v>
      </c>
      <c r="L3758" s="7"/>
      <c r="M3758" s="64"/>
      <c r="N3758" s="64"/>
      <c r="O3758" s="72">
        <v>77</v>
      </c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</row>
    <row r="3759" spans="1:36" ht="33.75" x14ac:dyDescent="0.25">
      <c r="A3759" s="20">
        <v>3758</v>
      </c>
      <c r="B3759" s="51" t="s">
        <v>10271</v>
      </c>
      <c r="C3759" s="22">
        <v>50069608</v>
      </c>
      <c r="D3759" s="20" t="s">
        <v>10272</v>
      </c>
      <c r="E3759" s="51" t="s">
        <v>10273</v>
      </c>
      <c r="F3759" s="60" t="s">
        <v>3</v>
      </c>
      <c r="G3759" s="60" t="s">
        <v>9564</v>
      </c>
      <c r="H3759" s="60" t="s">
        <v>9565</v>
      </c>
      <c r="I3759" s="60" t="s">
        <v>23325</v>
      </c>
      <c r="J3759" s="7">
        <v>43038</v>
      </c>
      <c r="K3759" s="65" t="s">
        <v>23422</v>
      </c>
      <c r="L3759" s="7"/>
      <c r="M3759" s="64"/>
      <c r="N3759" s="64"/>
      <c r="O3759" s="72">
        <v>81</v>
      </c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</row>
    <row r="3760" spans="1:36" ht="33.75" x14ac:dyDescent="0.25">
      <c r="A3760" s="20">
        <v>3759</v>
      </c>
      <c r="B3760" s="51" t="s">
        <v>10274</v>
      </c>
      <c r="C3760" s="22">
        <v>46571833</v>
      </c>
      <c r="D3760" s="20" t="s">
        <v>10275</v>
      </c>
      <c r="E3760" s="51" t="s">
        <v>10276</v>
      </c>
      <c r="F3760" s="60" t="s">
        <v>30</v>
      </c>
      <c r="G3760" s="60" t="s">
        <v>9564</v>
      </c>
      <c r="H3760" s="60" t="s">
        <v>9565</v>
      </c>
      <c r="I3760" s="60" t="s">
        <v>23325</v>
      </c>
      <c r="J3760" s="7">
        <v>43035</v>
      </c>
      <c r="K3760" s="65" t="s">
        <v>23422</v>
      </c>
      <c r="L3760" s="7"/>
      <c r="M3760" s="64"/>
      <c r="N3760" s="64"/>
      <c r="O3760" s="72">
        <v>67</v>
      </c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</row>
    <row r="3761" spans="1:36" ht="22.5" x14ac:dyDescent="0.25">
      <c r="A3761" s="20">
        <v>3760</v>
      </c>
      <c r="B3761" s="51" t="s">
        <v>10277</v>
      </c>
      <c r="C3761" s="22">
        <v>46862552</v>
      </c>
      <c r="D3761" s="20" t="s">
        <v>10278</v>
      </c>
      <c r="E3761" s="51" t="s">
        <v>10279</v>
      </c>
      <c r="F3761" s="60" t="s">
        <v>30</v>
      </c>
      <c r="G3761" s="60" t="s">
        <v>9564</v>
      </c>
      <c r="H3761" s="60" t="s">
        <v>9565</v>
      </c>
      <c r="I3761" s="60" t="s">
        <v>23325</v>
      </c>
      <c r="J3761" s="7">
        <v>43066</v>
      </c>
      <c r="K3761" s="65" t="s">
        <v>23422</v>
      </c>
      <c r="L3761" s="7"/>
      <c r="M3761" s="64"/>
      <c r="N3761" s="64"/>
      <c r="O3761" s="72">
        <v>67</v>
      </c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</row>
    <row r="3762" spans="1:36" ht="22.5" x14ac:dyDescent="0.25">
      <c r="A3762" s="20">
        <v>3761</v>
      </c>
      <c r="B3762" s="51" t="s">
        <v>10280</v>
      </c>
      <c r="C3762" s="22">
        <v>48316385</v>
      </c>
      <c r="D3762" s="20" t="s">
        <v>10281</v>
      </c>
      <c r="E3762" s="51" t="s">
        <v>10282</v>
      </c>
      <c r="F3762" s="60" t="s">
        <v>10</v>
      </c>
      <c r="G3762" s="60" t="s">
        <v>9564</v>
      </c>
      <c r="H3762" s="60" t="s">
        <v>9565</v>
      </c>
      <c r="I3762" s="60" t="s">
        <v>23325</v>
      </c>
      <c r="J3762" s="7">
        <v>43035</v>
      </c>
      <c r="K3762" s="65" t="s">
        <v>23422</v>
      </c>
      <c r="L3762" s="7"/>
      <c r="M3762" s="64"/>
      <c r="N3762" s="64"/>
      <c r="O3762" s="72">
        <v>84</v>
      </c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</row>
    <row r="3763" spans="1:36" ht="22.5" x14ac:dyDescent="0.25">
      <c r="A3763" s="20">
        <v>3762</v>
      </c>
      <c r="B3763" s="51" t="s">
        <v>10283</v>
      </c>
      <c r="C3763" s="22">
        <v>50212095</v>
      </c>
      <c r="D3763" s="20" t="s">
        <v>10284</v>
      </c>
      <c r="E3763" s="51" t="s">
        <v>10285</v>
      </c>
      <c r="F3763" s="60" t="s">
        <v>10</v>
      </c>
      <c r="G3763" s="60" t="s">
        <v>9564</v>
      </c>
      <c r="H3763" s="60" t="s">
        <v>9565</v>
      </c>
      <c r="I3763" s="60" t="s">
        <v>23325</v>
      </c>
      <c r="J3763" s="7">
        <v>43052</v>
      </c>
      <c r="K3763" s="65" t="s">
        <v>23422</v>
      </c>
      <c r="L3763" s="7"/>
      <c r="M3763" s="64"/>
      <c r="N3763" s="64"/>
      <c r="O3763" s="72">
        <v>68</v>
      </c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</row>
    <row r="3764" spans="1:36" ht="22.5" x14ac:dyDescent="0.25">
      <c r="A3764" s="20">
        <v>3763</v>
      </c>
      <c r="B3764" s="51" t="s">
        <v>10286</v>
      </c>
      <c r="C3764" s="22">
        <v>46248285</v>
      </c>
      <c r="D3764" s="20" t="s">
        <v>10287</v>
      </c>
      <c r="E3764" s="51" t="s">
        <v>10288</v>
      </c>
      <c r="F3764" s="60" t="s">
        <v>56</v>
      </c>
      <c r="G3764" s="60" t="s">
        <v>9564</v>
      </c>
      <c r="H3764" s="60" t="s">
        <v>9565</v>
      </c>
      <c r="I3764" s="60" t="s">
        <v>23325</v>
      </c>
      <c r="J3764" s="7">
        <v>43074</v>
      </c>
      <c r="K3764" s="65" t="s">
        <v>23427</v>
      </c>
      <c r="L3764" s="7"/>
      <c r="M3764" s="64"/>
      <c r="N3764" s="64"/>
      <c r="O3764" s="72">
        <v>0</v>
      </c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</row>
    <row r="3765" spans="1:36" ht="22.5" x14ac:dyDescent="0.25">
      <c r="A3765" s="20">
        <v>3764</v>
      </c>
      <c r="B3765" s="51" t="s">
        <v>10289</v>
      </c>
      <c r="C3765" s="22">
        <v>50076451</v>
      </c>
      <c r="D3765" s="20" t="s">
        <v>10290</v>
      </c>
      <c r="E3765" s="51" t="s">
        <v>10291</v>
      </c>
      <c r="F3765" s="60" t="s">
        <v>37</v>
      </c>
      <c r="G3765" s="60" t="s">
        <v>9564</v>
      </c>
      <c r="H3765" s="60" t="s">
        <v>9565</v>
      </c>
      <c r="I3765" s="60" t="s">
        <v>23325</v>
      </c>
      <c r="J3765" s="7">
        <v>43038</v>
      </c>
      <c r="K3765" s="65" t="s">
        <v>23422</v>
      </c>
      <c r="L3765" s="7"/>
      <c r="M3765" s="64"/>
      <c r="N3765" s="64"/>
      <c r="O3765" s="72">
        <v>76</v>
      </c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</row>
    <row r="3766" spans="1:36" ht="22.5" x14ac:dyDescent="0.25">
      <c r="A3766" s="20">
        <v>3765</v>
      </c>
      <c r="B3766" s="51" t="s">
        <v>10292</v>
      </c>
      <c r="C3766" s="22">
        <v>50209027</v>
      </c>
      <c r="D3766" s="20" t="s">
        <v>10293</v>
      </c>
      <c r="E3766" s="51" t="s">
        <v>10294</v>
      </c>
      <c r="F3766" s="60" t="s">
        <v>37</v>
      </c>
      <c r="G3766" s="60" t="s">
        <v>9564</v>
      </c>
      <c r="H3766" s="60" t="s">
        <v>9565</v>
      </c>
      <c r="I3766" s="60" t="s">
        <v>23325</v>
      </c>
      <c r="J3766" s="7">
        <v>43038</v>
      </c>
      <c r="K3766" s="65" t="s">
        <v>23422</v>
      </c>
      <c r="L3766" s="7"/>
      <c r="M3766" s="64"/>
      <c r="N3766" s="64"/>
      <c r="O3766" s="72">
        <v>76</v>
      </c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</row>
    <row r="3767" spans="1:36" ht="22.5" x14ac:dyDescent="0.25">
      <c r="A3767" s="20">
        <v>3766</v>
      </c>
      <c r="B3767" s="51" t="s">
        <v>10295</v>
      </c>
      <c r="C3767" s="22">
        <v>50015231</v>
      </c>
      <c r="D3767" s="20" t="s">
        <v>10296</v>
      </c>
      <c r="E3767" s="51" t="s">
        <v>10297</v>
      </c>
      <c r="F3767" s="60" t="s">
        <v>10</v>
      </c>
      <c r="G3767" s="60" t="s">
        <v>9564</v>
      </c>
      <c r="H3767" s="60" t="s">
        <v>9565</v>
      </c>
      <c r="I3767" s="60" t="s">
        <v>23325</v>
      </c>
      <c r="J3767" s="7">
        <v>43045</v>
      </c>
      <c r="K3767" s="65" t="s">
        <v>23422</v>
      </c>
      <c r="L3767" s="7"/>
      <c r="M3767" s="64"/>
      <c r="N3767" s="64"/>
      <c r="O3767" s="72">
        <v>81</v>
      </c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</row>
    <row r="3768" spans="1:36" ht="22.5" x14ac:dyDescent="0.25">
      <c r="A3768" s="20">
        <v>3767</v>
      </c>
      <c r="B3768" s="51" t="s">
        <v>10298</v>
      </c>
      <c r="C3768" s="22">
        <v>50192876</v>
      </c>
      <c r="D3768" s="20" t="s">
        <v>10299</v>
      </c>
      <c r="E3768" s="51" t="s">
        <v>10300</v>
      </c>
      <c r="F3768" s="60" t="s">
        <v>30</v>
      </c>
      <c r="G3768" s="60" t="s">
        <v>9564</v>
      </c>
      <c r="H3768" s="60" t="s">
        <v>9565</v>
      </c>
      <c r="I3768" s="60" t="s">
        <v>23325</v>
      </c>
      <c r="J3768" s="7">
        <v>43035</v>
      </c>
      <c r="K3768" s="65" t="s">
        <v>23422</v>
      </c>
      <c r="L3768" s="7"/>
      <c r="M3768" s="64"/>
      <c r="N3768" s="64"/>
      <c r="O3768" s="72">
        <v>82</v>
      </c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</row>
    <row r="3769" spans="1:36" ht="22.5" x14ac:dyDescent="0.25">
      <c r="A3769" s="20">
        <v>3768</v>
      </c>
      <c r="B3769" s="51" t="s">
        <v>10301</v>
      </c>
      <c r="C3769" s="22">
        <v>46593446</v>
      </c>
      <c r="D3769" s="20" t="s">
        <v>10302</v>
      </c>
      <c r="E3769" s="51" t="s">
        <v>10303</v>
      </c>
      <c r="F3769" s="60" t="s">
        <v>30</v>
      </c>
      <c r="G3769" s="60" t="s">
        <v>9564</v>
      </c>
      <c r="H3769" s="60" t="s">
        <v>9565</v>
      </c>
      <c r="I3769" s="60" t="s">
        <v>23325</v>
      </c>
      <c r="J3769" s="7">
        <v>43034</v>
      </c>
      <c r="K3769" s="65" t="s">
        <v>23422</v>
      </c>
      <c r="L3769" s="7"/>
      <c r="M3769" s="64"/>
      <c r="N3769" s="64"/>
      <c r="O3769" s="72">
        <v>67</v>
      </c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</row>
    <row r="3770" spans="1:36" ht="22.5" x14ac:dyDescent="0.25">
      <c r="A3770" s="20">
        <v>3769</v>
      </c>
      <c r="B3770" s="51" t="s">
        <v>10304</v>
      </c>
      <c r="C3770" s="22">
        <v>46083014</v>
      </c>
      <c r="D3770" s="20" t="s">
        <v>10305</v>
      </c>
      <c r="E3770" s="51" t="s">
        <v>10306</v>
      </c>
      <c r="F3770" s="60" t="s">
        <v>30</v>
      </c>
      <c r="G3770" s="60" t="s">
        <v>9564</v>
      </c>
      <c r="H3770" s="60" t="s">
        <v>9565</v>
      </c>
      <c r="I3770" s="60" t="s">
        <v>23325</v>
      </c>
      <c r="J3770" s="7">
        <v>43039</v>
      </c>
      <c r="K3770" s="65" t="s">
        <v>23422</v>
      </c>
      <c r="L3770" s="7"/>
      <c r="M3770" s="64"/>
      <c r="N3770" s="64"/>
      <c r="O3770" s="72">
        <v>82</v>
      </c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</row>
    <row r="3771" spans="1:36" ht="33.75" x14ac:dyDescent="0.25">
      <c r="A3771" s="20">
        <v>3770</v>
      </c>
      <c r="B3771" s="51" t="s">
        <v>10307</v>
      </c>
      <c r="C3771" s="22">
        <v>47820837</v>
      </c>
      <c r="D3771" s="20" t="s">
        <v>10308</v>
      </c>
      <c r="E3771" s="51" t="s">
        <v>10309</v>
      </c>
      <c r="F3771" s="60" t="s">
        <v>30</v>
      </c>
      <c r="G3771" s="60" t="s">
        <v>9564</v>
      </c>
      <c r="H3771" s="60" t="s">
        <v>9565</v>
      </c>
      <c r="I3771" s="60" t="s">
        <v>23325</v>
      </c>
      <c r="J3771" s="7">
        <v>43034</v>
      </c>
      <c r="K3771" s="65" t="s">
        <v>23422</v>
      </c>
      <c r="L3771" s="7"/>
      <c r="M3771" s="64"/>
      <c r="N3771" s="64"/>
      <c r="O3771" s="72">
        <v>84</v>
      </c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</row>
    <row r="3772" spans="1:36" ht="22.5" x14ac:dyDescent="0.25">
      <c r="A3772" s="20">
        <v>3771</v>
      </c>
      <c r="B3772" s="51" t="s">
        <v>10310</v>
      </c>
      <c r="C3772" s="22">
        <v>50069560</v>
      </c>
      <c r="D3772" s="20" t="s">
        <v>10311</v>
      </c>
      <c r="E3772" s="51" t="s">
        <v>10312</v>
      </c>
      <c r="F3772" s="60" t="s">
        <v>37</v>
      </c>
      <c r="G3772" s="60" t="s">
        <v>9564</v>
      </c>
      <c r="H3772" s="60" t="s">
        <v>9565</v>
      </c>
      <c r="I3772" s="60" t="s">
        <v>23325</v>
      </c>
      <c r="J3772" s="7">
        <v>43035</v>
      </c>
      <c r="K3772" s="65" t="s">
        <v>23422</v>
      </c>
      <c r="L3772" s="7"/>
      <c r="M3772" s="64"/>
      <c r="N3772" s="64"/>
      <c r="O3772" s="72">
        <v>76</v>
      </c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</row>
    <row r="3773" spans="1:36" ht="22.5" x14ac:dyDescent="0.25">
      <c r="A3773" s="20">
        <v>3772</v>
      </c>
      <c r="B3773" s="51" t="s">
        <v>10313</v>
      </c>
      <c r="C3773" s="22">
        <v>47116056</v>
      </c>
      <c r="D3773" s="20" t="s">
        <v>10314</v>
      </c>
      <c r="E3773" s="51" t="s">
        <v>10315</v>
      </c>
      <c r="F3773" s="60" t="s">
        <v>10</v>
      </c>
      <c r="G3773" s="60" t="s">
        <v>9564</v>
      </c>
      <c r="H3773" s="60" t="s">
        <v>9565</v>
      </c>
      <c r="I3773" s="60" t="s">
        <v>23325</v>
      </c>
      <c r="J3773" s="7">
        <v>43053</v>
      </c>
      <c r="K3773" s="65" t="s">
        <v>23427</v>
      </c>
      <c r="L3773" s="7"/>
      <c r="M3773" s="64"/>
      <c r="N3773" s="64"/>
      <c r="O3773" s="72">
        <v>0</v>
      </c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</row>
    <row r="3774" spans="1:36" ht="22.5" x14ac:dyDescent="0.25">
      <c r="A3774" s="20">
        <v>3773</v>
      </c>
      <c r="B3774" s="51" t="s">
        <v>10316</v>
      </c>
      <c r="C3774" s="22">
        <v>50206265</v>
      </c>
      <c r="D3774" s="20" t="s">
        <v>10317</v>
      </c>
      <c r="E3774" s="51" t="s">
        <v>10318</v>
      </c>
      <c r="F3774" s="60" t="s">
        <v>3</v>
      </c>
      <c r="G3774" s="60" t="s">
        <v>9564</v>
      </c>
      <c r="H3774" s="60" t="s">
        <v>9565</v>
      </c>
      <c r="I3774" s="60" t="s">
        <v>23325</v>
      </c>
      <c r="J3774" s="7">
        <v>43068</v>
      </c>
      <c r="K3774" s="65" t="s">
        <v>23422</v>
      </c>
      <c r="L3774" s="7"/>
      <c r="M3774" s="64"/>
      <c r="N3774" s="64"/>
      <c r="O3774" s="72">
        <v>62</v>
      </c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</row>
    <row r="3775" spans="1:36" ht="33.75" x14ac:dyDescent="0.25">
      <c r="A3775" s="20">
        <v>3774</v>
      </c>
      <c r="B3775" s="51" t="s">
        <v>10319</v>
      </c>
      <c r="C3775" s="22">
        <v>50230352</v>
      </c>
      <c r="D3775" s="20" t="s">
        <v>10320</v>
      </c>
      <c r="E3775" s="51" t="s">
        <v>10321</v>
      </c>
      <c r="F3775" s="60" t="s">
        <v>37</v>
      </c>
      <c r="G3775" s="60" t="s">
        <v>9564</v>
      </c>
      <c r="H3775" s="60" t="s">
        <v>9565</v>
      </c>
      <c r="I3775" s="60" t="s">
        <v>23325</v>
      </c>
      <c r="J3775" s="7">
        <v>43038</v>
      </c>
      <c r="K3775" s="65" t="s">
        <v>23422</v>
      </c>
      <c r="L3775" s="7"/>
      <c r="M3775" s="64"/>
      <c r="N3775" s="64"/>
      <c r="O3775" s="72">
        <v>81</v>
      </c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</row>
    <row r="3776" spans="1:36" ht="22.5" x14ac:dyDescent="0.25">
      <c r="A3776" s="20">
        <v>3775</v>
      </c>
      <c r="B3776" s="51" t="s">
        <v>10322</v>
      </c>
      <c r="C3776" s="22">
        <v>50171062</v>
      </c>
      <c r="D3776" s="20" t="s">
        <v>10323</v>
      </c>
      <c r="E3776" s="51" t="s">
        <v>10324</v>
      </c>
      <c r="F3776" s="60" t="s">
        <v>3</v>
      </c>
      <c r="G3776" s="60" t="s">
        <v>9564</v>
      </c>
      <c r="H3776" s="60" t="s">
        <v>9565</v>
      </c>
      <c r="I3776" s="60" t="s">
        <v>23325</v>
      </c>
      <c r="J3776" s="7">
        <v>43038</v>
      </c>
      <c r="K3776" s="65" t="s">
        <v>23422</v>
      </c>
      <c r="L3776" s="7"/>
      <c r="M3776" s="64"/>
      <c r="N3776" s="64"/>
      <c r="O3776" s="72">
        <v>61</v>
      </c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</row>
    <row r="3777" spans="1:36" ht="33.75" x14ac:dyDescent="0.25">
      <c r="A3777" s="20">
        <v>3776</v>
      </c>
      <c r="B3777" s="51" t="s">
        <v>10325</v>
      </c>
      <c r="C3777" s="22">
        <v>50205200</v>
      </c>
      <c r="D3777" s="20" t="s">
        <v>10326</v>
      </c>
      <c r="E3777" s="51" t="s">
        <v>10327</v>
      </c>
      <c r="F3777" s="60" t="s">
        <v>26</v>
      </c>
      <c r="G3777" s="60" t="s">
        <v>9564</v>
      </c>
      <c r="H3777" s="60" t="s">
        <v>9565</v>
      </c>
      <c r="I3777" s="60" t="s">
        <v>23420</v>
      </c>
      <c r="J3777" s="7"/>
      <c r="K3777" s="65"/>
      <c r="L3777" s="7"/>
      <c r="M3777" s="64"/>
      <c r="N3777" s="64"/>
      <c r="O3777" s="72">
        <v>76</v>
      </c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</row>
    <row r="3778" spans="1:36" ht="22.5" x14ac:dyDescent="0.25">
      <c r="A3778" s="20">
        <v>3777</v>
      </c>
      <c r="B3778" s="51" t="s">
        <v>10328</v>
      </c>
      <c r="C3778" s="22">
        <v>48484393</v>
      </c>
      <c r="D3778" s="20" t="s">
        <v>10329</v>
      </c>
      <c r="E3778" s="51" t="s">
        <v>10330</v>
      </c>
      <c r="F3778" s="60" t="s">
        <v>16</v>
      </c>
      <c r="G3778" s="60" t="s">
        <v>9564</v>
      </c>
      <c r="H3778" s="60" t="s">
        <v>9565</v>
      </c>
      <c r="I3778" s="60" t="s">
        <v>23420</v>
      </c>
      <c r="J3778" s="7"/>
      <c r="K3778" s="65"/>
      <c r="L3778" s="7"/>
      <c r="M3778" s="64"/>
      <c r="N3778" s="64"/>
      <c r="O3778" s="72">
        <v>80</v>
      </c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</row>
    <row r="3779" spans="1:36" ht="22.5" x14ac:dyDescent="0.25">
      <c r="A3779" s="20">
        <v>3778</v>
      </c>
      <c r="B3779" s="51" t="s">
        <v>10331</v>
      </c>
      <c r="C3779" s="22">
        <v>50216309</v>
      </c>
      <c r="D3779" s="20" t="s">
        <v>10332</v>
      </c>
      <c r="E3779" s="51" t="s">
        <v>10333</v>
      </c>
      <c r="F3779" s="60" t="s">
        <v>26</v>
      </c>
      <c r="G3779" s="60" t="s">
        <v>9564</v>
      </c>
      <c r="H3779" s="60" t="s">
        <v>9565</v>
      </c>
      <c r="I3779" s="60" t="s">
        <v>23325</v>
      </c>
      <c r="J3779" s="7">
        <v>43038</v>
      </c>
      <c r="K3779" s="65" t="s">
        <v>23422</v>
      </c>
      <c r="L3779" s="7"/>
      <c r="M3779" s="64"/>
      <c r="N3779" s="64"/>
      <c r="O3779" s="72">
        <v>74</v>
      </c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</row>
    <row r="3780" spans="1:36" ht="22.5" x14ac:dyDescent="0.25">
      <c r="A3780" s="20">
        <v>3779</v>
      </c>
      <c r="B3780" s="51" t="s">
        <v>10334</v>
      </c>
      <c r="C3780" s="22">
        <v>50232428</v>
      </c>
      <c r="D3780" s="20" t="s">
        <v>10335</v>
      </c>
      <c r="E3780" s="51" t="s">
        <v>10336</v>
      </c>
      <c r="F3780" s="60" t="s">
        <v>3</v>
      </c>
      <c r="G3780" s="60" t="s">
        <v>9564</v>
      </c>
      <c r="H3780" s="60" t="s">
        <v>9565</v>
      </c>
      <c r="I3780" s="60" t="s">
        <v>23325</v>
      </c>
      <c r="J3780" s="7">
        <v>43096</v>
      </c>
      <c r="K3780" s="65" t="s">
        <v>23422</v>
      </c>
      <c r="L3780" s="7"/>
      <c r="M3780" s="64"/>
      <c r="N3780" s="64"/>
      <c r="O3780" s="72">
        <v>84</v>
      </c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</row>
    <row r="3781" spans="1:36" ht="22.5" x14ac:dyDescent="0.25">
      <c r="A3781" s="20">
        <v>3780</v>
      </c>
      <c r="B3781" s="51" t="s">
        <v>10337</v>
      </c>
      <c r="C3781" s="22">
        <v>50216066</v>
      </c>
      <c r="D3781" s="20" t="s">
        <v>10338</v>
      </c>
      <c r="E3781" s="51" t="s">
        <v>10339</v>
      </c>
      <c r="F3781" s="60" t="s">
        <v>56</v>
      </c>
      <c r="G3781" s="60" t="s">
        <v>9564</v>
      </c>
      <c r="H3781" s="60" t="s">
        <v>9565</v>
      </c>
      <c r="I3781" s="60" t="s">
        <v>23325</v>
      </c>
      <c r="J3781" s="7">
        <v>43035</v>
      </c>
      <c r="K3781" s="65" t="s">
        <v>23422</v>
      </c>
      <c r="L3781" s="7"/>
      <c r="M3781" s="64"/>
      <c r="N3781" s="64"/>
      <c r="O3781" s="72">
        <v>84</v>
      </c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</row>
    <row r="3782" spans="1:36" ht="22.5" x14ac:dyDescent="0.25">
      <c r="A3782" s="20">
        <v>3781</v>
      </c>
      <c r="B3782" s="51" t="s">
        <v>10340</v>
      </c>
      <c r="C3782" s="22">
        <v>50160354</v>
      </c>
      <c r="D3782" s="20" t="s">
        <v>10341</v>
      </c>
      <c r="E3782" s="51" t="s">
        <v>10342</v>
      </c>
      <c r="F3782" s="60" t="s">
        <v>30</v>
      </c>
      <c r="G3782" s="60" t="s">
        <v>9564</v>
      </c>
      <c r="H3782" s="60" t="s">
        <v>9565</v>
      </c>
      <c r="I3782" s="60" t="s">
        <v>23325</v>
      </c>
      <c r="J3782" s="7">
        <v>43137</v>
      </c>
      <c r="K3782" s="65" t="s">
        <v>23422</v>
      </c>
      <c r="L3782" s="7"/>
      <c r="M3782" s="64"/>
      <c r="N3782" s="64"/>
      <c r="O3782" s="72">
        <v>81</v>
      </c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</row>
    <row r="3783" spans="1:36" ht="22.5" x14ac:dyDescent="0.25">
      <c r="A3783" s="20">
        <v>3782</v>
      </c>
      <c r="B3783" s="51" t="s">
        <v>10343</v>
      </c>
      <c r="C3783" s="22">
        <v>35558245</v>
      </c>
      <c r="D3783" s="20" t="s">
        <v>10344</v>
      </c>
      <c r="E3783" s="51" t="s">
        <v>10345</v>
      </c>
      <c r="F3783" s="60" t="s">
        <v>37</v>
      </c>
      <c r="G3783" s="60" t="s">
        <v>9564</v>
      </c>
      <c r="H3783" s="60" t="s">
        <v>9565</v>
      </c>
      <c r="I3783" s="60" t="s">
        <v>23325</v>
      </c>
      <c r="J3783" s="7">
        <v>43041</v>
      </c>
      <c r="K3783" s="65" t="s">
        <v>23422</v>
      </c>
      <c r="L3783" s="7"/>
      <c r="M3783" s="64"/>
      <c r="N3783" s="64"/>
      <c r="O3783" s="72">
        <v>73</v>
      </c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</row>
    <row r="3784" spans="1:36" ht="22.5" x14ac:dyDescent="0.25">
      <c r="A3784" s="20">
        <v>3783</v>
      </c>
      <c r="B3784" s="51" t="s">
        <v>10346</v>
      </c>
      <c r="C3784" s="22">
        <v>43513590</v>
      </c>
      <c r="D3784" s="20" t="s">
        <v>10347</v>
      </c>
      <c r="E3784" s="51" t="s">
        <v>10348</v>
      </c>
      <c r="F3784" s="60" t="s">
        <v>3</v>
      </c>
      <c r="G3784" s="60" t="s">
        <v>9564</v>
      </c>
      <c r="H3784" s="60" t="s">
        <v>9565</v>
      </c>
      <c r="I3784" s="60" t="s">
        <v>23325</v>
      </c>
      <c r="J3784" s="7">
        <v>43035</v>
      </c>
      <c r="K3784" s="65" t="s">
        <v>23422</v>
      </c>
      <c r="L3784" s="7"/>
      <c r="M3784" s="64"/>
      <c r="N3784" s="64"/>
      <c r="O3784" s="72">
        <v>79</v>
      </c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</row>
    <row r="3785" spans="1:36" ht="22.5" x14ac:dyDescent="0.25">
      <c r="A3785" s="20">
        <v>3784</v>
      </c>
      <c r="B3785" s="51" t="s">
        <v>10349</v>
      </c>
      <c r="C3785" s="22">
        <v>50033689</v>
      </c>
      <c r="D3785" s="20" t="s">
        <v>10350</v>
      </c>
      <c r="E3785" s="51" t="s">
        <v>10351</v>
      </c>
      <c r="F3785" s="60" t="s">
        <v>56</v>
      </c>
      <c r="G3785" s="60" t="s">
        <v>9564</v>
      </c>
      <c r="H3785" s="60" t="s">
        <v>9565</v>
      </c>
      <c r="I3785" s="60" t="s">
        <v>23325</v>
      </c>
      <c r="J3785" s="7">
        <v>43041</v>
      </c>
      <c r="K3785" s="65" t="s">
        <v>23422</v>
      </c>
      <c r="L3785" s="7"/>
      <c r="M3785" s="64"/>
      <c r="N3785" s="64"/>
      <c r="O3785" s="72">
        <v>82</v>
      </c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</row>
    <row r="3786" spans="1:36" ht="33.75" x14ac:dyDescent="0.25">
      <c r="A3786" s="20">
        <v>3785</v>
      </c>
      <c r="B3786" s="51" t="s">
        <v>10352</v>
      </c>
      <c r="C3786" s="22">
        <v>50230221</v>
      </c>
      <c r="D3786" s="20" t="s">
        <v>10353</v>
      </c>
      <c r="E3786" s="51" t="s">
        <v>10354</v>
      </c>
      <c r="F3786" s="60" t="s">
        <v>30</v>
      </c>
      <c r="G3786" s="60" t="s">
        <v>9564</v>
      </c>
      <c r="H3786" s="60" t="s">
        <v>9565</v>
      </c>
      <c r="I3786" s="60" t="s">
        <v>23325</v>
      </c>
      <c r="J3786" s="7">
        <v>43047</v>
      </c>
      <c r="K3786" s="65" t="s">
        <v>23422</v>
      </c>
      <c r="L3786" s="7"/>
      <c r="M3786" s="64"/>
      <c r="N3786" s="64"/>
      <c r="O3786" s="72">
        <v>72</v>
      </c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</row>
    <row r="3787" spans="1:36" ht="22.5" x14ac:dyDescent="0.25">
      <c r="A3787" s="20">
        <v>3786</v>
      </c>
      <c r="B3787" s="51" t="s">
        <v>10355</v>
      </c>
      <c r="C3787" s="22">
        <v>50230867</v>
      </c>
      <c r="D3787" s="20" t="s">
        <v>10356</v>
      </c>
      <c r="E3787" s="51" t="s">
        <v>10357</v>
      </c>
      <c r="F3787" s="60" t="s">
        <v>30</v>
      </c>
      <c r="G3787" s="60" t="s">
        <v>9564</v>
      </c>
      <c r="H3787" s="60" t="s">
        <v>9565</v>
      </c>
      <c r="I3787" s="60" t="s">
        <v>23325</v>
      </c>
      <c r="J3787" s="7">
        <v>43039</v>
      </c>
      <c r="K3787" s="65" t="s">
        <v>23422</v>
      </c>
      <c r="L3787" s="7"/>
      <c r="M3787" s="64"/>
      <c r="N3787" s="64"/>
      <c r="O3787" s="72">
        <v>67</v>
      </c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</row>
    <row r="3788" spans="1:36" ht="22.5" x14ac:dyDescent="0.25">
      <c r="A3788" s="20">
        <v>3787</v>
      </c>
      <c r="B3788" s="51" t="s">
        <v>10358</v>
      </c>
      <c r="C3788" s="22">
        <v>50192931</v>
      </c>
      <c r="D3788" s="20" t="s">
        <v>10359</v>
      </c>
      <c r="E3788" s="51" t="s">
        <v>10360</v>
      </c>
      <c r="F3788" s="60" t="s">
        <v>30</v>
      </c>
      <c r="G3788" s="60" t="s">
        <v>9564</v>
      </c>
      <c r="H3788" s="60" t="s">
        <v>9565</v>
      </c>
      <c r="I3788" s="60" t="s">
        <v>23325</v>
      </c>
      <c r="J3788" s="7">
        <v>43035</v>
      </c>
      <c r="K3788" s="65" t="s">
        <v>23422</v>
      </c>
      <c r="L3788" s="7"/>
      <c r="M3788" s="64"/>
      <c r="N3788" s="64"/>
      <c r="O3788" s="72">
        <v>82</v>
      </c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</row>
    <row r="3789" spans="1:36" ht="22.5" x14ac:dyDescent="0.25">
      <c r="A3789" s="20">
        <v>3788</v>
      </c>
      <c r="B3789" s="51" t="s">
        <v>10361</v>
      </c>
      <c r="C3789" s="22">
        <v>50200828</v>
      </c>
      <c r="D3789" s="20" t="s">
        <v>10362</v>
      </c>
      <c r="E3789" s="51" t="s">
        <v>10363</v>
      </c>
      <c r="F3789" s="60" t="s">
        <v>26</v>
      </c>
      <c r="G3789" s="60" t="s">
        <v>9564</v>
      </c>
      <c r="H3789" s="60" t="s">
        <v>9565</v>
      </c>
      <c r="I3789" s="60" t="s">
        <v>23420</v>
      </c>
      <c r="J3789" s="7"/>
      <c r="K3789" s="65"/>
      <c r="L3789" s="7"/>
      <c r="M3789" s="64"/>
      <c r="N3789" s="64"/>
      <c r="O3789" s="72">
        <v>78</v>
      </c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</row>
    <row r="3790" spans="1:36" ht="22.5" x14ac:dyDescent="0.25">
      <c r="A3790" s="20">
        <v>3789</v>
      </c>
      <c r="B3790" s="51" t="s">
        <v>10364</v>
      </c>
      <c r="C3790" s="22">
        <v>42297711</v>
      </c>
      <c r="D3790" s="20" t="s">
        <v>10365</v>
      </c>
      <c r="E3790" s="51" t="s">
        <v>10366</v>
      </c>
      <c r="F3790" s="60" t="s">
        <v>56</v>
      </c>
      <c r="G3790" s="60" t="s">
        <v>9564</v>
      </c>
      <c r="H3790" s="60" t="s">
        <v>9565</v>
      </c>
      <c r="I3790" s="60" t="s">
        <v>23325</v>
      </c>
      <c r="J3790" s="7">
        <v>43053</v>
      </c>
      <c r="K3790" s="65" t="s">
        <v>23427</v>
      </c>
      <c r="L3790" s="7"/>
      <c r="M3790" s="64"/>
      <c r="N3790" s="64"/>
      <c r="O3790" s="72">
        <v>0</v>
      </c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</row>
    <row r="3791" spans="1:36" ht="45" x14ac:dyDescent="0.25">
      <c r="A3791" s="20">
        <v>3790</v>
      </c>
      <c r="B3791" s="51" t="s">
        <v>10367</v>
      </c>
      <c r="C3791" s="22">
        <v>50178121</v>
      </c>
      <c r="D3791" s="20" t="s">
        <v>10368</v>
      </c>
      <c r="E3791" s="51" t="s">
        <v>10369</v>
      </c>
      <c r="F3791" s="60" t="s">
        <v>30</v>
      </c>
      <c r="G3791" s="60" t="s">
        <v>9564</v>
      </c>
      <c r="H3791" s="60" t="s">
        <v>9565</v>
      </c>
      <c r="I3791" s="60" t="s">
        <v>23325</v>
      </c>
      <c r="J3791" s="7">
        <v>43038</v>
      </c>
      <c r="K3791" s="65" t="s">
        <v>23422</v>
      </c>
      <c r="L3791" s="7"/>
      <c r="M3791" s="64"/>
      <c r="N3791" s="64"/>
      <c r="O3791" s="72">
        <v>74</v>
      </c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</row>
    <row r="3792" spans="1:36" ht="22.5" x14ac:dyDescent="0.25">
      <c r="A3792" s="20">
        <v>3791</v>
      </c>
      <c r="B3792" s="51" t="s">
        <v>10370</v>
      </c>
      <c r="C3792" s="22">
        <v>41682858</v>
      </c>
      <c r="D3792" s="20" t="s">
        <v>10371</v>
      </c>
      <c r="E3792" s="51" t="s">
        <v>9817</v>
      </c>
      <c r="F3792" s="60" t="s">
        <v>26</v>
      </c>
      <c r="G3792" s="60" t="s">
        <v>9564</v>
      </c>
      <c r="H3792" s="60" t="s">
        <v>9565</v>
      </c>
      <c r="I3792" s="60" t="s">
        <v>23325</v>
      </c>
      <c r="J3792" s="7">
        <v>43035</v>
      </c>
      <c r="K3792" s="65" t="s">
        <v>23422</v>
      </c>
      <c r="L3792" s="7"/>
      <c r="M3792" s="64"/>
      <c r="N3792" s="64"/>
      <c r="O3792" s="72">
        <v>80</v>
      </c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</row>
    <row r="3793" spans="1:36" ht="22.5" x14ac:dyDescent="0.25">
      <c r="A3793" s="20">
        <v>3792</v>
      </c>
      <c r="B3793" s="51" t="s">
        <v>10372</v>
      </c>
      <c r="C3793" s="22">
        <v>50225871</v>
      </c>
      <c r="D3793" s="20" t="s">
        <v>10373</v>
      </c>
      <c r="E3793" s="51" t="s">
        <v>10374</v>
      </c>
      <c r="F3793" s="60" t="s">
        <v>56</v>
      </c>
      <c r="G3793" s="60" t="s">
        <v>9564</v>
      </c>
      <c r="H3793" s="60" t="s">
        <v>9565</v>
      </c>
      <c r="I3793" s="60" t="s">
        <v>23325</v>
      </c>
      <c r="J3793" s="7">
        <v>43034</v>
      </c>
      <c r="K3793" s="65" t="s">
        <v>23422</v>
      </c>
      <c r="L3793" s="7"/>
      <c r="M3793" s="64"/>
      <c r="N3793" s="64"/>
      <c r="O3793" s="72">
        <v>67</v>
      </c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</row>
    <row r="3794" spans="1:36" ht="22.5" x14ac:dyDescent="0.25">
      <c r="A3794" s="20">
        <v>3793</v>
      </c>
      <c r="B3794" s="51" t="s">
        <v>10375</v>
      </c>
      <c r="C3794" s="22">
        <v>46342567</v>
      </c>
      <c r="D3794" s="20" t="s">
        <v>10376</v>
      </c>
      <c r="E3794" s="51" t="s">
        <v>10377</v>
      </c>
      <c r="F3794" s="60" t="s">
        <v>16</v>
      </c>
      <c r="G3794" s="60" t="s">
        <v>9564</v>
      </c>
      <c r="H3794" s="60" t="s">
        <v>9565</v>
      </c>
      <c r="I3794" s="60" t="s">
        <v>23325</v>
      </c>
      <c r="J3794" s="7">
        <v>43039</v>
      </c>
      <c r="K3794" s="65" t="s">
        <v>23422</v>
      </c>
      <c r="L3794" s="7"/>
      <c r="M3794" s="64"/>
      <c r="N3794" s="64"/>
      <c r="O3794" s="72">
        <v>79</v>
      </c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</row>
    <row r="3795" spans="1:36" ht="22.5" x14ac:dyDescent="0.25">
      <c r="A3795" s="20">
        <v>3794</v>
      </c>
      <c r="B3795" s="51" t="s">
        <v>10378</v>
      </c>
      <c r="C3795" s="22">
        <v>46909494</v>
      </c>
      <c r="D3795" s="20" t="s">
        <v>10379</v>
      </c>
      <c r="E3795" s="51" t="s">
        <v>10380</v>
      </c>
      <c r="F3795" s="60" t="s">
        <v>3</v>
      </c>
      <c r="G3795" s="60" t="s">
        <v>9564</v>
      </c>
      <c r="H3795" s="60" t="s">
        <v>9565</v>
      </c>
      <c r="I3795" s="60" t="s">
        <v>23325</v>
      </c>
      <c r="J3795" s="7">
        <v>43035</v>
      </c>
      <c r="K3795" s="65" t="s">
        <v>23422</v>
      </c>
      <c r="L3795" s="7"/>
      <c r="M3795" s="64"/>
      <c r="N3795" s="64"/>
      <c r="O3795" s="72">
        <v>83</v>
      </c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</row>
    <row r="3796" spans="1:36" ht="22.5" x14ac:dyDescent="0.25">
      <c r="A3796" s="20">
        <v>3795</v>
      </c>
      <c r="B3796" s="51" t="s">
        <v>10381</v>
      </c>
      <c r="C3796" s="22">
        <v>50073249</v>
      </c>
      <c r="D3796" s="20" t="s">
        <v>10382</v>
      </c>
      <c r="E3796" s="51" t="s">
        <v>10383</v>
      </c>
      <c r="F3796" s="60" t="s">
        <v>30</v>
      </c>
      <c r="G3796" s="60" t="s">
        <v>9564</v>
      </c>
      <c r="H3796" s="60" t="s">
        <v>9565</v>
      </c>
      <c r="I3796" s="60" t="s">
        <v>23325</v>
      </c>
      <c r="J3796" s="7">
        <v>43035</v>
      </c>
      <c r="K3796" s="65" t="s">
        <v>23422</v>
      </c>
      <c r="L3796" s="7"/>
      <c r="M3796" s="64"/>
      <c r="N3796" s="64"/>
      <c r="O3796" s="72">
        <v>74</v>
      </c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</row>
    <row r="3797" spans="1:36" ht="22.5" x14ac:dyDescent="0.25">
      <c r="A3797" s="20">
        <v>3796</v>
      </c>
      <c r="B3797" s="51" t="s">
        <v>10384</v>
      </c>
      <c r="C3797" s="22">
        <v>50179934</v>
      </c>
      <c r="D3797" s="20" t="s">
        <v>10385</v>
      </c>
      <c r="E3797" s="51" t="s">
        <v>10386</v>
      </c>
      <c r="F3797" s="60" t="s">
        <v>56</v>
      </c>
      <c r="G3797" s="60" t="s">
        <v>9564</v>
      </c>
      <c r="H3797" s="60" t="s">
        <v>9565</v>
      </c>
      <c r="I3797" s="60" t="s">
        <v>23325</v>
      </c>
      <c r="J3797" s="7">
        <v>43061</v>
      </c>
      <c r="K3797" s="65" t="s">
        <v>23422</v>
      </c>
      <c r="L3797" s="7"/>
      <c r="M3797" s="64"/>
      <c r="N3797" s="64"/>
      <c r="O3797" s="72">
        <v>81</v>
      </c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</row>
    <row r="3798" spans="1:36" ht="33.75" x14ac:dyDescent="0.25">
      <c r="A3798" s="20">
        <v>3797</v>
      </c>
      <c r="B3798" s="51" t="s">
        <v>10387</v>
      </c>
      <c r="C3798" s="22">
        <v>50076582</v>
      </c>
      <c r="D3798" s="20" t="s">
        <v>10388</v>
      </c>
      <c r="E3798" s="51" t="s">
        <v>10389</v>
      </c>
      <c r="F3798" s="60" t="s">
        <v>3</v>
      </c>
      <c r="G3798" s="60" t="s">
        <v>9564</v>
      </c>
      <c r="H3798" s="60" t="s">
        <v>9565</v>
      </c>
      <c r="I3798" s="60" t="s">
        <v>23325</v>
      </c>
      <c r="J3798" s="7">
        <v>43041</v>
      </c>
      <c r="K3798" s="65" t="s">
        <v>23422</v>
      </c>
      <c r="L3798" s="7"/>
      <c r="M3798" s="64"/>
      <c r="N3798" s="64"/>
      <c r="O3798" s="72">
        <v>79</v>
      </c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</row>
    <row r="3799" spans="1:36" ht="67.5" x14ac:dyDescent="0.25">
      <c r="A3799" s="20">
        <v>3798</v>
      </c>
      <c r="B3799" s="51" t="s">
        <v>10390</v>
      </c>
      <c r="C3799" s="22">
        <v>50154575</v>
      </c>
      <c r="D3799" s="20" t="s">
        <v>10391</v>
      </c>
      <c r="E3799" s="51" t="s">
        <v>10392</v>
      </c>
      <c r="F3799" s="60" t="s">
        <v>10</v>
      </c>
      <c r="G3799" s="60" t="s">
        <v>9564</v>
      </c>
      <c r="H3799" s="60" t="s">
        <v>9565</v>
      </c>
      <c r="I3799" s="60" t="s">
        <v>23420</v>
      </c>
      <c r="J3799" s="7"/>
      <c r="K3799" s="65"/>
      <c r="L3799" s="7"/>
      <c r="M3799" s="64"/>
      <c r="N3799" s="64"/>
      <c r="O3799" s="72">
        <v>74</v>
      </c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</row>
    <row r="3800" spans="1:36" ht="22.5" x14ac:dyDescent="0.25">
      <c r="A3800" s="20">
        <v>3799</v>
      </c>
      <c r="B3800" s="51" t="s">
        <v>10393</v>
      </c>
      <c r="C3800" s="22">
        <v>42428769</v>
      </c>
      <c r="D3800" s="20" t="s">
        <v>10394</v>
      </c>
      <c r="E3800" s="51" t="s">
        <v>10395</v>
      </c>
      <c r="F3800" s="60" t="s">
        <v>3</v>
      </c>
      <c r="G3800" s="60" t="s">
        <v>9564</v>
      </c>
      <c r="H3800" s="60" t="s">
        <v>9565</v>
      </c>
      <c r="I3800" s="60" t="s">
        <v>23325</v>
      </c>
      <c r="J3800" s="7">
        <v>43035</v>
      </c>
      <c r="K3800" s="65" t="s">
        <v>23422</v>
      </c>
      <c r="L3800" s="7"/>
      <c r="M3800" s="64"/>
      <c r="N3800" s="64"/>
      <c r="O3800" s="72">
        <v>76</v>
      </c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</row>
    <row r="3801" spans="1:36" ht="22.5" x14ac:dyDescent="0.25">
      <c r="A3801" s="20">
        <v>3800</v>
      </c>
      <c r="B3801" s="51" t="s">
        <v>10396</v>
      </c>
      <c r="C3801" s="22">
        <v>43852131</v>
      </c>
      <c r="D3801" s="20" t="s">
        <v>10397</v>
      </c>
      <c r="E3801" s="51" t="s">
        <v>10396</v>
      </c>
      <c r="F3801" s="60" t="s">
        <v>3</v>
      </c>
      <c r="G3801" s="60" t="s">
        <v>9564</v>
      </c>
      <c r="H3801" s="60" t="s">
        <v>9565</v>
      </c>
      <c r="I3801" s="60" t="s">
        <v>23325</v>
      </c>
      <c r="J3801" s="7">
        <v>43035</v>
      </c>
      <c r="K3801" s="65" t="s">
        <v>23422</v>
      </c>
      <c r="L3801" s="7"/>
      <c r="M3801" s="64"/>
      <c r="N3801" s="64"/>
      <c r="O3801" s="72">
        <v>74</v>
      </c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</row>
    <row r="3802" spans="1:36" ht="22.5" x14ac:dyDescent="0.25">
      <c r="A3802" s="20">
        <v>3801</v>
      </c>
      <c r="B3802" s="51" t="s">
        <v>10398</v>
      </c>
      <c r="C3802" s="22">
        <v>43539645</v>
      </c>
      <c r="D3802" s="20" t="s">
        <v>10399</v>
      </c>
      <c r="E3802" s="51" t="s">
        <v>10400</v>
      </c>
      <c r="F3802" s="60" t="s">
        <v>16</v>
      </c>
      <c r="G3802" s="60" t="s">
        <v>9564</v>
      </c>
      <c r="H3802" s="60" t="s">
        <v>9565</v>
      </c>
      <c r="I3802" s="60" t="s">
        <v>23325</v>
      </c>
      <c r="J3802" s="7">
        <v>43041</v>
      </c>
      <c r="K3802" s="65" t="s">
        <v>23422</v>
      </c>
      <c r="L3802" s="7"/>
      <c r="M3802" s="64"/>
      <c r="N3802" s="64"/>
      <c r="O3802" s="72">
        <v>79</v>
      </c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</row>
    <row r="3803" spans="1:36" ht="33.75" x14ac:dyDescent="0.25">
      <c r="A3803" s="20">
        <v>3802</v>
      </c>
      <c r="B3803" s="51" t="s">
        <v>10401</v>
      </c>
      <c r="C3803" s="22">
        <v>50085034</v>
      </c>
      <c r="D3803" s="20" t="s">
        <v>10402</v>
      </c>
      <c r="E3803" s="51" t="s">
        <v>10403</v>
      </c>
      <c r="F3803" s="60" t="s">
        <v>3</v>
      </c>
      <c r="G3803" s="60" t="s">
        <v>9564</v>
      </c>
      <c r="H3803" s="60" t="s">
        <v>9565</v>
      </c>
      <c r="I3803" s="60" t="s">
        <v>23325</v>
      </c>
      <c r="J3803" s="7">
        <v>43039</v>
      </c>
      <c r="K3803" s="65" t="s">
        <v>23422</v>
      </c>
      <c r="L3803" s="7"/>
      <c r="M3803" s="64"/>
      <c r="N3803" s="64"/>
      <c r="O3803" s="72">
        <v>69</v>
      </c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</row>
    <row r="3804" spans="1:36" ht="22.5" x14ac:dyDescent="0.25">
      <c r="A3804" s="20">
        <v>3803</v>
      </c>
      <c r="B3804" s="51" t="s">
        <v>10404</v>
      </c>
      <c r="C3804" s="22">
        <v>50216279</v>
      </c>
      <c r="D3804" s="20" t="s">
        <v>10405</v>
      </c>
      <c r="E3804" s="51" t="s">
        <v>10406</v>
      </c>
      <c r="F3804" s="60" t="s">
        <v>10</v>
      </c>
      <c r="G3804" s="60" t="s">
        <v>9564</v>
      </c>
      <c r="H3804" s="60" t="s">
        <v>9565</v>
      </c>
      <c r="I3804" s="60" t="s">
        <v>23420</v>
      </c>
      <c r="J3804" s="7"/>
      <c r="K3804" s="65"/>
      <c r="L3804" s="7"/>
      <c r="M3804" s="64"/>
      <c r="N3804" s="64"/>
      <c r="O3804" s="72">
        <v>74</v>
      </c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</row>
    <row r="3805" spans="1:36" ht="22.5" x14ac:dyDescent="0.25">
      <c r="A3805" s="20">
        <v>3804</v>
      </c>
      <c r="B3805" s="51" t="s">
        <v>10407</v>
      </c>
      <c r="C3805" s="22">
        <v>47229608</v>
      </c>
      <c r="D3805" s="20" t="s">
        <v>10408</v>
      </c>
      <c r="E3805" s="51" t="s">
        <v>10409</v>
      </c>
      <c r="F3805" s="60" t="s">
        <v>56</v>
      </c>
      <c r="G3805" s="60" t="s">
        <v>9564</v>
      </c>
      <c r="H3805" s="60" t="s">
        <v>9565</v>
      </c>
      <c r="I3805" s="60" t="s">
        <v>23325</v>
      </c>
      <c r="J3805" s="7">
        <v>43038</v>
      </c>
      <c r="K3805" s="65" t="s">
        <v>23422</v>
      </c>
      <c r="L3805" s="7"/>
      <c r="M3805" s="64"/>
      <c r="N3805" s="64"/>
      <c r="O3805" s="72">
        <v>69</v>
      </c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</row>
    <row r="3806" spans="1:36" ht="22.5" x14ac:dyDescent="0.25">
      <c r="A3806" s="20">
        <v>3805</v>
      </c>
      <c r="B3806" s="51" t="s">
        <v>10410</v>
      </c>
      <c r="C3806" s="22">
        <v>50242962</v>
      </c>
      <c r="D3806" s="20" t="s">
        <v>10411</v>
      </c>
      <c r="E3806" s="51" t="s">
        <v>10412</v>
      </c>
      <c r="F3806" s="60" t="s">
        <v>56</v>
      </c>
      <c r="G3806" s="60" t="s">
        <v>9564</v>
      </c>
      <c r="H3806" s="60" t="s">
        <v>9565</v>
      </c>
      <c r="I3806" s="60" t="s">
        <v>23325</v>
      </c>
      <c r="J3806" s="7">
        <v>43042</v>
      </c>
      <c r="K3806" s="65" t="s">
        <v>23422</v>
      </c>
      <c r="L3806" s="7"/>
      <c r="M3806" s="64"/>
      <c r="N3806" s="64"/>
      <c r="O3806" s="72">
        <v>81</v>
      </c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</row>
    <row r="3807" spans="1:36" ht="45" x14ac:dyDescent="0.25">
      <c r="A3807" s="20">
        <v>3806</v>
      </c>
      <c r="B3807" s="51" t="s">
        <v>10413</v>
      </c>
      <c r="C3807" s="22">
        <v>50097385</v>
      </c>
      <c r="D3807" s="20" t="s">
        <v>10414</v>
      </c>
      <c r="E3807" s="51" t="s">
        <v>10415</v>
      </c>
      <c r="F3807" s="60" t="s">
        <v>56</v>
      </c>
      <c r="G3807" s="60" t="s">
        <v>9564</v>
      </c>
      <c r="H3807" s="60" t="s">
        <v>9565</v>
      </c>
      <c r="I3807" s="60" t="s">
        <v>23325</v>
      </c>
      <c r="J3807" s="7">
        <v>43035</v>
      </c>
      <c r="K3807" s="65" t="s">
        <v>23422</v>
      </c>
      <c r="L3807" s="7"/>
      <c r="M3807" s="64"/>
      <c r="N3807" s="64"/>
      <c r="O3807" s="72">
        <v>76</v>
      </c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</row>
    <row r="3808" spans="1:36" ht="22.5" x14ac:dyDescent="0.25">
      <c r="A3808" s="20">
        <v>3807</v>
      </c>
      <c r="B3808" s="51" t="s">
        <v>10416</v>
      </c>
      <c r="C3808" s="22">
        <v>48125831</v>
      </c>
      <c r="D3808" s="20" t="s">
        <v>10417</v>
      </c>
      <c r="E3808" s="51" t="s">
        <v>10418</v>
      </c>
      <c r="F3808" s="60" t="s">
        <v>26</v>
      </c>
      <c r="G3808" s="60" t="s">
        <v>9564</v>
      </c>
      <c r="H3808" s="60" t="s">
        <v>9565</v>
      </c>
      <c r="I3808" s="60" t="s">
        <v>23325</v>
      </c>
      <c r="J3808" s="7">
        <v>43045</v>
      </c>
      <c r="K3808" s="65" t="s">
        <v>23422</v>
      </c>
      <c r="L3808" s="7"/>
      <c r="M3808" s="64"/>
      <c r="N3808" s="64"/>
      <c r="O3808" s="72">
        <v>81</v>
      </c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</row>
    <row r="3809" spans="1:36" ht="33.75" x14ac:dyDescent="0.25">
      <c r="A3809" s="20">
        <v>3808</v>
      </c>
      <c r="B3809" s="51" t="s">
        <v>10419</v>
      </c>
      <c r="C3809" s="22">
        <v>43866492</v>
      </c>
      <c r="D3809" s="20" t="s">
        <v>10420</v>
      </c>
      <c r="E3809" s="51" t="s">
        <v>10421</v>
      </c>
      <c r="F3809" s="60" t="s">
        <v>30</v>
      </c>
      <c r="G3809" s="60" t="s">
        <v>9564</v>
      </c>
      <c r="H3809" s="60" t="s">
        <v>9565</v>
      </c>
      <c r="I3809" s="60" t="s">
        <v>23325</v>
      </c>
      <c r="J3809" s="7">
        <v>43066</v>
      </c>
      <c r="K3809" s="65" t="s">
        <v>23422</v>
      </c>
      <c r="L3809" s="7"/>
      <c r="M3809" s="64"/>
      <c r="N3809" s="64"/>
      <c r="O3809" s="72">
        <v>72</v>
      </c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</row>
    <row r="3810" spans="1:36" ht="22.5" x14ac:dyDescent="0.25">
      <c r="A3810" s="20">
        <v>3809</v>
      </c>
      <c r="B3810" s="51" t="s">
        <v>10422</v>
      </c>
      <c r="C3810" s="22">
        <v>50200704</v>
      </c>
      <c r="D3810" s="20" t="s">
        <v>10423</v>
      </c>
      <c r="E3810" s="51" t="s">
        <v>10424</v>
      </c>
      <c r="F3810" s="60" t="s">
        <v>10</v>
      </c>
      <c r="G3810" s="60" t="s">
        <v>9564</v>
      </c>
      <c r="H3810" s="60" t="s">
        <v>9565</v>
      </c>
      <c r="I3810" s="60" t="s">
        <v>23325</v>
      </c>
      <c r="J3810" s="7">
        <v>43137</v>
      </c>
      <c r="K3810" s="65" t="s">
        <v>23422</v>
      </c>
      <c r="L3810" s="7"/>
      <c r="M3810" s="64"/>
      <c r="N3810" s="64"/>
      <c r="O3810" s="72">
        <v>83</v>
      </c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</row>
    <row r="3811" spans="1:36" ht="22.5" x14ac:dyDescent="0.25">
      <c r="A3811" s="20">
        <v>3810</v>
      </c>
      <c r="B3811" s="51" t="s">
        <v>10425</v>
      </c>
      <c r="C3811" s="22">
        <v>50036246</v>
      </c>
      <c r="D3811" s="20" t="s">
        <v>10426</v>
      </c>
      <c r="E3811" s="51" t="s">
        <v>10427</v>
      </c>
      <c r="F3811" s="60" t="s">
        <v>56</v>
      </c>
      <c r="G3811" s="60" t="s">
        <v>9564</v>
      </c>
      <c r="H3811" s="60" t="s">
        <v>9565</v>
      </c>
      <c r="I3811" s="60" t="s">
        <v>23325</v>
      </c>
      <c r="J3811" s="7">
        <v>43033</v>
      </c>
      <c r="K3811" s="65" t="s">
        <v>23422</v>
      </c>
      <c r="L3811" s="7"/>
      <c r="M3811" s="64"/>
      <c r="N3811" s="64"/>
      <c r="O3811" s="72">
        <v>82</v>
      </c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</row>
    <row r="3812" spans="1:36" ht="56.25" x14ac:dyDescent="0.25">
      <c r="A3812" s="20">
        <v>3811</v>
      </c>
      <c r="B3812" s="51" t="s">
        <v>10428</v>
      </c>
      <c r="C3812" s="22">
        <v>36614769</v>
      </c>
      <c r="D3812" s="20" t="s">
        <v>10429</v>
      </c>
      <c r="E3812" s="51" t="s">
        <v>10430</v>
      </c>
      <c r="F3812" s="60" t="s">
        <v>63</v>
      </c>
      <c r="G3812" s="60" t="s">
        <v>9564</v>
      </c>
      <c r="H3812" s="60" t="s">
        <v>9565</v>
      </c>
      <c r="I3812" s="60" t="s">
        <v>23325</v>
      </c>
      <c r="J3812" s="7">
        <v>42845</v>
      </c>
      <c r="K3812" s="65" t="s">
        <v>23425</v>
      </c>
      <c r="L3812" s="7"/>
      <c r="M3812" s="64"/>
      <c r="N3812" s="64"/>
      <c r="O3812" s="72">
        <v>0</v>
      </c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</row>
    <row r="3813" spans="1:36" ht="22.5" x14ac:dyDescent="0.25">
      <c r="A3813" s="20">
        <v>3812</v>
      </c>
      <c r="B3813" s="51" t="s">
        <v>10431</v>
      </c>
      <c r="C3813" s="22">
        <v>43047815</v>
      </c>
      <c r="D3813" s="20" t="s">
        <v>10432</v>
      </c>
      <c r="E3813" s="51" t="s">
        <v>10433</v>
      </c>
      <c r="F3813" s="60" t="s">
        <v>10</v>
      </c>
      <c r="G3813" s="60" t="s">
        <v>9564</v>
      </c>
      <c r="H3813" s="60" t="s">
        <v>9565</v>
      </c>
      <c r="I3813" s="60" t="s">
        <v>6</v>
      </c>
      <c r="J3813" s="7"/>
      <c r="K3813" s="65"/>
      <c r="L3813" s="7">
        <v>42970</v>
      </c>
      <c r="M3813" s="64">
        <v>50000</v>
      </c>
      <c r="N3813" s="64">
        <v>35000</v>
      </c>
      <c r="O3813" s="72">
        <v>86</v>
      </c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</row>
    <row r="3814" spans="1:36" ht="22.5" x14ac:dyDescent="0.25">
      <c r="A3814" s="20">
        <v>3813</v>
      </c>
      <c r="B3814" s="51" t="s">
        <v>10434</v>
      </c>
      <c r="C3814" s="22">
        <v>50076604</v>
      </c>
      <c r="D3814" s="20" t="s">
        <v>10435</v>
      </c>
      <c r="E3814" s="51" t="s">
        <v>10436</v>
      </c>
      <c r="F3814" s="60" t="s">
        <v>3</v>
      </c>
      <c r="G3814" s="60" t="s">
        <v>9564</v>
      </c>
      <c r="H3814" s="60" t="s">
        <v>9565</v>
      </c>
      <c r="I3814" s="60" t="s">
        <v>6</v>
      </c>
      <c r="J3814" s="7"/>
      <c r="K3814" s="65"/>
      <c r="L3814" s="7">
        <v>42959</v>
      </c>
      <c r="M3814" s="64">
        <v>50000</v>
      </c>
      <c r="N3814" s="64">
        <v>35000</v>
      </c>
      <c r="O3814" s="72">
        <v>86</v>
      </c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</row>
    <row r="3815" spans="1:36" ht="22.5" x14ac:dyDescent="0.25">
      <c r="A3815" s="20">
        <v>3814</v>
      </c>
      <c r="B3815" s="51" t="s">
        <v>10437</v>
      </c>
      <c r="C3815" s="22">
        <v>48413852</v>
      </c>
      <c r="D3815" s="20" t="s">
        <v>10438</v>
      </c>
      <c r="E3815" s="51" t="s">
        <v>9698</v>
      </c>
      <c r="F3815" s="60" t="s">
        <v>16</v>
      </c>
      <c r="G3815" s="60" t="s">
        <v>9564</v>
      </c>
      <c r="H3815" s="60" t="s">
        <v>9565</v>
      </c>
      <c r="I3815" s="60" t="s">
        <v>6</v>
      </c>
      <c r="J3815" s="7"/>
      <c r="K3815" s="65"/>
      <c r="L3815" s="7">
        <v>42959</v>
      </c>
      <c r="M3815" s="64">
        <v>50000</v>
      </c>
      <c r="N3815" s="64">
        <v>35000</v>
      </c>
      <c r="O3815" s="72">
        <v>86</v>
      </c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</row>
    <row r="3816" spans="1:36" x14ac:dyDescent="0.25">
      <c r="A3816" s="20">
        <v>3815</v>
      </c>
      <c r="B3816" s="51" t="s">
        <v>10439</v>
      </c>
      <c r="C3816" s="22">
        <v>50154168</v>
      </c>
      <c r="D3816" s="20" t="s">
        <v>10440</v>
      </c>
      <c r="E3816" s="51" t="s">
        <v>10441</v>
      </c>
      <c r="F3816" s="60" t="s">
        <v>10</v>
      </c>
      <c r="G3816" s="60" t="s">
        <v>9564</v>
      </c>
      <c r="H3816" s="60" t="s">
        <v>9565</v>
      </c>
      <c r="I3816" s="60" t="s">
        <v>23420</v>
      </c>
      <c r="J3816" s="7"/>
      <c r="K3816" s="65"/>
      <c r="L3816" s="7"/>
      <c r="M3816" s="64"/>
      <c r="N3816" s="64"/>
      <c r="O3816" s="72">
        <v>89</v>
      </c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</row>
    <row r="3817" spans="1:36" x14ac:dyDescent="0.25">
      <c r="A3817" s="20">
        <v>3816</v>
      </c>
      <c r="B3817" s="51" t="s">
        <v>10442</v>
      </c>
      <c r="C3817" s="22">
        <v>40344673</v>
      </c>
      <c r="D3817" s="20" t="s">
        <v>10443</v>
      </c>
      <c r="E3817" s="51" t="s">
        <v>10444</v>
      </c>
      <c r="F3817" s="60" t="s">
        <v>56</v>
      </c>
      <c r="G3817" s="60" t="s">
        <v>9564</v>
      </c>
      <c r="H3817" s="60" t="s">
        <v>9565</v>
      </c>
      <c r="I3817" s="60" t="s">
        <v>6</v>
      </c>
      <c r="J3817" s="7"/>
      <c r="K3817" s="65"/>
      <c r="L3817" s="7">
        <v>42956</v>
      </c>
      <c r="M3817" s="64">
        <v>50000</v>
      </c>
      <c r="N3817" s="64">
        <v>35000</v>
      </c>
      <c r="O3817" s="72">
        <v>87</v>
      </c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</row>
    <row r="3818" spans="1:36" ht="22.5" x14ac:dyDescent="0.25">
      <c r="A3818" s="20">
        <v>3817</v>
      </c>
      <c r="B3818" s="51" t="s">
        <v>10445</v>
      </c>
      <c r="C3818" s="22">
        <v>50220900</v>
      </c>
      <c r="D3818" s="20" t="s">
        <v>10446</v>
      </c>
      <c r="E3818" s="51" t="s">
        <v>10447</v>
      </c>
      <c r="F3818" s="60" t="s">
        <v>10</v>
      </c>
      <c r="G3818" s="60" t="s">
        <v>9564</v>
      </c>
      <c r="H3818" s="60" t="s">
        <v>9565</v>
      </c>
      <c r="I3818" s="60" t="s">
        <v>23420</v>
      </c>
      <c r="J3818" s="7"/>
      <c r="K3818" s="65"/>
      <c r="L3818" s="7"/>
      <c r="M3818" s="64"/>
      <c r="N3818" s="64"/>
      <c r="O3818" s="72">
        <v>86</v>
      </c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</row>
    <row r="3819" spans="1:36" ht="22.5" x14ac:dyDescent="0.25">
      <c r="A3819" s="20">
        <v>3818</v>
      </c>
      <c r="B3819" s="51" t="s">
        <v>10448</v>
      </c>
      <c r="C3819" s="22">
        <v>50195522</v>
      </c>
      <c r="D3819" s="20" t="s">
        <v>10449</v>
      </c>
      <c r="E3819" s="51" t="s">
        <v>10450</v>
      </c>
      <c r="F3819" s="60" t="s">
        <v>37</v>
      </c>
      <c r="G3819" s="60" t="s">
        <v>9564</v>
      </c>
      <c r="H3819" s="60" t="s">
        <v>9565</v>
      </c>
      <c r="I3819" s="60" t="s">
        <v>6</v>
      </c>
      <c r="J3819" s="7"/>
      <c r="K3819" s="65"/>
      <c r="L3819" s="7">
        <v>42959</v>
      </c>
      <c r="M3819" s="64">
        <v>50000</v>
      </c>
      <c r="N3819" s="64">
        <v>35000</v>
      </c>
      <c r="O3819" s="72">
        <v>91</v>
      </c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</row>
    <row r="3820" spans="1:36" x14ac:dyDescent="0.25">
      <c r="A3820" s="20">
        <v>3819</v>
      </c>
      <c r="B3820" s="51" t="s">
        <v>10451</v>
      </c>
      <c r="C3820" s="22">
        <v>50230379</v>
      </c>
      <c r="D3820" s="20" t="s">
        <v>10452</v>
      </c>
      <c r="E3820" s="51" t="s">
        <v>10453</v>
      </c>
      <c r="F3820" s="60" t="s">
        <v>37</v>
      </c>
      <c r="G3820" s="60" t="s">
        <v>9564</v>
      </c>
      <c r="H3820" s="60" t="s">
        <v>9565</v>
      </c>
      <c r="I3820" s="60" t="s">
        <v>23325</v>
      </c>
      <c r="J3820" s="7">
        <v>42837</v>
      </c>
      <c r="K3820" s="65" t="s">
        <v>23426</v>
      </c>
      <c r="L3820" s="7"/>
      <c r="M3820" s="64"/>
      <c r="N3820" s="64"/>
      <c r="O3820" s="72">
        <v>0</v>
      </c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</row>
    <row r="3821" spans="1:36" ht="22.5" x14ac:dyDescent="0.25">
      <c r="A3821" s="20">
        <v>3820</v>
      </c>
      <c r="B3821" s="51" t="s">
        <v>10454</v>
      </c>
      <c r="C3821" s="22">
        <v>44303513</v>
      </c>
      <c r="D3821" s="20" t="s">
        <v>10455</v>
      </c>
      <c r="E3821" s="51" t="s">
        <v>10456</v>
      </c>
      <c r="F3821" s="60" t="s">
        <v>10</v>
      </c>
      <c r="G3821" s="60" t="s">
        <v>9564</v>
      </c>
      <c r="H3821" s="60" t="s">
        <v>9565</v>
      </c>
      <c r="I3821" s="60" t="s">
        <v>6</v>
      </c>
      <c r="J3821" s="7"/>
      <c r="K3821" s="65"/>
      <c r="L3821" s="7">
        <v>42957</v>
      </c>
      <c r="M3821" s="64">
        <v>50000</v>
      </c>
      <c r="N3821" s="64">
        <v>35000</v>
      </c>
      <c r="O3821" s="72">
        <v>95</v>
      </c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</row>
    <row r="3822" spans="1:36" x14ac:dyDescent="0.25">
      <c r="A3822" s="20">
        <v>3821</v>
      </c>
      <c r="B3822" s="51" t="s">
        <v>8273</v>
      </c>
      <c r="C3822" s="22">
        <v>43652182</v>
      </c>
      <c r="D3822" s="20" t="s">
        <v>10457</v>
      </c>
      <c r="E3822" s="51" t="s">
        <v>10458</v>
      </c>
      <c r="F3822" s="60" t="s">
        <v>10</v>
      </c>
      <c r="G3822" s="60" t="s">
        <v>9564</v>
      </c>
      <c r="H3822" s="60" t="s">
        <v>9565</v>
      </c>
      <c r="I3822" s="60" t="s">
        <v>23325</v>
      </c>
      <c r="J3822" s="7">
        <v>42843</v>
      </c>
      <c r="K3822" s="65" t="s">
        <v>23425</v>
      </c>
      <c r="L3822" s="7"/>
      <c r="M3822" s="64"/>
      <c r="N3822" s="64"/>
      <c r="O3822" s="72">
        <v>0</v>
      </c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</row>
    <row r="3823" spans="1:36" ht="33.75" x14ac:dyDescent="0.25">
      <c r="A3823" s="20">
        <v>3822</v>
      </c>
      <c r="B3823" s="51" t="s">
        <v>10459</v>
      </c>
      <c r="C3823" s="22">
        <v>35293101</v>
      </c>
      <c r="D3823" s="20" t="s">
        <v>10460</v>
      </c>
      <c r="E3823" s="51" t="s">
        <v>10461</v>
      </c>
      <c r="F3823" s="60" t="s">
        <v>56</v>
      </c>
      <c r="G3823" s="60" t="s">
        <v>9564</v>
      </c>
      <c r="H3823" s="60" t="s">
        <v>9565</v>
      </c>
      <c r="I3823" s="60" t="s">
        <v>23419</v>
      </c>
      <c r="J3823" s="7"/>
      <c r="K3823" s="65"/>
      <c r="L3823" s="7">
        <v>42959</v>
      </c>
      <c r="M3823" s="64">
        <v>50000</v>
      </c>
      <c r="N3823" s="64">
        <v>0</v>
      </c>
      <c r="O3823" s="72">
        <v>93</v>
      </c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</row>
    <row r="3824" spans="1:36" x14ac:dyDescent="0.25">
      <c r="A3824" s="20">
        <v>3823</v>
      </c>
      <c r="B3824" s="51" t="s">
        <v>10462</v>
      </c>
      <c r="C3824" s="22">
        <v>50197720</v>
      </c>
      <c r="D3824" s="20" t="s">
        <v>10463</v>
      </c>
      <c r="E3824" s="51" t="s">
        <v>10464</v>
      </c>
      <c r="F3824" s="60" t="s">
        <v>37</v>
      </c>
      <c r="G3824" s="60" t="s">
        <v>9564</v>
      </c>
      <c r="H3824" s="60" t="s">
        <v>9565</v>
      </c>
      <c r="I3824" s="60" t="s">
        <v>23325</v>
      </c>
      <c r="J3824" s="7">
        <v>42837</v>
      </c>
      <c r="K3824" s="65" t="s">
        <v>23425</v>
      </c>
      <c r="L3824" s="7"/>
      <c r="M3824" s="64"/>
      <c r="N3824" s="64"/>
      <c r="O3824" s="72">
        <v>0</v>
      </c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</row>
    <row r="3825" spans="1:36" ht="22.5" x14ac:dyDescent="0.25">
      <c r="A3825" s="20">
        <v>3824</v>
      </c>
      <c r="B3825" s="51" t="s">
        <v>10465</v>
      </c>
      <c r="C3825" s="22">
        <v>41140630</v>
      </c>
      <c r="D3825" s="20" t="s">
        <v>10466</v>
      </c>
      <c r="E3825" s="51" t="s">
        <v>10467</v>
      </c>
      <c r="F3825" s="60" t="s">
        <v>10</v>
      </c>
      <c r="G3825" s="60" t="s">
        <v>9564</v>
      </c>
      <c r="H3825" s="60" t="s">
        <v>9565</v>
      </c>
      <c r="I3825" s="60" t="s">
        <v>23325</v>
      </c>
      <c r="J3825" s="7">
        <v>43073</v>
      </c>
      <c r="K3825" s="65" t="s">
        <v>23427</v>
      </c>
      <c r="L3825" s="7"/>
      <c r="M3825" s="64"/>
      <c r="N3825" s="64"/>
      <c r="O3825" s="72">
        <v>0</v>
      </c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</row>
    <row r="3826" spans="1:36" x14ac:dyDescent="0.25">
      <c r="A3826" s="20">
        <v>3825</v>
      </c>
      <c r="B3826" s="51" t="s">
        <v>7281</v>
      </c>
      <c r="C3826" s="22">
        <v>46327665</v>
      </c>
      <c r="D3826" s="20" t="s">
        <v>10468</v>
      </c>
      <c r="E3826" s="51" t="s">
        <v>10469</v>
      </c>
      <c r="F3826" s="60" t="s">
        <v>30</v>
      </c>
      <c r="G3826" s="60" t="s">
        <v>9564</v>
      </c>
      <c r="H3826" s="60" t="s">
        <v>9565</v>
      </c>
      <c r="I3826" s="60" t="s">
        <v>23420</v>
      </c>
      <c r="J3826" s="7"/>
      <c r="K3826" s="65"/>
      <c r="L3826" s="7"/>
      <c r="M3826" s="64"/>
      <c r="N3826" s="64"/>
      <c r="O3826" s="72">
        <v>0</v>
      </c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</row>
    <row r="3827" spans="1:36" ht="22.5" x14ac:dyDescent="0.25">
      <c r="A3827" s="20">
        <v>3826</v>
      </c>
      <c r="B3827" s="51" t="s">
        <v>10470</v>
      </c>
      <c r="C3827" s="22">
        <v>42346231</v>
      </c>
      <c r="D3827" s="20" t="s">
        <v>10471</v>
      </c>
      <c r="E3827" s="51" t="s">
        <v>10472</v>
      </c>
      <c r="F3827" s="60" t="s">
        <v>30</v>
      </c>
      <c r="G3827" s="60" t="s">
        <v>9564</v>
      </c>
      <c r="H3827" s="60" t="s">
        <v>9565</v>
      </c>
      <c r="I3827" s="60" t="s">
        <v>23325</v>
      </c>
      <c r="J3827" s="7">
        <v>42846</v>
      </c>
      <c r="K3827" s="65" t="s">
        <v>23425</v>
      </c>
      <c r="L3827" s="7"/>
      <c r="M3827" s="64"/>
      <c r="N3827" s="64"/>
      <c r="O3827" s="72">
        <v>0</v>
      </c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</row>
    <row r="3828" spans="1:36" x14ac:dyDescent="0.25">
      <c r="A3828" s="20">
        <v>3827</v>
      </c>
      <c r="B3828" s="51" t="s">
        <v>10473</v>
      </c>
      <c r="C3828" s="22">
        <v>31880550</v>
      </c>
      <c r="D3828" s="20" t="s">
        <v>10474</v>
      </c>
      <c r="E3828" s="51" t="s">
        <v>10475</v>
      </c>
      <c r="F3828" s="60" t="s">
        <v>10</v>
      </c>
      <c r="G3828" s="60" t="s">
        <v>9564</v>
      </c>
      <c r="H3828" s="60" t="s">
        <v>9565</v>
      </c>
      <c r="I3828" s="60" t="s">
        <v>23420</v>
      </c>
      <c r="J3828" s="7"/>
      <c r="K3828" s="65"/>
      <c r="L3828" s="7"/>
      <c r="M3828" s="64"/>
      <c r="N3828" s="64"/>
      <c r="O3828" s="72">
        <v>85</v>
      </c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</row>
    <row r="3829" spans="1:36" ht="22.5" x14ac:dyDescent="0.25">
      <c r="A3829" s="20">
        <v>3828</v>
      </c>
      <c r="B3829" s="51" t="s">
        <v>10476</v>
      </c>
      <c r="C3829" s="22">
        <v>50136917</v>
      </c>
      <c r="D3829" s="20" t="s">
        <v>10477</v>
      </c>
      <c r="E3829" s="51" t="s">
        <v>10478</v>
      </c>
      <c r="F3829" s="60" t="s">
        <v>37</v>
      </c>
      <c r="G3829" s="60" t="s">
        <v>9564</v>
      </c>
      <c r="H3829" s="60" t="s">
        <v>9565</v>
      </c>
      <c r="I3829" s="60" t="s">
        <v>6</v>
      </c>
      <c r="J3829" s="7"/>
      <c r="K3829" s="65"/>
      <c r="L3829" s="7">
        <v>42965</v>
      </c>
      <c r="M3829" s="64">
        <v>50000</v>
      </c>
      <c r="N3829" s="64">
        <v>35000</v>
      </c>
      <c r="O3829" s="72">
        <v>94</v>
      </c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</row>
    <row r="3830" spans="1:36" ht="22.5" x14ac:dyDescent="0.25">
      <c r="A3830" s="20">
        <v>3829</v>
      </c>
      <c r="B3830" s="51" t="s">
        <v>10479</v>
      </c>
      <c r="C3830" s="22">
        <v>47122773</v>
      </c>
      <c r="D3830" s="20" t="s">
        <v>10480</v>
      </c>
      <c r="E3830" s="51" t="s">
        <v>10481</v>
      </c>
      <c r="F3830" s="60" t="s">
        <v>3</v>
      </c>
      <c r="G3830" s="60" t="s">
        <v>9564</v>
      </c>
      <c r="H3830" s="60" t="s">
        <v>9565</v>
      </c>
      <c r="I3830" s="60" t="s">
        <v>23325</v>
      </c>
      <c r="J3830" s="7">
        <v>43039</v>
      </c>
      <c r="K3830" s="65" t="s">
        <v>23422</v>
      </c>
      <c r="L3830" s="7"/>
      <c r="M3830" s="64"/>
      <c r="N3830" s="64"/>
      <c r="O3830" s="72">
        <v>79</v>
      </c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</row>
    <row r="3831" spans="1:36" ht="22.5" x14ac:dyDescent="0.25">
      <c r="A3831" s="20">
        <v>3830</v>
      </c>
      <c r="B3831" s="51" t="s">
        <v>10482</v>
      </c>
      <c r="C3831" s="22">
        <v>48411515</v>
      </c>
      <c r="D3831" s="20" t="s">
        <v>10483</v>
      </c>
      <c r="E3831" s="51" t="s">
        <v>10484</v>
      </c>
      <c r="F3831" s="60" t="s">
        <v>10</v>
      </c>
      <c r="G3831" s="60" t="s">
        <v>9564</v>
      </c>
      <c r="H3831" s="60" t="s">
        <v>9565</v>
      </c>
      <c r="I3831" s="60" t="s">
        <v>6</v>
      </c>
      <c r="J3831" s="7"/>
      <c r="K3831" s="65"/>
      <c r="L3831" s="7">
        <v>42957</v>
      </c>
      <c r="M3831" s="64">
        <v>50000</v>
      </c>
      <c r="N3831" s="64">
        <v>35000</v>
      </c>
      <c r="O3831" s="72">
        <v>86</v>
      </c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</row>
    <row r="3832" spans="1:36" x14ac:dyDescent="0.25">
      <c r="A3832" s="20">
        <v>3831</v>
      </c>
      <c r="B3832" s="51" t="s">
        <v>10485</v>
      </c>
      <c r="C3832" s="22">
        <v>50021443</v>
      </c>
      <c r="D3832" s="20" t="s">
        <v>10486</v>
      </c>
      <c r="E3832" s="51" t="s">
        <v>10487</v>
      </c>
      <c r="F3832" s="60" t="s">
        <v>3</v>
      </c>
      <c r="G3832" s="60" t="s">
        <v>9564</v>
      </c>
      <c r="H3832" s="60" t="s">
        <v>9565</v>
      </c>
      <c r="I3832" s="60" t="s">
        <v>6</v>
      </c>
      <c r="J3832" s="7"/>
      <c r="K3832" s="65"/>
      <c r="L3832" s="7">
        <v>42971</v>
      </c>
      <c r="M3832" s="64">
        <v>50000</v>
      </c>
      <c r="N3832" s="64">
        <v>35000</v>
      </c>
      <c r="O3832" s="72">
        <v>85</v>
      </c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</row>
    <row r="3833" spans="1:36" x14ac:dyDescent="0.25">
      <c r="A3833" s="20">
        <v>3832</v>
      </c>
      <c r="B3833" s="51" t="s">
        <v>10488</v>
      </c>
      <c r="C3833" s="22">
        <v>47015781</v>
      </c>
      <c r="D3833" s="20" t="s">
        <v>10489</v>
      </c>
      <c r="E3833" s="51" t="s">
        <v>10490</v>
      </c>
      <c r="F3833" s="60" t="s">
        <v>56</v>
      </c>
      <c r="G3833" s="60" t="s">
        <v>9564</v>
      </c>
      <c r="H3833" s="60" t="s">
        <v>9565</v>
      </c>
      <c r="I3833" s="58" t="s">
        <v>23419</v>
      </c>
      <c r="J3833" s="7"/>
      <c r="K3833" s="65"/>
      <c r="L3833" s="7">
        <v>42959</v>
      </c>
      <c r="M3833" s="64">
        <v>50000</v>
      </c>
      <c r="N3833" s="64">
        <v>0</v>
      </c>
      <c r="O3833" s="72">
        <v>85</v>
      </c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</row>
    <row r="3834" spans="1:36" ht="45" x14ac:dyDescent="0.25">
      <c r="A3834" s="20">
        <v>3833</v>
      </c>
      <c r="B3834" s="51" t="s">
        <v>10491</v>
      </c>
      <c r="C3834" s="22">
        <v>50227084</v>
      </c>
      <c r="D3834" s="20" t="s">
        <v>10492</v>
      </c>
      <c r="E3834" s="51" t="s">
        <v>10493</v>
      </c>
      <c r="F3834" s="60" t="s">
        <v>3</v>
      </c>
      <c r="G3834" s="60" t="s">
        <v>9564</v>
      </c>
      <c r="H3834" s="60" t="s">
        <v>9565</v>
      </c>
      <c r="I3834" s="60" t="s">
        <v>23325</v>
      </c>
      <c r="J3834" s="7">
        <v>42840</v>
      </c>
      <c r="K3834" s="65" t="s">
        <v>23425</v>
      </c>
      <c r="L3834" s="7"/>
      <c r="M3834" s="64"/>
      <c r="N3834" s="64"/>
      <c r="O3834" s="72">
        <v>0</v>
      </c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</row>
    <row r="3835" spans="1:36" ht="22.5" x14ac:dyDescent="0.25">
      <c r="A3835" s="20">
        <v>3834</v>
      </c>
      <c r="B3835" s="51" t="s">
        <v>10494</v>
      </c>
      <c r="C3835" s="22">
        <v>50030019</v>
      </c>
      <c r="D3835" s="20" t="s">
        <v>10495</v>
      </c>
      <c r="E3835" s="51" t="s">
        <v>10496</v>
      </c>
      <c r="F3835" s="60" t="s">
        <v>3</v>
      </c>
      <c r="G3835" s="60" t="s">
        <v>9564</v>
      </c>
      <c r="H3835" s="60" t="s">
        <v>9565</v>
      </c>
      <c r="I3835" s="60" t="s">
        <v>6</v>
      </c>
      <c r="J3835" s="7"/>
      <c r="K3835" s="65"/>
      <c r="L3835" s="7">
        <v>42959</v>
      </c>
      <c r="M3835" s="64">
        <v>50000</v>
      </c>
      <c r="N3835" s="64">
        <v>35000</v>
      </c>
      <c r="O3835" s="72">
        <v>93</v>
      </c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</row>
    <row r="3836" spans="1:36" x14ac:dyDescent="0.25">
      <c r="A3836" s="20">
        <v>3835</v>
      </c>
      <c r="B3836" s="51" t="s">
        <v>10497</v>
      </c>
      <c r="C3836" s="22">
        <v>50073206</v>
      </c>
      <c r="D3836" s="20" t="s">
        <v>10498</v>
      </c>
      <c r="E3836" s="51" t="s">
        <v>10499</v>
      </c>
      <c r="F3836" s="60" t="s">
        <v>16</v>
      </c>
      <c r="G3836" s="60" t="s">
        <v>9564</v>
      </c>
      <c r="H3836" s="60" t="s">
        <v>9565</v>
      </c>
      <c r="I3836" s="60" t="s">
        <v>23420</v>
      </c>
      <c r="J3836" s="7"/>
      <c r="K3836" s="65"/>
      <c r="L3836" s="7"/>
      <c r="M3836" s="64"/>
      <c r="N3836" s="64"/>
      <c r="O3836" s="72">
        <v>90</v>
      </c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</row>
    <row r="3837" spans="1:36" x14ac:dyDescent="0.25">
      <c r="A3837" s="20">
        <v>3836</v>
      </c>
      <c r="B3837" s="51" t="s">
        <v>10500</v>
      </c>
      <c r="C3837" s="22">
        <v>50245708</v>
      </c>
      <c r="D3837" s="20" t="s">
        <v>10501</v>
      </c>
      <c r="E3837" s="51" t="s">
        <v>10502</v>
      </c>
      <c r="F3837" s="60" t="s">
        <v>37</v>
      </c>
      <c r="G3837" s="60" t="s">
        <v>9564</v>
      </c>
      <c r="H3837" s="60" t="s">
        <v>9565</v>
      </c>
      <c r="I3837" s="60" t="s">
        <v>6</v>
      </c>
      <c r="J3837" s="7"/>
      <c r="K3837" s="65"/>
      <c r="L3837" s="7">
        <v>42959</v>
      </c>
      <c r="M3837" s="64">
        <v>50000</v>
      </c>
      <c r="N3837" s="64">
        <v>0</v>
      </c>
      <c r="O3837" s="72">
        <v>93</v>
      </c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</row>
    <row r="3838" spans="1:36" ht="22.5" x14ac:dyDescent="0.25">
      <c r="A3838" s="20">
        <v>3837</v>
      </c>
      <c r="B3838" s="51" t="s">
        <v>1596</v>
      </c>
      <c r="C3838" s="22">
        <v>47043059</v>
      </c>
      <c r="D3838" s="20" t="s">
        <v>10503</v>
      </c>
      <c r="E3838" s="51" t="s">
        <v>10504</v>
      </c>
      <c r="F3838" s="60" t="s">
        <v>26</v>
      </c>
      <c r="G3838" s="60" t="s">
        <v>9564</v>
      </c>
      <c r="H3838" s="60" t="s">
        <v>9565</v>
      </c>
      <c r="I3838" s="60" t="s">
        <v>6</v>
      </c>
      <c r="J3838" s="7"/>
      <c r="K3838" s="65"/>
      <c r="L3838" s="7">
        <v>43148</v>
      </c>
      <c r="M3838" s="64">
        <v>50000</v>
      </c>
      <c r="N3838" s="64">
        <v>0</v>
      </c>
      <c r="O3838" s="72">
        <v>91</v>
      </c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</row>
    <row r="3839" spans="1:36" ht="33.75" x14ac:dyDescent="0.25">
      <c r="A3839" s="20">
        <v>3838</v>
      </c>
      <c r="B3839" s="51" t="s">
        <v>10505</v>
      </c>
      <c r="C3839" s="22">
        <v>43361340</v>
      </c>
      <c r="D3839" s="20" t="s">
        <v>10506</v>
      </c>
      <c r="E3839" s="51" t="s">
        <v>10507</v>
      </c>
      <c r="F3839" s="60" t="s">
        <v>10</v>
      </c>
      <c r="G3839" s="60" t="s">
        <v>9564</v>
      </c>
      <c r="H3839" s="60" t="s">
        <v>9565</v>
      </c>
      <c r="I3839" s="60" t="s">
        <v>6</v>
      </c>
      <c r="J3839" s="7"/>
      <c r="K3839" s="65"/>
      <c r="L3839" s="7">
        <v>42966</v>
      </c>
      <c r="M3839" s="64">
        <v>50000</v>
      </c>
      <c r="N3839" s="64">
        <v>35000</v>
      </c>
      <c r="O3839" s="72">
        <v>86</v>
      </c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</row>
    <row r="3840" spans="1:36" x14ac:dyDescent="0.25">
      <c r="A3840" s="20">
        <v>3839</v>
      </c>
      <c r="B3840" s="51" t="s">
        <v>10508</v>
      </c>
      <c r="C3840" s="22">
        <v>50053361</v>
      </c>
      <c r="D3840" s="20" t="s">
        <v>10509</v>
      </c>
      <c r="E3840" s="51" t="s">
        <v>10510</v>
      </c>
      <c r="F3840" s="60" t="s">
        <v>16</v>
      </c>
      <c r="G3840" s="60" t="s">
        <v>9564</v>
      </c>
      <c r="H3840" s="60" t="s">
        <v>9565</v>
      </c>
      <c r="I3840" s="60" t="s">
        <v>6</v>
      </c>
      <c r="J3840" s="7"/>
      <c r="K3840" s="65"/>
      <c r="L3840" s="7">
        <v>42959</v>
      </c>
      <c r="M3840" s="64">
        <v>50000</v>
      </c>
      <c r="N3840" s="64">
        <v>35000</v>
      </c>
      <c r="O3840" s="72">
        <v>86</v>
      </c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</row>
    <row r="3841" spans="1:36" ht="22.5" x14ac:dyDescent="0.25">
      <c r="A3841" s="20">
        <v>3840</v>
      </c>
      <c r="B3841" s="51" t="s">
        <v>10511</v>
      </c>
      <c r="C3841" s="22">
        <v>9401229948</v>
      </c>
      <c r="D3841" s="20" t="s">
        <v>10512</v>
      </c>
      <c r="E3841" s="51" t="s">
        <v>10513</v>
      </c>
      <c r="F3841" s="60" t="s">
        <v>16</v>
      </c>
      <c r="G3841" s="60" t="s">
        <v>9564</v>
      </c>
      <c r="H3841" s="60" t="s">
        <v>9565</v>
      </c>
      <c r="I3841" s="60" t="s">
        <v>23325</v>
      </c>
      <c r="J3841" s="7">
        <v>43042</v>
      </c>
      <c r="K3841" s="65" t="s">
        <v>23422</v>
      </c>
      <c r="L3841" s="7"/>
      <c r="M3841" s="64"/>
      <c r="N3841" s="64"/>
      <c r="O3841" s="72">
        <v>82</v>
      </c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</row>
    <row r="3842" spans="1:36" ht="22.5" x14ac:dyDescent="0.25">
      <c r="A3842" s="20">
        <v>3841</v>
      </c>
      <c r="B3842" s="51" t="s">
        <v>10514</v>
      </c>
      <c r="C3842" s="22">
        <v>50243624</v>
      </c>
      <c r="D3842" s="20" t="s">
        <v>10515</v>
      </c>
      <c r="E3842" s="51" t="s">
        <v>10516</v>
      </c>
      <c r="F3842" s="60" t="s">
        <v>63</v>
      </c>
      <c r="G3842" s="60" t="s">
        <v>9564</v>
      </c>
      <c r="H3842" s="60" t="s">
        <v>9565</v>
      </c>
      <c r="I3842" s="60" t="s">
        <v>23325</v>
      </c>
      <c r="J3842" s="7">
        <v>42858</v>
      </c>
      <c r="K3842" s="65" t="s">
        <v>23425</v>
      </c>
      <c r="L3842" s="7"/>
      <c r="M3842" s="64"/>
      <c r="N3842" s="64"/>
      <c r="O3842" s="72">
        <v>0</v>
      </c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</row>
    <row r="3843" spans="1:36" ht="33.75" x14ac:dyDescent="0.25">
      <c r="A3843" s="20">
        <v>3842</v>
      </c>
      <c r="B3843" s="51" t="s">
        <v>10517</v>
      </c>
      <c r="C3843" s="22">
        <v>50134191</v>
      </c>
      <c r="D3843" s="20" t="s">
        <v>10518</v>
      </c>
      <c r="E3843" s="51" t="s">
        <v>10519</v>
      </c>
      <c r="F3843" s="60" t="s">
        <v>37</v>
      </c>
      <c r="G3843" s="60" t="s">
        <v>9564</v>
      </c>
      <c r="H3843" s="60" t="s">
        <v>9565</v>
      </c>
      <c r="I3843" s="60" t="s">
        <v>6</v>
      </c>
      <c r="J3843" s="7"/>
      <c r="K3843" s="65"/>
      <c r="L3843" s="7">
        <v>42959</v>
      </c>
      <c r="M3843" s="64">
        <v>50000</v>
      </c>
      <c r="N3843" s="64">
        <v>35000</v>
      </c>
      <c r="O3843" s="72">
        <v>97</v>
      </c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</row>
    <row r="3844" spans="1:36" x14ac:dyDescent="0.25">
      <c r="A3844" s="20">
        <v>3843</v>
      </c>
      <c r="B3844" s="51" t="s">
        <v>10520</v>
      </c>
      <c r="C3844" s="22">
        <v>34829989</v>
      </c>
      <c r="D3844" s="20" t="s">
        <v>10521</v>
      </c>
      <c r="E3844" s="51" t="s">
        <v>10522</v>
      </c>
      <c r="F3844" s="60" t="s">
        <v>16</v>
      </c>
      <c r="G3844" s="60" t="s">
        <v>9564</v>
      </c>
      <c r="H3844" s="60" t="s">
        <v>9565</v>
      </c>
      <c r="I3844" s="60" t="s">
        <v>6</v>
      </c>
      <c r="J3844" s="7"/>
      <c r="K3844" s="65"/>
      <c r="L3844" s="7">
        <v>42959</v>
      </c>
      <c r="M3844" s="64">
        <v>50000</v>
      </c>
      <c r="N3844" s="64">
        <v>35000</v>
      </c>
      <c r="O3844" s="72">
        <v>86</v>
      </c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</row>
    <row r="3845" spans="1:36" ht="33.75" x14ac:dyDescent="0.25">
      <c r="A3845" s="20">
        <v>3844</v>
      </c>
      <c r="B3845" s="51" t="s">
        <v>10523</v>
      </c>
      <c r="C3845" s="22">
        <v>42433304</v>
      </c>
      <c r="D3845" s="20" t="s">
        <v>10524</v>
      </c>
      <c r="E3845" s="51" t="s">
        <v>10525</v>
      </c>
      <c r="F3845" s="60" t="s">
        <v>30</v>
      </c>
      <c r="G3845" s="60" t="s">
        <v>9564</v>
      </c>
      <c r="H3845" s="60" t="s">
        <v>9565</v>
      </c>
      <c r="I3845" s="60" t="s">
        <v>23325</v>
      </c>
      <c r="J3845" s="7">
        <v>43053</v>
      </c>
      <c r="K3845" s="65" t="s">
        <v>23427</v>
      </c>
      <c r="L3845" s="7"/>
      <c r="M3845" s="64"/>
      <c r="N3845" s="64"/>
      <c r="O3845" s="72">
        <v>0</v>
      </c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</row>
    <row r="3846" spans="1:36" x14ac:dyDescent="0.25">
      <c r="A3846" s="20">
        <v>3845</v>
      </c>
      <c r="B3846" s="51" t="s">
        <v>10526</v>
      </c>
      <c r="C3846" s="22">
        <v>48056731</v>
      </c>
      <c r="D3846" s="20" t="s">
        <v>10527</v>
      </c>
      <c r="E3846" s="51" t="s">
        <v>10528</v>
      </c>
      <c r="F3846" s="60" t="s">
        <v>3</v>
      </c>
      <c r="G3846" s="60" t="s">
        <v>9564</v>
      </c>
      <c r="H3846" s="60" t="s">
        <v>9565</v>
      </c>
      <c r="I3846" s="60" t="s">
        <v>6</v>
      </c>
      <c r="J3846" s="7"/>
      <c r="K3846" s="65"/>
      <c r="L3846" s="7">
        <v>42963</v>
      </c>
      <c r="M3846" s="64">
        <v>50000</v>
      </c>
      <c r="N3846" s="64">
        <v>35000</v>
      </c>
      <c r="O3846" s="72">
        <v>85</v>
      </c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</row>
    <row r="3847" spans="1:36" ht="56.25" x14ac:dyDescent="0.25">
      <c r="A3847" s="20">
        <v>3846</v>
      </c>
      <c r="B3847" s="51" t="s">
        <v>10529</v>
      </c>
      <c r="C3847" s="22">
        <v>48034134</v>
      </c>
      <c r="D3847" s="20" t="s">
        <v>10530</v>
      </c>
      <c r="E3847" s="51" t="s">
        <v>10531</v>
      </c>
      <c r="F3847" s="60" t="s">
        <v>3</v>
      </c>
      <c r="G3847" s="60" t="s">
        <v>9564</v>
      </c>
      <c r="H3847" s="60" t="s">
        <v>9565</v>
      </c>
      <c r="I3847" s="58" t="s">
        <v>23419</v>
      </c>
      <c r="J3847" s="7"/>
      <c r="K3847" s="65"/>
      <c r="L3847" s="7">
        <v>43000</v>
      </c>
      <c r="M3847" s="64">
        <v>50000</v>
      </c>
      <c r="N3847" s="64">
        <v>0</v>
      </c>
      <c r="O3847" s="72">
        <v>90</v>
      </c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</row>
    <row r="3848" spans="1:36" ht="22.5" x14ac:dyDescent="0.25">
      <c r="A3848" s="20">
        <v>3847</v>
      </c>
      <c r="B3848" s="51" t="s">
        <v>10532</v>
      </c>
      <c r="C3848" s="22">
        <v>50073273</v>
      </c>
      <c r="D3848" s="20" t="s">
        <v>10533</v>
      </c>
      <c r="E3848" s="51" t="s">
        <v>10534</v>
      </c>
      <c r="F3848" s="60" t="s">
        <v>30</v>
      </c>
      <c r="G3848" s="60" t="s">
        <v>9564</v>
      </c>
      <c r="H3848" s="60" t="s">
        <v>9565</v>
      </c>
      <c r="I3848" s="60" t="s">
        <v>6</v>
      </c>
      <c r="J3848" s="7"/>
      <c r="K3848" s="65"/>
      <c r="L3848" s="7">
        <v>42959</v>
      </c>
      <c r="M3848" s="64">
        <v>50000</v>
      </c>
      <c r="N3848" s="64">
        <v>35000</v>
      </c>
      <c r="O3848" s="72">
        <v>90</v>
      </c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</row>
    <row r="3849" spans="1:36" ht="33.75" x14ac:dyDescent="0.25">
      <c r="A3849" s="20">
        <v>3848</v>
      </c>
      <c r="B3849" s="51" t="s">
        <v>10535</v>
      </c>
      <c r="C3849" s="22">
        <v>50085298</v>
      </c>
      <c r="D3849" s="20" t="s">
        <v>10536</v>
      </c>
      <c r="E3849" s="51" t="s">
        <v>10537</v>
      </c>
      <c r="F3849" s="60" t="s">
        <v>3</v>
      </c>
      <c r="G3849" s="60" t="s">
        <v>9564</v>
      </c>
      <c r="H3849" s="60" t="s">
        <v>9565</v>
      </c>
      <c r="I3849" s="58" t="s">
        <v>23419</v>
      </c>
      <c r="J3849" s="7"/>
      <c r="K3849" s="65"/>
      <c r="L3849" s="7">
        <v>42964</v>
      </c>
      <c r="M3849" s="64">
        <v>50000</v>
      </c>
      <c r="N3849" s="64">
        <v>0</v>
      </c>
      <c r="O3849" s="72">
        <v>89</v>
      </c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</row>
    <row r="3850" spans="1:36" ht="22.5" x14ac:dyDescent="0.25">
      <c r="A3850" s="20">
        <v>3849</v>
      </c>
      <c r="B3850" s="51" t="s">
        <v>1150</v>
      </c>
      <c r="C3850" s="22">
        <v>48288608</v>
      </c>
      <c r="D3850" s="20" t="s">
        <v>10538</v>
      </c>
      <c r="E3850" s="51" t="s">
        <v>10539</v>
      </c>
      <c r="F3850" s="60" t="s">
        <v>56</v>
      </c>
      <c r="G3850" s="60" t="s">
        <v>9564</v>
      </c>
      <c r="H3850" s="60" t="s">
        <v>9565</v>
      </c>
      <c r="I3850" s="60" t="s">
        <v>23420</v>
      </c>
      <c r="J3850" s="7"/>
      <c r="K3850" s="65"/>
      <c r="L3850" s="7"/>
      <c r="M3850" s="64"/>
      <c r="N3850" s="64"/>
      <c r="O3850" s="72">
        <v>67</v>
      </c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</row>
    <row r="3851" spans="1:36" ht="33.75" x14ac:dyDescent="0.25">
      <c r="A3851" s="20">
        <v>3850</v>
      </c>
      <c r="B3851" s="51" t="s">
        <v>10540</v>
      </c>
      <c r="C3851" s="22">
        <v>50085174</v>
      </c>
      <c r="D3851" s="20" t="s">
        <v>10541</v>
      </c>
      <c r="E3851" s="51" t="s">
        <v>10542</v>
      </c>
      <c r="F3851" s="60" t="s">
        <v>16</v>
      </c>
      <c r="G3851" s="60" t="s">
        <v>9564</v>
      </c>
      <c r="H3851" s="60" t="s">
        <v>9565</v>
      </c>
      <c r="I3851" s="60" t="s">
        <v>23325</v>
      </c>
      <c r="J3851" s="7">
        <v>42843</v>
      </c>
      <c r="K3851" s="65" t="s">
        <v>23425</v>
      </c>
      <c r="L3851" s="7"/>
      <c r="M3851" s="64"/>
      <c r="N3851" s="64"/>
      <c r="O3851" s="72">
        <v>0</v>
      </c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</row>
    <row r="3852" spans="1:36" ht="22.5" x14ac:dyDescent="0.25">
      <c r="A3852" s="20">
        <v>3851</v>
      </c>
      <c r="B3852" s="51" t="s">
        <v>10543</v>
      </c>
      <c r="C3852" s="22">
        <v>34811354</v>
      </c>
      <c r="D3852" s="20" t="s">
        <v>10544</v>
      </c>
      <c r="E3852" s="51" t="s">
        <v>10545</v>
      </c>
      <c r="F3852" s="60" t="s">
        <v>16</v>
      </c>
      <c r="G3852" s="60" t="s">
        <v>9564</v>
      </c>
      <c r="H3852" s="60" t="s">
        <v>9565</v>
      </c>
      <c r="I3852" s="60" t="s">
        <v>6</v>
      </c>
      <c r="J3852" s="7"/>
      <c r="K3852" s="65"/>
      <c r="L3852" s="7">
        <v>42984</v>
      </c>
      <c r="M3852" s="64">
        <v>50000</v>
      </c>
      <c r="N3852" s="64">
        <v>35000</v>
      </c>
      <c r="O3852" s="72">
        <v>92</v>
      </c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</row>
    <row r="3853" spans="1:36" ht="22.5" x14ac:dyDescent="0.25">
      <c r="A3853" s="20">
        <v>3852</v>
      </c>
      <c r="B3853" s="51" t="s">
        <v>10546</v>
      </c>
      <c r="C3853" s="22">
        <v>50220918</v>
      </c>
      <c r="D3853" s="20" t="s">
        <v>10547</v>
      </c>
      <c r="E3853" s="51" t="s">
        <v>10548</v>
      </c>
      <c r="F3853" s="60" t="s">
        <v>10</v>
      </c>
      <c r="G3853" s="60" t="s">
        <v>9564</v>
      </c>
      <c r="H3853" s="60" t="s">
        <v>9565</v>
      </c>
      <c r="I3853" s="60" t="s">
        <v>6</v>
      </c>
      <c r="J3853" s="7"/>
      <c r="K3853" s="65"/>
      <c r="L3853" s="7">
        <v>42959</v>
      </c>
      <c r="M3853" s="64">
        <v>50000</v>
      </c>
      <c r="N3853" s="64">
        <v>35000</v>
      </c>
      <c r="O3853" s="72">
        <v>91</v>
      </c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</row>
    <row r="3854" spans="1:36" ht="22.5" x14ac:dyDescent="0.25">
      <c r="A3854" s="20">
        <v>3853</v>
      </c>
      <c r="B3854" s="51" t="s">
        <v>10549</v>
      </c>
      <c r="C3854" s="22">
        <v>48411728</v>
      </c>
      <c r="D3854" s="20" t="s">
        <v>10550</v>
      </c>
      <c r="E3854" s="51" t="s">
        <v>10551</v>
      </c>
      <c r="F3854" s="60" t="s">
        <v>16</v>
      </c>
      <c r="G3854" s="60" t="s">
        <v>9564</v>
      </c>
      <c r="H3854" s="60" t="s">
        <v>9565</v>
      </c>
      <c r="I3854" s="60" t="s">
        <v>6</v>
      </c>
      <c r="J3854" s="7"/>
      <c r="K3854" s="65"/>
      <c r="L3854" s="7">
        <v>43033</v>
      </c>
      <c r="M3854" s="64">
        <v>50000</v>
      </c>
      <c r="N3854" s="64">
        <v>0</v>
      </c>
      <c r="O3854" s="72">
        <v>94</v>
      </c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</row>
    <row r="3855" spans="1:36" ht="22.5" x14ac:dyDescent="0.25">
      <c r="A3855" s="20">
        <v>3854</v>
      </c>
      <c r="B3855" s="51" t="s">
        <v>10552</v>
      </c>
      <c r="C3855" s="22">
        <v>50092561</v>
      </c>
      <c r="D3855" s="20" t="s">
        <v>10553</v>
      </c>
      <c r="E3855" s="51" t="s">
        <v>10554</v>
      </c>
      <c r="F3855" s="60" t="s">
        <v>10</v>
      </c>
      <c r="G3855" s="60" t="s">
        <v>9564</v>
      </c>
      <c r="H3855" s="60" t="s">
        <v>9565</v>
      </c>
      <c r="I3855" s="60" t="s">
        <v>6</v>
      </c>
      <c r="J3855" s="7"/>
      <c r="K3855" s="65"/>
      <c r="L3855" s="7">
        <v>42958</v>
      </c>
      <c r="M3855" s="64">
        <v>50000</v>
      </c>
      <c r="N3855" s="64">
        <v>35000</v>
      </c>
      <c r="O3855" s="72">
        <v>96</v>
      </c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</row>
    <row r="3856" spans="1:36" x14ac:dyDescent="0.25">
      <c r="A3856" s="20">
        <v>3855</v>
      </c>
      <c r="B3856" s="51" t="s">
        <v>10555</v>
      </c>
      <c r="C3856" s="22">
        <v>50203291</v>
      </c>
      <c r="D3856" s="20" t="s">
        <v>10556</v>
      </c>
      <c r="E3856" s="51" t="s">
        <v>10557</v>
      </c>
      <c r="F3856" s="60" t="s">
        <v>10</v>
      </c>
      <c r="G3856" s="60" t="s">
        <v>9564</v>
      </c>
      <c r="H3856" s="60" t="s">
        <v>9565</v>
      </c>
      <c r="I3856" s="60" t="s">
        <v>6</v>
      </c>
      <c r="J3856" s="7"/>
      <c r="K3856" s="65"/>
      <c r="L3856" s="7">
        <v>42958</v>
      </c>
      <c r="M3856" s="64">
        <v>50000</v>
      </c>
      <c r="N3856" s="64">
        <v>35000</v>
      </c>
      <c r="O3856" s="72">
        <v>95</v>
      </c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</row>
    <row r="3857" spans="1:36" ht="33.75" x14ac:dyDescent="0.25">
      <c r="A3857" s="20">
        <v>3856</v>
      </c>
      <c r="B3857" s="51" t="s">
        <v>10558</v>
      </c>
      <c r="C3857" s="22">
        <v>50086677</v>
      </c>
      <c r="D3857" s="20" t="s">
        <v>10559</v>
      </c>
      <c r="E3857" s="51" t="s">
        <v>10560</v>
      </c>
      <c r="F3857" s="60" t="s">
        <v>37</v>
      </c>
      <c r="G3857" s="60" t="s">
        <v>9564</v>
      </c>
      <c r="H3857" s="60" t="s">
        <v>9565</v>
      </c>
      <c r="I3857" s="60" t="s">
        <v>6</v>
      </c>
      <c r="J3857" s="7"/>
      <c r="K3857" s="65"/>
      <c r="L3857" s="7">
        <v>42965</v>
      </c>
      <c r="M3857" s="64">
        <v>50000</v>
      </c>
      <c r="N3857" s="64">
        <v>35000</v>
      </c>
      <c r="O3857" s="72">
        <v>86</v>
      </c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</row>
    <row r="3858" spans="1:36" ht="33.75" x14ac:dyDescent="0.25">
      <c r="A3858" s="20">
        <v>3857</v>
      </c>
      <c r="B3858" s="51" t="s">
        <v>10561</v>
      </c>
      <c r="C3858" s="22">
        <v>50215931</v>
      </c>
      <c r="D3858" s="20" t="s">
        <v>10562</v>
      </c>
      <c r="E3858" s="51" t="s">
        <v>10563</v>
      </c>
      <c r="F3858" s="60" t="s">
        <v>37</v>
      </c>
      <c r="G3858" s="60" t="s">
        <v>9564</v>
      </c>
      <c r="H3858" s="60" t="s">
        <v>9565</v>
      </c>
      <c r="I3858" s="60" t="s">
        <v>6</v>
      </c>
      <c r="J3858" s="7"/>
      <c r="K3858" s="65"/>
      <c r="L3858" s="7">
        <v>42964</v>
      </c>
      <c r="M3858" s="64">
        <v>50000</v>
      </c>
      <c r="N3858" s="64">
        <v>35000</v>
      </c>
      <c r="O3858" s="72">
        <v>87</v>
      </c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</row>
    <row r="3859" spans="1:36" ht="22.5" x14ac:dyDescent="0.25">
      <c r="A3859" s="20">
        <v>3858</v>
      </c>
      <c r="B3859" s="51" t="s">
        <v>10564</v>
      </c>
      <c r="C3859" s="22">
        <v>50136887</v>
      </c>
      <c r="D3859" s="20" t="s">
        <v>10565</v>
      </c>
      <c r="E3859" s="51" t="s">
        <v>10566</v>
      </c>
      <c r="F3859" s="60" t="s">
        <v>37</v>
      </c>
      <c r="G3859" s="60" t="s">
        <v>9564</v>
      </c>
      <c r="H3859" s="60" t="s">
        <v>9565</v>
      </c>
      <c r="I3859" s="60" t="s">
        <v>6</v>
      </c>
      <c r="J3859" s="7"/>
      <c r="K3859" s="65"/>
      <c r="L3859" s="7">
        <v>42959</v>
      </c>
      <c r="M3859" s="64">
        <v>50000</v>
      </c>
      <c r="N3859" s="64">
        <v>0</v>
      </c>
      <c r="O3859" s="72">
        <v>94</v>
      </c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</row>
    <row r="3860" spans="1:36" ht="33.75" x14ac:dyDescent="0.25">
      <c r="A3860" s="20">
        <v>3859</v>
      </c>
      <c r="B3860" s="51" t="s">
        <v>10567</v>
      </c>
      <c r="C3860" s="22">
        <v>48022853</v>
      </c>
      <c r="D3860" s="20" t="s">
        <v>10568</v>
      </c>
      <c r="E3860" s="51" t="s">
        <v>10569</v>
      </c>
      <c r="F3860" s="60" t="s">
        <v>56</v>
      </c>
      <c r="G3860" s="60" t="s">
        <v>9564</v>
      </c>
      <c r="H3860" s="60" t="s">
        <v>9565</v>
      </c>
      <c r="I3860" s="60" t="s">
        <v>23325</v>
      </c>
      <c r="J3860" s="7">
        <v>42858</v>
      </c>
      <c r="K3860" s="65" t="s">
        <v>23425</v>
      </c>
      <c r="L3860" s="7"/>
      <c r="M3860" s="64"/>
      <c r="N3860" s="64"/>
      <c r="O3860" s="72">
        <v>0</v>
      </c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</row>
    <row r="3861" spans="1:36" x14ac:dyDescent="0.25">
      <c r="A3861" s="20">
        <v>3860</v>
      </c>
      <c r="B3861" s="51" t="s">
        <v>10570</v>
      </c>
      <c r="C3861" s="22">
        <v>50021435</v>
      </c>
      <c r="D3861" s="20" t="s">
        <v>10571</v>
      </c>
      <c r="E3861" s="51" t="s">
        <v>10572</v>
      </c>
      <c r="F3861" s="60" t="s">
        <v>3</v>
      </c>
      <c r="G3861" s="60" t="s">
        <v>9564</v>
      </c>
      <c r="H3861" s="60" t="s">
        <v>9565</v>
      </c>
      <c r="I3861" s="60" t="s">
        <v>6</v>
      </c>
      <c r="J3861" s="7"/>
      <c r="K3861" s="65"/>
      <c r="L3861" s="7">
        <v>42965</v>
      </c>
      <c r="M3861" s="64">
        <v>50000</v>
      </c>
      <c r="N3861" s="64">
        <v>35000</v>
      </c>
      <c r="O3861" s="72">
        <v>94</v>
      </c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</row>
    <row r="3862" spans="1:36" ht="22.5" x14ac:dyDescent="0.25">
      <c r="A3862" s="20">
        <v>3861</v>
      </c>
      <c r="B3862" s="51" t="s">
        <v>10573</v>
      </c>
      <c r="C3862" s="22">
        <v>43055192</v>
      </c>
      <c r="D3862" s="20" t="s">
        <v>10574</v>
      </c>
      <c r="E3862" s="51" t="s">
        <v>10575</v>
      </c>
      <c r="F3862" s="60" t="s">
        <v>10</v>
      </c>
      <c r="G3862" s="60" t="s">
        <v>9564</v>
      </c>
      <c r="H3862" s="60" t="s">
        <v>9565</v>
      </c>
      <c r="I3862" s="60" t="s">
        <v>23325</v>
      </c>
      <c r="J3862" s="7">
        <v>42845</v>
      </c>
      <c r="K3862" s="65" t="s">
        <v>23425</v>
      </c>
      <c r="L3862" s="7"/>
      <c r="M3862" s="64"/>
      <c r="N3862" s="64"/>
      <c r="O3862" s="72">
        <v>0</v>
      </c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</row>
    <row r="3863" spans="1:36" ht="22.5" x14ac:dyDescent="0.25">
      <c r="A3863" s="20">
        <v>3862</v>
      </c>
      <c r="B3863" s="51" t="s">
        <v>10576</v>
      </c>
      <c r="C3863" s="22">
        <v>50203193</v>
      </c>
      <c r="D3863" s="20" t="s">
        <v>10577</v>
      </c>
      <c r="E3863" s="51" t="s">
        <v>10578</v>
      </c>
      <c r="F3863" s="60" t="s">
        <v>16</v>
      </c>
      <c r="G3863" s="60" t="s">
        <v>9564</v>
      </c>
      <c r="H3863" s="60" t="s">
        <v>9565</v>
      </c>
      <c r="I3863" s="60" t="s">
        <v>23325</v>
      </c>
      <c r="J3863" s="7">
        <v>42844</v>
      </c>
      <c r="K3863" s="65" t="s">
        <v>23425</v>
      </c>
      <c r="L3863" s="7"/>
      <c r="M3863" s="64"/>
      <c r="N3863" s="64"/>
      <c r="O3863" s="72">
        <v>0</v>
      </c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</row>
    <row r="3864" spans="1:36" ht="33.75" x14ac:dyDescent="0.25">
      <c r="A3864" s="20">
        <v>3863</v>
      </c>
      <c r="B3864" s="51" t="s">
        <v>10579</v>
      </c>
      <c r="C3864" s="22">
        <v>50202731</v>
      </c>
      <c r="D3864" s="20" t="s">
        <v>10580</v>
      </c>
      <c r="E3864" s="51" t="s">
        <v>10581</v>
      </c>
      <c r="F3864" s="60" t="s">
        <v>10</v>
      </c>
      <c r="G3864" s="60" t="s">
        <v>9564</v>
      </c>
      <c r="H3864" s="60" t="s">
        <v>9565</v>
      </c>
      <c r="I3864" s="60" t="s">
        <v>6</v>
      </c>
      <c r="J3864" s="7"/>
      <c r="K3864" s="65"/>
      <c r="L3864" s="7">
        <v>42962</v>
      </c>
      <c r="M3864" s="64">
        <v>50000</v>
      </c>
      <c r="N3864" s="64">
        <v>35000</v>
      </c>
      <c r="O3864" s="72">
        <v>88</v>
      </c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</row>
    <row r="3865" spans="1:36" ht="33.75" x14ac:dyDescent="0.25">
      <c r="A3865" s="20">
        <v>3864</v>
      </c>
      <c r="B3865" s="51" t="s">
        <v>10582</v>
      </c>
      <c r="C3865" s="22">
        <v>50069721</v>
      </c>
      <c r="D3865" s="20" t="s">
        <v>10583</v>
      </c>
      <c r="E3865" s="51" t="s">
        <v>10584</v>
      </c>
      <c r="F3865" s="60" t="s">
        <v>16</v>
      </c>
      <c r="G3865" s="60" t="s">
        <v>9564</v>
      </c>
      <c r="H3865" s="60" t="s">
        <v>9565</v>
      </c>
      <c r="I3865" s="60" t="s">
        <v>6</v>
      </c>
      <c r="J3865" s="7"/>
      <c r="K3865" s="65"/>
      <c r="L3865" s="7">
        <v>42958</v>
      </c>
      <c r="M3865" s="64">
        <v>50000</v>
      </c>
      <c r="N3865" s="64">
        <v>35000</v>
      </c>
      <c r="O3865" s="72">
        <v>86</v>
      </c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</row>
    <row r="3866" spans="1:36" x14ac:dyDescent="0.25">
      <c r="A3866" s="20">
        <v>3865</v>
      </c>
      <c r="B3866" s="51" t="s">
        <v>10585</v>
      </c>
      <c r="C3866" s="22">
        <v>50160371</v>
      </c>
      <c r="D3866" s="20" t="s">
        <v>10586</v>
      </c>
      <c r="E3866" s="51" t="s">
        <v>10587</v>
      </c>
      <c r="F3866" s="60" t="s">
        <v>30</v>
      </c>
      <c r="G3866" s="60" t="s">
        <v>9564</v>
      </c>
      <c r="H3866" s="60" t="s">
        <v>9565</v>
      </c>
      <c r="I3866" s="60" t="s">
        <v>6</v>
      </c>
      <c r="J3866" s="7"/>
      <c r="K3866" s="65"/>
      <c r="L3866" s="7">
        <v>42959</v>
      </c>
      <c r="M3866" s="64">
        <v>50000</v>
      </c>
      <c r="N3866" s="64">
        <v>35000</v>
      </c>
      <c r="O3866" s="72">
        <v>84</v>
      </c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</row>
    <row r="3867" spans="1:36" ht="33.75" x14ac:dyDescent="0.25">
      <c r="A3867" s="20">
        <v>3866</v>
      </c>
      <c r="B3867" s="51" t="s">
        <v>10588</v>
      </c>
      <c r="C3867" s="22">
        <v>35423889</v>
      </c>
      <c r="D3867" s="20" t="s">
        <v>10589</v>
      </c>
      <c r="E3867" s="51" t="s">
        <v>10590</v>
      </c>
      <c r="F3867" s="60" t="s">
        <v>16</v>
      </c>
      <c r="G3867" s="60" t="s">
        <v>9564</v>
      </c>
      <c r="H3867" s="60" t="s">
        <v>9565</v>
      </c>
      <c r="I3867" s="60" t="s">
        <v>23420</v>
      </c>
      <c r="J3867" s="7"/>
      <c r="K3867" s="65"/>
      <c r="L3867" s="7"/>
      <c r="M3867" s="64"/>
      <c r="N3867" s="64"/>
      <c r="O3867" s="72">
        <v>82</v>
      </c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</row>
    <row r="3868" spans="1:36" x14ac:dyDescent="0.25">
      <c r="A3868" s="20">
        <v>3867</v>
      </c>
      <c r="B3868" s="51" t="s">
        <v>10591</v>
      </c>
      <c r="C3868" s="22">
        <v>42392110</v>
      </c>
      <c r="D3868" s="20" t="s">
        <v>10592</v>
      </c>
      <c r="E3868" s="51" t="s">
        <v>9757</v>
      </c>
      <c r="F3868" s="60" t="s">
        <v>30</v>
      </c>
      <c r="G3868" s="60" t="s">
        <v>9564</v>
      </c>
      <c r="H3868" s="60" t="s">
        <v>9565</v>
      </c>
      <c r="I3868" s="60" t="s">
        <v>23325</v>
      </c>
      <c r="J3868" s="7">
        <v>42843</v>
      </c>
      <c r="K3868" s="65" t="s">
        <v>23425</v>
      </c>
      <c r="L3868" s="7"/>
      <c r="M3868" s="64"/>
      <c r="N3868" s="64"/>
      <c r="O3868" s="72">
        <v>0</v>
      </c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</row>
    <row r="3869" spans="1:36" ht="22.5" x14ac:dyDescent="0.25">
      <c r="A3869" s="20">
        <v>3868</v>
      </c>
      <c r="B3869" s="51" t="s">
        <v>10593</v>
      </c>
      <c r="C3869" s="22">
        <v>46099751</v>
      </c>
      <c r="D3869" s="20" t="s">
        <v>10594</v>
      </c>
      <c r="E3869" s="51" t="s">
        <v>10595</v>
      </c>
      <c r="F3869" s="60" t="s">
        <v>26</v>
      </c>
      <c r="G3869" s="60" t="s">
        <v>9564</v>
      </c>
      <c r="H3869" s="60" t="s">
        <v>9565</v>
      </c>
      <c r="I3869" s="60" t="s">
        <v>23325</v>
      </c>
      <c r="J3869" s="7">
        <v>42837</v>
      </c>
      <c r="K3869" s="65" t="s">
        <v>23425</v>
      </c>
      <c r="L3869" s="7"/>
      <c r="M3869" s="64"/>
      <c r="N3869" s="64"/>
      <c r="O3869" s="72">
        <v>0</v>
      </c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</row>
    <row r="3870" spans="1:36" ht="22.5" x14ac:dyDescent="0.25">
      <c r="A3870" s="20">
        <v>3869</v>
      </c>
      <c r="B3870" s="51" t="s">
        <v>10596</v>
      </c>
      <c r="C3870" s="22">
        <v>50058801</v>
      </c>
      <c r="D3870" s="20" t="s">
        <v>10597</v>
      </c>
      <c r="E3870" s="51" t="s">
        <v>10598</v>
      </c>
      <c r="F3870" s="60" t="s">
        <v>26</v>
      </c>
      <c r="G3870" s="60" t="s">
        <v>9564</v>
      </c>
      <c r="H3870" s="60" t="s">
        <v>9565</v>
      </c>
      <c r="I3870" s="60" t="s">
        <v>23325</v>
      </c>
      <c r="J3870" s="7">
        <v>42837</v>
      </c>
      <c r="K3870" s="65" t="s">
        <v>23425</v>
      </c>
      <c r="L3870" s="7"/>
      <c r="M3870" s="64"/>
      <c r="N3870" s="64"/>
      <c r="O3870" s="72">
        <v>0</v>
      </c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</row>
    <row r="3871" spans="1:36" ht="22.5" x14ac:dyDescent="0.25">
      <c r="A3871" s="20">
        <v>3870</v>
      </c>
      <c r="B3871" s="51" t="s">
        <v>10599</v>
      </c>
      <c r="C3871" s="22">
        <v>50024281</v>
      </c>
      <c r="D3871" s="20" t="s">
        <v>10600</v>
      </c>
      <c r="E3871" s="51" t="s">
        <v>10601</v>
      </c>
      <c r="F3871" s="60" t="s">
        <v>30</v>
      </c>
      <c r="G3871" s="60" t="s">
        <v>9564</v>
      </c>
      <c r="H3871" s="60" t="s">
        <v>9565</v>
      </c>
      <c r="I3871" s="60" t="s">
        <v>23325</v>
      </c>
      <c r="J3871" s="7">
        <v>42837</v>
      </c>
      <c r="K3871" s="65" t="s">
        <v>23425</v>
      </c>
      <c r="L3871" s="7"/>
      <c r="M3871" s="64"/>
      <c r="N3871" s="64"/>
      <c r="O3871" s="72">
        <v>0</v>
      </c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</row>
    <row r="3872" spans="1:36" x14ac:dyDescent="0.25">
      <c r="A3872" s="20">
        <v>3871</v>
      </c>
      <c r="B3872" s="51" t="s">
        <v>10602</v>
      </c>
      <c r="C3872" s="22">
        <v>50176064</v>
      </c>
      <c r="D3872" s="20" t="s">
        <v>10603</v>
      </c>
      <c r="E3872" s="51" t="s">
        <v>10604</v>
      </c>
      <c r="F3872" s="60" t="s">
        <v>10</v>
      </c>
      <c r="G3872" s="60" t="s">
        <v>9564</v>
      </c>
      <c r="H3872" s="60" t="s">
        <v>9565</v>
      </c>
      <c r="I3872" s="60" t="s">
        <v>6</v>
      </c>
      <c r="J3872" s="7"/>
      <c r="K3872" s="65"/>
      <c r="L3872" s="7">
        <v>42966</v>
      </c>
      <c r="M3872" s="64">
        <v>50000</v>
      </c>
      <c r="N3872" s="64">
        <v>35000</v>
      </c>
      <c r="O3872" s="72">
        <v>84</v>
      </c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</row>
    <row r="3873" spans="1:36" x14ac:dyDescent="0.25">
      <c r="A3873" s="20">
        <v>3872</v>
      </c>
      <c r="B3873" s="51" t="s">
        <v>10605</v>
      </c>
      <c r="C3873" s="22">
        <v>45673497</v>
      </c>
      <c r="D3873" s="20" t="s">
        <v>10606</v>
      </c>
      <c r="E3873" s="51" t="s">
        <v>10027</v>
      </c>
      <c r="F3873" s="60" t="s">
        <v>10</v>
      </c>
      <c r="G3873" s="60" t="s">
        <v>9564</v>
      </c>
      <c r="H3873" s="60" t="s">
        <v>9565</v>
      </c>
      <c r="I3873" s="60" t="s">
        <v>6</v>
      </c>
      <c r="J3873" s="7"/>
      <c r="K3873" s="65"/>
      <c r="L3873" s="7">
        <v>42964</v>
      </c>
      <c r="M3873" s="64">
        <v>50000</v>
      </c>
      <c r="N3873" s="64">
        <v>35000</v>
      </c>
      <c r="O3873" s="72">
        <v>93</v>
      </c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</row>
    <row r="3874" spans="1:36" x14ac:dyDescent="0.25">
      <c r="A3874" s="20">
        <v>3873</v>
      </c>
      <c r="B3874" s="51" t="s">
        <v>10607</v>
      </c>
      <c r="C3874" s="22">
        <v>50216201</v>
      </c>
      <c r="D3874" s="20" t="s">
        <v>10608</v>
      </c>
      <c r="E3874" s="51" t="s">
        <v>10609</v>
      </c>
      <c r="F3874" s="60" t="s">
        <v>10</v>
      </c>
      <c r="G3874" s="60" t="s">
        <v>9564</v>
      </c>
      <c r="H3874" s="60" t="s">
        <v>9565</v>
      </c>
      <c r="I3874" s="60" t="s">
        <v>23420</v>
      </c>
      <c r="J3874" s="7"/>
      <c r="K3874" s="65"/>
      <c r="L3874" s="7"/>
      <c r="M3874" s="64"/>
      <c r="N3874" s="64"/>
      <c r="O3874" s="72">
        <v>89</v>
      </c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</row>
    <row r="3875" spans="1:36" ht="33.75" x14ac:dyDescent="0.25">
      <c r="A3875" s="20">
        <v>3874</v>
      </c>
      <c r="B3875" s="51" t="s">
        <v>10610</v>
      </c>
      <c r="C3875" s="22">
        <v>50097300</v>
      </c>
      <c r="D3875" s="20" t="s">
        <v>10611</v>
      </c>
      <c r="E3875" s="51" t="s">
        <v>10612</v>
      </c>
      <c r="F3875" s="60" t="s">
        <v>10</v>
      </c>
      <c r="G3875" s="60" t="s">
        <v>9564</v>
      </c>
      <c r="H3875" s="60" t="s">
        <v>9565</v>
      </c>
      <c r="I3875" s="60" t="s">
        <v>6</v>
      </c>
      <c r="J3875" s="7"/>
      <c r="K3875" s="65"/>
      <c r="L3875" s="7">
        <v>42958</v>
      </c>
      <c r="M3875" s="64">
        <v>50000</v>
      </c>
      <c r="N3875" s="64">
        <v>35000</v>
      </c>
      <c r="O3875" s="72">
        <v>91</v>
      </c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</row>
    <row r="3876" spans="1:36" x14ac:dyDescent="0.25">
      <c r="A3876" s="20">
        <v>3875</v>
      </c>
      <c r="B3876" s="51" t="s">
        <v>10613</v>
      </c>
      <c r="C3876" s="22">
        <v>50183320</v>
      </c>
      <c r="D3876" s="20" t="s">
        <v>10614</v>
      </c>
      <c r="E3876" s="51" t="s">
        <v>9707</v>
      </c>
      <c r="F3876" s="60" t="s">
        <v>10</v>
      </c>
      <c r="G3876" s="60" t="s">
        <v>9564</v>
      </c>
      <c r="H3876" s="60" t="s">
        <v>9565</v>
      </c>
      <c r="I3876" s="60" t="s">
        <v>23325</v>
      </c>
      <c r="J3876" s="7">
        <v>42860</v>
      </c>
      <c r="K3876" s="65" t="s">
        <v>23425</v>
      </c>
      <c r="L3876" s="7"/>
      <c r="M3876" s="64"/>
      <c r="N3876" s="64"/>
      <c r="O3876" s="72">
        <v>0</v>
      </c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</row>
    <row r="3877" spans="1:36" ht="33.75" x14ac:dyDescent="0.25">
      <c r="A3877" s="20">
        <v>3876</v>
      </c>
      <c r="B3877" s="51" t="s">
        <v>10615</v>
      </c>
      <c r="C3877" s="22">
        <v>50024493</v>
      </c>
      <c r="D3877" s="20" t="s">
        <v>10616</v>
      </c>
      <c r="E3877" s="51" t="s">
        <v>10617</v>
      </c>
      <c r="F3877" s="60" t="s">
        <v>26</v>
      </c>
      <c r="G3877" s="60" t="s">
        <v>9564</v>
      </c>
      <c r="H3877" s="60" t="s">
        <v>9565</v>
      </c>
      <c r="I3877" s="60" t="s">
        <v>6</v>
      </c>
      <c r="J3877" s="7"/>
      <c r="K3877" s="65"/>
      <c r="L3877" s="7">
        <v>42957</v>
      </c>
      <c r="M3877" s="64">
        <v>50000</v>
      </c>
      <c r="N3877" s="64">
        <v>35000</v>
      </c>
      <c r="O3877" s="72">
        <v>92</v>
      </c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</row>
    <row r="3878" spans="1:36" x14ac:dyDescent="0.25">
      <c r="A3878" s="20">
        <v>3877</v>
      </c>
      <c r="B3878" s="51" t="s">
        <v>10618</v>
      </c>
      <c r="C3878" s="22">
        <v>34932763</v>
      </c>
      <c r="D3878" s="20" t="s">
        <v>10619</v>
      </c>
      <c r="E3878" s="51" t="s">
        <v>10620</v>
      </c>
      <c r="F3878" s="60" t="s">
        <v>10</v>
      </c>
      <c r="G3878" s="60" t="s">
        <v>9564</v>
      </c>
      <c r="H3878" s="60" t="s">
        <v>9565</v>
      </c>
      <c r="I3878" s="60" t="s">
        <v>23325</v>
      </c>
      <c r="J3878" s="7">
        <v>42844</v>
      </c>
      <c r="K3878" s="65" t="s">
        <v>23425</v>
      </c>
      <c r="L3878" s="7"/>
      <c r="M3878" s="64"/>
      <c r="N3878" s="64"/>
      <c r="O3878" s="72">
        <v>0</v>
      </c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</row>
    <row r="3879" spans="1:36" x14ac:dyDescent="0.25">
      <c r="A3879" s="20">
        <v>3878</v>
      </c>
      <c r="B3879" s="51" t="s">
        <v>10621</v>
      </c>
      <c r="C3879" s="22">
        <v>50163051</v>
      </c>
      <c r="D3879" s="20" t="s">
        <v>10622</v>
      </c>
      <c r="E3879" s="51" t="s">
        <v>10623</v>
      </c>
      <c r="F3879" s="60" t="s">
        <v>10</v>
      </c>
      <c r="G3879" s="60" t="s">
        <v>9564</v>
      </c>
      <c r="H3879" s="60" t="s">
        <v>9565</v>
      </c>
      <c r="I3879" s="60" t="s">
        <v>6</v>
      </c>
      <c r="J3879" s="7"/>
      <c r="K3879" s="65"/>
      <c r="L3879" s="7">
        <v>42970</v>
      </c>
      <c r="M3879" s="64">
        <v>50000</v>
      </c>
      <c r="N3879" s="64">
        <v>35000</v>
      </c>
      <c r="O3879" s="72">
        <v>87</v>
      </c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</row>
    <row r="3880" spans="1:36" ht="22.5" x14ac:dyDescent="0.25">
      <c r="A3880" s="20">
        <v>3879</v>
      </c>
      <c r="B3880" s="51" t="s">
        <v>10624</v>
      </c>
      <c r="C3880" s="22">
        <v>50167561</v>
      </c>
      <c r="D3880" s="20" t="s">
        <v>10625</v>
      </c>
      <c r="E3880" s="51" t="s">
        <v>10626</v>
      </c>
      <c r="F3880" s="60" t="s">
        <v>10</v>
      </c>
      <c r="G3880" s="60" t="s">
        <v>9564</v>
      </c>
      <c r="H3880" s="60" t="s">
        <v>9565</v>
      </c>
      <c r="I3880" s="60" t="s">
        <v>6</v>
      </c>
      <c r="J3880" s="7"/>
      <c r="K3880" s="65"/>
      <c r="L3880" s="7">
        <v>42984</v>
      </c>
      <c r="M3880" s="64">
        <v>50000</v>
      </c>
      <c r="N3880" s="64">
        <v>35000</v>
      </c>
      <c r="O3880" s="72">
        <v>85</v>
      </c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</row>
    <row r="3881" spans="1:36" x14ac:dyDescent="0.25">
      <c r="A3881" s="20">
        <v>3880</v>
      </c>
      <c r="B3881" s="51" t="s">
        <v>10627</v>
      </c>
      <c r="C3881" s="22">
        <v>45842809</v>
      </c>
      <c r="D3881" s="20" t="s">
        <v>10628</v>
      </c>
      <c r="E3881" s="51" t="s">
        <v>10629</v>
      </c>
      <c r="F3881" s="60" t="s">
        <v>16</v>
      </c>
      <c r="G3881" s="60" t="s">
        <v>9564</v>
      </c>
      <c r="H3881" s="60" t="s">
        <v>9565</v>
      </c>
      <c r="I3881" s="60" t="s">
        <v>23420</v>
      </c>
      <c r="J3881" s="7"/>
      <c r="K3881" s="65"/>
      <c r="L3881" s="7"/>
      <c r="M3881" s="64"/>
      <c r="N3881" s="64"/>
      <c r="O3881" s="72">
        <v>89</v>
      </c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</row>
    <row r="3882" spans="1:36" x14ac:dyDescent="0.25">
      <c r="A3882" s="20">
        <v>3881</v>
      </c>
      <c r="B3882" s="51" t="s">
        <v>10630</v>
      </c>
      <c r="C3882" s="22">
        <v>50211927</v>
      </c>
      <c r="D3882" s="20" t="s">
        <v>10631</v>
      </c>
      <c r="E3882" s="51" t="s">
        <v>10632</v>
      </c>
      <c r="F3882" s="60" t="s">
        <v>26</v>
      </c>
      <c r="G3882" s="60" t="s">
        <v>9564</v>
      </c>
      <c r="H3882" s="60" t="s">
        <v>9565</v>
      </c>
      <c r="I3882" s="60" t="s">
        <v>23325</v>
      </c>
      <c r="J3882" s="7">
        <v>42837</v>
      </c>
      <c r="K3882" s="65" t="s">
        <v>23425</v>
      </c>
      <c r="L3882" s="7"/>
      <c r="M3882" s="64"/>
      <c r="N3882" s="64"/>
      <c r="O3882" s="72">
        <v>0</v>
      </c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</row>
    <row r="3883" spans="1:36" x14ac:dyDescent="0.25">
      <c r="A3883" s="20">
        <v>3882</v>
      </c>
      <c r="B3883" s="51" t="s">
        <v>10633</v>
      </c>
      <c r="C3883" s="22">
        <v>41587057</v>
      </c>
      <c r="D3883" s="20" t="s">
        <v>10634</v>
      </c>
      <c r="E3883" s="51" t="s">
        <v>10635</v>
      </c>
      <c r="F3883" s="60" t="s">
        <v>30</v>
      </c>
      <c r="G3883" s="60" t="s">
        <v>9564</v>
      </c>
      <c r="H3883" s="60" t="s">
        <v>9565</v>
      </c>
      <c r="I3883" s="60" t="s">
        <v>23325</v>
      </c>
      <c r="J3883" s="7">
        <v>42837</v>
      </c>
      <c r="K3883" s="65" t="s">
        <v>23425</v>
      </c>
      <c r="L3883" s="7"/>
      <c r="M3883" s="64"/>
      <c r="N3883" s="64"/>
      <c r="O3883" s="72">
        <v>0</v>
      </c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</row>
    <row r="3884" spans="1:36" ht="22.5" x14ac:dyDescent="0.25">
      <c r="A3884" s="20">
        <v>3883</v>
      </c>
      <c r="B3884" s="51" t="s">
        <v>10636</v>
      </c>
      <c r="C3884" s="22">
        <v>50085409</v>
      </c>
      <c r="D3884" s="20" t="s">
        <v>10637</v>
      </c>
      <c r="E3884" s="51" t="s">
        <v>10638</v>
      </c>
      <c r="F3884" s="60" t="s">
        <v>3</v>
      </c>
      <c r="G3884" s="60" t="s">
        <v>9564</v>
      </c>
      <c r="H3884" s="60" t="s">
        <v>9565</v>
      </c>
      <c r="I3884" s="60" t="s">
        <v>6</v>
      </c>
      <c r="J3884" s="7"/>
      <c r="K3884" s="65"/>
      <c r="L3884" s="7">
        <v>42965</v>
      </c>
      <c r="M3884" s="64">
        <v>50000</v>
      </c>
      <c r="N3884" s="64">
        <v>35000</v>
      </c>
      <c r="O3884" s="72">
        <v>86</v>
      </c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</row>
    <row r="3885" spans="1:36" ht="22.5" x14ac:dyDescent="0.25">
      <c r="A3885" s="20">
        <v>3884</v>
      </c>
      <c r="B3885" s="51" t="s">
        <v>1090</v>
      </c>
      <c r="C3885" s="22">
        <v>41282698</v>
      </c>
      <c r="D3885" s="20" t="s">
        <v>10639</v>
      </c>
      <c r="E3885" s="51" t="s">
        <v>10640</v>
      </c>
      <c r="F3885" s="60" t="s">
        <v>10</v>
      </c>
      <c r="G3885" s="60" t="s">
        <v>9564</v>
      </c>
      <c r="H3885" s="60" t="s">
        <v>9565</v>
      </c>
      <c r="I3885" s="60" t="s">
        <v>23325</v>
      </c>
      <c r="J3885" s="7">
        <v>42838</v>
      </c>
      <c r="K3885" s="65" t="s">
        <v>23425</v>
      </c>
      <c r="L3885" s="7"/>
      <c r="M3885" s="64"/>
      <c r="N3885" s="64"/>
      <c r="O3885" s="72">
        <v>0</v>
      </c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</row>
    <row r="3886" spans="1:36" x14ac:dyDescent="0.25">
      <c r="A3886" s="20">
        <v>3885</v>
      </c>
      <c r="B3886" s="51" t="s">
        <v>10641</v>
      </c>
      <c r="C3886" s="22">
        <v>50137158</v>
      </c>
      <c r="D3886" s="20" t="s">
        <v>10642</v>
      </c>
      <c r="E3886" s="51" t="s">
        <v>10643</v>
      </c>
      <c r="F3886" s="60" t="s">
        <v>3</v>
      </c>
      <c r="G3886" s="60" t="s">
        <v>9564</v>
      </c>
      <c r="H3886" s="60" t="s">
        <v>9565</v>
      </c>
      <c r="I3886" s="60" t="s">
        <v>6</v>
      </c>
      <c r="J3886" s="7"/>
      <c r="K3886" s="65"/>
      <c r="L3886" s="7">
        <v>42959</v>
      </c>
      <c r="M3886" s="64">
        <v>50000</v>
      </c>
      <c r="N3886" s="64">
        <v>35000</v>
      </c>
      <c r="O3886" s="72">
        <v>89</v>
      </c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</row>
    <row r="3887" spans="1:36" ht="33.75" x14ac:dyDescent="0.25">
      <c r="A3887" s="20">
        <v>3886</v>
      </c>
      <c r="B3887" s="51" t="s">
        <v>10644</v>
      </c>
      <c r="C3887" s="22">
        <v>50085506</v>
      </c>
      <c r="D3887" s="20" t="s">
        <v>10645</v>
      </c>
      <c r="E3887" s="51" t="s">
        <v>10646</v>
      </c>
      <c r="F3887" s="60" t="s">
        <v>3</v>
      </c>
      <c r="G3887" s="60" t="s">
        <v>9564</v>
      </c>
      <c r="H3887" s="60" t="s">
        <v>9565</v>
      </c>
      <c r="I3887" s="60" t="s">
        <v>6</v>
      </c>
      <c r="J3887" s="7"/>
      <c r="K3887" s="65"/>
      <c r="L3887" s="7">
        <v>42956</v>
      </c>
      <c r="M3887" s="64">
        <v>50000</v>
      </c>
      <c r="N3887" s="64">
        <v>35000</v>
      </c>
      <c r="O3887" s="72">
        <v>86</v>
      </c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</row>
    <row r="3888" spans="1:36" ht="33.75" x14ac:dyDescent="0.25">
      <c r="A3888" s="20">
        <v>3887</v>
      </c>
      <c r="B3888" s="51" t="s">
        <v>10647</v>
      </c>
      <c r="C3888" s="22">
        <v>48262820</v>
      </c>
      <c r="D3888" s="20" t="s">
        <v>10648</v>
      </c>
      <c r="E3888" s="51" t="s">
        <v>10649</v>
      </c>
      <c r="F3888" s="60" t="s">
        <v>10</v>
      </c>
      <c r="G3888" s="60" t="s">
        <v>9564</v>
      </c>
      <c r="H3888" s="60" t="s">
        <v>9565</v>
      </c>
      <c r="I3888" s="60" t="s">
        <v>23419</v>
      </c>
      <c r="J3888" s="7"/>
      <c r="K3888" s="65"/>
      <c r="L3888" s="7">
        <v>42958</v>
      </c>
      <c r="M3888" s="64">
        <v>50000</v>
      </c>
      <c r="N3888" s="64">
        <v>0</v>
      </c>
      <c r="O3888" s="72">
        <v>86</v>
      </c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</row>
    <row r="3889" spans="1:36" ht="22.5" x14ac:dyDescent="0.25">
      <c r="A3889" s="20">
        <v>3888</v>
      </c>
      <c r="B3889" s="51" t="s">
        <v>10650</v>
      </c>
      <c r="C3889" s="22">
        <v>46430253</v>
      </c>
      <c r="D3889" s="20" t="s">
        <v>10651</v>
      </c>
      <c r="E3889" s="51" t="s">
        <v>10652</v>
      </c>
      <c r="F3889" s="60" t="s">
        <v>26</v>
      </c>
      <c r="G3889" s="60" t="s">
        <v>9564</v>
      </c>
      <c r="H3889" s="60" t="s">
        <v>9565</v>
      </c>
      <c r="I3889" s="60" t="s">
        <v>23420</v>
      </c>
      <c r="J3889" s="7"/>
      <c r="K3889" s="65"/>
      <c r="L3889" s="7"/>
      <c r="M3889" s="64"/>
      <c r="N3889" s="64"/>
      <c r="O3889" s="72">
        <v>0</v>
      </c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</row>
    <row r="3890" spans="1:36" ht="22.5" x14ac:dyDescent="0.25">
      <c r="A3890" s="20">
        <v>3889</v>
      </c>
      <c r="B3890" s="51" t="s">
        <v>10653</v>
      </c>
      <c r="C3890" s="22">
        <v>46813101</v>
      </c>
      <c r="D3890" s="20" t="s">
        <v>10654</v>
      </c>
      <c r="E3890" s="51" t="s">
        <v>10655</v>
      </c>
      <c r="F3890" s="60" t="s">
        <v>30</v>
      </c>
      <c r="G3890" s="60" t="s">
        <v>9564</v>
      </c>
      <c r="H3890" s="60" t="s">
        <v>9565</v>
      </c>
      <c r="I3890" s="60" t="s">
        <v>23325</v>
      </c>
      <c r="J3890" s="7">
        <v>43004</v>
      </c>
      <c r="K3890" s="65" t="s">
        <v>23425</v>
      </c>
      <c r="L3890" s="7"/>
      <c r="M3890" s="64"/>
      <c r="N3890" s="64"/>
      <c r="O3890" s="72">
        <v>0</v>
      </c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</row>
    <row r="3891" spans="1:36" ht="22.5" x14ac:dyDescent="0.25">
      <c r="A3891" s="20">
        <v>3890</v>
      </c>
      <c r="B3891" s="51" t="s">
        <v>10656</v>
      </c>
      <c r="C3891" s="22">
        <v>35873094</v>
      </c>
      <c r="D3891" s="20" t="s">
        <v>10657</v>
      </c>
      <c r="E3891" s="51" t="s">
        <v>10658</v>
      </c>
      <c r="F3891" s="60" t="s">
        <v>30</v>
      </c>
      <c r="G3891" s="60" t="s">
        <v>9564</v>
      </c>
      <c r="H3891" s="60" t="s">
        <v>9565</v>
      </c>
      <c r="I3891" s="60" t="s">
        <v>23420</v>
      </c>
      <c r="J3891" s="7"/>
      <c r="K3891" s="65"/>
      <c r="L3891" s="7"/>
      <c r="M3891" s="64"/>
      <c r="N3891" s="64"/>
      <c r="O3891" s="72">
        <v>0</v>
      </c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</row>
    <row r="3892" spans="1:36" ht="22.5" x14ac:dyDescent="0.25">
      <c r="A3892" s="20">
        <v>3891</v>
      </c>
      <c r="B3892" s="51" t="s">
        <v>10659</v>
      </c>
      <c r="C3892" s="22">
        <v>50024116</v>
      </c>
      <c r="D3892" s="20" t="s">
        <v>10660</v>
      </c>
      <c r="E3892" s="51" t="s">
        <v>10661</v>
      </c>
      <c r="F3892" s="60" t="s">
        <v>10</v>
      </c>
      <c r="G3892" s="60" t="s">
        <v>9564</v>
      </c>
      <c r="H3892" s="60" t="s">
        <v>9565</v>
      </c>
      <c r="I3892" s="60" t="s">
        <v>23325</v>
      </c>
      <c r="J3892" s="7">
        <v>42837</v>
      </c>
      <c r="K3892" s="65" t="s">
        <v>23425</v>
      </c>
      <c r="L3892" s="7"/>
      <c r="M3892" s="64"/>
      <c r="N3892" s="64"/>
      <c r="O3892" s="72">
        <v>0</v>
      </c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</row>
    <row r="3893" spans="1:36" ht="22.5" x14ac:dyDescent="0.25">
      <c r="A3893" s="20">
        <v>3892</v>
      </c>
      <c r="B3893" s="51" t="s">
        <v>10662</v>
      </c>
      <c r="C3893" s="22">
        <v>50170571</v>
      </c>
      <c r="D3893" s="20" t="s">
        <v>10663</v>
      </c>
      <c r="E3893" s="51" t="s">
        <v>10664</v>
      </c>
      <c r="F3893" s="60" t="s">
        <v>56</v>
      </c>
      <c r="G3893" s="60" t="s">
        <v>9564</v>
      </c>
      <c r="H3893" s="60" t="s">
        <v>9565</v>
      </c>
      <c r="I3893" s="60" t="s">
        <v>23325</v>
      </c>
      <c r="J3893" s="7">
        <v>42837</v>
      </c>
      <c r="K3893" s="65" t="s">
        <v>23422</v>
      </c>
      <c r="L3893" s="7"/>
      <c r="M3893" s="64"/>
      <c r="N3893" s="64"/>
      <c r="O3893" s="72">
        <v>0</v>
      </c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</row>
    <row r="3894" spans="1:36" x14ac:dyDescent="0.25">
      <c r="A3894" s="20">
        <v>3893</v>
      </c>
      <c r="B3894" s="51" t="s">
        <v>10665</v>
      </c>
      <c r="C3894" s="22">
        <v>46594183</v>
      </c>
      <c r="D3894" s="20" t="s">
        <v>10666</v>
      </c>
      <c r="E3894" s="51" t="s">
        <v>10667</v>
      </c>
      <c r="F3894" s="60" t="s">
        <v>16</v>
      </c>
      <c r="G3894" s="60" t="s">
        <v>9564</v>
      </c>
      <c r="H3894" s="60" t="s">
        <v>9565</v>
      </c>
      <c r="I3894" s="60" t="s">
        <v>6</v>
      </c>
      <c r="J3894" s="7"/>
      <c r="K3894" s="65"/>
      <c r="L3894" s="7">
        <v>42965</v>
      </c>
      <c r="M3894" s="64">
        <v>50000</v>
      </c>
      <c r="N3894" s="64">
        <v>35000</v>
      </c>
      <c r="O3894" s="72">
        <v>100</v>
      </c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</row>
    <row r="3895" spans="1:36" x14ac:dyDescent="0.25">
      <c r="A3895" s="20">
        <v>3894</v>
      </c>
      <c r="B3895" s="51" t="s">
        <v>10668</v>
      </c>
      <c r="C3895" s="22">
        <v>50230263</v>
      </c>
      <c r="D3895" s="20" t="s">
        <v>10669</v>
      </c>
      <c r="E3895" s="51" t="s">
        <v>10670</v>
      </c>
      <c r="F3895" s="60" t="s">
        <v>30</v>
      </c>
      <c r="G3895" s="60" t="s">
        <v>9564</v>
      </c>
      <c r="H3895" s="60" t="s">
        <v>9565</v>
      </c>
      <c r="I3895" s="60" t="s">
        <v>23325</v>
      </c>
      <c r="J3895" s="7">
        <v>42844</v>
      </c>
      <c r="K3895" s="65" t="s">
        <v>23425</v>
      </c>
      <c r="L3895" s="7"/>
      <c r="M3895" s="64"/>
      <c r="N3895" s="64"/>
      <c r="O3895" s="72">
        <v>0</v>
      </c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</row>
    <row r="3896" spans="1:36" ht="33.75" x14ac:dyDescent="0.25">
      <c r="A3896" s="20">
        <v>3895</v>
      </c>
      <c r="B3896" s="51" t="s">
        <v>10671</v>
      </c>
      <c r="C3896" s="22">
        <v>47678437</v>
      </c>
      <c r="D3896" s="20" t="s">
        <v>10672</v>
      </c>
      <c r="E3896" s="51" t="s">
        <v>9621</v>
      </c>
      <c r="F3896" s="60" t="s">
        <v>16</v>
      </c>
      <c r="G3896" s="60" t="s">
        <v>9564</v>
      </c>
      <c r="H3896" s="60" t="s">
        <v>9565</v>
      </c>
      <c r="I3896" s="60" t="s">
        <v>23325</v>
      </c>
      <c r="J3896" s="7">
        <v>42864</v>
      </c>
      <c r="K3896" s="65" t="s">
        <v>23425</v>
      </c>
      <c r="L3896" s="7"/>
      <c r="M3896" s="64"/>
      <c r="N3896" s="64"/>
      <c r="O3896" s="72">
        <v>0</v>
      </c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</row>
    <row r="3897" spans="1:36" ht="33.75" x14ac:dyDescent="0.25">
      <c r="A3897" s="20">
        <v>3896</v>
      </c>
      <c r="B3897" s="51" t="s">
        <v>10673</v>
      </c>
      <c r="C3897" s="22">
        <v>50176111</v>
      </c>
      <c r="D3897" s="20" t="s">
        <v>10674</v>
      </c>
      <c r="E3897" s="51" t="s">
        <v>10675</v>
      </c>
      <c r="F3897" s="60" t="s">
        <v>16</v>
      </c>
      <c r="G3897" s="60" t="s">
        <v>9564</v>
      </c>
      <c r="H3897" s="60" t="s">
        <v>9565</v>
      </c>
      <c r="I3897" s="60" t="s">
        <v>23325</v>
      </c>
      <c r="J3897" s="7">
        <v>42838</v>
      </c>
      <c r="K3897" s="65" t="s">
        <v>23425</v>
      </c>
      <c r="L3897" s="7"/>
      <c r="M3897" s="64"/>
      <c r="N3897" s="64"/>
      <c r="O3897" s="72">
        <v>0</v>
      </c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</row>
    <row r="3898" spans="1:36" x14ac:dyDescent="0.25">
      <c r="A3898" s="20">
        <v>3897</v>
      </c>
      <c r="B3898" s="51" t="s">
        <v>10676</v>
      </c>
      <c r="C3898" s="22">
        <v>50202758</v>
      </c>
      <c r="D3898" s="20" t="s">
        <v>10677</v>
      </c>
      <c r="E3898" s="51" t="s">
        <v>10678</v>
      </c>
      <c r="F3898" s="60" t="s">
        <v>10</v>
      </c>
      <c r="G3898" s="60" t="s">
        <v>9564</v>
      </c>
      <c r="H3898" s="60" t="s">
        <v>9565</v>
      </c>
      <c r="I3898" s="60" t="s">
        <v>23325</v>
      </c>
      <c r="J3898" s="7">
        <v>42837</v>
      </c>
      <c r="K3898" s="65" t="s">
        <v>23425</v>
      </c>
      <c r="L3898" s="7"/>
      <c r="M3898" s="64"/>
      <c r="N3898" s="64"/>
      <c r="O3898" s="72">
        <v>0</v>
      </c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</row>
    <row r="3899" spans="1:36" ht="33.75" x14ac:dyDescent="0.25">
      <c r="A3899" s="20">
        <v>3898</v>
      </c>
      <c r="B3899" s="51" t="s">
        <v>10679</v>
      </c>
      <c r="C3899" s="22">
        <v>50170694</v>
      </c>
      <c r="D3899" s="20" t="s">
        <v>10680</v>
      </c>
      <c r="E3899" s="51" t="s">
        <v>10681</v>
      </c>
      <c r="F3899" s="60" t="s">
        <v>10</v>
      </c>
      <c r="G3899" s="60" t="s">
        <v>9564</v>
      </c>
      <c r="H3899" s="60" t="s">
        <v>9565</v>
      </c>
      <c r="I3899" s="60" t="s">
        <v>23420</v>
      </c>
      <c r="J3899" s="7"/>
      <c r="K3899" s="65"/>
      <c r="L3899" s="7"/>
      <c r="M3899" s="64"/>
      <c r="N3899" s="64"/>
      <c r="O3899" s="72">
        <v>89</v>
      </c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</row>
    <row r="3900" spans="1:36" ht="45" x14ac:dyDescent="0.25">
      <c r="A3900" s="20">
        <v>3899</v>
      </c>
      <c r="B3900" s="51" t="s">
        <v>10682</v>
      </c>
      <c r="C3900" s="22">
        <v>50138677</v>
      </c>
      <c r="D3900" s="20" t="s">
        <v>10683</v>
      </c>
      <c r="E3900" s="51" t="s">
        <v>10684</v>
      </c>
      <c r="F3900" s="60" t="s">
        <v>10</v>
      </c>
      <c r="G3900" s="60" t="s">
        <v>9564</v>
      </c>
      <c r="H3900" s="60" t="s">
        <v>9565</v>
      </c>
      <c r="I3900" s="60" t="s">
        <v>23420</v>
      </c>
      <c r="J3900" s="7"/>
      <c r="K3900" s="65"/>
      <c r="L3900" s="7"/>
      <c r="M3900" s="64"/>
      <c r="N3900" s="64"/>
      <c r="O3900" s="72">
        <v>74</v>
      </c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</row>
    <row r="3901" spans="1:36" x14ac:dyDescent="0.25">
      <c r="A3901" s="20">
        <v>3900</v>
      </c>
      <c r="B3901" s="51" t="s">
        <v>10685</v>
      </c>
      <c r="C3901" s="22">
        <v>50218395</v>
      </c>
      <c r="D3901" s="20" t="s">
        <v>10686</v>
      </c>
      <c r="E3901" s="51" t="s">
        <v>10687</v>
      </c>
      <c r="F3901" s="60" t="s">
        <v>37</v>
      </c>
      <c r="G3901" s="60" t="s">
        <v>9564</v>
      </c>
      <c r="H3901" s="60" t="s">
        <v>9565</v>
      </c>
      <c r="I3901" s="60" t="s">
        <v>23325</v>
      </c>
      <c r="J3901" s="7">
        <v>42837</v>
      </c>
      <c r="K3901" s="65" t="s">
        <v>23425</v>
      </c>
      <c r="L3901" s="7"/>
      <c r="M3901" s="64"/>
      <c r="N3901" s="64"/>
      <c r="O3901" s="72">
        <v>0</v>
      </c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</row>
    <row r="3902" spans="1:36" ht="22.5" x14ac:dyDescent="0.25">
      <c r="A3902" s="20">
        <v>3901</v>
      </c>
      <c r="B3902" s="51" t="s">
        <v>10688</v>
      </c>
      <c r="C3902" s="22">
        <v>40591786</v>
      </c>
      <c r="D3902" s="20" t="s">
        <v>10689</v>
      </c>
      <c r="E3902" s="51" t="s">
        <v>10690</v>
      </c>
      <c r="F3902" s="60" t="s">
        <v>10</v>
      </c>
      <c r="G3902" s="60" t="s">
        <v>9564</v>
      </c>
      <c r="H3902" s="60" t="s">
        <v>9565</v>
      </c>
      <c r="I3902" s="60" t="s">
        <v>23325</v>
      </c>
      <c r="J3902" s="7">
        <v>42837</v>
      </c>
      <c r="K3902" s="65" t="s">
        <v>23425</v>
      </c>
      <c r="L3902" s="7"/>
      <c r="M3902" s="64"/>
      <c r="N3902" s="64"/>
      <c r="O3902" s="72">
        <v>0</v>
      </c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</row>
    <row r="3903" spans="1:36" ht="33.75" x14ac:dyDescent="0.25">
      <c r="A3903" s="20">
        <v>3902</v>
      </c>
      <c r="B3903" s="51" t="s">
        <v>10691</v>
      </c>
      <c r="C3903" s="22">
        <v>50188895</v>
      </c>
      <c r="D3903" s="20" t="s">
        <v>10692</v>
      </c>
      <c r="E3903" s="51" t="s">
        <v>10693</v>
      </c>
      <c r="F3903" s="60" t="s">
        <v>10</v>
      </c>
      <c r="G3903" s="60" t="s">
        <v>9564</v>
      </c>
      <c r="H3903" s="60" t="s">
        <v>9565</v>
      </c>
      <c r="I3903" s="60" t="s">
        <v>6</v>
      </c>
      <c r="J3903" s="7"/>
      <c r="K3903" s="65"/>
      <c r="L3903" s="7">
        <v>42958</v>
      </c>
      <c r="M3903" s="64">
        <v>50000</v>
      </c>
      <c r="N3903" s="64">
        <v>35000</v>
      </c>
      <c r="O3903" s="72">
        <v>89</v>
      </c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</row>
    <row r="3904" spans="1:36" ht="56.25" x14ac:dyDescent="0.25">
      <c r="A3904" s="20">
        <v>3903</v>
      </c>
      <c r="B3904" s="51" t="s">
        <v>10694</v>
      </c>
      <c r="C3904" s="22">
        <v>36906239</v>
      </c>
      <c r="D3904" s="20" t="s">
        <v>10695</v>
      </c>
      <c r="E3904" s="51" t="s">
        <v>10696</v>
      </c>
      <c r="F3904" s="60" t="s">
        <v>56</v>
      </c>
      <c r="G3904" s="60" t="s">
        <v>9564</v>
      </c>
      <c r="H3904" s="60" t="s">
        <v>9565</v>
      </c>
      <c r="I3904" s="60" t="s">
        <v>23325</v>
      </c>
      <c r="J3904" s="7">
        <v>42837</v>
      </c>
      <c r="K3904" s="65" t="s">
        <v>23425</v>
      </c>
      <c r="L3904" s="7"/>
      <c r="M3904" s="64"/>
      <c r="N3904" s="64"/>
      <c r="O3904" s="72">
        <v>0</v>
      </c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</row>
    <row r="3905" spans="1:36" x14ac:dyDescent="0.25">
      <c r="A3905" s="20">
        <v>3904</v>
      </c>
      <c r="B3905" s="51" t="s">
        <v>10697</v>
      </c>
      <c r="C3905" s="22">
        <v>43404481</v>
      </c>
      <c r="D3905" s="20" t="s">
        <v>10698</v>
      </c>
      <c r="E3905" s="51" t="s">
        <v>10699</v>
      </c>
      <c r="F3905" s="60" t="s">
        <v>56</v>
      </c>
      <c r="G3905" s="60" t="s">
        <v>9564</v>
      </c>
      <c r="H3905" s="60" t="s">
        <v>9565</v>
      </c>
      <c r="I3905" s="60" t="s">
        <v>6</v>
      </c>
      <c r="J3905" s="7"/>
      <c r="K3905" s="65"/>
      <c r="L3905" s="7">
        <v>42991</v>
      </c>
      <c r="M3905" s="64">
        <v>50000</v>
      </c>
      <c r="N3905" s="64">
        <v>35000</v>
      </c>
      <c r="O3905" s="72">
        <v>84</v>
      </c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</row>
    <row r="3906" spans="1:36" ht="22.5" x14ac:dyDescent="0.25">
      <c r="A3906" s="20">
        <v>3905</v>
      </c>
      <c r="B3906" s="51" t="s">
        <v>10700</v>
      </c>
      <c r="C3906" s="22">
        <v>43152724</v>
      </c>
      <c r="D3906" s="20" t="s">
        <v>10701</v>
      </c>
      <c r="E3906" s="51" t="s">
        <v>10702</v>
      </c>
      <c r="F3906" s="60" t="s">
        <v>37</v>
      </c>
      <c r="G3906" s="60" t="s">
        <v>9564</v>
      </c>
      <c r="H3906" s="60" t="s">
        <v>9565</v>
      </c>
      <c r="I3906" s="60" t="s">
        <v>23419</v>
      </c>
      <c r="J3906" s="7"/>
      <c r="K3906" s="65"/>
      <c r="L3906" s="7">
        <v>42959</v>
      </c>
      <c r="M3906" s="64">
        <v>50000</v>
      </c>
      <c r="N3906" s="64">
        <v>0</v>
      </c>
      <c r="O3906" s="72">
        <v>86</v>
      </c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</row>
    <row r="3907" spans="1:36" ht="22.5" x14ac:dyDescent="0.25">
      <c r="A3907" s="20">
        <v>3906</v>
      </c>
      <c r="B3907" s="51" t="s">
        <v>10703</v>
      </c>
      <c r="C3907" s="22">
        <v>50209051</v>
      </c>
      <c r="D3907" s="20" t="s">
        <v>10704</v>
      </c>
      <c r="E3907" s="51" t="s">
        <v>10705</v>
      </c>
      <c r="F3907" s="60" t="s">
        <v>37</v>
      </c>
      <c r="G3907" s="60" t="s">
        <v>9564</v>
      </c>
      <c r="H3907" s="60" t="s">
        <v>9565</v>
      </c>
      <c r="I3907" s="60" t="s">
        <v>23325</v>
      </c>
      <c r="J3907" s="7">
        <v>42844</v>
      </c>
      <c r="K3907" s="65" t="s">
        <v>23425</v>
      </c>
      <c r="L3907" s="7"/>
      <c r="M3907" s="64"/>
      <c r="N3907" s="64"/>
      <c r="O3907" s="72">
        <v>0</v>
      </c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</row>
    <row r="3908" spans="1:36" ht="22.5" x14ac:dyDescent="0.25">
      <c r="A3908" s="20">
        <v>3907</v>
      </c>
      <c r="B3908" s="51" t="s">
        <v>10706</v>
      </c>
      <c r="C3908" s="22">
        <v>50179811</v>
      </c>
      <c r="D3908" s="20" t="s">
        <v>10707</v>
      </c>
      <c r="E3908" s="51" t="s">
        <v>10708</v>
      </c>
      <c r="F3908" s="60" t="s">
        <v>3</v>
      </c>
      <c r="G3908" s="60" t="s">
        <v>9564</v>
      </c>
      <c r="H3908" s="60" t="s">
        <v>9565</v>
      </c>
      <c r="I3908" s="60" t="s">
        <v>23325</v>
      </c>
      <c r="J3908" s="7">
        <v>42877</v>
      </c>
      <c r="K3908" s="65" t="s">
        <v>23425</v>
      </c>
      <c r="L3908" s="7"/>
      <c r="M3908" s="64"/>
      <c r="N3908" s="64"/>
      <c r="O3908" s="72">
        <v>0</v>
      </c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</row>
    <row r="3909" spans="1:36" ht="33.75" x14ac:dyDescent="0.25">
      <c r="A3909" s="20">
        <v>3908</v>
      </c>
      <c r="B3909" s="51" t="s">
        <v>10709</v>
      </c>
      <c r="C3909" s="22">
        <v>50188909</v>
      </c>
      <c r="D3909" s="20" t="s">
        <v>10710</v>
      </c>
      <c r="E3909" s="51" t="s">
        <v>10711</v>
      </c>
      <c r="F3909" s="60" t="s">
        <v>10</v>
      </c>
      <c r="G3909" s="60" t="s">
        <v>9564</v>
      </c>
      <c r="H3909" s="60" t="s">
        <v>9565</v>
      </c>
      <c r="I3909" s="60" t="s">
        <v>6</v>
      </c>
      <c r="J3909" s="7"/>
      <c r="K3909" s="65"/>
      <c r="L3909" s="7">
        <v>42965</v>
      </c>
      <c r="M3909" s="64">
        <v>50000</v>
      </c>
      <c r="N3909" s="64">
        <v>35000</v>
      </c>
      <c r="O3909" s="72">
        <v>86</v>
      </c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</row>
    <row r="3910" spans="1:36" x14ac:dyDescent="0.25">
      <c r="A3910" s="20">
        <v>3909</v>
      </c>
      <c r="B3910" s="51" t="s">
        <v>10712</v>
      </c>
      <c r="C3910" s="22">
        <v>42404754</v>
      </c>
      <c r="D3910" s="20" t="s">
        <v>10713</v>
      </c>
      <c r="E3910" s="51" t="s">
        <v>9707</v>
      </c>
      <c r="F3910" s="60" t="s">
        <v>56</v>
      </c>
      <c r="G3910" s="60" t="s">
        <v>9564</v>
      </c>
      <c r="H3910" s="60" t="s">
        <v>9565</v>
      </c>
      <c r="I3910" s="58" t="s">
        <v>23419</v>
      </c>
      <c r="J3910" s="7"/>
      <c r="K3910" s="65"/>
      <c r="L3910" s="7">
        <v>42984</v>
      </c>
      <c r="M3910" s="64">
        <v>50000</v>
      </c>
      <c r="N3910" s="64">
        <v>0</v>
      </c>
      <c r="O3910" s="72">
        <v>86</v>
      </c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</row>
    <row r="3911" spans="1:36" ht="33.75" x14ac:dyDescent="0.25">
      <c r="A3911" s="20">
        <v>3910</v>
      </c>
      <c r="B3911" s="51" t="s">
        <v>10714</v>
      </c>
      <c r="C3911" s="22">
        <v>50082833</v>
      </c>
      <c r="D3911" s="20" t="s">
        <v>10715</v>
      </c>
      <c r="E3911" s="51" t="s">
        <v>10716</v>
      </c>
      <c r="F3911" s="60" t="s">
        <v>30</v>
      </c>
      <c r="G3911" s="60" t="s">
        <v>9564</v>
      </c>
      <c r="H3911" s="60" t="s">
        <v>9565</v>
      </c>
      <c r="I3911" s="60" t="s">
        <v>6</v>
      </c>
      <c r="J3911" s="7"/>
      <c r="K3911" s="65"/>
      <c r="L3911" s="7">
        <v>42959</v>
      </c>
      <c r="M3911" s="64">
        <v>50000</v>
      </c>
      <c r="N3911" s="64">
        <v>35000</v>
      </c>
      <c r="O3911" s="72">
        <v>88</v>
      </c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</row>
    <row r="3912" spans="1:36" x14ac:dyDescent="0.25">
      <c r="A3912" s="20">
        <v>3911</v>
      </c>
      <c r="B3912" s="51" t="s">
        <v>10717</v>
      </c>
      <c r="C3912" s="22">
        <v>50141287</v>
      </c>
      <c r="D3912" s="20" t="s">
        <v>10718</v>
      </c>
      <c r="E3912" s="51" t="s">
        <v>10719</v>
      </c>
      <c r="F3912" s="60" t="s">
        <v>37</v>
      </c>
      <c r="G3912" s="60" t="s">
        <v>9564</v>
      </c>
      <c r="H3912" s="60" t="s">
        <v>9565</v>
      </c>
      <c r="I3912" s="60" t="s">
        <v>23325</v>
      </c>
      <c r="J3912" s="7">
        <v>42858</v>
      </c>
      <c r="K3912" s="65" t="s">
        <v>23425</v>
      </c>
      <c r="L3912" s="7"/>
      <c r="M3912" s="64"/>
      <c r="N3912" s="64"/>
      <c r="O3912" s="72">
        <v>0</v>
      </c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</row>
    <row r="3913" spans="1:36" ht="33.75" x14ac:dyDescent="0.25">
      <c r="A3913" s="20">
        <v>3912</v>
      </c>
      <c r="B3913" s="51" t="s">
        <v>10720</v>
      </c>
      <c r="C3913" s="22">
        <v>50078623</v>
      </c>
      <c r="D3913" s="20" t="s">
        <v>10721</v>
      </c>
      <c r="E3913" s="51" t="s">
        <v>10722</v>
      </c>
      <c r="F3913" s="60" t="s">
        <v>10</v>
      </c>
      <c r="G3913" s="60" t="s">
        <v>9564</v>
      </c>
      <c r="H3913" s="60" t="s">
        <v>9565</v>
      </c>
      <c r="I3913" s="58" t="s">
        <v>23419</v>
      </c>
      <c r="J3913" s="7"/>
      <c r="K3913" s="65"/>
      <c r="L3913" s="7">
        <v>42962</v>
      </c>
      <c r="M3913" s="64">
        <v>50000</v>
      </c>
      <c r="N3913" s="64">
        <v>0</v>
      </c>
      <c r="O3913" s="72">
        <v>86</v>
      </c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</row>
    <row r="3914" spans="1:36" ht="22.5" x14ac:dyDescent="0.25">
      <c r="A3914" s="20">
        <v>3913</v>
      </c>
      <c r="B3914" s="51" t="s">
        <v>10723</v>
      </c>
      <c r="C3914" s="22">
        <v>48167410</v>
      </c>
      <c r="D3914" s="20" t="s">
        <v>10724</v>
      </c>
      <c r="E3914" s="51" t="s">
        <v>10725</v>
      </c>
      <c r="F3914" s="60" t="s">
        <v>26</v>
      </c>
      <c r="G3914" s="60" t="s">
        <v>9564</v>
      </c>
      <c r="H3914" s="60" t="s">
        <v>9565</v>
      </c>
      <c r="I3914" s="60" t="s">
        <v>23325</v>
      </c>
      <c r="J3914" s="7">
        <v>42837</v>
      </c>
      <c r="K3914" s="65" t="s">
        <v>23425</v>
      </c>
      <c r="L3914" s="7"/>
      <c r="M3914" s="64"/>
      <c r="N3914" s="64"/>
      <c r="O3914" s="72">
        <v>0</v>
      </c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</row>
    <row r="3915" spans="1:36" ht="33.75" x14ac:dyDescent="0.25">
      <c r="A3915" s="20">
        <v>3914</v>
      </c>
      <c r="B3915" s="51" t="s">
        <v>10726</v>
      </c>
      <c r="C3915" s="22">
        <v>50053396</v>
      </c>
      <c r="D3915" s="20" t="s">
        <v>10727</v>
      </c>
      <c r="E3915" s="51" t="s">
        <v>10728</v>
      </c>
      <c r="F3915" s="60" t="s">
        <v>10</v>
      </c>
      <c r="G3915" s="60" t="s">
        <v>9564</v>
      </c>
      <c r="H3915" s="60" t="s">
        <v>9565</v>
      </c>
      <c r="I3915" s="58" t="s">
        <v>23419</v>
      </c>
      <c r="J3915" s="7"/>
      <c r="K3915" s="65"/>
      <c r="L3915" s="7">
        <v>42984</v>
      </c>
      <c r="M3915" s="64">
        <v>50000</v>
      </c>
      <c r="N3915" s="64">
        <v>0</v>
      </c>
      <c r="O3915" s="72">
        <v>95</v>
      </c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</row>
    <row r="3916" spans="1:36" x14ac:dyDescent="0.25">
      <c r="A3916" s="20">
        <v>3915</v>
      </c>
      <c r="B3916" s="51" t="s">
        <v>10729</v>
      </c>
      <c r="C3916" s="22">
        <v>50185721</v>
      </c>
      <c r="D3916" s="20" t="s">
        <v>10730</v>
      </c>
      <c r="E3916" s="51" t="s">
        <v>10731</v>
      </c>
      <c r="F3916" s="60" t="s">
        <v>56</v>
      </c>
      <c r="G3916" s="60" t="s">
        <v>9564</v>
      </c>
      <c r="H3916" s="60" t="s">
        <v>9565</v>
      </c>
      <c r="I3916" s="60" t="s">
        <v>23420</v>
      </c>
      <c r="J3916" s="7"/>
      <c r="K3916" s="65"/>
      <c r="L3916" s="7"/>
      <c r="M3916" s="64"/>
      <c r="N3916" s="64"/>
      <c r="O3916" s="72">
        <v>89</v>
      </c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</row>
    <row r="3917" spans="1:36" x14ac:dyDescent="0.25">
      <c r="A3917" s="20">
        <v>3916</v>
      </c>
      <c r="B3917" s="51" t="s">
        <v>10732</v>
      </c>
      <c r="C3917" s="22">
        <v>50224271</v>
      </c>
      <c r="D3917" s="20" t="s">
        <v>10733</v>
      </c>
      <c r="E3917" s="51" t="s">
        <v>10734</v>
      </c>
      <c r="F3917" s="60" t="s">
        <v>30</v>
      </c>
      <c r="G3917" s="60" t="s">
        <v>9564</v>
      </c>
      <c r="H3917" s="60" t="s">
        <v>9565</v>
      </c>
      <c r="I3917" s="60" t="s">
        <v>23420</v>
      </c>
      <c r="J3917" s="7"/>
      <c r="K3917" s="65"/>
      <c r="L3917" s="7"/>
      <c r="M3917" s="64"/>
      <c r="N3917" s="64"/>
      <c r="O3917" s="72">
        <v>84</v>
      </c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</row>
    <row r="3918" spans="1:36" ht="22.5" x14ac:dyDescent="0.25">
      <c r="A3918" s="20">
        <v>3917</v>
      </c>
      <c r="B3918" s="51" t="s">
        <v>10735</v>
      </c>
      <c r="C3918" s="22">
        <v>50215825</v>
      </c>
      <c r="D3918" s="20" t="s">
        <v>10736</v>
      </c>
      <c r="E3918" s="51" t="s">
        <v>10737</v>
      </c>
      <c r="F3918" s="60" t="s">
        <v>3</v>
      </c>
      <c r="G3918" s="60" t="s">
        <v>9564</v>
      </c>
      <c r="H3918" s="60" t="s">
        <v>9565</v>
      </c>
      <c r="I3918" s="60" t="s">
        <v>23325</v>
      </c>
      <c r="J3918" s="7">
        <v>42849</v>
      </c>
      <c r="K3918" s="65" t="s">
        <v>23425</v>
      </c>
      <c r="L3918" s="7"/>
      <c r="M3918" s="64"/>
      <c r="N3918" s="64"/>
      <c r="O3918" s="72">
        <v>0</v>
      </c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</row>
    <row r="3919" spans="1:36" ht="22.5" x14ac:dyDescent="0.25">
      <c r="A3919" s="20">
        <v>3918</v>
      </c>
      <c r="B3919" s="51" t="s">
        <v>10738</v>
      </c>
      <c r="C3919" s="22">
        <v>50078305</v>
      </c>
      <c r="D3919" s="20" t="s">
        <v>10739</v>
      </c>
      <c r="E3919" s="51" t="s">
        <v>10702</v>
      </c>
      <c r="F3919" s="60" t="s">
        <v>37</v>
      </c>
      <c r="G3919" s="60" t="s">
        <v>9564</v>
      </c>
      <c r="H3919" s="60" t="s">
        <v>9565</v>
      </c>
      <c r="I3919" s="60" t="s">
        <v>6</v>
      </c>
      <c r="J3919" s="7"/>
      <c r="K3919" s="65"/>
      <c r="L3919" s="7">
        <v>42964</v>
      </c>
      <c r="M3919" s="64">
        <v>50000</v>
      </c>
      <c r="N3919" s="64">
        <v>0</v>
      </c>
      <c r="O3919" s="72">
        <v>94</v>
      </c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</row>
    <row r="3920" spans="1:36" ht="22.5" x14ac:dyDescent="0.25">
      <c r="A3920" s="20">
        <v>3919</v>
      </c>
      <c r="B3920" s="51" t="s">
        <v>10740</v>
      </c>
      <c r="C3920" s="22">
        <v>50090712</v>
      </c>
      <c r="D3920" s="20" t="s">
        <v>10741</v>
      </c>
      <c r="E3920" s="51" t="s">
        <v>10742</v>
      </c>
      <c r="F3920" s="60" t="s">
        <v>56</v>
      </c>
      <c r="G3920" s="60" t="s">
        <v>9564</v>
      </c>
      <c r="H3920" s="60" t="s">
        <v>9565</v>
      </c>
      <c r="I3920" s="60" t="s">
        <v>23325</v>
      </c>
      <c r="J3920" s="7">
        <v>42838</v>
      </c>
      <c r="K3920" s="65" t="s">
        <v>23425</v>
      </c>
      <c r="L3920" s="7"/>
      <c r="M3920" s="64"/>
      <c r="N3920" s="64"/>
      <c r="O3920" s="72">
        <v>0</v>
      </c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</row>
    <row r="3921" spans="1:36" ht="22.5" x14ac:dyDescent="0.25">
      <c r="A3921" s="20">
        <v>3920</v>
      </c>
      <c r="B3921" s="51" t="s">
        <v>10743</v>
      </c>
      <c r="C3921" s="22">
        <v>50183371</v>
      </c>
      <c r="D3921" s="20" t="s">
        <v>10744</v>
      </c>
      <c r="E3921" s="51" t="s">
        <v>10745</v>
      </c>
      <c r="F3921" s="60" t="s">
        <v>37</v>
      </c>
      <c r="G3921" s="60" t="s">
        <v>9564</v>
      </c>
      <c r="H3921" s="60" t="s">
        <v>9565</v>
      </c>
      <c r="I3921" s="60" t="s">
        <v>23420</v>
      </c>
      <c r="J3921" s="7"/>
      <c r="K3921" s="65"/>
      <c r="L3921" s="7"/>
      <c r="M3921" s="64"/>
      <c r="N3921" s="64"/>
      <c r="O3921" s="72">
        <v>89</v>
      </c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</row>
    <row r="3922" spans="1:36" ht="33.75" x14ac:dyDescent="0.25">
      <c r="A3922" s="20">
        <v>3921</v>
      </c>
      <c r="B3922" s="51" t="s">
        <v>10746</v>
      </c>
      <c r="C3922" s="22">
        <v>50183257</v>
      </c>
      <c r="D3922" s="20" t="s">
        <v>10747</v>
      </c>
      <c r="E3922" s="51" t="s">
        <v>10748</v>
      </c>
      <c r="F3922" s="60" t="s">
        <v>10</v>
      </c>
      <c r="G3922" s="60" t="s">
        <v>9564</v>
      </c>
      <c r="H3922" s="60" t="s">
        <v>9565</v>
      </c>
      <c r="I3922" s="58" t="s">
        <v>23419</v>
      </c>
      <c r="J3922" s="7"/>
      <c r="K3922" s="65"/>
      <c r="L3922" s="7">
        <v>42965</v>
      </c>
      <c r="M3922" s="64">
        <v>50000</v>
      </c>
      <c r="N3922" s="64">
        <v>0</v>
      </c>
      <c r="O3922" s="72">
        <v>86</v>
      </c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</row>
    <row r="3923" spans="1:36" x14ac:dyDescent="0.25">
      <c r="A3923" s="20">
        <v>3922</v>
      </c>
      <c r="B3923" s="51" t="s">
        <v>10749</v>
      </c>
      <c r="C3923" s="22">
        <v>50003682</v>
      </c>
      <c r="D3923" s="20" t="s">
        <v>10750</v>
      </c>
      <c r="E3923" s="51" t="s">
        <v>10751</v>
      </c>
      <c r="F3923" s="60" t="s">
        <v>56</v>
      </c>
      <c r="G3923" s="60" t="s">
        <v>9564</v>
      </c>
      <c r="H3923" s="60" t="s">
        <v>9565</v>
      </c>
      <c r="I3923" s="60" t="s">
        <v>23420</v>
      </c>
      <c r="J3923" s="7"/>
      <c r="K3923" s="65"/>
      <c r="L3923" s="7"/>
      <c r="M3923" s="64"/>
      <c r="N3923" s="64"/>
      <c r="O3923" s="72">
        <v>81</v>
      </c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</row>
    <row r="3924" spans="1:36" x14ac:dyDescent="0.25">
      <c r="A3924" s="20">
        <v>3923</v>
      </c>
      <c r="B3924" s="51" t="s">
        <v>10752</v>
      </c>
      <c r="C3924" s="22">
        <v>50009711</v>
      </c>
      <c r="D3924" s="20" t="s">
        <v>10753</v>
      </c>
      <c r="E3924" s="51" t="s">
        <v>10754</v>
      </c>
      <c r="F3924" s="60" t="s">
        <v>56</v>
      </c>
      <c r="G3924" s="60" t="s">
        <v>9564</v>
      </c>
      <c r="H3924" s="60" t="s">
        <v>9565</v>
      </c>
      <c r="I3924" s="58" t="s">
        <v>23419</v>
      </c>
      <c r="J3924" s="7"/>
      <c r="K3924" s="65"/>
      <c r="L3924" s="7">
        <v>42959</v>
      </c>
      <c r="M3924" s="64">
        <v>50000</v>
      </c>
      <c r="N3924" s="64">
        <v>0</v>
      </c>
      <c r="O3924" s="72">
        <v>87</v>
      </c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</row>
    <row r="3925" spans="1:36" ht="33.75" x14ac:dyDescent="0.25">
      <c r="A3925" s="20">
        <v>3924</v>
      </c>
      <c r="B3925" s="51" t="s">
        <v>10755</v>
      </c>
      <c r="C3925" s="22">
        <v>50071599</v>
      </c>
      <c r="D3925" s="20" t="s">
        <v>10756</v>
      </c>
      <c r="E3925" s="51" t="s">
        <v>10757</v>
      </c>
      <c r="F3925" s="60" t="s">
        <v>10</v>
      </c>
      <c r="G3925" s="60" t="s">
        <v>9564</v>
      </c>
      <c r="H3925" s="60" t="s">
        <v>9565</v>
      </c>
      <c r="I3925" s="60" t="s">
        <v>6</v>
      </c>
      <c r="J3925" s="7"/>
      <c r="K3925" s="65"/>
      <c r="L3925" s="7">
        <v>42957</v>
      </c>
      <c r="M3925" s="64">
        <v>50000</v>
      </c>
      <c r="N3925" s="64">
        <v>35000</v>
      </c>
      <c r="O3925" s="72">
        <v>89</v>
      </c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</row>
    <row r="3926" spans="1:36" ht="33.75" x14ac:dyDescent="0.25">
      <c r="A3926" s="20">
        <v>3925</v>
      </c>
      <c r="B3926" s="51" t="s">
        <v>10758</v>
      </c>
      <c r="C3926" s="22">
        <v>50085301</v>
      </c>
      <c r="D3926" s="20" t="s">
        <v>10759</v>
      </c>
      <c r="E3926" s="51" t="s">
        <v>10760</v>
      </c>
      <c r="F3926" s="60" t="s">
        <v>3</v>
      </c>
      <c r="G3926" s="60" t="s">
        <v>9564</v>
      </c>
      <c r="H3926" s="60" t="s">
        <v>9565</v>
      </c>
      <c r="I3926" s="60" t="s">
        <v>6</v>
      </c>
      <c r="J3926" s="7"/>
      <c r="K3926" s="65"/>
      <c r="L3926" s="7">
        <v>42958</v>
      </c>
      <c r="M3926" s="64">
        <v>50000</v>
      </c>
      <c r="N3926" s="64">
        <v>35000</v>
      </c>
      <c r="O3926" s="72">
        <v>88</v>
      </c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</row>
    <row r="3927" spans="1:36" ht="33.75" x14ac:dyDescent="0.25">
      <c r="A3927" s="20">
        <v>3926</v>
      </c>
      <c r="B3927" s="51" t="s">
        <v>10761</v>
      </c>
      <c r="C3927" s="22">
        <v>35049871</v>
      </c>
      <c r="D3927" s="20" t="s">
        <v>10762</v>
      </c>
      <c r="E3927" s="51" t="s">
        <v>10763</v>
      </c>
      <c r="F3927" s="60" t="s">
        <v>3</v>
      </c>
      <c r="G3927" s="60" t="s">
        <v>9564</v>
      </c>
      <c r="H3927" s="60" t="s">
        <v>9565</v>
      </c>
      <c r="I3927" s="60" t="s">
        <v>6</v>
      </c>
      <c r="J3927" s="7"/>
      <c r="K3927" s="65"/>
      <c r="L3927" s="7">
        <v>42959</v>
      </c>
      <c r="M3927" s="64">
        <v>50000</v>
      </c>
      <c r="N3927" s="64">
        <v>35000</v>
      </c>
      <c r="O3927" s="72">
        <v>92</v>
      </c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</row>
    <row r="3928" spans="1:36" ht="22.5" x14ac:dyDescent="0.25">
      <c r="A3928" s="20">
        <v>3927</v>
      </c>
      <c r="B3928" s="51" t="s">
        <v>10764</v>
      </c>
      <c r="C3928" s="22">
        <v>50064355</v>
      </c>
      <c r="D3928" s="20" t="s">
        <v>10765</v>
      </c>
      <c r="E3928" s="51" t="s">
        <v>10766</v>
      </c>
      <c r="F3928" s="60" t="s">
        <v>16</v>
      </c>
      <c r="G3928" s="60" t="s">
        <v>9564</v>
      </c>
      <c r="H3928" s="60" t="s">
        <v>9565</v>
      </c>
      <c r="I3928" s="60" t="s">
        <v>6</v>
      </c>
      <c r="J3928" s="7"/>
      <c r="K3928" s="65"/>
      <c r="L3928" s="7">
        <v>42987</v>
      </c>
      <c r="M3928" s="64">
        <v>50000</v>
      </c>
      <c r="N3928" s="64">
        <v>35000</v>
      </c>
      <c r="O3928" s="72">
        <v>84</v>
      </c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</row>
    <row r="3929" spans="1:36" ht="22.5" x14ac:dyDescent="0.25">
      <c r="A3929" s="20">
        <v>3928</v>
      </c>
      <c r="B3929" s="51" t="s">
        <v>10767</v>
      </c>
      <c r="C3929" s="22">
        <v>50067893</v>
      </c>
      <c r="D3929" s="20" t="s">
        <v>10768</v>
      </c>
      <c r="E3929" s="51" t="s">
        <v>10769</v>
      </c>
      <c r="F3929" s="60" t="s">
        <v>37</v>
      </c>
      <c r="G3929" s="60" t="s">
        <v>9564</v>
      </c>
      <c r="H3929" s="60" t="s">
        <v>9565</v>
      </c>
      <c r="I3929" s="60" t="s">
        <v>6</v>
      </c>
      <c r="J3929" s="7"/>
      <c r="K3929" s="65"/>
      <c r="L3929" s="7">
        <v>42984</v>
      </c>
      <c r="M3929" s="64">
        <v>50000</v>
      </c>
      <c r="N3929" s="64">
        <v>35000</v>
      </c>
      <c r="O3929" s="72">
        <v>86</v>
      </c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</row>
    <row r="3930" spans="1:36" ht="22.5" x14ac:dyDescent="0.25">
      <c r="A3930" s="20">
        <v>3929</v>
      </c>
      <c r="B3930" s="51" t="s">
        <v>10770</v>
      </c>
      <c r="C3930" s="22">
        <v>46706763</v>
      </c>
      <c r="D3930" s="20" t="s">
        <v>10771</v>
      </c>
      <c r="E3930" s="51" t="s">
        <v>10772</v>
      </c>
      <c r="F3930" s="60" t="s">
        <v>10</v>
      </c>
      <c r="G3930" s="60" t="s">
        <v>9564</v>
      </c>
      <c r="H3930" s="60" t="s">
        <v>9565</v>
      </c>
      <c r="I3930" s="60" t="s">
        <v>23325</v>
      </c>
      <c r="J3930" s="7">
        <v>42843</v>
      </c>
      <c r="K3930" s="65" t="s">
        <v>23425</v>
      </c>
      <c r="L3930" s="7"/>
      <c r="M3930" s="64"/>
      <c r="N3930" s="64"/>
      <c r="O3930" s="72">
        <v>0</v>
      </c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</row>
    <row r="3931" spans="1:36" x14ac:dyDescent="0.25">
      <c r="A3931" s="20">
        <v>3930</v>
      </c>
      <c r="B3931" s="51" t="s">
        <v>10773</v>
      </c>
      <c r="C3931" s="22">
        <v>50216031</v>
      </c>
      <c r="D3931" s="20" t="s">
        <v>10774</v>
      </c>
      <c r="E3931" s="51" t="s">
        <v>10775</v>
      </c>
      <c r="F3931" s="60" t="s">
        <v>30</v>
      </c>
      <c r="G3931" s="60" t="s">
        <v>9564</v>
      </c>
      <c r="H3931" s="60" t="s">
        <v>9565</v>
      </c>
      <c r="I3931" s="60" t="s">
        <v>6</v>
      </c>
      <c r="J3931" s="7"/>
      <c r="K3931" s="65"/>
      <c r="L3931" s="7">
        <v>42977</v>
      </c>
      <c r="M3931" s="64">
        <v>50000</v>
      </c>
      <c r="N3931" s="64">
        <v>35000</v>
      </c>
      <c r="O3931" s="72">
        <v>85</v>
      </c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</row>
    <row r="3932" spans="1:36" x14ac:dyDescent="0.25">
      <c r="A3932" s="20">
        <v>3931</v>
      </c>
      <c r="B3932" s="51" t="s">
        <v>10776</v>
      </c>
      <c r="C3932" s="22">
        <v>50159763</v>
      </c>
      <c r="D3932" s="20" t="s">
        <v>10777</v>
      </c>
      <c r="E3932" s="51" t="s">
        <v>10778</v>
      </c>
      <c r="F3932" s="60" t="s">
        <v>10</v>
      </c>
      <c r="G3932" s="60" t="s">
        <v>9564</v>
      </c>
      <c r="H3932" s="60" t="s">
        <v>9565</v>
      </c>
      <c r="I3932" s="60" t="s">
        <v>6</v>
      </c>
      <c r="J3932" s="7"/>
      <c r="K3932" s="65"/>
      <c r="L3932" s="7">
        <v>42955</v>
      </c>
      <c r="M3932" s="64">
        <v>50000</v>
      </c>
      <c r="N3932" s="64">
        <v>35000</v>
      </c>
      <c r="O3932" s="72">
        <v>89</v>
      </c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</row>
    <row r="3933" spans="1:36" x14ac:dyDescent="0.25">
      <c r="A3933" s="20">
        <v>3932</v>
      </c>
      <c r="B3933" s="51" t="s">
        <v>10779</v>
      </c>
      <c r="C3933" s="22">
        <v>50242130</v>
      </c>
      <c r="D3933" s="20" t="s">
        <v>10780</v>
      </c>
      <c r="E3933" s="51" t="s">
        <v>10781</v>
      </c>
      <c r="F3933" s="60" t="s">
        <v>10</v>
      </c>
      <c r="G3933" s="60" t="s">
        <v>9564</v>
      </c>
      <c r="H3933" s="60" t="s">
        <v>9565</v>
      </c>
      <c r="I3933" s="60" t="s">
        <v>23325</v>
      </c>
      <c r="J3933" s="7">
        <v>42843</v>
      </c>
      <c r="K3933" s="65" t="s">
        <v>23425</v>
      </c>
      <c r="L3933" s="7"/>
      <c r="M3933" s="64"/>
      <c r="N3933" s="64"/>
      <c r="O3933" s="72">
        <v>0</v>
      </c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</row>
    <row r="3934" spans="1:36" x14ac:dyDescent="0.25">
      <c r="A3934" s="20">
        <v>3933</v>
      </c>
      <c r="B3934" s="51" t="s">
        <v>10782</v>
      </c>
      <c r="C3934" s="22">
        <v>48051047</v>
      </c>
      <c r="D3934" s="20" t="s">
        <v>10783</v>
      </c>
      <c r="E3934" s="51" t="s">
        <v>10784</v>
      </c>
      <c r="F3934" s="60" t="s">
        <v>10</v>
      </c>
      <c r="G3934" s="60" t="s">
        <v>9564</v>
      </c>
      <c r="H3934" s="60" t="s">
        <v>9565</v>
      </c>
      <c r="I3934" s="60" t="s">
        <v>6</v>
      </c>
      <c r="J3934" s="7"/>
      <c r="K3934" s="65"/>
      <c r="L3934" s="7">
        <v>42966</v>
      </c>
      <c r="M3934" s="64">
        <v>50000</v>
      </c>
      <c r="N3934" s="64">
        <v>35000</v>
      </c>
      <c r="O3934" s="72">
        <v>86</v>
      </c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</row>
    <row r="3935" spans="1:36" x14ac:dyDescent="0.25">
      <c r="A3935" s="20">
        <v>3934</v>
      </c>
      <c r="B3935" s="51" t="s">
        <v>10785</v>
      </c>
      <c r="C3935" s="22">
        <v>42084474</v>
      </c>
      <c r="D3935" s="20" t="s">
        <v>10786</v>
      </c>
      <c r="E3935" s="51" t="s">
        <v>10787</v>
      </c>
      <c r="F3935" s="60" t="s">
        <v>16</v>
      </c>
      <c r="G3935" s="60" t="s">
        <v>9564</v>
      </c>
      <c r="H3935" s="60" t="s">
        <v>9565</v>
      </c>
      <c r="I3935" s="60" t="s">
        <v>6</v>
      </c>
      <c r="J3935" s="7"/>
      <c r="K3935" s="65"/>
      <c r="L3935" s="7">
        <v>42965</v>
      </c>
      <c r="M3935" s="64">
        <v>50000</v>
      </c>
      <c r="N3935" s="64">
        <v>35000</v>
      </c>
      <c r="O3935" s="72">
        <v>89</v>
      </c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</row>
    <row r="3936" spans="1:36" ht="22.5" x14ac:dyDescent="0.25">
      <c r="A3936" s="20">
        <v>3935</v>
      </c>
      <c r="B3936" s="51" t="s">
        <v>10788</v>
      </c>
      <c r="C3936" s="22">
        <v>46403329</v>
      </c>
      <c r="D3936" s="20" t="s">
        <v>10789</v>
      </c>
      <c r="E3936" s="51" t="s">
        <v>10790</v>
      </c>
      <c r="F3936" s="60" t="s">
        <v>30</v>
      </c>
      <c r="G3936" s="60" t="s">
        <v>9564</v>
      </c>
      <c r="H3936" s="60" t="s">
        <v>9565</v>
      </c>
      <c r="I3936" s="60" t="s">
        <v>23325</v>
      </c>
      <c r="J3936" s="7">
        <v>42838</v>
      </c>
      <c r="K3936" s="65" t="s">
        <v>23425</v>
      </c>
      <c r="L3936" s="7"/>
      <c r="M3936" s="64"/>
      <c r="N3936" s="64"/>
      <c r="O3936" s="72">
        <v>0</v>
      </c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</row>
    <row r="3937" spans="1:36" x14ac:dyDescent="0.25">
      <c r="A3937" s="20">
        <v>3936</v>
      </c>
      <c r="B3937" s="51" t="s">
        <v>10791</v>
      </c>
      <c r="C3937" s="22">
        <v>50219197</v>
      </c>
      <c r="D3937" s="20" t="s">
        <v>10792</v>
      </c>
      <c r="E3937" s="51" t="s">
        <v>10793</v>
      </c>
      <c r="F3937" s="60" t="s">
        <v>30</v>
      </c>
      <c r="G3937" s="60" t="s">
        <v>9564</v>
      </c>
      <c r="H3937" s="60" t="s">
        <v>9565</v>
      </c>
      <c r="I3937" s="60" t="s">
        <v>23325</v>
      </c>
      <c r="J3937" s="7">
        <v>42867</v>
      </c>
      <c r="K3937" s="65" t="s">
        <v>23425</v>
      </c>
      <c r="L3937" s="7"/>
      <c r="M3937" s="64"/>
      <c r="N3937" s="64"/>
      <c r="O3937" s="72">
        <v>0</v>
      </c>
      <c r="Z3937" s="9"/>
      <c r="AA3937" s="9"/>
      <c r="AB3937" s="9"/>
      <c r="AC3937" s="9"/>
      <c r="AD3937" s="9"/>
      <c r="AE3937" s="9"/>
      <c r="AF3937" s="9"/>
      <c r="AG3937" s="9"/>
      <c r="AH3937" s="9"/>
      <c r="AI3937" s="9"/>
      <c r="AJ3937" s="9"/>
    </row>
    <row r="3938" spans="1:36" ht="33.75" x14ac:dyDescent="0.25">
      <c r="A3938" s="20">
        <v>3937</v>
      </c>
      <c r="B3938" s="51" t="s">
        <v>10794</v>
      </c>
      <c r="C3938" s="22">
        <v>50205846</v>
      </c>
      <c r="D3938" s="20" t="s">
        <v>10795</v>
      </c>
      <c r="E3938" s="51" t="s">
        <v>10796</v>
      </c>
      <c r="F3938" s="60" t="s">
        <v>26</v>
      </c>
      <c r="G3938" s="60" t="s">
        <v>9564</v>
      </c>
      <c r="H3938" s="60" t="s">
        <v>9565</v>
      </c>
      <c r="I3938" s="60" t="s">
        <v>6</v>
      </c>
      <c r="J3938" s="7"/>
      <c r="K3938" s="65"/>
      <c r="L3938" s="7">
        <v>42978</v>
      </c>
      <c r="M3938" s="64">
        <v>50000</v>
      </c>
      <c r="N3938" s="64">
        <v>35000</v>
      </c>
      <c r="O3938" s="72">
        <v>91</v>
      </c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/>
    </row>
    <row r="3939" spans="1:36" x14ac:dyDescent="0.25">
      <c r="A3939" s="20">
        <v>3938</v>
      </c>
      <c r="B3939" s="51" t="s">
        <v>10797</v>
      </c>
      <c r="C3939" s="22">
        <v>50230549</v>
      </c>
      <c r="D3939" s="20" t="s">
        <v>10798</v>
      </c>
      <c r="E3939" s="51" t="s">
        <v>10799</v>
      </c>
      <c r="F3939" s="60" t="s">
        <v>10</v>
      </c>
      <c r="G3939" s="60" t="s">
        <v>9564</v>
      </c>
      <c r="H3939" s="60" t="s">
        <v>9565</v>
      </c>
      <c r="I3939" s="60" t="s">
        <v>6</v>
      </c>
      <c r="J3939" s="7"/>
      <c r="K3939" s="65"/>
      <c r="L3939" s="7">
        <v>42965</v>
      </c>
      <c r="M3939" s="64">
        <v>50000</v>
      </c>
      <c r="N3939" s="64">
        <v>0</v>
      </c>
      <c r="O3939" s="72">
        <v>93</v>
      </c>
      <c r="Z3939" s="9"/>
      <c r="AA3939" s="9"/>
      <c r="AB3939" s="9"/>
      <c r="AC3939" s="9"/>
      <c r="AD3939" s="9"/>
      <c r="AE3939" s="9"/>
      <c r="AF3939" s="9"/>
      <c r="AG3939" s="9"/>
      <c r="AH3939" s="9"/>
      <c r="AI3939" s="9"/>
      <c r="AJ3939" s="9"/>
    </row>
    <row r="3940" spans="1:36" x14ac:dyDescent="0.25">
      <c r="A3940" s="20">
        <v>3939</v>
      </c>
      <c r="B3940" s="51" t="s">
        <v>10800</v>
      </c>
      <c r="C3940" s="22">
        <v>50205099</v>
      </c>
      <c r="D3940" s="20" t="s">
        <v>10801</v>
      </c>
      <c r="E3940" s="51" t="s">
        <v>10802</v>
      </c>
      <c r="F3940" s="60" t="s">
        <v>63</v>
      </c>
      <c r="G3940" s="60" t="s">
        <v>9564</v>
      </c>
      <c r="H3940" s="60" t="s">
        <v>9565</v>
      </c>
      <c r="I3940" s="60" t="s">
        <v>23325</v>
      </c>
      <c r="J3940" s="7">
        <v>42851</v>
      </c>
      <c r="K3940" s="65" t="s">
        <v>23425</v>
      </c>
      <c r="L3940" s="7"/>
      <c r="M3940" s="64"/>
      <c r="N3940" s="64"/>
      <c r="O3940" s="72">
        <v>0</v>
      </c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</row>
    <row r="3941" spans="1:36" x14ac:dyDescent="0.25">
      <c r="A3941" s="20">
        <v>3940</v>
      </c>
      <c r="B3941" s="51" t="s">
        <v>10803</v>
      </c>
      <c r="C3941" s="22">
        <v>50245791</v>
      </c>
      <c r="D3941" s="20" t="s">
        <v>10804</v>
      </c>
      <c r="E3941" s="51" t="s">
        <v>10805</v>
      </c>
      <c r="F3941" s="60" t="s">
        <v>3</v>
      </c>
      <c r="G3941" s="60" t="s">
        <v>9564</v>
      </c>
      <c r="H3941" s="60" t="s">
        <v>9565</v>
      </c>
      <c r="I3941" s="60" t="s">
        <v>23420</v>
      </c>
      <c r="J3941" s="7"/>
      <c r="K3941" s="65"/>
      <c r="L3941" s="7"/>
      <c r="M3941" s="64"/>
      <c r="N3941" s="64"/>
      <c r="O3941" s="72">
        <v>78</v>
      </c>
      <c r="Z3941" s="9"/>
      <c r="AA3941" s="9"/>
      <c r="AB3941" s="9"/>
      <c r="AC3941" s="9"/>
      <c r="AD3941" s="9"/>
      <c r="AE3941" s="9"/>
      <c r="AF3941" s="9"/>
      <c r="AG3941" s="9"/>
      <c r="AH3941" s="9"/>
      <c r="AI3941" s="9"/>
      <c r="AJ3941" s="9"/>
    </row>
    <row r="3942" spans="1:36" x14ac:dyDescent="0.25">
      <c r="A3942" s="20">
        <v>3941</v>
      </c>
      <c r="B3942" s="51" t="s">
        <v>10806</v>
      </c>
      <c r="C3942" s="22">
        <v>35067748</v>
      </c>
      <c r="D3942" s="20" t="s">
        <v>10807</v>
      </c>
      <c r="E3942" s="51" t="s">
        <v>10808</v>
      </c>
      <c r="F3942" s="60" t="s">
        <v>37</v>
      </c>
      <c r="G3942" s="60" t="s">
        <v>9564</v>
      </c>
      <c r="H3942" s="60" t="s">
        <v>9565</v>
      </c>
      <c r="I3942" s="58" t="s">
        <v>23419</v>
      </c>
      <c r="J3942" s="7"/>
      <c r="K3942" s="65"/>
      <c r="L3942" s="7">
        <v>42977</v>
      </c>
      <c r="M3942" s="64">
        <v>50000</v>
      </c>
      <c r="N3942" s="64">
        <v>0</v>
      </c>
      <c r="O3942" s="72">
        <v>92</v>
      </c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</row>
    <row r="3943" spans="1:36" x14ac:dyDescent="0.25">
      <c r="A3943" s="20">
        <v>3942</v>
      </c>
      <c r="B3943" s="51" t="s">
        <v>10809</v>
      </c>
      <c r="C3943" s="22">
        <v>50230131</v>
      </c>
      <c r="D3943" s="20" t="s">
        <v>10810</v>
      </c>
      <c r="E3943" s="51" t="s">
        <v>10811</v>
      </c>
      <c r="F3943" s="60" t="s">
        <v>16</v>
      </c>
      <c r="G3943" s="60" t="s">
        <v>9564</v>
      </c>
      <c r="H3943" s="60" t="s">
        <v>9565</v>
      </c>
      <c r="I3943" s="60" t="s">
        <v>23420</v>
      </c>
      <c r="J3943" s="7"/>
      <c r="K3943" s="65"/>
      <c r="L3943" s="7"/>
      <c r="M3943" s="64"/>
      <c r="N3943" s="64"/>
      <c r="O3943" s="72">
        <v>84</v>
      </c>
      <c r="Z3943" s="9"/>
      <c r="AA3943" s="9"/>
      <c r="AB3943" s="9"/>
      <c r="AC3943" s="9"/>
      <c r="AD3943" s="9"/>
      <c r="AE3943" s="9"/>
      <c r="AF3943" s="9"/>
      <c r="AG3943" s="9"/>
      <c r="AH3943" s="9"/>
      <c r="AI3943" s="9"/>
      <c r="AJ3943" s="9"/>
    </row>
    <row r="3944" spans="1:36" ht="45" x14ac:dyDescent="0.25">
      <c r="A3944" s="20">
        <v>3943</v>
      </c>
      <c r="B3944" s="51" t="s">
        <v>10812</v>
      </c>
      <c r="C3944" s="22">
        <v>50216244</v>
      </c>
      <c r="D3944" s="20" t="s">
        <v>10813</v>
      </c>
      <c r="E3944" s="51" t="s">
        <v>10814</v>
      </c>
      <c r="F3944" s="60" t="s">
        <v>10</v>
      </c>
      <c r="G3944" s="60" t="s">
        <v>9564</v>
      </c>
      <c r="H3944" s="60" t="s">
        <v>9565</v>
      </c>
      <c r="I3944" s="60" t="s">
        <v>23420</v>
      </c>
      <c r="J3944" s="7"/>
      <c r="K3944" s="65"/>
      <c r="L3944" s="7"/>
      <c r="M3944" s="64"/>
      <c r="N3944" s="64"/>
      <c r="O3944" s="72">
        <v>86</v>
      </c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</row>
    <row r="3945" spans="1:36" x14ac:dyDescent="0.25">
      <c r="A3945" s="20">
        <v>3944</v>
      </c>
      <c r="B3945" s="51" t="s">
        <v>10815</v>
      </c>
      <c r="C3945" s="22">
        <v>50216155</v>
      </c>
      <c r="D3945" s="20" t="s">
        <v>10816</v>
      </c>
      <c r="E3945" s="51" t="s">
        <v>9707</v>
      </c>
      <c r="F3945" s="60" t="s">
        <v>10</v>
      </c>
      <c r="G3945" s="60" t="s">
        <v>9564</v>
      </c>
      <c r="H3945" s="60" t="s">
        <v>9565</v>
      </c>
      <c r="I3945" s="60" t="s">
        <v>23325</v>
      </c>
      <c r="J3945" s="7">
        <v>42838</v>
      </c>
      <c r="K3945" s="65" t="s">
        <v>23426</v>
      </c>
      <c r="L3945" s="7"/>
      <c r="M3945" s="64"/>
      <c r="N3945" s="64"/>
      <c r="O3945" s="72">
        <v>0</v>
      </c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</row>
    <row r="3946" spans="1:36" ht="22.5" x14ac:dyDescent="0.25">
      <c r="A3946" s="20">
        <v>3945</v>
      </c>
      <c r="B3946" s="51" t="s">
        <v>10817</v>
      </c>
      <c r="C3946" s="22">
        <v>50239392</v>
      </c>
      <c r="D3946" s="20" t="s">
        <v>10818</v>
      </c>
      <c r="E3946" s="51" t="s">
        <v>10819</v>
      </c>
      <c r="F3946" s="60" t="s">
        <v>37</v>
      </c>
      <c r="G3946" s="60" t="s">
        <v>9564</v>
      </c>
      <c r="H3946" s="60" t="s">
        <v>9565</v>
      </c>
      <c r="I3946" s="60" t="s">
        <v>6</v>
      </c>
      <c r="J3946" s="7"/>
      <c r="K3946" s="65"/>
      <c r="L3946" s="7">
        <v>42964</v>
      </c>
      <c r="M3946" s="64">
        <v>50000</v>
      </c>
      <c r="N3946" s="64">
        <v>35000</v>
      </c>
      <c r="O3946" s="72">
        <v>100</v>
      </c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</row>
    <row r="3947" spans="1:36" x14ac:dyDescent="0.25">
      <c r="A3947" s="20">
        <v>3946</v>
      </c>
      <c r="B3947" s="51" t="s">
        <v>10820</v>
      </c>
      <c r="C3947" s="22">
        <v>50224557</v>
      </c>
      <c r="D3947" s="20" t="s">
        <v>10821</v>
      </c>
      <c r="E3947" s="51" t="s">
        <v>10822</v>
      </c>
      <c r="F3947" s="60" t="s">
        <v>37</v>
      </c>
      <c r="G3947" s="60" t="s">
        <v>9564</v>
      </c>
      <c r="H3947" s="60" t="s">
        <v>9565</v>
      </c>
      <c r="I3947" s="60" t="s">
        <v>23325</v>
      </c>
      <c r="J3947" s="7">
        <v>42843</v>
      </c>
      <c r="K3947" s="65" t="s">
        <v>23425</v>
      </c>
      <c r="L3947" s="7"/>
      <c r="M3947" s="64"/>
      <c r="N3947" s="64"/>
      <c r="O3947" s="72">
        <v>0</v>
      </c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</row>
    <row r="3948" spans="1:36" ht="22.5" x14ac:dyDescent="0.25">
      <c r="A3948" s="20">
        <v>3947</v>
      </c>
      <c r="B3948" s="51" t="s">
        <v>10823</v>
      </c>
      <c r="C3948" s="22">
        <v>41803710</v>
      </c>
      <c r="D3948" s="20" t="s">
        <v>10824</v>
      </c>
      <c r="E3948" s="51" t="s">
        <v>10825</v>
      </c>
      <c r="F3948" s="60" t="s">
        <v>10</v>
      </c>
      <c r="G3948" s="60" t="s">
        <v>9564</v>
      </c>
      <c r="H3948" s="60" t="s">
        <v>9565</v>
      </c>
      <c r="I3948" s="60" t="s">
        <v>6</v>
      </c>
      <c r="J3948" s="7"/>
      <c r="K3948" s="65"/>
      <c r="L3948" s="7">
        <v>42965</v>
      </c>
      <c r="M3948" s="64">
        <v>50000</v>
      </c>
      <c r="N3948" s="64">
        <v>35000</v>
      </c>
      <c r="O3948" s="72">
        <v>88</v>
      </c>
      <c r="Z3948" s="9"/>
      <c r="AA3948" s="9"/>
      <c r="AB3948" s="9"/>
      <c r="AC3948" s="9"/>
      <c r="AD3948" s="9"/>
      <c r="AE3948" s="9"/>
      <c r="AF3948" s="9"/>
      <c r="AG3948" s="9"/>
      <c r="AH3948" s="9"/>
      <c r="AI3948" s="9"/>
      <c r="AJ3948" s="9"/>
    </row>
    <row r="3949" spans="1:36" x14ac:dyDescent="0.25">
      <c r="A3949" s="20">
        <v>3948</v>
      </c>
      <c r="B3949" s="51" t="s">
        <v>10826</v>
      </c>
      <c r="C3949" s="22">
        <v>50085433</v>
      </c>
      <c r="D3949" s="20" t="s">
        <v>10827</v>
      </c>
      <c r="E3949" s="51" t="s">
        <v>10828</v>
      </c>
      <c r="F3949" s="60" t="s">
        <v>3</v>
      </c>
      <c r="G3949" s="60" t="s">
        <v>9564</v>
      </c>
      <c r="H3949" s="60" t="s">
        <v>9565</v>
      </c>
      <c r="I3949" s="60" t="s">
        <v>6</v>
      </c>
      <c r="J3949" s="7"/>
      <c r="K3949" s="65"/>
      <c r="L3949" s="7">
        <v>42957</v>
      </c>
      <c r="M3949" s="64">
        <v>50000</v>
      </c>
      <c r="N3949" s="64">
        <v>35000</v>
      </c>
      <c r="O3949" s="72">
        <v>88</v>
      </c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/>
    </row>
    <row r="3950" spans="1:36" ht="22.5" x14ac:dyDescent="0.25">
      <c r="A3950" s="20">
        <v>3949</v>
      </c>
      <c r="B3950" s="51" t="s">
        <v>10829</v>
      </c>
      <c r="C3950" s="22">
        <v>50139894</v>
      </c>
      <c r="D3950" s="20" t="s">
        <v>10830</v>
      </c>
      <c r="E3950" s="51" t="s">
        <v>10831</v>
      </c>
      <c r="F3950" s="60" t="s">
        <v>16</v>
      </c>
      <c r="G3950" s="60" t="s">
        <v>9564</v>
      </c>
      <c r="H3950" s="60" t="s">
        <v>9565</v>
      </c>
      <c r="I3950" s="60" t="s">
        <v>6</v>
      </c>
      <c r="J3950" s="7"/>
      <c r="K3950" s="65"/>
      <c r="L3950" s="7">
        <v>42958</v>
      </c>
      <c r="M3950" s="64">
        <v>50000</v>
      </c>
      <c r="N3950" s="64">
        <v>35000</v>
      </c>
      <c r="O3950" s="72">
        <v>89</v>
      </c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</row>
    <row r="3951" spans="1:36" ht="22.5" x14ac:dyDescent="0.25">
      <c r="A3951" s="20">
        <v>3950</v>
      </c>
      <c r="B3951" s="51" t="s">
        <v>10832</v>
      </c>
      <c r="C3951" s="22">
        <v>41257154</v>
      </c>
      <c r="D3951" s="20" t="s">
        <v>10833</v>
      </c>
      <c r="E3951" s="51" t="s">
        <v>10834</v>
      </c>
      <c r="F3951" s="60" t="s">
        <v>3</v>
      </c>
      <c r="G3951" s="60" t="s">
        <v>9564</v>
      </c>
      <c r="H3951" s="60" t="s">
        <v>9565</v>
      </c>
      <c r="I3951" s="58" t="s">
        <v>23419</v>
      </c>
      <c r="J3951" s="7"/>
      <c r="K3951" s="65"/>
      <c r="L3951" s="7">
        <v>42959</v>
      </c>
      <c r="M3951" s="64">
        <v>50000</v>
      </c>
      <c r="N3951" s="64">
        <v>0</v>
      </c>
      <c r="O3951" s="72">
        <v>87</v>
      </c>
      <c r="Z3951" s="9"/>
      <c r="AA3951" s="9"/>
      <c r="AB3951" s="9"/>
      <c r="AC3951" s="9"/>
      <c r="AD3951" s="9"/>
      <c r="AE3951" s="9"/>
      <c r="AF3951" s="9"/>
      <c r="AG3951" s="9"/>
      <c r="AH3951" s="9"/>
      <c r="AI3951" s="9"/>
      <c r="AJ3951" s="9"/>
    </row>
    <row r="3952" spans="1:36" x14ac:dyDescent="0.25">
      <c r="A3952" s="20">
        <v>3951</v>
      </c>
      <c r="B3952" s="51" t="s">
        <v>10835</v>
      </c>
      <c r="C3952" s="22">
        <v>44521481</v>
      </c>
      <c r="D3952" s="20" t="s">
        <v>10836</v>
      </c>
      <c r="E3952" s="51" t="s">
        <v>10837</v>
      </c>
      <c r="F3952" s="60" t="s">
        <v>16</v>
      </c>
      <c r="G3952" s="60" t="s">
        <v>9564</v>
      </c>
      <c r="H3952" s="60" t="s">
        <v>9565</v>
      </c>
      <c r="I3952" s="60" t="s">
        <v>6</v>
      </c>
      <c r="J3952" s="7"/>
      <c r="K3952" s="65"/>
      <c r="L3952" s="7">
        <v>42959</v>
      </c>
      <c r="M3952" s="64">
        <v>50000</v>
      </c>
      <c r="N3952" s="64">
        <v>35000</v>
      </c>
      <c r="O3952" s="72">
        <v>87</v>
      </c>
      <c r="Z3952" s="9"/>
      <c r="AA3952" s="9"/>
      <c r="AB3952" s="9"/>
      <c r="AC3952" s="9"/>
      <c r="AD3952" s="9"/>
      <c r="AE3952" s="9"/>
      <c r="AF3952" s="9"/>
      <c r="AG3952" s="9"/>
      <c r="AH3952" s="9"/>
      <c r="AI3952" s="9"/>
      <c r="AJ3952" s="9"/>
    </row>
    <row r="3953" spans="1:36" x14ac:dyDescent="0.25">
      <c r="A3953" s="20">
        <v>3952</v>
      </c>
      <c r="B3953" s="51" t="s">
        <v>10838</v>
      </c>
      <c r="C3953" s="22">
        <v>40783243</v>
      </c>
      <c r="D3953" s="20" t="s">
        <v>10839</v>
      </c>
      <c r="E3953" s="51" t="s">
        <v>9707</v>
      </c>
      <c r="F3953" s="60" t="s">
        <v>10</v>
      </c>
      <c r="G3953" s="60" t="s">
        <v>9564</v>
      </c>
      <c r="H3953" s="60" t="s">
        <v>9565</v>
      </c>
      <c r="I3953" s="60" t="s">
        <v>23325</v>
      </c>
      <c r="J3953" s="7">
        <v>42844</v>
      </c>
      <c r="K3953" s="65" t="s">
        <v>23425</v>
      </c>
      <c r="L3953" s="7"/>
      <c r="M3953" s="64"/>
      <c r="N3953" s="64"/>
      <c r="O3953" s="72">
        <v>0</v>
      </c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  <c r="AJ3953" s="9"/>
    </row>
    <row r="3954" spans="1:36" x14ac:dyDescent="0.25">
      <c r="A3954" s="20">
        <v>3953</v>
      </c>
      <c r="B3954" s="51" t="s">
        <v>10840</v>
      </c>
      <c r="C3954" s="22">
        <v>47386312</v>
      </c>
      <c r="D3954" s="20" t="s">
        <v>10841</v>
      </c>
      <c r="E3954" s="51" t="s">
        <v>10842</v>
      </c>
      <c r="F3954" s="60" t="s">
        <v>56</v>
      </c>
      <c r="G3954" s="60" t="s">
        <v>9564</v>
      </c>
      <c r="H3954" s="60" t="s">
        <v>9565</v>
      </c>
      <c r="I3954" s="60" t="s">
        <v>23325</v>
      </c>
      <c r="J3954" s="7">
        <v>42850</v>
      </c>
      <c r="K3954" s="65" t="s">
        <v>23425</v>
      </c>
      <c r="L3954" s="7"/>
      <c r="M3954" s="64"/>
      <c r="N3954" s="64"/>
      <c r="O3954" s="72">
        <v>0</v>
      </c>
      <c r="Z3954" s="9"/>
      <c r="AA3954" s="9"/>
      <c r="AB3954" s="9"/>
      <c r="AC3954" s="9"/>
      <c r="AD3954" s="9"/>
      <c r="AE3954" s="9"/>
      <c r="AF3954" s="9"/>
      <c r="AG3954" s="9"/>
      <c r="AH3954" s="9"/>
      <c r="AI3954" s="9"/>
      <c r="AJ3954" s="9"/>
    </row>
    <row r="3955" spans="1:36" x14ac:dyDescent="0.25">
      <c r="A3955" s="20">
        <v>3954</v>
      </c>
      <c r="B3955" s="51" t="s">
        <v>10843</v>
      </c>
      <c r="C3955" s="22">
        <v>50077953</v>
      </c>
      <c r="D3955" s="20" t="s">
        <v>10844</v>
      </c>
      <c r="E3955" s="51" t="s">
        <v>10845</v>
      </c>
      <c r="F3955" s="60" t="s">
        <v>16</v>
      </c>
      <c r="G3955" s="60" t="s">
        <v>9564</v>
      </c>
      <c r="H3955" s="60" t="s">
        <v>9565</v>
      </c>
      <c r="I3955" s="60" t="s">
        <v>6</v>
      </c>
      <c r="J3955" s="7"/>
      <c r="K3955" s="65"/>
      <c r="L3955" s="7">
        <v>42959</v>
      </c>
      <c r="M3955" s="64">
        <v>50000</v>
      </c>
      <c r="N3955" s="64">
        <v>35000</v>
      </c>
      <c r="O3955" s="72">
        <v>86</v>
      </c>
      <c r="Z3955" s="9"/>
      <c r="AA3955" s="9"/>
      <c r="AB3955" s="9"/>
      <c r="AC3955" s="9"/>
      <c r="AD3955" s="9"/>
      <c r="AE3955" s="9"/>
      <c r="AF3955" s="9"/>
      <c r="AG3955" s="9"/>
      <c r="AH3955" s="9"/>
      <c r="AI3955" s="9"/>
      <c r="AJ3955" s="9"/>
    </row>
    <row r="3956" spans="1:36" x14ac:dyDescent="0.25">
      <c r="A3956" s="20">
        <v>3955</v>
      </c>
      <c r="B3956" s="51" t="s">
        <v>10846</v>
      </c>
      <c r="C3956" s="22">
        <v>42422256</v>
      </c>
      <c r="D3956" s="20" t="s">
        <v>10847</v>
      </c>
      <c r="E3956" s="51" t="s">
        <v>10848</v>
      </c>
      <c r="F3956" s="60" t="s">
        <v>16</v>
      </c>
      <c r="G3956" s="60" t="s">
        <v>9564</v>
      </c>
      <c r="H3956" s="60" t="s">
        <v>9565</v>
      </c>
      <c r="I3956" s="60" t="s">
        <v>23325</v>
      </c>
      <c r="J3956" s="7">
        <v>42838</v>
      </c>
      <c r="K3956" s="65" t="s">
        <v>23425</v>
      </c>
      <c r="L3956" s="7"/>
      <c r="M3956" s="64"/>
      <c r="N3956" s="64"/>
      <c r="O3956" s="72">
        <v>0</v>
      </c>
      <c r="Z3956" s="9"/>
      <c r="AA3956" s="9"/>
      <c r="AB3956" s="9"/>
      <c r="AC3956" s="9"/>
      <c r="AD3956" s="9"/>
      <c r="AE3956" s="9"/>
      <c r="AF3956" s="9"/>
      <c r="AG3956" s="9"/>
      <c r="AH3956" s="9"/>
      <c r="AI3956" s="9"/>
      <c r="AJ3956" s="9"/>
    </row>
    <row r="3957" spans="1:36" ht="22.5" x14ac:dyDescent="0.25">
      <c r="A3957" s="20">
        <v>3956</v>
      </c>
      <c r="B3957" s="51" t="s">
        <v>10849</v>
      </c>
      <c r="C3957" s="22">
        <v>50067117</v>
      </c>
      <c r="D3957" s="20" t="s">
        <v>10850</v>
      </c>
      <c r="E3957" s="51" t="s">
        <v>10851</v>
      </c>
      <c r="F3957" s="60" t="s">
        <v>63</v>
      </c>
      <c r="G3957" s="60" t="s">
        <v>9564</v>
      </c>
      <c r="H3957" s="60" t="s">
        <v>9565</v>
      </c>
      <c r="I3957" s="60" t="s">
        <v>23325</v>
      </c>
      <c r="J3957" s="7">
        <v>43039</v>
      </c>
      <c r="K3957" s="65" t="s">
        <v>23422</v>
      </c>
      <c r="L3957" s="7"/>
      <c r="M3957" s="64"/>
      <c r="N3957" s="64"/>
      <c r="O3957" s="72">
        <v>69</v>
      </c>
      <c r="Z3957" s="9"/>
      <c r="AA3957" s="9"/>
      <c r="AB3957" s="9"/>
      <c r="AC3957" s="9"/>
      <c r="AD3957" s="9"/>
      <c r="AE3957" s="9"/>
      <c r="AF3957" s="9"/>
      <c r="AG3957" s="9"/>
      <c r="AH3957" s="9"/>
      <c r="AI3957" s="9"/>
      <c r="AJ3957" s="9"/>
    </row>
    <row r="3958" spans="1:36" ht="22.5" x14ac:dyDescent="0.25">
      <c r="A3958" s="20">
        <v>3957</v>
      </c>
      <c r="B3958" s="51" t="s">
        <v>10852</v>
      </c>
      <c r="C3958" s="22">
        <v>50227165</v>
      </c>
      <c r="D3958" s="20" t="s">
        <v>10853</v>
      </c>
      <c r="E3958" s="51" t="s">
        <v>10854</v>
      </c>
      <c r="F3958" s="60" t="s">
        <v>56</v>
      </c>
      <c r="G3958" s="60" t="s">
        <v>9564</v>
      </c>
      <c r="H3958" s="60" t="s">
        <v>9565</v>
      </c>
      <c r="I3958" s="60" t="s">
        <v>23325</v>
      </c>
      <c r="J3958" s="7">
        <v>43013</v>
      </c>
      <c r="K3958" s="65" t="s">
        <v>23425</v>
      </c>
      <c r="L3958" s="7"/>
      <c r="M3958" s="64"/>
      <c r="N3958" s="64"/>
      <c r="O3958" s="72">
        <v>0</v>
      </c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/>
    </row>
    <row r="3959" spans="1:36" ht="45" x14ac:dyDescent="0.25">
      <c r="A3959" s="20">
        <v>3958</v>
      </c>
      <c r="B3959" s="51" t="s">
        <v>10855</v>
      </c>
      <c r="C3959" s="22">
        <v>42315255</v>
      </c>
      <c r="D3959" s="20" t="s">
        <v>10856</v>
      </c>
      <c r="E3959" s="51" t="s">
        <v>10857</v>
      </c>
      <c r="F3959" s="60" t="s">
        <v>10</v>
      </c>
      <c r="G3959" s="60" t="s">
        <v>9564</v>
      </c>
      <c r="H3959" s="60" t="s">
        <v>9565</v>
      </c>
      <c r="I3959" s="60" t="s">
        <v>23325</v>
      </c>
      <c r="J3959" s="7">
        <v>42837</v>
      </c>
      <c r="K3959" s="65" t="s">
        <v>23425</v>
      </c>
      <c r="L3959" s="7"/>
      <c r="M3959" s="64"/>
      <c r="N3959" s="64"/>
      <c r="O3959" s="72">
        <v>0</v>
      </c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</row>
    <row r="3960" spans="1:36" x14ac:dyDescent="0.25">
      <c r="A3960" s="20">
        <v>3959</v>
      </c>
      <c r="B3960" s="51" t="s">
        <v>10858</v>
      </c>
      <c r="C3960" s="22">
        <v>50159551</v>
      </c>
      <c r="D3960" s="20" t="s">
        <v>10859</v>
      </c>
      <c r="E3960" s="51" t="s">
        <v>10860</v>
      </c>
      <c r="F3960" s="60" t="s">
        <v>16</v>
      </c>
      <c r="G3960" s="60" t="s">
        <v>9564</v>
      </c>
      <c r="H3960" s="60" t="s">
        <v>9565</v>
      </c>
      <c r="I3960" s="60" t="s">
        <v>6</v>
      </c>
      <c r="J3960" s="7"/>
      <c r="K3960" s="65"/>
      <c r="L3960" s="7">
        <v>42959</v>
      </c>
      <c r="M3960" s="64">
        <v>50000</v>
      </c>
      <c r="N3960" s="64">
        <v>35000</v>
      </c>
      <c r="O3960" s="72">
        <v>86</v>
      </c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</row>
    <row r="3961" spans="1:36" x14ac:dyDescent="0.25">
      <c r="A3961" s="20">
        <v>3960</v>
      </c>
      <c r="B3961" s="51" t="s">
        <v>10861</v>
      </c>
      <c r="C3961" s="22">
        <v>50175165</v>
      </c>
      <c r="D3961" s="20" t="s">
        <v>10862</v>
      </c>
      <c r="E3961" s="51" t="s">
        <v>10068</v>
      </c>
      <c r="F3961" s="60" t="s">
        <v>30</v>
      </c>
      <c r="G3961" s="60" t="s">
        <v>9564</v>
      </c>
      <c r="H3961" s="60" t="s">
        <v>9565</v>
      </c>
      <c r="I3961" s="58" t="s">
        <v>23419</v>
      </c>
      <c r="J3961" s="7"/>
      <c r="K3961" s="65"/>
      <c r="L3961" s="7">
        <v>42966</v>
      </c>
      <c r="M3961" s="64">
        <v>50000</v>
      </c>
      <c r="N3961" s="64">
        <v>0</v>
      </c>
      <c r="O3961" s="72">
        <v>89</v>
      </c>
      <c r="Z3961" s="9"/>
      <c r="AA3961" s="9"/>
      <c r="AB3961" s="9"/>
      <c r="AC3961" s="9"/>
      <c r="AD3961" s="9"/>
      <c r="AE3961" s="9"/>
      <c r="AF3961" s="9"/>
      <c r="AG3961" s="9"/>
      <c r="AH3961" s="9"/>
      <c r="AI3961" s="9"/>
      <c r="AJ3961" s="9"/>
    </row>
    <row r="3962" spans="1:36" x14ac:dyDescent="0.25">
      <c r="A3962" s="20">
        <v>3961</v>
      </c>
      <c r="B3962" s="51" t="s">
        <v>10863</v>
      </c>
      <c r="C3962" s="22">
        <v>50224212</v>
      </c>
      <c r="D3962" s="20" t="s">
        <v>10864</v>
      </c>
      <c r="E3962" s="51" t="s">
        <v>10865</v>
      </c>
      <c r="F3962" s="60" t="s">
        <v>56</v>
      </c>
      <c r="G3962" s="60" t="s">
        <v>9564</v>
      </c>
      <c r="H3962" s="60" t="s">
        <v>9565</v>
      </c>
      <c r="I3962" s="60" t="s">
        <v>23325</v>
      </c>
      <c r="J3962" s="7">
        <v>42838</v>
      </c>
      <c r="K3962" s="65" t="s">
        <v>23425</v>
      </c>
      <c r="L3962" s="7"/>
      <c r="M3962" s="64"/>
      <c r="N3962" s="64"/>
      <c r="O3962" s="72">
        <v>0</v>
      </c>
      <c r="Z3962" s="9"/>
      <c r="AA3962" s="9"/>
      <c r="AB3962" s="9"/>
      <c r="AC3962" s="9"/>
      <c r="AD3962" s="9"/>
      <c r="AE3962" s="9"/>
      <c r="AF3962" s="9"/>
      <c r="AG3962" s="9"/>
      <c r="AH3962" s="9"/>
      <c r="AI3962" s="9"/>
      <c r="AJ3962" s="9"/>
    </row>
    <row r="3963" spans="1:36" ht="33.75" x14ac:dyDescent="0.25">
      <c r="A3963" s="20">
        <v>3962</v>
      </c>
      <c r="B3963" s="51" t="s">
        <v>10866</v>
      </c>
      <c r="C3963" s="22">
        <v>50073443</v>
      </c>
      <c r="D3963" s="20" t="s">
        <v>10867</v>
      </c>
      <c r="E3963" s="51" t="s">
        <v>10868</v>
      </c>
      <c r="F3963" s="60" t="s">
        <v>10</v>
      </c>
      <c r="G3963" s="60" t="s">
        <v>9564</v>
      </c>
      <c r="H3963" s="60" t="s">
        <v>9565</v>
      </c>
      <c r="I3963" s="58" t="s">
        <v>23419</v>
      </c>
      <c r="J3963" s="7"/>
      <c r="K3963" s="65"/>
      <c r="L3963" s="7">
        <v>42958</v>
      </c>
      <c r="M3963" s="64">
        <v>50000</v>
      </c>
      <c r="N3963" s="64">
        <v>0</v>
      </c>
      <c r="O3963" s="72">
        <v>89</v>
      </c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/>
    </row>
    <row r="3964" spans="1:36" ht="22.5" x14ac:dyDescent="0.25">
      <c r="A3964" s="20">
        <v>3963</v>
      </c>
      <c r="B3964" s="51" t="s">
        <v>10869</v>
      </c>
      <c r="C3964" s="22">
        <v>50071564</v>
      </c>
      <c r="D3964" s="20" t="s">
        <v>10870</v>
      </c>
      <c r="E3964" s="51" t="s">
        <v>10871</v>
      </c>
      <c r="F3964" s="60" t="s">
        <v>10</v>
      </c>
      <c r="G3964" s="60" t="s">
        <v>9564</v>
      </c>
      <c r="H3964" s="60" t="s">
        <v>9565</v>
      </c>
      <c r="I3964" s="60" t="s">
        <v>6</v>
      </c>
      <c r="J3964" s="7"/>
      <c r="K3964" s="65"/>
      <c r="L3964" s="7">
        <v>42958</v>
      </c>
      <c r="M3964" s="64">
        <v>50000</v>
      </c>
      <c r="N3964" s="64">
        <v>35000</v>
      </c>
      <c r="O3964" s="72">
        <v>95</v>
      </c>
      <c r="Z3964" s="9"/>
      <c r="AA3964" s="9"/>
      <c r="AB3964" s="9"/>
      <c r="AC3964" s="9"/>
      <c r="AD3964" s="9"/>
      <c r="AE3964" s="9"/>
      <c r="AF3964" s="9"/>
      <c r="AG3964" s="9"/>
      <c r="AH3964" s="9"/>
      <c r="AI3964" s="9"/>
      <c r="AJ3964" s="9"/>
    </row>
    <row r="3965" spans="1:36" ht="22.5" x14ac:dyDescent="0.25">
      <c r="A3965" s="20">
        <v>3964</v>
      </c>
      <c r="B3965" s="51" t="s">
        <v>10872</v>
      </c>
      <c r="C3965" s="22">
        <v>50224441</v>
      </c>
      <c r="D3965" s="20" t="s">
        <v>10873</v>
      </c>
      <c r="E3965" s="51" t="s">
        <v>10874</v>
      </c>
      <c r="F3965" s="60" t="s">
        <v>16</v>
      </c>
      <c r="G3965" s="60" t="s">
        <v>9564</v>
      </c>
      <c r="H3965" s="60" t="s">
        <v>9565</v>
      </c>
      <c r="I3965" s="60" t="s">
        <v>23325</v>
      </c>
      <c r="J3965" s="7">
        <v>42837</v>
      </c>
      <c r="K3965" s="65" t="s">
        <v>23425</v>
      </c>
      <c r="L3965" s="7"/>
      <c r="M3965" s="64"/>
      <c r="N3965" s="64"/>
      <c r="O3965" s="72">
        <v>0</v>
      </c>
      <c r="Z3965" s="9"/>
      <c r="AA3965" s="9"/>
      <c r="AB3965" s="9"/>
      <c r="AC3965" s="9"/>
      <c r="AD3965" s="9"/>
      <c r="AE3965" s="9"/>
      <c r="AF3965" s="9"/>
      <c r="AG3965" s="9"/>
      <c r="AH3965" s="9"/>
      <c r="AI3965" s="9"/>
      <c r="AJ3965" s="9"/>
    </row>
    <row r="3966" spans="1:36" ht="22.5" x14ac:dyDescent="0.25">
      <c r="A3966" s="20">
        <v>3965</v>
      </c>
      <c r="B3966" s="51" t="s">
        <v>10875</v>
      </c>
      <c r="C3966" s="22">
        <v>50226509</v>
      </c>
      <c r="D3966" s="20" t="s">
        <v>10876</v>
      </c>
      <c r="E3966" s="51" t="s">
        <v>10877</v>
      </c>
      <c r="F3966" s="60" t="s">
        <v>56</v>
      </c>
      <c r="G3966" s="60" t="s">
        <v>9564</v>
      </c>
      <c r="H3966" s="60" t="s">
        <v>9565</v>
      </c>
      <c r="I3966" s="60" t="s">
        <v>23420</v>
      </c>
      <c r="J3966" s="7"/>
      <c r="K3966" s="65"/>
      <c r="L3966" s="7"/>
      <c r="M3966" s="64"/>
      <c r="N3966" s="64"/>
      <c r="O3966" s="72">
        <v>0</v>
      </c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</row>
    <row r="3967" spans="1:36" x14ac:dyDescent="0.25">
      <c r="A3967" s="20">
        <v>3966</v>
      </c>
      <c r="B3967" s="51" t="s">
        <v>10878</v>
      </c>
      <c r="C3967" s="22">
        <v>50159569</v>
      </c>
      <c r="D3967" s="20" t="s">
        <v>10879</v>
      </c>
      <c r="E3967" s="51" t="s">
        <v>10880</v>
      </c>
      <c r="F3967" s="60" t="s">
        <v>16</v>
      </c>
      <c r="G3967" s="60" t="s">
        <v>9564</v>
      </c>
      <c r="H3967" s="60" t="s">
        <v>9565</v>
      </c>
      <c r="I3967" s="60" t="s">
        <v>23325</v>
      </c>
      <c r="J3967" s="7">
        <v>42843</v>
      </c>
      <c r="K3967" s="65" t="s">
        <v>23426</v>
      </c>
      <c r="L3967" s="7"/>
      <c r="M3967" s="64"/>
      <c r="N3967" s="64"/>
      <c r="O3967" s="72">
        <v>0</v>
      </c>
      <c r="Z3967" s="9"/>
      <c r="AA3967" s="9"/>
      <c r="AB3967" s="9"/>
      <c r="AC3967" s="9"/>
      <c r="AD3967" s="9"/>
      <c r="AE3967" s="9"/>
      <c r="AF3967" s="9"/>
      <c r="AG3967" s="9"/>
      <c r="AH3967" s="9"/>
      <c r="AI3967" s="9"/>
      <c r="AJ3967" s="9"/>
    </row>
    <row r="3968" spans="1:36" ht="33.75" x14ac:dyDescent="0.25">
      <c r="A3968" s="20">
        <v>3967</v>
      </c>
      <c r="B3968" s="51" t="s">
        <v>10881</v>
      </c>
      <c r="C3968" s="22">
        <v>50053078</v>
      </c>
      <c r="D3968" s="20" t="s">
        <v>10882</v>
      </c>
      <c r="E3968" s="51" t="s">
        <v>10883</v>
      </c>
      <c r="F3968" s="60" t="s">
        <v>10</v>
      </c>
      <c r="G3968" s="60" t="s">
        <v>9564</v>
      </c>
      <c r="H3968" s="60" t="s">
        <v>9565</v>
      </c>
      <c r="I3968" s="60" t="s">
        <v>6</v>
      </c>
      <c r="J3968" s="7"/>
      <c r="K3968" s="65"/>
      <c r="L3968" s="7">
        <v>42958</v>
      </c>
      <c r="M3968" s="64">
        <v>50000</v>
      </c>
      <c r="N3968" s="64">
        <v>35000</v>
      </c>
      <c r="O3968" s="72">
        <v>86</v>
      </c>
      <c r="Z3968" s="9"/>
      <c r="AA3968" s="9"/>
      <c r="AB3968" s="9"/>
      <c r="AC3968" s="9"/>
      <c r="AD3968" s="9"/>
      <c r="AE3968" s="9"/>
      <c r="AF3968" s="9"/>
      <c r="AG3968" s="9"/>
      <c r="AH3968" s="9"/>
      <c r="AI3968" s="9"/>
      <c r="AJ3968" s="9"/>
    </row>
    <row r="3969" spans="1:36" x14ac:dyDescent="0.25">
      <c r="A3969" s="20">
        <v>3968</v>
      </c>
      <c r="B3969" s="51" t="s">
        <v>10884</v>
      </c>
      <c r="C3969" s="22">
        <v>48414026</v>
      </c>
      <c r="D3969" s="20" t="s">
        <v>10885</v>
      </c>
      <c r="E3969" s="51" t="s">
        <v>10886</v>
      </c>
      <c r="F3969" s="60" t="s">
        <v>3</v>
      </c>
      <c r="G3969" s="60" t="s">
        <v>9564</v>
      </c>
      <c r="H3969" s="60" t="s">
        <v>9565</v>
      </c>
      <c r="I3969" s="60" t="s">
        <v>23325</v>
      </c>
      <c r="J3969" s="7">
        <v>42843</v>
      </c>
      <c r="K3969" s="65" t="s">
        <v>23425</v>
      </c>
      <c r="L3969" s="7"/>
      <c r="M3969" s="64"/>
      <c r="N3969" s="64"/>
      <c r="O3969" s="72">
        <v>0</v>
      </c>
      <c r="Z3969" s="9"/>
      <c r="AA3969" s="9"/>
      <c r="AB3969" s="9"/>
      <c r="AC3969" s="9"/>
      <c r="AD3969" s="9"/>
      <c r="AE3969" s="9"/>
      <c r="AF3969" s="9"/>
      <c r="AG3969" s="9"/>
      <c r="AH3969" s="9"/>
      <c r="AI3969" s="9"/>
      <c r="AJ3969" s="9"/>
    </row>
    <row r="3970" spans="1:36" ht="22.5" x14ac:dyDescent="0.25">
      <c r="A3970" s="20">
        <v>3969</v>
      </c>
      <c r="B3970" s="51" t="s">
        <v>10887</v>
      </c>
      <c r="C3970" s="22">
        <v>48485101</v>
      </c>
      <c r="D3970" s="20" t="s">
        <v>10888</v>
      </c>
      <c r="E3970" s="51" t="s">
        <v>10889</v>
      </c>
      <c r="F3970" s="60" t="s">
        <v>3</v>
      </c>
      <c r="G3970" s="60" t="s">
        <v>9564</v>
      </c>
      <c r="H3970" s="60" t="s">
        <v>9565</v>
      </c>
      <c r="I3970" s="60" t="s">
        <v>6</v>
      </c>
      <c r="J3970" s="7"/>
      <c r="K3970" s="65"/>
      <c r="L3970" s="7">
        <v>42984</v>
      </c>
      <c r="M3970" s="64">
        <v>50000</v>
      </c>
      <c r="N3970" s="64">
        <v>35000</v>
      </c>
      <c r="O3970" s="72">
        <v>85</v>
      </c>
      <c r="Z3970" s="9"/>
      <c r="AA3970" s="9"/>
      <c r="AB3970" s="9"/>
      <c r="AC3970" s="9"/>
      <c r="AD3970" s="9"/>
      <c r="AE3970" s="9"/>
      <c r="AF3970" s="9"/>
      <c r="AG3970" s="9"/>
      <c r="AH3970" s="9"/>
      <c r="AI3970" s="9"/>
      <c r="AJ3970" s="9"/>
    </row>
    <row r="3971" spans="1:36" ht="22.5" x14ac:dyDescent="0.25">
      <c r="A3971" s="20">
        <v>3970</v>
      </c>
      <c r="B3971" s="51" t="s">
        <v>10890</v>
      </c>
      <c r="C3971" s="22">
        <v>43715800</v>
      </c>
      <c r="D3971" s="20" t="s">
        <v>10891</v>
      </c>
      <c r="E3971" s="51" t="s">
        <v>10892</v>
      </c>
      <c r="F3971" s="60" t="s">
        <v>3</v>
      </c>
      <c r="G3971" s="60" t="s">
        <v>9564</v>
      </c>
      <c r="H3971" s="60" t="s">
        <v>9565</v>
      </c>
      <c r="I3971" s="60" t="s">
        <v>6</v>
      </c>
      <c r="J3971" s="7"/>
      <c r="K3971" s="65"/>
      <c r="L3971" s="7">
        <v>42964</v>
      </c>
      <c r="M3971" s="64">
        <v>50000</v>
      </c>
      <c r="N3971" s="64">
        <v>35000</v>
      </c>
      <c r="O3971" s="72">
        <v>87</v>
      </c>
      <c r="Z3971" s="9"/>
      <c r="AA3971" s="9"/>
      <c r="AB3971" s="9"/>
      <c r="AC3971" s="9"/>
      <c r="AD3971" s="9"/>
      <c r="AE3971" s="9"/>
      <c r="AF3971" s="9"/>
      <c r="AG3971" s="9"/>
      <c r="AH3971" s="9"/>
      <c r="AI3971" s="9"/>
      <c r="AJ3971" s="9"/>
    </row>
    <row r="3972" spans="1:36" x14ac:dyDescent="0.25">
      <c r="A3972" s="20">
        <v>3971</v>
      </c>
      <c r="B3972" s="51" t="s">
        <v>10893</v>
      </c>
      <c r="C3972" s="22">
        <v>50069748</v>
      </c>
      <c r="D3972" s="20" t="s">
        <v>10894</v>
      </c>
      <c r="E3972" s="51" t="s">
        <v>10895</v>
      </c>
      <c r="F3972" s="60" t="s">
        <v>16</v>
      </c>
      <c r="G3972" s="60" t="s">
        <v>9564</v>
      </c>
      <c r="H3972" s="60" t="s">
        <v>9565</v>
      </c>
      <c r="I3972" s="58" t="s">
        <v>23419</v>
      </c>
      <c r="J3972" s="7"/>
      <c r="K3972" s="65"/>
      <c r="L3972" s="7">
        <v>42959</v>
      </c>
      <c r="M3972" s="64">
        <v>50000</v>
      </c>
      <c r="N3972" s="64">
        <v>0</v>
      </c>
      <c r="O3972" s="72">
        <v>86</v>
      </c>
      <c r="Z3972" s="9"/>
      <c r="AA3972" s="9"/>
      <c r="AB3972" s="9"/>
      <c r="AC3972" s="9"/>
      <c r="AD3972" s="9"/>
      <c r="AE3972" s="9"/>
      <c r="AF3972" s="9"/>
      <c r="AG3972" s="9"/>
      <c r="AH3972" s="9"/>
      <c r="AI3972" s="9"/>
      <c r="AJ3972" s="9"/>
    </row>
    <row r="3973" spans="1:36" x14ac:dyDescent="0.25">
      <c r="A3973" s="20">
        <v>3972</v>
      </c>
      <c r="B3973" s="51" t="s">
        <v>10896</v>
      </c>
      <c r="C3973" s="22">
        <v>50069730</v>
      </c>
      <c r="D3973" s="20" t="s">
        <v>10897</v>
      </c>
      <c r="E3973" s="51" t="s">
        <v>10895</v>
      </c>
      <c r="F3973" s="60" t="s">
        <v>16</v>
      </c>
      <c r="G3973" s="60" t="s">
        <v>9564</v>
      </c>
      <c r="H3973" s="60" t="s">
        <v>9565</v>
      </c>
      <c r="I3973" s="58" t="s">
        <v>23419</v>
      </c>
      <c r="J3973" s="7"/>
      <c r="K3973" s="65"/>
      <c r="L3973" s="7">
        <v>42956</v>
      </c>
      <c r="M3973" s="64">
        <v>50000</v>
      </c>
      <c r="N3973" s="64">
        <v>0</v>
      </c>
      <c r="O3973" s="72">
        <v>86</v>
      </c>
      <c r="Z3973" s="9"/>
      <c r="AA3973" s="9"/>
      <c r="AB3973" s="9"/>
      <c r="AC3973" s="9"/>
      <c r="AD3973" s="9"/>
      <c r="AE3973" s="9"/>
      <c r="AF3973" s="9"/>
      <c r="AG3973" s="9"/>
      <c r="AH3973" s="9"/>
      <c r="AI3973" s="9"/>
      <c r="AJ3973" s="9"/>
    </row>
    <row r="3974" spans="1:36" ht="22.5" x14ac:dyDescent="0.25">
      <c r="A3974" s="20">
        <v>3973</v>
      </c>
      <c r="B3974" s="51" t="s">
        <v>10898</v>
      </c>
      <c r="C3974" s="22">
        <v>42409802</v>
      </c>
      <c r="D3974" s="20" t="s">
        <v>10899</v>
      </c>
      <c r="E3974" s="51" t="s">
        <v>10900</v>
      </c>
      <c r="F3974" s="60" t="s">
        <v>37</v>
      </c>
      <c r="G3974" s="60" t="s">
        <v>9564</v>
      </c>
      <c r="H3974" s="60" t="s">
        <v>9565</v>
      </c>
      <c r="I3974" s="60" t="s">
        <v>6</v>
      </c>
      <c r="J3974" s="7"/>
      <c r="K3974" s="65"/>
      <c r="L3974" s="7">
        <v>42984</v>
      </c>
      <c r="M3974" s="64">
        <v>50000</v>
      </c>
      <c r="N3974" s="64">
        <v>35000</v>
      </c>
      <c r="O3974" s="72">
        <v>92</v>
      </c>
      <c r="Z3974" s="9"/>
      <c r="AA3974" s="9"/>
      <c r="AB3974" s="9"/>
      <c r="AC3974" s="9"/>
      <c r="AD3974" s="9"/>
      <c r="AE3974" s="9"/>
      <c r="AF3974" s="9"/>
      <c r="AG3974" s="9"/>
      <c r="AH3974" s="9"/>
      <c r="AI3974" s="9"/>
      <c r="AJ3974" s="9"/>
    </row>
    <row r="3975" spans="1:36" ht="45" x14ac:dyDescent="0.25">
      <c r="A3975" s="20">
        <v>3974</v>
      </c>
      <c r="B3975" s="51" t="s">
        <v>10901</v>
      </c>
      <c r="C3975" s="22">
        <v>50141481</v>
      </c>
      <c r="D3975" s="20" t="s">
        <v>10902</v>
      </c>
      <c r="E3975" s="51" t="s">
        <v>10903</v>
      </c>
      <c r="F3975" s="60" t="s">
        <v>16</v>
      </c>
      <c r="G3975" s="60" t="s">
        <v>9564</v>
      </c>
      <c r="H3975" s="60" t="s">
        <v>9565</v>
      </c>
      <c r="I3975" s="60" t="s">
        <v>6</v>
      </c>
      <c r="J3975" s="7"/>
      <c r="K3975" s="65"/>
      <c r="L3975" s="7">
        <v>42959</v>
      </c>
      <c r="M3975" s="64">
        <v>50000</v>
      </c>
      <c r="N3975" s="64">
        <v>35000</v>
      </c>
      <c r="O3975" s="72">
        <v>90</v>
      </c>
      <c r="Z3975" s="9"/>
      <c r="AA3975" s="9"/>
      <c r="AB3975" s="9"/>
      <c r="AC3975" s="9"/>
      <c r="AD3975" s="9"/>
      <c r="AE3975" s="9"/>
      <c r="AF3975" s="9"/>
      <c r="AG3975" s="9"/>
      <c r="AH3975" s="9"/>
      <c r="AI3975" s="9"/>
      <c r="AJ3975" s="9"/>
    </row>
    <row r="3976" spans="1:36" x14ac:dyDescent="0.25">
      <c r="A3976" s="20">
        <v>3975</v>
      </c>
      <c r="B3976" s="51" t="s">
        <v>10904</v>
      </c>
      <c r="C3976" s="22">
        <v>50073231</v>
      </c>
      <c r="D3976" s="20" t="s">
        <v>10905</v>
      </c>
      <c r="E3976" s="51" t="s">
        <v>10906</v>
      </c>
      <c r="F3976" s="60" t="s">
        <v>30</v>
      </c>
      <c r="G3976" s="60" t="s">
        <v>9564</v>
      </c>
      <c r="H3976" s="60" t="s">
        <v>9565</v>
      </c>
      <c r="I3976" s="60" t="s">
        <v>23325</v>
      </c>
      <c r="J3976" s="7">
        <v>42837</v>
      </c>
      <c r="K3976" s="65" t="s">
        <v>23425</v>
      </c>
      <c r="L3976" s="7"/>
      <c r="M3976" s="64"/>
      <c r="N3976" s="64"/>
      <c r="O3976" s="72">
        <v>0</v>
      </c>
      <c r="Z3976" s="9"/>
      <c r="AA3976" s="9"/>
      <c r="AB3976" s="9"/>
      <c r="AC3976" s="9"/>
      <c r="AD3976" s="9"/>
      <c r="AE3976" s="9"/>
      <c r="AF3976" s="9"/>
      <c r="AG3976" s="9"/>
      <c r="AH3976" s="9"/>
      <c r="AI3976" s="9"/>
      <c r="AJ3976" s="9"/>
    </row>
    <row r="3977" spans="1:36" ht="22.5" x14ac:dyDescent="0.25">
      <c r="A3977" s="20">
        <v>3976</v>
      </c>
      <c r="B3977" s="51" t="s">
        <v>10907</v>
      </c>
      <c r="C3977" s="22">
        <v>47538716</v>
      </c>
      <c r="D3977" s="20" t="s">
        <v>10908</v>
      </c>
      <c r="E3977" s="51" t="s">
        <v>10909</v>
      </c>
      <c r="F3977" s="60" t="s">
        <v>37</v>
      </c>
      <c r="G3977" s="60" t="s">
        <v>9564</v>
      </c>
      <c r="H3977" s="60" t="s">
        <v>9565</v>
      </c>
      <c r="I3977" s="60" t="s">
        <v>23325</v>
      </c>
      <c r="J3977" s="7">
        <v>42873</v>
      </c>
      <c r="K3977" s="65" t="s">
        <v>23425</v>
      </c>
      <c r="L3977" s="7"/>
      <c r="M3977" s="64"/>
      <c r="N3977" s="64"/>
      <c r="O3977" s="72">
        <v>0</v>
      </c>
      <c r="Z3977" s="9"/>
      <c r="AA3977" s="9"/>
      <c r="AB3977" s="9"/>
      <c r="AC3977" s="9"/>
      <c r="AD3977" s="9"/>
      <c r="AE3977" s="9"/>
      <c r="AF3977" s="9"/>
      <c r="AG3977" s="9"/>
      <c r="AH3977" s="9"/>
      <c r="AI3977" s="9"/>
      <c r="AJ3977" s="9"/>
    </row>
    <row r="3978" spans="1:36" x14ac:dyDescent="0.25">
      <c r="A3978" s="20">
        <v>3977</v>
      </c>
      <c r="B3978" s="51" t="s">
        <v>10910</v>
      </c>
      <c r="C3978" s="22">
        <v>44380631</v>
      </c>
      <c r="D3978" s="20" t="s">
        <v>10911</v>
      </c>
      <c r="E3978" s="51" t="s">
        <v>10912</v>
      </c>
      <c r="F3978" s="60" t="s">
        <v>3</v>
      </c>
      <c r="G3978" s="60" t="s">
        <v>9564</v>
      </c>
      <c r="H3978" s="60" t="s">
        <v>9565</v>
      </c>
      <c r="I3978" s="60" t="s">
        <v>23325</v>
      </c>
      <c r="J3978" s="7">
        <v>42865</v>
      </c>
      <c r="K3978" s="65" t="s">
        <v>23425</v>
      </c>
      <c r="L3978" s="7"/>
      <c r="M3978" s="64"/>
      <c r="N3978" s="64"/>
      <c r="O3978" s="72">
        <v>0</v>
      </c>
      <c r="Z3978" s="9"/>
      <c r="AA3978" s="9"/>
      <c r="AB3978" s="9"/>
      <c r="AC3978" s="9"/>
      <c r="AD3978" s="9"/>
      <c r="AE3978" s="9"/>
      <c r="AF3978" s="9"/>
      <c r="AG3978" s="9"/>
      <c r="AH3978" s="9"/>
      <c r="AI3978" s="9"/>
      <c r="AJ3978" s="9"/>
    </row>
    <row r="3979" spans="1:36" ht="33.75" x14ac:dyDescent="0.25">
      <c r="A3979" s="20">
        <v>3978</v>
      </c>
      <c r="B3979" s="51" t="s">
        <v>10913</v>
      </c>
      <c r="C3979" s="22">
        <v>50159879</v>
      </c>
      <c r="D3979" s="20" t="s">
        <v>10914</v>
      </c>
      <c r="E3979" s="51" t="s">
        <v>10915</v>
      </c>
      <c r="F3979" s="60" t="s">
        <v>10</v>
      </c>
      <c r="G3979" s="60" t="s">
        <v>9564</v>
      </c>
      <c r="H3979" s="60" t="s">
        <v>9565</v>
      </c>
      <c r="I3979" s="60" t="s">
        <v>6</v>
      </c>
      <c r="J3979" s="7"/>
      <c r="K3979" s="65"/>
      <c r="L3979" s="7">
        <v>42959</v>
      </c>
      <c r="M3979" s="64">
        <v>50000</v>
      </c>
      <c r="N3979" s="64">
        <v>35000</v>
      </c>
      <c r="O3979" s="72">
        <v>90</v>
      </c>
      <c r="Z3979" s="9"/>
      <c r="AA3979" s="9"/>
      <c r="AB3979" s="9"/>
      <c r="AC3979" s="9"/>
      <c r="AD3979" s="9"/>
      <c r="AE3979" s="9"/>
      <c r="AF3979" s="9"/>
      <c r="AG3979" s="9"/>
      <c r="AH3979" s="9"/>
      <c r="AI3979" s="9"/>
      <c r="AJ3979" s="9"/>
    </row>
    <row r="3980" spans="1:36" ht="33.75" x14ac:dyDescent="0.25">
      <c r="A3980" s="20">
        <v>3979</v>
      </c>
      <c r="B3980" s="51" t="s">
        <v>10916</v>
      </c>
      <c r="C3980" s="22">
        <v>47406151</v>
      </c>
      <c r="D3980" s="20" t="s">
        <v>10917</v>
      </c>
      <c r="E3980" s="51" t="s">
        <v>10918</v>
      </c>
      <c r="F3980" s="60" t="s">
        <v>16</v>
      </c>
      <c r="G3980" s="60" t="s">
        <v>9564</v>
      </c>
      <c r="H3980" s="60" t="s">
        <v>9565</v>
      </c>
      <c r="I3980" s="60" t="s">
        <v>23325</v>
      </c>
      <c r="J3980" s="7">
        <v>42838</v>
      </c>
      <c r="K3980" s="65" t="s">
        <v>23425</v>
      </c>
      <c r="L3980" s="7"/>
      <c r="M3980" s="64"/>
      <c r="N3980" s="64"/>
      <c r="O3980" s="72">
        <v>0</v>
      </c>
      <c r="Z3980" s="9"/>
      <c r="AA3980" s="9"/>
      <c r="AB3980" s="9"/>
      <c r="AC3980" s="9"/>
      <c r="AD3980" s="9"/>
      <c r="AE3980" s="9"/>
      <c r="AF3980" s="9"/>
      <c r="AG3980" s="9"/>
      <c r="AH3980" s="9"/>
      <c r="AI3980" s="9"/>
      <c r="AJ3980" s="9"/>
    </row>
    <row r="3981" spans="1:36" ht="22.5" x14ac:dyDescent="0.25">
      <c r="A3981" s="20">
        <v>3980</v>
      </c>
      <c r="B3981" s="51" t="s">
        <v>10919</v>
      </c>
      <c r="C3981" s="22">
        <v>45928185</v>
      </c>
      <c r="D3981" s="20" t="s">
        <v>10920</v>
      </c>
      <c r="E3981" s="51" t="s">
        <v>10921</v>
      </c>
      <c r="F3981" s="60" t="s">
        <v>37</v>
      </c>
      <c r="G3981" s="60" t="s">
        <v>9564</v>
      </c>
      <c r="H3981" s="60" t="s">
        <v>9565</v>
      </c>
      <c r="I3981" s="60" t="s">
        <v>23419</v>
      </c>
      <c r="J3981" s="7"/>
      <c r="K3981" s="65"/>
      <c r="L3981" s="7">
        <v>42959</v>
      </c>
      <c r="M3981" s="64">
        <v>50000</v>
      </c>
      <c r="N3981" s="64">
        <v>0</v>
      </c>
      <c r="O3981" s="72">
        <v>92</v>
      </c>
      <c r="Z3981" s="9"/>
      <c r="AA3981" s="9"/>
      <c r="AB3981" s="9"/>
      <c r="AC3981" s="9"/>
      <c r="AD3981" s="9"/>
      <c r="AE3981" s="9"/>
      <c r="AF3981" s="9"/>
      <c r="AG3981" s="9"/>
      <c r="AH3981" s="9"/>
      <c r="AI3981" s="9"/>
      <c r="AJ3981" s="9"/>
    </row>
    <row r="3982" spans="1:36" ht="22.5" x14ac:dyDescent="0.25">
      <c r="A3982" s="20">
        <v>3981</v>
      </c>
      <c r="B3982" s="51" t="s">
        <v>10922</v>
      </c>
      <c r="C3982" s="22">
        <v>50125346</v>
      </c>
      <c r="D3982" s="20" t="s">
        <v>10923</v>
      </c>
      <c r="E3982" s="51" t="s">
        <v>10924</v>
      </c>
      <c r="F3982" s="60" t="s">
        <v>26</v>
      </c>
      <c r="G3982" s="60" t="s">
        <v>9564</v>
      </c>
      <c r="H3982" s="60" t="s">
        <v>9565</v>
      </c>
      <c r="I3982" s="60" t="s">
        <v>23420</v>
      </c>
      <c r="J3982" s="7"/>
      <c r="K3982" s="65"/>
      <c r="L3982" s="7"/>
      <c r="M3982" s="64"/>
      <c r="N3982" s="64"/>
      <c r="O3982" s="72">
        <v>85</v>
      </c>
      <c r="Z3982" s="9"/>
      <c r="AA3982" s="9"/>
      <c r="AB3982" s="9"/>
      <c r="AC3982" s="9"/>
      <c r="AD3982" s="9"/>
      <c r="AE3982" s="9"/>
      <c r="AF3982" s="9"/>
      <c r="AG3982" s="9"/>
      <c r="AH3982" s="9"/>
      <c r="AI3982" s="9"/>
      <c r="AJ3982" s="9"/>
    </row>
    <row r="3983" spans="1:36" x14ac:dyDescent="0.25">
      <c r="A3983" s="20">
        <v>3982</v>
      </c>
      <c r="B3983" s="51" t="s">
        <v>10925</v>
      </c>
      <c r="C3983" s="22">
        <v>45608172</v>
      </c>
      <c r="D3983" s="20" t="s">
        <v>10926</v>
      </c>
      <c r="E3983" s="51" t="s">
        <v>10927</v>
      </c>
      <c r="F3983" s="60" t="s">
        <v>10</v>
      </c>
      <c r="G3983" s="60" t="s">
        <v>9564</v>
      </c>
      <c r="H3983" s="60" t="s">
        <v>9565</v>
      </c>
      <c r="I3983" s="60" t="s">
        <v>6</v>
      </c>
      <c r="J3983" s="7"/>
      <c r="K3983" s="65"/>
      <c r="L3983" s="7">
        <v>42957</v>
      </c>
      <c r="M3983" s="64">
        <v>50000</v>
      </c>
      <c r="N3983" s="64">
        <v>35000</v>
      </c>
      <c r="O3983" s="72">
        <v>86</v>
      </c>
      <c r="Z3983" s="9"/>
      <c r="AA3983" s="9"/>
      <c r="AB3983" s="9"/>
      <c r="AC3983" s="9"/>
      <c r="AD3983" s="9"/>
      <c r="AE3983" s="9"/>
      <c r="AF3983" s="9"/>
      <c r="AG3983" s="9"/>
      <c r="AH3983" s="9"/>
      <c r="AI3983" s="9"/>
      <c r="AJ3983" s="9"/>
    </row>
    <row r="3984" spans="1:36" ht="33.75" x14ac:dyDescent="0.25">
      <c r="A3984" s="20">
        <v>3983</v>
      </c>
      <c r="B3984" s="51" t="s">
        <v>10928</v>
      </c>
      <c r="C3984" s="22">
        <v>50170724</v>
      </c>
      <c r="D3984" s="20" t="s">
        <v>10929</v>
      </c>
      <c r="E3984" s="51" t="s">
        <v>10930</v>
      </c>
      <c r="F3984" s="60" t="s">
        <v>26</v>
      </c>
      <c r="G3984" s="60" t="s">
        <v>9564</v>
      </c>
      <c r="H3984" s="60" t="s">
        <v>9565</v>
      </c>
      <c r="I3984" s="60" t="s">
        <v>23420</v>
      </c>
      <c r="J3984" s="7"/>
      <c r="K3984" s="65"/>
      <c r="L3984" s="7"/>
      <c r="M3984" s="64"/>
      <c r="N3984" s="64"/>
      <c r="O3984" s="72">
        <v>84</v>
      </c>
      <c r="Z3984" s="9"/>
      <c r="AA3984" s="9"/>
      <c r="AB3984" s="9"/>
      <c r="AC3984" s="9"/>
      <c r="AD3984" s="9"/>
      <c r="AE3984" s="9"/>
      <c r="AF3984" s="9"/>
      <c r="AG3984" s="9"/>
      <c r="AH3984" s="9"/>
      <c r="AI3984" s="9"/>
      <c r="AJ3984" s="9"/>
    </row>
    <row r="3985" spans="1:36" ht="33.75" x14ac:dyDescent="0.25">
      <c r="A3985" s="20">
        <v>3984</v>
      </c>
      <c r="B3985" s="51" t="s">
        <v>10931</v>
      </c>
      <c r="C3985" s="22">
        <v>43879195</v>
      </c>
      <c r="D3985" s="20" t="s">
        <v>10932</v>
      </c>
      <c r="E3985" s="51" t="s">
        <v>10933</v>
      </c>
      <c r="F3985" s="60" t="s">
        <v>26</v>
      </c>
      <c r="G3985" s="60" t="s">
        <v>9564</v>
      </c>
      <c r="H3985" s="60" t="s">
        <v>9565</v>
      </c>
      <c r="I3985" s="60" t="s">
        <v>23420</v>
      </c>
      <c r="J3985" s="7"/>
      <c r="K3985" s="65"/>
      <c r="L3985" s="7"/>
      <c r="M3985" s="64"/>
      <c r="N3985" s="64"/>
      <c r="O3985" s="72">
        <v>74</v>
      </c>
      <c r="Z3985" s="9"/>
      <c r="AA3985" s="9"/>
      <c r="AB3985" s="9"/>
      <c r="AC3985" s="9"/>
      <c r="AD3985" s="9"/>
      <c r="AE3985" s="9"/>
      <c r="AF3985" s="9"/>
      <c r="AG3985" s="9"/>
      <c r="AH3985" s="9"/>
      <c r="AI3985" s="9"/>
      <c r="AJ3985" s="9"/>
    </row>
    <row r="3986" spans="1:36" ht="33.75" x14ac:dyDescent="0.25">
      <c r="A3986" s="20">
        <v>3985</v>
      </c>
      <c r="B3986" s="51" t="s">
        <v>10934</v>
      </c>
      <c r="C3986" s="22">
        <v>41372468</v>
      </c>
      <c r="D3986" s="20" t="s">
        <v>10935</v>
      </c>
      <c r="E3986" s="51" t="s">
        <v>10936</v>
      </c>
      <c r="F3986" s="60" t="s">
        <v>26</v>
      </c>
      <c r="G3986" s="60" t="s">
        <v>9564</v>
      </c>
      <c r="H3986" s="60" t="s">
        <v>9565</v>
      </c>
      <c r="I3986" s="60" t="s">
        <v>6</v>
      </c>
      <c r="J3986" s="7"/>
      <c r="K3986" s="65"/>
      <c r="L3986" s="7">
        <v>42987</v>
      </c>
      <c r="M3986" s="64">
        <v>50000</v>
      </c>
      <c r="N3986" s="64">
        <v>35000</v>
      </c>
      <c r="O3986" s="72">
        <v>84</v>
      </c>
      <c r="Z3986" s="9"/>
      <c r="AA3986" s="9"/>
      <c r="AB3986" s="9"/>
      <c r="AC3986" s="9"/>
      <c r="AD3986" s="9"/>
      <c r="AE3986" s="9"/>
      <c r="AF3986" s="9"/>
      <c r="AG3986" s="9"/>
      <c r="AH3986" s="9"/>
      <c r="AI3986" s="9"/>
      <c r="AJ3986" s="9"/>
    </row>
    <row r="3987" spans="1:36" ht="33.75" x14ac:dyDescent="0.25">
      <c r="A3987" s="20">
        <v>3986</v>
      </c>
      <c r="B3987" s="51" t="s">
        <v>10937</v>
      </c>
      <c r="C3987" s="22">
        <v>50084976</v>
      </c>
      <c r="D3987" s="20" t="s">
        <v>10938</v>
      </c>
      <c r="E3987" s="51" t="s">
        <v>10939</v>
      </c>
      <c r="F3987" s="60" t="s">
        <v>26</v>
      </c>
      <c r="G3987" s="60" t="s">
        <v>9564</v>
      </c>
      <c r="H3987" s="60" t="s">
        <v>9565</v>
      </c>
      <c r="I3987" s="60" t="s">
        <v>6</v>
      </c>
      <c r="J3987" s="7"/>
      <c r="K3987" s="65"/>
      <c r="L3987" s="7">
        <v>42966</v>
      </c>
      <c r="M3987" s="64">
        <v>50000</v>
      </c>
      <c r="N3987" s="64">
        <v>35000</v>
      </c>
      <c r="O3987" s="72">
        <v>87</v>
      </c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</row>
    <row r="3988" spans="1:36" ht="33.75" x14ac:dyDescent="0.25">
      <c r="A3988" s="20">
        <v>3987</v>
      </c>
      <c r="B3988" s="51" t="s">
        <v>10940</v>
      </c>
      <c r="C3988" s="22">
        <v>50069586</v>
      </c>
      <c r="D3988" s="20" t="s">
        <v>10941</v>
      </c>
      <c r="E3988" s="51" t="s">
        <v>10942</v>
      </c>
      <c r="F3988" s="60" t="s">
        <v>3</v>
      </c>
      <c r="G3988" s="60" t="s">
        <v>9564</v>
      </c>
      <c r="H3988" s="60" t="s">
        <v>9565</v>
      </c>
      <c r="I3988" s="60" t="s">
        <v>6</v>
      </c>
      <c r="J3988" s="7"/>
      <c r="K3988" s="65"/>
      <c r="L3988" s="7">
        <v>42959</v>
      </c>
      <c r="M3988" s="64">
        <v>50000</v>
      </c>
      <c r="N3988" s="64">
        <v>35000</v>
      </c>
      <c r="O3988" s="72">
        <v>86</v>
      </c>
      <c r="Z3988" s="9"/>
      <c r="AA3988" s="9"/>
      <c r="AB3988" s="9"/>
      <c r="AC3988" s="9"/>
      <c r="AD3988" s="9"/>
      <c r="AE3988" s="9"/>
      <c r="AF3988" s="9"/>
      <c r="AG3988" s="9"/>
      <c r="AH3988" s="9"/>
      <c r="AI3988" s="9"/>
      <c r="AJ3988" s="9"/>
    </row>
    <row r="3989" spans="1:36" ht="22.5" x14ac:dyDescent="0.25">
      <c r="A3989" s="20">
        <v>3988</v>
      </c>
      <c r="B3989" s="51" t="s">
        <v>10943</v>
      </c>
      <c r="C3989" s="22">
        <v>50237454</v>
      </c>
      <c r="D3989" s="20" t="s">
        <v>10944</v>
      </c>
      <c r="E3989" s="51" t="s">
        <v>10945</v>
      </c>
      <c r="F3989" s="60" t="s">
        <v>26</v>
      </c>
      <c r="G3989" s="60" t="s">
        <v>9564</v>
      </c>
      <c r="H3989" s="60" t="s">
        <v>9565</v>
      </c>
      <c r="I3989" s="60" t="s">
        <v>6</v>
      </c>
      <c r="J3989" s="7"/>
      <c r="K3989" s="65"/>
      <c r="L3989" s="7">
        <v>42962</v>
      </c>
      <c r="M3989" s="64">
        <v>50000</v>
      </c>
      <c r="N3989" s="64">
        <v>35000</v>
      </c>
      <c r="O3989" s="72">
        <v>88</v>
      </c>
      <c r="Z3989" s="9"/>
      <c r="AA3989" s="9"/>
      <c r="AB3989" s="9"/>
      <c r="AC3989" s="9"/>
      <c r="AD3989" s="9"/>
      <c r="AE3989" s="9"/>
      <c r="AF3989" s="9"/>
      <c r="AG3989" s="9"/>
      <c r="AH3989" s="9"/>
      <c r="AI3989" s="9"/>
      <c r="AJ3989" s="9"/>
    </row>
    <row r="3990" spans="1:36" ht="22.5" x14ac:dyDescent="0.25">
      <c r="A3990" s="20">
        <v>3989</v>
      </c>
      <c r="B3990" s="51" t="s">
        <v>10946</v>
      </c>
      <c r="C3990" s="22">
        <v>42422302</v>
      </c>
      <c r="D3990" s="20" t="s">
        <v>10947</v>
      </c>
      <c r="E3990" s="51" t="s">
        <v>10007</v>
      </c>
      <c r="F3990" s="60" t="s">
        <v>16</v>
      </c>
      <c r="G3990" s="60" t="s">
        <v>9564</v>
      </c>
      <c r="H3990" s="60" t="s">
        <v>9565</v>
      </c>
      <c r="I3990" s="60" t="s">
        <v>6</v>
      </c>
      <c r="J3990" s="7"/>
      <c r="K3990" s="65"/>
      <c r="L3990" s="7">
        <v>42963</v>
      </c>
      <c r="M3990" s="64">
        <v>50000</v>
      </c>
      <c r="N3990" s="64">
        <v>35000</v>
      </c>
      <c r="O3990" s="72">
        <v>85</v>
      </c>
      <c r="Z3990" s="9"/>
      <c r="AA3990" s="9"/>
      <c r="AB3990" s="9"/>
      <c r="AC3990" s="9"/>
      <c r="AD3990" s="9"/>
      <c r="AE3990" s="9"/>
      <c r="AF3990" s="9"/>
      <c r="AG3990" s="9"/>
      <c r="AH3990" s="9"/>
      <c r="AI3990" s="9"/>
      <c r="AJ3990" s="9"/>
    </row>
    <row r="3991" spans="1:36" ht="22.5" x14ac:dyDescent="0.25">
      <c r="A3991" s="20">
        <v>3990</v>
      </c>
      <c r="B3991" s="51" t="s">
        <v>9231</v>
      </c>
      <c r="C3991" s="22">
        <v>47165740</v>
      </c>
      <c r="D3991" s="20" t="s">
        <v>10948</v>
      </c>
      <c r="E3991" s="51" t="s">
        <v>10949</v>
      </c>
      <c r="F3991" s="60" t="s">
        <v>26</v>
      </c>
      <c r="G3991" s="60" t="s">
        <v>9564</v>
      </c>
      <c r="H3991" s="60" t="s">
        <v>9565</v>
      </c>
      <c r="I3991" s="60" t="s">
        <v>6</v>
      </c>
      <c r="J3991" s="7"/>
      <c r="K3991" s="65"/>
      <c r="L3991" s="7">
        <v>42959</v>
      </c>
      <c r="M3991" s="64">
        <v>50000</v>
      </c>
      <c r="N3991" s="64">
        <v>0</v>
      </c>
      <c r="O3991" s="72">
        <v>89</v>
      </c>
      <c r="Z3991" s="9"/>
      <c r="AA3991" s="9"/>
      <c r="AB3991" s="9"/>
      <c r="AC3991" s="9"/>
      <c r="AD3991" s="9"/>
      <c r="AE3991" s="9"/>
      <c r="AF3991" s="9"/>
      <c r="AG3991" s="9"/>
      <c r="AH3991" s="9"/>
      <c r="AI3991" s="9"/>
      <c r="AJ3991" s="9"/>
    </row>
    <row r="3992" spans="1:36" ht="22.5" x14ac:dyDescent="0.25">
      <c r="A3992" s="20">
        <v>3991</v>
      </c>
      <c r="B3992" s="51" t="s">
        <v>10950</v>
      </c>
      <c r="C3992" s="22">
        <v>44251211</v>
      </c>
      <c r="D3992" s="20" t="s">
        <v>10951</v>
      </c>
      <c r="E3992" s="51" t="s">
        <v>10952</v>
      </c>
      <c r="F3992" s="60" t="s">
        <v>10</v>
      </c>
      <c r="G3992" s="60" t="s">
        <v>9564</v>
      </c>
      <c r="H3992" s="60" t="s">
        <v>9565</v>
      </c>
      <c r="I3992" s="60" t="s">
        <v>6</v>
      </c>
      <c r="J3992" s="7"/>
      <c r="K3992" s="65"/>
      <c r="L3992" s="7">
        <v>42958</v>
      </c>
      <c r="M3992" s="64">
        <v>50000</v>
      </c>
      <c r="N3992" s="64">
        <v>35000</v>
      </c>
      <c r="O3992" s="72">
        <v>89</v>
      </c>
      <c r="Z3992" s="9"/>
      <c r="AA3992" s="9"/>
      <c r="AB3992" s="9"/>
      <c r="AC3992" s="9"/>
      <c r="AD3992" s="9"/>
      <c r="AE3992" s="9"/>
      <c r="AF3992" s="9"/>
      <c r="AG3992" s="9"/>
      <c r="AH3992" s="9"/>
      <c r="AI3992" s="9"/>
      <c r="AJ3992" s="9"/>
    </row>
    <row r="3993" spans="1:36" x14ac:dyDescent="0.25">
      <c r="A3993" s="20">
        <v>3992</v>
      </c>
      <c r="B3993" s="51" t="s">
        <v>10953</v>
      </c>
      <c r="C3993" s="22">
        <v>50205722</v>
      </c>
      <c r="D3993" s="20" t="s">
        <v>10954</v>
      </c>
      <c r="E3993" s="51" t="s">
        <v>10955</v>
      </c>
      <c r="F3993" s="60" t="s">
        <v>10</v>
      </c>
      <c r="G3993" s="60" t="s">
        <v>9564</v>
      </c>
      <c r="H3993" s="60" t="s">
        <v>9565</v>
      </c>
      <c r="I3993" s="60" t="s">
        <v>6</v>
      </c>
      <c r="J3993" s="7"/>
      <c r="K3993" s="65"/>
      <c r="L3993" s="7">
        <v>42959</v>
      </c>
      <c r="M3993" s="64">
        <v>50000</v>
      </c>
      <c r="N3993" s="64">
        <v>0</v>
      </c>
      <c r="O3993" s="72">
        <v>90</v>
      </c>
      <c r="Z3993" s="9"/>
      <c r="AA3993" s="9"/>
      <c r="AB3993" s="9"/>
      <c r="AC3993" s="9"/>
      <c r="AD3993" s="9"/>
      <c r="AE3993" s="9"/>
      <c r="AF3993" s="9"/>
      <c r="AG3993" s="9"/>
      <c r="AH3993" s="9"/>
      <c r="AI3993" s="9"/>
      <c r="AJ3993" s="9"/>
    </row>
    <row r="3994" spans="1:36" x14ac:dyDescent="0.25">
      <c r="A3994" s="20">
        <v>3993</v>
      </c>
      <c r="B3994" s="51" t="s">
        <v>10956</v>
      </c>
      <c r="C3994" s="22">
        <v>50192728</v>
      </c>
      <c r="D3994" s="20" t="s">
        <v>10957</v>
      </c>
      <c r="E3994" s="51" t="s">
        <v>10958</v>
      </c>
      <c r="F3994" s="60" t="s">
        <v>3</v>
      </c>
      <c r="G3994" s="60" t="s">
        <v>9564</v>
      </c>
      <c r="H3994" s="60" t="s">
        <v>9565</v>
      </c>
      <c r="I3994" s="60" t="s">
        <v>6</v>
      </c>
      <c r="J3994" s="7"/>
      <c r="K3994" s="65"/>
      <c r="L3994" s="7">
        <v>42964</v>
      </c>
      <c r="M3994" s="64">
        <v>50000</v>
      </c>
      <c r="N3994" s="64">
        <v>35000</v>
      </c>
      <c r="O3994" s="72">
        <v>85</v>
      </c>
      <c r="Z3994" s="9"/>
      <c r="AA3994" s="9"/>
      <c r="AB3994" s="9"/>
      <c r="AC3994" s="9"/>
      <c r="AD3994" s="9"/>
      <c r="AE3994" s="9"/>
      <c r="AF3994" s="9"/>
      <c r="AG3994" s="9"/>
      <c r="AH3994" s="9"/>
      <c r="AI3994" s="9"/>
      <c r="AJ3994" s="9"/>
    </row>
    <row r="3995" spans="1:36" ht="22.5" x14ac:dyDescent="0.25">
      <c r="A3995" s="20">
        <v>3994</v>
      </c>
      <c r="B3995" s="51" t="s">
        <v>10959</v>
      </c>
      <c r="C3995" s="22">
        <v>50190440</v>
      </c>
      <c r="D3995" s="20" t="s">
        <v>10960</v>
      </c>
      <c r="E3995" s="51" t="s">
        <v>10961</v>
      </c>
      <c r="F3995" s="60" t="s">
        <v>3</v>
      </c>
      <c r="G3995" s="60" t="s">
        <v>9564</v>
      </c>
      <c r="H3995" s="60" t="s">
        <v>9565</v>
      </c>
      <c r="I3995" s="60" t="s">
        <v>23325</v>
      </c>
      <c r="J3995" s="7">
        <v>42884</v>
      </c>
      <c r="K3995" s="65" t="s">
        <v>23425</v>
      </c>
      <c r="L3995" s="7"/>
      <c r="M3995" s="64"/>
      <c r="N3995" s="64"/>
      <c r="O3995" s="72">
        <v>0</v>
      </c>
      <c r="Z3995" s="9"/>
      <c r="AA3995" s="9"/>
      <c r="AB3995" s="9"/>
      <c r="AC3995" s="9"/>
      <c r="AD3995" s="9"/>
      <c r="AE3995" s="9"/>
      <c r="AF3995" s="9"/>
      <c r="AG3995" s="9"/>
      <c r="AH3995" s="9"/>
      <c r="AI3995" s="9"/>
      <c r="AJ3995" s="9"/>
    </row>
    <row r="3996" spans="1:36" ht="22.5" x14ac:dyDescent="0.25">
      <c r="A3996" s="20">
        <v>3995</v>
      </c>
      <c r="B3996" s="51" t="s">
        <v>10962</v>
      </c>
      <c r="C3996" s="22">
        <v>40173771</v>
      </c>
      <c r="D3996" s="20" t="s">
        <v>10963</v>
      </c>
      <c r="E3996" s="51" t="s">
        <v>10964</v>
      </c>
      <c r="F3996" s="60" t="s">
        <v>3</v>
      </c>
      <c r="G3996" s="60" t="s">
        <v>9564</v>
      </c>
      <c r="H3996" s="60" t="s">
        <v>9565</v>
      </c>
      <c r="I3996" s="60" t="s">
        <v>23325</v>
      </c>
      <c r="J3996" s="7">
        <v>42846</v>
      </c>
      <c r="K3996" s="65" t="s">
        <v>23425</v>
      </c>
      <c r="L3996" s="7"/>
      <c r="M3996" s="64"/>
      <c r="N3996" s="64"/>
      <c r="O3996" s="72">
        <v>0</v>
      </c>
      <c r="Z3996" s="9"/>
      <c r="AA3996" s="9"/>
      <c r="AB3996" s="9"/>
      <c r="AC3996" s="9"/>
      <c r="AD3996" s="9"/>
      <c r="AE3996" s="9"/>
      <c r="AF3996" s="9"/>
      <c r="AG3996" s="9"/>
      <c r="AH3996" s="9"/>
      <c r="AI3996" s="9"/>
      <c r="AJ3996" s="9"/>
    </row>
    <row r="3997" spans="1:36" ht="22.5" x14ac:dyDescent="0.25">
      <c r="A3997" s="20">
        <v>3996</v>
      </c>
      <c r="B3997" s="51" t="s">
        <v>10965</v>
      </c>
      <c r="C3997" s="22">
        <v>50211781</v>
      </c>
      <c r="D3997" s="20" t="s">
        <v>10966</v>
      </c>
      <c r="E3997" s="51" t="s">
        <v>10967</v>
      </c>
      <c r="F3997" s="60" t="s">
        <v>30</v>
      </c>
      <c r="G3997" s="60" t="s">
        <v>9564</v>
      </c>
      <c r="H3997" s="60" t="s">
        <v>9565</v>
      </c>
      <c r="I3997" s="60" t="s">
        <v>23325</v>
      </c>
      <c r="J3997" s="7">
        <v>43038</v>
      </c>
      <c r="K3997" s="65" t="s">
        <v>23422</v>
      </c>
      <c r="L3997" s="7"/>
      <c r="M3997" s="64"/>
      <c r="N3997" s="64"/>
      <c r="O3997" s="72">
        <v>82</v>
      </c>
      <c r="Z3997" s="9"/>
      <c r="AA3997" s="9"/>
      <c r="AB3997" s="9"/>
      <c r="AC3997" s="9"/>
      <c r="AD3997" s="9"/>
      <c r="AE3997" s="9"/>
      <c r="AF3997" s="9"/>
      <c r="AG3997" s="9"/>
      <c r="AH3997" s="9"/>
      <c r="AI3997" s="9"/>
      <c r="AJ3997" s="9"/>
    </row>
    <row r="3998" spans="1:36" x14ac:dyDescent="0.25">
      <c r="A3998" s="20">
        <v>3997</v>
      </c>
      <c r="B3998" s="51" t="s">
        <v>10968</v>
      </c>
      <c r="C3998" s="22">
        <v>50203037</v>
      </c>
      <c r="D3998" s="20" t="s">
        <v>10969</v>
      </c>
      <c r="E3998" s="51" t="s">
        <v>10970</v>
      </c>
      <c r="F3998" s="60" t="s">
        <v>3</v>
      </c>
      <c r="G3998" s="60" t="s">
        <v>9564</v>
      </c>
      <c r="H3998" s="60" t="s">
        <v>9565</v>
      </c>
      <c r="I3998" s="60" t="s">
        <v>6</v>
      </c>
      <c r="J3998" s="7"/>
      <c r="K3998" s="65"/>
      <c r="L3998" s="7">
        <v>42962</v>
      </c>
      <c r="M3998" s="64">
        <v>50000</v>
      </c>
      <c r="N3998" s="64">
        <v>0</v>
      </c>
      <c r="O3998" s="72">
        <v>86</v>
      </c>
      <c r="Z3998" s="9"/>
      <c r="AA3998" s="9"/>
      <c r="AB3998" s="9"/>
      <c r="AC3998" s="9"/>
      <c r="AD3998" s="9"/>
      <c r="AE3998" s="9"/>
      <c r="AF3998" s="9"/>
      <c r="AG3998" s="9"/>
      <c r="AH3998" s="9"/>
      <c r="AI3998" s="9"/>
      <c r="AJ3998" s="9"/>
    </row>
    <row r="3999" spans="1:36" x14ac:dyDescent="0.25">
      <c r="A3999" s="20">
        <v>3998</v>
      </c>
      <c r="B3999" s="51" t="s">
        <v>10971</v>
      </c>
      <c r="C3999" s="22">
        <v>50073257</v>
      </c>
      <c r="D3999" s="20" t="s">
        <v>10972</v>
      </c>
      <c r="E3999" s="51" t="s">
        <v>10973</v>
      </c>
      <c r="F3999" s="60" t="s">
        <v>30</v>
      </c>
      <c r="G3999" s="60" t="s">
        <v>9564</v>
      </c>
      <c r="H3999" s="60" t="s">
        <v>9565</v>
      </c>
      <c r="I3999" s="60" t="s">
        <v>6</v>
      </c>
      <c r="J3999" s="7"/>
      <c r="K3999" s="65"/>
      <c r="L3999" s="7">
        <v>42966</v>
      </c>
      <c r="M3999" s="64">
        <v>50000</v>
      </c>
      <c r="N3999" s="64">
        <v>35000</v>
      </c>
      <c r="O3999" s="72">
        <v>94</v>
      </c>
      <c r="Z3999" s="9"/>
      <c r="AA3999" s="9"/>
      <c r="AB3999" s="9"/>
      <c r="AC3999" s="9"/>
      <c r="AD3999" s="9"/>
      <c r="AE3999" s="9"/>
      <c r="AF3999" s="9"/>
      <c r="AG3999" s="9"/>
      <c r="AH3999" s="9"/>
      <c r="AI3999" s="9"/>
      <c r="AJ3999" s="9"/>
    </row>
    <row r="4000" spans="1:36" ht="33.75" x14ac:dyDescent="0.25">
      <c r="A4000" s="20">
        <v>3999</v>
      </c>
      <c r="B4000" s="51" t="s">
        <v>10974</v>
      </c>
      <c r="C4000" s="22">
        <v>50073419</v>
      </c>
      <c r="D4000" s="20" t="s">
        <v>10975</v>
      </c>
      <c r="E4000" s="51" t="s">
        <v>10976</v>
      </c>
      <c r="F4000" s="60" t="s">
        <v>10</v>
      </c>
      <c r="G4000" s="60" t="s">
        <v>9564</v>
      </c>
      <c r="H4000" s="60" t="s">
        <v>9565</v>
      </c>
      <c r="I4000" s="60" t="s">
        <v>6</v>
      </c>
      <c r="J4000" s="7"/>
      <c r="K4000" s="65"/>
      <c r="L4000" s="7">
        <v>42978</v>
      </c>
      <c r="M4000" s="64">
        <v>50000</v>
      </c>
      <c r="N4000" s="64">
        <v>35000</v>
      </c>
      <c r="O4000" s="72">
        <v>91</v>
      </c>
      <c r="Z4000" s="9"/>
      <c r="AA4000" s="9"/>
      <c r="AB4000" s="9"/>
      <c r="AC4000" s="9"/>
      <c r="AD4000" s="9"/>
      <c r="AE4000" s="9"/>
      <c r="AF4000" s="9"/>
      <c r="AG4000" s="9"/>
      <c r="AH4000" s="9"/>
      <c r="AI4000" s="9"/>
      <c r="AJ4000" s="9"/>
    </row>
    <row r="4001" spans="1:36" ht="33.75" x14ac:dyDescent="0.25">
      <c r="A4001" s="20">
        <v>4000</v>
      </c>
      <c r="B4001" s="51" t="s">
        <v>10977</v>
      </c>
      <c r="C4001" s="22">
        <v>40313204</v>
      </c>
      <c r="D4001" s="20" t="s">
        <v>10978</v>
      </c>
      <c r="E4001" s="51" t="s">
        <v>10979</v>
      </c>
      <c r="F4001" s="60" t="s">
        <v>10</v>
      </c>
      <c r="G4001" s="60" t="s">
        <v>9564</v>
      </c>
      <c r="H4001" s="60" t="s">
        <v>9565</v>
      </c>
      <c r="I4001" s="58" t="s">
        <v>23419</v>
      </c>
      <c r="J4001" s="7"/>
      <c r="K4001" s="65"/>
      <c r="L4001" s="7">
        <v>42984</v>
      </c>
      <c r="M4001" s="64">
        <v>50000</v>
      </c>
      <c r="N4001" s="64">
        <v>0</v>
      </c>
      <c r="O4001" s="72">
        <v>86</v>
      </c>
      <c r="Z4001" s="9"/>
      <c r="AA4001" s="9"/>
      <c r="AB4001" s="9"/>
      <c r="AC4001" s="9"/>
      <c r="AD4001" s="9"/>
      <c r="AE4001" s="9"/>
      <c r="AF4001" s="9"/>
      <c r="AG4001" s="9"/>
      <c r="AH4001" s="9"/>
      <c r="AI4001" s="9"/>
      <c r="AJ4001" s="9"/>
    </row>
    <row r="4002" spans="1:36" ht="22.5" x14ac:dyDescent="0.25">
      <c r="A4002" s="20">
        <v>4001</v>
      </c>
      <c r="B4002" s="51" t="s">
        <v>10980</v>
      </c>
      <c r="C4002" s="22">
        <v>46328726</v>
      </c>
      <c r="D4002" s="20" t="s">
        <v>10981</v>
      </c>
      <c r="E4002" s="51" t="s">
        <v>10982</v>
      </c>
      <c r="F4002" s="60" t="s">
        <v>3</v>
      </c>
      <c r="G4002" s="60" t="s">
        <v>9564</v>
      </c>
      <c r="H4002" s="60" t="s">
        <v>9565</v>
      </c>
      <c r="I4002" s="60" t="s">
        <v>23325</v>
      </c>
      <c r="J4002" s="7">
        <v>43039</v>
      </c>
      <c r="K4002" s="65" t="s">
        <v>23422</v>
      </c>
      <c r="L4002" s="7"/>
      <c r="M4002" s="64"/>
      <c r="N4002" s="64"/>
      <c r="O4002" s="72">
        <v>72</v>
      </c>
      <c r="Z4002" s="9"/>
      <c r="AA4002" s="9"/>
      <c r="AB4002" s="9"/>
      <c r="AC4002" s="9"/>
      <c r="AD4002" s="9"/>
      <c r="AE4002" s="9"/>
      <c r="AF4002" s="9"/>
      <c r="AG4002" s="9"/>
      <c r="AH4002" s="9"/>
      <c r="AI4002" s="9"/>
      <c r="AJ4002" s="9"/>
    </row>
    <row r="4003" spans="1:36" ht="22.5" x14ac:dyDescent="0.25">
      <c r="A4003" s="20">
        <v>4002</v>
      </c>
      <c r="B4003" s="51" t="s">
        <v>10983</v>
      </c>
      <c r="C4003" s="22">
        <v>41256832</v>
      </c>
      <c r="D4003" s="20" t="s">
        <v>10984</v>
      </c>
      <c r="E4003" s="51" t="s">
        <v>10985</v>
      </c>
      <c r="F4003" s="60" t="s">
        <v>3</v>
      </c>
      <c r="G4003" s="60" t="s">
        <v>9564</v>
      </c>
      <c r="H4003" s="60" t="s">
        <v>9565</v>
      </c>
      <c r="I4003" s="60" t="s">
        <v>23325</v>
      </c>
      <c r="J4003" s="7">
        <v>43038</v>
      </c>
      <c r="K4003" s="65" t="s">
        <v>23422</v>
      </c>
      <c r="L4003" s="7"/>
      <c r="M4003" s="64"/>
      <c r="N4003" s="64"/>
      <c r="O4003" s="72">
        <v>76</v>
      </c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  <c r="AJ4003" s="9"/>
    </row>
    <row r="4004" spans="1:36" x14ac:dyDescent="0.25">
      <c r="A4004" s="20">
        <v>4003</v>
      </c>
      <c r="B4004" s="51" t="s">
        <v>10986</v>
      </c>
      <c r="C4004" s="22">
        <v>50202341</v>
      </c>
      <c r="D4004" s="20" t="s">
        <v>10987</v>
      </c>
      <c r="E4004" s="51" t="s">
        <v>10988</v>
      </c>
      <c r="F4004" s="60" t="s">
        <v>63</v>
      </c>
      <c r="G4004" s="60" t="s">
        <v>9564</v>
      </c>
      <c r="H4004" s="60" t="s">
        <v>9565</v>
      </c>
      <c r="I4004" s="60" t="s">
        <v>23420</v>
      </c>
      <c r="J4004" s="7"/>
      <c r="K4004" s="65"/>
      <c r="L4004" s="7"/>
      <c r="M4004" s="64"/>
      <c r="N4004" s="64"/>
      <c r="O4004" s="72">
        <v>82</v>
      </c>
      <c r="Z4004" s="9"/>
      <c r="AA4004" s="9"/>
      <c r="AB4004" s="9"/>
      <c r="AC4004" s="9"/>
      <c r="AD4004" s="9"/>
      <c r="AE4004" s="9"/>
      <c r="AF4004" s="9"/>
      <c r="AG4004" s="9"/>
      <c r="AH4004" s="9"/>
      <c r="AI4004" s="9"/>
      <c r="AJ4004" s="9"/>
    </row>
    <row r="4005" spans="1:36" x14ac:dyDescent="0.25">
      <c r="A4005" s="20">
        <v>4004</v>
      </c>
      <c r="B4005" s="51" t="s">
        <v>10989</v>
      </c>
      <c r="C4005" s="22">
        <v>43821537</v>
      </c>
      <c r="D4005" s="20" t="s">
        <v>10990</v>
      </c>
      <c r="E4005" s="51" t="s">
        <v>10991</v>
      </c>
      <c r="F4005" s="60" t="s">
        <v>16</v>
      </c>
      <c r="G4005" s="60" t="s">
        <v>9564</v>
      </c>
      <c r="H4005" s="60" t="s">
        <v>9565</v>
      </c>
      <c r="I4005" s="58" t="s">
        <v>23419</v>
      </c>
      <c r="J4005" s="7"/>
      <c r="K4005" s="65"/>
      <c r="L4005" s="7">
        <v>42959</v>
      </c>
      <c r="M4005" s="64">
        <v>50000</v>
      </c>
      <c r="N4005" s="64">
        <v>0</v>
      </c>
      <c r="O4005" s="72">
        <v>86</v>
      </c>
      <c r="Z4005" s="9"/>
      <c r="AA4005" s="9"/>
      <c r="AB4005" s="9"/>
      <c r="AC4005" s="9"/>
      <c r="AD4005" s="9"/>
      <c r="AE4005" s="9"/>
      <c r="AF4005" s="9"/>
      <c r="AG4005" s="9"/>
      <c r="AH4005" s="9"/>
      <c r="AI4005" s="9"/>
      <c r="AJ4005" s="9"/>
    </row>
    <row r="4006" spans="1:36" x14ac:dyDescent="0.25">
      <c r="A4006" s="20">
        <v>4005</v>
      </c>
      <c r="B4006" s="51" t="s">
        <v>10992</v>
      </c>
      <c r="C4006" s="22">
        <v>50069543</v>
      </c>
      <c r="D4006" s="20" t="s">
        <v>10993</v>
      </c>
      <c r="E4006" s="51" t="s">
        <v>10994</v>
      </c>
      <c r="F4006" s="60" t="s">
        <v>37</v>
      </c>
      <c r="G4006" s="60" t="s">
        <v>9564</v>
      </c>
      <c r="H4006" s="60" t="s">
        <v>9565</v>
      </c>
      <c r="I4006" s="60" t="s">
        <v>23420</v>
      </c>
      <c r="J4006" s="7"/>
      <c r="K4006" s="65"/>
      <c r="L4006" s="7"/>
      <c r="M4006" s="64"/>
      <c r="N4006" s="64"/>
      <c r="O4006" s="72">
        <v>76</v>
      </c>
      <c r="Z4006" s="9"/>
      <c r="AA4006" s="9"/>
      <c r="AB4006" s="9"/>
      <c r="AC4006" s="9"/>
      <c r="AD4006" s="9"/>
      <c r="AE4006" s="9"/>
      <c r="AF4006" s="9"/>
      <c r="AG4006" s="9"/>
      <c r="AH4006" s="9"/>
      <c r="AI4006" s="9"/>
      <c r="AJ4006" s="9"/>
    </row>
    <row r="4007" spans="1:36" ht="33.75" x14ac:dyDescent="0.25">
      <c r="A4007" s="20">
        <v>4006</v>
      </c>
      <c r="B4007" s="51" t="s">
        <v>10995</v>
      </c>
      <c r="C4007" s="22">
        <v>43632262</v>
      </c>
      <c r="D4007" s="20" t="s">
        <v>10996</v>
      </c>
      <c r="E4007" s="51" t="s">
        <v>9621</v>
      </c>
      <c r="F4007" s="60" t="s">
        <v>3</v>
      </c>
      <c r="G4007" s="60" t="s">
        <v>9564</v>
      </c>
      <c r="H4007" s="60" t="s">
        <v>9565</v>
      </c>
      <c r="I4007" s="60" t="s">
        <v>6</v>
      </c>
      <c r="J4007" s="7"/>
      <c r="K4007" s="65"/>
      <c r="L4007" s="7">
        <v>42966</v>
      </c>
      <c r="M4007" s="64">
        <v>50000</v>
      </c>
      <c r="N4007" s="64">
        <v>35000</v>
      </c>
      <c r="O4007" s="72">
        <v>87</v>
      </c>
      <c r="Z4007" s="9"/>
      <c r="AA4007" s="9"/>
      <c r="AB4007" s="9"/>
      <c r="AC4007" s="9"/>
      <c r="AD4007" s="9"/>
      <c r="AE4007" s="9"/>
      <c r="AF4007" s="9"/>
      <c r="AG4007" s="9"/>
      <c r="AH4007" s="9"/>
      <c r="AI4007" s="9"/>
      <c r="AJ4007" s="9"/>
    </row>
    <row r="4008" spans="1:36" x14ac:dyDescent="0.25">
      <c r="A4008" s="20">
        <v>4007</v>
      </c>
      <c r="B4008" s="51" t="s">
        <v>10997</v>
      </c>
      <c r="C4008" s="22">
        <v>50253565</v>
      </c>
      <c r="D4008" s="20" t="s">
        <v>10998</v>
      </c>
      <c r="E4008" s="51" t="s">
        <v>10999</v>
      </c>
      <c r="F4008" s="60" t="s">
        <v>26</v>
      </c>
      <c r="G4008" s="60" t="s">
        <v>9564</v>
      </c>
      <c r="H4008" s="60" t="s">
        <v>9565</v>
      </c>
      <c r="I4008" s="60" t="s">
        <v>23325</v>
      </c>
      <c r="J4008" s="7">
        <v>42837</v>
      </c>
      <c r="K4008" s="65" t="s">
        <v>23425</v>
      </c>
      <c r="L4008" s="7"/>
      <c r="M4008" s="64"/>
      <c r="N4008" s="64"/>
      <c r="O4008" s="72">
        <v>0</v>
      </c>
      <c r="Z4008" s="9"/>
      <c r="AA4008" s="9"/>
      <c r="AB4008" s="9"/>
      <c r="AC4008" s="9"/>
      <c r="AD4008" s="9"/>
      <c r="AE4008" s="9"/>
      <c r="AF4008" s="9"/>
      <c r="AG4008" s="9"/>
      <c r="AH4008" s="9"/>
      <c r="AI4008" s="9"/>
      <c r="AJ4008" s="9"/>
    </row>
    <row r="4009" spans="1:36" x14ac:dyDescent="0.25">
      <c r="A4009" s="20">
        <v>4008</v>
      </c>
      <c r="B4009" s="51" t="s">
        <v>11000</v>
      </c>
      <c r="C4009" s="22">
        <v>50053680</v>
      </c>
      <c r="D4009" s="20" t="s">
        <v>11001</v>
      </c>
      <c r="E4009" s="51" t="s">
        <v>11002</v>
      </c>
      <c r="F4009" s="60" t="s">
        <v>3</v>
      </c>
      <c r="G4009" s="60" t="s">
        <v>9564</v>
      </c>
      <c r="H4009" s="60" t="s">
        <v>9565</v>
      </c>
      <c r="I4009" s="60" t="s">
        <v>6</v>
      </c>
      <c r="J4009" s="7"/>
      <c r="K4009" s="65"/>
      <c r="L4009" s="7">
        <v>42966</v>
      </c>
      <c r="M4009" s="64">
        <v>50000</v>
      </c>
      <c r="N4009" s="64">
        <v>35000</v>
      </c>
      <c r="O4009" s="72">
        <v>95</v>
      </c>
      <c r="Z4009" s="9"/>
      <c r="AA4009" s="9"/>
      <c r="AB4009" s="9"/>
      <c r="AC4009" s="9"/>
      <c r="AD4009" s="9"/>
      <c r="AE4009" s="9"/>
      <c r="AF4009" s="9"/>
      <c r="AG4009" s="9"/>
      <c r="AH4009" s="9"/>
      <c r="AI4009" s="9"/>
      <c r="AJ4009" s="9"/>
    </row>
    <row r="4010" spans="1:36" x14ac:dyDescent="0.25">
      <c r="A4010" s="20">
        <v>4009</v>
      </c>
      <c r="B4010" s="51" t="s">
        <v>11003</v>
      </c>
      <c r="C4010" s="22">
        <v>50188747</v>
      </c>
      <c r="D4010" s="20" t="s">
        <v>11004</v>
      </c>
      <c r="E4010" s="51" t="s">
        <v>11005</v>
      </c>
      <c r="F4010" s="60" t="s">
        <v>16</v>
      </c>
      <c r="G4010" s="60" t="s">
        <v>9564</v>
      </c>
      <c r="H4010" s="60" t="s">
        <v>9565</v>
      </c>
      <c r="I4010" s="60" t="s">
        <v>23420</v>
      </c>
      <c r="J4010" s="7"/>
      <c r="K4010" s="65"/>
      <c r="L4010" s="7"/>
      <c r="M4010" s="64"/>
      <c r="N4010" s="64"/>
      <c r="O4010" s="72">
        <v>81</v>
      </c>
      <c r="Z4010" s="9"/>
      <c r="AA4010" s="9"/>
      <c r="AB4010" s="9"/>
      <c r="AC4010" s="9"/>
      <c r="AD4010" s="9"/>
      <c r="AE4010" s="9"/>
      <c r="AF4010" s="9"/>
      <c r="AG4010" s="9"/>
      <c r="AH4010" s="9"/>
      <c r="AI4010" s="9"/>
      <c r="AJ4010" s="9"/>
    </row>
    <row r="4011" spans="1:36" x14ac:dyDescent="0.25">
      <c r="A4011" s="20">
        <v>4010</v>
      </c>
      <c r="B4011" s="51" t="s">
        <v>11006</v>
      </c>
      <c r="C4011" s="22">
        <v>8703057682</v>
      </c>
      <c r="D4011" s="20" t="s">
        <v>11007</v>
      </c>
      <c r="E4011" s="51" t="s">
        <v>11008</v>
      </c>
      <c r="F4011" s="60" t="s">
        <v>56</v>
      </c>
      <c r="G4011" s="60" t="s">
        <v>9564</v>
      </c>
      <c r="H4011" s="60" t="s">
        <v>9565</v>
      </c>
      <c r="I4011" s="60" t="s">
        <v>23325</v>
      </c>
      <c r="J4011" s="7">
        <v>42837</v>
      </c>
      <c r="K4011" s="65" t="s">
        <v>23425</v>
      </c>
      <c r="L4011" s="7"/>
      <c r="M4011" s="64"/>
      <c r="N4011" s="64"/>
      <c r="O4011" s="72">
        <v>0</v>
      </c>
      <c r="Z4011" s="9"/>
      <c r="AA4011" s="9"/>
      <c r="AB4011" s="9"/>
      <c r="AC4011" s="9"/>
      <c r="AD4011" s="9"/>
      <c r="AE4011" s="9"/>
      <c r="AF4011" s="9"/>
      <c r="AG4011" s="9"/>
      <c r="AH4011" s="9"/>
      <c r="AI4011" s="9"/>
      <c r="AJ4011" s="9"/>
    </row>
    <row r="4012" spans="1:36" ht="22.5" x14ac:dyDescent="0.25">
      <c r="A4012" s="20">
        <v>4011</v>
      </c>
      <c r="B4012" s="51" t="s">
        <v>11009</v>
      </c>
      <c r="C4012" s="22">
        <v>50224352</v>
      </c>
      <c r="D4012" s="20" t="s">
        <v>11010</v>
      </c>
      <c r="E4012" s="51" t="s">
        <v>11011</v>
      </c>
      <c r="F4012" s="60" t="s">
        <v>26</v>
      </c>
      <c r="G4012" s="60" t="s">
        <v>9564</v>
      </c>
      <c r="H4012" s="60" t="s">
        <v>9565</v>
      </c>
      <c r="I4012" s="60" t="s">
        <v>23325</v>
      </c>
      <c r="J4012" s="7">
        <v>42893</v>
      </c>
      <c r="K4012" s="65" t="s">
        <v>23425</v>
      </c>
      <c r="L4012" s="7"/>
      <c r="M4012" s="64"/>
      <c r="N4012" s="64"/>
      <c r="O4012" s="72">
        <v>0</v>
      </c>
      <c r="Z4012" s="9"/>
      <c r="AA4012" s="9"/>
      <c r="AB4012" s="9"/>
      <c r="AC4012" s="9"/>
      <c r="AD4012" s="9"/>
      <c r="AE4012" s="9"/>
      <c r="AF4012" s="9"/>
      <c r="AG4012" s="9"/>
      <c r="AH4012" s="9"/>
      <c r="AI4012" s="9"/>
      <c r="AJ4012" s="9"/>
    </row>
    <row r="4013" spans="1:36" x14ac:dyDescent="0.25">
      <c r="A4013" s="20">
        <v>4012</v>
      </c>
      <c r="B4013" s="51" t="s">
        <v>11012</v>
      </c>
      <c r="C4013" s="22">
        <v>8801257718</v>
      </c>
      <c r="D4013" s="20" t="s">
        <v>11013</v>
      </c>
      <c r="E4013" s="51" t="s">
        <v>11014</v>
      </c>
      <c r="F4013" s="60" t="s">
        <v>26</v>
      </c>
      <c r="G4013" s="60" t="s">
        <v>9564</v>
      </c>
      <c r="H4013" s="60" t="s">
        <v>9565</v>
      </c>
      <c r="I4013" s="60" t="s">
        <v>23325</v>
      </c>
      <c r="J4013" s="7">
        <v>42838</v>
      </c>
      <c r="K4013" s="65" t="s">
        <v>23425</v>
      </c>
      <c r="L4013" s="7"/>
      <c r="M4013" s="64"/>
      <c r="N4013" s="64"/>
      <c r="O4013" s="72">
        <v>0</v>
      </c>
      <c r="Z4013" s="9"/>
      <c r="AA4013" s="9"/>
      <c r="AB4013" s="9"/>
      <c r="AC4013" s="9"/>
      <c r="AD4013" s="9"/>
      <c r="AE4013" s="9"/>
      <c r="AF4013" s="9"/>
      <c r="AG4013" s="9"/>
      <c r="AH4013" s="9"/>
      <c r="AI4013" s="9"/>
      <c r="AJ4013" s="9"/>
    </row>
    <row r="4014" spans="1:36" x14ac:dyDescent="0.25">
      <c r="A4014" s="20">
        <v>4013</v>
      </c>
      <c r="B4014" s="51" t="s">
        <v>11015</v>
      </c>
      <c r="C4014" s="22">
        <v>7911298307</v>
      </c>
      <c r="D4014" s="20" t="s">
        <v>11016</v>
      </c>
      <c r="E4014" s="51" t="s">
        <v>11017</v>
      </c>
      <c r="F4014" s="60" t="s">
        <v>10</v>
      </c>
      <c r="G4014" s="60" t="s">
        <v>9564</v>
      </c>
      <c r="H4014" s="60" t="s">
        <v>9565</v>
      </c>
      <c r="I4014" s="60" t="s">
        <v>23325</v>
      </c>
      <c r="J4014" s="7">
        <v>42843</v>
      </c>
      <c r="K4014" s="65" t="s">
        <v>23425</v>
      </c>
      <c r="L4014" s="7"/>
      <c r="M4014" s="64"/>
      <c r="N4014" s="64"/>
      <c r="O4014" s="72">
        <v>0</v>
      </c>
      <c r="Z4014" s="9"/>
      <c r="AA4014" s="9"/>
      <c r="AB4014" s="9"/>
      <c r="AC4014" s="9"/>
      <c r="AD4014" s="9"/>
      <c r="AE4014" s="9"/>
      <c r="AF4014" s="9"/>
      <c r="AG4014" s="9"/>
      <c r="AH4014" s="9"/>
      <c r="AI4014" s="9"/>
      <c r="AJ4014" s="9"/>
    </row>
    <row r="4015" spans="1:36" ht="22.5" x14ac:dyDescent="0.25">
      <c r="A4015" s="20">
        <v>4014</v>
      </c>
      <c r="B4015" s="51" t="s">
        <v>11018</v>
      </c>
      <c r="C4015" s="22">
        <v>8609197806</v>
      </c>
      <c r="D4015" s="20" t="s">
        <v>11019</v>
      </c>
      <c r="E4015" s="51" t="s">
        <v>11020</v>
      </c>
      <c r="F4015" s="60" t="s">
        <v>63</v>
      </c>
      <c r="G4015" s="60" t="s">
        <v>9564</v>
      </c>
      <c r="H4015" s="60" t="s">
        <v>9565</v>
      </c>
      <c r="I4015" s="60" t="s">
        <v>23325</v>
      </c>
      <c r="J4015" s="7">
        <v>42840</v>
      </c>
      <c r="K4015" s="65" t="s">
        <v>23425</v>
      </c>
      <c r="L4015" s="7"/>
      <c r="M4015" s="64"/>
      <c r="N4015" s="64"/>
      <c r="O4015" s="72">
        <v>0</v>
      </c>
      <c r="Z4015" s="9"/>
      <c r="AA4015" s="9"/>
      <c r="AB4015" s="9"/>
      <c r="AC4015" s="9"/>
      <c r="AD4015" s="9"/>
      <c r="AE4015" s="9"/>
      <c r="AF4015" s="9"/>
      <c r="AG4015" s="9"/>
      <c r="AH4015" s="9"/>
      <c r="AI4015" s="9"/>
      <c r="AJ4015" s="9"/>
    </row>
    <row r="4016" spans="1:36" ht="22.5" x14ac:dyDescent="0.25">
      <c r="A4016" s="20">
        <v>4015</v>
      </c>
      <c r="B4016" s="51" t="s">
        <v>11021</v>
      </c>
      <c r="C4016" s="22">
        <v>50225219</v>
      </c>
      <c r="D4016" s="20" t="s">
        <v>11022</v>
      </c>
      <c r="E4016" s="51" t="s">
        <v>11023</v>
      </c>
      <c r="F4016" s="60" t="s">
        <v>30</v>
      </c>
      <c r="G4016" s="60" t="s">
        <v>9564</v>
      </c>
      <c r="H4016" s="60" t="s">
        <v>9565</v>
      </c>
      <c r="I4016" s="60" t="s">
        <v>23420</v>
      </c>
      <c r="J4016" s="7"/>
      <c r="K4016" s="65"/>
      <c r="L4016" s="7"/>
      <c r="M4016" s="64"/>
      <c r="N4016" s="64"/>
      <c r="O4016" s="72">
        <v>72</v>
      </c>
      <c r="Z4016" s="9"/>
      <c r="AA4016" s="9"/>
      <c r="AB4016" s="9"/>
      <c r="AC4016" s="9"/>
      <c r="AD4016" s="9"/>
      <c r="AE4016" s="9"/>
      <c r="AF4016" s="9"/>
      <c r="AG4016" s="9"/>
      <c r="AH4016" s="9"/>
      <c r="AI4016" s="9"/>
      <c r="AJ4016" s="9"/>
    </row>
    <row r="4017" spans="1:36" ht="45" x14ac:dyDescent="0.25">
      <c r="A4017" s="20">
        <v>4016</v>
      </c>
      <c r="B4017" s="51" t="s">
        <v>11024</v>
      </c>
      <c r="C4017" s="22">
        <v>40724395</v>
      </c>
      <c r="D4017" s="20" t="s">
        <v>11025</v>
      </c>
      <c r="E4017" s="51" t="s">
        <v>11026</v>
      </c>
      <c r="F4017" s="60" t="s">
        <v>16</v>
      </c>
      <c r="G4017" s="60" t="s">
        <v>9564</v>
      </c>
      <c r="H4017" s="60" t="s">
        <v>9565</v>
      </c>
      <c r="I4017" s="60" t="s">
        <v>23325</v>
      </c>
      <c r="J4017" s="7">
        <v>42838</v>
      </c>
      <c r="K4017" s="65" t="s">
        <v>23425</v>
      </c>
      <c r="L4017" s="7"/>
      <c r="M4017" s="64"/>
      <c r="N4017" s="64"/>
      <c r="O4017" s="72">
        <v>0</v>
      </c>
      <c r="Z4017" s="9"/>
      <c r="AA4017" s="9"/>
      <c r="AB4017" s="9"/>
      <c r="AC4017" s="9"/>
      <c r="AD4017" s="9"/>
      <c r="AE4017" s="9"/>
      <c r="AF4017" s="9"/>
      <c r="AG4017" s="9"/>
      <c r="AH4017" s="9"/>
      <c r="AI4017" s="9"/>
      <c r="AJ4017" s="9"/>
    </row>
    <row r="4018" spans="1:36" ht="22.5" x14ac:dyDescent="0.25">
      <c r="A4018" s="20">
        <v>4017</v>
      </c>
      <c r="B4018" s="51" t="s">
        <v>11027</v>
      </c>
      <c r="C4018" s="22">
        <v>50215850</v>
      </c>
      <c r="D4018" s="20" t="s">
        <v>11028</v>
      </c>
      <c r="E4018" s="51" t="s">
        <v>11029</v>
      </c>
      <c r="F4018" s="60" t="s">
        <v>10</v>
      </c>
      <c r="G4018" s="60" t="s">
        <v>9564</v>
      </c>
      <c r="H4018" s="60" t="s">
        <v>9565</v>
      </c>
      <c r="I4018" s="60" t="s">
        <v>23325</v>
      </c>
      <c r="J4018" s="7">
        <v>42838</v>
      </c>
      <c r="K4018" s="65" t="s">
        <v>23425</v>
      </c>
      <c r="L4018" s="7"/>
      <c r="M4018" s="64"/>
      <c r="N4018" s="64"/>
      <c r="O4018" s="72">
        <v>0</v>
      </c>
      <c r="Z4018" s="9"/>
      <c r="AA4018" s="9"/>
      <c r="AB4018" s="9"/>
      <c r="AC4018" s="9"/>
      <c r="AD4018" s="9"/>
      <c r="AE4018" s="9"/>
      <c r="AF4018" s="9"/>
      <c r="AG4018" s="9"/>
      <c r="AH4018" s="9"/>
      <c r="AI4018" s="9"/>
      <c r="AJ4018" s="9"/>
    </row>
    <row r="4019" spans="1:36" ht="33.75" x14ac:dyDescent="0.25">
      <c r="A4019" s="20">
        <v>4018</v>
      </c>
      <c r="B4019" s="51" t="s">
        <v>11030</v>
      </c>
      <c r="C4019" s="22">
        <v>43676235</v>
      </c>
      <c r="D4019" s="20" t="s">
        <v>11031</v>
      </c>
      <c r="E4019" s="51" t="s">
        <v>11032</v>
      </c>
      <c r="F4019" s="60" t="s">
        <v>3</v>
      </c>
      <c r="G4019" s="60" t="s">
        <v>9564</v>
      </c>
      <c r="H4019" s="60" t="s">
        <v>9565</v>
      </c>
      <c r="I4019" s="60" t="s">
        <v>6</v>
      </c>
      <c r="J4019" s="7"/>
      <c r="K4019" s="65"/>
      <c r="L4019" s="7">
        <v>42957</v>
      </c>
      <c r="M4019" s="64">
        <v>50000</v>
      </c>
      <c r="N4019" s="64">
        <v>0</v>
      </c>
      <c r="O4019" s="72">
        <v>85</v>
      </c>
      <c r="Z4019" s="9"/>
      <c r="AA4019" s="9"/>
      <c r="AB4019" s="9"/>
      <c r="AC4019" s="9"/>
      <c r="AD4019" s="9"/>
      <c r="AE4019" s="9"/>
      <c r="AF4019" s="9"/>
      <c r="AG4019" s="9"/>
      <c r="AH4019" s="9"/>
      <c r="AI4019" s="9"/>
      <c r="AJ4019" s="9"/>
    </row>
    <row r="4020" spans="1:36" ht="33.75" x14ac:dyDescent="0.25">
      <c r="A4020" s="20">
        <v>4019</v>
      </c>
      <c r="B4020" s="51" t="s">
        <v>11033</v>
      </c>
      <c r="C4020" s="22">
        <v>46756337</v>
      </c>
      <c r="D4020" s="20" t="s">
        <v>11034</v>
      </c>
      <c r="E4020" s="51" t="s">
        <v>11035</v>
      </c>
      <c r="F4020" s="60" t="s">
        <v>16</v>
      </c>
      <c r="G4020" s="60" t="s">
        <v>9564</v>
      </c>
      <c r="H4020" s="60" t="s">
        <v>9565</v>
      </c>
      <c r="I4020" s="60" t="s">
        <v>23325</v>
      </c>
      <c r="J4020" s="7">
        <v>42837</v>
      </c>
      <c r="K4020" s="65" t="s">
        <v>23425</v>
      </c>
      <c r="L4020" s="7"/>
      <c r="M4020" s="64"/>
      <c r="N4020" s="64"/>
      <c r="O4020" s="72">
        <v>0</v>
      </c>
      <c r="Z4020" s="9"/>
      <c r="AA4020" s="9"/>
      <c r="AB4020" s="9"/>
      <c r="AC4020" s="9"/>
      <c r="AD4020" s="9"/>
      <c r="AE4020" s="9"/>
      <c r="AF4020" s="9"/>
      <c r="AG4020" s="9"/>
      <c r="AH4020" s="9"/>
      <c r="AI4020" s="9"/>
      <c r="AJ4020" s="9"/>
    </row>
    <row r="4021" spans="1:36" x14ac:dyDescent="0.25">
      <c r="A4021" s="20">
        <v>4020</v>
      </c>
      <c r="B4021" s="51" t="s">
        <v>11036</v>
      </c>
      <c r="C4021" s="22">
        <v>50203240</v>
      </c>
      <c r="D4021" s="20" t="s">
        <v>11037</v>
      </c>
      <c r="E4021" s="51" t="s">
        <v>11038</v>
      </c>
      <c r="F4021" s="60" t="s">
        <v>16</v>
      </c>
      <c r="G4021" s="60" t="s">
        <v>9564</v>
      </c>
      <c r="H4021" s="60" t="s">
        <v>9565</v>
      </c>
      <c r="I4021" s="60" t="s">
        <v>6</v>
      </c>
      <c r="J4021" s="7"/>
      <c r="K4021" s="65"/>
      <c r="L4021" s="7">
        <v>42959</v>
      </c>
      <c r="M4021" s="64">
        <v>50000</v>
      </c>
      <c r="N4021" s="64">
        <v>35000</v>
      </c>
      <c r="O4021" s="72">
        <v>90</v>
      </c>
      <c r="Z4021" s="9"/>
      <c r="AA4021" s="9"/>
      <c r="AB4021" s="9"/>
      <c r="AC4021" s="9"/>
      <c r="AD4021" s="9"/>
      <c r="AE4021" s="9"/>
      <c r="AF4021" s="9"/>
      <c r="AG4021" s="9"/>
      <c r="AH4021" s="9"/>
      <c r="AI4021" s="9"/>
      <c r="AJ4021" s="9"/>
    </row>
    <row r="4022" spans="1:36" x14ac:dyDescent="0.25">
      <c r="A4022" s="20">
        <v>4021</v>
      </c>
      <c r="B4022" s="51" t="s">
        <v>11039</v>
      </c>
      <c r="C4022" s="22">
        <v>50230531</v>
      </c>
      <c r="D4022" s="20" t="s">
        <v>11040</v>
      </c>
      <c r="E4022" s="51" t="s">
        <v>11039</v>
      </c>
      <c r="F4022" s="60" t="s">
        <v>10</v>
      </c>
      <c r="G4022" s="60" t="s">
        <v>9564</v>
      </c>
      <c r="H4022" s="60" t="s">
        <v>9565</v>
      </c>
      <c r="I4022" s="60" t="s">
        <v>23419</v>
      </c>
      <c r="J4022" s="7"/>
      <c r="K4022" s="65"/>
      <c r="L4022" s="7">
        <v>42959</v>
      </c>
      <c r="M4022" s="64">
        <v>50000</v>
      </c>
      <c r="N4022" s="64">
        <v>0</v>
      </c>
      <c r="O4022" s="72">
        <v>86</v>
      </c>
      <c r="Z4022" s="9"/>
      <c r="AA4022" s="9"/>
      <c r="AB4022" s="9"/>
      <c r="AC4022" s="9"/>
      <c r="AD4022" s="9"/>
      <c r="AE4022" s="9"/>
      <c r="AF4022" s="9"/>
      <c r="AG4022" s="9"/>
      <c r="AH4022" s="9"/>
      <c r="AI4022" s="9"/>
      <c r="AJ4022" s="9"/>
    </row>
    <row r="4023" spans="1:36" ht="33.75" x14ac:dyDescent="0.25">
      <c r="A4023" s="20">
        <v>4022</v>
      </c>
      <c r="B4023" s="51" t="s">
        <v>11041</v>
      </c>
      <c r="C4023" s="22">
        <v>40852377</v>
      </c>
      <c r="D4023" s="20" t="s">
        <v>11042</v>
      </c>
      <c r="E4023" s="51" t="s">
        <v>11043</v>
      </c>
      <c r="F4023" s="60" t="s">
        <v>3</v>
      </c>
      <c r="G4023" s="60" t="s">
        <v>9564</v>
      </c>
      <c r="H4023" s="60" t="s">
        <v>9565</v>
      </c>
      <c r="I4023" s="60" t="s">
        <v>6</v>
      </c>
      <c r="J4023" s="7"/>
      <c r="K4023" s="65"/>
      <c r="L4023" s="7">
        <v>42965</v>
      </c>
      <c r="M4023" s="64">
        <v>50000</v>
      </c>
      <c r="N4023" s="64">
        <v>35000</v>
      </c>
      <c r="O4023" s="72">
        <v>86</v>
      </c>
      <c r="Z4023" s="9"/>
      <c r="AA4023" s="9"/>
      <c r="AB4023" s="9"/>
      <c r="AC4023" s="9"/>
      <c r="AD4023" s="9"/>
      <c r="AE4023" s="9"/>
      <c r="AF4023" s="9"/>
      <c r="AG4023" s="9"/>
      <c r="AH4023" s="9"/>
      <c r="AI4023" s="9"/>
      <c r="AJ4023" s="9"/>
    </row>
    <row r="4024" spans="1:36" ht="22.5" x14ac:dyDescent="0.25">
      <c r="A4024" s="20">
        <v>4023</v>
      </c>
      <c r="B4024" s="51" t="s">
        <v>11044</v>
      </c>
      <c r="C4024" s="22">
        <v>50209159</v>
      </c>
      <c r="D4024" s="20" t="s">
        <v>11045</v>
      </c>
      <c r="E4024" s="51" t="s">
        <v>11046</v>
      </c>
      <c r="F4024" s="60" t="s">
        <v>30</v>
      </c>
      <c r="G4024" s="60" t="s">
        <v>9564</v>
      </c>
      <c r="H4024" s="60" t="s">
        <v>9565</v>
      </c>
      <c r="I4024" s="60" t="s">
        <v>23325</v>
      </c>
      <c r="J4024" s="7">
        <v>42843</v>
      </c>
      <c r="K4024" s="65" t="s">
        <v>23425</v>
      </c>
      <c r="L4024" s="7"/>
      <c r="M4024" s="64"/>
      <c r="N4024" s="64"/>
      <c r="O4024" s="72">
        <v>0</v>
      </c>
      <c r="Z4024" s="9"/>
      <c r="AA4024" s="9"/>
      <c r="AB4024" s="9"/>
      <c r="AC4024" s="9"/>
      <c r="AD4024" s="9"/>
      <c r="AE4024" s="9"/>
      <c r="AF4024" s="9"/>
      <c r="AG4024" s="9"/>
      <c r="AH4024" s="9"/>
      <c r="AI4024" s="9"/>
      <c r="AJ4024" s="9"/>
    </row>
    <row r="4025" spans="1:36" x14ac:dyDescent="0.25">
      <c r="A4025" s="20">
        <v>4024</v>
      </c>
      <c r="B4025" s="51" t="s">
        <v>11047</v>
      </c>
      <c r="C4025" s="22">
        <v>50132237</v>
      </c>
      <c r="D4025" s="20" t="s">
        <v>11048</v>
      </c>
      <c r="E4025" s="51" t="s">
        <v>11049</v>
      </c>
      <c r="F4025" s="60" t="s">
        <v>16</v>
      </c>
      <c r="G4025" s="60" t="s">
        <v>9564</v>
      </c>
      <c r="H4025" s="60" t="s">
        <v>9565</v>
      </c>
      <c r="I4025" s="60" t="s">
        <v>6</v>
      </c>
      <c r="J4025" s="7"/>
      <c r="K4025" s="65"/>
      <c r="L4025" s="7">
        <v>42963</v>
      </c>
      <c r="M4025" s="64">
        <v>50000</v>
      </c>
      <c r="N4025" s="64">
        <v>35000</v>
      </c>
      <c r="O4025" s="72">
        <v>92</v>
      </c>
      <c r="Z4025" s="9"/>
      <c r="AA4025" s="9"/>
      <c r="AB4025" s="9"/>
      <c r="AC4025" s="9"/>
      <c r="AD4025" s="9"/>
      <c r="AE4025" s="9"/>
      <c r="AF4025" s="9"/>
      <c r="AG4025" s="9"/>
      <c r="AH4025" s="9"/>
      <c r="AI4025" s="9"/>
      <c r="AJ4025" s="9"/>
    </row>
    <row r="4026" spans="1:36" x14ac:dyDescent="0.25">
      <c r="A4026" s="20">
        <v>4025</v>
      </c>
      <c r="B4026" s="51" t="s">
        <v>11050</v>
      </c>
      <c r="C4026" s="22">
        <v>50212397</v>
      </c>
      <c r="D4026" s="20" t="s">
        <v>11051</v>
      </c>
      <c r="E4026" s="51" t="s">
        <v>11052</v>
      </c>
      <c r="F4026" s="60" t="s">
        <v>56</v>
      </c>
      <c r="G4026" s="60" t="s">
        <v>9564</v>
      </c>
      <c r="H4026" s="60" t="s">
        <v>9565</v>
      </c>
      <c r="I4026" s="58" t="s">
        <v>23419</v>
      </c>
      <c r="J4026" s="7"/>
      <c r="K4026" s="65"/>
      <c r="L4026" s="7">
        <v>42959</v>
      </c>
      <c r="M4026" s="64">
        <v>50000</v>
      </c>
      <c r="N4026" s="64">
        <v>0</v>
      </c>
      <c r="O4026" s="72">
        <v>85</v>
      </c>
      <c r="Z4026" s="9"/>
      <c r="AA4026" s="9"/>
      <c r="AB4026" s="9"/>
      <c r="AC4026" s="9"/>
      <c r="AD4026" s="9"/>
      <c r="AE4026" s="9"/>
      <c r="AF4026" s="9"/>
      <c r="AG4026" s="9"/>
      <c r="AH4026" s="9"/>
      <c r="AI4026" s="9"/>
      <c r="AJ4026" s="9"/>
    </row>
    <row r="4027" spans="1:36" ht="22.5" x14ac:dyDescent="0.25">
      <c r="A4027" s="20">
        <v>4026</v>
      </c>
      <c r="B4027" s="51" t="s">
        <v>11053</v>
      </c>
      <c r="C4027" s="22">
        <v>50180037</v>
      </c>
      <c r="D4027" s="20" t="s">
        <v>11054</v>
      </c>
      <c r="E4027" s="51" t="s">
        <v>11055</v>
      </c>
      <c r="F4027" s="60" t="s">
        <v>26</v>
      </c>
      <c r="G4027" s="60" t="s">
        <v>9564</v>
      </c>
      <c r="H4027" s="60" t="s">
        <v>9565</v>
      </c>
      <c r="I4027" s="60" t="s">
        <v>23325</v>
      </c>
      <c r="J4027" s="7">
        <v>42837</v>
      </c>
      <c r="K4027" s="65" t="s">
        <v>23425</v>
      </c>
      <c r="L4027" s="7"/>
      <c r="M4027" s="64"/>
      <c r="N4027" s="64"/>
      <c r="O4027" s="72">
        <v>0</v>
      </c>
      <c r="Z4027" s="9"/>
      <c r="AA4027" s="9"/>
      <c r="AB4027" s="9"/>
      <c r="AC4027" s="9"/>
      <c r="AD4027" s="9"/>
      <c r="AE4027" s="9"/>
      <c r="AF4027" s="9"/>
      <c r="AG4027" s="9"/>
      <c r="AH4027" s="9"/>
      <c r="AI4027" s="9"/>
      <c r="AJ4027" s="9"/>
    </row>
    <row r="4028" spans="1:36" ht="22.5" x14ac:dyDescent="0.25">
      <c r="A4028" s="20">
        <v>4027</v>
      </c>
      <c r="B4028" s="51" t="s">
        <v>11056</v>
      </c>
      <c r="C4028" s="22">
        <v>48412325</v>
      </c>
      <c r="D4028" s="20" t="s">
        <v>11057</v>
      </c>
      <c r="E4028" s="51" t="s">
        <v>11058</v>
      </c>
      <c r="F4028" s="60" t="s">
        <v>3</v>
      </c>
      <c r="G4028" s="60" t="s">
        <v>9564</v>
      </c>
      <c r="H4028" s="60" t="s">
        <v>9565</v>
      </c>
      <c r="I4028" s="60" t="s">
        <v>23420</v>
      </c>
      <c r="J4028" s="7"/>
      <c r="K4028" s="65"/>
      <c r="L4028" s="7"/>
      <c r="M4028" s="64"/>
      <c r="N4028" s="64"/>
      <c r="O4028" s="72">
        <v>94</v>
      </c>
      <c r="Z4028" s="9"/>
      <c r="AA4028" s="9"/>
      <c r="AB4028" s="9"/>
      <c r="AC4028" s="9"/>
      <c r="AD4028" s="9"/>
      <c r="AE4028" s="9"/>
      <c r="AF4028" s="9"/>
      <c r="AG4028" s="9"/>
      <c r="AH4028" s="9"/>
      <c r="AI4028" s="9"/>
      <c r="AJ4028" s="9"/>
    </row>
    <row r="4029" spans="1:36" ht="45" x14ac:dyDescent="0.25">
      <c r="A4029" s="20">
        <v>4028</v>
      </c>
      <c r="B4029" s="51" t="s">
        <v>11059</v>
      </c>
      <c r="C4029" s="22">
        <v>50193007</v>
      </c>
      <c r="D4029" s="20" t="s">
        <v>11060</v>
      </c>
      <c r="E4029" s="51" t="s">
        <v>11061</v>
      </c>
      <c r="F4029" s="60" t="s">
        <v>10</v>
      </c>
      <c r="G4029" s="60" t="s">
        <v>9564</v>
      </c>
      <c r="H4029" s="60" t="s">
        <v>9565</v>
      </c>
      <c r="I4029" s="60" t="s">
        <v>23419</v>
      </c>
      <c r="J4029" s="7"/>
      <c r="K4029" s="65"/>
      <c r="L4029" s="7">
        <v>42959</v>
      </c>
      <c r="M4029" s="64">
        <v>50000</v>
      </c>
      <c r="N4029" s="64">
        <v>0</v>
      </c>
      <c r="O4029" s="72">
        <v>90</v>
      </c>
      <c r="Z4029" s="9"/>
      <c r="AA4029" s="9"/>
      <c r="AB4029" s="9"/>
      <c r="AC4029" s="9"/>
      <c r="AD4029" s="9"/>
      <c r="AE4029" s="9"/>
      <c r="AF4029" s="9"/>
      <c r="AG4029" s="9"/>
      <c r="AH4029" s="9"/>
      <c r="AI4029" s="9"/>
      <c r="AJ4029" s="9"/>
    </row>
    <row r="4030" spans="1:36" x14ac:dyDescent="0.25">
      <c r="A4030" s="20">
        <v>4029</v>
      </c>
      <c r="B4030" s="51" t="s">
        <v>11062</v>
      </c>
      <c r="C4030" s="22">
        <v>50174452</v>
      </c>
      <c r="D4030" s="20" t="s">
        <v>11063</v>
      </c>
      <c r="E4030" s="51" t="s">
        <v>11064</v>
      </c>
      <c r="F4030" s="60" t="s">
        <v>16</v>
      </c>
      <c r="G4030" s="60" t="s">
        <v>9564</v>
      </c>
      <c r="H4030" s="60" t="s">
        <v>9565</v>
      </c>
      <c r="I4030" s="60" t="s">
        <v>6</v>
      </c>
      <c r="J4030" s="7"/>
      <c r="K4030" s="65"/>
      <c r="L4030" s="7">
        <v>42984</v>
      </c>
      <c r="M4030" s="64">
        <v>50000</v>
      </c>
      <c r="N4030" s="64">
        <v>35000</v>
      </c>
      <c r="O4030" s="72">
        <v>86</v>
      </c>
      <c r="Z4030" s="9"/>
      <c r="AA4030" s="9"/>
      <c r="AB4030" s="9"/>
      <c r="AC4030" s="9"/>
      <c r="AD4030" s="9"/>
      <c r="AE4030" s="9"/>
      <c r="AF4030" s="9"/>
      <c r="AG4030" s="9"/>
      <c r="AH4030" s="9"/>
      <c r="AI4030" s="9"/>
      <c r="AJ4030" s="9"/>
    </row>
    <row r="4031" spans="1:36" ht="33.75" x14ac:dyDescent="0.25">
      <c r="A4031" s="20">
        <v>4030</v>
      </c>
      <c r="B4031" s="51" t="s">
        <v>11065</v>
      </c>
      <c r="C4031" s="22">
        <v>40089045</v>
      </c>
      <c r="D4031" s="20" t="s">
        <v>11066</v>
      </c>
      <c r="E4031" s="51" t="s">
        <v>11067</v>
      </c>
      <c r="F4031" s="60" t="s">
        <v>3</v>
      </c>
      <c r="G4031" s="60" t="s">
        <v>9564</v>
      </c>
      <c r="H4031" s="60" t="s">
        <v>9565</v>
      </c>
      <c r="I4031" s="60" t="s">
        <v>23325</v>
      </c>
      <c r="J4031" s="7">
        <v>42838</v>
      </c>
      <c r="K4031" s="65" t="s">
        <v>23425</v>
      </c>
      <c r="L4031" s="7"/>
      <c r="M4031" s="64"/>
      <c r="N4031" s="64"/>
      <c r="O4031" s="72">
        <v>0</v>
      </c>
      <c r="Z4031" s="9"/>
      <c r="AA4031" s="9"/>
      <c r="AB4031" s="9"/>
      <c r="AC4031" s="9"/>
      <c r="AD4031" s="9"/>
      <c r="AE4031" s="9"/>
      <c r="AF4031" s="9"/>
      <c r="AG4031" s="9"/>
      <c r="AH4031" s="9"/>
      <c r="AI4031" s="9"/>
      <c r="AJ4031" s="9"/>
    </row>
    <row r="4032" spans="1:36" x14ac:dyDescent="0.25">
      <c r="A4032" s="20">
        <v>4031</v>
      </c>
      <c r="B4032" s="51" t="s">
        <v>11068</v>
      </c>
      <c r="C4032" s="22">
        <v>46898760</v>
      </c>
      <c r="D4032" s="20" t="s">
        <v>11069</v>
      </c>
      <c r="E4032" s="51" t="s">
        <v>11070</v>
      </c>
      <c r="F4032" s="60" t="s">
        <v>30</v>
      </c>
      <c r="G4032" s="60" t="s">
        <v>9564</v>
      </c>
      <c r="H4032" s="60" t="s">
        <v>9565</v>
      </c>
      <c r="I4032" s="60" t="s">
        <v>23420</v>
      </c>
      <c r="J4032" s="7"/>
      <c r="K4032" s="65"/>
      <c r="L4032" s="7"/>
      <c r="M4032" s="64"/>
      <c r="N4032" s="64"/>
      <c r="O4032" s="72">
        <v>74</v>
      </c>
      <c r="Z4032" s="9"/>
      <c r="AA4032" s="9"/>
      <c r="AB4032" s="9"/>
      <c r="AC4032" s="9"/>
      <c r="AD4032" s="9"/>
      <c r="AE4032" s="9"/>
      <c r="AF4032" s="9"/>
      <c r="AG4032" s="9"/>
      <c r="AH4032" s="9"/>
      <c r="AI4032" s="9"/>
      <c r="AJ4032" s="9"/>
    </row>
    <row r="4033" spans="1:36" x14ac:dyDescent="0.25">
      <c r="A4033" s="20">
        <v>4032</v>
      </c>
      <c r="B4033" s="51" t="s">
        <v>11071</v>
      </c>
      <c r="C4033" s="22">
        <v>45676232</v>
      </c>
      <c r="D4033" s="20" t="s">
        <v>11072</v>
      </c>
      <c r="E4033" s="51" t="s">
        <v>11073</v>
      </c>
      <c r="F4033" s="60" t="s">
        <v>10</v>
      </c>
      <c r="G4033" s="60" t="s">
        <v>9564</v>
      </c>
      <c r="H4033" s="60" t="s">
        <v>9565</v>
      </c>
      <c r="I4033" s="60" t="s">
        <v>23325</v>
      </c>
      <c r="J4033" s="7">
        <v>42837</v>
      </c>
      <c r="K4033" s="65" t="s">
        <v>23425</v>
      </c>
      <c r="L4033" s="7"/>
      <c r="M4033" s="64"/>
      <c r="N4033" s="64"/>
      <c r="O4033" s="72">
        <v>0</v>
      </c>
      <c r="Z4033" s="9"/>
      <c r="AA4033" s="9"/>
      <c r="AB4033" s="9"/>
      <c r="AC4033" s="9"/>
      <c r="AD4033" s="9"/>
      <c r="AE4033" s="9"/>
      <c r="AF4033" s="9"/>
      <c r="AG4033" s="9"/>
      <c r="AH4033" s="9"/>
      <c r="AI4033" s="9"/>
      <c r="AJ4033" s="9"/>
    </row>
    <row r="4034" spans="1:36" ht="22.5" x14ac:dyDescent="0.25">
      <c r="A4034" s="20">
        <v>4033</v>
      </c>
      <c r="B4034" s="51" t="s">
        <v>11074</v>
      </c>
      <c r="C4034" s="22">
        <v>50224611</v>
      </c>
      <c r="D4034" s="20" t="s">
        <v>11075</v>
      </c>
      <c r="E4034" s="51" t="s">
        <v>11076</v>
      </c>
      <c r="F4034" s="60" t="s">
        <v>10</v>
      </c>
      <c r="G4034" s="60" t="s">
        <v>9564</v>
      </c>
      <c r="H4034" s="60" t="s">
        <v>9565</v>
      </c>
      <c r="I4034" s="60" t="s">
        <v>23325</v>
      </c>
      <c r="J4034" s="7">
        <v>42843</v>
      </c>
      <c r="K4034" s="65" t="s">
        <v>23425</v>
      </c>
      <c r="L4034" s="7"/>
      <c r="M4034" s="64"/>
      <c r="N4034" s="64"/>
      <c r="O4034" s="72">
        <v>0</v>
      </c>
      <c r="Z4034" s="9"/>
      <c r="AA4034" s="9"/>
      <c r="AB4034" s="9"/>
      <c r="AC4034" s="9"/>
      <c r="AD4034" s="9"/>
      <c r="AE4034" s="9"/>
      <c r="AF4034" s="9"/>
      <c r="AG4034" s="9"/>
      <c r="AH4034" s="9"/>
      <c r="AI4034" s="9"/>
      <c r="AJ4034" s="9"/>
    </row>
    <row r="4035" spans="1:36" ht="22.5" x14ac:dyDescent="0.25">
      <c r="A4035" s="20">
        <v>4034</v>
      </c>
      <c r="B4035" s="51" t="s">
        <v>11077</v>
      </c>
      <c r="C4035" s="22">
        <v>50131729</v>
      </c>
      <c r="D4035" s="20" t="s">
        <v>11078</v>
      </c>
      <c r="E4035" s="51" t="s">
        <v>11079</v>
      </c>
      <c r="F4035" s="60" t="s">
        <v>3</v>
      </c>
      <c r="G4035" s="60" t="s">
        <v>9564</v>
      </c>
      <c r="H4035" s="60" t="s">
        <v>9565</v>
      </c>
      <c r="I4035" s="60" t="s">
        <v>6</v>
      </c>
      <c r="J4035" s="7"/>
      <c r="K4035" s="65"/>
      <c r="L4035" s="7">
        <v>42959</v>
      </c>
      <c r="M4035" s="64">
        <v>50000</v>
      </c>
      <c r="N4035" s="64">
        <v>35000</v>
      </c>
      <c r="O4035" s="72">
        <v>93.54</v>
      </c>
      <c r="Z4035" s="9"/>
      <c r="AA4035" s="9"/>
      <c r="AB4035" s="9"/>
      <c r="AC4035" s="9"/>
      <c r="AD4035" s="9"/>
      <c r="AE4035" s="9"/>
      <c r="AF4035" s="9"/>
      <c r="AG4035" s="9"/>
      <c r="AH4035" s="9"/>
      <c r="AI4035" s="9"/>
      <c r="AJ4035" s="9"/>
    </row>
    <row r="4036" spans="1:36" ht="22.5" x14ac:dyDescent="0.25">
      <c r="A4036" s="20">
        <v>4035</v>
      </c>
      <c r="B4036" s="51" t="s">
        <v>11080</v>
      </c>
      <c r="C4036" s="22">
        <v>50082990</v>
      </c>
      <c r="D4036" s="20" t="s">
        <v>11081</v>
      </c>
      <c r="E4036" s="51" t="s">
        <v>11082</v>
      </c>
      <c r="F4036" s="60" t="s">
        <v>26</v>
      </c>
      <c r="G4036" s="60" t="s">
        <v>9564</v>
      </c>
      <c r="H4036" s="60" t="s">
        <v>9565</v>
      </c>
      <c r="I4036" s="60" t="s">
        <v>23325</v>
      </c>
      <c r="J4036" s="7">
        <v>42844</v>
      </c>
      <c r="K4036" s="65" t="s">
        <v>23425</v>
      </c>
      <c r="L4036" s="7"/>
      <c r="M4036" s="64"/>
      <c r="N4036" s="64"/>
      <c r="O4036" s="72">
        <v>0</v>
      </c>
      <c r="Z4036" s="9"/>
      <c r="AA4036" s="9"/>
      <c r="AB4036" s="9"/>
      <c r="AC4036" s="9"/>
      <c r="AD4036" s="9"/>
      <c r="AE4036" s="9"/>
      <c r="AF4036" s="9"/>
      <c r="AG4036" s="9"/>
      <c r="AH4036" s="9"/>
      <c r="AI4036" s="9"/>
      <c r="AJ4036" s="9"/>
    </row>
    <row r="4037" spans="1:36" ht="22.5" x14ac:dyDescent="0.25">
      <c r="A4037" s="20">
        <v>4036</v>
      </c>
      <c r="B4037" s="51" t="s">
        <v>11083</v>
      </c>
      <c r="C4037" s="22">
        <v>50202740</v>
      </c>
      <c r="D4037" s="20" t="s">
        <v>11084</v>
      </c>
      <c r="E4037" s="51" t="s">
        <v>11085</v>
      </c>
      <c r="F4037" s="60" t="s">
        <v>10</v>
      </c>
      <c r="G4037" s="60" t="s">
        <v>9564</v>
      </c>
      <c r="H4037" s="60" t="s">
        <v>9565</v>
      </c>
      <c r="I4037" s="60" t="s">
        <v>6</v>
      </c>
      <c r="J4037" s="7"/>
      <c r="K4037" s="65"/>
      <c r="L4037" s="7">
        <v>42965</v>
      </c>
      <c r="M4037" s="64">
        <v>50000</v>
      </c>
      <c r="N4037" s="64">
        <v>35000</v>
      </c>
      <c r="O4037" s="72">
        <v>91</v>
      </c>
      <c r="Z4037" s="9"/>
      <c r="AA4037" s="9"/>
      <c r="AB4037" s="9"/>
      <c r="AC4037" s="9"/>
      <c r="AD4037" s="9"/>
      <c r="AE4037" s="9"/>
      <c r="AF4037" s="9"/>
      <c r="AG4037" s="9"/>
      <c r="AH4037" s="9"/>
      <c r="AI4037" s="9"/>
      <c r="AJ4037" s="9"/>
    </row>
    <row r="4038" spans="1:36" x14ac:dyDescent="0.25">
      <c r="A4038" s="20">
        <v>4037</v>
      </c>
      <c r="B4038" s="51" t="s">
        <v>11086</v>
      </c>
      <c r="C4038" s="22">
        <v>50192892</v>
      </c>
      <c r="D4038" s="20" t="s">
        <v>11087</v>
      </c>
      <c r="E4038" s="51" t="s">
        <v>11088</v>
      </c>
      <c r="F4038" s="60" t="s">
        <v>30</v>
      </c>
      <c r="G4038" s="60" t="s">
        <v>9564</v>
      </c>
      <c r="H4038" s="60" t="s">
        <v>9565</v>
      </c>
      <c r="I4038" s="60" t="s">
        <v>23325</v>
      </c>
      <c r="J4038" s="7">
        <v>42838</v>
      </c>
      <c r="K4038" s="65" t="s">
        <v>23425</v>
      </c>
      <c r="L4038" s="7"/>
      <c r="M4038" s="64"/>
      <c r="N4038" s="64"/>
      <c r="O4038" s="72">
        <v>0</v>
      </c>
      <c r="Z4038" s="9"/>
      <c r="AA4038" s="9"/>
      <c r="AB4038" s="9"/>
      <c r="AC4038" s="9"/>
      <c r="AD4038" s="9"/>
      <c r="AE4038" s="9"/>
      <c r="AF4038" s="9"/>
      <c r="AG4038" s="9"/>
      <c r="AH4038" s="9"/>
      <c r="AI4038" s="9"/>
      <c r="AJ4038" s="9"/>
    </row>
    <row r="4039" spans="1:36" x14ac:dyDescent="0.25">
      <c r="A4039" s="20">
        <v>4038</v>
      </c>
      <c r="B4039" s="51" t="s">
        <v>11089</v>
      </c>
      <c r="C4039" s="22">
        <v>50223119</v>
      </c>
      <c r="D4039" s="20" t="s">
        <v>11090</v>
      </c>
      <c r="E4039" s="51" t="s">
        <v>11091</v>
      </c>
      <c r="F4039" s="60" t="s">
        <v>10</v>
      </c>
      <c r="G4039" s="60" t="s">
        <v>9564</v>
      </c>
      <c r="H4039" s="60" t="s">
        <v>9565</v>
      </c>
      <c r="I4039" s="60" t="s">
        <v>23325</v>
      </c>
      <c r="J4039" s="7">
        <v>42843</v>
      </c>
      <c r="K4039" s="65" t="s">
        <v>23425</v>
      </c>
      <c r="L4039" s="7"/>
      <c r="M4039" s="64"/>
      <c r="N4039" s="64"/>
      <c r="O4039" s="72">
        <v>0</v>
      </c>
      <c r="Z4039" s="9"/>
      <c r="AA4039" s="9"/>
      <c r="AB4039" s="9"/>
      <c r="AC4039" s="9"/>
      <c r="AD4039" s="9"/>
      <c r="AE4039" s="9"/>
      <c r="AF4039" s="9"/>
      <c r="AG4039" s="9"/>
      <c r="AH4039" s="9"/>
      <c r="AI4039" s="9"/>
      <c r="AJ4039" s="9"/>
    </row>
    <row r="4040" spans="1:36" x14ac:dyDescent="0.25">
      <c r="A4040" s="20">
        <v>4039</v>
      </c>
      <c r="B4040" s="51" t="s">
        <v>11092</v>
      </c>
      <c r="C4040" s="22">
        <v>40543854</v>
      </c>
      <c r="D4040" s="20" t="s">
        <v>11093</v>
      </c>
      <c r="E4040" s="51" t="s">
        <v>11094</v>
      </c>
      <c r="F4040" s="60" t="s">
        <v>10</v>
      </c>
      <c r="G4040" s="60" t="s">
        <v>9564</v>
      </c>
      <c r="H4040" s="60" t="s">
        <v>9565</v>
      </c>
      <c r="I4040" s="60" t="s">
        <v>23419</v>
      </c>
      <c r="J4040" s="7"/>
      <c r="K4040" s="65"/>
      <c r="L4040" s="7">
        <v>42956</v>
      </c>
      <c r="M4040" s="64">
        <v>50000</v>
      </c>
      <c r="N4040" s="64">
        <v>0</v>
      </c>
      <c r="O4040" s="72">
        <v>89</v>
      </c>
      <c r="Z4040" s="9"/>
      <c r="AA4040" s="9"/>
      <c r="AB4040" s="9"/>
      <c r="AC4040" s="9"/>
      <c r="AD4040" s="9"/>
      <c r="AE4040" s="9"/>
      <c r="AF4040" s="9"/>
      <c r="AG4040" s="9"/>
      <c r="AH4040" s="9"/>
      <c r="AI4040" s="9"/>
      <c r="AJ4040" s="9"/>
    </row>
    <row r="4041" spans="1:36" x14ac:dyDescent="0.25">
      <c r="A4041" s="20">
        <v>4040</v>
      </c>
      <c r="B4041" s="51" t="s">
        <v>11095</v>
      </c>
      <c r="C4041" s="22">
        <v>47104767</v>
      </c>
      <c r="D4041" s="20" t="s">
        <v>11096</v>
      </c>
      <c r="E4041" s="51" t="s">
        <v>11097</v>
      </c>
      <c r="F4041" s="60" t="s">
        <v>16</v>
      </c>
      <c r="G4041" s="60" t="s">
        <v>9564</v>
      </c>
      <c r="H4041" s="60" t="s">
        <v>9565</v>
      </c>
      <c r="I4041" s="60" t="s">
        <v>23325</v>
      </c>
      <c r="J4041" s="7">
        <v>42843</v>
      </c>
      <c r="K4041" s="65" t="s">
        <v>23425</v>
      </c>
      <c r="L4041" s="7"/>
      <c r="M4041" s="64"/>
      <c r="N4041" s="64"/>
      <c r="O4041" s="72">
        <v>0</v>
      </c>
      <c r="Z4041" s="9"/>
      <c r="AA4041" s="9"/>
      <c r="AB4041" s="9"/>
      <c r="AC4041" s="9"/>
      <c r="AD4041" s="9"/>
      <c r="AE4041" s="9"/>
      <c r="AF4041" s="9"/>
      <c r="AG4041" s="9"/>
      <c r="AH4041" s="9"/>
      <c r="AI4041" s="9"/>
      <c r="AJ4041" s="9"/>
    </row>
    <row r="4042" spans="1:36" ht="22.5" x14ac:dyDescent="0.25">
      <c r="A4042" s="20">
        <v>4041</v>
      </c>
      <c r="B4042" s="51" t="s">
        <v>11098</v>
      </c>
      <c r="C4042" s="22">
        <v>50212176</v>
      </c>
      <c r="D4042" s="20" t="s">
        <v>11099</v>
      </c>
      <c r="E4042" s="51" t="s">
        <v>11100</v>
      </c>
      <c r="F4042" s="60" t="s">
        <v>3</v>
      </c>
      <c r="G4042" s="60" t="s">
        <v>9564</v>
      </c>
      <c r="H4042" s="60" t="s">
        <v>9565</v>
      </c>
      <c r="I4042" s="60" t="s">
        <v>23325</v>
      </c>
      <c r="J4042" s="7">
        <v>43035</v>
      </c>
      <c r="K4042" s="65" t="s">
        <v>23422</v>
      </c>
      <c r="L4042" s="7"/>
      <c r="M4042" s="64"/>
      <c r="N4042" s="64"/>
      <c r="O4042" s="72">
        <v>81</v>
      </c>
      <c r="Z4042" s="9"/>
      <c r="AA4042" s="9"/>
      <c r="AB4042" s="9"/>
      <c r="AC4042" s="9"/>
      <c r="AD4042" s="9"/>
      <c r="AE4042" s="9"/>
      <c r="AF4042" s="9"/>
      <c r="AG4042" s="9"/>
      <c r="AH4042" s="9"/>
      <c r="AI4042" s="9"/>
      <c r="AJ4042" s="9"/>
    </row>
    <row r="4043" spans="1:36" ht="22.5" x14ac:dyDescent="0.25">
      <c r="A4043" s="20">
        <v>4042</v>
      </c>
      <c r="B4043" s="51" t="s">
        <v>11101</v>
      </c>
      <c r="C4043" s="22">
        <v>42210551</v>
      </c>
      <c r="D4043" s="20" t="s">
        <v>11102</v>
      </c>
      <c r="E4043" s="51" t="s">
        <v>11103</v>
      </c>
      <c r="F4043" s="60" t="s">
        <v>3</v>
      </c>
      <c r="G4043" s="60" t="s">
        <v>9564</v>
      </c>
      <c r="H4043" s="60" t="s">
        <v>9565</v>
      </c>
      <c r="I4043" s="60" t="s">
        <v>23325</v>
      </c>
      <c r="J4043" s="7">
        <v>43034</v>
      </c>
      <c r="K4043" s="65" t="s">
        <v>23422</v>
      </c>
      <c r="L4043" s="7"/>
      <c r="M4043" s="64"/>
      <c r="N4043" s="64"/>
      <c r="O4043" s="72">
        <v>82</v>
      </c>
      <c r="Z4043" s="9"/>
      <c r="AA4043" s="9"/>
      <c r="AB4043" s="9"/>
      <c r="AC4043" s="9"/>
      <c r="AD4043" s="9"/>
      <c r="AE4043" s="9"/>
      <c r="AF4043" s="9"/>
      <c r="AG4043" s="9"/>
      <c r="AH4043" s="9"/>
      <c r="AI4043" s="9"/>
      <c r="AJ4043" s="9"/>
    </row>
    <row r="4044" spans="1:36" ht="22.5" x14ac:dyDescent="0.25">
      <c r="A4044" s="20">
        <v>4043</v>
      </c>
      <c r="B4044" s="51" t="s">
        <v>11104</v>
      </c>
      <c r="C4044" s="22">
        <v>50165135</v>
      </c>
      <c r="D4044" s="20" t="s">
        <v>11105</v>
      </c>
      <c r="E4044" s="51" t="s">
        <v>11106</v>
      </c>
      <c r="F4044" s="60" t="s">
        <v>56</v>
      </c>
      <c r="G4044" s="60" t="s">
        <v>9564</v>
      </c>
      <c r="H4044" s="60" t="s">
        <v>9565</v>
      </c>
      <c r="I4044" s="60" t="s">
        <v>23325</v>
      </c>
      <c r="J4044" s="7">
        <v>43035</v>
      </c>
      <c r="K4044" s="65" t="s">
        <v>23422</v>
      </c>
      <c r="L4044" s="7"/>
      <c r="M4044" s="64"/>
      <c r="N4044" s="64"/>
      <c r="O4044" s="72">
        <v>81</v>
      </c>
      <c r="Z4044" s="9"/>
      <c r="AA4044" s="9"/>
      <c r="AB4044" s="9"/>
      <c r="AC4044" s="9"/>
      <c r="AD4044" s="9"/>
      <c r="AE4044" s="9"/>
      <c r="AF4044" s="9"/>
      <c r="AG4044" s="9"/>
      <c r="AH4044" s="9"/>
      <c r="AI4044" s="9"/>
      <c r="AJ4044" s="9"/>
    </row>
    <row r="4045" spans="1:36" ht="22.5" x14ac:dyDescent="0.25">
      <c r="A4045" s="20">
        <v>4044</v>
      </c>
      <c r="B4045" s="51" t="s">
        <v>11107</v>
      </c>
      <c r="C4045" s="22">
        <v>44531176</v>
      </c>
      <c r="D4045" s="20" t="s">
        <v>11108</v>
      </c>
      <c r="E4045" s="51" t="s">
        <v>11109</v>
      </c>
      <c r="F4045" s="60" t="s">
        <v>10</v>
      </c>
      <c r="G4045" s="60" t="s">
        <v>9564</v>
      </c>
      <c r="H4045" s="60" t="s">
        <v>9565</v>
      </c>
      <c r="I4045" s="60" t="s">
        <v>23325</v>
      </c>
      <c r="J4045" s="7">
        <v>43034</v>
      </c>
      <c r="K4045" s="65" t="s">
        <v>23422</v>
      </c>
      <c r="L4045" s="7"/>
      <c r="M4045" s="64"/>
      <c r="N4045" s="64"/>
      <c r="O4045" s="72">
        <v>84</v>
      </c>
      <c r="Z4045" s="9"/>
      <c r="AA4045" s="9"/>
      <c r="AB4045" s="9"/>
      <c r="AC4045" s="9"/>
      <c r="AD4045" s="9"/>
      <c r="AE4045" s="9"/>
      <c r="AF4045" s="9"/>
      <c r="AG4045" s="9"/>
      <c r="AH4045" s="9"/>
      <c r="AI4045" s="9"/>
      <c r="AJ4045" s="9"/>
    </row>
    <row r="4046" spans="1:36" ht="33.75" x14ac:dyDescent="0.25">
      <c r="A4046" s="20">
        <v>4045</v>
      </c>
      <c r="B4046" s="51" t="s">
        <v>11110</v>
      </c>
      <c r="C4046" s="22">
        <v>50132113</v>
      </c>
      <c r="D4046" s="20" t="s">
        <v>11111</v>
      </c>
      <c r="E4046" s="51" t="s">
        <v>11112</v>
      </c>
      <c r="F4046" s="60" t="s">
        <v>3</v>
      </c>
      <c r="G4046" s="60" t="s">
        <v>9564</v>
      </c>
      <c r="H4046" s="60" t="s">
        <v>9565</v>
      </c>
      <c r="I4046" s="60" t="s">
        <v>23325</v>
      </c>
      <c r="J4046" s="7">
        <v>43034</v>
      </c>
      <c r="K4046" s="65" t="s">
        <v>23422</v>
      </c>
      <c r="L4046" s="7"/>
      <c r="M4046" s="64"/>
      <c r="N4046" s="64"/>
      <c r="O4046" s="72">
        <v>79</v>
      </c>
      <c r="Z4046" s="9"/>
      <c r="AA4046" s="9"/>
      <c r="AB4046" s="9"/>
      <c r="AC4046" s="9"/>
      <c r="AD4046" s="9"/>
      <c r="AE4046" s="9"/>
      <c r="AF4046" s="9"/>
      <c r="AG4046" s="9"/>
      <c r="AH4046" s="9"/>
      <c r="AI4046" s="9"/>
      <c r="AJ4046" s="9"/>
    </row>
    <row r="4047" spans="1:36" ht="22.5" x14ac:dyDescent="0.25">
      <c r="A4047" s="20">
        <v>4046</v>
      </c>
      <c r="B4047" s="51" t="s">
        <v>9512</v>
      </c>
      <c r="C4047" s="22">
        <v>36891533</v>
      </c>
      <c r="D4047" s="20" t="s">
        <v>11113</v>
      </c>
      <c r="E4047" s="51" t="s">
        <v>11114</v>
      </c>
      <c r="F4047" s="60" t="s">
        <v>10</v>
      </c>
      <c r="G4047" s="60" t="s">
        <v>9564</v>
      </c>
      <c r="H4047" s="60" t="s">
        <v>9565</v>
      </c>
      <c r="I4047" s="60" t="s">
        <v>23325</v>
      </c>
      <c r="J4047" s="7">
        <v>43035</v>
      </c>
      <c r="K4047" s="65" t="s">
        <v>23422</v>
      </c>
      <c r="L4047" s="7"/>
      <c r="M4047" s="64"/>
      <c r="N4047" s="64"/>
      <c r="O4047" s="72">
        <v>69</v>
      </c>
      <c r="Z4047" s="9"/>
      <c r="AA4047" s="9"/>
      <c r="AB4047" s="9"/>
      <c r="AC4047" s="9"/>
      <c r="AD4047" s="9"/>
      <c r="AE4047" s="9"/>
      <c r="AF4047" s="9"/>
      <c r="AG4047" s="9"/>
      <c r="AH4047" s="9"/>
      <c r="AI4047" s="9"/>
      <c r="AJ4047" s="9"/>
    </row>
    <row r="4048" spans="1:36" ht="22.5" x14ac:dyDescent="0.25">
      <c r="A4048" s="20">
        <v>4047</v>
      </c>
      <c r="B4048" s="51" t="s">
        <v>11115</v>
      </c>
      <c r="C4048" s="22">
        <v>47468335</v>
      </c>
      <c r="D4048" s="20" t="s">
        <v>11116</v>
      </c>
      <c r="E4048" s="51" t="s">
        <v>10678</v>
      </c>
      <c r="F4048" s="60" t="s">
        <v>26</v>
      </c>
      <c r="G4048" s="60" t="s">
        <v>9564</v>
      </c>
      <c r="H4048" s="60" t="s">
        <v>9565</v>
      </c>
      <c r="I4048" s="60" t="s">
        <v>23325</v>
      </c>
      <c r="J4048" s="7">
        <v>43034</v>
      </c>
      <c r="K4048" s="65" t="s">
        <v>23422</v>
      </c>
      <c r="L4048" s="7"/>
      <c r="M4048" s="64"/>
      <c r="N4048" s="64"/>
      <c r="O4048" s="72">
        <v>80</v>
      </c>
      <c r="Z4048" s="9"/>
      <c r="AA4048" s="9"/>
      <c r="AB4048" s="9"/>
      <c r="AC4048" s="9"/>
      <c r="AD4048" s="9"/>
      <c r="AE4048" s="9"/>
      <c r="AF4048" s="9"/>
      <c r="AG4048" s="9"/>
      <c r="AH4048" s="9"/>
      <c r="AI4048" s="9"/>
      <c r="AJ4048" s="9"/>
    </row>
    <row r="4049" spans="1:36" ht="22.5" x14ac:dyDescent="0.25">
      <c r="A4049" s="20">
        <v>4048</v>
      </c>
      <c r="B4049" s="51" t="s">
        <v>11117</v>
      </c>
      <c r="C4049" s="22">
        <v>41699033</v>
      </c>
      <c r="D4049" s="20" t="s">
        <v>11118</v>
      </c>
      <c r="E4049" s="51" t="s">
        <v>11119</v>
      </c>
      <c r="F4049" s="60" t="s">
        <v>56</v>
      </c>
      <c r="G4049" s="60" t="s">
        <v>9564</v>
      </c>
      <c r="H4049" s="60" t="s">
        <v>9565</v>
      </c>
      <c r="I4049" s="60" t="s">
        <v>23325</v>
      </c>
      <c r="J4049" s="7">
        <v>43048</v>
      </c>
      <c r="K4049" s="65" t="s">
        <v>23422</v>
      </c>
      <c r="L4049" s="7"/>
      <c r="M4049" s="64"/>
      <c r="N4049" s="64"/>
      <c r="O4049" s="72">
        <v>80</v>
      </c>
      <c r="Z4049" s="9"/>
      <c r="AA4049" s="9"/>
      <c r="AB4049" s="9"/>
      <c r="AC4049" s="9"/>
      <c r="AD4049" s="9"/>
      <c r="AE4049" s="9"/>
      <c r="AF4049" s="9"/>
      <c r="AG4049" s="9"/>
      <c r="AH4049" s="9"/>
      <c r="AI4049" s="9"/>
      <c r="AJ4049" s="9"/>
    </row>
    <row r="4050" spans="1:36" ht="22.5" x14ac:dyDescent="0.25">
      <c r="A4050" s="20">
        <v>4049</v>
      </c>
      <c r="B4050" s="51" t="s">
        <v>11120</v>
      </c>
      <c r="C4050" s="22">
        <v>41655753</v>
      </c>
      <c r="D4050" s="20" t="s">
        <v>11121</v>
      </c>
      <c r="E4050" s="51" t="s">
        <v>11122</v>
      </c>
      <c r="F4050" s="60" t="s">
        <v>10</v>
      </c>
      <c r="G4050" s="60" t="s">
        <v>9564</v>
      </c>
      <c r="H4050" s="60" t="s">
        <v>9565</v>
      </c>
      <c r="I4050" s="60" t="s">
        <v>23325</v>
      </c>
      <c r="J4050" s="7">
        <v>43038</v>
      </c>
      <c r="K4050" s="65" t="s">
        <v>23422</v>
      </c>
      <c r="L4050" s="7"/>
      <c r="M4050" s="64"/>
      <c r="N4050" s="64"/>
      <c r="O4050" s="72">
        <v>83</v>
      </c>
      <c r="Z4050" s="9"/>
      <c r="AA4050" s="9"/>
      <c r="AB4050" s="9"/>
      <c r="AC4050" s="9"/>
      <c r="AD4050" s="9"/>
      <c r="AE4050" s="9"/>
      <c r="AF4050" s="9"/>
      <c r="AG4050" s="9"/>
      <c r="AH4050" s="9"/>
      <c r="AI4050" s="9"/>
      <c r="AJ4050" s="9"/>
    </row>
    <row r="4051" spans="1:36" ht="33.75" x14ac:dyDescent="0.25">
      <c r="A4051" s="20">
        <v>4050</v>
      </c>
      <c r="B4051" s="51" t="s">
        <v>11123</v>
      </c>
      <c r="C4051" s="22">
        <v>47826665</v>
      </c>
      <c r="D4051" s="20" t="s">
        <v>11124</v>
      </c>
      <c r="E4051" s="51" t="s">
        <v>11125</v>
      </c>
      <c r="F4051" s="60" t="s">
        <v>56</v>
      </c>
      <c r="G4051" s="60" t="s">
        <v>9564</v>
      </c>
      <c r="H4051" s="60" t="s">
        <v>9565</v>
      </c>
      <c r="I4051" s="60" t="s">
        <v>23325</v>
      </c>
      <c r="J4051" s="7">
        <v>43035</v>
      </c>
      <c r="K4051" s="65" t="s">
        <v>23422</v>
      </c>
      <c r="L4051" s="7"/>
      <c r="M4051" s="64"/>
      <c r="N4051" s="64"/>
      <c r="O4051" s="72">
        <v>79</v>
      </c>
      <c r="Z4051" s="9"/>
      <c r="AA4051" s="9"/>
      <c r="AB4051" s="9"/>
      <c r="AC4051" s="9"/>
      <c r="AD4051" s="9"/>
      <c r="AE4051" s="9"/>
      <c r="AF4051" s="9"/>
      <c r="AG4051" s="9"/>
      <c r="AH4051" s="9"/>
      <c r="AI4051" s="9"/>
      <c r="AJ4051" s="9"/>
    </row>
    <row r="4052" spans="1:36" ht="22.5" x14ac:dyDescent="0.25">
      <c r="A4052" s="20">
        <v>4051</v>
      </c>
      <c r="B4052" s="51" t="s">
        <v>11126</v>
      </c>
      <c r="C4052" s="22">
        <v>50173111</v>
      </c>
      <c r="D4052" s="20" t="s">
        <v>11127</v>
      </c>
      <c r="E4052" s="51" t="s">
        <v>11128</v>
      </c>
      <c r="F4052" s="60" t="s">
        <v>3</v>
      </c>
      <c r="G4052" s="60" t="s">
        <v>9564</v>
      </c>
      <c r="H4052" s="60" t="s">
        <v>9565</v>
      </c>
      <c r="I4052" s="60" t="s">
        <v>23325</v>
      </c>
      <c r="J4052" s="7">
        <v>43038</v>
      </c>
      <c r="K4052" s="65" t="s">
        <v>23422</v>
      </c>
      <c r="L4052" s="7"/>
      <c r="M4052" s="64"/>
      <c r="N4052" s="64"/>
      <c r="O4052" s="72">
        <v>81</v>
      </c>
      <c r="Z4052" s="9"/>
      <c r="AA4052" s="9"/>
      <c r="AB4052" s="9"/>
      <c r="AC4052" s="9"/>
      <c r="AD4052" s="9"/>
      <c r="AE4052" s="9"/>
      <c r="AF4052" s="9"/>
      <c r="AG4052" s="9"/>
      <c r="AH4052" s="9"/>
      <c r="AI4052" s="9"/>
      <c r="AJ4052" s="9"/>
    </row>
    <row r="4053" spans="1:36" ht="22.5" x14ac:dyDescent="0.25">
      <c r="A4053" s="20">
        <v>4052</v>
      </c>
      <c r="B4053" s="51" t="s">
        <v>11129</v>
      </c>
      <c r="C4053" s="22">
        <v>50212206</v>
      </c>
      <c r="D4053" s="20" t="s">
        <v>11130</v>
      </c>
      <c r="E4053" s="51" t="s">
        <v>11131</v>
      </c>
      <c r="F4053" s="60" t="s">
        <v>10</v>
      </c>
      <c r="G4053" s="60" t="s">
        <v>9564</v>
      </c>
      <c r="H4053" s="60" t="s">
        <v>9565</v>
      </c>
      <c r="I4053" s="60" t="s">
        <v>23420</v>
      </c>
      <c r="J4053" s="7"/>
      <c r="K4053" s="65"/>
      <c r="L4053" s="7"/>
      <c r="M4053" s="64"/>
      <c r="N4053" s="64"/>
      <c r="O4053" s="72">
        <v>84</v>
      </c>
      <c r="Z4053" s="9"/>
      <c r="AA4053" s="9"/>
      <c r="AB4053" s="9"/>
      <c r="AC4053" s="9"/>
      <c r="AD4053" s="9"/>
      <c r="AE4053" s="9"/>
      <c r="AF4053" s="9"/>
      <c r="AG4053" s="9"/>
      <c r="AH4053" s="9"/>
      <c r="AI4053" s="9"/>
      <c r="AJ4053" s="9"/>
    </row>
    <row r="4054" spans="1:36" ht="22.5" x14ac:dyDescent="0.25">
      <c r="A4054" s="20">
        <v>4053</v>
      </c>
      <c r="B4054" s="51" t="s">
        <v>11132</v>
      </c>
      <c r="C4054" s="22">
        <v>8207017027</v>
      </c>
      <c r="D4054" s="20" t="s">
        <v>11133</v>
      </c>
      <c r="E4054" s="51" t="s">
        <v>11134</v>
      </c>
      <c r="F4054" s="60" t="s">
        <v>56</v>
      </c>
      <c r="G4054" s="60" t="s">
        <v>9564</v>
      </c>
      <c r="H4054" s="60" t="s">
        <v>9565</v>
      </c>
      <c r="I4054" s="60" t="s">
        <v>23325</v>
      </c>
      <c r="J4054" s="7">
        <v>43038</v>
      </c>
      <c r="K4054" s="65" t="s">
        <v>23422</v>
      </c>
      <c r="L4054" s="7"/>
      <c r="M4054" s="64"/>
      <c r="N4054" s="64"/>
      <c r="O4054" s="72">
        <v>74</v>
      </c>
      <c r="Z4054" s="9"/>
      <c r="AA4054" s="9"/>
      <c r="AB4054" s="9"/>
      <c r="AC4054" s="9"/>
      <c r="AD4054" s="9"/>
      <c r="AE4054" s="9"/>
      <c r="AF4054" s="9"/>
      <c r="AG4054" s="9"/>
      <c r="AH4054" s="9"/>
      <c r="AI4054" s="9"/>
      <c r="AJ4054" s="9"/>
    </row>
    <row r="4055" spans="1:36" x14ac:dyDescent="0.25">
      <c r="A4055" s="20">
        <v>4054</v>
      </c>
      <c r="B4055" s="51" t="s">
        <v>11135</v>
      </c>
      <c r="C4055" s="22">
        <v>37839004</v>
      </c>
      <c r="D4055" s="20" t="s">
        <v>11136</v>
      </c>
      <c r="E4055" s="51" t="s">
        <v>11137</v>
      </c>
      <c r="F4055" s="60" t="s">
        <v>56</v>
      </c>
      <c r="G4055" s="60" t="s">
        <v>9564</v>
      </c>
      <c r="H4055" s="60" t="s">
        <v>9565</v>
      </c>
      <c r="I4055" s="60" t="s">
        <v>6</v>
      </c>
      <c r="J4055" s="7"/>
      <c r="K4055" s="65"/>
      <c r="L4055" s="7">
        <v>43348</v>
      </c>
      <c r="M4055" s="64">
        <v>50000</v>
      </c>
      <c r="N4055" s="64">
        <v>35000</v>
      </c>
      <c r="O4055" s="72">
        <v>84</v>
      </c>
      <c r="Z4055" s="9"/>
      <c r="AA4055" s="9"/>
      <c r="AB4055" s="9"/>
      <c r="AC4055" s="9"/>
      <c r="AD4055" s="9"/>
      <c r="AE4055" s="9"/>
      <c r="AF4055" s="9"/>
      <c r="AG4055" s="9"/>
      <c r="AH4055" s="9"/>
      <c r="AI4055" s="9"/>
      <c r="AJ4055" s="9"/>
    </row>
    <row r="4056" spans="1:36" ht="22.5" x14ac:dyDescent="0.25">
      <c r="A4056" s="20">
        <v>4055</v>
      </c>
      <c r="B4056" s="51" t="s">
        <v>11138</v>
      </c>
      <c r="C4056" s="22">
        <v>50061801</v>
      </c>
      <c r="D4056" s="20" t="s">
        <v>11139</v>
      </c>
      <c r="E4056" s="51" t="s">
        <v>11140</v>
      </c>
      <c r="F4056" s="60" t="s">
        <v>3</v>
      </c>
      <c r="G4056" s="60" t="s">
        <v>9564</v>
      </c>
      <c r="H4056" s="60" t="s">
        <v>9565</v>
      </c>
      <c r="I4056" s="60" t="s">
        <v>23325</v>
      </c>
      <c r="J4056" s="7">
        <v>42844</v>
      </c>
      <c r="K4056" s="65" t="s">
        <v>23425</v>
      </c>
      <c r="L4056" s="7"/>
      <c r="M4056" s="64"/>
      <c r="N4056" s="64"/>
      <c r="O4056" s="72">
        <v>0</v>
      </c>
      <c r="Z4056" s="9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</row>
    <row r="4057" spans="1:36" ht="22.5" x14ac:dyDescent="0.25">
      <c r="A4057" s="20">
        <v>4056</v>
      </c>
      <c r="B4057" s="51" t="s">
        <v>11141</v>
      </c>
      <c r="C4057" s="22">
        <v>50218671</v>
      </c>
      <c r="D4057" s="20" t="s">
        <v>11142</v>
      </c>
      <c r="E4057" s="51" t="s">
        <v>11143</v>
      </c>
      <c r="F4057" s="60" t="s">
        <v>10</v>
      </c>
      <c r="G4057" s="60" t="s">
        <v>9564</v>
      </c>
      <c r="H4057" s="60" t="s">
        <v>9565</v>
      </c>
      <c r="I4057" s="60" t="s">
        <v>23325</v>
      </c>
      <c r="J4057" s="7">
        <v>43039</v>
      </c>
      <c r="K4057" s="65" t="s">
        <v>23422</v>
      </c>
      <c r="L4057" s="7"/>
      <c r="M4057" s="64"/>
      <c r="N4057" s="64"/>
      <c r="O4057" s="72">
        <v>76</v>
      </c>
      <c r="Z4057" s="9"/>
      <c r="AA4057" s="9"/>
      <c r="AB4057" s="9"/>
      <c r="AC4057" s="9"/>
      <c r="AD4057" s="9"/>
      <c r="AE4057" s="9"/>
      <c r="AF4057" s="9"/>
      <c r="AG4057" s="9"/>
      <c r="AH4057" s="9"/>
      <c r="AI4057" s="9"/>
      <c r="AJ4057" s="9"/>
    </row>
    <row r="4058" spans="1:36" ht="22.5" x14ac:dyDescent="0.25">
      <c r="A4058" s="20">
        <v>4057</v>
      </c>
      <c r="B4058" s="51" t="s">
        <v>11144</v>
      </c>
      <c r="C4058" s="22">
        <v>50033638</v>
      </c>
      <c r="D4058" s="20" t="s">
        <v>11145</v>
      </c>
      <c r="E4058" s="51" t="s">
        <v>11146</v>
      </c>
      <c r="F4058" s="60" t="s">
        <v>3</v>
      </c>
      <c r="G4058" s="60" t="s">
        <v>9564</v>
      </c>
      <c r="H4058" s="60" t="s">
        <v>9565</v>
      </c>
      <c r="I4058" s="60" t="s">
        <v>23325</v>
      </c>
      <c r="J4058" s="7">
        <v>43035</v>
      </c>
      <c r="K4058" s="65" t="s">
        <v>23422</v>
      </c>
      <c r="L4058" s="7"/>
      <c r="M4058" s="64"/>
      <c r="N4058" s="64"/>
      <c r="O4058" s="72">
        <v>81</v>
      </c>
      <c r="Z4058" s="9"/>
      <c r="AA4058" s="9"/>
      <c r="AB4058" s="9"/>
      <c r="AC4058" s="9"/>
      <c r="AD4058" s="9"/>
      <c r="AE4058" s="9"/>
      <c r="AF4058" s="9"/>
      <c r="AG4058" s="9"/>
      <c r="AH4058" s="9"/>
      <c r="AI4058" s="9"/>
      <c r="AJ4058" s="9"/>
    </row>
    <row r="4059" spans="1:36" ht="33.75" x14ac:dyDescent="0.25">
      <c r="A4059" s="20">
        <v>4058</v>
      </c>
      <c r="B4059" s="51" t="s">
        <v>11147</v>
      </c>
      <c r="C4059" s="22">
        <v>50176013</v>
      </c>
      <c r="D4059" s="20" t="s">
        <v>11148</v>
      </c>
      <c r="E4059" s="51" t="s">
        <v>11149</v>
      </c>
      <c r="F4059" s="60" t="s">
        <v>3</v>
      </c>
      <c r="G4059" s="60" t="s">
        <v>9564</v>
      </c>
      <c r="H4059" s="60" t="s">
        <v>9565</v>
      </c>
      <c r="I4059" s="60" t="s">
        <v>23325</v>
      </c>
      <c r="J4059" s="7">
        <v>43039</v>
      </c>
      <c r="K4059" s="65" t="s">
        <v>23422</v>
      </c>
      <c r="L4059" s="7"/>
      <c r="M4059" s="64"/>
      <c r="N4059" s="64"/>
      <c r="O4059" s="72">
        <v>77</v>
      </c>
      <c r="Z4059" s="9"/>
      <c r="AA4059" s="9"/>
      <c r="AB4059" s="9"/>
      <c r="AC4059" s="9"/>
      <c r="AD4059" s="9"/>
      <c r="AE4059" s="9"/>
      <c r="AF4059" s="9"/>
      <c r="AG4059" s="9"/>
      <c r="AH4059" s="9"/>
      <c r="AI4059" s="9"/>
      <c r="AJ4059" s="9"/>
    </row>
    <row r="4060" spans="1:36" ht="22.5" x14ac:dyDescent="0.25">
      <c r="A4060" s="20">
        <v>4059</v>
      </c>
      <c r="B4060" s="51" t="s">
        <v>11150</v>
      </c>
      <c r="C4060" s="22">
        <v>50086791</v>
      </c>
      <c r="D4060" s="20" t="s">
        <v>11151</v>
      </c>
      <c r="E4060" s="51" t="s">
        <v>11152</v>
      </c>
      <c r="F4060" s="60" t="s">
        <v>16</v>
      </c>
      <c r="G4060" s="60" t="s">
        <v>9564</v>
      </c>
      <c r="H4060" s="60" t="s">
        <v>9565</v>
      </c>
      <c r="I4060" s="60" t="s">
        <v>23325</v>
      </c>
      <c r="J4060" s="7">
        <v>43038</v>
      </c>
      <c r="K4060" s="65" t="s">
        <v>23422</v>
      </c>
      <c r="L4060" s="7"/>
      <c r="M4060" s="64"/>
      <c r="N4060" s="64"/>
      <c r="O4060" s="72">
        <v>84</v>
      </c>
      <c r="Z4060" s="9"/>
      <c r="AA4060" s="9"/>
      <c r="AB4060" s="9"/>
      <c r="AC4060" s="9"/>
      <c r="AD4060" s="9"/>
      <c r="AE4060" s="9"/>
      <c r="AF4060" s="9"/>
      <c r="AG4060" s="9"/>
      <c r="AH4060" s="9"/>
      <c r="AI4060" s="9"/>
      <c r="AJ4060" s="9"/>
    </row>
    <row r="4061" spans="1:36" x14ac:dyDescent="0.25">
      <c r="A4061" s="20">
        <v>4060</v>
      </c>
      <c r="B4061" s="51" t="s">
        <v>11153</v>
      </c>
      <c r="C4061" s="22">
        <v>50202804</v>
      </c>
      <c r="D4061" s="20" t="s">
        <v>11154</v>
      </c>
      <c r="E4061" s="51" t="s">
        <v>9707</v>
      </c>
      <c r="F4061" s="60" t="s">
        <v>10</v>
      </c>
      <c r="G4061" s="60" t="s">
        <v>9564</v>
      </c>
      <c r="H4061" s="60" t="s">
        <v>9565</v>
      </c>
      <c r="I4061" s="60" t="s">
        <v>6</v>
      </c>
      <c r="J4061" s="7"/>
      <c r="K4061" s="65"/>
      <c r="L4061" s="7">
        <v>42965</v>
      </c>
      <c r="M4061" s="64">
        <v>50000</v>
      </c>
      <c r="N4061" s="64">
        <v>35000</v>
      </c>
      <c r="O4061" s="72">
        <v>92</v>
      </c>
      <c r="Z4061" s="9"/>
      <c r="AA4061" s="9"/>
      <c r="AB4061" s="9"/>
      <c r="AC4061" s="9"/>
      <c r="AD4061" s="9"/>
      <c r="AE4061" s="9"/>
      <c r="AF4061" s="9"/>
      <c r="AG4061" s="9"/>
      <c r="AH4061" s="9"/>
      <c r="AI4061" s="9"/>
      <c r="AJ4061" s="9"/>
    </row>
    <row r="4062" spans="1:36" x14ac:dyDescent="0.25">
      <c r="A4062" s="20">
        <v>4061</v>
      </c>
      <c r="B4062" s="51" t="s">
        <v>11155</v>
      </c>
      <c r="C4062" s="22">
        <v>35374934</v>
      </c>
      <c r="D4062" s="20" t="s">
        <v>11156</v>
      </c>
      <c r="E4062" s="51" t="s">
        <v>11157</v>
      </c>
      <c r="F4062" s="60" t="s">
        <v>16</v>
      </c>
      <c r="G4062" s="60" t="s">
        <v>9564</v>
      </c>
      <c r="H4062" s="60" t="s">
        <v>9565</v>
      </c>
      <c r="I4062" s="60" t="s">
        <v>6</v>
      </c>
      <c r="J4062" s="7"/>
      <c r="K4062" s="65"/>
      <c r="L4062" s="7">
        <v>42977</v>
      </c>
      <c r="M4062" s="64">
        <v>50000</v>
      </c>
      <c r="N4062" s="64">
        <v>0</v>
      </c>
      <c r="O4062" s="72">
        <v>89</v>
      </c>
      <c r="Z4062" s="9"/>
      <c r="AA4062" s="9"/>
      <c r="AB4062" s="9"/>
      <c r="AC4062" s="9"/>
      <c r="AD4062" s="9"/>
      <c r="AE4062" s="9"/>
      <c r="AF4062" s="9"/>
      <c r="AG4062" s="9"/>
      <c r="AH4062" s="9"/>
      <c r="AI4062" s="9"/>
      <c r="AJ4062" s="9"/>
    </row>
    <row r="4063" spans="1:36" ht="22.5" x14ac:dyDescent="0.25">
      <c r="A4063" s="20">
        <v>4062</v>
      </c>
      <c r="B4063" s="51" t="s">
        <v>11158</v>
      </c>
      <c r="C4063" s="22">
        <v>41374371</v>
      </c>
      <c r="D4063" s="20" t="s">
        <v>11159</v>
      </c>
      <c r="E4063" s="51" t="s">
        <v>11160</v>
      </c>
      <c r="F4063" s="60" t="s">
        <v>26</v>
      </c>
      <c r="G4063" s="60" t="s">
        <v>9564</v>
      </c>
      <c r="H4063" s="60" t="s">
        <v>9565</v>
      </c>
      <c r="I4063" s="60" t="s">
        <v>23325</v>
      </c>
      <c r="J4063" s="7">
        <v>43034</v>
      </c>
      <c r="K4063" s="65" t="s">
        <v>23422</v>
      </c>
      <c r="L4063" s="7"/>
      <c r="M4063" s="64"/>
      <c r="N4063" s="64"/>
      <c r="O4063" s="72">
        <v>81</v>
      </c>
      <c r="Z4063" s="9"/>
      <c r="AA4063" s="9"/>
      <c r="AB4063" s="9"/>
      <c r="AC4063" s="9"/>
      <c r="AD4063" s="9"/>
      <c r="AE4063" s="9"/>
      <c r="AF4063" s="9"/>
      <c r="AG4063" s="9"/>
      <c r="AH4063" s="9"/>
      <c r="AI4063" s="9"/>
      <c r="AJ4063" s="9"/>
    </row>
    <row r="4064" spans="1:36" ht="22.5" x14ac:dyDescent="0.25">
      <c r="A4064" s="20">
        <v>4063</v>
      </c>
      <c r="B4064" s="51" t="s">
        <v>11161</v>
      </c>
      <c r="C4064" s="22">
        <v>43990533</v>
      </c>
      <c r="D4064" s="20" t="s">
        <v>11162</v>
      </c>
      <c r="E4064" s="51" t="s">
        <v>11163</v>
      </c>
      <c r="F4064" s="60" t="s">
        <v>56</v>
      </c>
      <c r="G4064" s="60" t="s">
        <v>9564</v>
      </c>
      <c r="H4064" s="60" t="s">
        <v>9565</v>
      </c>
      <c r="I4064" s="60" t="s">
        <v>23325</v>
      </c>
      <c r="J4064" s="7">
        <v>43035</v>
      </c>
      <c r="K4064" s="65" t="s">
        <v>23422</v>
      </c>
      <c r="L4064" s="7"/>
      <c r="M4064" s="64"/>
      <c r="N4064" s="64"/>
      <c r="O4064" s="72">
        <v>77</v>
      </c>
      <c r="Z4064" s="9"/>
      <c r="AA4064" s="9"/>
      <c r="AB4064" s="9"/>
      <c r="AC4064" s="9"/>
      <c r="AD4064" s="9"/>
      <c r="AE4064" s="9"/>
      <c r="AF4064" s="9"/>
      <c r="AG4064" s="9"/>
      <c r="AH4064" s="9"/>
      <c r="AI4064" s="9"/>
      <c r="AJ4064" s="9"/>
    </row>
    <row r="4065" spans="1:36" ht="33.75" x14ac:dyDescent="0.25">
      <c r="A4065" s="20">
        <v>4064</v>
      </c>
      <c r="B4065" s="51" t="s">
        <v>11164</v>
      </c>
      <c r="C4065" s="22">
        <v>42434866</v>
      </c>
      <c r="D4065" s="20" t="s">
        <v>11165</v>
      </c>
      <c r="E4065" s="51" t="s">
        <v>11166</v>
      </c>
      <c r="F4065" s="60" t="s">
        <v>30</v>
      </c>
      <c r="G4065" s="60" t="s">
        <v>9564</v>
      </c>
      <c r="H4065" s="60" t="s">
        <v>9565</v>
      </c>
      <c r="I4065" s="58" t="s">
        <v>23419</v>
      </c>
      <c r="J4065" s="7"/>
      <c r="K4065" s="65"/>
      <c r="L4065" s="7">
        <v>42959</v>
      </c>
      <c r="M4065" s="64">
        <v>50000</v>
      </c>
      <c r="N4065" s="64">
        <v>0</v>
      </c>
      <c r="O4065" s="72">
        <v>86</v>
      </c>
      <c r="Z4065" s="9"/>
      <c r="AA4065" s="9"/>
      <c r="AB4065" s="9"/>
      <c r="AC4065" s="9"/>
      <c r="AD4065" s="9"/>
      <c r="AE4065" s="9"/>
      <c r="AF4065" s="9"/>
      <c r="AG4065" s="9"/>
      <c r="AH4065" s="9"/>
      <c r="AI4065" s="9"/>
      <c r="AJ4065" s="9"/>
    </row>
    <row r="4066" spans="1:36" ht="56.25" x14ac:dyDescent="0.25">
      <c r="A4066" s="20">
        <v>4065</v>
      </c>
      <c r="B4066" s="51" t="s">
        <v>11167</v>
      </c>
      <c r="C4066" s="22">
        <v>37143034</v>
      </c>
      <c r="D4066" s="20" t="s">
        <v>11168</v>
      </c>
      <c r="E4066" s="51" t="s">
        <v>11169</v>
      </c>
      <c r="F4066" s="60" t="s">
        <v>10</v>
      </c>
      <c r="G4066" s="60" t="s">
        <v>9564</v>
      </c>
      <c r="H4066" s="60" t="s">
        <v>9565</v>
      </c>
      <c r="I4066" s="60" t="s">
        <v>23325</v>
      </c>
      <c r="J4066" s="7">
        <v>43035</v>
      </c>
      <c r="K4066" s="65" t="s">
        <v>23422</v>
      </c>
      <c r="L4066" s="7"/>
      <c r="M4066" s="64"/>
      <c r="N4066" s="64"/>
      <c r="O4066" s="72">
        <v>83</v>
      </c>
      <c r="Z4066" s="9"/>
      <c r="AA4066" s="9"/>
      <c r="AB4066" s="9"/>
      <c r="AC4066" s="9"/>
      <c r="AD4066" s="9"/>
      <c r="AE4066" s="9"/>
      <c r="AF4066" s="9"/>
      <c r="AG4066" s="9"/>
      <c r="AH4066" s="9"/>
      <c r="AI4066" s="9"/>
      <c r="AJ4066" s="9"/>
    </row>
    <row r="4067" spans="1:36" x14ac:dyDescent="0.25">
      <c r="A4067" s="20">
        <v>4066</v>
      </c>
      <c r="B4067" s="51" t="s">
        <v>11170</v>
      </c>
      <c r="C4067" s="22">
        <v>44434006</v>
      </c>
      <c r="D4067" s="20" t="s">
        <v>11171</v>
      </c>
      <c r="E4067" s="51" t="s">
        <v>11172</v>
      </c>
      <c r="F4067" s="60" t="s">
        <v>37</v>
      </c>
      <c r="G4067" s="60" t="s">
        <v>9564</v>
      </c>
      <c r="H4067" s="60" t="s">
        <v>9565</v>
      </c>
      <c r="I4067" s="60" t="s">
        <v>23325</v>
      </c>
      <c r="J4067" s="7">
        <v>42858</v>
      </c>
      <c r="K4067" s="65" t="s">
        <v>23425</v>
      </c>
      <c r="L4067" s="7"/>
      <c r="M4067" s="64"/>
      <c r="N4067" s="64"/>
      <c r="O4067" s="72">
        <v>0</v>
      </c>
      <c r="Z4067" s="9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</row>
    <row r="4068" spans="1:36" ht="22.5" x14ac:dyDescent="0.25">
      <c r="A4068" s="20">
        <v>4067</v>
      </c>
      <c r="B4068" s="51" t="s">
        <v>11173</v>
      </c>
      <c r="C4068" s="22">
        <v>7853126105</v>
      </c>
      <c r="D4068" s="20" t="s">
        <v>11174</v>
      </c>
      <c r="E4068" s="51" t="s">
        <v>11175</v>
      </c>
      <c r="F4068" s="60" t="s">
        <v>63</v>
      </c>
      <c r="G4068" s="60" t="s">
        <v>9564</v>
      </c>
      <c r="H4068" s="60" t="s">
        <v>9565</v>
      </c>
      <c r="I4068" s="60" t="s">
        <v>23325</v>
      </c>
      <c r="J4068" s="7">
        <v>43045</v>
      </c>
      <c r="K4068" s="65" t="s">
        <v>23422</v>
      </c>
      <c r="L4068" s="7"/>
      <c r="M4068" s="64"/>
      <c r="N4068" s="64"/>
      <c r="O4068" s="72">
        <v>74</v>
      </c>
      <c r="Z4068" s="9"/>
      <c r="AA4068" s="9"/>
      <c r="AB4068" s="9"/>
      <c r="AC4068" s="9"/>
      <c r="AD4068" s="9"/>
      <c r="AE4068" s="9"/>
      <c r="AF4068" s="9"/>
      <c r="AG4068" s="9"/>
      <c r="AH4068" s="9"/>
      <c r="AI4068" s="9"/>
      <c r="AJ4068" s="9"/>
    </row>
    <row r="4069" spans="1:36" ht="22.5" x14ac:dyDescent="0.25">
      <c r="A4069" s="20">
        <v>4068</v>
      </c>
      <c r="B4069" s="51" t="s">
        <v>11176</v>
      </c>
      <c r="C4069" s="22">
        <v>8702057463</v>
      </c>
      <c r="D4069" s="20" t="s">
        <v>11177</v>
      </c>
      <c r="E4069" s="51" t="s">
        <v>11178</v>
      </c>
      <c r="F4069" s="60" t="s">
        <v>26</v>
      </c>
      <c r="G4069" s="60" t="s">
        <v>9564</v>
      </c>
      <c r="H4069" s="60" t="s">
        <v>9565</v>
      </c>
      <c r="I4069" s="60" t="s">
        <v>23325</v>
      </c>
      <c r="J4069" s="7">
        <v>43035</v>
      </c>
      <c r="K4069" s="65" t="s">
        <v>23422</v>
      </c>
      <c r="L4069" s="7"/>
      <c r="M4069" s="64"/>
      <c r="N4069" s="64"/>
      <c r="O4069" s="72">
        <v>80</v>
      </c>
      <c r="Z4069" s="9"/>
      <c r="AA4069" s="9"/>
      <c r="AB4069" s="9"/>
      <c r="AC4069" s="9"/>
      <c r="AD4069" s="9"/>
      <c r="AE4069" s="9"/>
      <c r="AF4069" s="9"/>
      <c r="AG4069" s="9"/>
      <c r="AH4069" s="9"/>
      <c r="AI4069" s="9"/>
      <c r="AJ4069" s="9"/>
    </row>
    <row r="4070" spans="1:36" ht="22.5" x14ac:dyDescent="0.25">
      <c r="A4070" s="20">
        <v>4069</v>
      </c>
      <c r="B4070" s="51" t="s">
        <v>11179</v>
      </c>
      <c r="C4070" s="22">
        <v>50092421</v>
      </c>
      <c r="D4070" s="20" t="s">
        <v>11180</v>
      </c>
      <c r="E4070" s="51" t="s">
        <v>11181</v>
      </c>
      <c r="F4070" s="60" t="s">
        <v>30</v>
      </c>
      <c r="G4070" s="60" t="s">
        <v>9564</v>
      </c>
      <c r="H4070" s="60" t="s">
        <v>9565</v>
      </c>
      <c r="I4070" s="60" t="s">
        <v>23325</v>
      </c>
      <c r="J4070" s="7">
        <v>43035</v>
      </c>
      <c r="K4070" s="65" t="s">
        <v>23422</v>
      </c>
      <c r="L4070" s="7"/>
      <c r="M4070" s="64"/>
      <c r="N4070" s="64"/>
      <c r="O4070" s="72">
        <v>74</v>
      </c>
      <c r="Z4070" s="9"/>
      <c r="AA4070" s="9"/>
      <c r="AB4070" s="9"/>
      <c r="AC4070" s="9"/>
      <c r="AD4070" s="9"/>
      <c r="AE4070" s="9"/>
      <c r="AF4070" s="9"/>
      <c r="AG4070" s="9"/>
      <c r="AH4070" s="9"/>
      <c r="AI4070" s="9"/>
      <c r="AJ4070" s="9"/>
    </row>
    <row r="4071" spans="1:36" ht="33.75" x14ac:dyDescent="0.25">
      <c r="A4071" s="20">
        <v>4070</v>
      </c>
      <c r="B4071" s="51" t="s">
        <v>11182</v>
      </c>
      <c r="C4071" s="22">
        <v>37454650</v>
      </c>
      <c r="D4071" s="20" t="s">
        <v>11183</v>
      </c>
      <c r="E4071" s="51" t="s">
        <v>11184</v>
      </c>
      <c r="F4071" s="60" t="s">
        <v>26</v>
      </c>
      <c r="G4071" s="60" t="s">
        <v>9564</v>
      </c>
      <c r="H4071" s="60" t="s">
        <v>9565</v>
      </c>
      <c r="I4071" s="60" t="s">
        <v>23325</v>
      </c>
      <c r="J4071" s="7">
        <v>43036</v>
      </c>
      <c r="K4071" s="65" t="s">
        <v>23422</v>
      </c>
      <c r="L4071" s="7"/>
      <c r="M4071" s="64"/>
      <c r="N4071" s="64"/>
      <c r="O4071" s="72">
        <v>72</v>
      </c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</row>
    <row r="4072" spans="1:36" ht="22.5" x14ac:dyDescent="0.25">
      <c r="A4072" s="20">
        <v>4071</v>
      </c>
      <c r="B4072" s="51" t="s">
        <v>11185</v>
      </c>
      <c r="C4072" s="22">
        <v>42402727</v>
      </c>
      <c r="D4072" s="20" t="s">
        <v>11186</v>
      </c>
      <c r="E4072" s="51" t="s">
        <v>11187</v>
      </c>
      <c r="F4072" s="60" t="s">
        <v>56</v>
      </c>
      <c r="G4072" s="60" t="s">
        <v>9564</v>
      </c>
      <c r="H4072" s="60" t="s">
        <v>9565</v>
      </c>
      <c r="I4072" s="60" t="s">
        <v>23325</v>
      </c>
      <c r="J4072" s="7">
        <v>43035</v>
      </c>
      <c r="K4072" s="65" t="s">
        <v>23422</v>
      </c>
      <c r="L4072" s="7"/>
      <c r="M4072" s="64"/>
      <c r="N4072" s="64"/>
      <c r="O4072" s="72">
        <v>82</v>
      </c>
      <c r="Z4072" s="9"/>
      <c r="AA4072" s="9"/>
      <c r="AB4072" s="9"/>
      <c r="AC4072" s="9"/>
      <c r="AD4072" s="9"/>
      <c r="AE4072" s="9"/>
      <c r="AF4072" s="9"/>
      <c r="AG4072" s="9"/>
      <c r="AH4072" s="9"/>
      <c r="AI4072" s="9"/>
      <c r="AJ4072" s="9"/>
    </row>
    <row r="4073" spans="1:36" ht="33.75" x14ac:dyDescent="0.25">
      <c r="A4073" s="20">
        <v>4072</v>
      </c>
      <c r="B4073" s="51" t="s">
        <v>11188</v>
      </c>
      <c r="C4073" s="22">
        <v>43496318</v>
      </c>
      <c r="D4073" s="20" t="s">
        <v>11189</v>
      </c>
      <c r="E4073" s="51" t="s">
        <v>11190</v>
      </c>
      <c r="F4073" s="60" t="s">
        <v>26</v>
      </c>
      <c r="G4073" s="60" t="s">
        <v>9564</v>
      </c>
      <c r="H4073" s="60" t="s">
        <v>9565</v>
      </c>
      <c r="I4073" s="60" t="s">
        <v>23325</v>
      </c>
      <c r="J4073" s="7">
        <v>43038</v>
      </c>
      <c r="K4073" s="65" t="s">
        <v>23422</v>
      </c>
      <c r="L4073" s="7"/>
      <c r="M4073" s="64"/>
      <c r="N4073" s="64"/>
      <c r="O4073" s="72">
        <v>72</v>
      </c>
      <c r="Z4073" s="9"/>
      <c r="AA4073" s="9"/>
      <c r="AB4073" s="9"/>
      <c r="AC4073" s="9"/>
      <c r="AD4073" s="9"/>
      <c r="AE4073" s="9"/>
      <c r="AF4073" s="9"/>
      <c r="AG4073" s="9"/>
      <c r="AH4073" s="9"/>
      <c r="AI4073" s="9"/>
      <c r="AJ4073" s="9"/>
    </row>
    <row r="4074" spans="1:36" x14ac:dyDescent="0.25">
      <c r="A4074" s="20">
        <v>4073</v>
      </c>
      <c r="B4074" s="51" t="s">
        <v>11191</v>
      </c>
      <c r="C4074" s="22">
        <v>50207474</v>
      </c>
      <c r="D4074" s="20" t="s">
        <v>11192</v>
      </c>
      <c r="E4074" s="51" t="s">
        <v>11193</v>
      </c>
      <c r="F4074" s="60" t="s">
        <v>30</v>
      </c>
      <c r="G4074" s="60" t="s">
        <v>9564</v>
      </c>
      <c r="H4074" s="60" t="s">
        <v>9565</v>
      </c>
      <c r="I4074" s="60" t="s">
        <v>23325</v>
      </c>
      <c r="J4074" s="7">
        <v>42845</v>
      </c>
      <c r="K4074" s="65" t="s">
        <v>23425</v>
      </c>
      <c r="L4074" s="7"/>
      <c r="M4074" s="64"/>
      <c r="N4074" s="64"/>
      <c r="O4074" s="72">
        <v>0</v>
      </c>
      <c r="Z4074" s="9"/>
      <c r="AA4074" s="9"/>
      <c r="AB4074" s="9"/>
      <c r="AC4074" s="9"/>
      <c r="AD4074" s="9"/>
      <c r="AE4074" s="9"/>
      <c r="AF4074" s="9"/>
      <c r="AG4074" s="9"/>
      <c r="AH4074" s="9"/>
      <c r="AI4074" s="9"/>
      <c r="AJ4074" s="9"/>
    </row>
    <row r="4075" spans="1:36" ht="22.5" x14ac:dyDescent="0.25">
      <c r="A4075" s="20">
        <v>4074</v>
      </c>
      <c r="B4075" s="51" t="s">
        <v>11194</v>
      </c>
      <c r="C4075" s="22">
        <v>37269151</v>
      </c>
      <c r="D4075" s="20" t="s">
        <v>11195</v>
      </c>
      <c r="E4075" s="51" t="s">
        <v>11196</v>
      </c>
      <c r="F4075" s="60" t="s">
        <v>10</v>
      </c>
      <c r="G4075" s="60" t="s">
        <v>9564</v>
      </c>
      <c r="H4075" s="60" t="s">
        <v>9565</v>
      </c>
      <c r="I4075" s="60" t="s">
        <v>23325</v>
      </c>
      <c r="J4075" s="7">
        <v>43034</v>
      </c>
      <c r="K4075" s="65" t="s">
        <v>23422</v>
      </c>
      <c r="L4075" s="7"/>
      <c r="M4075" s="64"/>
      <c r="N4075" s="64"/>
      <c r="O4075" s="72">
        <v>82</v>
      </c>
      <c r="Z4075" s="9"/>
      <c r="AA4075" s="9"/>
      <c r="AB4075" s="9"/>
      <c r="AC4075" s="9"/>
      <c r="AD4075" s="9"/>
      <c r="AE4075" s="9"/>
      <c r="AF4075" s="9"/>
      <c r="AG4075" s="9"/>
      <c r="AH4075" s="9"/>
      <c r="AI4075" s="9"/>
      <c r="AJ4075" s="9"/>
    </row>
    <row r="4076" spans="1:36" ht="22.5" x14ac:dyDescent="0.25">
      <c r="A4076" s="20">
        <v>4075</v>
      </c>
      <c r="B4076" s="51" t="s">
        <v>11197</v>
      </c>
      <c r="C4076" s="22">
        <v>43758029</v>
      </c>
      <c r="D4076" s="20" t="s">
        <v>11198</v>
      </c>
      <c r="E4076" s="51" t="s">
        <v>11199</v>
      </c>
      <c r="F4076" s="60" t="s">
        <v>26</v>
      </c>
      <c r="G4076" s="60" t="s">
        <v>9564</v>
      </c>
      <c r="H4076" s="60" t="s">
        <v>9565</v>
      </c>
      <c r="I4076" s="60" t="s">
        <v>23325</v>
      </c>
      <c r="J4076" s="7">
        <v>43035</v>
      </c>
      <c r="K4076" s="65" t="s">
        <v>23422</v>
      </c>
      <c r="L4076" s="7"/>
      <c r="M4076" s="64"/>
      <c r="N4076" s="64"/>
      <c r="O4076" s="72">
        <v>76</v>
      </c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</row>
    <row r="4077" spans="1:36" ht="22.5" x14ac:dyDescent="0.25">
      <c r="A4077" s="20">
        <v>4076</v>
      </c>
      <c r="B4077" s="51" t="s">
        <v>11200</v>
      </c>
      <c r="C4077" s="22">
        <v>47697547</v>
      </c>
      <c r="D4077" s="20" t="s">
        <v>11201</v>
      </c>
      <c r="E4077" s="51" t="s">
        <v>11202</v>
      </c>
      <c r="F4077" s="60" t="s">
        <v>3</v>
      </c>
      <c r="G4077" s="60" t="s">
        <v>9564</v>
      </c>
      <c r="H4077" s="60" t="s">
        <v>9565</v>
      </c>
      <c r="I4077" s="60" t="s">
        <v>23325</v>
      </c>
      <c r="J4077" s="7">
        <v>43035</v>
      </c>
      <c r="K4077" s="65" t="s">
        <v>23422</v>
      </c>
      <c r="L4077" s="7"/>
      <c r="M4077" s="64"/>
      <c r="N4077" s="64"/>
      <c r="O4077" s="72">
        <v>77</v>
      </c>
      <c r="Z4077" s="9"/>
      <c r="AA4077" s="9"/>
      <c r="AB4077" s="9"/>
      <c r="AC4077" s="9"/>
      <c r="AD4077" s="9"/>
      <c r="AE4077" s="9"/>
      <c r="AF4077" s="9"/>
      <c r="AG4077" s="9"/>
      <c r="AH4077" s="9"/>
      <c r="AI4077" s="9"/>
      <c r="AJ4077" s="9"/>
    </row>
    <row r="4078" spans="1:36" ht="22.5" x14ac:dyDescent="0.25">
      <c r="A4078" s="20">
        <v>4077</v>
      </c>
      <c r="B4078" s="51" t="s">
        <v>11203</v>
      </c>
      <c r="C4078" s="22">
        <v>42422019</v>
      </c>
      <c r="D4078" s="20" t="s">
        <v>11204</v>
      </c>
      <c r="E4078" s="51" t="s">
        <v>11205</v>
      </c>
      <c r="F4078" s="60" t="s">
        <v>16</v>
      </c>
      <c r="G4078" s="60" t="s">
        <v>9564</v>
      </c>
      <c r="H4078" s="60" t="s">
        <v>9565</v>
      </c>
      <c r="I4078" s="60" t="s">
        <v>23325</v>
      </c>
      <c r="J4078" s="7">
        <v>43034</v>
      </c>
      <c r="K4078" s="65" t="s">
        <v>23422</v>
      </c>
      <c r="L4078" s="7"/>
      <c r="M4078" s="64"/>
      <c r="N4078" s="64"/>
      <c r="O4078" s="72">
        <v>84</v>
      </c>
      <c r="Z4078" s="9"/>
      <c r="AA4078" s="9"/>
      <c r="AB4078" s="9"/>
      <c r="AC4078" s="9"/>
      <c r="AD4078" s="9"/>
      <c r="AE4078" s="9"/>
      <c r="AF4078" s="9"/>
      <c r="AG4078" s="9"/>
      <c r="AH4078" s="9"/>
      <c r="AI4078" s="9"/>
      <c r="AJ4078" s="9"/>
    </row>
    <row r="4079" spans="1:36" ht="33.75" x14ac:dyDescent="0.25">
      <c r="A4079" s="20">
        <v>4078</v>
      </c>
      <c r="B4079" s="51" t="s">
        <v>11206</v>
      </c>
      <c r="C4079" s="22">
        <v>50192906</v>
      </c>
      <c r="D4079" s="20" t="s">
        <v>11207</v>
      </c>
      <c r="E4079" s="51" t="s">
        <v>11208</v>
      </c>
      <c r="F4079" s="60" t="s">
        <v>30</v>
      </c>
      <c r="G4079" s="60" t="s">
        <v>9564</v>
      </c>
      <c r="H4079" s="60" t="s">
        <v>9565</v>
      </c>
      <c r="I4079" s="60" t="s">
        <v>23325</v>
      </c>
      <c r="J4079" s="7">
        <v>43034</v>
      </c>
      <c r="K4079" s="65" t="s">
        <v>23422</v>
      </c>
      <c r="L4079" s="7"/>
      <c r="M4079" s="64"/>
      <c r="N4079" s="64"/>
      <c r="O4079" s="72">
        <v>74</v>
      </c>
      <c r="Z4079" s="9"/>
      <c r="AA4079" s="9"/>
      <c r="AB4079" s="9"/>
      <c r="AC4079" s="9"/>
      <c r="AD4079" s="9"/>
      <c r="AE4079" s="9"/>
      <c r="AF4079" s="9"/>
      <c r="AG4079" s="9"/>
      <c r="AH4079" s="9"/>
      <c r="AI4079" s="9"/>
      <c r="AJ4079" s="9"/>
    </row>
    <row r="4080" spans="1:36" ht="22.5" x14ac:dyDescent="0.25">
      <c r="A4080" s="20">
        <v>4079</v>
      </c>
      <c r="B4080" s="51" t="s">
        <v>11209</v>
      </c>
      <c r="C4080" s="22">
        <v>50165275</v>
      </c>
      <c r="D4080" s="20" t="s">
        <v>11210</v>
      </c>
      <c r="E4080" s="51" t="s">
        <v>11211</v>
      </c>
      <c r="F4080" s="60" t="s">
        <v>37</v>
      </c>
      <c r="G4080" s="60" t="s">
        <v>9564</v>
      </c>
      <c r="H4080" s="60" t="s">
        <v>9565</v>
      </c>
      <c r="I4080" s="60" t="s">
        <v>23325</v>
      </c>
      <c r="J4080" s="7">
        <v>43038</v>
      </c>
      <c r="K4080" s="65" t="s">
        <v>23422</v>
      </c>
      <c r="L4080" s="7"/>
      <c r="M4080" s="64"/>
      <c r="N4080" s="64"/>
      <c r="O4080" s="72">
        <v>75</v>
      </c>
      <c r="Z4080" s="9"/>
      <c r="AA4080" s="9"/>
      <c r="AB4080" s="9"/>
      <c r="AC4080" s="9"/>
      <c r="AD4080" s="9"/>
      <c r="AE4080" s="9"/>
      <c r="AF4080" s="9"/>
      <c r="AG4080" s="9"/>
      <c r="AH4080" s="9"/>
      <c r="AI4080" s="9"/>
      <c r="AJ4080" s="9"/>
    </row>
    <row r="4081" spans="1:36" ht="22.5" x14ac:dyDescent="0.25">
      <c r="A4081" s="20">
        <v>4080</v>
      </c>
      <c r="B4081" s="51" t="s">
        <v>11212</v>
      </c>
      <c r="C4081" s="22">
        <v>50095978</v>
      </c>
      <c r="D4081" s="20" t="s">
        <v>11213</v>
      </c>
      <c r="E4081" s="51" t="s">
        <v>11214</v>
      </c>
      <c r="F4081" s="60" t="s">
        <v>37</v>
      </c>
      <c r="G4081" s="60" t="s">
        <v>9564</v>
      </c>
      <c r="H4081" s="60" t="s">
        <v>9565</v>
      </c>
      <c r="I4081" s="60" t="s">
        <v>23325</v>
      </c>
      <c r="J4081" s="7">
        <v>43034</v>
      </c>
      <c r="K4081" s="65" t="s">
        <v>23422</v>
      </c>
      <c r="L4081" s="7"/>
      <c r="M4081" s="64"/>
      <c r="N4081" s="64"/>
      <c r="O4081" s="72">
        <v>76</v>
      </c>
      <c r="Z4081" s="9"/>
      <c r="AA4081" s="9"/>
      <c r="AB4081" s="9"/>
      <c r="AC4081" s="9"/>
      <c r="AD4081" s="9"/>
      <c r="AE4081" s="9"/>
      <c r="AF4081" s="9"/>
      <c r="AG4081" s="9"/>
      <c r="AH4081" s="9"/>
      <c r="AI4081" s="9"/>
      <c r="AJ4081" s="9"/>
    </row>
    <row r="4082" spans="1:36" ht="22.5" x14ac:dyDescent="0.25">
      <c r="A4082" s="20">
        <v>4081</v>
      </c>
      <c r="B4082" s="51" t="s">
        <v>11215</v>
      </c>
      <c r="C4082" s="22">
        <v>8755109033</v>
      </c>
      <c r="D4082" s="20" t="s">
        <v>11216</v>
      </c>
      <c r="E4082" s="51" t="s">
        <v>11217</v>
      </c>
      <c r="F4082" s="60" t="s">
        <v>37</v>
      </c>
      <c r="G4082" s="60" t="s">
        <v>9564</v>
      </c>
      <c r="H4082" s="60" t="s">
        <v>9565</v>
      </c>
      <c r="I4082" s="60" t="s">
        <v>23325</v>
      </c>
      <c r="J4082" s="7">
        <v>43038</v>
      </c>
      <c r="K4082" s="65" t="s">
        <v>23422</v>
      </c>
      <c r="L4082" s="7"/>
      <c r="M4082" s="64"/>
      <c r="N4082" s="64"/>
      <c r="O4082" s="72">
        <v>81</v>
      </c>
      <c r="Z4082" s="9"/>
      <c r="AA4082" s="9"/>
      <c r="AB4082" s="9"/>
      <c r="AC4082" s="9"/>
      <c r="AD4082" s="9"/>
      <c r="AE4082" s="9"/>
      <c r="AF4082" s="9"/>
      <c r="AG4082" s="9"/>
      <c r="AH4082" s="9"/>
      <c r="AI4082" s="9"/>
      <c r="AJ4082" s="9"/>
    </row>
    <row r="4083" spans="1:36" ht="22.5" x14ac:dyDescent="0.25">
      <c r="A4083" s="20">
        <v>4082</v>
      </c>
      <c r="B4083" s="51" t="s">
        <v>11218</v>
      </c>
      <c r="C4083" s="22">
        <v>50229079</v>
      </c>
      <c r="D4083" s="20" t="s">
        <v>11219</v>
      </c>
      <c r="E4083" s="51" t="s">
        <v>11220</v>
      </c>
      <c r="F4083" s="60" t="s">
        <v>16</v>
      </c>
      <c r="G4083" s="60" t="s">
        <v>9564</v>
      </c>
      <c r="H4083" s="60" t="s">
        <v>9565</v>
      </c>
      <c r="I4083" s="60" t="s">
        <v>23325</v>
      </c>
      <c r="J4083" s="7">
        <v>43048</v>
      </c>
      <c r="K4083" s="65" t="s">
        <v>23422</v>
      </c>
      <c r="L4083" s="7"/>
      <c r="M4083" s="64"/>
      <c r="N4083" s="64"/>
      <c r="O4083" s="72">
        <v>81</v>
      </c>
      <c r="Z4083" s="9"/>
      <c r="AA4083" s="9"/>
      <c r="AB4083" s="9"/>
      <c r="AC4083" s="9"/>
      <c r="AD4083" s="9"/>
      <c r="AE4083" s="9"/>
      <c r="AF4083" s="9"/>
      <c r="AG4083" s="9"/>
      <c r="AH4083" s="9"/>
      <c r="AI4083" s="9"/>
      <c r="AJ4083" s="9"/>
    </row>
    <row r="4084" spans="1:36" x14ac:dyDescent="0.25">
      <c r="A4084" s="20">
        <v>4083</v>
      </c>
      <c r="B4084" s="51" t="s">
        <v>11221</v>
      </c>
      <c r="C4084" s="22">
        <v>50205587</v>
      </c>
      <c r="D4084" s="20" t="s">
        <v>11222</v>
      </c>
      <c r="E4084" s="51" t="s">
        <v>11223</v>
      </c>
      <c r="F4084" s="60" t="s">
        <v>37</v>
      </c>
      <c r="G4084" s="60" t="s">
        <v>9564</v>
      </c>
      <c r="H4084" s="60" t="s">
        <v>9565</v>
      </c>
      <c r="I4084" s="60" t="s">
        <v>23420</v>
      </c>
      <c r="J4084" s="7"/>
      <c r="K4084" s="65"/>
      <c r="L4084" s="7"/>
      <c r="M4084" s="64"/>
      <c r="N4084" s="64"/>
      <c r="O4084" s="72">
        <v>79</v>
      </c>
      <c r="Z4084" s="9"/>
      <c r="AA4084" s="9"/>
      <c r="AB4084" s="9"/>
      <c r="AC4084" s="9"/>
      <c r="AD4084" s="9"/>
      <c r="AE4084" s="9"/>
      <c r="AF4084" s="9"/>
      <c r="AG4084" s="9"/>
      <c r="AH4084" s="9"/>
      <c r="AI4084" s="9"/>
      <c r="AJ4084" s="9"/>
    </row>
    <row r="4085" spans="1:36" ht="22.5" x14ac:dyDescent="0.25">
      <c r="A4085" s="20">
        <v>4084</v>
      </c>
      <c r="B4085" s="51" t="s">
        <v>2319</v>
      </c>
      <c r="C4085" s="22">
        <v>40550877</v>
      </c>
      <c r="D4085" s="20" t="s">
        <v>11224</v>
      </c>
      <c r="E4085" s="51" t="s">
        <v>11225</v>
      </c>
      <c r="F4085" s="60" t="s">
        <v>56</v>
      </c>
      <c r="G4085" s="60" t="s">
        <v>9564</v>
      </c>
      <c r="H4085" s="60" t="s">
        <v>9565</v>
      </c>
      <c r="I4085" s="60" t="s">
        <v>23325</v>
      </c>
      <c r="J4085" s="7">
        <v>43034</v>
      </c>
      <c r="K4085" s="65" t="s">
        <v>23422</v>
      </c>
      <c r="L4085" s="7"/>
      <c r="M4085" s="64"/>
      <c r="N4085" s="64"/>
      <c r="O4085" s="72">
        <v>77</v>
      </c>
      <c r="Z4085" s="9"/>
      <c r="AA4085" s="9"/>
      <c r="AB4085" s="9"/>
      <c r="AC4085" s="9"/>
      <c r="AD4085" s="9"/>
      <c r="AE4085" s="9"/>
      <c r="AF4085" s="9"/>
      <c r="AG4085" s="9"/>
      <c r="AH4085" s="9"/>
      <c r="AI4085" s="9"/>
      <c r="AJ4085" s="9"/>
    </row>
    <row r="4086" spans="1:36" ht="22.5" x14ac:dyDescent="0.25">
      <c r="A4086" s="20">
        <v>4085</v>
      </c>
      <c r="B4086" s="51" t="s">
        <v>7505</v>
      </c>
      <c r="C4086" s="22">
        <v>42435081</v>
      </c>
      <c r="D4086" s="20" t="s">
        <v>11226</v>
      </c>
      <c r="E4086" s="51" t="s">
        <v>11227</v>
      </c>
      <c r="F4086" s="60" t="s">
        <v>30</v>
      </c>
      <c r="G4086" s="60" t="s">
        <v>9564</v>
      </c>
      <c r="H4086" s="60" t="s">
        <v>9565</v>
      </c>
      <c r="I4086" s="60" t="s">
        <v>23325</v>
      </c>
      <c r="J4086" s="7">
        <v>43035</v>
      </c>
      <c r="K4086" s="65" t="s">
        <v>23422</v>
      </c>
      <c r="L4086" s="7"/>
      <c r="M4086" s="64"/>
      <c r="N4086" s="64"/>
      <c r="O4086" s="72">
        <v>81</v>
      </c>
      <c r="Z4086" s="9"/>
      <c r="AA4086" s="9"/>
      <c r="AB4086" s="9"/>
      <c r="AC4086" s="9"/>
      <c r="AD4086" s="9"/>
      <c r="AE4086" s="9"/>
      <c r="AF4086" s="9"/>
      <c r="AG4086" s="9"/>
      <c r="AH4086" s="9"/>
      <c r="AI4086" s="9"/>
      <c r="AJ4086" s="9"/>
    </row>
    <row r="4087" spans="1:36" ht="22.5" x14ac:dyDescent="0.25">
      <c r="A4087" s="20">
        <v>4086</v>
      </c>
      <c r="B4087" s="51" t="s">
        <v>11228</v>
      </c>
      <c r="C4087" s="22">
        <v>50099647</v>
      </c>
      <c r="D4087" s="20" t="s">
        <v>11229</v>
      </c>
      <c r="E4087" s="51" t="s">
        <v>11230</v>
      </c>
      <c r="F4087" s="60" t="s">
        <v>30</v>
      </c>
      <c r="G4087" s="60" t="s">
        <v>9564</v>
      </c>
      <c r="H4087" s="60" t="s">
        <v>9565</v>
      </c>
      <c r="I4087" s="60" t="s">
        <v>23325</v>
      </c>
      <c r="J4087" s="7">
        <v>43038</v>
      </c>
      <c r="K4087" s="65" t="s">
        <v>23422</v>
      </c>
      <c r="L4087" s="7"/>
      <c r="M4087" s="64"/>
      <c r="N4087" s="64"/>
      <c r="O4087" s="72">
        <v>74</v>
      </c>
      <c r="Z4087" s="9"/>
      <c r="AA4087" s="9"/>
      <c r="AB4087" s="9"/>
      <c r="AC4087" s="9"/>
      <c r="AD4087" s="9"/>
      <c r="AE4087" s="9"/>
      <c r="AF4087" s="9"/>
      <c r="AG4087" s="9"/>
      <c r="AH4087" s="9"/>
      <c r="AI4087" s="9"/>
      <c r="AJ4087" s="9"/>
    </row>
    <row r="4088" spans="1:36" ht="33.75" x14ac:dyDescent="0.25">
      <c r="A4088" s="20">
        <v>4087</v>
      </c>
      <c r="B4088" s="51" t="s">
        <v>1511</v>
      </c>
      <c r="C4088" s="22">
        <v>48308404</v>
      </c>
      <c r="D4088" s="20" t="s">
        <v>11231</v>
      </c>
      <c r="E4088" s="51" t="s">
        <v>11232</v>
      </c>
      <c r="F4088" s="60" t="s">
        <v>37</v>
      </c>
      <c r="G4088" s="60" t="s">
        <v>9564</v>
      </c>
      <c r="H4088" s="60" t="s">
        <v>9565</v>
      </c>
      <c r="I4088" s="60" t="s">
        <v>23325</v>
      </c>
      <c r="J4088" s="7">
        <v>43039</v>
      </c>
      <c r="K4088" s="65" t="s">
        <v>23422</v>
      </c>
      <c r="L4088" s="7"/>
      <c r="M4088" s="64"/>
      <c r="N4088" s="64"/>
      <c r="O4088" s="72">
        <v>82</v>
      </c>
      <c r="Z4088" s="9"/>
      <c r="AA4088" s="9"/>
      <c r="AB4088" s="9"/>
      <c r="AC4088" s="9"/>
      <c r="AD4088" s="9"/>
      <c r="AE4088" s="9"/>
      <c r="AF4088" s="9"/>
      <c r="AG4088" s="9"/>
      <c r="AH4088" s="9"/>
      <c r="AI4088" s="9"/>
      <c r="AJ4088" s="9"/>
    </row>
    <row r="4089" spans="1:36" ht="22.5" x14ac:dyDescent="0.25">
      <c r="A4089" s="20">
        <v>4088</v>
      </c>
      <c r="B4089" s="51" t="s">
        <v>1291</v>
      </c>
      <c r="C4089" s="22">
        <v>48298352</v>
      </c>
      <c r="D4089" s="20" t="s">
        <v>11233</v>
      </c>
      <c r="E4089" s="51" t="s">
        <v>9817</v>
      </c>
      <c r="F4089" s="60" t="s">
        <v>30</v>
      </c>
      <c r="G4089" s="60" t="s">
        <v>9564</v>
      </c>
      <c r="H4089" s="60" t="s">
        <v>9565</v>
      </c>
      <c r="I4089" s="60" t="s">
        <v>23325</v>
      </c>
      <c r="J4089" s="7">
        <v>43035</v>
      </c>
      <c r="K4089" s="65" t="s">
        <v>23422</v>
      </c>
      <c r="L4089" s="7"/>
      <c r="M4089" s="64"/>
      <c r="N4089" s="64"/>
      <c r="O4089" s="72">
        <v>69</v>
      </c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  <c r="AJ4089" s="9"/>
    </row>
    <row r="4090" spans="1:36" ht="22.5" x14ac:dyDescent="0.25">
      <c r="A4090" s="20">
        <v>4089</v>
      </c>
      <c r="B4090" s="51" t="s">
        <v>11234</v>
      </c>
      <c r="C4090" s="22">
        <v>50053701</v>
      </c>
      <c r="D4090" s="20" t="s">
        <v>11235</v>
      </c>
      <c r="E4090" s="51" t="s">
        <v>11236</v>
      </c>
      <c r="F4090" s="60" t="s">
        <v>3</v>
      </c>
      <c r="G4090" s="60" t="s">
        <v>9564</v>
      </c>
      <c r="H4090" s="60" t="s">
        <v>9565</v>
      </c>
      <c r="I4090" s="60" t="s">
        <v>23325</v>
      </c>
      <c r="J4090" s="7">
        <v>43034</v>
      </c>
      <c r="K4090" s="65" t="s">
        <v>23422</v>
      </c>
      <c r="L4090" s="7"/>
      <c r="M4090" s="64"/>
      <c r="N4090" s="64"/>
      <c r="O4090" s="72">
        <v>81</v>
      </c>
      <c r="Z4090" s="9"/>
      <c r="AA4090" s="9"/>
      <c r="AB4090" s="9"/>
      <c r="AC4090" s="9"/>
      <c r="AD4090" s="9"/>
      <c r="AE4090" s="9"/>
      <c r="AF4090" s="9"/>
      <c r="AG4090" s="9"/>
      <c r="AH4090" s="9"/>
      <c r="AI4090" s="9"/>
      <c r="AJ4090" s="9"/>
    </row>
    <row r="4091" spans="1:36" ht="22.5" x14ac:dyDescent="0.25">
      <c r="A4091" s="20">
        <v>4090</v>
      </c>
      <c r="B4091" s="51" t="s">
        <v>11237</v>
      </c>
      <c r="C4091" s="22">
        <v>50216210</v>
      </c>
      <c r="D4091" s="20" t="s">
        <v>11238</v>
      </c>
      <c r="E4091" s="51" t="s">
        <v>11239</v>
      </c>
      <c r="F4091" s="60" t="s">
        <v>10</v>
      </c>
      <c r="G4091" s="60" t="s">
        <v>9564</v>
      </c>
      <c r="H4091" s="60" t="s">
        <v>9565</v>
      </c>
      <c r="I4091" s="60" t="s">
        <v>23325</v>
      </c>
      <c r="J4091" s="7">
        <v>43039</v>
      </c>
      <c r="K4091" s="65" t="s">
        <v>23422</v>
      </c>
      <c r="L4091" s="7"/>
      <c r="M4091" s="64"/>
      <c r="N4091" s="64"/>
      <c r="O4091" s="72">
        <v>81</v>
      </c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</row>
    <row r="4092" spans="1:36" ht="22.5" x14ac:dyDescent="0.25">
      <c r="A4092" s="20">
        <v>4091</v>
      </c>
      <c r="B4092" s="51" t="s">
        <v>11240</v>
      </c>
      <c r="C4092" s="22">
        <v>50025988</v>
      </c>
      <c r="D4092" s="20" t="s">
        <v>11241</v>
      </c>
      <c r="E4092" s="51" t="s">
        <v>11242</v>
      </c>
      <c r="F4092" s="60" t="s">
        <v>10</v>
      </c>
      <c r="G4092" s="60" t="s">
        <v>9564</v>
      </c>
      <c r="H4092" s="60" t="s">
        <v>9565</v>
      </c>
      <c r="I4092" s="60" t="s">
        <v>23325</v>
      </c>
      <c r="J4092" s="7">
        <v>43035</v>
      </c>
      <c r="K4092" s="65" t="s">
        <v>23422</v>
      </c>
      <c r="L4092" s="7"/>
      <c r="M4092" s="64"/>
      <c r="N4092" s="64"/>
      <c r="O4092" s="72">
        <v>77</v>
      </c>
      <c r="Z4092" s="9"/>
      <c r="AA4092" s="9"/>
      <c r="AB4092" s="9"/>
      <c r="AC4092" s="9"/>
      <c r="AD4092" s="9"/>
      <c r="AE4092" s="9"/>
      <c r="AF4092" s="9"/>
      <c r="AG4092" s="9"/>
      <c r="AH4092" s="9"/>
      <c r="AI4092" s="9"/>
      <c r="AJ4092" s="9"/>
    </row>
    <row r="4093" spans="1:36" ht="22.5" x14ac:dyDescent="0.25">
      <c r="A4093" s="20">
        <v>4092</v>
      </c>
      <c r="B4093" s="51" t="s">
        <v>11243</v>
      </c>
      <c r="C4093" s="22">
        <v>50176056</v>
      </c>
      <c r="D4093" s="20" t="s">
        <v>11244</v>
      </c>
      <c r="E4093" s="51" t="s">
        <v>11245</v>
      </c>
      <c r="F4093" s="60" t="s">
        <v>56</v>
      </c>
      <c r="G4093" s="60" t="s">
        <v>9564</v>
      </c>
      <c r="H4093" s="60" t="s">
        <v>9565</v>
      </c>
      <c r="I4093" s="60" t="s">
        <v>23325</v>
      </c>
      <c r="J4093" s="7">
        <v>43035</v>
      </c>
      <c r="K4093" s="65" t="s">
        <v>23422</v>
      </c>
      <c r="L4093" s="7"/>
      <c r="M4093" s="64"/>
      <c r="N4093" s="64"/>
      <c r="O4093" s="72">
        <v>70</v>
      </c>
      <c r="Z4093" s="9"/>
      <c r="AA4093" s="9"/>
      <c r="AB4093" s="9"/>
      <c r="AC4093" s="9"/>
      <c r="AD4093" s="9"/>
      <c r="AE4093" s="9"/>
      <c r="AF4093" s="9"/>
      <c r="AG4093" s="9"/>
      <c r="AH4093" s="9"/>
      <c r="AI4093" s="9"/>
      <c r="AJ4093" s="9"/>
    </row>
    <row r="4094" spans="1:36" ht="22.5" x14ac:dyDescent="0.25">
      <c r="A4094" s="20">
        <v>4093</v>
      </c>
      <c r="B4094" s="51" t="s">
        <v>11246</v>
      </c>
      <c r="C4094" s="22">
        <v>50173391</v>
      </c>
      <c r="D4094" s="20" t="s">
        <v>11247</v>
      </c>
      <c r="E4094" s="51" t="s">
        <v>11248</v>
      </c>
      <c r="F4094" s="60" t="s">
        <v>16</v>
      </c>
      <c r="G4094" s="60" t="s">
        <v>9564</v>
      </c>
      <c r="H4094" s="60" t="s">
        <v>9565</v>
      </c>
      <c r="I4094" s="60" t="s">
        <v>23325</v>
      </c>
      <c r="J4094" s="7">
        <v>43042</v>
      </c>
      <c r="K4094" s="65" t="s">
        <v>23422</v>
      </c>
      <c r="L4094" s="7"/>
      <c r="M4094" s="64"/>
      <c r="N4094" s="64"/>
      <c r="O4094" s="72">
        <v>84</v>
      </c>
      <c r="Z4094" s="9"/>
      <c r="AA4094" s="9"/>
      <c r="AB4094" s="9"/>
      <c r="AC4094" s="9"/>
      <c r="AD4094" s="9"/>
      <c r="AE4094" s="9"/>
      <c r="AF4094" s="9"/>
      <c r="AG4094" s="9"/>
      <c r="AH4094" s="9"/>
      <c r="AI4094" s="9"/>
      <c r="AJ4094" s="9"/>
    </row>
    <row r="4095" spans="1:36" x14ac:dyDescent="0.25">
      <c r="A4095" s="20">
        <v>4094</v>
      </c>
      <c r="B4095" s="51" t="s">
        <v>11249</v>
      </c>
      <c r="C4095" s="22">
        <v>40169782</v>
      </c>
      <c r="D4095" s="20" t="s">
        <v>11250</v>
      </c>
      <c r="E4095" s="51" t="s">
        <v>11251</v>
      </c>
      <c r="F4095" s="60" t="s">
        <v>30</v>
      </c>
      <c r="G4095" s="60" t="s">
        <v>9564</v>
      </c>
      <c r="H4095" s="60" t="s">
        <v>9565</v>
      </c>
      <c r="I4095" s="60" t="s">
        <v>23325</v>
      </c>
      <c r="J4095" s="7">
        <v>42844</v>
      </c>
      <c r="K4095" s="65" t="s">
        <v>23425</v>
      </c>
      <c r="L4095" s="7"/>
      <c r="M4095" s="64"/>
      <c r="N4095" s="64"/>
      <c r="O4095" s="72">
        <v>0</v>
      </c>
      <c r="Z4095" s="9"/>
      <c r="AA4095" s="9"/>
      <c r="AB4095" s="9"/>
      <c r="AC4095" s="9"/>
      <c r="AD4095" s="9"/>
      <c r="AE4095" s="9"/>
      <c r="AF4095" s="9"/>
      <c r="AG4095" s="9"/>
      <c r="AH4095" s="9"/>
      <c r="AI4095" s="9"/>
      <c r="AJ4095" s="9"/>
    </row>
    <row r="4096" spans="1:36" ht="22.5" x14ac:dyDescent="0.25">
      <c r="A4096" s="20">
        <v>4095</v>
      </c>
      <c r="B4096" s="51" t="s">
        <v>11252</v>
      </c>
      <c r="C4096" s="22">
        <v>50097369</v>
      </c>
      <c r="D4096" s="20" t="s">
        <v>11253</v>
      </c>
      <c r="E4096" s="51" t="s">
        <v>11254</v>
      </c>
      <c r="F4096" s="60" t="s">
        <v>26</v>
      </c>
      <c r="G4096" s="60" t="s">
        <v>9564</v>
      </c>
      <c r="H4096" s="60" t="s">
        <v>9565</v>
      </c>
      <c r="I4096" s="60" t="s">
        <v>6</v>
      </c>
      <c r="J4096" s="7"/>
      <c r="K4096" s="65"/>
      <c r="L4096" s="7">
        <v>42966</v>
      </c>
      <c r="M4096" s="64">
        <v>50000</v>
      </c>
      <c r="N4096" s="64">
        <v>35000</v>
      </c>
      <c r="O4096" s="72">
        <v>87</v>
      </c>
      <c r="Z4096" s="9"/>
      <c r="AA4096" s="9"/>
      <c r="AB4096" s="9"/>
      <c r="AC4096" s="9"/>
      <c r="AD4096" s="9"/>
      <c r="AE4096" s="9"/>
      <c r="AF4096" s="9"/>
      <c r="AG4096" s="9"/>
      <c r="AH4096" s="9"/>
      <c r="AI4096" s="9"/>
      <c r="AJ4096" s="9"/>
    </row>
    <row r="4097" spans="1:36" ht="33.75" x14ac:dyDescent="0.25">
      <c r="A4097" s="20">
        <v>4096</v>
      </c>
      <c r="B4097" s="51" t="s">
        <v>11255</v>
      </c>
      <c r="C4097" s="22">
        <v>42378800</v>
      </c>
      <c r="D4097" s="20" t="s">
        <v>11256</v>
      </c>
      <c r="E4097" s="51" t="s">
        <v>9621</v>
      </c>
      <c r="F4097" s="60" t="s">
        <v>26</v>
      </c>
      <c r="G4097" s="60" t="s">
        <v>9564</v>
      </c>
      <c r="H4097" s="60" t="s">
        <v>9565</v>
      </c>
      <c r="I4097" s="60" t="s">
        <v>23325</v>
      </c>
      <c r="J4097" s="7">
        <v>43038</v>
      </c>
      <c r="K4097" s="65" t="s">
        <v>23422</v>
      </c>
      <c r="L4097" s="7"/>
      <c r="M4097" s="64"/>
      <c r="N4097" s="64"/>
      <c r="O4097" s="72">
        <v>76</v>
      </c>
      <c r="Z4097" s="9"/>
      <c r="AA4097" s="9"/>
      <c r="AB4097" s="9"/>
      <c r="AC4097" s="9"/>
      <c r="AD4097" s="9"/>
      <c r="AE4097" s="9"/>
      <c r="AF4097" s="9"/>
      <c r="AG4097" s="9"/>
      <c r="AH4097" s="9"/>
      <c r="AI4097" s="9"/>
      <c r="AJ4097" s="9"/>
    </row>
    <row r="4098" spans="1:36" ht="22.5" x14ac:dyDescent="0.25">
      <c r="A4098" s="20">
        <v>4097</v>
      </c>
      <c r="B4098" s="51" t="s">
        <v>11257</v>
      </c>
      <c r="C4098" s="22">
        <v>50183389</v>
      </c>
      <c r="D4098" s="20" t="s">
        <v>11258</v>
      </c>
      <c r="E4098" s="51" t="s">
        <v>11259</v>
      </c>
      <c r="F4098" s="60" t="s">
        <v>37</v>
      </c>
      <c r="G4098" s="60" t="s">
        <v>9564</v>
      </c>
      <c r="H4098" s="60" t="s">
        <v>9565</v>
      </c>
      <c r="I4098" s="60" t="s">
        <v>23325</v>
      </c>
      <c r="J4098" s="7">
        <v>43035</v>
      </c>
      <c r="K4098" s="65" t="s">
        <v>23422</v>
      </c>
      <c r="L4098" s="7"/>
      <c r="M4098" s="64"/>
      <c r="N4098" s="64"/>
      <c r="O4098" s="72">
        <v>84</v>
      </c>
      <c r="Z4098" s="9"/>
      <c r="AA4098" s="9"/>
      <c r="AB4098" s="9"/>
      <c r="AC4098" s="9"/>
      <c r="AD4098" s="9"/>
      <c r="AE4098" s="9"/>
      <c r="AF4098" s="9"/>
      <c r="AG4098" s="9"/>
      <c r="AH4098" s="9"/>
      <c r="AI4098" s="9"/>
      <c r="AJ4098" s="9"/>
    </row>
    <row r="4099" spans="1:36" x14ac:dyDescent="0.25">
      <c r="A4099" s="20">
        <v>4098</v>
      </c>
      <c r="B4099" s="51" t="s">
        <v>11260</v>
      </c>
      <c r="C4099" s="22">
        <v>50215922</v>
      </c>
      <c r="D4099" s="20" t="s">
        <v>11261</v>
      </c>
      <c r="E4099" s="51" t="s">
        <v>11262</v>
      </c>
      <c r="F4099" s="60" t="s">
        <v>16</v>
      </c>
      <c r="G4099" s="60" t="s">
        <v>9564</v>
      </c>
      <c r="H4099" s="60" t="s">
        <v>9565</v>
      </c>
      <c r="I4099" s="60" t="s">
        <v>23325</v>
      </c>
      <c r="J4099" s="7">
        <v>42845</v>
      </c>
      <c r="K4099" s="65" t="s">
        <v>23425</v>
      </c>
      <c r="L4099" s="7"/>
      <c r="M4099" s="64"/>
      <c r="N4099" s="64"/>
      <c r="O4099" s="72">
        <v>0</v>
      </c>
      <c r="Z4099" s="9"/>
      <c r="AA4099" s="9"/>
      <c r="AB4099" s="9"/>
      <c r="AC4099" s="9"/>
      <c r="AD4099" s="9"/>
      <c r="AE4099" s="9"/>
      <c r="AF4099" s="9"/>
      <c r="AG4099" s="9"/>
      <c r="AH4099" s="9"/>
      <c r="AI4099" s="9"/>
      <c r="AJ4099" s="9"/>
    </row>
    <row r="4100" spans="1:36" ht="22.5" x14ac:dyDescent="0.25">
      <c r="A4100" s="20">
        <v>4099</v>
      </c>
      <c r="B4100" s="51" t="s">
        <v>11263</v>
      </c>
      <c r="C4100" s="22">
        <v>42378770</v>
      </c>
      <c r="D4100" s="20" t="s">
        <v>11264</v>
      </c>
      <c r="E4100" s="51" t="s">
        <v>11265</v>
      </c>
      <c r="F4100" s="60" t="s">
        <v>26</v>
      </c>
      <c r="G4100" s="60" t="s">
        <v>9564</v>
      </c>
      <c r="H4100" s="60" t="s">
        <v>9565</v>
      </c>
      <c r="I4100" s="60" t="s">
        <v>23325</v>
      </c>
      <c r="J4100" s="7">
        <v>43035</v>
      </c>
      <c r="K4100" s="65" t="s">
        <v>23422</v>
      </c>
      <c r="L4100" s="7"/>
      <c r="M4100" s="64"/>
      <c r="N4100" s="64"/>
      <c r="O4100" s="72">
        <v>84</v>
      </c>
      <c r="Z4100" s="9"/>
      <c r="AA4100" s="9"/>
      <c r="AB4100" s="9"/>
      <c r="AC4100" s="9"/>
      <c r="AD4100" s="9"/>
      <c r="AE4100" s="9"/>
      <c r="AF4100" s="9"/>
      <c r="AG4100" s="9"/>
      <c r="AH4100" s="9"/>
      <c r="AI4100" s="9"/>
      <c r="AJ4100" s="9"/>
    </row>
    <row r="4101" spans="1:36" ht="22.5" x14ac:dyDescent="0.25">
      <c r="A4101" s="20">
        <v>4100</v>
      </c>
      <c r="B4101" s="51" t="s">
        <v>11266</v>
      </c>
      <c r="C4101" s="22">
        <v>50197703</v>
      </c>
      <c r="D4101" s="20" t="s">
        <v>11267</v>
      </c>
      <c r="E4101" s="51" t="s">
        <v>11268</v>
      </c>
      <c r="F4101" s="60" t="s">
        <v>26</v>
      </c>
      <c r="G4101" s="60" t="s">
        <v>9564</v>
      </c>
      <c r="H4101" s="60" t="s">
        <v>9565</v>
      </c>
      <c r="I4101" s="60" t="s">
        <v>23325</v>
      </c>
      <c r="J4101" s="7">
        <v>43038</v>
      </c>
      <c r="K4101" s="65" t="s">
        <v>23422</v>
      </c>
      <c r="L4101" s="7"/>
      <c r="M4101" s="64"/>
      <c r="N4101" s="64"/>
      <c r="O4101" s="72">
        <v>77</v>
      </c>
      <c r="Z4101" s="9"/>
      <c r="AA4101" s="9"/>
      <c r="AB4101" s="9"/>
      <c r="AC4101" s="9"/>
      <c r="AD4101" s="9"/>
      <c r="AE4101" s="9"/>
      <c r="AF4101" s="9"/>
      <c r="AG4101" s="9"/>
      <c r="AH4101" s="9"/>
      <c r="AI4101" s="9"/>
      <c r="AJ4101" s="9"/>
    </row>
    <row r="4102" spans="1:36" x14ac:dyDescent="0.25">
      <c r="A4102" s="20">
        <v>4101</v>
      </c>
      <c r="B4102" s="51" t="s">
        <v>11269</v>
      </c>
      <c r="C4102" s="22">
        <v>43949096</v>
      </c>
      <c r="D4102" s="20" t="s">
        <v>11270</v>
      </c>
      <c r="E4102" s="51" t="s">
        <v>11271</v>
      </c>
      <c r="F4102" s="60" t="s">
        <v>37</v>
      </c>
      <c r="G4102" s="60" t="s">
        <v>9564</v>
      </c>
      <c r="H4102" s="60" t="s">
        <v>9565</v>
      </c>
      <c r="I4102" s="60" t="s">
        <v>6</v>
      </c>
      <c r="J4102" s="7"/>
      <c r="K4102" s="65"/>
      <c r="L4102" s="7">
        <v>42965</v>
      </c>
      <c r="M4102" s="64">
        <v>50000</v>
      </c>
      <c r="N4102" s="64">
        <v>35000</v>
      </c>
      <c r="O4102" s="72">
        <v>94</v>
      </c>
      <c r="Z4102" s="9"/>
      <c r="AA4102" s="9"/>
      <c r="AB4102" s="9"/>
      <c r="AC4102" s="9"/>
      <c r="AD4102" s="9"/>
      <c r="AE4102" s="9"/>
      <c r="AF4102" s="9"/>
      <c r="AG4102" s="9"/>
      <c r="AH4102" s="9"/>
      <c r="AI4102" s="9"/>
      <c r="AJ4102" s="9"/>
    </row>
    <row r="4103" spans="1:36" ht="33.75" x14ac:dyDescent="0.25">
      <c r="A4103" s="20">
        <v>4102</v>
      </c>
      <c r="B4103" s="51" t="s">
        <v>11272</v>
      </c>
      <c r="C4103" s="22">
        <v>50120760</v>
      </c>
      <c r="D4103" s="20" t="s">
        <v>11273</v>
      </c>
      <c r="E4103" s="51" t="s">
        <v>11274</v>
      </c>
      <c r="F4103" s="60" t="s">
        <v>10</v>
      </c>
      <c r="G4103" s="60" t="s">
        <v>9564</v>
      </c>
      <c r="H4103" s="60" t="s">
        <v>9565</v>
      </c>
      <c r="I4103" s="60" t="s">
        <v>23325</v>
      </c>
      <c r="J4103" s="7">
        <v>43039</v>
      </c>
      <c r="K4103" s="65" t="s">
        <v>23422</v>
      </c>
      <c r="L4103" s="7"/>
      <c r="M4103" s="64"/>
      <c r="N4103" s="64"/>
      <c r="O4103" s="72">
        <v>79</v>
      </c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</row>
    <row r="4104" spans="1:36" ht="22.5" x14ac:dyDescent="0.25">
      <c r="A4104" s="20">
        <v>4103</v>
      </c>
      <c r="B4104" s="51" t="s">
        <v>11275</v>
      </c>
      <c r="C4104" s="22">
        <v>50136712</v>
      </c>
      <c r="D4104" s="20" t="s">
        <v>11276</v>
      </c>
      <c r="E4104" s="51" t="s">
        <v>11277</v>
      </c>
      <c r="F4104" s="60" t="s">
        <v>26</v>
      </c>
      <c r="G4104" s="60" t="s">
        <v>9564</v>
      </c>
      <c r="H4104" s="60" t="s">
        <v>9565</v>
      </c>
      <c r="I4104" s="60" t="s">
        <v>23325</v>
      </c>
      <c r="J4104" s="7">
        <v>43034</v>
      </c>
      <c r="K4104" s="65" t="s">
        <v>23422</v>
      </c>
      <c r="L4104" s="7"/>
      <c r="M4104" s="64"/>
      <c r="N4104" s="64"/>
      <c r="O4104" s="72">
        <v>82</v>
      </c>
      <c r="Z4104" s="9"/>
      <c r="AA4104" s="9"/>
      <c r="AB4104" s="9"/>
      <c r="AC4104" s="9"/>
      <c r="AD4104" s="9"/>
      <c r="AE4104" s="9"/>
      <c r="AF4104" s="9"/>
      <c r="AG4104" s="9"/>
      <c r="AH4104" s="9"/>
      <c r="AI4104" s="9"/>
      <c r="AJ4104" s="9"/>
    </row>
    <row r="4105" spans="1:36" ht="22.5" x14ac:dyDescent="0.25">
      <c r="A4105" s="20">
        <v>4104</v>
      </c>
      <c r="B4105" s="51" t="s">
        <v>11278</v>
      </c>
      <c r="C4105" s="22">
        <v>50079344</v>
      </c>
      <c r="D4105" s="20" t="s">
        <v>11279</v>
      </c>
      <c r="E4105" s="51" t="s">
        <v>11280</v>
      </c>
      <c r="F4105" s="60" t="s">
        <v>10</v>
      </c>
      <c r="G4105" s="60" t="s">
        <v>9564</v>
      </c>
      <c r="H4105" s="60" t="s">
        <v>9565</v>
      </c>
      <c r="I4105" s="60" t="s">
        <v>23325</v>
      </c>
      <c r="J4105" s="7">
        <v>43035</v>
      </c>
      <c r="K4105" s="65" t="s">
        <v>23422</v>
      </c>
      <c r="L4105" s="7"/>
      <c r="M4105" s="64"/>
      <c r="N4105" s="64"/>
      <c r="O4105" s="72">
        <v>78</v>
      </c>
      <c r="Z4105" s="9"/>
      <c r="AA4105" s="9"/>
      <c r="AB4105" s="9"/>
      <c r="AC4105" s="9"/>
      <c r="AD4105" s="9"/>
      <c r="AE4105" s="9"/>
      <c r="AF4105" s="9"/>
      <c r="AG4105" s="9"/>
      <c r="AH4105" s="9"/>
      <c r="AI4105" s="9"/>
      <c r="AJ4105" s="9"/>
    </row>
    <row r="4106" spans="1:36" ht="22.5" x14ac:dyDescent="0.25">
      <c r="A4106" s="20">
        <v>4105</v>
      </c>
      <c r="B4106" s="51" t="s">
        <v>11281</v>
      </c>
      <c r="C4106" s="22">
        <v>47193166</v>
      </c>
      <c r="D4106" s="20" t="s">
        <v>11282</v>
      </c>
      <c r="E4106" s="51" t="s">
        <v>11283</v>
      </c>
      <c r="F4106" s="60" t="s">
        <v>30</v>
      </c>
      <c r="G4106" s="60" t="s">
        <v>9564</v>
      </c>
      <c r="H4106" s="60" t="s">
        <v>9565</v>
      </c>
      <c r="I4106" s="60" t="s">
        <v>6</v>
      </c>
      <c r="J4106" s="7"/>
      <c r="K4106" s="65"/>
      <c r="L4106" s="7">
        <v>43349</v>
      </c>
      <c r="M4106" s="64">
        <v>50000</v>
      </c>
      <c r="N4106" s="64">
        <v>35000</v>
      </c>
      <c r="O4106" s="72">
        <v>84</v>
      </c>
      <c r="Z4106" s="9"/>
      <c r="AA4106" s="9"/>
      <c r="AB4106" s="9"/>
      <c r="AC4106" s="9"/>
      <c r="AD4106" s="9"/>
      <c r="AE4106" s="9"/>
      <c r="AF4106" s="9"/>
      <c r="AG4106" s="9"/>
      <c r="AH4106" s="9"/>
      <c r="AI4106" s="9"/>
      <c r="AJ4106" s="9"/>
    </row>
    <row r="4107" spans="1:36" x14ac:dyDescent="0.25">
      <c r="A4107" s="20">
        <v>4106</v>
      </c>
      <c r="B4107" s="51" t="s">
        <v>11284</v>
      </c>
      <c r="C4107" s="22">
        <v>42386993</v>
      </c>
      <c r="D4107" s="20" t="s">
        <v>11285</v>
      </c>
      <c r="E4107" s="51" t="s">
        <v>11286</v>
      </c>
      <c r="F4107" s="60" t="s">
        <v>30</v>
      </c>
      <c r="G4107" s="60" t="s">
        <v>9564</v>
      </c>
      <c r="H4107" s="60" t="s">
        <v>9565</v>
      </c>
      <c r="I4107" s="60" t="s">
        <v>6</v>
      </c>
      <c r="J4107" s="7"/>
      <c r="K4107" s="65"/>
      <c r="L4107" s="7">
        <v>42984</v>
      </c>
      <c r="M4107" s="64">
        <v>50000</v>
      </c>
      <c r="N4107" s="64">
        <v>35000</v>
      </c>
      <c r="O4107" s="72">
        <v>85</v>
      </c>
      <c r="Z4107" s="9"/>
      <c r="AA4107" s="9"/>
      <c r="AB4107" s="9"/>
      <c r="AC4107" s="9"/>
      <c r="AD4107" s="9"/>
      <c r="AE4107" s="9"/>
      <c r="AF4107" s="9"/>
      <c r="AG4107" s="9"/>
      <c r="AH4107" s="9"/>
      <c r="AI4107" s="9"/>
      <c r="AJ4107" s="9"/>
    </row>
    <row r="4108" spans="1:36" ht="22.5" x14ac:dyDescent="0.25">
      <c r="A4108" s="20">
        <v>4107</v>
      </c>
      <c r="B4108" s="51" t="s">
        <v>11287</v>
      </c>
      <c r="C4108" s="22">
        <v>50193031</v>
      </c>
      <c r="D4108" s="20" t="s">
        <v>11288</v>
      </c>
      <c r="E4108" s="51" t="s">
        <v>11289</v>
      </c>
      <c r="F4108" s="60" t="s">
        <v>10</v>
      </c>
      <c r="G4108" s="60" t="s">
        <v>9564</v>
      </c>
      <c r="H4108" s="60" t="s">
        <v>9565</v>
      </c>
      <c r="I4108" s="60" t="s">
        <v>6</v>
      </c>
      <c r="J4108" s="7"/>
      <c r="K4108" s="65"/>
      <c r="L4108" s="7">
        <v>42958</v>
      </c>
      <c r="M4108" s="64">
        <v>50000</v>
      </c>
      <c r="N4108" s="64">
        <v>35000</v>
      </c>
      <c r="O4108" s="72">
        <v>85</v>
      </c>
      <c r="Z4108" s="9"/>
      <c r="AA4108" s="9"/>
      <c r="AB4108" s="9"/>
      <c r="AC4108" s="9"/>
      <c r="AD4108" s="9"/>
      <c r="AE4108" s="9"/>
      <c r="AF4108" s="9"/>
      <c r="AG4108" s="9"/>
      <c r="AH4108" s="9"/>
      <c r="AI4108" s="9"/>
      <c r="AJ4108" s="9"/>
    </row>
    <row r="4109" spans="1:36" ht="22.5" x14ac:dyDescent="0.25">
      <c r="A4109" s="20">
        <v>4108</v>
      </c>
      <c r="B4109" s="51" t="s">
        <v>11290</v>
      </c>
      <c r="C4109" s="22">
        <v>50134248</v>
      </c>
      <c r="D4109" s="20" t="s">
        <v>11291</v>
      </c>
      <c r="E4109" s="51" t="s">
        <v>11292</v>
      </c>
      <c r="F4109" s="60" t="s">
        <v>16</v>
      </c>
      <c r="G4109" s="60" t="s">
        <v>9564</v>
      </c>
      <c r="H4109" s="60" t="s">
        <v>9565</v>
      </c>
      <c r="I4109" s="60" t="s">
        <v>23325</v>
      </c>
      <c r="J4109" s="7">
        <v>43038</v>
      </c>
      <c r="K4109" s="65" t="s">
        <v>23422</v>
      </c>
      <c r="L4109" s="7"/>
      <c r="M4109" s="64"/>
      <c r="N4109" s="64"/>
      <c r="O4109" s="72">
        <v>83</v>
      </c>
      <c r="Z4109" s="9"/>
      <c r="AA4109" s="9"/>
      <c r="AB4109" s="9"/>
      <c r="AC4109" s="9"/>
      <c r="AD4109" s="9"/>
      <c r="AE4109" s="9"/>
      <c r="AF4109" s="9"/>
      <c r="AG4109" s="9"/>
      <c r="AH4109" s="9"/>
      <c r="AI4109" s="9"/>
      <c r="AJ4109" s="9"/>
    </row>
    <row r="4110" spans="1:36" ht="22.5" x14ac:dyDescent="0.25">
      <c r="A4110" s="20">
        <v>4109</v>
      </c>
      <c r="B4110" s="51" t="s">
        <v>11293</v>
      </c>
      <c r="C4110" s="22">
        <v>50144707</v>
      </c>
      <c r="D4110" s="20" t="s">
        <v>11294</v>
      </c>
      <c r="E4110" s="51" t="s">
        <v>11295</v>
      </c>
      <c r="F4110" s="60" t="s">
        <v>3</v>
      </c>
      <c r="G4110" s="60" t="s">
        <v>9564</v>
      </c>
      <c r="H4110" s="60" t="s">
        <v>9565</v>
      </c>
      <c r="I4110" s="60" t="s">
        <v>6</v>
      </c>
      <c r="J4110" s="7"/>
      <c r="K4110" s="65"/>
      <c r="L4110" s="7">
        <v>42959</v>
      </c>
      <c r="M4110" s="64">
        <v>50000</v>
      </c>
      <c r="N4110" s="64">
        <v>35000</v>
      </c>
      <c r="O4110" s="72">
        <v>85</v>
      </c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</row>
    <row r="4111" spans="1:36" ht="45" x14ac:dyDescent="0.25">
      <c r="A4111" s="20">
        <v>4110</v>
      </c>
      <c r="B4111" s="51" t="s">
        <v>9493</v>
      </c>
      <c r="C4111" s="22">
        <v>50013505</v>
      </c>
      <c r="D4111" s="20" t="s">
        <v>11296</v>
      </c>
      <c r="E4111" s="51" t="s">
        <v>11297</v>
      </c>
      <c r="F4111" s="60" t="s">
        <v>56</v>
      </c>
      <c r="G4111" s="60" t="s">
        <v>9564</v>
      </c>
      <c r="H4111" s="60" t="s">
        <v>9565</v>
      </c>
      <c r="I4111" s="60" t="s">
        <v>23325</v>
      </c>
      <c r="J4111" s="7">
        <v>43035</v>
      </c>
      <c r="K4111" s="65" t="s">
        <v>23422</v>
      </c>
      <c r="L4111" s="7"/>
      <c r="M4111" s="64"/>
      <c r="N4111" s="64"/>
      <c r="O4111" s="72">
        <v>83</v>
      </c>
      <c r="Z4111" s="9"/>
      <c r="AA4111" s="9"/>
      <c r="AB4111" s="9"/>
      <c r="AC4111" s="9"/>
      <c r="AD4111" s="9"/>
      <c r="AE4111" s="9"/>
      <c r="AF4111" s="9"/>
      <c r="AG4111" s="9"/>
      <c r="AH4111" s="9"/>
      <c r="AI4111" s="9"/>
      <c r="AJ4111" s="9"/>
    </row>
    <row r="4112" spans="1:36" x14ac:dyDescent="0.25">
      <c r="A4112" s="20">
        <v>4111</v>
      </c>
      <c r="B4112" s="51" t="s">
        <v>11298</v>
      </c>
      <c r="C4112" s="22">
        <v>41797175</v>
      </c>
      <c r="D4112" s="20" t="s">
        <v>11299</v>
      </c>
      <c r="E4112" s="51" t="s">
        <v>11300</v>
      </c>
      <c r="F4112" s="60" t="s">
        <v>30</v>
      </c>
      <c r="G4112" s="60" t="s">
        <v>9564</v>
      </c>
      <c r="H4112" s="60" t="s">
        <v>9565</v>
      </c>
      <c r="I4112" s="60" t="s">
        <v>6</v>
      </c>
      <c r="J4112" s="7"/>
      <c r="K4112" s="65"/>
      <c r="L4112" s="7">
        <v>43349</v>
      </c>
      <c r="M4112" s="64">
        <v>50000</v>
      </c>
      <c r="N4112" s="64">
        <v>0</v>
      </c>
      <c r="O4112" s="72">
        <v>84</v>
      </c>
      <c r="Z4112" s="9"/>
      <c r="AA4112" s="9"/>
      <c r="AB4112" s="9"/>
      <c r="AC4112" s="9"/>
      <c r="AD4112" s="9"/>
      <c r="AE4112" s="9"/>
      <c r="AF4112" s="9"/>
      <c r="AG4112" s="9"/>
      <c r="AH4112" s="9"/>
      <c r="AI4112" s="9"/>
      <c r="AJ4112" s="9"/>
    </row>
    <row r="4113" spans="1:36" ht="22.5" x14ac:dyDescent="0.25">
      <c r="A4113" s="20">
        <v>4112</v>
      </c>
      <c r="B4113" s="51" t="s">
        <v>11301</v>
      </c>
      <c r="C4113" s="22">
        <v>50203487</v>
      </c>
      <c r="D4113" s="20" t="s">
        <v>11302</v>
      </c>
      <c r="E4113" s="51" t="s">
        <v>11303</v>
      </c>
      <c r="F4113" s="60" t="s">
        <v>30</v>
      </c>
      <c r="G4113" s="60" t="s">
        <v>9564</v>
      </c>
      <c r="H4113" s="60" t="s">
        <v>9565</v>
      </c>
      <c r="I4113" s="60" t="s">
        <v>23325</v>
      </c>
      <c r="J4113" s="7">
        <v>43038</v>
      </c>
      <c r="K4113" s="65" t="s">
        <v>23422</v>
      </c>
      <c r="L4113" s="7"/>
      <c r="M4113" s="64"/>
      <c r="N4113" s="64"/>
      <c r="O4113" s="72">
        <v>79</v>
      </c>
      <c r="Z4113" s="9"/>
      <c r="AA4113" s="9"/>
      <c r="AB4113" s="9"/>
      <c r="AC4113" s="9"/>
      <c r="AD4113" s="9"/>
      <c r="AE4113" s="9"/>
      <c r="AF4113" s="9"/>
      <c r="AG4113" s="9"/>
      <c r="AH4113" s="9"/>
      <c r="AI4113" s="9"/>
      <c r="AJ4113" s="9"/>
    </row>
    <row r="4114" spans="1:36" ht="22.5" x14ac:dyDescent="0.25">
      <c r="A4114" s="20">
        <v>4113</v>
      </c>
      <c r="B4114" s="51" t="s">
        <v>11304</v>
      </c>
      <c r="C4114" s="22">
        <v>50218433</v>
      </c>
      <c r="D4114" s="20" t="s">
        <v>11305</v>
      </c>
      <c r="E4114" s="51" t="s">
        <v>11306</v>
      </c>
      <c r="F4114" s="60" t="s">
        <v>37</v>
      </c>
      <c r="G4114" s="60" t="s">
        <v>9564</v>
      </c>
      <c r="H4114" s="60" t="s">
        <v>9565</v>
      </c>
      <c r="I4114" s="60" t="s">
        <v>23325</v>
      </c>
      <c r="J4114" s="7">
        <v>43038</v>
      </c>
      <c r="K4114" s="65" t="s">
        <v>23422</v>
      </c>
      <c r="L4114" s="7"/>
      <c r="M4114" s="64"/>
      <c r="N4114" s="64"/>
      <c r="O4114" s="72">
        <v>76</v>
      </c>
      <c r="Z4114" s="9"/>
      <c r="AA4114" s="9"/>
      <c r="AB4114" s="9"/>
      <c r="AC4114" s="9"/>
      <c r="AD4114" s="9"/>
      <c r="AE4114" s="9"/>
      <c r="AF4114" s="9"/>
      <c r="AG4114" s="9"/>
      <c r="AH4114" s="9"/>
      <c r="AI4114" s="9"/>
      <c r="AJ4114" s="9"/>
    </row>
    <row r="4115" spans="1:36" ht="22.5" x14ac:dyDescent="0.25">
      <c r="A4115" s="20">
        <v>4114</v>
      </c>
      <c r="B4115" s="51" t="s">
        <v>11307</v>
      </c>
      <c r="C4115" s="22">
        <v>46593209</v>
      </c>
      <c r="D4115" s="20" t="s">
        <v>11308</v>
      </c>
      <c r="E4115" s="51" t="s">
        <v>11309</v>
      </c>
      <c r="F4115" s="60" t="s">
        <v>26</v>
      </c>
      <c r="G4115" s="60" t="s">
        <v>9564</v>
      </c>
      <c r="H4115" s="60" t="s">
        <v>9565</v>
      </c>
      <c r="I4115" s="60" t="s">
        <v>23325</v>
      </c>
      <c r="J4115" s="7">
        <v>43038</v>
      </c>
      <c r="K4115" s="65" t="s">
        <v>23422</v>
      </c>
      <c r="L4115" s="7"/>
      <c r="M4115" s="64"/>
      <c r="N4115" s="64"/>
      <c r="O4115" s="72">
        <v>77</v>
      </c>
      <c r="Z4115" s="9"/>
      <c r="AA4115" s="9"/>
      <c r="AB4115" s="9"/>
      <c r="AC4115" s="9"/>
      <c r="AD4115" s="9"/>
      <c r="AE4115" s="9"/>
      <c r="AF4115" s="9"/>
      <c r="AG4115" s="9"/>
      <c r="AH4115" s="9"/>
      <c r="AI4115" s="9"/>
      <c r="AJ4115" s="9"/>
    </row>
    <row r="4116" spans="1:36" ht="22.5" x14ac:dyDescent="0.25">
      <c r="A4116" s="20">
        <v>4115</v>
      </c>
      <c r="B4116" s="51" t="s">
        <v>11310</v>
      </c>
      <c r="C4116" s="22">
        <v>45642338</v>
      </c>
      <c r="D4116" s="20" t="s">
        <v>11311</v>
      </c>
      <c r="E4116" s="51" t="s">
        <v>11312</v>
      </c>
      <c r="F4116" s="60" t="s">
        <v>3</v>
      </c>
      <c r="G4116" s="60" t="s">
        <v>9564</v>
      </c>
      <c r="H4116" s="60" t="s">
        <v>9565</v>
      </c>
      <c r="I4116" s="60" t="s">
        <v>23325</v>
      </c>
      <c r="J4116" s="7">
        <v>43034</v>
      </c>
      <c r="K4116" s="65" t="s">
        <v>23422</v>
      </c>
      <c r="L4116" s="7"/>
      <c r="M4116" s="64"/>
      <c r="N4116" s="64"/>
      <c r="O4116" s="72">
        <v>81</v>
      </c>
      <c r="Z4116" s="9"/>
      <c r="AA4116" s="9"/>
      <c r="AB4116" s="9"/>
      <c r="AC4116" s="9"/>
      <c r="AD4116" s="9"/>
      <c r="AE4116" s="9"/>
      <c r="AF4116" s="9"/>
      <c r="AG4116" s="9"/>
      <c r="AH4116" s="9"/>
      <c r="AI4116" s="9"/>
      <c r="AJ4116" s="9"/>
    </row>
    <row r="4117" spans="1:36" ht="33.75" x14ac:dyDescent="0.25">
      <c r="A4117" s="20">
        <v>4116</v>
      </c>
      <c r="B4117" s="51" t="s">
        <v>11313</v>
      </c>
      <c r="C4117" s="22">
        <v>50232312</v>
      </c>
      <c r="D4117" s="20" t="s">
        <v>11314</v>
      </c>
      <c r="E4117" s="51" t="s">
        <v>11315</v>
      </c>
      <c r="F4117" s="60" t="s">
        <v>56</v>
      </c>
      <c r="G4117" s="60" t="s">
        <v>9564</v>
      </c>
      <c r="H4117" s="60" t="s">
        <v>9565</v>
      </c>
      <c r="I4117" s="60" t="s">
        <v>23325</v>
      </c>
      <c r="J4117" s="7">
        <v>42837</v>
      </c>
      <c r="K4117" s="65" t="s">
        <v>23425</v>
      </c>
      <c r="L4117" s="7"/>
      <c r="M4117" s="64"/>
      <c r="N4117" s="64"/>
      <c r="O4117" s="72">
        <v>0</v>
      </c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</row>
    <row r="4118" spans="1:36" ht="22.5" x14ac:dyDescent="0.25">
      <c r="A4118" s="20">
        <v>4117</v>
      </c>
      <c r="B4118" s="51" t="s">
        <v>11316</v>
      </c>
      <c r="C4118" s="22">
        <v>44397658</v>
      </c>
      <c r="D4118" s="20" t="s">
        <v>11317</v>
      </c>
      <c r="E4118" s="51" t="s">
        <v>11318</v>
      </c>
      <c r="F4118" s="60" t="s">
        <v>10</v>
      </c>
      <c r="G4118" s="60" t="s">
        <v>9564</v>
      </c>
      <c r="H4118" s="60" t="s">
        <v>9565</v>
      </c>
      <c r="I4118" s="60" t="s">
        <v>23325</v>
      </c>
      <c r="J4118" s="7">
        <v>43039</v>
      </c>
      <c r="K4118" s="65" t="s">
        <v>23422</v>
      </c>
      <c r="L4118" s="7"/>
      <c r="M4118" s="64"/>
      <c r="N4118" s="64"/>
      <c r="O4118" s="72">
        <v>78</v>
      </c>
      <c r="Z4118" s="9"/>
      <c r="AA4118" s="9"/>
      <c r="AB4118" s="9"/>
      <c r="AC4118" s="9"/>
      <c r="AD4118" s="9"/>
      <c r="AE4118" s="9"/>
      <c r="AF4118" s="9"/>
      <c r="AG4118" s="9"/>
      <c r="AH4118" s="9"/>
      <c r="AI4118" s="9"/>
      <c r="AJ4118" s="9"/>
    </row>
    <row r="4119" spans="1:36" ht="22.5" x14ac:dyDescent="0.25">
      <c r="A4119" s="20">
        <v>4118</v>
      </c>
      <c r="B4119" s="51" t="s">
        <v>11319</v>
      </c>
      <c r="C4119" s="22">
        <v>42434548</v>
      </c>
      <c r="D4119" s="20" t="s">
        <v>11320</v>
      </c>
      <c r="E4119" s="51" t="s">
        <v>11321</v>
      </c>
      <c r="F4119" s="60" t="s">
        <v>30</v>
      </c>
      <c r="G4119" s="60" t="s">
        <v>9564</v>
      </c>
      <c r="H4119" s="60" t="s">
        <v>9565</v>
      </c>
      <c r="I4119" s="60" t="s">
        <v>23325</v>
      </c>
      <c r="J4119" s="7">
        <v>42838</v>
      </c>
      <c r="K4119" s="65" t="s">
        <v>23425</v>
      </c>
      <c r="L4119" s="7"/>
      <c r="M4119" s="64"/>
      <c r="N4119" s="64"/>
      <c r="O4119" s="72">
        <v>0</v>
      </c>
      <c r="Z4119" s="9"/>
      <c r="AA4119" s="9"/>
      <c r="AB4119" s="9"/>
      <c r="AC4119" s="9"/>
      <c r="AD4119" s="9"/>
      <c r="AE4119" s="9"/>
      <c r="AF4119" s="9"/>
      <c r="AG4119" s="9"/>
      <c r="AH4119" s="9"/>
      <c r="AI4119" s="9"/>
      <c r="AJ4119" s="9"/>
    </row>
    <row r="4120" spans="1:36" ht="22.5" x14ac:dyDescent="0.25">
      <c r="A4120" s="20">
        <v>4119</v>
      </c>
      <c r="B4120" s="51" t="s">
        <v>11322</v>
      </c>
      <c r="C4120" s="22">
        <v>40045781</v>
      </c>
      <c r="D4120" s="20" t="s">
        <v>11323</v>
      </c>
      <c r="E4120" s="51" t="s">
        <v>11324</v>
      </c>
      <c r="F4120" s="60" t="s">
        <v>10</v>
      </c>
      <c r="G4120" s="60" t="s">
        <v>9564</v>
      </c>
      <c r="H4120" s="60" t="s">
        <v>9565</v>
      </c>
      <c r="I4120" s="60" t="s">
        <v>23325</v>
      </c>
      <c r="J4120" s="7">
        <v>43035</v>
      </c>
      <c r="K4120" s="65" t="s">
        <v>23422</v>
      </c>
      <c r="L4120" s="7"/>
      <c r="M4120" s="64"/>
      <c r="N4120" s="64"/>
      <c r="O4120" s="72">
        <v>76</v>
      </c>
      <c r="Z4120" s="9"/>
      <c r="AA4120" s="9"/>
      <c r="AB4120" s="9"/>
      <c r="AC4120" s="9"/>
      <c r="AD4120" s="9"/>
      <c r="AE4120" s="9"/>
      <c r="AF4120" s="9"/>
      <c r="AG4120" s="9"/>
      <c r="AH4120" s="9"/>
      <c r="AI4120" s="9"/>
      <c r="AJ4120" s="9"/>
    </row>
    <row r="4121" spans="1:36" ht="22.5" x14ac:dyDescent="0.25">
      <c r="A4121" s="20">
        <v>4120</v>
      </c>
      <c r="B4121" s="51" t="s">
        <v>11325</v>
      </c>
      <c r="C4121" s="22">
        <v>50188666</v>
      </c>
      <c r="D4121" s="20" t="s">
        <v>11326</v>
      </c>
      <c r="E4121" s="51" t="s">
        <v>11327</v>
      </c>
      <c r="F4121" s="60" t="s">
        <v>26</v>
      </c>
      <c r="G4121" s="60" t="s">
        <v>9564</v>
      </c>
      <c r="H4121" s="60" t="s">
        <v>9565</v>
      </c>
      <c r="I4121" s="60" t="s">
        <v>23325</v>
      </c>
      <c r="J4121" s="7">
        <v>43035</v>
      </c>
      <c r="K4121" s="65" t="s">
        <v>23422</v>
      </c>
      <c r="L4121" s="7"/>
      <c r="M4121" s="64"/>
      <c r="N4121" s="64"/>
      <c r="O4121" s="72">
        <v>81</v>
      </c>
      <c r="Z4121" s="9"/>
      <c r="AA4121" s="9"/>
      <c r="AB4121" s="9"/>
      <c r="AC4121" s="9"/>
      <c r="AD4121" s="9"/>
      <c r="AE4121" s="9"/>
      <c r="AF4121" s="9"/>
      <c r="AG4121" s="9"/>
      <c r="AH4121" s="9"/>
      <c r="AI4121" s="9"/>
      <c r="AJ4121" s="9"/>
    </row>
    <row r="4122" spans="1:36" ht="22.5" x14ac:dyDescent="0.25">
      <c r="A4122" s="20">
        <v>4121</v>
      </c>
      <c r="B4122" s="51" t="s">
        <v>11328</v>
      </c>
      <c r="C4122" s="22">
        <v>50200046</v>
      </c>
      <c r="D4122" s="20" t="s">
        <v>11329</v>
      </c>
      <c r="E4122" s="51" t="s">
        <v>11330</v>
      </c>
      <c r="F4122" s="60" t="s">
        <v>3</v>
      </c>
      <c r="G4122" s="60" t="s">
        <v>9564</v>
      </c>
      <c r="H4122" s="60" t="s">
        <v>9565</v>
      </c>
      <c r="I4122" s="58" t="s">
        <v>23419</v>
      </c>
      <c r="J4122" s="7"/>
      <c r="K4122" s="65"/>
      <c r="L4122" s="7">
        <v>42962</v>
      </c>
      <c r="M4122" s="64">
        <v>50000</v>
      </c>
      <c r="N4122" s="64">
        <v>0</v>
      </c>
      <c r="O4122" s="72">
        <v>87</v>
      </c>
      <c r="Z4122" s="9"/>
      <c r="AA4122" s="9"/>
      <c r="AB4122" s="9"/>
      <c r="AC4122" s="9"/>
      <c r="AD4122" s="9"/>
      <c r="AE4122" s="9"/>
      <c r="AF4122" s="9"/>
      <c r="AG4122" s="9"/>
      <c r="AH4122" s="9"/>
      <c r="AI4122" s="9"/>
      <c r="AJ4122" s="9"/>
    </row>
    <row r="4123" spans="1:36" x14ac:dyDescent="0.25">
      <c r="A4123" s="20">
        <v>4122</v>
      </c>
      <c r="B4123" s="51" t="s">
        <v>11331</v>
      </c>
      <c r="C4123" s="22">
        <v>44754973</v>
      </c>
      <c r="D4123" s="20" t="s">
        <v>11332</v>
      </c>
      <c r="E4123" s="51" t="s">
        <v>11333</v>
      </c>
      <c r="F4123" s="60" t="s">
        <v>3</v>
      </c>
      <c r="G4123" s="60" t="s">
        <v>9564</v>
      </c>
      <c r="H4123" s="60" t="s">
        <v>9565</v>
      </c>
      <c r="I4123" s="60" t="s">
        <v>23325</v>
      </c>
      <c r="J4123" s="7">
        <v>42851</v>
      </c>
      <c r="K4123" s="65" t="s">
        <v>23425</v>
      </c>
      <c r="L4123" s="7"/>
      <c r="M4123" s="64"/>
      <c r="N4123" s="64"/>
      <c r="O4123" s="72">
        <v>0</v>
      </c>
      <c r="Z4123" s="9"/>
      <c r="AA4123" s="9"/>
      <c r="AB4123" s="9"/>
      <c r="AC4123" s="9"/>
      <c r="AD4123" s="9"/>
      <c r="AE4123" s="9"/>
      <c r="AF4123" s="9"/>
      <c r="AG4123" s="9"/>
      <c r="AH4123" s="9"/>
      <c r="AI4123" s="9"/>
      <c r="AJ4123" s="9"/>
    </row>
    <row r="4124" spans="1:36" x14ac:dyDescent="0.25">
      <c r="A4124" s="20">
        <v>4123</v>
      </c>
      <c r="B4124" s="51" t="s">
        <v>11334</v>
      </c>
      <c r="C4124" s="22">
        <v>50163001</v>
      </c>
      <c r="D4124" s="20" t="s">
        <v>11335</v>
      </c>
      <c r="E4124" s="51" t="s">
        <v>11336</v>
      </c>
      <c r="F4124" s="60" t="s">
        <v>10</v>
      </c>
      <c r="G4124" s="60" t="s">
        <v>9564</v>
      </c>
      <c r="H4124" s="60" t="s">
        <v>9565</v>
      </c>
      <c r="I4124" s="60" t="s">
        <v>23420</v>
      </c>
      <c r="J4124" s="7"/>
      <c r="K4124" s="65"/>
      <c r="L4124" s="7"/>
      <c r="M4124" s="64"/>
      <c r="N4124" s="64"/>
      <c r="O4124" s="72">
        <v>86</v>
      </c>
      <c r="Z4124" s="9"/>
      <c r="AA4124" s="9"/>
      <c r="AB4124" s="9"/>
      <c r="AC4124" s="9"/>
      <c r="AD4124" s="9"/>
      <c r="AE4124" s="9"/>
      <c r="AF4124" s="9"/>
      <c r="AG4124" s="9"/>
      <c r="AH4124" s="9"/>
      <c r="AI4124" s="9"/>
      <c r="AJ4124" s="9"/>
    </row>
    <row r="4125" spans="1:36" ht="22.5" x14ac:dyDescent="0.25">
      <c r="A4125" s="20">
        <v>4124</v>
      </c>
      <c r="B4125" s="51" t="s">
        <v>11337</v>
      </c>
      <c r="C4125" s="22">
        <v>50154206</v>
      </c>
      <c r="D4125" s="20" t="s">
        <v>11338</v>
      </c>
      <c r="E4125" s="51" t="s">
        <v>11339</v>
      </c>
      <c r="F4125" s="60" t="s">
        <v>56</v>
      </c>
      <c r="G4125" s="60" t="s">
        <v>9564</v>
      </c>
      <c r="H4125" s="60" t="s">
        <v>9565</v>
      </c>
      <c r="I4125" s="60" t="s">
        <v>23325</v>
      </c>
      <c r="J4125" s="7">
        <v>43039</v>
      </c>
      <c r="K4125" s="65" t="s">
        <v>23422</v>
      </c>
      <c r="L4125" s="7"/>
      <c r="M4125" s="64"/>
      <c r="N4125" s="64"/>
      <c r="O4125" s="72">
        <v>81</v>
      </c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</row>
    <row r="4126" spans="1:36" x14ac:dyDescent="0.25">
      <c r="A4126" s="20">
        <v>4125</v>
      </c>
      <c r="B4126" s="51" t="s">
        <v>11340</v>
      </c>
      <c r="C4126" s="22">
        <v>50071637</v>
      </c>
      <c r="D4126" s="20" t="s">
        <v>11341</v>
      </c>
      <c r="E4126" s="51" t="s">
        <v>11342</v>
      </c>
      <c r="F4126" s="60" t="s">
        <v>37</v>
      </c>
      <c r="G4126" s="60" t="s">
        <v>9564</v>
      </c>
      <c r="H4126" s="60" t="s">
        <v>9565</v>
      </c>
      <c r="I4126" s="60" t="s">
        <v>6</v>
      </c>
      <c r="J4126" s="7"/>
      <c r="K4126" s="65"/>
      <c r="L4126" s="7">
        <v>42965</v>
      </c>
      <c r="M4126" s="64">
        <v>50000</v>
      </c>
      <c r="N4126" s="64">
        <v>35000</v>
      </c>
      <c r="O4126" s="72">
        <v>94</v>
      </c>
      <c r="Z4126" s="9"/>
      <c r="AA4126" s="9"/>
      <c r="AB4126" s="9"/>
      <c r="AC4126" s="9"/>
      <c r="AD4126" s="9"/>
      <c r="AE4126" s="9"/>
      <c r="AF4126" s="9"/>
      <c r="AG4126" s="9"/>
      <c r="AH4126" s="9"/>
      <c r="AI4126" s="9"/>
      <c r="AJ4126" s="9"/>
    </row>
    <row r="4127" spans="1:36" ht="33.75" x14ac:dyDescent="0.25">
      <c r="A4127" s="20">
        <v>4126</v>
      </c>
      <c r="B4127" s="51" t="s">
        <v>11343</v>
      </c>
      <c r="C4127" s="22">
        <v>47447079</v>
      </c>
      <c r="D4127" s="20" t="s">
        <v>11344</v>
      </c>
      <c r="E4127" s="51" t="s">
        <v>11345</v>
      </c>
      <c r="F4127" s="60" t="s">
        <v>63</v>
      </c>
      <c r="G4127" s="60" t="s">
        <v>9564</v>
      </c>
      <c r="H4127" s="60" t="s">
        <v>9565</v>
      </c>
      <c r="I4127" s="60" t="s">
        <v>23420</v>
      </c>
      <c r="J4127" s="7"/>
      <c r="K4127" s="65"/>
      <c r="L4127" s="7"/>
      <c r="M4127" s="64"/>
      <c r="N4127" s="64"/>
      <c r="O4127" s="72">
        <v>81</v>
      </c>
      <c r="Z4127" s="9"/>
      <c r="AA4127" s="9"/>
      <c r="AB4127" s="9"/>
      <c r="AC4127" s="9"/>
      <c r="AD4127" s="9"/>
      <c r="AE4127" s="9"/>
      <c r="AF4127" s="9"/>
      <c r="AG4127" s="9"/>
      <c r="AH4127" s="9"/>
      <c r="AI4127" s="9"/>
      <c r="AJ4127" s="9"/>
    </row>
    <row r="4128" spans="1:36" ht="22.5" x14ac:dyDescent="0.25">
      <c r="A4128" s="20">
        <v>4127</v>
      </c>
      <c r="B4128" s="51" t="s">
        <v>11346</v>
      </c>
      <c r="C4128" s="22">
        <v>50179985</v>
      </c>
      <c r="D4128" s="20" t="s">
        <v>11347</v>
      </c>
      <c r="E4128" s="51" t="s">
        <v>11348</v>
      </c>
      <c r="F4128" s="60" t="s">
        <v>56</v>
      </c>
      <c r="G4128" s="60" t="s">
        <v>9564</v>
      </c>
      <c r="H4128" s="60" t="s">
        <v>9565</v>
      </c>
      <c r="I4128" s="60" t="s">
        <v>23325</v>
      </c>
      <c r="J4128" s="7">
        <v>42838</v>
      </c>
      <c r="K4128" s="65" t="s">
        <v>23425</v>
      </c>
      <c r="L4128" s="7"/>
      <c r="M4128" s="64"/>
      <c r="N4128" s="64"/>
      <c r="O4128" s="72">
        <v>0</v>
      </c>
      <c r="Z4128" s="9"/>
      <c r="AA4128" s="9"/>
      <c r="AB4128" s="9"/>
      <c r="AC4128" s="9"/>
      <c r="AD4128" s="9"/>
      <c r="AE4128" s="9"/>
      <c r="AF4128" s="9"/>
      <c r="AG4128" s="9"/>
      <c r="AH4128" s="9"/>
      <c r="AI4128" s="9"/>
      <c r="AJ4128" s="9"/>
    </row>
    <row r="4129" spans="1:36" ht="22.5" x14ac:dyDescent="0.25">
      <c r="A4129" s="20">
        <v>4128</v>
      </c>
      <c r="B4129" s="51" t="s">
        <v>11349</v>
      </c>
      <c r="C4129" s="22">
        <v>50080687</v>
      </c>
      <c r="D4129" s="20" t="s">
        <v>11350</v>
      </c>
      <c r="E4129" s="51" t="s">
        <v>11351</v>
      </c>
      <c r="F4129" s="60" t="s">
        <v>30</v>
      </c>
      <c r="G4129" s="60" t="s">
        <v>9564</v>
      </c>
      <c r="H4129" s="60" t="s">
        <v>9565</v>
      </c>
      <c r="I4129" s="60" t="s">
        <v>23420</v>
      </c>
      <c r="J4129" s="7"/>
      <c r="K4129" s="65"/>
      <c r="L4129" s="7"/>
      <c r="M4129" s="64"/>
      <c r="N4129" s="64"/>
      <c r="O4129" s="72">
        <v>85</v>
      </c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  <c r="AJ4129" s="9"/>
    </row>
    <row r="4130" spans="1:36" ht="33.75" x14ac:dyDescent="0.25">
      <c r="A4130" s="20">
        <v>4129</v>
      </c>
      <c r="B4130" s="51" t="s">
        <v>11352</v>
      </c>
      <c r="C4130" s="22">
        <v>1908</v>
      </c>
      <c r="D4130" s="20" t="s">
        <v>11353</v>
      </c>
      <c r="E4130" s="51" t="s">
        <v>11354</v>
      </c>
      <c r="F4130" s="60" t="s">
        <v>26</v>
      </c>
      <c r="G4130" s="60" t="s">
        <v>9564</v>
      </c>
      <c r="H4130" s="60" t="s">
        <v>9565</v>
      </c>
      <c r="I4130" s="60" t="s">
        <v>23325</v>
      </c>
      <c r="J4130" s="7">
        <v>43034</v>
      </c>
      <c r="K4130" s="65" t="s">
        <v>23422</v>
      </c>
      <c r="L4130" s="7"/>
      <c r="M4130" s="64"/>
      <c r="N4130" s="64"/>
      <c r="O4130" s="72">
        <v>82</v>
      </c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</row>
    <row r="4131" spans="1:36" ht="22.5" x14ac:dyDescent="0.25">
      <c r="A4131" s="20">
        <v>4130</v>
      </c>
      <c r="B4131" s="51" t="s">
        <v>11355</v>
      </c>
      <c r="C4131" s="22">
        <v>44412380</v>
      </c>
      <c r="D4131" s="20" t="s">
        <v>11356</v>
      </c>
      <c r="E4131" s="51" t="s">
        <v>11357</v>
      </c>
      <c r="F4131" s="60" t="s">
        <v>16</v>
      </c>
      <c r="G4131" s="60" t="s">
        <v>9564</v>
      </c>
      <c r="H4131" s="60" t="s">
        <v>9565</v>
      </c>
      <c r="I4131" s="60" t="s">
        <v>6</v>
      </c>
      <c r="J4131" s="7"/>
      <c r="K4131" s="65"/>
      <c r="L4131" s="7">
        <v>42956</v>
      </c>
      <c r="M4131" s="64">
        <v>50000</v>
      </c>
      <c r="N4131" s="64">
        <v>35000</v>
      </c>
      <c r="O4131" s="72">
        <v>91</v>
      </c>
      <c r="Z4131" s="9"/>
      <c r="AA4131" s="9"/>
      <c r="AB4131" s="9"/>
      <c r="AC4131" s="9"/>
      <c r="AD4131" s="9"/>
      <c r="AE4131" s="9"/>
      <c r="AF4131" s="9"/>
      <c r="AG4131" s="9"/>
      <c r="AH4131" s="9"/>
      <c r="AI4131" s="9"/>
      <c r="AJ4131" s="9"/>
    </row>
    <row r="4132" spans="1:36" ht="22.5" x14ac:dyDescent="0.25">
      <c r="A4132" s="20">
        <v>4131</v>
      </c>
      <c r="B4132" s="51" t="s">
        <v>11358</v>
      </c>
      <c r="C4132" s="22">
        <v>50138804</v>
      </c>
      <c r="D4132" s="20" t="s">
        <v>11359</v>
      </c>
      <c r="E4132" s="51" t="s">
        <v>11360</v>
      </c>
      <c r="F4132" s="60" t="s">
        <v>10</v>
      </c>
      <c r="G4132" s="60" t="s">
        <v>9564</v>
      </c>
      <c r="H4132" s="60" t="s">
        <v>9565</v>
      </c>
      <c r="I4132" s="60" t="s">
        <v>6</v>
      </c>
      <c r="J4132" s="7"/>
      <c r="K4132" s="65"/>
      <c r="L4132" s="7">
        <v>42956</v>
      </c>
      <c r="M4132" s="64">
        <v>50000</v>
      </c>
      <c r="N4132" s="64">
        <v>35000</v>
      </c>
      <c r="O4132" s="72">
        <v>95</v>
      </c>
      <c r="Z4132" s="9"/>
      <c r="AA4132" s="9"/>
      <c r="AB4132" s="9"/>
      <c r="AC4132" s="9"/>
      <c r="AD4132" s="9"/>
      <c r="AE4132" s="9"/>
      <c r="AF4132" s="9"/>
      <c r="AG4132" s="9"/>
      <c r="AH4132" s="9"/>
      <c r="AI4132" s="9"/>
      <c r="AJ4132" s="9"/>
    </row>
    <row r="4133" spans="1:36" ht="22.5" x14ac:dyDescent="0.25">
      <c r="A4133" s="20">
        <v>4132</v>
      </c>
      <c r="B4133" s="51" t="s">
        <v>11361</v>
      </c>
      <c r="C4133" s="22">
        <v>41088000</v>
      </c>
      <c r="D4133" s="20" t="s">
        <v>11362</v>
      </c>
      <c r="E4133" s="51" t="s">
        <v>11363</v>
      </c>
      <c r="F4133" s="60" t="s">
        <v>16</v>
      </c>
      <c r="G4133" s="60" t="s">
        <v>9564</v>
      </c>
      <c r="H4133" s="60" t="s">
        <v>9565</v>
      </c>
      <c r="I4133" s="60" t="s">
        <v>23325</v>
      </c>
      <c r="J4133" s="7">
        <v>43043</v>
      </c>
      <c r="K4133" s="65" t="s">
        <v>23422</v>
      </c>
      <c r="L4133" s="7"/>
      <c r="M4133" s="64"/>
      <c r="N4133" s="64"/>
      <c r="O4133" s="72">
        <v>84</v>
      </c>
      <c r="Z4133" s="9"/>
      <c r="AA4133" s="9"/>
      <c r="AB4133" s="9"/>
      <c r="AC4133" s="9"/>
      <c r="AD4133" s="9"/>
      <c r="AE4133" s="9"/>
      <c r="AF4133" s="9"/>
      <c r="AG4133" s="9"/>
      <c r="AH4133" s="9"/>
      <c r="AI4133" s="9"/>
      <c r="AJ4133" s="9"/>
    </row>
    <row r="4134" spans="1:36" ht="22.5" x14ac:dyDescent="0.25">
      <c r="A4134" s="20">
        <v>4133</v>
      </c>
      <c r="B4134" s="51" t="s">
        <v>11364</v>
      </c>
      <c r="C4134" s="22">
        <v>37496476</v>
      </c>
      <c r="D4134" s="20" t="s">
        <v>11365</v>
      </c>
      <c r="E4134" s="51" t="s">
        <v>11366</v>
      </c>
      <c r="F4134" s="60" t="s">
        <v>10</v>
      </c>
      <c r="G4134" s="60" t="s">
        <v>9564</v>
      </c>
      <c r="H4134" s="60" t="s">
        <v>9565</v>
      </c>
      <c r="I4134" s="60" t="s">
        <v>23325</v>
      </c>
      <c r="J4134" s="7">
        <v>43042</v>
      </c>
      <c r="K4134" s="65" t="s">
        <v>23422</v>
      </c>
      <c r="L4134" s="7"/>
      <c r="M4134" s="64"/>
      <c r="N4134" s="64"/>
      <c r="O4134" s="72">
        <v>79</v>
      </c>
      <c r="Z4134" s="9"/>
      <c r="AA4134" s="9"/>
      <c r="AB4134" s="9"/>
      <c r="AC4134" s="9"/>
      <c r="AD4134" s="9"/>
      <c r="AE4134" s="9"/>
      <c r="AF4134" s="9"/>
      <c r="AG4134" s="9"/>
      <c r="AH4134" s="9"/>
      <c r="AI4134" s="9"/>
      <c r="AJ4134" s="9"/>
    </row>
    <row r="4135" spans="1:36" ht="33.75" x14ac:dyDescent="0.25">
      <c r="A4135" s="20">
        <v>4134</v>
      </c>
      <c r="B4135" s="51" t="s">
        <v>11367</v>
      </c>
      <c r="C4135" s="22">
        <v>50086871</v>
      </c>
      <c r="D4135" s="20" t="s">
        <v>11368</v>
      </c>
      <c r="E4135" s="51" t="s">
        <v>11369</v>
      </c>
      <c r="F4135" s="60" t="s">
        <v>30</v>
      </c>
      <c r="G4135" s="60" t="s">
        <v>9564</v>
      </c>
      <c r="H4135" s="60" t="s">
        <v>9565</v>
      </c>
      <c r="I4135" s="60" t="s">
        <v>23325</v>
      </c>
      <c r="J4135" s="7">
        <v>43035</v>
      </c>
      <c r="K4135" s="65" t="s">
        <v>23422</v>
      </c>
      <c r="L4135" s="7"/>
      <c r="M4135" s="64"/>
      <c r="N4135" s="64"/>
      <c r="O4135" s="72">
        <v>81</v>
      </c>
      <c r="Z4135" s="9"/>
      <c r="AA4135" s="9"/>
      <c r="AB4135" s="9"/>
      <c r="AC4135" s="9"/>
      <c r="AD4135" s="9"/>
      <c r="AE4135" s="9"/>
      <c r="AF4135" s="9"/>
      <c r="AG4135" s="9"/>
      <c r="AH4135" s="9"/>
      <c r="AI4135" s="9"/>
      <c r="AJ4135" s="9"/>
    </row>
    <row r="4136" spans="1:36" ht="22.5" x14ac:dyDescent="0.25">
      <c r="A4136" s="20">
        <v>4135</v>
      </c>
      <c r="B4136" s="51" t="s">
        <v>11370</v>
      </c>
      <c r="C4136" s="22">
        <v>50190466</v>
      </c>
      <c r="D4136" s="20" t="s">
        <v>11371</v>
      </c>
      <c r="E4136" s="51" t="s">
        <v>11372</v>
      </c>
      <c r="F4136" s="60" t="s">
        <v>3</v>
      </c>
      <c r="G4136" s="60" t="s">
        <v>9564</v>
      </c>
      <c r="H4136" s="60" t="s">
        <v>9565</v>
      </c>
      <c r="I4136" s="58" t="s">
        <v>23419</v>
      </c>
      <c r="J4136" s="7"/>
      <c r="K4136" s="65"/>
      <c r="L4136" s="7">
        <v>42958</v>
      </c>
      <c r="M4136" s="64">
        <v>50000</v>
      </c>
      <c r="N4136" s="64">
        <v>0</v>
      </c>
      <c r="O4136" s="72">
        <v>87</v>
      </c>
      <c r="Z4136" s="9"/>
      <c r="AA4136" s="9"/>
      <c r="AB4136" s="9"/>
      <c r="AC4136" s="9"/>
      <c r="AD4136" s="9"/>
      <c r="AE4136" s="9"/>
      <c r="AF4136" s="9"/>
      <c r="AG4136" s="9"/>
      <c r="AH4136" s="9"/>
      <c r="AI4136" s="9"/>
      <c r="AJ4136" s="9"/>
    </row>
    <row r="4137" spans="1:36" ht="22.5" x14ac:dyDescent="0.25">
      <c r="A4137" s="20">
        <v>4136</v>
      </c>
      <c r="B4137" s="51" t="s">
        <v>11373</v>
      </c>
      <c r="C4137" s="22">
        <v>50179969</v>
      </c>
      <c r="D4137" s="20" t="s">
        <v>11374</v>
      </c>
      <c r="E4137" s="51" t="s">
        <v>11375</v>
      </c>
      <c r="F4137" s="60" t="s">
        <v>56</v>
      </c>
      <c r="G4137" s="60" t="s">
        <v>9564</v>
      </c>
      <c r="H4137" s="60" t="s">
        <v>9565</v>
      </c>
      <c r="I4137" s="60" t="s">
        <v>23325</v>
      </c>
      <c r="J4137" s="7">
        <v>43038</v>
      </c>
      <c r="K4137" s="65" t="s">
        <v>23422</v>
      </c>
      <c r="L4137" s="7"/>
      <c r="M4137" s="64"/>
      <c r="N4137" s="64"/>
      <c r="O4137" s="72">
        <v>84</v>
      </c>
      <c r="Z4137" s="9"/>
      <c r="AA4137" s="9"/>
      <c r="AB4137" s="9"/>
      <c r="AC4137" s="9"/>
      <c r="AD4137" s="9"/>
      <c r="AE4137" s="9"/>
      <c r="AF4137" s="9"/>
      <c r="AG4137" s="9"/>
      <c r="AH4137" s="9"/>
      <c r="AI4137" s="9"/>
      <c r="AJ4137" s="9"/>
    </row>
    <row r="4138" spans="1:36" ht="22.5" x14ac:dyDescent="0.25">
      <c r="A4138" s="20">
        <v>4137</v>
      </c>
      <c r="B4138" s="51" t="s">
        <v>11376</v>
      </c>
      <c r="C4138" s="22">
        <v>48412287</v>
      </c>
      <c r="D4138" s="20" t="s">
        <v>11377</v>
      </c>
      <c r="E4138" s="51" t="s">
        <v>11378</v>
      </c>
      <c r="F4138" s="60" t="s">
        <v>10</v>
      </c>
      <c r="G4138" s="60" t="s">
        <v>9564</v>
      </c>
      <c r="H4138" s="60" t="s">
        <v>9565</v>
      </c>
      <c r="I4138" s="60" t="s">
        <v>23325</v>
      </c>
      <c r="J4138" s="7">
        <v>43039</v>
      </c>
      <c r="K4138" s="65" t="s">
        <v>23422</v>
      </c>
      <c r="L4138" s="7"/>
      <c r="M4138" s="64"/>
      <c r="N4138" s="64"/>
      <c r="O4138" s="72">
        <v>81</v>
      </c>
      <c r="Z4138" s="9"/>
      <c r="AA4138" s="9"/>
      <c r="AB4138" s="9"/>
      <c r="AC4138" s="9"/>
      <c r="AD4138" s="9"/>
      <c r="AE4138" s="9"/>
      <c r="AF4138" s="9"/>
      <c r="AG4138" s="9"/>
      <c r="AH4138" s="9"/>
      <c r="AI4138" s="9"/>
      <c r="AJ4138" s="9"/>
    </row>
    <row r="4139" spans="1:36" ht="22.5" x14ac:dyDescent="0.25">
      <c r="A4139" s="20">
        <v>4138</v>
      </c>
      <c r="B4139" s="51" t="s">
        <v>11379</v>
      </c>
      <c r="C4139" s="22">
        <v>50218352</v>
      </c>
      <c r="D4139" s="20" t="s">
        <v>11380</v>
      </c>
      <c r="E4139" s="51" t="s">
        <v>11381</v>
      </c>
      <c r="F4139" s="60" t="s">
        <v>56</v>
      </c>
      <c r="G4139" s="60" t="s">
        <v>9564</v>
      </c>
      <c r="H4139" s="60" t="s">
        <v>9565</v>
      </c>
      <c r="I4139" s="60" t="s">
        <v>23325</v>
      </c>
      <c r="J4139" s="7">
        <v>43041</v>
      </c>
      <c r="K4139" s="65" t="s">
        <v>23422</v>
      </c>
      <c r="L4139" s="7"/>
      <c r="M4139" s="64"/>
      <c r="N4139" s="64"/>
      <c r="O4139" s="72">
        <v>69</v>
      </c>
      <c r="Z4139" s="9"/>
      <c r="AA4139" s="9"/>
      <c r="AB4139" s="9"/>
      <c r="AC4139" s="9"/>
      <c r="AD4139" s="9"/>
      <c r="AE4139" s="9"/>
      <c r="AF4139" s="9"/>
      <c r="AG4139" s="9"/>
      <c r="AH4139" s="9"/>
      <c r="AI4139" s="9"/>
      <c r="AJ4139" s="9"/>
    </row>
    <row r="4140" spans="1:36" ht="22.5" x14ac:dyDescent="0.25">
      <c r="A4140" s="20">
        <v>4139</v>
      </c>
      <c r="B4140" s="51" t="s">
        <v>11382</v>
      </c>
      <c r="C4140" s="22">
        <v>50177931</v>
      </c>
      <c r="D4140" s="20" t="s">
        <v>11383</v>
      </c>
      <c r="E4140" s="51" t="s">
        <v>11384</v>
      </c>
      <c r="F4140" s="60" t="s">
        <v>16</v>
      </c>
      <c r="G4140" s="60" t="s">
        <v>9564</v>
      </c>
      <c r="H4140" s="60" t="s">
        <v>9565</v>
      </c>
      <c r="I4140" s="60" t="s">
        <v>23325</v>
      </c>
      <c r="J4140" s="7">
        <v>43039</v>
      </c>
      <c r="K4140" s="65" t="s">
        <v>23422</v>
      </c>
      <c r="L4140" s="7"/>
      <c r="M4140" s="64"/>
      <c r="N4140" s="64"/>
      <c r="O4140" s="72">
        <v>74</v>
      </c>
      <c r="Z4140" s="9"/>
      <c r="AA4140" s="9"/>
      <c r="AB4140" s="9"/>
      <c r="AC4140" s="9"/>
      <c r="AD4140" s="9"/>
      <c r="AE4140" s="9"/>
      <c r="AF4140" s="9"/>
      <c r="AG4140" s="9"/>
      <c r="AH4140" s="9"/>
      <c r="AI4140" s="9"/>
      <c r="AJ4140" s="9"/>
    </row>
    <row r="4141" spans="1:36" ht="22.5" x14ac:dyDescent="0.25">
      <c r="A4141" s="20">
        <v>4140</v>
      </c>
      <c r="B4141" s="51" t="s">
        <v>11385</v>
      </c>
      <c r="C4141" s="22">
        <v>50076558</v>
      </c>
      <c r="D4141" s="20" t="s">
        <v>11386</v>
      </c>
      <c r="E4141" s="51" t="s">
        <v>11387</v>
      </c>
      <c r="F4141" s="60" t="s">
        <v>3</v>
      </c>
      <c r="G4141" s="60" t="s">
        <v>9564</v>
      </c>
      <c r="H4141" s="60" t="s">
        <v>9565</v>
      </c>
      <c r="I4141" s="60" t="s">
        <v>23325</v>
      </c>
      <c r="J4141" s="7">
        <v>43036</v>
      </c>
      <c r="K4141" s="65" t="s">
        <v>23422</v>
      </c>
      <c r="L4141" s="7"/>
      <c r="M4141" s="64"/>
      <c r="N4141" s="64"/>
      <c r="O4141" s="72">
        <v>74</v>
      </c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</row>
    <row r="4142" spans="1:36" ht="22.5" x14ac:dyDescent="0.25">
      <c r="A4142" s="20">
        <v>4141</v>
      </c>
      <c r="B4142" s="51" t="s">
        <v>11388</v>
      </c>
      <c r="C4142" s="22">
        <v>41436776</v>
      </c>
      <c r="D4142" s="20" t="s">
        <v>11389</v>
      </c>
      <c r="E4142" s="51" t="s">
        <v>11390</v>
      </c>
      <c r="F4142" s="60" t="s">
        <v>3</v>
      </c>
      <c r="G4142" s="60" t="s">
        <v>9564</v>
      </c>
      <c r="H4142" s="60" t="s">
        <v>9565</v>
      </c>
      <c r="I4142" s="60" t="s">
        <v>23325</v>
      </c>
      <c r="J4142" s="7">
        <v>43061</v>
      </c>
      <c r="K4142" s="65" t="s">
        <v>23422</v>
      </c>
      <c r="L4142" s="7"/>
      <c r="M4142" s="64"/>
      <c r="N4142" s="64"/>
      <c r="O4142" s="72">
        <v>79</v>
      </c>
      <c r="Z4142" s="9"/>
      <c r="AA4142" s="9"/>
      <c r="AB4142" s="9"/>
      <c r="AC4142" s="9"/>
      <c r="AD4142" s="9"/>
      <c r="AE4142" s="9"/>
      <c r="AF4142" s="9"/>
      <c r="AG4142" s="9"/>
      <c r="AH4142" s="9"/>
      <c r="AI4142" s="9"/>
      <c r="AJ4142" s="9"/>
    </row>
    <row r="4143" spans="1:36" ht="33.75" x14ac:dyDescent="0.25">
      <c r="A4143" s="20">
        <v>4142</v>
      </c>
      <c r="B4143" s="51" t="s">
        <v>11391</v>
      </c>
      <c r="C4143" s="22">
        <v>50076108</v>
      </c>
      <c r="D4143" s="20" t="s">
        <v>11392</v>
      </c>
      <c r="E4143" s="51" t="s">
        <v>11393</v>
      </c>
      <c r="F4143" s="60" t="s">
        <v>56</v>
      </c>
      <c r="G4143" s="60" t="s">
        <v>9564</v>
      </c>
      <c r="H4143" s="60" t="s">
        <v>9565</v>
      </c>
      <c r="I4143" s="60" t="s">
        <v>6</v>
      </c>
      <c r="J4143" s="7"/>
      <c r="K4143" s="65"/>
      <c r="L4143" s="7">
        <v>42959</v>
      </c>
      <c r="M4143" s="64">
        <v>50000</v>
      </c>
      <c r="N4143" s="64">
        <v>35000</v>
      </c>
      <c r="O4143" s="72">
        <v>86</v>
      </c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  <c r="AJ4143" s="9"/>
    </row>
    <row r="4144" spans="1:36" ht="22.5" x14ac:dyDescent="0.25">
      <c r="A4144" s="20">
        <v>4143</v>
      </c>
      <c r="B4144" s="51" t="s">
        <v>11394</v>
      </c>
      <c r="C4144" s="22">
        <v>50183346</v>
      </c>
      <c r="D4144" s="20" t="s">
        <v>11395</v>
      </c>
      <c r="E4144" s="51" t="s">
        <v>11396</v>
      </c>
      <c r="F4144" s="60" t="s">
        <v>37</v>
      </c>
      <c r="G4144" s="60" t="s">
        <v>9564</v>
      </c>
      <c r="H4144" s="60" t="s">
        <v>9565</v>
      </c>
      <c r="I4144" s="60" t="s">
        <v>23325</v>
      </c>
      <c r="J4144" s="7">
        <v>43011</v>
      </c>
      <c r="K4144" s="65" t="s">
        <v>23422</v>
      </c>
      <c r="L4144" s="7"/>
      <c r="M4144" s="64"/>
      <c r="N4144" s="64"/>
      <c r="O4144" s="72">
        <v>83</v>
      </c>
      <c r="Z4144" s="9"/>
      <c r="AA4144" s="9"/>
      <c r="AB4144" s="9"/>
      <c r="AC4144" s="9"/>
      <c r="AD4144" s="9"/>
      <c r="AE4144" s="9"/>
      <c r="AF4144" s="9"/>
      <c r="AG4144" s="9"/>
      <c r="AH4144" s="9"/>
      <c r="AI4144" s="9"/>
      <c r="AJ4144" s="9"/>
    </row>
    <row r="4145" spans="1:36" ht="33.75" x14ac:dyDescent="0.25">
      <c r="A4145" s="20">
        <v>4144</v>
      </c>
      <c r="B4145" s="51" t="s">
        <v>11397</v>
      </c>
      <c r="C4145" s="22">
        <v>50135082</v>
      </c>
      <c r="D4145" s="20" t="s">
        <v>11398</v>
      </c>
      <c r="E4145" s="51" t="s">
        <v>11399</v>
      </c>
      <c r="F4145" s="60" t="s">
        <v>10</v>
      </c>
      <c r="G4145" s="60" t="s">
        <v>9564</v>
      </c>
      <c r="H4145" s="60" t="s">
        <v>9565</v>
      </c>
      <c r="I4145" s="60" t="s">
        <v>6</v>
      </c>
      <c r="J4145" s="7"/>
      <c r="K4145" s="65"/>
      <c r="L4145" s="7">
        <v>42959</v>
      </c>
      <c r="M4145" s="64">
        <v>50000</v>
      </c>
      <c r="N4145" s="64">
        <v>35000</v>
      </c>
      <c r="O4145" s="72">
        <v>91</v>
      </c>
      <c r="Z4145" s="9"/>
      <c r="AA4145" s="9"/>
      <c r="AB4145" s="9"/>
      <c r="AC4145" s="9"/>
      <c r="AD4145" s="9"/>
      <c r="AE4145" s="9"/>
      <c r="AF4145" s="9"/>
      <c r="AG4145" s="9"/>
      <c r="AH4145" s="9"/>
      <c r="AI4145" s="9"/>
      <c r="AJ4145" s="9"/>
    </row>
    <row r="4146" spans="1:36" ht="22.5" x14ac:dyDescent="0.25">
      <c r="A4146" s="20">
        <v>4145</v>
      </c>
      <c r="B4146" s="51" t="s">
        <v>11400</v>
      </c>
      <c r="C4146" s="22">
        <v>50075951</v>
      </c>
      <c r="D4146" s="20" t="s">
        <v>11401</v>
      </c>
      <c r="E4146" s="51" t="s">
        <v>11402</v>
      </c>
      <c r="F4146" s="60" t="s">
        <v>56</v>
      </c>
      <c r="G4146" s="60" t="s">
        <v>9564</v>
      </c>
      <c r="H4146" s="60" t="s">
        <v>9565</v>
      </c>
      <c r="I4146" s="60" t="s">
        <v>23325</v>
      </c>
      <c r="J4146" s="7">
        <v>43045</v>
      </c>
      <c r="K4146" s="65" t="s">
        <v>23422</v>
      </c>
      <c r="L4146" s="7"/>
      <c r="M4146" s="64"/>
      <c r="N4146" s="64"/>
      <c r="O4146" s="72">
        <v>83</v>
      </c>
      <c r="Z4146" s="9"/>
      <c r="AA4146" s="9"/>
      <c r="AB4146" s="9"/>
      <c r="AC4146" s="9"/>
      <c r="AD4146" s="9"/>
      <c r="AE4146" s="9"/>
      <c r="AF4146" s="9"/>
      <c r="AG4146" s="9"/>
      <c r="AH4146" s="9"/>
      <c r="AI4146" s="9"/>
      <c r="AJ4146" s="9"/>
    </row>
    <row r="4147" spans="1:36" x14ac:dyDescent="0.25">
      <c r="A4147" s="20">
        <v>4146</v>
      </c>
      <c r="B4147" s="51" t="s">
        <v>11403</v>
      </c>
      <c r="C4147" s="22">
        <v>50060953</v>
      </c>
      <c r="D4147" s="20" t="s">
        <v>11404</v>
      </c>
      <c r="E4147" s="51" t="s">
        <v>11405</v>
      </c>
      <c r="F4147" s="60" t="s">
        <v>63</v>
      </c>
      <c r="G4147" s="60" t="s">
        <v>9564</v>
      </c>
      <c r="H4147" s="60" t="s">
        <v>9565</v>
      </c>
      <c r="I4147" s="60" t="s">
        <v>23325</v>
      </c>
      <c r="J4147" s="7">
        <v>42838</v>
      </c>
      <c r="K4147" s="65" t="s">
        <v>23425</v>
      </c>
      <c r="L4147" s="7"/>
      <c r="M4147" s="64"/>
      <c r="N4147" s="64"/>
      <c r="O4147" s="72">
        <v>0</v>
      </c>
      <c r="Z4147" s="9"/>
      <c r="AA4147" s="9"/>
      <c r="AB4147" s="9"/>
      <c r="AC4147" s="9"/>
      <c r="AD4147" s="9"/>
      <c r="AE4147" s="9"/>
      <c r="AF4147" s="9"/>
      <c r="AG4147" s="9"/>
      <c r="AH4147" s="9"/>
      <c r="AI4147" s="9"/>
      <c r="AJ4147" s="9"/>
    </row>
    <row r="4148" spans="1:36" ht="22.5" x14ac:dyDescent="0.25">
      <c r="A4148" s="20">
        <v>4147</v>
      </c>
      <c r="B4148" s="51" t="s">
        <v>11406</v>
      </c>
      <c r="C4148" s="22">
        <v>50185772</v>
      </c>
      <c r="D4148" s="20" t="s">
        <v>11407</v>
      </c>
      <c r="E4148" s="51" t="s">
        <v>11408</v>
      </c>
      <c r="F4148" s="60" t="s">
        <v>30</v>
      </c>
      <c r="G4148" s="60" t="s">
        <v>9564</v>
      </c>
      <c r="H4148" s="60" t="s">
        <v>9565</v>
      </c>
      <c r="I4148" s="60" t="s">
        <v>23325</v>
      </c>
      <c r="J4148" s="7">
        <v>43035</v>
      </c>
      <c r="K4148" s="65" t="s">
        <v>23422</v>
      </c>
      <c r="L4148" s="7"/>
      <c r="M4148" s="64"/>
      <c r="N4148" s="64"/>
      <c r="O4148" s="72">
        <v>84</v>
      </c>
      <c r="Z4148" s="9"/>
      <c r="AA4148" s="9"/>
      <c r="AB4148" s="9"/>
      <c r="AC4148" s="9"/>
      <c r="AD4148" s="9"/>
      <c r="AE4148" s="9"/>
      <c r="AF4148" s="9"/>
      <c r="AG4148" s="9"/>
      <c r="AH4148" s="9"/>
      <c r="AI4148" s="9"/>
      <c r="AJ4148" s="9"/>
    </row>
    <row r="4149" spans="1:36" ht="33.75" x14ac:dyDescent="0.25">
      <c r="A4149" s="20">
        <v>4148</v>
      </c>
      <c r="B4149" s="51" t="s">
        <v>11409</v>
      </c>
      <c r="C4149" s="22">
        <v>50138685</v>
      </c>
      <c r="D4149" s="20" t="s">
        <v>11410</v>
      </c>
      <c r="E4149" s="51" t="s">
        <v>11411</v>
      </c>
      <c r="F4149" s="60" t="s">
        <v>10</v>
      </c>
      <c r="G4149" s="60" t="s">
        <v>9564</v>
      </c>
      <c r="H4149" s="60" t="s">
        <v>9565</v>
      </c>
      <c r="I4149" s="60" t="s">
        <v>23325</v>
      </c>
      <c r="J4149" s="7">
        <v>43062</v>
      </c>
      <c r="K4149" s="65" t="s">
        <v>23422</v>
      </c>
      <c r="L4149" s="7"/>
      <c r="M4149" s="64"/>
      <c r="N4149" s="64"/>
      <c r="O4149" s="72">
        <v>74</v>
      </c>
      <c r="Z4149" s="9"/>
      <c r="AA4149" s="9"/>
      <c r="AB4149" s="9"/>
      <c r="AC4149" s="9"/>
      <c r="AD4149" s="9"/>
      <c r="AE4149" s="9"/>
      <c r="AF4149" s="9"/>
      <c r="AG4149" s="9"/>
      <c r="AH4149" s="9"/>
      <c r="AI4149" s="9"/>
      <c r="AJ4149" s="9"/>
    </row>
    <row r="4150" spans="1:36" ht="22.5" x14ac:dyDescent="0.25">
      <c r="A4150" s="20">
        <v>4149</v>
      </c>
      <c r="B4150" s="51" t="s">
        <v>11412</v>
      </c>
      <c r="C4150" s="22">
        <v>50113658</v>
      </c>
      <c r="D4150" s="20" t="s">
        <v>11413</v>
      </c>
      <c r="E4150" s="51" t="s">
        <v>11414</v>
      </c>
      <c r="F4150" s="60" t="s">
        <v>37</v>
      </c>
      <c r="G4150" s="60" t="s">
        <v>9564</v>
      </c>
      <c r="H4150" s="60" t="s">
        <v>9565</v>
      </c>
      <c r="I4150" s="60" t="s">
        <v>23325</v>
      </c>
      <c r="J4150" s="7">
        <v>42858</v>
      </c>
      <c r="K4150" s="65" t="s">
        <v>23425</v>
      </c>
      <c r="L4150" s="7"/>
      <c r="M4150" s="64"/>
      <c r="N4150" s="64"/>
      <c r="O4150" s="72">
        <v>0</v>
      </c>
      <c r="Z4150" s="9"/>
      <c r="AA4150" s="9"/>
      <c r="AB4150" s="9"/>
      <c r="AC4150" s="9"/>
      <c r="AD4150" s="9"/>
      <c r="AE4150" s="9"/>
      <c r="AF4150" s="9"/>
      <c r="AG4150" s="9"/>
      <c r="AH4150" s="9"/>
      <c r="AI4150" s="9"/>
      <c r="AJ4150" s="9"/>
    </row>
    <row r="4151" spans="1:36" x14ac:dyDescent="0.25">
      <c r="A4151" s="20">
        <v>4150</v>
      </c>
      <c r="B4151" s="51" t="s">
        <v>11415</v>
      </c>
      <c r="C4151" s="22">
        <v>44903227</v>
      </c>
      <c r="D4151" s="20" t="s">
        <v>11416</v>
      </c>
      <c r="E4151" s="51" t="s">
        <v>11417</v>
      </c>
      <c r="F4151" s="60" t="s">
        <v>16</v>
      </c>
      <c r="G4151" s="60" t="s">
        <v>9564</v>
      </c>
      <c r="H4151" s="60" t="s">
        <v>9565</v>
      </c>
      <c r="I4151" s="60" t="s">
        <v>23419</v>
      </c>
      <c r="J4151" s="7"/>
      <c r="K4151" s="65"/>
      <c r="L4151" s="7">
        <v>42963</v>
      </c>
      <c r="M4151" s="64">
        <v>50000</v>
      </c>
      <c r="N4151" s="64">
        <v>0</v>
      </c>
      <c r="O4151" s="72">
        <v>89</v>
      </c>
      <c r="Z4151" s="9"/>
      <c r="AA4151" s="9"/>
      <c r="AB4151" s="9"/>
      <c r="AC4151" s="9"/>
      <c r="AD4151" s="9"/>
      <c r="AE4151" s="9"/>
      <c r="AF4151" s="9"/>
      <c r="AG4151" s="9"/>
      <c r="AH4151" s="9"/>
      <c r="AI4151" s="9"/>
      <c r="AJ4151" s="9"/>
    </row>
    <row r="4152" spans="1:36" x14ac:dyDescent="0.25">
      <c r="A4152" s="20">
        <v>4151</v>
      </c>
      <c r="B4152" s="51" t="s">
        <v>11418</v>
      </c>
      <c r="C4152" s="22">
        <v>41498186</v>
      </c>
      <c r="D4152" s="20" t="s">
        <v>11419</v>
      </c>
      <c r="E4152" s="51" t="s">
        <v>11420</v>
      </c>
      <c r="F4152" s="60" t="s">
        <v>26</v>
      </c>
      <c r="G4152" s="60" t="s">
        <v>9564</v>
      </c>
      <c r="H4152" s="60" t="s">
        <v>9565</v>
      </c>
      <c r="I4152" s="60" t="s">
        <v>23325</v>
      </c>
      <c r="J4152" s="7">
        <v>42843</v>
      </c>
      <c r="K4152" s="65" t="s">
        <v>23425</v>
      </c>
      <c r="L4152" s="7"/>
      <c r="M4152" s="64"/>
      <c r="N4152" s="64"/>
      <c r="O4152" s="72">
        <v>0</v>
      </c>
      <c r="Z4152" s="9"/>
      <c r="AA4152" s="9"/>
      <c r="AB4152" s="9"/>
      <c r="AC4152" s="9"/>
      <c r="AD4152" s="9"/>
      <c r="AE4152" s="9"/>
      <c r="AF4152" s="9"/>
      <c r="AG4152" s="9"/>
      <c r="AH4152" s="9"/>
      <c r="AI4152" s="9"/>
      <c r="AJ4152" s="9"/>
    </row>
    <row r="4153" spans="1:36" x14ac:dyDescent="0.25">
      <c r="A4153" s="20">
        <v>4152</v>
      </c>
      <c r="B4153" s="51" t="s">
        <v>11421</v>
      </c>
      <c r="C4153" s="22">
        <v>50209078</v>
      </c>
      <c r="D4153" s="20" t="s">
        <v>11422</v>
      </c>
      <c r="E4153" s="51" t="s">
        <v>11423</v>
      </c>
      <c r="F4153" s="60" t="s">
        <v>37</v>
      </c>
      <c r="G4153" s="60" t="s">
        <v>9564</v>
      </c>
      <c r="H4153" s="60" t="s">
        <v>9565</v>
      </c>
      <c r="I4153" s="58" t="s">
        <v>23419</v>
      </c>
      <c r="J4153" s="7"/>
      <c r="K4153" s="65"/>
      <c r="L4153" s="7">
        <v>42959</v>
      </c>
      <c r="M4153" s="64">
        <v>50000</v>
      </c>
      <c r="N4153" s="64">
        <v>0</v>
      </c>
      <c r="O4153" s="72">
        <v>86</v>
      </c>
      <c r="Z4153" s="9"/>
      <c r="AA4153" s="9"/>
      <c r="AB4153" s="9"/>
      <c r="AC4153" s="9"/>
      <c r="AD4153" s="9"/>
      <c r="AE4153" s="9"/>
      <c r="AF4153" s="9"/>
      <c r="AG4153" s="9"/>
      <c r="AH4153" s="9"/>
      <c r="AI4153" s="9"/>
      <c r="AJ4153" s="9"/>
    </row>
    <row r="4154" spans="1:36" ht="22.5" x14ac:dyDescent="0.25">
      <c r="A4154" s="20">
        <v>4153</v>
      </c>
      <c r="B4154" s="51" t="s">
        <v>11424</v>
      </c>
      <c r="C4154" s="22">
        <v>46126597</v>
      </c>
      <c r="D4154" s="20" t="s">
        <v>11425</v>
      </c>
      <c r="E4154" s="51" t="s">
        <v>11426</v>
      </c>
      <c r="F4154" s="60" t="s">
        <v>16</v>
      </c>
      <c r="G4154" s="60" t="s">
        <v>9564</v>
      </c>
      <c r="H4154" s="60" t="s">
        <v>9565</v>
      </c>
      <c r="I4154" s="60" t="s">
        <v>23325</v>
      </c>
      <c r="J4154" s="7">
        <v>43035</v>
      </c>
      <c r="K4154" s="65" t="s">
        <v>23422</v>
      </c>
      <c r="L4154" s="7"/>
      <c r="M4154" s="64"/>
      <c r="N4154" s="64"/>
      <c r="O4154" s="72">
        <v>83</v>
      </c>
      <c r="Z4154" s="9"/>
      <c r="AA4154" s="9"/>
      <c r="AB4154" s="9"/>
      <c r="AC4154" s="9"/>
      <c r="AD4154" s="9"/>
      <c r="AE4154" s="9"/>
      <c r="AF4154" s="9"/>
      <c r="AG4154" s="9"/>
      <c r="AH4154" s="9"/>
      <c r="AI4154" s="9"/>
      <c r="AJ4154" s="9"/>
    </row>
    <row r="4155" spans="1:36" ht="33.75" x14ac:dyDescent="0.25">
      <c r="A4155" s="20">
        <v>4154</v>
      </c>
      <c r="B4155" s="51" t="s">
        <v>11427</v>
      </c>
      <c r="C4155" s="22">
        <v>43869530</v>
      </c>
      <c r="D4155" s="20" t="s">
        <v>11428</v>
      </c>
      <c r="E4155" s="51" t="s">
        <v>11429</v>
      </c>
      <c r="F4155" s="60" t="s">
        <v>3</v>
      </c>
      <c r="G4155" s="60" t="s">
        <v>9564</v>
      </c>
      <c r="H4155" s="60" t="s">
        <v>9565</v>
      </c>
      <c r="I4155" s="60" t="s">
        <v>6</v>
      </c>
      <c r="J4155" s="7"/>
      <c r="K4155" s="65"/>
      <c r="L4155" s="7">
        <v>42959</v>
      </c>
      <c r="M4155" s="64">
        <v>50000</v>
      </c>
      <c r="N4155" s="64">
        <v>35000</v>
      </c>
      <c r="O4155" s="72">
        <v>89</v>
      </c>
      <c r="Z4155" s="9"/>
      <c r="AA4155" s="9"/>
      <c r="AB4155" s="9"/>
      <c r="AC4155" s="9"/>
      <c r="AD4155" s="9"/>
      <c r="AE4155" s="9"/>
      <c r="AF4155" s="9"/>
      <c r="AG4155" s="9"/>
      <c r="AH4155" s="9"/>
      <c r="AI4155" s="9"/>
      <c r="AJ4155" s="9"/>
    </row>
    <row r="4156" spans="1:36" ht="101.25" x14ac:dyDescent="0.25">
      <c r="A4156" s="20">
        <v>4155</v>
      </c>
      <c r="B4156" s="51" t="s">
        <v>11430</v>
      </c>
      <c r="C4156" s="22">
        <v>50152327</v>
      </c>
      <c r="D4156" s="20" t="s">
        <v>11431</v>
      </c>
      <c r="E4156" s="51" t="s">
        <v>11432</v>
      </c>
      <c r="F4156" s="60" t="s">
        <v>16</v>
      </c>
      <c r="G4156" s="60" t="s">
        <v>9564</v>
      </c>
      <c r="H4156" s="60" t="s">
        <v>9565</v>
      </c>
      <c r="I4156" s="60" t="s">
        <v>6</v>
      </c>
      <c r="J4156" s="7"/>
      <c r="K4156" s="65"/>
      <c r="L4156" s="7">
        <v>43348</v>
      </c>
      <c r="M4156" s="64">
        <v>50000</v>
      </c>
      <c r="N4156" s="64">
        <v>35000</v>
      </c>
      <c r="O4156" s="72">
        <v>84</v>
      </c>
      <c r="Z4156" s="9"/>
      <c r="AA4156" s="9"/>
      <c r="AB4156" s="9"/>
      <c r="AC4156" s="9"/>
      <c r="AD4156" s="9"/>
      <c r="AE4156" s="9"/>
      <c r="AF4156" s="9"/>
      <c r="AG4156" s="9"/>
      <c r="AH4156" s="9"/>
      <c r="AI4156" s="9"/>
      <c r="AJ4156" s="9"/>
    </row>
    <row r="4157" spans="1:36" ht="22.5" x14ac:dyDescent="0.25">
      <c r="A4157" s="20">
        <v>4156</v>
      </c>
      <c r="B4157" s="51" t="s">
        <v>11433</v>
      </c>
      <c r="C4157" s="22">
        <v>44013302</v>
      </c>
      <c r="D4157" s="20" t="s">
        <v>11434</v>
      </c>
      <c r="E4157" s="51" t="s">
        <v>11055</v>
      </c>
      <c r="F4157" s="60" t="s">
        <v>26</v>
      </c>
      <c r="G4157" s="60" t="s">
        <v>9564</v>
      </c>
      <c r="H4157" s="60" t="s">
        <v>9565</v>
      </c>
      <c r="I4157" s="60" t="s">
        <v>23325</v>
      </c>
      <c r="J4157" s="7">
        <v>42846</v>
      </c>
      <c r="K4157" s="65" t="s">
        <v>23425</v>
      </c>
      <c r="L4157" s="7"/>
      <c r="M4157" s="64"/>
      <c r="N4157" s="64"/>
      <c r="O4157" s="72">
        <v>0</v>
      </c>
      <c r="Z4157" s="9"/>
      <c r="AA4157" s="9"/>
      <c r="AB4157" s="9"/>
      <c r="AC4157" s="9"/>
      <c r="AD4157" s="9"/>
      <c r="AE4157" s="9"/>
      <c r="AF4157" s="9"/>
      <c r="AG4157" s="9"/>
      <c r="AH4157" s="9"/>
      <c r="AI4157" s="9"/>
      <c r="AJ4157" s="9"/>
    </row>
    <row r="4158" spans="1:36" ht="22.5" x14ac:dyDescent="0.25">
      <c r="A4158" s="20">
        <v>4157</v>
      </c>
      <c r="B4158" s="51" t="s">
        <v>11435</v>
      </c>
      <c r="C4158" s="22">
        <v>50221043</v>
      </c>
      <c r="D4158" s="20" t="s">
        <v>11436</v>
      </c>
      <c r="E4158" s="51" t="s">
        <v>11437</v>
      </c>
      <c r="F4158" s="60" t="s">
        <v>16</v>
      </c>
      <c r="G4158" s="60" t="s">
        <v>9564</v>
      </c>
      <c r="H4158" s="60" t="s">
        <v>9565</v>
      </c>
      <c r="I4158" s="60" t="s">
        <v>23325</v>
      </c>
      <c r="J4158" s="7">
        <v>43036</v>
      </c>
      <c r="K4158" s="65" t="s">
        <v>23422</v>
      </c>
      <c r="L4158" s="7"/>
      <c r="M4158" s="64"/>
      <c r="N4158" s="64"/>
      <c r="O4158" s="72">
        <v>74</v>
      </c>
      <c r="Z4158" s="9"/>
      <c r="AA4158" s="9"/>
      <c r="AB4158" s="9"/>
      <c r="AC4158" s="9"/>
      <c r="AD4158" s="9"/>
      <c r="AE4158" s="9"/>
      <c r="AF4158" s="9"/>
      <c r="AG4158" s="9"/>
      <c r="AH4158" s="9"/>
      <c r="AI4158" s="9"/>
      <c r="AJ4158" s="9"/>
    </row>
    <row r="4159" spans="1:36" x14ac:dyDescent="0.25">
      <c r="A4159" s="20">
        <v>4158</v>
      </c>
      <c r="B4159" s="51" t="s">
        <v>11438</v>
      </c>
      <c r="C4159" s="22">
        <v>50026500</v>
      </c>
      <c r="D4159" s="20" t="s">
        <v>11439</v>
      </c>
      <c r="E4159" s="51" t="s">
        <v>11440</v>
      </c>
      <c r="F4159" s="60" t="s">
        <v>56</v>
      </c>
      <c r="G4159" s="60" t="s">
        <v>9564</v>
      </c>
      <c r="H4159" s="60" t="s">
        <v>9565</v>
      </c>
      <c r="I4159" s="60" t="s">
        <v>6</v>
      </c>
      <c r="J4159" s="7"/>
      <c r="K4159" s="65"/>
      <c r="L4159" s="7">
        <v>43343</v>
      </c>
      <c r="M4159" s="64">
        <v>50000</v>
      </c>
      <c r="N4159" s="64">
        <v>35000</v>
      </c>
      <c r="O4159" s="72">
        <v>87</v>
      </c>
      <c r="Z4159" s="9"/>
      <c r="AA4159" s="9"/>
      <c r="AB4159" s="9"/>
      <c r="AC4159" s="9"/>
      <c r="AD4159" s="9"/>
      <c r="AE4159" s="9"/>
      <c r="AF4159" s="9"/>
      <c r="AG4159" s="9"/>
      <c r="AH4159" s="9"/>
      <c r="AI4159" s="9"/>
      <c r="AJ4159" s="9"/>
    </row>
    <row r="4160" spans="1:36" ht="22.5" x14ac:dyDescent="0.25">
      <c r="A4160" s="20">
        <v>4159</v>
      </c>
      <c r="B4160" s="51" t="s">
        <v>11441</v>
      </c>
      <c r="C4160" s="22">
        <v>48220566</v>
      </c>
      <c r="D4160" s="20" t="s">
        <v>11442</v>
      </c>
      <c r="E4160" s="51" t="s">
        <v>11443</v>
      </c>
      <c r="F4160" s="60" t="s">
        <v>30</v>
      </c>
      <c r="G4160" s="60" t="s">
        <v>9564</v>
      </c>
      <c r="H4160" s="60" t="s">
        <v>9565</v>
      </c>
      <c r="I4160" s="60" t="s">
        <v>6</v>
      </c>
      <c r="J4160" s="7"/>
      <c r="K4160" s="65"/>
      <c r="L4160" s="7">
        <v>43349</v>
      </c>
      <c r="M4160" s="64">
        <v>50000</v>
      </c>
      <c r="N4160" s="64">
        <v>35000</v>
      </c>
      <c r="O4160" s="72">
        <v>84</v>
      </c>
      <c r="Z4160" s="9"/>
      <c r="AA4160" s="9"/>
      <c r="AB4160" s="9"/>
      <c r="AC4160" s="9"/>
      <c r="AD4160" s="9"/>
      <c r="AE4160" s="9"/>
      <c r="AF4160" s="9"/>
      <c r="AG4160" s="9"/>
      <c r="AH4160" s="9"/>
      <c r="AI4160" s="9"/>
      <c r="AJ4160" s="9"/>
    </row>
    <row r="4161" spans="1:36" ht="33.75" x14ac:dyDescent="0.25">
      <c r="A4161" s="20">
        <v>4160</v>
      </c>
      <c r="B4161" s="51" t="s">
        <v>11444</v>
      </c>
      <c r="C4161" s="22">
        <v>50080849</v>
      </c>
      <c r="D4161" s="20" t="s">
        <v>11445</v>
      </c>
      <c r="E4161" s="51" t="s">
        <v>11446</v>
      </c>
      <c r="F4161" s="60" t="s">
        <v>10</v>
      </c>
      <c r="G4161" s="60" t="s">
        <v>9564</v>
      </c>
      <c r="H4161" s="60" t="s">
        <v>9565</v>
      </c>
      <c r="I4161" s="60" t="s">
        <v>6</v>
      </c>
      <c r="J4161" s="7"/>
      <c r="K4161" s="65"/>
      <c r="L4161" s="7">
        <v>42977</v>
      </c>
      <c r="M4161" s="64">
        <v>50000</v>
      </c>
      <c r="N4161" s="64">
        <v>35000</v>
      </c>
      <c r="O4161" s="72">
        <v>86</v>
      </c>
      <c r="Z4161" s="9"/>
      <c r="AA4161" s="9"/>
      <c r="AB4161" s="9"/>
      <c r="AC4161" s="9"/>
      <c r="AD4161" s="9"/>
      <c r="AE4161" s="9"/>
      <c r="AF4161" s="9"/>
      <c r="AG4161" s="9"/>
      <c r="AH4161" s="9"/>
      <c r="AI4161" s="9"/>
      <c r="AJ4161" s="9"/>
    </row>
    <row r="4162" spans="1:36" ht="22.5" x14ac:dyDescent="0.25">
      <c r="A4162" s="20">
        <v>4161</v>
      </c>
      <c r="B4162" s="51" t="s">
        <v>11447</v>
      </c>
      <c r="C4162" s="22">
        <v>46727990</v>
      </c>
      <c r="D4162" s="20" t="s">
        <v>11448</v>
      </c>
      <c r="E4162" s="51" t="s">
        <v>11449</v>
      </c>
      <c r="F4162" s="60" t="s">
        <v>30</v>
      </c>
      <c r="G4162" s="60" t="s">
        <v>9564</v>
      </c>
      <c r="H4162" s="60" t="s">
        <v>9565</v>
      </c>
      <c r="I4162" s="60" t="s">
        <v>23325</v>
      </c>
      <c r="J4162" s="7">
        <v>43039</v>
      </c>
      <c r="K4162" s="65" t="s">
        <v>23422</v>
      </c>
      <c r="L4162" s="7"/>
      <c r="M4162" s="64"/>
      <c r="N4162" s="64"/>
      <c r="O4162" s="72">
        <v>74</v>
      </c>
      <c r="Z4162" s="9"/>
      <c r="AA4162" s="9"/>
      <c r="AB4162" s="9"/>
      <c r="AC4162" s="9"/>
      <c r="AD4162" s="9"/>
      <c r="AE4162" s="9"/>
      <c r="AF4162" s="9"/>
      <c r="AG4162" s="9"/>
      <c r="AH4162" s="9"/>
      <c r="AI4162" s="9"/>
      <c r="AJ4162" s="9"/>
    </row>
    <row r="4163" spans="1:36" ht="22.5" x14ac:dyDescent="0.25">
      <c r="A4163" s="20">
        <v>4162</v>
      </c>
      <c r="B4163" s="51" t="s">
        <v>11450</v>
      </c>
      <c r="C4163" s="22">
        <v>50190156</v>
      </c>
      <c r="D4163" s="20" t="s">
        <v>11451</v>
      </c>
      <c r="E4163" s="51" t="s">
        <v>11452</v>
      </c>
      <c r="F4163" s="60" t="s">
        <v>16</v>
      </c>
      <c r="G4163" s="60" t="s">
        <v>9564</v>
      </c>
      <c r="H4163" s="60" t="s">
        <v>9565</v>
      </c>
      <c r="I4163" s="60" t="s">
        <v>23325</v>
      </c>
      <c r="J4163" s="7">
        <v>43039</v>
      </c>
      <c r="K4163" s="65" t="s">
        <v>23422</v>
      </c>
      <c r="L4163" s="7"/>
      <c r="M4163" s="64"/>
      <c r="N4163" s="64"/>
      <c r="O4163" s="72">
        <v>81</v>
      </c>
      <c r="Z4163" s="9"/>
      <c r="AA4163" s="9"/>
      <c r="AB4163" s="9"/>
      <c r="AC4163" s="9"/>
      <c r="AD4163" s="9"/>
      <c r="AE4163" s="9"/>
      <c r="AF4163" s="9"/>
      <c r="AG4163" s="9"/>
      <c r="AH4163" s="9"/>
      <c r="AI4163" s="9"/>
      <c r="AJ4163" s="9"/>
    </row>
    <row r="4164" spans="1:36" ht="22.5" x14ac:dyDescent="0.25">
      <c r="A4164" s="20">
        <v>4163</v>
      </c>
      <c r="B4164" s="51" t="s">
        <v>11453</v>
      </c>
      <c r="C4164" s="22">
        <v>50134205</v>
      </c>
      <c r="D4164" s="20" t="s">
        <v>11454</v>
      </c>
      <c r="E4164" s="51" t="s">
        <v>11455</v>
      </c>
      <c r="F4164" s="60" t="s">
        <v>37</v>
      </c>
      <c r="G4164" s="60" t="s">
        <v>9564</v>
      </c>
      <c r="H4164" s="60" t="s">
        <v>9565</v>
      </c>
      <c r="I4164" s="60" t="s">
        <v>23325</v>
      </c>
      <c r="J4164" s="7">
        <v>43035</v>
      </c>
      <c r="K4164" s="65" t="s">
        <v>23422</v>
      </c>
      <c r="L4164" s="7"/>
      <c r="M4164" s="64"/>
      <c r="N4164" s="64"/>
      <c r="O4164" s="72">
        <v>78</v>
      </c>
      <c r="Z4164" s="9"/>
      <c r="AA4164" s="9"/>
      <c r="AB4164" s="9"/>
      <c r="AC4164" s="9"/>
      <c r="AD4164" s="9"/>
      <c r="AE4164" s="9"/>
      <c r="AF4164" s="9"/>
      <c r="AG4164" s="9"/>
      <c r="AH4164" s="9"/>
      <c r="AI4164" s="9"/>
      <c r="AJ4164" s="9"/>
    </row>
    <row r="4165" spans="1:36" ht="22.5" x14ac:dyDescent="0.25">
      <c r="A4165" s="20">
        <v>4164</v>
      </c>
      <c r="B4165" s="51" t="s">
        <v>11456</v>
      </c>
      <c r="C4165" s="22">
        <v>50177869</v>
      </c>
      <c r="D4165" s="20" t="s">
        <v>11457</v>
      </c>
      <c r="E4165" s="51" t="s">
        <v>11458</v>
      </c>
      <c r="F4165" s="60" t="s">
        <v>3</v>
      </c>
      <c r="G4165" s="60" t="s">
        <v>9564</v>
      </c>
      <c r="H4165" s="60" t="s">
        <v>9565</v>
      </c>
      <c r="I4165" s="60" t="s">
        <v>6</v>
      </c>
      <c r="J4165" s="7"/>
      <c r="K4165" s="65"/>
      <c r="L4165" s="7">
        <v>42964</v>
      </c>
      <c r="M4165" s="64">
        <v>50000</v>
      </c>
      <c r="N4165" s="64">
        <v>35000</v>
      </c>
      <c r="O4165" s="72">
        <v>90</v>
      </c>
      <c r="Z4165" s="9"/>
      <c r="AA4165" s="9"/>
      <c r="AB4165" s="9"/>
      <c r="AC4165" s="9"/>
      <c r="AD4165" s="9"/>
      <c r="AE4165" s="9"/>
      <c r="AF4165" s="9"/>
      <c r="AG4165" s="9"/>
      <c r="AH4165" s="9"/>
      <c r="AI4165" s="9"/>
      <c r="AJ4165" s="9"/>
    </row>
    <row r="4166" spans="1:36" ht="22.5" x14ac:dyDescent="0.25">
      <c r="A4166" s="20">
        <v>4165</v>
      </c>
      <c r="B4166" s="51" t="s">
        <v>11459</v>
      </c>
      <c r="C4166" s="22">
        <v>50183575</v>
      </c>
      <c r="D4166" s="20" t="s">
        <v>11460</v>
      </c>
      <c r="E4166" s="51" t="s">
        <v>11461</v>
      </c>
      <c r="F4166" s="60" t="s">
        <v>3</v>
      </c>
      <c r="G4166" s="60" t="s">
        <v>9564</v>
      </c>
      <c r="H4166" s="60" t="s">
        <v>9565</v>
      </c>
      <c r="I4166" s="60" t="s">
        <v>23325</v>
      </c>
      <c r="J4166" s="7">
        <v>43035</v>
      </c>
      <c r="K4166" s="65" t="s">
        <v>23422</v>
      </c>
      <c r="L4166" s="7"/>
      <c r="M4166" s="64"/>
      <c r="N4166" s="64"/>
      <c r="O4166" s="72">
        <v>84</v>
      </c>
      <c r="Z4166" s="9"/>
      <c r="AA4166" s="9"/>
      <c r="AB4166" s="9"/>
      <c r="AC4166" s="9"/>
      <c r="AD4166" s="9"/>
      <c r="AE4166" s="9"/>
      <c r="AF4166" s="9"/>
      <c r="AG4166" s="9"/>
      <c r="AH4166" s="9"/>
      <c r="AI4166" s="9"/>
      <c r="AJ4166" s="9"/>
    </row>
    <row r="4167" spans="1:36" ht="22.5" x14ac:dyDescent="0.25">
      <c r="A4167" s="20">
        <v>4166</v>
      </c>
      <c r="B4167" s="51" t="s">
        <v>11462</v>
      </c>
      <c r="C4167" s="22">
        <v>42190711</v>
      </c>
      <c r="D4167" s="20" t="s">
        <v>11463</v>
      </c>
      <c r="E4167" s="51" t="s">
        <v>11464</v>
      </c>
      <c r="F4167" s="60" t="s">
        <v>10</v>
      </c>
      <c r="G4167" s="60" t="s">
        <v>9564</v>
      </c>
      <c r="H4167" s="60" t="s">
        <v>9565</v>
      </c>
      <c r="I4167" s="60" t="s">
        <v>6</v>
      </c>
      <c r="J4167" s="7"/>
      <c r="K4167" s="65"/>
      <c r="L4167" s="7">
        <v>42958</v>
      </c>
      <c r="M4167" s="64">
        <v>50000</v>
      </c>
      <c r="N4167" s="64">
        <v>35000</v>
      </c>
      <c r="O4167" s="72">
        <v>89</v>
      </c>
      <c r="Z4167" s="9"/>
      <c r="AA4167" s="9"/>
      <c r="AB4167" s="9"/>
      <c r="AC4167" s="9"/>
      <c r="AD4167" s="9"/>
      <c r="AE4167" s="9"/>
      <c r="AF4167" s="9"/>
      <c r="AG4167" s="9"/>
      <c r="AH4167" s="9"/>
      <c r="AI4167" s="9"/>
      <c r="AJ4167" s="9"/>
    </row>
    <row r="4168" spans="1:36" ht="22.5" x14ac:dyDescent="0.25">
      <c r="A4168" s="20">
        <v>4167</v>
      </c>
      <c r="B4168" s="51" t="s">
        <v>11465</v>
      </c>
      <c r="C4168" s="22">
        <v>50172000</v>
      </c>
      <c r="D4168" s="20" t="s">
        <v>11466</v>
      </c>
      <c r="E4168" s="51" t="s">
        <v>11467</v>
      </c>
      <c r="F4168" s="60" t="s">
        <v>63</v>
      </c>
      <c r="G4168" s="60" t="s">
        <v>9564</v>
      </c>
      <c r="H4168" s="60" t="s">
        <v>9565</v>
      </c>
      <c r="I4168" s="58" t="s">
        <v>23419</v>
      </c>
      <c r="J4168" s="7"/>
      <c r="K4168" s="65"/>
      <c r="L4168" s="7">
        <v>42959</v>
      </c>
      <c r="M4168" s="64">
        <v>50000</v>
      </c>
      <c r="N4168" s="64">
        <v>0</v>
      </c>
      <c r="O4168" s="72">
        <v>89</v>
      </c>
      <c r="Z4168" s="9"/>
      <c r="AA4168" s="9"/>
      <c r="AB4168" s="9"/>
      <c r="AC4168" s="9"/>
      <c r="AD4168" s="9"/>
      <c r="AE4168" s="9"/>
      <c r="AF4168" s="9"/>
      <c r="AG4168" s="9"/>
      <c r="AH4168" s="9"/>
      <c r="AI4168" s="9"/>
      <c r="AJ4168" s="9"/>
    </row>
    <row r="4169" spans="1:36" x14ac:dyDescent="0.25">
      <c r="A4169" s="20">
        <v>4168</v>
      </c>
      <c r="B4169" s="51" t="s">
        <v>11468</v>
      </c>
      <c r="C4169" s="22">
        <v>50136895</v>
      </c>
      <c r="D4169" s="20" t="s">
        <v>11469</v>
      </c>
      <c r="E4169" s="51" t="s">
        <v>11470</v>
      </c>
      <c r="F4169" s="60" t="s">
        <v>37</v>
      </c>
      <c r="G4169" s="60" t="s">
        <v>9564</v>
      </c>
      <c r="H4169" s="60" t="s">
        <v>9565</v>
      </c>
      <c r="I4169" s="60" t="s">
        <v>6</v>
      </c>
      <c r="J4169" s="7"/>
      <c r="K4169" s="65"/>
      <c r="L4169" s="7">
        <v>42957</v>
      </c>
      <c r="M4169" s="64">
        <v>50000</v>
      </c>
      <c r="N4169" s="64">
        <v>35000</v>
      </c>
      <c r="O4169" s="72">
        <v>89</v>
      </c>
      <c r="Z4169" s="9"/>
      <c r="AA4169" s="9"/>
      <c r="AB4169" s="9"/>
      <c r="AC4169" s="9"/>
      <c r="AD4169" s="9"/>
      <c r="AE4169" s="9"/>
      <c r="AF4169" s="9"/>
      <c r="AG4169" s="9"/>
      <c r="AH4169" s="9"/>
      <c r="AI4169" s="9"/>
      <c r="AJ4169" s="9"/>
    </row>
    <row r="4170" spans="1:36" ht="22.5" x14ac:dyDescent="0.25">
      <c r="A4170" s="20">
        <v>4169</v>
      </c>
      <c r="B4170" s="51" t="s">
        <v>11471</v>
      </c>
      <c r="C4170" s="22">
        <v>37494350</v>
      </c>
      <c r="D4170" s="20" t="s">
        <v>11472</v>
      </c>
      <c r="E4170" s="51" t="s">
        <v>11473</v>
      </c>
      <c r="F4170" s="60" t="s">
        <v>56</v>
      </c>
      <c r="G4170" s="60" t="s">
        <v>9564</v>
      </c>
      <c r="H4170" s="60" t="s">
        <v>9565</v>
      </c>
      <c r="I4170" s="60" t="s">
        <v>23325</v>
      </c>
      <c r="J4170" s="7">
        <v>43033</v>
      </c>
      <c r="K4170" s="65" t="s">
        <v>23422</v>
      </c>
      <c r="L4170" s="7"/>
      <c r="M4170" s="64"/>
      <c r="N4170" s="64"/>
      <c r="O4170" s="72">
        <v>80</v>
      </c>
      <c r="Z4170" s="9"/>
      <c r="AA4170" s="9"/>
      <c r="AB4170" s="9"/>
      <c r="AC4170" s="9"/>
      <c r="AD4170" s="9"/>
      <c r="AE4170" s="9"/>
      <c r="AF4170" s="9"/>
      <c r="AG4170" s="9"/>
      <c r="AH4170" s="9"/>
      <c r="AI4170" s="9"/>
      <c r="AJ4170" s="9"/>
    </row>
    <row r="4171" spans="1:36" ht="45" x14ac:dyDescent="0.25">
      <c r="A4171" s="20">
        <v>4170</v>
      </c>
      <c r="B4171" s="51" t="s">
        <v>11474</v>
      </c>
      <c r="C4171" s="22">
        <v>40506631</v>
      </c>
      <c r="D4171" s="20" t="s">
        <v>11475</v>
      </c>
      <c r="E4171" s="51" t="s">
        <v>11476</v>
      </c>
      <c r="F4171" s="60" t="s">
        <v>26</v>
      </c>
      <c r="G4171" s="60" t="s">
        <v>9564</v>
      </c>
      <c r="H4171" s="60" t="s">
        <v>9565</v>
      </c>
      <c r="I4171" s="60" t="s">
        <v>23325</v>
      </c>
      <c r="J4171" s="7">
        <v>42843</v>
      </c>
      <c r="K4171" s="65" t="s">
        <v>23425</v>
      </c>
      <c r="L4171" s="7"/>
      <c r="M4171" s="64"/>
      <c r="N4171" s="64"/>
      <c r="O4171" s="72">
        <v>0</v>
      </c>
      <c r="Z4171" s="9"/>
      <c r="AA4171" s="9"/>
      <c r="AB4171" s="9"/>
      <c r="AC4171" s="9"/>
      <c r="AD4171" s="9"/>
      <c r="AE4171" s="9"/>
      <c r="AF4171" s="9"/>
      <c r="AG4171" s="9"/>
      <c r="AH4171" s="9"/>
      <c r="AI4171" s="9"/>
      <c r="AJ4171" s="9"/>
    </row>
    <row r="4172" spans="1:36" ht="22.5" x14ac:dyDescent="0.25">
      <c r="A4172" s="20">
        <v>4171</v>
      </c>
      <c r="B4172" s="51" t="s">
        <v>11477</v>
      </c>
      <c r="C4172" s="22">
        <v>50237381</v>
      </c>
      <c r="D4172" s="20" t="s">
        <v>11478</v>
      </c>
      <c r="E4172" s="51" t="s">
        <v>11479</v>
      </c>
      <c r="F4172" s="60" t="s">
        <v>3</v>
      </c>
      <c r="G4172" s="60" t="s">
        <v>9564</v>
      </c>
      <c r="H4172" s="60" t="s">
        <v>9565</v>
      </c>
      <c r="I4172" s="60" t="s">
        <v>23325</v>
      </c>
      <c r="J4172" s="7">
        <v>43035</v>
      </c>
      <c r="K4172" s="65" t="s">
        <v>23422</v>
      </c>
      <c r="L4172" s="7"/>
      <c r="M4172" s="64"/>
      <c r="N4172" s="64"/>
      <c r="O4172" s="72">
        <v>84</v>
      </c>
      <c r="Z4172" s="9"/>
      <c r="AA4172" s="9"/>
      <c r="AB4172" s="9"/>
      <c r="AC4172" s="9"/>
      <c r="AD4172" s="9"/>
      <c r="AE4172" s="9"/>
      <c r="AF4172" s="9"/>
      <c r="AG4172" s="9"/>
      <c r="AH4172" s="9"/>
      <c r="AI4172" s="9"/>
      <c r="AJ4172" s="9"/>
    </row>
    <row r="4173" spans="1:36" ht="22.5" x14ac:dyDescent="0.25">
      <c r="A4173" s="20">
        <v>4172</v>
      </c>
      <c r="B4173" s="51" t="s">
        <v>11480</v>
      </c>
      <c r="C4173" s="22">
        <v>35563681</v>
      </c>
      <c r="D4173" s="20" t="s">
        <v>11481</v>
      </c>
      <c r="E4173" s="51" t="s">
        <v>11482</v>
      </c>
      <c r="F4173" s="60" t="s">
        <v>37</v>
      </c>
      <c r="G4173" s="60" t="s">
        <v>9564</v>
      </c>
      <c r="H4173" s="60" t="s">
        <v>9565</v>
      </c>
      <c r="I4173" s="60" t="s">
        <v>23325</v>
      </c>
      <c r="J4173" s="7">
        <v>43035</v>
      </c>
      <c r="K4173" s="65" t="s">
        <v>23422</v>
      </c>
      <c r="L4173" s="7"/>
      <c r="M4173" s="64"/>
      <c r="N4173" s="64"/>
      <c r="O4173" s="72">
        <v>73</v>
      </c>
      <c r="Z4173" s="9"/>
      <c r="AA4173" s="9"/>
      <c r="AB4173" s="9"/>
      <c r="AC4173" s="9"/>
      <c r="AD4173" s="9"/>
      <c r="AE4173" s="9"/>
      <c r="AF4173" s="9"/>
      <c r="AG4173" s="9"/>
      <c r="AH4173" s="9"/>
      <c r="AI4173" s="9"/>
      <c r="AJ4173" s="9"/>
    </row>
    <row r="4174" spans="1:36" ht="22.5" x14ac:dyDescent="0.25">
      <c r="A4174" s="20">
        <v>4173</v>
      </c>
      <c r="B4174" s="51" t="s">
        <v>11483</v>
      </c>
      <c r="C4174" s="22">
        <v>42373522</v>
      </c>
      <c r="D4174" s="20" t="s">
        <v>11484</v>
      </c>
      <c r="E4174" s="51" t="s">
        <v>11485</v>
      </c>
      <c r="F4174" s="60" t="s">
        <v>26</v>
      </c>
      <c r="G4174" s="60" t="s">
        <v>9564</v>
      </c>
      <c r="H4174" s="60" t="s">
        <v>9565</v>
      </c>
      <c r="I4174" s="60" t="s">
        <v>23325</v>
      </c>
      <c r="J4174" s="7">
        <v>43035</v>
      </c>
      <c r="K4174" s="65" t="s">
        <v>23422</v>
      </c>
      <c r="L4174" s="7"/>
      <c r="M4174" s="64"/>
      <c r="N4174" s="64"/>
      <c r="O4174" s="72">
        <v>81</v>
      </c>
      <c r="Z4174" s="9"/>
      <c r="AA4174" s="9"/>
      <c r="AB4174" s="9"/>
      <c r="AC4174" s="9"/>
      <c r="AD4174" s="9"/>
      <c r="AE4174" s="9"/>
      <c r="AF4174" s="9"/>
      <c r="AG4174" s="9"/>
      <c r="AH4174" s="9"/>
      <c r="AI4174" s="9"/>
      <c r="AJ4174" s="9"/>
    </row>
    <row r="4175" spans="1:36" ht="22.5" x14ac:dyDescent="0.25">
      <c r="A4175" s="20">
        <v>4174</v>
      </c>
      <c r="B4175" s="51" t="s">
        <v>11486</v>
      </c>
      <c r="C4175" s="22">
        <v>43964681</v>
      </c>
      <c r="D4175" s="20" t="s">
        <v>11487</v>
      </c>
      <c r="E4175" s="51" t="s">
        <v>11488</v>
      </c>
      <c r="F4175" s="60" t="s">
        <v>3</v>
      </c>
      <c r="G4175" s="60" t="s">
        <v>9564</v>
      </c>
      <c r="H4175" s="60" t="s">
        <v>9565</v>
      </c>
      <c r="I4175" s="60" t="s">
        <v>23325</v>
      </c>
      <c r="J4175" s="7">
        <v>43038</v>
      </c>
      <c r="K4175" s="65" t="s">
        <v>23422</v>
      </c>
      <c r="L4175" s="7"/>
      <c r="M4175" s="64"/>
      <c r="N4175" s="64"/>
      <c r="O4175" s="72">
        <v>69</v>
      </c>
      <c r="Z4175" s="9"/>
      <c r="AA4175" s="9"/>
      <c r="AB4175" s="9"/>
      <c r="AC4175" s="9"/>
      <c r="AD4175" s="9"/>
      <c r="AE4175" s="9"/>
      <c r="AF4175" s="9"/>
      <c r="AG4175" s="9"/>
      <c r="AH4175" s="9"/>
      <c r="AI4175" s="9"/>
      <c r="AJ4175" s="9"/>
    </row>
    <row r="4176" spans="1:36" ht="22.5" x14ac:dyDescent="0.25">
      <c r="A4176" s="20">
        <v>4175</v>
      </c>
      <c r="B4176" s="51" t="s">
        <v>11489</v>
      </c>
      <c r="C4176" s="22">
        <v>41598521</v>
      </c>
      <c r="D4176" s="20" t="s">
        <v>11490</v>
      </c>
      <c r="E4176" s="51" t="s">
        <v>11491</v>
      </c>
      <c r="F4176" s="60" t="s">
        <v>56</v>
      </c>
      <c r="G4176" s="60" t="s">
        <v>9564</v>
      </c>
      <c r="H4176" s="60" t="s">
        <v>9565</v>
      </c>
      <c r="I4176" s="60" t="s">
        <v>23325</v>
      </c>
      <c r="J4176" s="7">
        <v>42837</v>
      </c>
      <c r="K4176" s="65" t="s">
        <v>23425</v>
      </c>
      <c r="L4176" s="7"/>
      <c r="M4176" s="64"/>
      <c r="N4176" s="64"/>
      <c r="O4176" s="72">
        <v>0</v>
      </c>
      <c r="Z4176" s="9"/>
      <c r="AA4176" s="9"/>
      <c r="AB4176" s="9"/>
      <c r="AC4176" s="9"/>
      <c r="AD4176" s="9"/>
      <c r="AE4176" s="9"/>
      <c r="AF4176" s="9"/>
      <c r="AG4176" s="9"/>
      <c r="AH4176" s="9"/>
      <c r="AI4176" s="9"/>
      <c r="AJ4176" s="9"/>
    </row>
    <row r="4177" spans="1:36" ht="33.75" x14ac:dyDescent="0.25">
      <c r="A4177" s="20">
        <v>4176</v>
      </c>
      <c r="B4177" s="51" t="s">
        <v>11492</v>
      </c>
      <c r="C4177" s="22">
        <v>50061747</v>
      </c>
      <c r="D4177" s="20" t="s">
        <v>11493</v>
      </c>
      <c r="E4177" s="51" t="s">
        <v>11494</v>
      </c>
      <c r="F4177" s="60" t="s">
        <v>3</v>
      </c>
      <c r="G4177" s="60" t="s">
        <v>9564</v>
      </c>
      <c r="H4177" s="60" t="s">
        <v>9565</v>
      </c>
      <c r="I4177" s="60" t="s">
        <v>6</v>
      </c>
      <c r="J4177" s="7"/>
      <c r="K4177" s="65"/>
      <c r="L4177" s="7">
        <v>42959</v>
      </c>
      <c r="M4177" s="64">
        <v>50000</v>
      </c>
      <c r="N4177" s="64">
        <v>35000</v>
      </c>
      <c r="O4177" s="72">
        <v>85</v>
      </c>
      <c r="Z4177" s="9"/>
      <c r="AA4177" s="9"/>
      <c r="AB4177" s="9"/>
      <c r="AC4177" s="9"/>
      <c r="AD4177" s="9"/>
      <c r="AE4177" s="9"/>
      <c r="AF4177" s="9"/>
      <c r="AG4177" s="9"/>
      <c r="AH4177" s="9"/>
      <c r="AI4177" s="9"/>
      <c r="AJ4177" s="9"/>
    </row>
    <row r="4178" spans="1:36" ht="22.5" x14ac:dyDescent="0.25">
      <c r="A4178" s="20">
        <v>4177</v>
      </c>
      <c r="B4178" s="51" t="s">
        <v>11495</v>
      </c>
      <c r="C4178" s="22">
        <v>50031694</v>
      </c>
      <c r="D4178" s="20" t="s">
        <v>11496</v>
      </c>
      <c r="E4178" s="51" t="s">
        <v>11497</v>
      </c>
      <c r="F4178" s="60" t="s">
        <v>30</v>
      </c>
      <c r="G4178" s="60" t="s">
        <v>9564</v>
      </c>
      <c r="H4178" s="60" t="s">
        <v>9565</v>
      </c>
      <c r="I4178" s="60" t="s">
        <v>23325</v>
      </c>
      <c r="J4178" s="7">
        <v>43038</v>
      </c>
      <c r="K4178" s="65" t="s">
        <v>23422</v>
      </c>
      <c r="L4178" s="7"/>
      <c r="M4178" s="64"/>
      <c r="N4178" s="64"/>
      <c r="O4178" s="72">
        <v>81</v>
      </c>
      <c r="Z4178" s="9"/>
      <c r="AA4178" s="9"/>
      <c r="AB4178" s="9"/>
      <c r="AC4178" s="9"/>
      <c r="AD4178" s="9"/>
      <c r="AE4178" s="9"/>
      <c r="AF4178" s="9"/>
      <c r="AG4178" s="9"/>
      <c r="AH4178" s="9"/>
      <c r="AI4178" s="9"/>
      <c r="AJ4178" s="9"/>
    </row>
    <row r="4179" spans="1:36" ht="22.5" x14ac:dyDescent="0.25">
      <c r="A4179" s="20">
        <v>4178</v>
      </c>
      <c r="B4179" s="51" t="s">
        <v>11498</v>
      </c>
      <c r="C4179" s="22">
        <v>43334351</v>
      </c>
      <c r="D4179" s="20" t="s">
        <v>11499</v>
      </c>
      <c r="E4179" s="51" t="s">
        <v>11500</v>
      </c>
      <c r="F4179" s="60" t="s">
        <v>3</v>
      </c>
      <c r="G4179" s="60" t="s">
        <v>9564</v>
      </c>
      <c r="H4179" s="60" t="s">
        <v>9565</v>
      </c>
      <c r="I4179" s="60" t="s">
        <v>23325</v>
      </c>
      <c r="J4179" s="7">
        <v>43035</v>
      </c>
      <c r="K4179" s="65" t="s">
        <v>23422</v>
      </c>
      <c r="L4179" s="7"/>
      <c r="M4179" s="64"/>
      <c r="N4179" s="64"/>
      <c r="O4179" s="72">
        <v>69</v>
      </c>
      <c r="Z4179" s="9"/>
      <c r="AA4179" s="9"/>
      <c r="AB4179" s="9"/>
      <c r="AC4179" s="9"/>
      <c r="AD4179" s="9"/>
      <c r="AE4179" s="9"/>
      <c r="AF4179" s="9"/>
      <c r="AG4179" s="9"/>
      <c r="AH4179" s="9"/>
      <c r="AI4179" s="9"/>
      <c r="AJ4179" s="9"/>
    </row>
    <row r="4180" spans="1:36" ht="33.75" x14ac:dyDescent="0.25">
      <c r="A4180" s="20">
        <v>4179</v>
      </c>
      <c r="B4180" s="51" t="s">
        <v>11501</v>
      </c>
      <c r="C4180" s="22">
        <v>46339213</v>
      </c>
      <c r="D4180" s="20" t="s">
        <v>11502</v>
      </c>
      <c r="E4180" s="51" t="s">
        <v>11503</v>
      </c>
      <c r="F4180" s="60" t="s">
        <v>10</v>
      </c>
      <c r="G4180" s="60" t="s">
        <v>9564</v>
      </c>
      <c r="H4180" s="60" t="s">
        <v>9565</v>
      </c>
      <c r="I4180" s="60" t="s">
        <v>23325</v>
      </c>
      <c r="J4180" s="7">
        <v>43059</v>
      </c>
      <c r="K4180" s="65" t="s">
        <v>23427</v>
      </c>
      <c r="L4180" s="7"/>
      <c r="M4180" s="64"/>
      <c r="N4180" s="64"/>
      <c r="O4180" s="72">
        <v>0</v>
      </c>
      <c r="Z4180" s="9"/>
      <c r="AA4180" s="9"/>
      <c r="AB4180" s="9"/>
      <c r="AC4180" s="9"/>
      <c r="AD4180" s="9"/>
      <c r="AE4180" s="9"/>
      <c r="AF4180" s="9"/>
      <c r="AG4180" s="9"/>
      <c r="AH4180" s="9"/>
      <c r="AI4180" s="9"/>
      <c r="AJ4180" s="9"/>
    </row>
    <row r="4181" spans="1:36" ht="22.5" x14ac:dyDescent="0.25">
      <c r="A4181" s="20">
        <v>4180</v>
      </c>
      <c r="B4181" s="51" t="s">
        <v>11504</v>
      </c>
      <c r="C4181" s="22">
        <v>42404762</v>
      </c>
      <c r="D4181" s="20" t="s">
        <v>11505</v>
      </c>
      <c r="E4181" s="51" t="s">
        <v>11506</v>
      </c>
      <c r="F4181" s="60" t="s">
        <v>56</v>
      </c>
      <c r="G4181" s="60" t="s">
        <v>9564</v>
      </c>
      <c r="H4181" s="60" t="s">
        <v>9565</v>
      </c>
      <c r="I4181" s="60" t="s">
        <v>23325</v>
      </c>
      <c r="J4181" s="7">
        <v>43039</v>
      </c>
      <c r="K4181" s="65" t="s">
        <v>23422</v>
      </c>
      <c r="L4181" s="7"/>
      <c r="M4181" s="64"/>
      <c r="N4181" s="64"/>
      <c r="O4181" s="72">
        <v>68</v>
      </c>
      <c r="Z4181" s="9"/>
      <c r="AA4181" s="9"/>
      <c r="AB4181" s="9"/>
      <c r="AC4181" s="9"/>
      <c r="AD4181" s="9"/>
      <c r="AE4181" s="9"/>
      <c r="AF4181" s="9"/>
      <c r="AG4181" s="9"/>
      <c r="AH4181" s="9"/>
      <c r="AI4181" s="9"/>
      <c r="AJ4181" s="9"/>
    </row>
    <row r="4182" spans="1:36" ht="22.5" x14ac:dyDescent="0.25">
      <c r="A4182" s="20">
        <v>4181</v>
      </c>
      <c r="B4182" s="51" t="s">
        <v>11507</v>
      </c>
      <c r="C4182" s="22">
        <v>44727151</v>
      </c>
      <c r="D4182" s="20" t="s">
        <v>11508</v>
      </c>
      <c r="E4182" s="51" t="s">
        <v>11509</v>
      </c>
      <c r="F4182" s="60" t="s">
        <v>37</v>
      </c>
      <c r="G4182" s="60" t="s">
        <v>9564</v>
      </c>
      <c r="H4182" s="60" t="s">
        <v>9565</v>
      </c>
      <c r="I4182" s="60" t="s">
        <v>23325</v>
      </c>
      <c r="J4182" s="7">
        <v>43035</v>
      </c>
      <c r="K4182" s="65" t="s">
        <v>23422</v>
      </c>
      <c r="L4182" s="7"/>
      <c r="M4182" s="64"/>
      <c r="N4182" s="64"/>
      <c r="O4182" s="72">
        <v>84</v>
      </c>
      <c r="Z4182" s="9"/>
      <c r="AA4182" s="9"/>
      <c r="AB4182" s="9"/>
      <c r="AC4182" s="9"/>
      <c r="AD4182" s="9"/>
      <c r="AE4182" s="9"/>
      <c r="AF4182" s="9"/>
      <c r="AG4182" s="9"/>
      <c r="AH4182" s="9"/>
      <c r="AI4182" s="9"/>
      <c r="AJ4182" s="9"/>
    </row>
    <row r="4183" spans="1:36" ht="22.5" x14ac:dyDescent="0.25">
      <c r="A4183" s="20">
        <v>4182</v>
      </c>
      <c r="B4183" s="51" t="s">
        <v>11510</v>
      </c>
      <c r="C4183" s="22">
        <v>46378332</v>
      </c>
      <c r="D4183" s="20" t="s">
        <v>11511</v>
      </c>
      <c r="E4183" s="51" t="s">
        <v>11512</v>
      </c>
      <c r="F4183" s="60" t="s">
        <v>16</v>
      </c>
      <c r="G4183" s="60" t="s">
        <v>9564</v>
      </c>
      <c r="H4183" s="60" t="s">
        <v>9565</v>
      </c>
      <c r="I4183" s="60" t="s">
        <v>23325</v>
      </c>
      <c r="J4183" s="7">
        <v>43045</v>
      </c>
      <c r="K4183" s="65" t="s">
        <v>23422</v>
      </c>
      <c r="L4183" s="7"/>
      <c r="M4183" s="64"/>
      <c r="N4183" s="64"/>
      <c r="O4183" s="72">
        <v>81</v>
      </c>
      <c r="Z4183" s="9"/>
      <c r="AA4183" s="9"/>
      <c r="AB4183" s="9"/>
      <c r="AC4183" s="9"/>
      <c r="AD4183" s="9"/>
      <c r="AE4183" s="9"/>
      <c r="AF4183" s="9"/>
      <c r="AG4183" s="9"/>
      <c r="AH4183" s="9"/>
      <c r="AI4183" s="9"/>
      <c r="AJ4183" s="9"/>
    </row>
    <row r="4184" spans="1:36" x14ac:dyDescent="0.25">
      <c r="A4184" s="20">
        <v>4183</v>
      </c>
      <c r="B4184" s="51" t="s">
        <v>11513</v>
      </c>
      <c r="C4184" s="22">
        <v>43388850</v>
      </c>
      <c r="D4184" s="20" t="s">
        <v>11514</v>
      </c>
      <c r="E4184" s="51" t="s">
        <v>11515</v>
      </c>
      <c r="F4184" s="60" t="s">
        <v>16</v>
      </c>
      <c r="G4184" s="60" t="s">
        <v>9564</v>
      </c>
      <c r="H4184" s="60" t="s">
        <v>9565</v>
      </c>
      <c r="I4184" s="60" t="s">
        <v>23325</v>
      </c>
      <c r="J4184" s="7">
        <v>42837</v>
      </c>
      <c r="K4184" s="65" t="s">
        <v>23425</v>
      </c>
      <c r="L4184" s="7"/>
      <c r="M4184" s="64"/>
      <c r="N4184" s="64"/>
      <c r="O4184" s="72">
        <v>0</v>
      </c>
      <c r="Z4184" s="9"/>
      <c r="AA4184" s="9"/>
      <c r="AB4184" s="9"/>
      <c r="AC4184" s="9"/>
      <c r="AD4184" s="9"/>
      <c r="AE4184" s="9"/>
      <c r="AF4184" s="9"/>
      <c r="AG4184" s="9"/>
      <c r="AH4184" s="9"/>
      <c r="AI4184" s="9"/>
      <c r="AJ4184" s="9"/>
    </row>
    <row r="4185" spans="1:36" ht="22.5" x14ac:dyDescent="0.25">
      <c r="A4185" s="20">
        <v>4184</v>
      </c>
      <c r="B4185" s="51" t="s">
        <v>11516</v>
      </c>
      <c r="C4185" s="22">
        <v>50237390</v>
      </c>
      <c r="D4185" s="20" t="s">
        <v>11517</v>
      </c>
      <c r="E4185" s="51" t="s">
        <v>11518</v>
      </c>
      <c r="F4185" s="60" t="s">
        <v>3</v>
      </c>
      <c r="G4185" s="60" t="s">
        <v>9564</v>
      </c>
      <c r="H4185" s="60" t="s">
        <v>9565</v>
      </c>
      <c r="I4185" s="60" t="s">
        <v>23325</v>
      </c>
      <c r="J4185" s="7">
        <v>43034</v>
      </c>
      <c r="K4185" s="65" t="s">
        <v>23422</v>
      </c>
      <c r="L4185" s="7"/>
      <c r="M4185" s="64"/>
      <c r="N4185" s="64"/>
      <c r="O4185" s="72">
        <v>83</v>
      </c>
      <c r="Z4185" s="9"/>
      <c r="AA4185" s="9"/>
      <c r="AB4185" s="9"/>
      <c r="AC4185" s="9"/>
      <c r="AD4185" s="9"/>
      <c r="AE4185" s="9"/>
      <c r="AF4185" s="9"/>
      <c r="AG4185" s="9"/>
      <c r="AH4185" s="9"/>
      <c r="AI4185" s="9"/>
      <c r="AJ4185" s="9"/>
    </row>
    <row r="4186" spans="1:36" ht="22.5" x14ac:dyDescent="0.25">
      <c r="A4186" s="20">
        <v>4185</v>
      </c>
      <c r="B4186" s="51" t="s">
        <v>11519</v>
      </c>
      <c r="C4186" s="22">
        <v>50203614</v>
      </c>
      <c r="D4186" s="20" t="s">
        <v>11520</v>
      </c>
      <c r="E4186" s="51" t="s">
        <v>11521</v>
      </c>
      <c r="F4186" s="60" t="s">
        <v>30</v>
      </c>
      <c r="G4186" s="60" t="s">
        <v>9564</v>
      </c>
      <c r="H4186" s="60" t="s">
        <v>9565</v>
      </c>
      <c r="I4186" s="60" t="s">
        <v>23325</v>
      </c>
      <c r="J4186" s="7">
        <v>43039</v>
      </c>
      <c r="K4186" s="65" t="s">
        <v>23422</v>
      </c>
      <c r="L4186" s="7"/>
      <c r="M4186" s="64"/>
      <c r="N4186" s="64"/>
      <c r="O4186" s="72">
        <v>82</v>
      </c>
      <c r="Z4186" s="9"/>
      <c r="AA4186" s="9"/>
      <c r="AB4186" s="9"/>
      <c r="AC4186" s="9"/>
      <c r="AD4186" s="9"/>
      <c r="AE4186" s="9"/>
      <c r="AF4186" s="9"/>
      <c r="AG4186" s="9"/>
      <c r="AH4186" s="9"/>
      <c r="AI4186" s="9"/>
      <c r="AJ4186" s="9"/>
    </row>
    <row r="4187" spans="1:36" ht="33.75" x14ac:dyDescent="0.25">
      <c r="A4187" s="20">
        <v>4186</v>
      </c>
      <c r="B4187" s="51" t="s">
        <v>11522</v>
      </c>
      <c r="C4187" s="22">
        <v>44692536</v>
      </c>
      <c r="D4187" s="20" t="s">
        <v>11523</v>
      </c>
      <c r="E4187" s="51" t="s">
        <v>11524</v>
      </c>
      <c r="F4187" s="60" t="s">
        <v>16</v>
      </c>
      <c r="G4187" s="60" t="s">
        <v>9564</v>
      </c>
      <c r="H4187" s="60" t="s">
        <v>9565</v>
      </c>
      <c r="I4187" s="60" t="s">
        <v>23325</v>
      </c>
      <c r="J4187" s="7">
        <v>43041</v>
      </c>
      <c r="K4187" s="65" t="s">
        <v>23422</v>
      </c>
      <c r="L4187" s="7"/>
      <c r="M4187" s="64"/>
      <c r="N4187" s="64"/>
      <c r="O4187" s="72">
        <v>82</v>
      </c>
      <c r="Z4187" s="9"/>
      <c r="AA4187" s="9"/>
      <c r="AB4187" s="9"/>
      <c r="AC4187" s="9"/>
      <c r="AD4187" s="9"/>
      <c r="AE4187" s="9"/>
      <c r="AF4187" s="9"/>
      <c r="AG4187" s="9"/>
      <c r="AH4187" s="9"/>
      <c r="AI4187" s="9"/>
      <c r="AJ4187" s="9"/>
    </row>
    <row r="4188" spans="1:36" ht="22.5" x14ac:dyDescent="0.25">
      <c r="A4188" s="20">
        <v>4187</v>
      </c>
      <c r="B4188" s="51" t="s">
        <v>11525</v>
      </c>
      <c r="C4188" s="22">
        <v>45946485</v>
      </c>
      <c r="D4188" s="20" t="s">
        <v>11526</v>
      </c>
      <c r="E4188" s="51" t="s">
        <v>11527</v>
      </c>
      <c r="F4188" s="60" t="s">
        <v>16</v>
      </c>
      <c r="G4188" s="60" t="s">
        <v>9564</v>
      </c>
      <c r="H4188" s="60" t="s">
        <v>9565</v>
      </c>
      <c r="I4188" s="60" t="s">
        <v>23325</v>
      </c>
      <c r="J4188" s="7">
        <v>43035</v>
      </c>
      <c r="K4188" s="65" t="s">
        <v>23422</v>
      </c>
      <c r="L4188" s="7"/>
      <c r="M4188" s="64"/>
      <c r="N4188" s="64"/>
      <c r="O4188" s="72">
        <v>83</v>
      </c>
      <c r="Z4188" s="9"/>
      <c r="AA4188" s="9"/>
      <c r="AB4188" s="9"/>
      <c r="AC4188" s="9"/>
      <c r="AD4188" s="9"/>
      <c r="AE4188" s="9"/>
      <c r="AF4188" s="9"/>
      <c r="AG4188" s="9"/>
      <c r="AH4188" s="9"/>
      <c r="AI4188" s="9"/>
      <c r="AJ4188" s="9"/>
    </row>
    <row r="4189" spans="1:36" ht="22.5" x14ac:dyDescent="0.25">
      <c r="A4189" s="20">
        <v>4188</v>
      </c>
      <c r="B4189" s="51" t="s">
        <v>11528</v>
      </c>
      <c r="C4189" s="22">
        <v>50252909</v>
      </c>
      <c r="D4189" s="20" t="s">
        <v>11529</v>
      </c>
      <c r="E4189" s="51" t="s">
        <v>11530</v>
      </c>
      <c r="F4189" s="60" t="s">
        <v>16</v>
      </c>
      <c r="G4189" s="60" t="s">
        <v>9564</v>
      </c>
      <c r="H4189" s="60" t="s">
        <v>9565</v>
      </c>
      <c r="I4189" s="60" t="s">
        <v>23325</v>
      </c>
      <c r="J4189" s="7">
        <v>43041</v>
      </c>
      <c r="K4189" s="65" t="s">
        <v>23422</v>
      </c>
      <c r="L4189" s="7"/>
      <c r="M4189" s="64"/>
      <c r="N4189" s="64"/>
      <c r="O4189" s="72">
        <v>81</v>
      </c>
      <c r="Z4189" s="9"/>
      <c r="AA4189" s="9"/>
      <c r="AB4189" s="9"/>
      <c r="AC4189" s="9"/>
      <c r="AD4189" s="9"/>
      <c r="AE4189" s="9"/>
      <c r="AF4189" s="9"/>
      <c r="AG4189" s="9"/>
      <c r="AH4189" s="9"/>
      <c r="AI4189" s="9"/>
      <c r="AJ4189" s="9"/>
    </row>
    <row r="4190" spans="1:36" ht="33.75" x14ac:dyDescent="0.25">
      <c r="A4190" s="20">
        <v>4189</v>
      </c>
      <c r="B4190" s="51" t="s">
        <v>11531</v>
      </c>
      <c r="C4190" s="22">
        <v>42434751</v>
      </c>
      <c r="D4190" s="20" t="s">
        <v>11532</v>
      </c>
      <c r="E4190" s="51" t="s">
        <v>11533</v>
      </c>
      <c r="F4190" s="60" t="s">
        <v>30</v>
      </c>
      <c r="G4190" s="60" t="s">
        <v>9564</v>
      </c>
      <c r="H4190" s="60" t="s">
        <v>9565</v>
      </c>
      <c r="I4190" s="60" t="s">
        <v>23325</v>
      </c>
      <c r="J4190" s="7">
        <v>42836</v>
      </c>
      <c r="K4190" s="65" t="s">
        <v>23425</v>
      </c>
      <c r="L4190" s="7"/>
      <c r="M4190" s="64"/>
      <c r="N4190" s="64"/>
      <c r="O4190" s="72">
        <v>0</v>
      </c>
      <c r="Z4190" s="9"/>
      <c r="AA4190" s="9"/>
      <c r="AB4190" s="9"/>
      <c r="AC4190" s="9"/>
      <c r="AD4190" s="9"/>
      <c r="AE4190" s="9"/>
      <c r="AF4190" s="9"/>
      <c r="AG4190" s="9"/>
      <c r="AH4190" s="9"/>
      <c r="AI4190" s="9"/>
      <c r="AJ4190" s="9"/>
    </row>
    <row r="4191" spans="1:36" ht="22.5" x14ac:dyDescent="0.25">
      <c r="A4191" s="20">
        <v>4190</v>
      </c>
      <c r="B4191" s="51" t="s">
        <v>11534</v>
      </c>
      <c r="C4191" s="22">
        <v>40568601</v>
      </c>
      <c r="D4191" s="20" t="s">
        <v>11535</v>
      </c>
      <c r="E4191" s="51" t="s">
        <v>11536</v>
      </c>
      <c r="F4191" s="60" t="s">
        <v>56</v>
      </c>
      <c r="G4191" s="60" t="s">
        <v>9564</v>
      </c>
      <c r="H4191" s="60" t="s">
        <v>9565</v>
      </c>
      <c r="I4191" s="60" t="s">
        <v>23325</v>
      </c>
      <c r="J4191" s="7">
        <v>43060</v>
      </c>
      <c r="K4191" s="65" t="s">
        <v>23422</v>
      </c>
      <c r="L4191" s="7"/>
      <c r="M4191" s="64"/>
      <c r="N4191" s="64"/>
      <c r="O4191" s="72">
        <v>72</v>
      </c>
      <c r="Z4191" s="9"/>
      <c r="AA4191" s="9"/>
      <c r="AB4191" s="9"/>
      <c r="AC4191" s="9"/>
      <c r="AD4191" s="9"/>
      <c r="AE4191" s="9"/>
      <c r="AF4191" s="9"/>
      <c r="AG4191" s="9"/>
      <c r="AH4191" s="9"/>
      <c r="AI4191" s="9"/>
      <c r="AJ4191" s="9"/>
    </row>
    <row r="4192" spans="1:36" x14ac:dyDescent="0.25">
      <c r="A4192" s="20">
        <v>4191</v>
      </c>
      <c r="B4192" s="51" t="s">
        <v>11537</v>
      </c>
      <c r="C4192" s="22">
        <v>50262165</v>
      </c>
      <c r="D4192" s="20" t="s">
        <v>11538</v>
      </c>
      <c r="E4192" s="51" t="s">
        <v>11539</v>
      </c>
      <c r="F4192" s="60" t="s">
        <v>56</v>
      </c>
      <c r="G4192" s="60" t="s">
        <v>9564</v>
      </c>
      <c r="H4192" s="60" t="s">
        <v>9565</v>
      </c>
      <c r="I4192" s="60" t="s">
        <v>23325</v>
      </c>
      <c r="J4192" s="7">
        <v>42850</v>
      </c>
      <c r="K4192" s="65" t="s">
        <v>23425</v>
      </c>
      <c r="L4192" s="7"/>
      <c r="M4192" s="64"/>
      <c r="N4192" s="64"/>
      <c r="O4192" s="72">
        <v>0</v>
      </c>
      <c r="Z4192" s="9"/>
      <c r="AA4192" s="9"/>
      <c r="AB4192" s="9"/>
      <c r="AC4192" s="9"/>
      <c r="AD4192" s="9"/>
      <c r="AE4192" s="9"/>
      <c r="AF4192" s="9"/>
      <c r="AG4192" s="9"/>
      <c r="AH4192" s="9"/>
      <c r="AI4192" s="9"/>
      <c r="AJ4192" s="9"/>
    </row>
    <row r="4193" spans="1:36" x14ac:dyDescent="0.25">
      <c r="A4193" s="20">
        <v>4192</v>
      </c>
      <c r="B4193" s="51" t="s">
        <v>11540</v>
      </c>
      <c r="C4193" s="22">
        <v>42123496</v>
      </c>
      <c r="D4193" s="20" t="s">
        <v>11541</v>
      </c>
      <c r="E4193" s="51" t="s">
        <v>11542</v>
      </c>
      <c r="F4193" s="60" t="s">
        <v>3</v>
      </c>
      <c r="G4193" s="60" t="s">
        <v>9564</v>
      </c>
      <c r="H4193" s="60" t="s">
        <v>9565</v>
      </c>
      <c r="I4193" s="60" t="s">
        <v>6</v>
      </c>
      <c r="J4193" s="7"/>
      <c r="K4193" s="65"/>
      <c r="L4193" s="7">
        <v>42958</v>
      </c>
      <c r="M4193" s="64">
        <v>50000</v>
      </c>
      <c r="N4193" s="64">
        <v>35000</v>
      </c>
      <c r="O4193" s="72">
        <v>90</v>
      </c>
      <c r="Z4193" s="9"/>
      <c r="AA4193" s="9"/>
      <c r="AB4193" s="9"/>
      <c r="AC4193" s="9"/>
      <c r="AD4193" s="9"/>
      <c r="AE4193" s="9"/>
      <c r="AF4193" s="9"/>
      <c r="AG4193" s="9"/>
      <c r="AH4193" s="9"/>
      <c r="AI4193" s="9"/>
      <c r="AJ4193" s="9"/>
    </row>
    <row r="4194" spans="1:36" x14ac:dyDescent="0.25">
      <c r="A4194" s="20">
        <v>4193</v>
      </c>
      <c r="B4194" s="51" t="s">
        <v>11543</v>
      </c>
      <c r="C4194" s="22">
        <v>50154699</v>
      </c>
      <c r="D4194" s="20" t="s">
        <v>11544</v>
      </c>
      <c r="E4194" s="51" t="s">
        <v>11545</v>
      </c>
      <c r="F4194" s="60" t="s">
        <v>10</v>
      </c>
      <c r="G4194" s="60" t="s">
        <v>9564</v>
      </c>
      <c r="H4194" s="60" t="s">
        <v>9565</v>
      </c>
      <c r="I4194" s="60" t="s">
        <v>6</v>
      </c>
      <c r="J4194" s="7"/>
      <c r="K4194" s="65"/>
      <c r="L4194" s="7">
        <v>42965</v>
      </c>
      <c r="M4194" s="64">
        <v>50000</v>
      </c>
      <c r="N4194" s="64">
        <v>35000</v>
      </c>
      <c r="O4194" s="72">
        <v>92</v>
      </c>
      <c r="Z4194" s="9"/>
      <c r="AA4194" s="9"/>
      <c r="AB4194" s="9"/>
      <c r="AC4194" s="9"/>
      <c r="AD4194" s="9"/>
      <c r="AE4194" s="9"/>
      <c r="AF4194" s="9"/>
      <c r="AG4194" s="9"/>
      <c r="AH4194" s="9"/>
      <c r="AI4194" s="9"/>
      <c r="AJ4194" s="9"/>
    </row>
    <row r="4195" spans="1:36" x14ac:dyDescent="0.25">
      <c r="A4195" s="20">
        <v>4194</v>
      </c>
      <c r="B4195" s="51" t="s">
        <v>11546</v>
      </c>
      <c r="C4195" s="22">
        <v>50212265</v>
      </c>
      <c r="D4195" s="20" t="s">
        <v>11547</v>
      </c>
      <c r="E4195" s="51" t="s">
        <v>10842</v>
      </c>
      <c r="F4195" s="60" t="s">
        <v>10</v>
      </c>
      <c r="G4195" s="60" t="s">
        <v>9564</v>
      </c>
      <c r="H4195" s="60" t="s">
        <v>9565</v>
      </c>
      <c r="I4195" s="60" t="s">
        <v>23325</v>
      </c>
      <c r="J4195" s="7">
        <v>42838</v>
      </c>
      <c r="K4195" s="65" t="s">
        <v>23425</v>
      </c>
      <c r="L4195" s="7"/>
      <c r="M4195" s="64"/>
      <c r="N4195" s="64"/>
      <c r="O4195" s="72">
        <v>0</v>
      </c>
      <c r="Z4195" s="9"/>
      <c r="AA4195" s="9"/>
      <c r="AB4195" s="9"/>
      <c r="AC4195" s="9"/>
      <c r="AD4195" s="9"/>
      <c r="AE4195" s="9"/>
      <c r="AF4195" s="9"/>
      <c r="AG4195" s="9"/>
      <c r="AH4195" s="9"/>
      <c r="AI4195" s="9"/>
      <c r="AJ4195" s="9"/>
    </row>
    <row r="4196" spans="1:36" ht="33.75" x14ac:dyDescent="0.25">
      <c r="A4196" s="20">
        <v>4195</v>
      </c>
      <c r="B4196" s="51" t="s">
        <v>11548</v>
      </c>
      <c r="C4196" s="22">
        <v>50183583</v>
      </c>
      <c r="D4196" s="20" t="s">
        <v>11549</v>
      </c>
      <c r="E4196" s="51" t="s">
        <v>11550</v>
      </c>
      <c r="F4196" s="60" t="s">
        <v>3</v>
      </c>
      <c r="G4196" s="60" t="s">
        <v>9564</v>
      </c>
      <c r="H4196" s="60" t="s">
        <v>9565</v>
      </c>
      <c r="I4196" s="60" t="s">
        <v>6</v>
      </c>
      <c r="J4196" s="7"/>
      <c r="K4196" s="65"/>
      <c r="L4196" s="7">
        <v>42964</v>
      </c>
      <c r="M4196" s="64">
        <v>50000</v>
      </c>
      <c r="N4196" s="64">
        <v>35000</v>
      </c>
      <c r="O4196" s="72">
        <v>85</v>
      </c>
      <c r="Z4196" s="9"/>
      <c r="AA4196" s="9"/>
      <c r="AB4196" s="9"/>
      <c r="AC4196" s="9"/>
      <c r="AD4196" s="9"/>
      <c r="AE4196" s="9"/>
      <c r="AF4196" s="9"/>
      <c r="AG4196" s="9"/>
      <c r="AH4196" s="9"/>
      <c r="AI4196" s="9"/>
      <c r="AJ4196" s="9"/>
    </row>
    <row r="4197" spans="1:36" ht="22.5" x14ac:dyDescent="0.25">
      <c r="A4197" s="20">
        <v>4196</v>
      </c>
      <c r="B4197" s="51" t="s">
        <v>11551</v>
      </c>
      <c r="C4197" s="22">
        <v>46698507</v>
      </c>
      <c r="D4197" s="20" t="s">
        <v>11552</v>
      </c>
      <c r="E4197" s="51" t="s">
        <v>11553</v>
      </c>
      <c r="F4197" s="60" t="s">
        <v>16</v>
      </c>
      <c r="G4197" s="60" t="s">
        <v>9564</v>
      </c>
      <c r="H4197" s="60" t="s">
        <v>9565</v>
      </c>
      <c r="I4197" s="60" t="s">
        <v>23325</v>
      </c>
      <c r="J4197" s="7">
        <v>43038</v>
      </c>
      <c r="K4197" s="65" t="s">
        <v>23422</v>
      </c>
      <c r="L4197" s="7"/>
      <c r="M4197" s="64"/>
      <c r="N4197" s="64"/>
      <c r="O4197" s="72">
        <v>77</v>
      </c>
      <c r="Z4197" s="9"/>
      <c r="AA4197" s="9"/>
      <c r="AB4197" s="9"/>
      <c r="AC4197" s="9"/>
      <c r="AD4197" s="9"/>
      <c r="AE4197" s="9"/>
      <c r="AF4197" s="9"/>
      <c r="AG4197" s="9"/>
      <c r="AH4197" s="9"/>
      <c r="AI4197" s="9"/>
      <c r="AJ4197" s="9"/>
    </row>
    <row r="4198" spans="1:36" x14ac:dyDescent="0.25">
      <c r="A4198" s="20">
        <v>4197</v>
      </c>
      <c r="B4198" s="51" t="s">
        <v>11554</v>
      </c>
      <c r="C4198" s="22">
        <v>50218689</v>
      </c>
      <c r="D4198" s="20" t="s">
        <v>11555</v>
      </c>
      <c r="E4198" s="51" t="s">
        <v>11556</v>
      </c>
      <c r="F4198" s="60" t="s">
        <v>10</v>
      </c>
      <c r="G4198" s="60" t="s">
        <v>9564</v>
      </c>
      <c r="H4198" s="60" t="s">
        <v>9565</v>
      </c>
      <c r="I4198" s="60" t="s">
        <v>23325</v>
      </c>
      <c r="J4198" s="7">
        <v>42860</v>
      </c>
      <c r="K4198" s="65" t="s">
        <v>23425</v>
      </c>
      <c r="L4198" s="7"/>
      <c r="M4198" s="64"/>
      <c r="N4198" s="64"/>
      <c r="O4198" s="72">
        <v>0</v>
      </c>
      <c r="Z4198" s="9"/>
      <c r="AA4198" s="9"/>
      <c r="AB4198" s="9"/>
      <c r="AC4198" s="9"/>
      <c r="AD4198" s="9"/>
      <c r="AE4198" s="9"/>
      <c r="AF4198" s="9"/>
      <c r="AG4198" s="9"/>
      <c r="AH4198" s="9"/>
      <c r="AI4198" s="9"/>
      <c r="AJ4198" s="9"/>
    </row>
    <row r="4199" spans="1:36" x14ac:dyDescent="0.25">
      <c r="A4199" s="20">
        <v>4198</v>
      </c>
      <c r="B4199" s="51" t="s">
        <v>11557</v>
      </c>
      <c r="C4199" s="22">
        <v>40384098</v>
      </c>
      <c r="D4199" s="20" t="s">
        <v>11558</v>
      </c>
      <c r="E4199" s="51" t="s">
        <v>11559</v>
      </c>
      <c r="F4199" s="60" t="s">
        <v>37</v>
      </c>
      <c r="G4199" s="60" t="s">
        <v>9564</v>
      </c>
      <c r="H4199" s="60" t="s">
        <v>9565</v>
      </c>
      <c r="I4199" s="60" t="s">
        <v>6</v>
      </c>
      <c r="J4199" s="7"/>
      <c r="K4199" s="65"/>
      <c r="L4199" s="7">
        <v>42957</v>
      </c>
      <c r="M4199" s="64">
        <v>50000</v>
      </c>
      <c r="N4199" s="64">
        <v>35000</v>
      </c>
      <c r="O4199" s="72">
        <v>86</v>
      </c>
      <c r="Z4199" s="9"/>
      <c r="AA4199" s="9"/>
      <c r="AB4199" s="9"/>
      <c r="AC4199" s="9"/>
      <c r="AD4199" s="9"/>
      <c r="AE4199" s="9"/>
      <c r="AF4199" s="9"/>
      <c r="AG4199" s="9"/>
      <c r="AH4199" s="9"/>
      <c r="AI4199" s="9"/>
      <c r="AJ4199" s="9"/>
    </row>
    <row r="4200" spans="1:36" x14ac:dyDescent="0.25">
      <c r="A4200" s="20">
        <v>4199</v>
      </c>
      <c r="B4200" s="51" t="s">
        <v>11560</v>
      </c>
      <c r="C4200" s="22">
        <v>50237411</v>
      </c>
      <c r="D4200" s="20" t="s">
        <v>11561</v>
      </c>
      <c r="E4200" s="51" t="s">
        <v>11562</v>
      </c>
      <c r="F4200" s="60" t="s">
        <v>16</v>
      </c>
      <c r="G4200" s="60" t="s">
        <v>9564</v>
      </c>
      <c r="H4200" s="60" t="s">
        <v>9565</v>
      </c>
      <c r="I4200" s="58" t="s">
        <v>23419</v>
      </c>
      <c r="J4200" s="7"/>
      <c r="K4200" s="65"/>
      <c r="L4200" s="7">
        <v>42955</v>
      </c>
      <c r="M4200" s="64">
        <v>50000</v>
      </c>
      <c r="N4200" s="64">
        <v>0</v>
      </c>
      <c r="O4200" s="72">
        <v>91</v>
      </c>
      <c r="Z4200" s="9"/>
      <c r="AA4200" s="9"/>
      <c r="AB4200" s="9"/>
      <c r="AC4200" s="9"/>
      <c r="AD4200" s="9"/>
      <c r="AE4200" s="9"/>
      <c r="AF4200" s="9"/>
      <c r="AG4200" s="9"/>
      <c r="AH4200" s="9"/>
      <c r="AI4200" s="9"/>
      <c r="AJ4200" s="9"/>
    </row>
    <row r="4201" spans="1:36" ht="22.5" x14ac:dyDescent="0.25">
      <c r="A4201" s="20">
        <v>4200</v>
      </c>
      <c r="B4201" s="51" t="s">
        <v>11563</v>
      </c>
      <c r="C4201" s="22">
        <v>43671365</v>
      </c>
      <c r="D4201" s="20" t="s">
        <v>11564</v>
      </c>
      <c r="E4201" s="51" t="s">
        <v>11565</v>
      </c>
      <c r="F4201" s="60" t="s">
        <v>56</v>
      </c>
      <c r="G4201" s="60" t="s">
        <v>9564</v>
      </c>
      <c r="H4201" s="60" t="s">
        <v>9565</v>
      </c>
      <c r="I4201" s="58" t="s">
        <v>23419</v>
      </c>
      <c r="J4201" s="7"/>
      <c r="K4201" s="65"/>
      <c r="L4201" s="7">
        <v>42955</v>
      </c>
      <c r="M4201" s="64">
        <v>50000</v>
      </c>
      <c r="N4201" s="64">
        <v>0</v>
      </c>
      <c r="O4201" s="72">
        <v>90</v>
      </c>
      <c r="Z4201" s="9"/>
      <c r="AA4201" s="9"/>
      <c r="AB4201" s="9"/>
      <c r="AC4201" s="9"/>
      <c r="AD4201" s="9"/>
      <c r="AE4201" s="9"/>
      <c r="AF4201" s="9"/>
      <c r="AG4201" s="9"/>
      <c r="AH4201" s="9"/>
      <c r="AI4201" s="9"/>
      <c r="AJ4201" s="9"/>
    </row>
    <row r="4202" spans="1:36" ht="33.75" x14ac:dyDescent="0.25">
      <c r="A4202" s="20">
        <v>4201</v>
      </c>
      <c r="B4202" s="51" t="s">
        <v>11566</v>
      </c>
      <c r="C4202" s="22">
        <v>44751362</v>
      </c>
      <c r="D4202" s="20" t="s">
        <v>11567</v>
      </c>
      <c r="E4202" s="51" t="s">
        <v>11568</v>
      </c>
      <c r="F4202" s="60" t="s">
        <v>16</v>
      </c>
      <c r="G4202" s="60" t="s">
        <v>9564</v>
      </c>
      <c r="H4202" s="60" t="s">
        <v>9565</v>
      </c>
      <c r="I4202" s="60" t="s">
        <v>23325</v>
      </c>
      <c r="J4202" s="7">
        <v>42837</v>
      </c>
      <c r="K4202" s="65" t="s">
        <v>23425</v>
      </c>
      <c r="L4202" s="7"/>
      <c r="M4202" s="64"/>
      <c r="N4202" s="64"/>
      <c r="O4202" s="72">
        <v>0</v>
      </c>
      <c r="Z4202" s="9"/>
      <c r="AA4202" s="9"/>
      <c r="AB4202" s="9"/>
      <c r="AC4202" s="9"/>
      <c r="AD4202" s="9"/>
      <c r="AE4202" s="9"/>
      <c r="AF4202" s="9"/>
      <c r="AG4202" s="9"/>
      <c r="AH4202" s="9"/>
      <c r="AI4202" s="9"/>
      <c r="AJ4202" s="9"/>
    </row>
    <row r="4203" spans="1:36" ht="33.75" x14ac:dyDescent="0.25">
      <c r="A4203" s="20">
        <v>4202</v>
      </c>
      <c r="B4203" s="51" t="s">
        <v>11569</v>
      </c>
      <c r="C4203" s="22">
        <v>50101692</v>
      </c>
      <c r="D4203" s="20" t="s">
        <v>11570</v>
      </c>
      <c r="E4203" s="51" t="s">
        <v>11571</v>
      </c>
      <c r="F4203" s="60" t="s">
        <v>10</v>
      </c>
      <c r="G4203" s="60" t="s">
        <v>9564</v>
      </c>
      <c r="H4203" s="60" t="s">
        <v>9565</v>
      </c>
      <c r="I4203" s="60" t="s">
        <v>6</v>
      </c>
      <c r="J4203" s="7"/>
      <c r="K4203" s="65"/>
      <c r="L4203" s="7">
        <v>42984</v>
      </c>
      <c r="M4203" s="64">
        <v>50000</v>
      </c>
      <c r="N4203" s="64">
        <v>35000</v>
      </c>
      <c r="O4203" s="72">
        <v>86</v>
      </c>
      <c r="Z4203" s="9"/>
      <c r="AA4203" s="9"/>
      <c r="AB4203" s="9"/>
      <c r="AC4203" s="9"/>
      <c r="AD4203" s="9"/>
      <c r="AE4203" s="9"/>
      <c r="AF4203" s="9"/>
      <c r="AG4203" s="9"/>
      <c r="AH4203" s="9"/>
      <c r="AI4203" s="9"/>
      <c r="AJ4203" s="9"/>
    </row>
    <row r="4204" spans="1:36" ht="45" x14ac:dyDescent="0.25">
      <c r="A4204" s="20">
        <v>4203</v>
      </c>
      <c r="B4204" s="51" t="s">
        <v>11572</v>
      </c>
      <c r="C4204" s="22">
        <v>50211773</v>
      </c>
      <c r="D4204" s="20" t="s">
        <v>11573</v>
      </c>
      <c r="E4204" s="51" t="s">
        <v>11574</v>
      </c>
      <c r="F4204" s="60" t="s">
        <v>30</v>
      </c>
      <c r="G4204" s="60" t="s">
        <v>9564</v>
      </c>
      <c r="H4204" s="60" t="s">
        <v>9565</v>
      </c>
      <c r="I4204" s="60" t="s">
        <v>23325</v>
      </c>
      <c r="J4204" s="7">
        <v>43034</v>
      </c>
      <c r="K4204" s="65" t="s">
        <v>23422</v>
      </c>
      <c r="L4204" s="7"/>
      <c r="M4204" s="64"/>
      <c r="N4204" s="64"/>
      <c r="O4204" s="72">
        <v>81</v>
      </c>
      <c r="Z4204" s="9"/>
      <c r="AA4204" s="9"/>
      <c r="AB4204" s="9"/>
      <c r="AC4204" s="9"/>
      <c r="AD4204" s="9"/>
      <c r="AE4204" s="9"/>
      <c r="AF4204" s="9"/>
      <c r="AG4204" s="9"/>
      <c r="AH4204" s="9"/>
      <c r="AI4204" s="9"/>
      <c r="AJ4204" s="9"/>
    </row>
    <row r="4205" spans="1:36" x14ac:dyDescent="0.25">
      <c r="A4205" s="20">
        <v>4204</v>
      </c>
      <c r="B4205" s="51" t="s">
        <v>11575</v>
      </c>
      <c r="C4205" s="22">
        <v>50216091</v>
      </c>
      <c r="D4205" s="20" t="s">
        <v>11576</v>
      </c>
      <c r="E4205" s="51" t="s">
        <v>11577</v>
      </c>
      <c r="F4205" s="60" t="s">
        <v>56</v>
      </c>
      <c r="G4205" s="60" t="s">
        <v>9564</v>
      </c>
      <c r="H4205" s="60" t="s">
        <v>9565</v>
      </c>
      <c r="I4205" s="60" t="s">
        <v>23325</v>
      </c>
      <c r="J4205" s="7">
        <v>42843</v>
      </c>
      <c r="K4205" s="65" t="s">
        <v>23425</v>
      </c>
      <c r="L4205" s="7"/>
      <c r="M4205" s="64"/>
      <c r="N4205" s="64"/>
      <c r="O4205" s="72">
        <v>0</v>
      </c>
      <c r="Z4205" s="9"/>
      <c r="AA4205" s="9"/>
      <c r="AB4205" s="9"/>
      <c r="AC4205" s="9"/>
      <c r="AD4205" s="9"/>
      <c r="AE4205" s="9"/>
      <c r="AF4205" s="9"/>
      <c r="AG4205" s="9"/>
      <c r="AH4205" s="9"/>
      <c r="AI4205" s="9"/>
      <c r="AJ4205" s="9"/>
    </row>
    <row r="4206" spans="1:36" ht="22.5" x14ac:dyDescent="0.25">
      <c r="A4206" s="20">
        <v>4205</v>
      </c>
      <c r="B4206" s="51" t="s">
        <v>11578</v>
      </c>
      <c r="C4206" s="22">
        <v>50120654</v>
      </c>
      <c r="D4206" s="20" t="s">
        <v>11579</v>
      </c>
      <c r="E4206" s="51" t="s">
        <v>11580</v>
      </c>
      <c r="F4206" s="60" t="s">
        <v>30</v>
      </c>
      <c r="G4206" s="60" t="s">
        <v>9564</v>
      </c>
      <c r="H4206" s="60" t="s">
        <v>9565</v>
      </c>
      <c r="I4206" s="60" t="s">
        <v>23325</v>
      </c>
      <c r="J4206" s="7">
        <v>43038</v>
      </c>
      <c r="K4206" s="65" t="s">
        <v>23422</v>
      </c>
      <c r="L4206" s="7"/>
      <c r="M4206" s="64"/>
      <c r="N4206" s="64"/>
      <c r="O4206" s="72">
        <v>77</v>
      </c>
      <c r="Z4206" s="9"/>
      <c r="AA4206" s="9"/>
      <c r="AB4206" s="9"/>
      <c r="AC4206" s="9"/>
      <c r="AD4206" s="9"/>
      <c r="AE4206" s="9"/>
      <c r="AF4206" s="9"/>
      <c r="AG4206" s="9"/>
      <c r="AH4206" s="9"/>
      <c r="AI4206" s="9"/>
      <c r="AJ4206" s="9"/>
    </row>
    <row r="4207" spans="1:36" ht="22.5" x14ac:dyDescent="0.25">
      <c r="A4207" s="20">
        <v>4206</v>
      </c>
      <c r="B4207" s="51" t="s">
        <v>11581</v>
      </c>
      <c r="C4207" s="22">
        <v>45359385</v>
      </c>
      <c r="D4207" s="20" t="s">
        <v>11582</v>
      </c>
      <c r="E4207" s="51" t="s">
        <v>11583</v>
      </c>
      <c r="F4207" s="60" t="s">
        <v>56</v>
      </c>
      <c r="G4207" s="60" t="s">
        <v>9564</v>
      </c>
      <c r="H4207" s="60" t="s">
        <v>9565</v>
      </c>
      <c r="I4207" s="60" t="s">
        <v>23325</v>
      </c>
      <c r="J4207" s="7">
        <v>43054</v>
      </c>
      <c r="K4207" s="65" t="s">
        <v>23427</v>
      </c>
      <c r="L4207" s="7"/>
      <c r="M4207" s="64"/>
      <c r="N4207" s="64"/>
      <c r="O4207" s="72">
        <v>0</v>
      </c>
      <c r="Z4207" s="9"/>
      <c r="AA4207" s="9"/>
      <c r="AB4207" s="9"/>
      <c r="AC4207" s="9"/>
      <c r="AD4207" s="9"/>
      <c r="AE4207" s="9"/>
      <c r="AF4207" s="9"/>
      <c r="AG4207" s="9"/>
      <c r="AH4207" s="9"/>
      <c r="AI4207" s="9"/>
      <c r="AJ4207" s="9"/>
    </row>
    <row r="4208" spans="1:36" ht="22.5" x14ac:dyDescent="0.25">
      <c r="A4208" s="20">
        <v>4207</v>
      </c>
      <c r="B4208" s="51" t="s">
        <v>11584</v>
      </c>
      <c r="C4208" s="22">
        <v>50192809</v>
      </c>
      <c r="D4208" s="20" t="s">
        <v>11585</v>
      </c>
      <c r="E4208" s="51" t="s">
        <v>11586</v>
      </c>
      <c r="F4208" s="60" t="s">
        <v>16</v>
      </c>
      <c r="G4208" s="60" t="s">
        <v>9564</v>
      </c>
      <c r="H4208" s="60" t="s">
        <v>9565</v>
      </c>
      <c r="I4208" s="60" t="s">
        <v>23420</v>
      </c>
      <c r="J4208" s="7"/>
      <c r="K4208" s="65"/>
      <c r="L4208" s="7"/>
      <c r="M4208" s="64"/>
      <c r="N4208" s="64"/>
      <c r="O4208" s="72">
        <v>89</v>
      </c>
      <c r="Z4208" s="9"/>
      <c r="AA4208" s="9"/>
      <c r="AB4208" s="9"/>
      <c r="AC4208" s="9"/>
      <c r="AD4208" s="9"/>
      <c r="AE4208" s="9"/>
      <c r="AF4208" s="9"/>
      <c r="AG4208" s="9"/>
      <c r="AH4208" s="9"/>
      <c r="AI4208" s="9"/>
      <c r="AJ4208" s="9"/>
    </row>
    <row r="4209" spans="1:36" ht="33.75" x14ac:dyDescent="0.25">
      <c r="A4209" s="20">
        <v>4208</v>
      </c>
      <c r="B4209" s="51" t="s">
        <v>11587</v>
      </c>
      <c r="C4209" s="22">
        <v>50191381</v>
      </c>
      <c r="D4209" s="20" t="s">
        <v>11588</v>
      </c>
      <c r="E4209" s="51" t="s">
        <v>11589</v>
      </c>
      <c r="F4209" s="60" t="s">
        <v>16</v>
      </c>
      <c r="G4209" s="60" t="s">
        <v>9564</v>
      </c>
      <c r="H4209" s="60" t="s">
        <v>9565</v>
      </c>
      <c r="I4209" s="60" t="s">
        <v>23325</v>
      </c>
      <c r="J4209" s="7">
        <v>43035</v>
      </c>
      <c r="K4209" s="65" t="s">
        <v>23422</v>
      </c>
      <c r="L4209" s="7"/>
      <c r="M4209" s="64"/>
      <c r="N4209" s="64"/>
      <c r="O4209" s="72">
        <v>81</v>
      </c>
      <c r="Z4209" s="9"/>
      <c r="AA4209" s="9"/>
      <c r="AB4209" s="9"/>
      <c r="AC4209" s="9"/>
      <c r="AD4209" s="9"/>
      <c r="AE4209" s="9"/>
      <c r="AF4209" s="9"/>
      <c r="AG4209" s="9"/>
      <c r="AH4209" s="9"/>
      <c r="AI4209" s="9"/>
      <c r="AJ4209" s="9"/>
    </row>
    <row r="4210" spans="1:36" ht="22.5" x14ac:dyDescent="0.25">
      <c r="A4210" s="20">
        <v>4209</v>
      </c>
      <c r="B4210" s="51" t="s">
        <v>11590</v>
      </c>
      <c r="C4210" s="22">
        <v>50058819</v>
      </c>
      <c r="D4210" s="20" t="s">
        <v>11591</v>
      </c>
      <c r="E4210" s="51" t="s">
        <v>11592</v>
      </c>
      <c r="F4210" s="60" t="s">
        <v>26</v>
      </c>
      <c r="G4210" s="60" t="s">
        <v>9564</v>
      </c>
      <c r="H4210" s="60" t="s">
        <v>9565</v>
      </c>
      <c r="I4210" s="60" t="s">
        <v>6</v>
      </c>
      <c r="J4210" s="7"/>
      <c r="K4210" s="65"/>
      <c r="L4210" s="7">
        <v>43014</v>
      </c>
      <c r="M4210" s="64">
        <v>50000</v>
      </c>
      <c r="N4210" s="64">
        <v>35000</v>
      </c>
      <c r="O4210" s="72">
        <v>84</v>
      </c>
      <c r="Z4210" s="9"/>
      <c r="AA4210" s="9"/>
      <c r="AB4210" s="9"/>
      <c r="AC4210" s="9"/>
      <c r="AD4210" s="9"/>
      <c r="AE4210" s="9"/>
      <c r="AF4210" s="9"/>
      <c r="AG4210" s="9"/>
      <c r="AH4210" s="9"/>
      <c r="AI4210" s="9"/>
      <c r="AJ4210" s="9"/>
    </row>
    <row r="4211" spans="1:36" ht="22.5" x14ac:dyDescent="0.25">
      <c r="A4211" s="20">
        <v>4210</v>
      </c>
      <c r="B4211" s="51" t="s">
        <v>11593</v>
      </c>
      <c r="C4211" s="22">
        <v>42261147</v>
      </c>
      <c r="D4211" s="20" t="s">
        <v>11594</v>
      </c>
      <c r="E4211" s="51" t="s">
        <v>11595</v>
      </c>
      <c r="F4211" s="60" t="s">
        <v>56</v>
      </c>
      <c r="G4211" s="60" t="s">
        <v>9564</v>
      </c>
      <c r="H4211" s="60" t="s">
        <v>9565</v>
      </c>
      <c r="I4211" s="60" t="s">
        <v>23325</v>
      </c>
      <c r="J4211" s="7">
        <v>42878</v>
      </c>
      <c r="K4211" s="65" t="s">
        <v>23425</v>
      </c>
      <c r="L4211" s="7"/>
      <c r="M4211" s="64"/>
      <c r="N4211" s="64"/>
      <c r="O4211" s="72">
        <v>0</v>
      </c>
      <c r="Z4211" s="9"/>
      <c r="AA4211" s="9"/>
      <c r="AB4211" s="9"/>
      <c r="AC4211" s="9"/>
      <c r="AD4211" s="9"/>
      <c r="AE4211" s="9"/>
      <c r="AF4211" s="9"/>
      <c r="AG4211" s="9"/>
      <c r="AH4211" s="9"/>
      <c r="AI4211" s="9"/>
      <c r="AJ4211" s="9"/>
    </row>
    <row r="4212" spans="1:36" ht="22.5" x14ac:dyDescent="0.25">
      <c r="A4212" s="20">
        <v>4211</v>
      </c>
      <c r="B4212" s="51" t="s">
        <v>11596</v>
      </c>
      <c r="C4212" s="22">
        <v>50027981</v>
      </c>
      <c r="D4212" s="20" t="s">
        <v>11597</v>
      </c>
      <c r="E4212" s="51" t="s">
        <v>11500</v>
      </c>
      <c r="F4212" s="60" t="s">
        <v>10</v>
      </c>
      <c r="G4212" s="60" t="s">
        <v>9564</v>
      </c>
      <c r="H4212" s="60" t="s">
        <v>9565</v>
      </c>
      <c r="I4212" s="60" t="s">
        <v>23325</v>
      </c>
      <c r="J4212" s="7">
        <v>43034</v>
      </c>
      <c r="K4212" s="65" t="s">
        <v>23422</v>
      </c>
      <c r="L4212" s="7"/>
      <c r="M4212" s="64"/>
      <c r="N4212" s="64"/>
      <c r="O4212" s="72">
        <v>81</v>
      </c>
      <c r="Z4212" s="9"/>
      <c r="AA4212" s="9"/>
      <c r="AB4212" s="9"/>
      <c r="AC4212" s="9"/>
      <c r="AD4212" s="9"/>
      <c r="AE4212" s="9"/>
      <c r="AF4212" s="9"/>
      <c r="AG4212" s="9"/>
      <c r="AH4212" s="9"/>
      <c r="AI4212" s="9"/>
      <c r="AJ4212" s="9"/>
    </row>
    <row r="4213" spans="1:36" ht="33.75" x14ac:dyDescent="0.25">
      <c r="A4213" s="20">
        <v>4212</v>
      </c>
      <c r="B4213" s="51" t="s">
        <v>11598</v>
      </c>
      <c r="C4213" s="22">
        <v>43771793</v>
      </c>
      <c r="D4213" s="20" t="s">
        <v>11599</v>
      </c>
      <c r="E4213" s="51" t="s">
        <v>11600</v>
      </c>
      <c r="F4213" s="60" t="s">
        <v>37</v>
      </c>
      <c r="G4213" s="60" t="s">
        <v>9564</v>
      </c>
      <c r="H4213" s="60" t="s">
        <v>9565</v>
      </c>
      <c r="I4213" s="60" t="s">
        <v>6</v>
      </c>
      <c r="J4213" s="7"/>
      <c r="K4213" s="65"/>
      <c r="L4213" s="7">
        <v>42959</v>
      </c>
      <c r="M4213" s="64">
        <v>50000</v>
      </c>
      <c r="N4213" s="64">
        <v>35000</v>
      </c>
      <c r="O4213" s="72">
        <v>86</v>
      </c>
      <c r="Z4213" s="9"/>
      <c r="AA4213" s="9"/>
      <c r="AB4213" s="9"/>
      <c r="AC4213" s="9"/>
      <c r="AD4213" s="9"/>
      <c r="AE4213" s="9"/>
      <c r="AF4213" s="9"/>
      <c r="AG4213" s="9"/>
      <c r="AH4213" s="9"/>
      <c r="AI4213" s="9"/>
      <c r="AJ4213" s="9"/>
    </row>
    <row r="4214" spans="1:36" ht="22.5" x14ac:dyDescent="0.25">
      <c r="A4214" s="20">
        <v>4213</v>
      </c>
      <c r="B4214" s="51" t="s">
        <v>11601</v>
      </c>
      <c r="C4214" s="22">
        <v>50027999</v>
      </c>
      <c r="D4214" s="20" t="s">
        <v>11602</v>
      </c>
      <c r="E4214" s="51" t="s">
        <v>11500</v>
      </c>
      <c r="F4214" s="60" t="s">
        <v>10</v>
      </c>
      <c r="G4214" s="60" t="s">
        <v>9564</v>
      </c>
      <c r="H4214" s="60" t="s">
        <v>9565</v>
      </c>
      <c r="I4214" s="60" t="s">
        <v>23325</v>
      </c>
      <c r="J4214" s="7">
        <v>43042</v>
      </c>
      <c r="K4214" s="65" t="s">
        <v>23422</v>
      </c>
      <c r="L4214" s="7"/>
      <c r="M4214" s="64"/>
      <c r="N4214" s="64"/>
      <c r="O4214" s="72">
        <v>81</v>
      </c>
      <c r="Z4214" s="9"/>
      <c r="AA4214" s="9"/>
      <c r="AB4214" s="9"/>
      <c r="AC4214" s="9"/>
      <c r="AD4214" s="9"/>
      <c r="AE4214" s="9"/>
      <c r="AF4214" s="9"/>
      <c r="AG4214" s="9"/>
      <c r="AH4214" s="9"/>
      <c r="AI4214" s="9"/>
      <c r="AJ4214" s="9"/>
    </row>
    <row r="4215" spans="1:36" ht="22.5" x14ac:dyDescent="0.25">
      <c r="A4215" s="20">
        <v>4214</v>
      </c>
      <c r="B4215" s="51" t="s">
        <v>11603</v>
      </c>
      <c r="C4215" s="22">
        <v>50199021</v>
      </c>
      <c r="D4215" s="20" t="s">
        <v>11604</v>
      </c>
      <c r="E4215" s="51" t="s">
        <v>11605</v>
      </c>
      <c r="F4215" s="60" t="s">
        <v>30</v>
      </c>
      <c r="G4215" s="60" t="s">
        <v>9564</v>
      </c>
      <c r="H4215" s="60" t="s">
        <v>9565</v>
      </c>
      <c r="I4215" s="60" t="s">
        <v>23325</v>
      </c>
      <c r="J4215" s="7">
        <v>43048</v>
      </c>
      <c r="K4215" s="65" t="s">
        <v>23422</v>
      </c>
      <c r="L4215" s="7"/>
      <c r="M4215" s="64"/>
      <c r="N4215" s="64"/>
      <c r="O4215" s="72">
        <v>74</v>
      </c>
      <c r="Z4215" s="9"/>
      <c r="AA4215" s="9"/>
      <c r="AB4215" s="9"/>
      <c r="AC4215" s="9"/>
      <c r="AD4215" s="9"/>
      <c r="AE4215" s="9"/>
      <c r="AF4215" s="9"/>
      <c r="AG4215" s="9"/>
      <c r="AH4215" s="9"/>
      <c r="AI4215" s="9"/>
      <c r="AJ4215" s="9"/>
    </row>
    <row r="4216" spans="1:36" ht="22.5" x14ac:dyDescent="0.25">
      <c r="A4216" s="20">
        <v>4215</v>
      </c>
      <c r="B4216" s="51" t="s">
        <v>11606</v>
      </c>
      <c r="C4216" s="22">
        <v>45970696</v>
      </c>
      <c r="D4216" s="20" t="s">
        <v>11607</v>
      </c>
      <c r="E4216" s="51" t="s">
        <v>11608</v>
      </c>
      <c r="F4216" s="60" t="s">
        <v>30</v>
      </c>
      <c r="G4216" s="60" t="s">
        <v>9564</v>
      </c>
      <c r="H4216" s="60" t="s">
        <v>9565</v>
      </c>
      <c r="I4216" s="60" t="s">
        <v>23325</v>
      </c>
      <c r="J4216" s="7">
        <v>43031</v>
      </c>
      <c r="K4216" s="65" t="s">
        <v>23422</v>
      </c>
      <c r="L4216" s="7"/>
      <c r="M4216" s="64"/>
      <c r="N4216" s="64"/>
      <c r="O4216" s="72">
        <v>69</v>
      </c>
      <c r="Z4216" s="9"/>
      <c r="AA4216" s="9"/>
      <c r="AB4216" s="9"/>
      <c r="AC4216" s="9"/>
      <c r="AD4216" s="9"/>
      <c r="AE4216" s="9"/>
      <c r="AF4216" s="9"/>
      <c r="AG4216" s="9"/>
      <c r="AH4216" s="9"/>
      <c r="AI4216" s="9"/>
      <c r="AJ4216" s="9"/>
    </row>
    <row r="4217" spans="1:36" ht="33.75" x14ac:dyDescent="0.25">
      <c r="A4217" s="20">
        <v>4216</v>
      </c>
      <c r="B4217" s="51" t="s">
        <v>11609</v>
      </c>
      <c r="C4217" s="22">
        <v>45234515</v>
      </c>
      <c r="D4217" s="20" t="s">
        <v>11610</v>
      </c>
      <c r="E4217" s="51" t="s">
        <v>11611</v>
      </c>
      <c r="F4217" s="60" t="s">
        <v>3</v>
      </c>
      <c r="G4217" s="60" t="s">
        <v>9564</v>
      </c>
      <c r="H4217" s="60" t="s">
        <v>9565</v>
      </c>
      <c r="I4217" s="60" t="s">
        <v>23325</v>
      </c>
      <c r="J4217" s="7">
        <v>42957</v>
      </c>
      <c r="K4217" s="65" t="s">
        <v>23426</v>
      </c>
      <c r="L4217" s="7"/>
      <c r="M4217" s="64"/>
      <c r="N4217" s="64"/>
      <c r="O4217" s="72">
        <v>84</v>
      </c>
      <c r="Z4217" s="9"/>
      <c r="AA4217" s="9"/>
      <c r="AB4217" s="9"/>
      <c r="AC4217" s="9"/>
      <c r="AD4217" s="9"/>
      <c r="AE4217" s="9"/>
      <c r="AF4217" s="9"/>
      <c r="AG4217" s="9"/>
      <c r="AH4217" s="9"/>
      <c r="AI4217" s="9"/>
      <c r="AJ4217" s="9"/>
    </row>
    <row r="4218" spans="1:36" ht="22.5" x14ac:dyDescent="0.25">
      <c r="A4218" s="20">
        <v>4217</v>
      </c>
      <c r="B4218" s="51" t="s">
        <v>11612</v>
      </c>
      <c r="C4218" s="22">
        <v>50179951</v>
      </c>
      <c r="D4218" s="20" t="s">
        <v>11613</v>
      </c>
      <c r="E4218" s="51" t="s">
        <v>11614</v>
      </c>
      <c r="F4218" s="60" t="s">
        <v>56</v>
      </c>
      <c r="G4218" s="60" t="s">
        <v>9564</v>
      </c>
      <c r="H4218" s="60" t="s">
        <v>9565</v>
      </c>
      <c r="I4218" s="60" t="s">
        <v>23325</v>
      </c>
      <c r="J4218" s="7">
        <v>43035</v>
      </c>
      <c r="K4218" s="65" t="s">
        <v>23422</v>
      </c>
      <c r="L4218" s="7"/>
      <c r="M4218" s="64"/>
      <c r="N4218" s="64"/>
      <c r="O4218" s="72">
        <v>81</v>
      </c>
      <c r="Z4218" s="9"/>
      <c r="AA4218" s="9"/>
      <c r="AB4218" s="9"/>
      <c r="AC4218" s="9"/>
      <c r="AD4218" s="9"/>
      <c r="AE4218" s="9"/>
      <c r="AF4218" s="9"/>
      <c r="AG4218" s="9"/>
      <c r="AH4218" s="9"/>
      <c r="AI4218" s="9"/>
      <c r="AJ4218" s="9"/>
    </row>
    <row r="4219" spans="1:36" ht="22.5" x14ac:dyDescent="0.25">
      <c r="A4219" s="20">
        <v>4218</v>
      </c>
      <c r="B4219" s="51" t="s">
        <v>11615</v>
      </c>
      <c r="C4219" s="22">
        <v>47761865</v>
      </c>
      <c r="D4219" s="20" t="s">
        <v>11616</v>
      </c>
      <c r="E4219" s="51" t="s">
        <v>11617</v>
      </c>
      <c r="F4219" s="60" t="s">
        <v>37</v>
      </c>
      <c r="G4219" s="60" t="s">
        <v>9564</v>
      </c>
      <c r="H4219" s="60" t="s">
        <v>9565</v>
      </c>
      <c r="I4219" s="60" t="s">
        <v>23325</v>
      </c>
      <c r="J4219" s="7">
        <v>43038</v>
      </c>
      <c r="K4219" s="65" t="s">
        <v>23422</v>
      </c>
      <c r="L4219" s="7"/>
      <c r="M4219" s="64"/>
      <c r="N4219" s="64"/>
      <c r="O4219" s="72">
        <v>76</v>
      </c>
      <c r="Z4219" s="9"/>
      <c r="AA4219" s="9"/>
      <c r="AB4219" s="9"/>
      <c r="AC4219" s="9"/>
      <c r="AD4219" s="9"/>
      <c r="AE4219" s="9"/>
      <c r="AF4219" s="9"/>
      <c r="AG4219" s="9"/>
      <c r="AH4219" s="9"/>
      <c r="AI4219" s="9"/>
      <c r="AJ4219" s="9"/>
    </row>
    <row r="4220" spans="1:36" ht="33.75" x14ac:dyDescent="0.25">
      <c r="A4220" s="20">
        <v>4219</v>
      </c>
      <c r="B4220" s="51" t="s">
        <v>11618</v>
      </c>
      <c r="C4220" s="22">
        <v>46744347</v>
      </c>
      <c r="D4220" s="20" t="s">
        <v>11619</v>
      </c>
      <c r="E4220" s="51" t="s">
        <v>11620</v>
      </c>
      <c r="F4220" s="60" t="s">
        <v>3</v>
      </c>
      <c r="G4220" s="60" t="s">
        <v>9564</v>
      </c>
      <c r="H4220" s="60" t="s">
        <v>9565</v>
      </c>
      <c r="I4220" s="60" t="s">
        <v>23325</v>
      </c>
      <c r="J4220" s="7">
        <v>43035</v>
      </c>
      <c r="K4220" s="65" t="s">
        <v>23422</v>
      </c>
      <c r="L4220" s="7"/>
      <c r="M4220" s="64"/>
      <c r="N4220" s="64"/>
      <c r="O4220" s="72">
        <v>81</v>
      </c>
      <c r="Z4220" s="9"/>
      <c r="AA4220" s="9"/>
      <c r="AB4220" s="9"/>
      <c r="AC4220" s="9"/>
      <c r="AD4220" s="9"/>
      <c r="AE4220" s="9"/>
      <c r="AF4220" s="9"/>
      <c r="AG4220" s="9"/>
      <c r="AH4220" s="9"/>
      <c r="AI4220" s="9"/>
      <c r="AJ4220" s="9"/>
    </row>
    <row r="4221" spans="1:36" ht="22.5" x14ac:dyDescent="0.25">
      <c r="A4221" s="20">
        <v>4220</v>
      </c>
      <c r="B4221" s="51" t="s">
        <v>11621</v>
      </c>
      <c r="C4221" s="22">
        <v>47952369</v>
      </c>
      <c r="D4221" s="20" t="s">
        <v>11622</v>
      </c>
      <c r="E4221" s="51" t="s">
        <v>11623</v>
      </c>
      <c r="F4221" s="60" t="s">
        <v>30</v>
      </c>
      <c r="G4221" s="60" t="s">
        <v>9564</v>
      </c>
      <c r="H4221" s="60" t="s">
        <v>9565</v>
      </c>
      <c r="I4221" s="60" t="s">
        <v>23325</v>
      </c>
      <c r="J4221" s="7">
        <v>43034</v>
      </c>
      <c r="K4221" s="65" t="s">
        <v>23422</v>
      </c>
      <c r="L4221" s="7"/>
      <c r="M4221" s="64"/>
      <c r="N4221" s="64"/>
      <c r="O4221" s="72">
        <v>74</v>
      </c>
      <c r="Z4221" s="9"/>
      <c r="AA4221" s="9"/>
      <c r="AB4221" s="9"/>
      <c r="AC4221" s="9"/>
      <c r="AD4221" s="9"/>
      <c r="AE4221" s="9"/>
      <c r="AF4221" s="9"/>
      <c r="AG4221" s="9"/>
      <c r="AH4221" s="9"/>
      <c r="AI4221" s="9"/>
      <c r="AJ4221" s="9"/>
    </row>
    <row r="4222" spans="1:36" ht="33.75" x14ac:dyDescent="0.25">
      <c r="A4222" s="20">
        <v>4221</v>
      </c>
      <c r="B4222" s="51" t="s">
        <v>11624</v>
      </c>
      <c r="C4222" s="22">
        <v>50055402</v>
      </c>
      <c r="D4222" s="20" t="s">
        <v>11625</v>
      </c>
      <c r="E4222" s="51" t="s">
        <v>11626</v>
      </c>
      <c r="F4222" s="60" t="s">
        <v>16</v>
      </c>
      <c r="G4222" s="60" t="s">
        <v>9564</v>
      </c>
      <c r="H4222" s="60" t="s">
        <v>9565</v>
      </c>
      <c r="I4222" s="60" t="s">
        <v>23420</v>
      </c>
      <c r="J4222" s="7"/>
      <c r="K4222" s="65"/>
      <c r="L4222" s="7"/>
      <c r="M4222" s="64"/>
      <c r="N4222" s="64"/>
      <c r="O4222" s="72">
        <v>90</v>
      </c>
      <c r="Z4222" s="9"/>
      <c r="AA4222" s="9"/>
      <c r="AB4222" s="9"/>
      <c r="AC4222" s="9"/>
      <c r="AD4222" s="9"/>
      <c r="AE4222" s="9"/>
      <c r="AF4222" s="9"/>
      <c r="AG4222" s="9"/>
      <c r="AH4222" s="9"/>
      <c r="AI4222" s="9"/>
      <c r="AJ4222" s="9"/>
    </row>
    <row r="4223" spans="1:36" ht="22.5" x14ac:dyDescent="0.25">
      <c r="A4223" s="20">
        <v>4222</v>
      </c>
      <c r="B4223" s="51" t="s">
        <v>11627</v>
      </c>
      <c r="C4223" s="22">
        <v>50205714</v>
      </c>
      <c r="D4223" s="20" t="s">
        <v>11628</v>
      </c>
      <c r="E4223" s="51" t="s">
        <v>11629</v>
      </c>
      <c r="F4223" s="60" t="s">
        <v>10</v>
      </c>
      <c r="G4223" s="60" t="s">
        <v>9564</v>
      </c>
      <c r="H4223" s="60" t="s">
        <v>9565</v>
      </c>
      <c r="I4223" s="60" t="s">
        <v>6</v>
      </c>
      <c r="J4223" s="7"/>
      <c r="K4223" s="65"/>
      <c r="L4223" s="7">
        <v>42965</v>
      </c>
      <c r="M4223" s="64">
        <v>50000</v>
      </c>
      <c r="N4223" s="64">
        <v>35000</v>
      </c>
      <c r="O4223" s="72">
        <v>86</v>
      </c>
      <c r="Z4223" s="9"/>
      <c r="AA4223" s="9"/>
      <c r="AB4223" s="9"/>
      <c r="AC4223" s="9"/>
      <c r="AD4223" s="9"/>
      <c r="AE4223" s="9"/>
      <c r="AF4223" s="9"/>
      <c r="AG4223" s="9"/>
      <c r="AH4223" s="9"/>
      <c r="AI4223" s="9"/>
      <c r="AJ4223" s="9"/>
    </row>
    <row r="4224" spans="1:36" ht="22.5" x14ac:dyDescent="0.25">
      <c r="A4224" s="20">
        <v>4223</v>
      </c>
      <c r="B4224" s="51" t="s">
        <v>11630</v>
      </c>
      <c r="C4224" s="22">
        <v>42422078</v>
      </c>
      <c r="D4224" s="20" t="s">
        <v>11631</v>
      </c>
      <c r="E4224" s="51" t="s">
        <v>11632</v>
      </c>
      <c r="F4224" s="60" t="s">
        <v>16</v>
      </c>
      <c r="G4224" s="60" t="s">
        <v>9564</v>
      </c>
      <c r="H4224" s="60" t="s">
        <v>9565</v>
      </c>
      <c r="I4224" s="60" t="s">
        <v>23325</v>
      </c>
      <c r="J4224" s="7">
        <v>42843</v>
      </c>
      <c r="K4224" s="65" t="s">
        <v>23425</v>
      </c>
      <c r="L4224" s="7"/>
      <c r="M4224" s="64"/>
      <c r="N4224" s="64"/>
      <c r="O4224" s="72">
        <v>0</v>
      </c>
      <c r="Z4224" s="9"/>
      <c r="AA4224" s="9"/>
      <c r="AB4224" s="9"/>
      <c r="AC4224" s="9"/>
      <c r="AD4224" s="9"/>
      <c r="AE4224" s="9"/>
      <c r="AF4224" s="9"/>
      <c r="AG4224" s="9"/>
      <c r="AH4224" s="9"/>
      <c r="AI4224" s="9"/>
      <c r="AJ4224" s="9"/>
    </row>
    <row r="4225" spans="1:36" ht="22.5" x14ac:dyDescent="0.25">
      <c r="A4225" s="20">
        <v>4224</v>
      </c>
      <c r="B4225" s="51" t="s">
        <v>11633</v>
      </c>
      <c r="C4225" s="22">
        <v>50085514</v>
      </c>
      <c r="D4225" s="20" t="s">
        <v>11634</v>
      </c>
      <c r="E4225" s="51" t="s">
        <v>11635</v>
      </c>
      <c r="F4225" s="60" t="s">
        <v>10</v>
      </c>
      <c r="G4225" s="60" t="s">
        <v>9564</v>
      </c>
      <c r="H4225" s="60" t="s">
        <v>9565</v>
      </c>
      <c r="I4225" s="60" t="s">
        <v>6</v>
      </c>
      <c r="J4225" s="7"/>
      <c r="K4225" s="65"/>
      <c r="L4225" s="7">
        <v>42955</v>
      </c>
      <c r="M4225" s="64">
        <v>50000</v>
      </c>
      <c r="N4225" s="64">
        <v>35000</v>
      </c>
      <c r="O4225" s="72">
        <v>92</v>
      </c>
      <c r="Z4225" s="9"/>
      <c r="AA4225" s="9"/>
      <c r="AB4225" s="9"/>
      <c r="AC4225" s="9"/>
      <c r="AD4225" s="9"/>
      <c r="AE4225" s="9"/>
      <c r="AF4225" s="9"/>
      <c r="AG4225" s="9"/>
      <c r="AH4225" s="9"/>
      <c r="AI4225" s="9"/>
      <c r="AJ4225" s="9"/>
    </row>
    <row r="4226" spans="1:36" ht="22.5" x14ac:dyDescent="0.25">
      <c r="A4226" s="20">
        <v>4225</v>
      </c>
      <c r="B4226" s="51" t="s">
        <v>11636</v>
      </c>
      <c r="C4226" s="22">
        <v>50069683</v>
      </c>
      <c r="D4226" s="20" t="s">
        <v>11637</v>
      </c>
      <c r="E4226" s="51" t="s">
        <v>11638</v>
      </c>
      <c r="F4226" s="60" t="s">
        <v>37</v>
      </c>
      <c r="G4226" s="60" t="s">
        <v>9564</v>
      </c>
      <c r="H4226" s="60" t="s">
        <v>9565</v>
      </c>
      <c r="I4226" s="60" t="s">
        <v>23325</v>
      </c>
      <c r="J4226" s="7">
        <v>43035</v>
      </c>
      <c r="K4226" s="65" t="s">
        <v>23422</v>
      </c>
      <c r="L4226" s="7"/>
      <c r="M4226" s="64"/>
      <c r="N4226" s="64"/>
      <c r="O4226" s="72">
        <v>76</v>
      </c>
      <c r="Z4226" s="9"/>
      <c r="AA4226" s="9"/>
      <c r="AB4226" s="9"/>
      <c r="AC4226" s="9"/>
      <c r="AD4226" s="9"/>
      <c r="AE4226" s="9"/>
      <c r="AF4226" s="9"/>
      <c r="AG4226" s="9"/>
      <c r="AH4226" s="9"/>
      <c r="AI4226" s="9"/>
      <c r="AJ4226" s="9"/>
    </row>
    <row r="4227" spans="1:36" ht="22.5" x14ac:dyDescent="0.25">
      <c r="A4227" s="20">
        <v>4226</v>
      </c>
      <c r="B4227" s="51" t="s">
        <v>11639</v>
      </c>
      <c r="C4227" s="22">
        <v>50017489</v>
      </c>
      <c r="D4227" s="20" t="s">
        <v>11640</v>
      </c>
      <c r="E4227" s="51" t="s">
        <v>11641</v>
      </c>
      <c r="F4227" s="60" t="s">
        <v>56</v>
      </c>
      <c r="G4227" s="60" t="s">
        <v>9564</v>
      </c>
      <c r="H4227" s="60" t="s">
        <v>9565</v>
      </c>
      <c r="I4227" s="60" t="s">
        <v>23325</v>
      </c>
      <c r="J4227" s="7">
        <v>43038</v>
      </c>
      <c r="K4227" s="65" t="s">
        <v>23422</v>
      </c>
      <c r="L4227" s="7"/>
      <c r="M4227" s="64"/>
      <c r="N4227" s="64"/>
      <c r="O4227" s="72">
        <v>79</v>
      </c>
      <c r="Z4227" s="9"/>
      <c r="AA4227" s="9"/>
      <c r="AB4227" s="9"/>
      <c r="AC4227" s="9"/>
      <c r="AD4227" s="9"/>
      <c r="AE4227" s="9"/>
      <c r="AF4227" s="9"/>
      <c r="AG4227" s="9"/>
      <c r="AH4227" s="9"/>
      <c r="AI4227" s="9"/>
      <c r="AJ4227" s="9"/>
    </row>
    <row r="4228" spans="1:36" ht="22.5" x14ac:dyDescent="0.25">
      <c r="A4228" s="20">
        <v>4227</v>
      </c>
      <c r="B4228" s="51" t="s">
        <v>11642</v>
      </c>
      <c r="C4228" s="22">
        <v>50224344</v>
      </c>
      <c r="D4228" s="20" t="s">
        <v>11643</v>
      </c>
      <c r="E4228" s="51" t="s">
        <v>11644</v>
      </c>
      <c r="F4228" s="60" t="s">
        <v>26</v>
      </c>
      <c r="G4228" s="60" t="s">
        <v>9564</v>
      </c>
      <c r="H4228" s="60" t="s">
        <v>9565</v>
      </c>
      <c r="I4228" s="60" t="s">
        <v>23325</v>
      </c>
      <c r="J4228" s="7">
        <v>43033</v>
      </c>
      <c r="K4228" s="65" t="s">
        <v>23422</v>
      </c>
      <c r="L4228" s="7"/>
      <c r="M4228" s="64"/>
      <c r="N4228" s="64"/>
      <c r="O4228" s="72">
        <v>77</v>
      </c>
      <c r="Z4228" s="9"/>
      <c r="AA4228" s="9"/>
      <c r="AB4228" s="9"/>
      <c r="AC4228" s="9"/>
      <c r="AD4228" s="9"/>
      <c r="AE4228" s="9"/>
      <c r="AF4228" s="9"/>
      <c r="AG4228" s="9"/>
      <c r="AH4228" s="9"/>
      <c r="AI4228" s="9"/>
      <c r="AJ4228" s="9"/>
    </row>
    <row r="4229" spans="1:36" ht="22.5" x14ac:dyDescent="0.25">
      <c r="A4229" s="20">
        <v>4228</v>
      </c>
      <c r="B4229" s="51" t="s">
        <v>11645</v>
      </c>
      <c r="C4229" s="22">
        <v>50094751</v>
      </c>
      <c r="D4229" s="20" t="s">
        <v>11646</v>
      </c>
      <c r="E4229" s="51" t="s">
        <v>10835</v>
      </c>
      <c r="F4229" s="60" t="s">
        <v>37</v>
      </c>
      <c r="G4229" s="60" t="s">
        <v>9564</v>
      </c>
      <c r="H4229" s="60" t="s">
        <v>9565</v>
      </c>
      <c r="I4229" s="60" t="s">
        <v>23325</v>
      </c>
      <c r="J4229" s="7">
        <v>43034</v>
      </c>
      <c r="K4229" s="65" t="s">
        <v>23422</v>
      </c>
      <c r="L4229" s="7"/>
      <c r="M4229" s="64"/>
      <c r="N4229" s="64"/>
      <c r="O4229" s="72">
        <v>84</v>
      </c>
      <c r="Z4229" s="9"/>
      <c r="AA4229" s="9"/>
      <c r="AB4229" s="9"/>
      <c r="AC4229" s="9"/>
      <c r="AD4229" s="9"/>
      <c r="AE4229" s="9"/>
      <c r="AF4229" s="9"/>
      <c r="AG4229" s="9"/>
      <c r="AH4229" s="9"/>
      <c r="AI4229" s="9"/>
      <c r="AJ4229" s="9"/>
    </row>
    <row r="4230" spans="1:36" ht="22.5" x14ac:dyDescent="0.25">
      <c r="A4230" s="20">
        <v>4229</v>
      </c>
      <c r="B4230" s="51" t="s">
        <v>11647</v>
      </c>
      <c r="C4230" s="22">
        <v>50067702</v>
      </c>
      <c r="D4230" s="20" t="s">
        <v>11648</v>
      </c>
      <c r="E4230" s="51" t="s">
        <v>11649</v>
      </c>
      <c r="F4230" s="60" t="s">
        <v>3</v>
      </c>
      <c r="G4230" s="60" t="s">
        <v>9564</v>
      </c>
      <c r="H4230" s="60" t="s">
        <v>9565</v>
      </c>
      <c r="I4230" s="60" t="s">
        <v>6</v>
      </c>
      <c r="J4230" s="7"/>
      <c r="K4230" s="65"/>
      <c r="L4230" s="7">
        <v>43013</v>
      </c>
      <c r="M4230" s="64">
        <v>50000</v>
      </c>
      <c r="N4230" s="64">
        <v>0</v>
      </c>
      <c r="O4230" s="72">
        <v>85</v>
      </c>
      <c r="Z4230" s="9"/>
      <c r="AA4230" s="9"/>
      <c r="AB4230" s="9"/>
      <c r="AC4230" s="9"/>
      <c r="AD4230" s="9"/>
      <c r="AE4230" s="9"/>
      <c r="AF4230" s="9"/>
      <c r="AG4230" s="9"/>
      <c r="AH4230" s="9"/>
      <c r="AI4230" s="9"/>
      <c r="AJ4230" s="9"/>
    </row>
    <row r="4231" spans="1:36" ht="33.75" x14ac:dyDescent="0.25">
      <c r="A4231" s="20">
        <v>4230</v>
      </c>
      <c r="B4231" s="51" t="s">
        <v>11650</v>
      </c>
      <c r="C4231" s="22">
        <v>50023942</v>
      </c>
      <c r="D4231" s="20" t="s">
        <v>11651</v>
      </c>
      <c r="E4231" s="51" t="s">
        <v>11652</v>
      </c>
      <c r="F4231" s="60" t="s">
        <v>10</v>
      </c>
      <c r="G4231" s="60" t="s">
        <v>9564</v>
      </c>
      <c r="H4231" s="60" t="s">
        <v>9565</v>
      </c>
      <c r="I4231" s="60" t="s">
        <v>23325</v>
      </c>
      <c r="J4231" s="7">
        <v>43041</v>
      </c>
      <c r="K4231" s="65" t="s">
        <v>23422</v>
      </c>
      <c r="L4231" s="7"/>
      <c r="M4231" s="64"/>
      <c r="N4231" s="64"/>
      <c r="O4231" s="72">
        <v>71</v>
      </c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</row>
    <row r="4232" spans="1:36" ht="33.75" x14ac:dyDescent="0.25">
      <c r="A4232" s="20">
        <v>4231</v>
      </c>
      <c r="B4232" s="51" t="s">
        <v>11653</v>
      </c>
      <c r="C4232" s="22">
        <v>50173316</v>
      </c>
      <c r="D4232" s="20" t="s">
        <v>11654</v>
      </c>
      <c r="E4232" s="51" t="s">
        <v>11655</v>
      </c>
      <c r="F4232" s="60" t="s">
        <v>56</v>
      </c>
      <c r="G4232" s="60" t="s">
        <v>9564</v>
      </c>
      <c r="H4232" s="60" t="s">
        <v>9565</v>
      </c>
      <c r="I4232" s="60" t="s">
        <v>6</v>
      </c>
      <c r="J4232" s="7"/>
      <c r="K4232" s="65"/>
      <c r="L4232" s="7">
        <v>42958</v>
      </c>
      <c r="M4232" s="64">
        <v>50000</v>
      </c>
      <c r="N4232" s="64">
        <v>35000</v>
      </c>
      <c r="O4232" s="72">
        <v>85</v>
      </c>
      <c r="Z4232" s="9"/>
      <c r="AA4232" s="9"/>
      <c r="AB4232" s="9"/>
      <c r="AC4232" s="9"/>
      <c r="AD4232" s="9"/>
      <c r="AE4232" s="9"/>
      <c r="AF4232" s="9"/>
      <c r="AG4232" s="9"/>
      <c r="AH4232" s="9"/>
      <c r="AI4232" s="9"/>
      <c r="AJ4232" s="9"/>
    </row>
    <row r="4233" spans="1:36" x14ac:dyDescent="0.25">
      <c r="A4233" s="20">
        <v>4232</v>
      </c>
      <c r="B4233" s="51" t="s">
        <v>11656</v>
      </c>
      <c r="C4233" s="22">
        <v>50029959</v>
      </c>
      <c r="D4233" s="20" t="s">
        <v>11657</v>
      </c>
      <c r="E4233" s="51" t="s">
        <v>11500</v>
      </c>
      <c r="F4233" s="60" t="s">
        <v>3</v>
      </c>
      <c r="G4233" s="60" t="s">
        <v>9564</v>
      </c>
      <c r="H4233" s="60" t="s">
        <v>9565</v>
      </c>
      <c r="I4233" s="60" t="s">
        <v>23325</v>
      </c>
      <c r="J4233" s="7">
        <v>42858</v>
      </c>
      <c r="K4233" s="65" t="s">
        <v>23425</v>
      </c>
      <c r="L4233" s="7"/>
      <c r="M4233" s="64"/>
      <c r="N4233" s="64"/>
      <c r="O4233" s="72">
        <v>0</v>
      </c>
      <c r="Z4233" s="9"/>
      <c r="AA4233" s="9"/>
      <c r="AB4233" s="9"/>
      <c r="AC4233" s="9"/>
      <c r="AD4233" s="9"/>
      <c r="AE4233" s="9"/>
      <c r="AF4233" s="9"/>
      <c r="AG4233" s="9"/>
      <c r="AH4233" s="9"/>
      <c r="AI4233" s="9"/>
      <c r="AJ4233" s="9"/>
    </row>
    <row r="4234" spans="1:36" x14ac:dyDescent="0.25">
      <c r="A4234" s="20">
        <v>4233</v>
      </c>
      <c r="B4234" s="51" t="s">
        <v>11658</v>
      </c>
      <c r="C4234" s="22">
        <v>43127894</v>
      </c>
      <c r="D4234" s="20" t="s">
        <v>11659</v>
      </c>
      <c r="E4234" s="51" t="s">
        <v>11660</v>
      </c>
      <c r="F4234" s="60" t="s">
        <v>26</v>
      </c>
      <c r="G4234" s="60" t="s">
        <v>9564</v>
      </c>
      <c r="H4234" s="60" t="s">
        <v>9565</v>
      </c>
      <c r="I4234" s="60" t="s">
        <v>6</v>
      </c>
      <c r="J4234" s="7"/>
      <c r="K4234" s="65"/>
      <c r="L4234" s="7">
        <v>42984</v>
      </c>
      <c r="M4234" s="64">
        <v>50000</v>
      </c>
      <c r="N4234" s="64">
        <v>35000</v>
      </c>
      <c r="O4234" s="72">
        <v>85</v>
      </c>
      <c r="Z4234" s="9"/>
      <c r="AA4234" s="9"/>
      <c r="AB4234" s="9"/>
      <c r="AC4234" s="9"/>
      <c r="AD4234" s="9"/>
      <c r="AE4234" s="9"/>
      <c r="AF4234" s="9"/>
      <c r="AG4234" s="9"/>
      <c r="AH4234" s="9"/>
      <c r="AI4234" s="9"/>
      <c r="AJ4234" s="9"/>
    </row>
    <row r="4235" spans="1:36" x14ac:dyDescent="0.25">
      <c r="A4235" s="20">
        <v>4234</v>
      </c>
      <c r="B4235" s="51" t="s">
        <v>11661</v>
      </c>
      <c r="C4235" s="22">
        <v>48092916</v>
      </c>
      <c r="D4235" s="20" t="s">
        <v>11662</v>
      </c>
      <c r="E4235" s="51" t="s">
        <v>11663</v>
      </c>
      <c r="F4235" s="60" t="s">
        <v>56</v>
      </c>
      <c r="G4235" s="60" t="s">
        <v>9564</v>
      </c>
      <c r="H4235" s="60" t="s">
        <v>9565</v>
      </c>
      <c r="I4235" s="60" t="s">
        <v>6</v>
      </c>
      <c r="J4235" s="7"/>
      <c r="K4235" s="65"/>
      <c r="L4235" s="7">
        <v>42959</v>
      </c>
      <c r="M4235" s="64">
        <v>50000</v>
      </c>
      <c r="N4235" s="64">
        <v>35000</v>
      </c>
      <c r="O4235" s="72">
        <v>85</v>
      </c>
      <c r="Z4235" s="9"/>
      <c r="AA4235" s="9"/>
      <c r="AB4235" s="9"/>
      <c r="AC4235" s="9"/>
      <c r="AD4235" s="9"/>
      <c r="AE4235" s="9"/>
      <c r="AF4235" s="9"/>
      <c r="AG4235" s="9"/>
      <c r="AH4235" s="9"/>
      <c r="AI4235" s="9"/>
      <c r="AJ4235" s="9"/>
    </row>
    <row r="4236" spans="1:36" x14ac:dyDescent="0.25">
      <c r="A4236" s="20">
        <v>4235</v>
      </c>
      <c r="B4236" s="51" t="s">
        <v>11664</v>
      </c>
      <c r="C4236" s="22">
        <v>50026330</v>
      </c>
      <c r="D4236" s="20" t="s">
        <v>11665</v>
      </c>
      <c r="E4236" s="51" t="s">
        <v>9707</v>
      </c>
      <c r="F4236" s="60" t="s">
        <v>37</v>
      </c>
      <c r="G4236" s="60" t="s">
        <v>9564</v>
      </c>
      <c r="H4236" s="60" t="s">
        <v>9565</v>
      </c>
      <c r="I4236" s="58" t="s">
        <v>23419</v>
      </c>
      <c r="J4236" s="7"/>
      <c r="K4236" s="65"/>
      <c r="L4236" s="7">
        <v>42964</v>
      </c>
      <c r="M4236" s="64">
        <v>50000</v>
      </c>
      <c r="N4236" s="64">
        <v>0</v>
      </c>
      <c r="O4236" s="72">
        <v>87</v>
      </c>
      <c r="Z4236" s="9"/>
      <c r="AA4236" s="9"/>
      <c r="AB4236" s="9"/>
      <c r="AC4236" s="9"/>
      <c r="AD4236" s="9"/>
      <c r="AE4236" s="9"/>
      <c r="AF4236" s="9"/>
      <c r="AG4236" s="9"/>
      <c r="AH4236" s="9"/>
      <c r="AI4236" s="9"/>
      <c r="AJ4236" s="9"/>
    </row>
    <row r="4237" spans="1:36" x14ac:dyDescent="0.25">
      <c r="A4237" s="20">
        <v>4236</v>
      </c>
      <c r="B4237" s="51" t="s">
        <v>11666</v>
      </c>
      <c r="C4237" s="22">
        <v>48412481</v>
      </c>
      <c r="D4237" s="20" t="s">
        <v>11667</v>
      </c>
      <c r="E4237" s="51" t="s">
        <v>11668</v>
      </c>
      <c r="F4237" s="60" t="s">
        <v>10</v>
      </c>
      <c r="G4237" s="60" t="s">
        <v>9564</v>
      </c>
      <c r="H4237" s="60" t="s">
        <v>9565</v>
      </c>
      <c r="I4237" s="60" t="s">
        <v>23325</v>
      </c>
      <c r="J4237" s="7">
        <v>42844</v>
      </c>
      <c r="K4237" s="65" t="s">
        <v>23425</v>
      </c>
      <c r="L4237" s="7"/>
      <c r="M4237" s="64"/>
      <c r="N4237" s="64"/>
      <c r="O4237" s="72">
        <v>0</v>
      </c>
      <c r="Z4237" s="9"/>
      <c r="AA4237" s="9"/>
      <c r="AB4237" s="9"/>
      <c r="AC4237" s="9"/>
      <c r="AD4237" s="9"/>
      <c r="AE4237" s="9"/>
      <c r="AF4237" s="9"/>
      <c r="AG4237" s="9"/>
      <c r="AH4237" s="9"/>
      <c r="AI4237" s="9"/>
      <c r="AJ4237" s="9"/>
    </row>
    <row r="4238" spans="1:36" ht="22.5" x14ac:dyDescent="0.25">
      <c r="A4238" s="20">
        <v>4237</v>
      </c>
      <c r="B4238" s="51" t="s">
        <v>11669</v>
      </c>
      <c r="C4238" s="22">
        <v>50248430</v>
      </c>
      <c r="D4238" s="20" t="s">
        <v>11670</v>
      </c>
      <c r="E4238" s="51" t="s">
        <v>11671</v>
      </c>
      <c r="F4238" s="60" t="s">
        <v>30</v>
      </c>
      <c r="G4238" s="60" t="s">
        <v>9564</v>
      </c>
      <c r="H4238" s="60" t="s">
        <v>9565</v>
      </c>
      <c r="I4238" s="60" t="s">
        <v>23325</v>
      </c>
      <c r="J4238" s="7">
        <v>43034</v>
      </c>
      <c r="K4238" s="65" t="s">
        <v>23422</v>
      </c>
      <c r="L4238" s="7"/>
      <c r="M4238" s="64"/>
      <c r="N4238" s="64"/>
      <c r="O4238" s="72">
        <v>80</v>
      </c>
      <c r="Z4238" s="9"/>
      <c r="AA4238" s="9"/>
      <c r="AB4238" s="9"/>
      <c r="AC4238" s="9"/>
      <c r="AD4238" s="9"/>
      <c r="AE4238" s="9"/>
      <c r="AF4238" s="9"/>
      <c r="AG4238" s="9"/>
      <c r="AH4238" s="9"/>
      <c r="AI4238" s="9"/>
      <c r="AJ4238" s="9"/>
    </row>
    <row r="4239" spans="1:36" x14ac:dyDescent="0.25">
      <c r="A4239" s="20">
        <v>4238</v>
      </c>
      <c r="B4239" s="51" t="s">
        <v>11672</v>
      </c>
      <c r="C4239" s="22">
        <v>50141198</v>
      </c>
      <c r="D4239" s="20" t="s">
        <v>11673</v>
      </c>
      <c r="E4239" s="51" t="s">
        <v>11674</v>
      </c>
      <c r="F4239" s="60" t="s">
        <v>26</v>
      </c>
      <c r="G4239" s="60" t="s">
        <v>9564</v>
      </c>
      <c r="H4239" s="60" t="s">
        <v>9565</v>
      </c>
      <c r="I4239" s="60" t="s">
        <v>23325</v>
      </c>
      <c r="J4239" s="7">
        <v>42837</v>
      </c>
      <c r="K4239" s="65" t="s">
        <v>23425</v>
      </c>
      <c r="L4239" s="7"/>
      <c r="M4239" s="64"/>
      <c r="N4239" s="64"/>
      <c r="O4239" s="72">
        <v>0</v>
      </c>
      <c r="Z4239" s="9"/>
      <c r="AA4239" s="9"/>
      <c r="AB4239" s="9"/>
      <c r="AC4239" s="9"/>
      <c r="AD4239" s="9"/>
      <c r="AE4239" s="9"/>
      <c r="AF4239" s="9"/>
      <c r="AG4239" s="9"/>
      <c r="AH4239" s="9"/>
      <c r="AI4239" s="9"/>
      <c r="AJ4239" s="9"/>
    </row>
    <row r="4240" spans="1:36" ht="22.5" x14ac:dyDescent="0.25">
      <c r="A4240" s="20">
        <v>4239</v>
      </c>
      <c r="B4240" s="51" t="s">
        <v>11675</v>
      </c>
      <c r="C4240" s="22">
        <v>43168400</v>
      </c>
      <c r="D4240" s="20" t="s">
        <v>11676</v>
      </c>
      <c r="E4240" s="51" t="s">
        <v>11677</v>
      </c>
      <c r="F4240" s="60" t="s">
        <v>16</v>
      </c>
      <c r="G4240" s="60" t="s">
        <v>9564</v>
      </c>
      <c r="H4240" s="60" t="s">
        <v>9565</v>
      </c>
      <c r="I4240" s="60" t="s">
        <v>23325</v>
      </c>
      <c r="J4240" s="7">
        <v>43035</v>
      </c>
      <c r="K4240" s="65" t="s">
        <v>23422</v>
      </c>
      <c r="L4240" s="7"/>
      <c r="M4240" s="64"/>
      <c r="N4240" s="64"/>
      <c r="O4240" s="72">
        <v>79</v>
      </c>
      <c r="Z4240" s="9"/>
      <c r="AA4240" s="9"/>
      <c r="AB4240" s="9"/>
      <c r="AC4240" s="9"/>
      <c r="AD4240" s="9"/>
      <c r="AE4240" s="9"/>
      <c r="AF4240" s="9"/>
      <c r="AG4240" s="9"/>
      <c r="AH4240" s="9"/>
      <c r="AI4240" s="9"/>
      <c r="AJ4240" s="9"/>
    </row>
    <row r="4241" spans="1:36" ht="33.75" x14ac:dyDescent="0.25">
      <c r="A4241" s="20">
        <v>4240</v>
      </c>
      <c r="B4241" s="51" t="s">
        <v>11678</v>
      </c>
      <c r="C4241" s="22">
        <v>44608616</v>
      </c>
      <c r="D4241" s="20" t="s">
        <v>11679</v>
      </c>
      <c r="E4241" s="51" t="s">
        <v>11680</v>
      </c>
      <c r="F4241" s="60" t="s">
        <v>10</v>
      </c>
      <c r="G4241" s="60" t="s">
        <v>9564</v>
      </c>
      <c r="H4241" s="60" t="s">
        <v>9565</v>
      </c>
      <c r="I4241" s="60" t="s">
        <v>6</v>
      </c>
      <c r="J4241" s="7"/>
      <c r="K4241" s="65"/>
      <c r="L4241" s="7">
        <v>42964</v>
      </c>
      <c r="M4241" s="64">
        <v>50000</v>
      </c>
      <c r="N4241" s="64">
        <v>35000</v>
      </c>
      <c r="O4241" s="72">
        <v>89</v>
      </c>
      <c r="Z4241" s="9"/>
      <c r="AA4241" s="9"/>
      <c r="AB4241" s="9"/>
      <c r="AC4241" s="9"/>
      <c r="AD4241" s="9"/>
      <c r="AE4241" s="9"/>
      <c r="AF4241" s="9"/>
      <c r="AG4241" s="9"/>
      <c r="AH4241" s="9"/>
      <c r="AI4241" s="9"/>
      <c r="AJ4241" s="9"/>
    </row>
    <row r="4242" spans="1:36" ht="22.5" x14ac:dyDescent="0.25">
      <c r="A4242" s="20">
        <v>4241</v>
      </c>
      <c r="B4242" s="51" t="s">
        <v>11681</v>
      </c>
      <c r="C4242" s="22">
        <v>46368353</v>
      </c>
      <c r="D4242" s="20" t="s">
        <v>11682</v>
      </c>
      <c r="E4242" s="51" t="s">
        <v>11683</v>
      </c>
      <c r="F4242" s="60" t="s">
        <v>10</v>
      </c>
      <c r="G4242" s="60" t="s">
        <v>9564</v>
      </c>
      <c r="H4242" s="60" t="s">
        <v>9565</v>
      </c>
      <c r="I4242" s="60" t="s">
        <v>23420</v>
      </c>
      <c r="J4242" s="7"/>
      <c r="K4242" s="65"/>
      <c r="L4242" s="7"/>
      <c r="M4242" s="64"/>
      <c r="N4242" s="64"/>
      <c r="O4242" s="72">
        <v>77</v>
      </c>
      <c r="Z4242" s="9"/>
      <c r="AA4242" s="9"/>
      <c r="AB4242" s="9"/>
      <c r="AC4242" s="9"/>
      <c r="AD4242" s="9"/>
      <c r="AE4242" s="9"/>
      <c r="AF4242" s="9"/>
      <c r="AG4242" s="9"/>
      <c r="AH4242" s="9"/>
      <c r="AI4242" s="9"/>
      <c r="AJ4242" s="9"/>
    </row>
    <row r="4243" spans="1:36" ht="22.5" x14ac:dyDescent="0.25">
      <c r="A4243" s="20">
        <v>4242</v>
      </c>
      <c r="B4243" s="51" t="s">
        <v>11684</v>
      </c>
      <c r="C4243" s="22">
        <v>42429170</v>
      </c>
      <c r="D4243" s="20" t="s">
        <v>11685</v>
      </c>
      <c r="E4243" s="51" t="s">
        <v>11686</v>
      </c>
      <c r="F4243" s="60" t="s">
        <v>3</v>
      </c>
      <c r="G4243" s="60" t="s">
        <v>9564</v>
      </c>
      <c r="H4243" s="60" t="s">
        <v>9565</v>
      </c>
      <c r="I4243" s="60" t="s">
        <v>23325</v>
      </c>
      <c r="J4243" s="7">
        <v>43035</v>
      </c>
      <c r="K4243" s="65" t="s">
        <v>23422</v>
      </c>
      <c r="L4243" s="7"/>
      <c r="M4243" s="64"/>
      <c r="N4243" s="64"/>
      <c r="O4243" s="72">
        <v>69</v>
      </c>
      <c r="Z4243" s="9"/>
      <c r="AA4243" s="9"/>
      <c r="AB4243" s="9"/>
      <c r="AC4243" s="9"/>
      <c r="AD4243" s="9"/>
      <c r="AE4243" s="9"/>
      <c r="AF4243" s="9"/>
      <c r="AG4243" s="9"/>
      <c r="AH4243" s="9"/>
      <c r="AI4243" s="9"/>
      <c r="AJ4243" s="9"/>
    </row>
    <row r="4244" spans="1:36" ht="22.5" x14ac:dyDescent="0.25">
      <c r="A4244" s="20">
        <v>4243</v>
      </c>
      <c r="B4244" s="51" t="s">
        <v>11687</v>
      </c>
      <c r="C4244" s="22">
        <v>48109533</v>
      </c>
      <c r="D4244" s="20" t="s">
        <v>11688</v>
      </c>
      <c r="E4244" s="51" t="s">
        <v>11689</v>
      </c>
      <c r="F4244" s="60" t="s">
        <v>30</v>
      </c>
      <c r="G4244" s="60" t="s">
        <v>9564</v>
      </c>
      <c r="H4244" s="60" t="s">
        <v>9565</v>
      </c>
      <c r="I4244" s="60" t="s">
        <v>23325</v>
      </c>
      <c r="J4244" s="7">
        <v>43038</v>
      </c>
      <c r="K4244" s="65" t="s">
        <v>23422</v>
      </c>
      <c r="L4244" s="7"/>
      <c r="M4244" s="64"/>
      <c r="N4244" s="64"/>
      <c r="O4244" s="72">
        <v>79</v>
      </c>
      <c r="Z4244" s="9"/>
      <c r="AA4244" s="9"/>
      <c r="AB4244" s="9"/>
      <c r="AC4244" s="9"/>
      <c r="AD4244" s="9"/>
      <c r="AE4244" s="9"/>
      <c r="AF4244" s="9"/>
      <c r="AG4244" s="9"/>
      <c r="AH4244" s="9"/>
      <c r="AI4244" s="9"/>
      <c r="AJ4244" s="9"/>
    </row>
    <row r="4245" spans="1:36" ht="33.75" x14ac:dyDescent="0.25">
      <c r="A4245" s="20">
        <v>4244</v>
      </c>
      <c r="B4245" s="51" t="s">
        <v>11690</v>
      </c>
      <c r="C4245" s="22">
        <v>50259920</v>
      </c>
      <c r="D4245" s="20" t="s">
        <v>11691</v>
      </c>
      <c r="E4245" s="51" t="s">
        <v>11692</v>
      </c>
      <c r="F4245" s="60" t="s">
        <v>16</v>
      </c>
      <c r="G4245" s="60" t="s">
        <v>9564</v>
      </c>
      <c r="H4245" s="60" t="s">
        <v>9565</v>
      </c>
      <c r="I4245" s="60" t="s">
        <v>23419</v>
      </c>
      <c r="J4245" s="7"/>
      <c r="K4245" s="65"/>
      <c r="L4245" s="7">
        <v>42957</v>
      </c>
      <c r="M4245" s="64">
        <v>50000</v>
      </c>
      <c r="N4245" s="64">
        <v>0</v>
      </c>
      <c r="O4245" s="72">
        <v>87</v>
      </c>
      <c r="Z4245" s="9"/>
      <c r="AA4245" s="9"/>
      <c r="AB4245" s="9"/>
      <c r="AC4245" s="9"/>
      <c r="AD4245" s="9"/>
      <c r="AE4245" s="9"/>
      <c r="AF4245" s="9"/>
      <c r="AG4245" s="9"/>
      <c r="AH4245" s="9"/>
      <c r="AI4245" s="9"/>
      <c r="AJ4245" s="9"/>
    </row>
    <row r="4246" spans="1:36" ht="22.5" x14ac:dyDescent="0.25">
      <c r="A4246" s="20">
        <v>4245</v>
      </c>
      <c r="B4246" s="51" t="s">
        <v>11693</v>
      </c>
      <c r="C4246" s="22">
        <v>50085042</v>
      </c>
      <c r="D4246" s="20" t="s">
        <v>11694</v>
      </c>
      <c r="E4246" s="51" t="s">
        <v>11695</v>
      </c>
      <c r="F4246" s="60" t="s">
        <v>37</v>
      </c>
      <c r="G4246" s="60" t="s">
        <v>9564</v>
      </c>
      <c r="H4246" s="60" t="s">
        <v>9565</v>
      </c>
      <c r="I4246" s="60" t="s">
        <v>6</v>
      </c>
      <c r="J4246" s="7"/>
      <c r="K4246" s="65"/>
      <c r="L4246" s="7">
        <v>42976</v>
      </c>
      <c r="M4246" s="64">
        <v>50000</v>
      </c>
      <c r="N4246" s="64">
        <v>35000</v>
      </c>
      <c r="O4246" s="72">
        <v>89</v>
      </c>
      <c r="Z4246" s="9"/>
      <c r="AA4246" s="9"/>
      <c r="AB4246" s="9"/>
      <c r="AC4246" s="9"/>
      <c r="AD4246" s="9"/>
      <c r="AE4246" s="9"/>
      <c r="AF4246" s="9"/>
      <c r="AG4246" s="9"/>
      <c r="AH4246" s="9"/>
      <c r="AI4246" s="9"/>
      <c r="AJ4246" s="9"/>
    </row>
    <row r="4247" spans="1:36" ht="22.5" x14ac:dyDescent="0.25">
      <c r="A4247" s="20">
        <v>4246</v>
      </c>
      <c r="B4247" s="51" t="s">
        <v>11696</v>
      </c>
      <c r="C4247" s="22">
        <v>48142557</v>
      </c>
      <c r="D4247" s="20" t="s">
        <v>11697</v>
      </c>
      <c r="E4247" s="51" t="s">
        <v>11698</v>
      </c>
      <c r="F4247" s="60" t="s">
        <v>16</v>
      </c>
      <c r="G4247" s="60" t="s">
        <v>9564</v>
      </c>
      <c r="H4247" s="60" t="s">
        <v>9565</v>
      </c>
      <c r="I4247" s="60" t="s">
        <v>23325</v>
      </c>
      <c r="J4247" s="7">
        <v>42843</v>
      </c>
      <c r="K4247" s="65" t="s">
        <v>23425</v>
      </c>
      <c r="L4247" s="7"/>
      <c r="M4247" s="64"/>
      <c r="N4247" s="64"/>
      <c r="O4247" s="72">
        <v>0</v>
      </c>
      <c r="Z4247" s="9"/>
      <c r="AA4247" s="9"/>
      <c r="AB4247" s="9"/>
      <c r="AC4247" s="9"/>
      <c r="AD4247" s="9"/>
      <c r="AE4247" s="9"/>
      <c r="AF4247" s="9"/>
      <c r="AG4247" s="9"/>
      <c r="AH4247" s="9"/>
      <c r="AI4247" s="9"/>
      <c r="AJ4247" s="9"/>
    </row>
    <row r="4248" spans="1:36" ht="45" x14ac:dyDescent="0.25">
      <c r="A4248" s="20">
        <v>4247</v>
      </c>
      <c r="B4248" s="51" t="s">
        <v>11699</v>
      </c>
      <c r="C4248" s="22">
        <v>50114891</v>
      </c>
      <c r="D4248" s="20" t="s">
        <v>11700</v>
      </c>
      <c r="E4248" s="51" t="s">
        <v>11701</v>
      </c>
      <c r="F4248" s="60" t="s">
        <v>10</v>
      </c>
      <c r="G4248" s="60" t="s">
        <v>9564</v>
      </c>
      <c r="H4248" s="60" t="s">
        <v>9565</v>
      </c>
      <c r="I4248" s="60" t="s">
        <v>23325</v>
      </c>
      <c r="J4248" s="7">
        <v>43038</v>
      </c>
      <c r="K4248" s="65" t="s">
        <v>23422</v>
      </c>
      <c r="L4248" s="7"/>
      <c r="M4248" s="64"/>
      <c r="N4248" s="64"/>
      <c r="O4248" s="72">
        <v>72</v>
      </c>
      <c r="Z4248" s="9"/>
      <c r="AA4248" s="9"/>
      <c r="AB4248" s="9"/>
      <c r="AC4248" s="9"/>
      <c r="AD4248" s="9"/>
      <c r="AE4248" s="9"/>
      <c r="AF4248" s="9"/>
      <c r="AG4248" s="9"/>
      <c r="AH4248" s="9"/>
      <c r="AI4248" s="9"/>
      <c r="AJ4248" s="9"/>
    </row>
    <row r="4249" spans="1:36" ht="22.5" x14ac:dyDescent="0.25">
      <c r="A4249" s="20">
        <v>4248</v>
      </c>
      <c r="B4249" s="51" t="s">
        <v>11702</v>
      </c>
      <c r="C4249" s="22">
        <v>50183605</v>
      </c>
      <c r="D4249" s="20" t="s">
        <v>11703</v>
      </c>
      <c r="E4249" s="51" t="s">
        <v>11704</v>
      </c>
      <c r="F4249" s="60" t="s">
        <v>3</v>
      </c>
      <c r="G4249" s="60" t="s">
        <v>9564</v>
      </c>
      <c r="H4249" s="60" t="s">
        <v>9565</v>
      </c>
      <c r="I4249" s="60" t="s">
        <v>6</v>
      </c>
      <c r="J4249" s="7"/>
      <c r="K4249" s="65"/>
      <c r="L4249" s="7">
        <v>42959</v>
      </c>
      <c r="M4249" s="64">
        <v>50000</v>
      </c>
      <c r="N4249" s="64">
        <v>35000</v>
      </c>
      <c r="O4249" s="72">
        <v>95</v>
      </c>
      <c r="Z4249" s="9"/>
      <c r="AA4249" s="9"/>
      <c r="AB4249" s="9"/>
      <c r="AC4249" s="9"/>
      <c r="AD4249" s="9"/>
      <c r="AE4249" s="9"/>
      <c r="AF4249" s="9"/>
      <c r="AG4249" s="9"/>
      <c r="AH4249" s="9"/>
      <c r="AI4249" s="9"/>
      <c r="AJ4249" s="9"/>
    </row>
    <row r="4250" spans="1:36" x14ac:dyDescent="0.25">
      <c r="A4250" s="20">
        <v>4249</v>
      </c>
      <c r="B4250" s="51" t="s">
        <v>11705</v>
      </c>
      <c r="C4250" s="22">
        <v>50220934</v>
      </c>
      <c r="D4250" s="20" t="s">
        <v>11706</v>
      </c>
      <c r="E4250" s="51" t="s">
        <v>11707</v>
      </c>
      <c r="F4250" s="60" t="s">
        <v>30</v>
      </c>
      <c r="G4250" s="60" t="s">
        <v>9564</v>
      </c>
      <c r="H4250" s="60" t="s">
        <v>9565</v>
      </c>
      <c r="I4250" s="60" t="s">
        <v>23325</v>
      </c>
      <c r="J4250" s="7">
        <v>42837</v>
      </c>
      <c r="K4250" s="65" t="s">
        <v>23425</v>
      </c>
      <c r="L4250" s="7"/>
      <c r="M4250" s="64"/>
      <c r="N4250" s="64"/>
      <c r="O4250" s="72">
        <v>0</v>
      </c>
      <c r="Z4250" s="9"/>
      <c r="AA4250" s="9"/>
      <c r="AB4250" s="9"/>
      <c r="AC4250" s="9"/>
      <c r="AD4250" s="9"/>
      <c r="AE4250" s="9"/>
      <c r="AF4250" s="9"/>
      <c r="AG4250" s="9"/>
      <c r="AH4250" s="9"/>
      <c r="AI4250" s="9"/>
      <c r="AJ4250" s="9"/>
    </row>
    <row r="4251" spans="1:36" ht="45" x14ac:dyDescent="0.25">
      <c r="A4251" s="20">
        <v>4250</v>
      </c>
      <c r="B4251" s="51" t="s">
        <v>11708</v>
      </c>
      <c r="C4251" s="22">
        <v>50216007</v>
      </c>
      <c r="D4251" s="20" t="s">
        <v>11709</v>
      </c>
      <c r="E4251" s="51" t="s">
        <v>11710</v>
      </c>
      <c r="F4251" s="60" t="s">
        <v>30</v>
      </c>
      <c r="G4251" s="60" t="s">
        <v>9564</v>
      </c>
      <c r="H4251" s="60" t="s">
        <v>9565</v>
      </c>
      <c r="I4251" s="60" t="s">
        <v>23325</v>
      </c>
      <c r="J4251" s="7">
        <v>43034</v>
      </c>
      <c r="K4251" s="65" t="s">
        <v>23422</v>
      </c>
      <c r="L4251" s="7"/>
      <c r="M4251" s="64"/>
      <c r="N4251" s="64"/>
      <c r="O4251" s="72">
        <v>81</v>
      </c>
      <c r="Z4251" s="9"/>
      <c r="AA4251" s="9"/>
      <c r="AB4251" s="9"/>
      <c r="AC4251" s="9"/>
      <c r="AD4251" s="9"/>
      <c r="AE4251" s="9"/>
      <c r="AF4251" s="9"/>
      <c r="AG4251" s="9"/>
      <c r="AH4251" s="9"/>
      <c r="AI4251" s="9"/>
      <c r="AJ4251" s="9"/>
    </row>
    <row r="4252" spans="1:36" x14ac:dyDescent="0.25">
      <c r="A4252" s="20">
        <v>4251</v>
      </c>
      <c r="B4252" s="51" t="s">
        <v>11711</v>
      </c>
      <c r="C4252" s="22">
        <v>42421993</v>
      </c>
      <c r="D4252" s="20" t="s">
        <v>11712</v>
      </c>
      <c r="E4252" s="51" t="s">
        <v>11713</v>
      </c>
      <c r="F4252" s="60" t="s">
        <v>16</v>
      </c>
      <c r="G4252" s="60" t="s">
        <v>9564</v>
      </c>
      <c r="H4252" s="60" t="s">
        <v>9565</v>
      </c>
      <c r="I4252" s="60" t="s">
        <v>6</v>
      </c>
      <c r="J4252" s="7"/>
      <c r="K4252" s="65"/>
      <c r="L4252" s="7">
        <v>42965</v>
      </c>
      <c r="M4252" s="64">
        <v>50000</v>
      </c>
      <c r="N4252" s="64">
        <v>35000</v>
      </c>
      <c r="O4252" s="72">
        <v>86</v>
      </c>
      <c r="Z4252" s="9"/>
      <c r="AA4252" s="9"/>
      <c r="AB4252" s="9"/>
      <c r="AC4252" s="9"/>
      <c r="AD4252" s="9"/>
      <c r="AE4252" s="9"/>
      <c r="AF4252" s="9"/>
      <c r="AG4252" s="9"/>
      <c r="AH4252" s="9"/>
      <c r="AI4252" s="9"/>
      <c r="AJ4252" s="9"/>
    </row>
    <row r="4253" spans="1:36" x14ac:dyDescent="0.25">
      <c r="A4253" s="20">
        <v>4252</v>
      </c>
      <c r="B4253" s="51" t="s">
        <v>11714</v>
      </c>
      <c r="C4253" s="22">
        <v>50230158</v>
      </c>
      <c r="D4253" s="20" t="s">
        <v>11715</v>
      </c>
      <c r="E4253" s="51" t="s">
        <v>11716</v>
      </c>
      <c r="F4253" s="60" t="s">
        <v>16</v>
      </c>
      <c r="G4253" s="60" t="s">
        <v>9564</v>
      </c>
      <c r="H4253" s="60" t="s">
        <v>9565</v>
      </c>
      <c r="I4253" s="58" t="s">
        <v>23419</v>
      </c>
      <c r="J4253" s="7"/>
      <c r="K4253" s="65"/>
      <c r="L4253" s="7">
        <v>42991</v>
      </c>
      <c r="M4253" s="64">
        <v>50000</v>
      </c>
      <c r="N4253" s="64">
        <v>0</v>
      </c>
      <c r="O4253" s="72">
        <v>92</v>
      </c>
      <c r="Z4253" s="9"/>
      <c r="AA4253" s="9"/>
      <c r="AB4253" s="9"/>
      <c r="AC4253" s="9"/>
      <c r="AD4253" s="9"/>
      <c r="AE4253" s="9"/>
      <c r="AF4253" s="9"/>
      <c r="AG4253" s="9"/>
      <c r="AH4253" s="9"/>
      <c r="AI4253" s="9"/>
      <c r="AJ4253" s="9"/>
    </row>
    <row r="4254" spans="1:36" ht="33.75" x14ac:dyDescent="0.25">
      <c r="A4254" s="20">
        <v>4253</v>
      </c>
      <c r="B4254" s="51" t="s">
        <v>11717</v>
      </c>
      <c r="C4254" s="22">
        <v>46589015</v>
      </c>
      <c r="D4254" s="20" t="s">
        <v>11718</v>
      </c>
      <c r="E4254" s="51" t="s">
        <v>11719</v>
      </c>
      <c r="F4254" s="60" t="s">
        <v>56</v>
      </c>
      <c r="G4254" s="60" t="s">
        <v>9564</v>
      </c>
      <c r="H4254" s="60" t="s">
        <v>9565</v>
      </c>
      <c r="I4254" s="60" t="s">
        <v>23325</v>
      </c>
      <c r="J4254" s="7">
        <v>43038</v>
      </c>
      <c r="K4254" s="65" t="s">
        <v>23422</v>
      </c>
      <c r="L4254" s="7"/>
      <c r="M4254" s="64"/>
      <c r="N4254" s="64"/>
      <c r="O4254" s="72">
        <v>73</v>
      </c>
      <c r="Z4254" s="9"/>
      <c r="AA4254" s="9"/>
      <c r="AB4254" s="9"/>
      <c r="AC4254" s="9"/>
      <c r="AD4254" s="9"/>
      <c r="AE4254" s="9"/>
      <c r="AF4254" s="9"/>
      <c r="AG4254" s="9"/>
      <c r="AH4254" s="9"/>
      <c r="AI4254" s="9"/>
      <c r="AJ4254" s="9"/>
    </row>
    <row r="4255" spans="1:36" ht="33.75" x14ac:dyDescent="0.25">
      <c r="A4255" s="20">
        <v>4254</v>
      </c>
      <c r="B4255" s="51" t="s">
        <v>11720</v>
      </c>
      <c r="C4255" s="22">
        <v>50216074</v>
      </c>
      <c r="D4255" s="20" t="s">
        <v>11721</v>
      </c>
      <c r="E4255" s="51" t="s">
        <v>11722</v>
      </c>
      <c r="F4255" s="60" t="s">
        <v>56</v>
      </c>
      <c r="G4255" s="60" t="s">
        <v>9564</v>
      </c>
      <c r="H4255" s="60" t="s">
        <v>9565</v>
      </c>
      <c r="I4255" s="60" t="s">
        <v>23325</v>
      </c>
      <c r="J4255" s="7">
        <v>42837</v>
      </c>
      <c r="K4255" s="65" t="s">
        <v>23425</v>
      </c>
      <c r="L4255" s="7"/>
      <c r="M4255" s="64"/>
      <c r="N4255" s="64"/>
      <c r="O4255" s="72">
        <v>0</v>
      </c>
      <c r="Z4255" s="9"/>
      <c r="AA4255" s="9"/>
      <c r="AB4255" s="9"/>
      <c r="AC4255" s="9"/>
      <c r="AD4255" s="9"/>
      <c r="AE4255" s="9"/>
      <c r="AF4255" s="9"/>
      <c r="AG4255" s="9"/>
      <c r="AH4255" s="9"/>
      <c r="AI4255" s="9"/>
      <c r="AJ4255" s="9"/>
    </row>
    <row r="4256" spans="1:36" ht="22.5" x14ac:dyDescent="0.25">
      <c r="A4256" s="20">
        <v>4255</v>
      </c>
      <c r="B4256" s="51" t="s">
        <v>11723</v>
      </c>
      <c r="C4256" s="22">
        <v>50001141</v>
      </c>
      <c r="D4256" s="20" t="s">
        <v>11724</v>
      </c>
      <c r="E4256" s="51" t="s">
        <v>11725</v>
      </c>
      <c r="F4256" s="60" t="s">
        <v>56</v>
      </c>
      <c r="G4256" s="60" t="s">
        <v>9564</v>
      </c>
      <c r="H4256" s="60" t="s">
        <v>9565</v>
      </c>
      <c r="I4256" s="60" t="s">
        <v>23325</v>
      </c>
      <c r="J4256" s="7">
        <v>43035</v>
      </c>
      <c r="K4256" s="65" t="s">
        <v>23422</v>
      </c>
      <c r="L4256" s="7"/>
      <c r="M4256" s="64"/>
      <c r="N4256" s="64"/>
      <c r="O4256" s="72">
        <v>77</v>
      </c>
      <c r="Z4256" s="9"/>
      <c r="AA4256" s="9"/>
      <c r="AB4256" s="9"/>
      <c r="AC4256" s="9"/>
      <c r="AD4256" s="9"/>
      <c r="AE4256" s="9"/>
      <c r="AF4256" s="9"/>
      <c r="AG4256" s="9"/>
      <c r="AH4256" s="9"/>
      <c r="AI4256" s="9"/>
      <c r="AJ4256" s="9"/>
    </row>
    <row r="4257" spans="1:36" ht="33.75" x14ac:dyDescent="0.25">
      <c r="A4257" s="20">
        <v>4256</v>
      </c>
      <c r="B4257" s="51" t="s">
        <v>11726</v>
      </c>
      <c r="C4257" s="22">
        <v>50216261</v>
      </c>
      <c r="D4257" s="20" t="s">
        <v>11727</v>
      </c>
      <c r="E4257" s="51" t="s">
        <v>11728</v>
      </c>
      <c r="F4257" s="60" t="s">
        <v>10</v>
      </c>
      <c r="G4257" s="60" t="s">
        <v>9564</v>
      </c>
      <c r="H4257" s="60" t="s">
        <v>9565</v>
      </c>
      <c r="I4257" s="60" t="s">
        <v>23325</v>
      </c>
      <c r="J4257" s="7">
        <v>43035</v>
      </c>
      <c r="K4257" s="65" t="s">
        <v>23422</v>
      </c>
      <c r="L4257" s="7"/>
      <c r="M4257" s="64"/>
      <c r="N4257" s="64"/>
      <c r="O4257" s="72">
        <v>83</v>
      </c>
      <c r="Z4257" s="9"/>
      <c r="AA4257" s="9"/>
      <c r="AB4257" s="9"/>
      <c r="AC4257" s="9"/>
      <c r="AD4257" s="9"/>
      <c r="AE4257" s="9"/>
      <c r="AF4257" s="9"/>
      <c r="AG4257" s="9"/>
      <c r="AH4257" s="9"/>
      <c r="AI4257" s="9"/>
      <c r="AJ4257" s="9"/>
    </row>
    <row r="4258" spans="1:36" ht="33.75" x14ac:dyDescent="0.25">
      <c r="A4258" s="20">
        <v>4257</v>
      </c>
      <c r="B4258" s="51" t="s">
        <v>11729</v>
      </c>
      <c r="C4258" s="22">
        <v>46565434</v>
      </c>
      <c r="D4258" s="20" t="s">
        <v>11730</v>
      </c>
      <c r="E4258" s="51" t="s">
        <v>11731</v>
      </c>
      <c r="F4258" s="60" t="s">
        <v>37</v>
      </c>
      <c r="G4258" s="60" t="s">
        <v>9564</v>
      </c>
      <c r="H4258" s="60" t="s">
        <v>9565</v>
      </c>
      <c r="I4258" s="58" t="s">
        <v>23419</v>
      </c>
      <c r="J4258" s="7"/>
      <c r="K4258" s="65"/>
      <c r="L4258" s="7">
        <v>42956</v>
      </c>
      <c r="M4258" s="64">
        <v>50000</v>
      </c>
      <c r="N4258" s="64">
        <v>0</v>
      </c>
      <c r="O4258" s="72">
        <v>86</v>
      </c>
      <c r="Z4258" s="9"/>
      <c r="AA4258" s="9"/>
      <c r="AB4258" s="9"/>
      <c r="AC4258" s="9"/>
      <c r="AD4258" s="9"/>
      <c r="AE4258" s="9"/>
      <c r="AF4258" s="9"/>
      <c r="AG4258" s="9"/>
      <c r="AH4258" s="9"/>
      <c r="AI4258" s="9"/>
      <c r="AJ4258" s="9"/>
    </row>
    <row r="4259" spans="1:36" x14ac:dyDescent="0.25">
      <c r="A4259" s="20">
        <v>4258</v>
      </c>
      <c r="B4259" s="51" t="s">
        <v>11732</v>
      </c>
      <c r="C4259" s="22">
        <v>50192787</v>
      </c>
      <c r="D4259" s="20" t="s">
        <v>11733</v>
      </c>
      <c r="E4259" s="51" t="s">
        <v>11734</v>
      </c>
      <c r="F4259" s="60" t="s">
        <v>16</v>
      </c>
      <c r="G4259" s="60" t="s">
        <v>9564</v>
      </c>
      <c r="H4259" s="60" t="s">
        <v>9565</v>
      </c>
      <c r="I4259" s="60" t="s">
        <v>6</v>
      </c>
      <c r="J4259" s="7"/>
      <c r="K4259" s="65"/>
      <c r="L4259" s="7">
        <v>42965</v>
      </c>
      <c r="M4259" s="64">
        <v>50000</v>
      </c>
      <c r="N4259" s="64">
        <v>35000</v>
      </c>
      <c r="O4259" s="72">
        <v>86</v>
      </c>
      <c r="Z4259" s="9"/>
      <c r="AA4259" s="9"/>
      <c r="AB4259" s="9"/>
      <c r="AC4259" s="9"/>
      <c r="AD4259" s="9"/>
      <c r="AE4259" s="9"/>
      <c r="AF4259" s="9"/>
      <c r="AG4259" s="9"/>
      <c r="AH4259" s="9"/>
      <c r="AI4259" s="9"/>
      <c r="AJ4259" s="9"/>
    </row>
    <row r="4260" spans="1:36" x14ac:dyDescent="0.25">
      <c r="A4260" s="20">
        <v>4259</v>
      </c>
      <c r="B4260" s="51" t="s">
        <v>11735</v>
      </c>
      <c r="C4260" s="22">
        <v>50136631</v>
      </c>
      <c r="D4260" s="20" t="s">
        <v>11736</v>
      </c>
      <c r="E4260" s="51" t="s">
        <v>11735</v>
      </c>
      <c r="F4260" s="60" t="s">
        <v>10</v>
      </c>
      <c r="G4260" s="60" t="s">
        <v>9564</v>
      </c>
      <c r="H4260" s="60" t="s">
        <v>9565</v>
      </c>
      <c r="I4260" s="60" t="s">
        <v>6</v>
      </c>
      <c r="J4260" s="7"/>
      <c r="K4260" s="65"/>
      <c r="L4260" s="7">
        <v>42984</v>
      </c>
      <c r="M4260" s="64">
        <v>50000</v>
      </c>
      <c r="N4260" s="64">
        <v>35000</v>
      </c>
      <c r="O4260" s="72">
        <v>91</v>
      </c>
      <c r="Z4260" s="9"/>
      <c r="AA4260" s="9"/>
      <c r="AB4260" s="9"/>
      <c r="AC4260" s="9"/>
      <c r="AD4260" s="9"/>
      <c r="AE4260" s="9"/>
      <c r="AF4260" s="9"/>
      <c r="AG4260" s="9"/>
      <c r="AH4260" s="9"/>
      <c r="AI4260" s="9"/>
      <c r="AJ4260" s="9"/>
    </row>
    <row r="4261" spans="1:36" ht="33.75" x14ac:dyDescent="0.25">
      <c r="A4261" s="20">
        <v>4260</v>
      </c>
      <c r="B4261" s="51" t="s">
        <v>11737</v>
      </c>
      <c r="C4261" s="22">
        <v>50073346</v>
      </c>
      <c r="D4261" s="20" t="s">
        <v>11738</v>
      </c>
      <c r="E4261" s="51" t="s">
        <v>11739</v>
      </c>
      <c r="F4261" s="60" t="s">
        <v>3</v>
      </c>
      <c r="G4261" s="60" t="s">
        <v>9564</v>
      </c>
      <c r="H4261" s="60" t="s">
        <v>9565</v>
      </c>
      <c r="I4261" s="60" t="s">
        <v>6</v>
      </c>
      <c r="J4261" s="7"/>
      <c r="K4261" s="65"/>
      <c r="L4261" s="7">
        <v>42962</v>
      </c>
      <c r="M4261" s="64">
        <v>50000</v>
      </c>
      <c r="N4261" s="64">
        <v>35000</v>
      </c>
      <c r="O4261" s="72">
        <v>89</v>
      </c>
      <c r="Z4261" s="9"/>
      <c r="AA4261" s="9"/>
      <c r="AB4261" s="9"/>
      <c r="AC4261" s="9"/>
      <c r="AD4261" s="9"/>
      <c r="AE4261" s="9"/>
      <c r="AF4261" s="9"/>
      <c r="AG4261" s="9"/>
      <c r="AH4261" s="9"/>
      <c r="AI4261" s="9"/>
      <c r="AJ4261" s="9"/>
    </row>
    <row r="4262" spans="1:36" ht="33.75" x14ac:dyDescent="0.25">
      <c r="A4262" s="20">
        <v>4261</v>
      </c>
      <c r="B4262" s="51" t="s">
        <v>11740</v>
      </c>
      <c r="C4262" s="22">
        <v>45348243</v>
      </c>
      <c r="D4262" s="20" t="s">
        <v>11741</v>
      </c>
      <c r="E4262" s="51" t="s">
        <v>11742</v>
      </c>
      <c r="F4262" s="60" t="s">
        <v>3</v>
      </c>
      <c r="G4262" s="60" t="s">
        <v>9564</v>
      </c>
      <c r="H4262" s="60" t="s">
        <v>9565</v>
      </c>
      <c r="I4262" s="60" t="s">
        <v>23325</v>
      </c>
      <c r="J4262" s="7">
        <v>43035</v>
      </c>
      <c r="K4262" s="65" t="s">
        <v>23422</v>
      </c>
      <c r="L4262" s="7"/>
      <c r="M4262" s="64"/>
      <c r="N4262" s="64"/>
      <c r="O4262" s="72">
        <v>75</v>
      </c>
      <c r="Z4262" s="9"/>
      <c r="AA4262" s="9"/>
      <c r="AB4262" s="9"/>
      <c r="AC4262" s="9"/>
      <c r="AD4262" s="9"/>
      <c r="AE4262" s="9"/>
      <c r="AF4262" s="9"/>
      <c r="AG4262" s="9"/>
      <c r="AH4262" s="9"/>
      <c r="AI4262" s="9"/>
      <c r="AJ4262" s="9"/>
    </row>
    <row r="4263" spans="1:36" ht="33.75" x14ac:dyDescent="0.25">
      <c r="A4263" s="20">
        <v>4262</v>
      </c>
      <c r="B4263" s="51" t="s">
        <v>11743</v>
      </c>
      <c r="C4263" s="22">
        <v>50192850</v>
      </c>
      <c r="D4263" s="20" t="s">
        <v>11744</v>
      </c>
      <c r="E4263" s="51" t="s">
        <v>11745</v>
      </c>
      <c r="F4263" s="60" t="s">
        <v>37</v>
      </c>
      <c r="G4263" s="60" t="s">
        <v>9564</v>
      </c>
      <c r="H4263" s="60" t="s">
        <v>9565</v>
      </c>
      <c r="I4263" s="60" t="s">
        <v>6</v>
      </c>
      <c r="J4263" s="7"/>
      <c r="K4263" s="65"/>
      <c r="L4263" s="7">
        <v>42965</v>
      </c>
      <c r="M4263" s="64">
        <v>50000</v>
      </c>
      <c r="N4263" s="64">
        <v>35000</v>
      </c>
      <c r="O4263" s="72">
        <v>90</v>
      </c>
      <c r="Z4263" s="9"/>
      <c r="AA4263" s="9"/>
      <c r="AB4263" s="9"/>
      <c r="AC4263" s="9"/>
      <c r="AD4263" s="9"/>
      <c r="AE4263" s="9"/>
      <c r="AF4263" s="9"/>
      <c r="AG4263" s="9"/>
      <c r="AH4263" s="9"/>
      <c r="AI4263" s="9"/>
      <c r="AJ4263" s="9"/>
    </row>
    <row r="4264" spans="1:36" x14ac:dyDescent="0.25">
      <c r="A4264" s="20">
        <v>4263</v>
      </c>
      <c r="B4264" s="51" t="s">
        <v>11746</v>
      </c>
      <c r="C4264" s="22">
        <v>50012088</v>
      </c>
      <c r="D4264" s="20" t="s">
        <v>11747</v>
      </c>
      <c r="E4264" s="51" t="s">
        <v>11746</v>
      </c>
      <c r="F4264" s="60" t="s">
        <v>16</v>
      </c>
      <c r="G4264" s="60" t="s">
        <v>9564</v>
      </c>
      <c r="H4264" s="60" t="s">
        <v>9565</v>
      </c>
      <c r="I4264" s="60" t="s">
        <v>6</v>
      </c>
      <c r="J4264" s="7"/>
      <c r="K4264" s="65"/>
      <c r="L4264" s="7">
        <v>42956</v>
      </c>
      <c r="M4264" s="64">
        <v>50000</v>
      </c>
      <c r="N4264" s="64">
        <v>35000</v>
      </c>
      <c r="O4264" s="72">
        <v>97</v>
      </c>
      <c r="Z4264" s="9"/>
      <c r="AA4264" s="9"/>
      <c r="AB4264" s="9"/>
      <c r="AC4264" s="9"/>
      <c r="AD4264" s="9"/>
      <c r="AE4264" s="9"/>
      <c r="AF4264" s="9"/>
      <c r="AG4264" s="9"/>
      <c r="AH4264" s="9"/>
      <c r="AI4264" s="9"/>
      <c r="AJ4264" s="9"/>
    </row>
    <row r="4265" spans="1:36" ht="33.75" x14ac:dyDescent="0.25">
      <c r="A4265" s="20">
        <v>4264</v>
      </c>
      <c r="B4265" s="51" t="s">
        <v>11748</v>
      </c>
      <c r="C4265" s="22">
        <v>50003569</v>
      </c>
      <c r="D4265" s="20" t="s">
        <v>11749</v>
      </c>
      <c r="E4265" s="51" t="s">
        <v>11750</v>
      </c>
      <c r="F4265" s="60" t="s">
        <v>3</v>
      </c>
      <c r="G4265" s="60" t="s">
        <v>9564</v>
      </c>
      <c r="H4265" s="60" t="s">
        <v>9565</v>
      </c>
      <c r="I4265" s="58" t="s">
        <v>23419</v>
      </c>
      <c r="J4265" s="7"/>
      <c r="K4265" s="65"/>
      <c r="L4265" s="7">
        <v>42965</v>
      </c>
      <c r="M4265" s="64">
        <v>50000</v>
      </c>
      <c r="N4265" s="64">
        <v>0</v>
      </c>
      <c r="O4265" s="72">
        <v>91</v>
      </c>
      <c r="Z4265" s="9"/>
      <c r="AA4265" s="9"/>
      <c r="AB4265" s="9"/>
      <c r="AC4265" s="9"/>
      <c r="AD4265" s="9"/>
      <c r="AE4265" s="9"/>
      <c r="AF4265" s="9"/>
      <c r="AG4265" s="9"/>
      <c r="AH4265" s="9"/>
      <c r="AI4265" s="9"/>
      <c r="AJ4265" s="9"/>
    </row>
    <row r="4266" spans="1:36" ht="22.5" x14ac:dyDescent="0.25">
      <c r="A4266" s="20">
        <v>4265</v>
      </c>
      <c r="B4266" s="51" t="s">
        <v>11751</v>
      </c>
      <c r="C4266" s="22">
        <v>41091264</v>
      </c>
      <c r="D4266" s="20" t="s">
        <v>11752</v>
      </c>
      <c r="E4266" s="51" t="s">
        <v>11753</v>
      </c>
      <c r="F4266" s="60" t="s">
        <v>3</v>
      </c>
      <c r="G4266" s="60" t="s">
        <v>9564</v>
      </c>
      <c r="H4266" s="60" t="s">
        <v>9565</v>
      </c>
      <c r="I4266" s="60" t="s">
        <v>23325</v>
      </c>
      <c r="J4266" s="7">
        <v>43034</v>
      </c>
      <c r="K4266" s="65" t="s">
        <v>23422</v>
      </c>
      <c r="L4266" s="7"/>
      <c r="M4266" s="64"/>
      <c r="N4266" s="64"/>
      <c r="O4266" s="72">
        <v>81</v>
      </c>
      <c r="Z4266" s="9"/>
      <c r="AA4266" s="9"/>
      <c r="AB4266" s="9"/>
      <c r="AC4266" s="9"/>
      <c r="AD4266" s="9"/>
      <c r="AE4266" s="9"/>
      <c r="AF4266" s="9"/>
      <c r="AG4266" s="9"/>
      <c r="AH4266" s="9"/>
      <c r="AI4266" s="9"/>
      <c r="AJ4266" s="9"/>
    </row>
    <row r="4267" spans="1:36" x14ac:dyDescent="0.25">
      <c r="A4267" s="20">
        <v>4266</v>
      </c>
      <c r="B4267" s="51" t="s">
        <v>11754</v>
      </c>
      <c r="C4267" s="22">
        <v>50197789</v>
      </c>
      <c r="D4267" s="20" t="s">
        <v>11755</v>
      </c>
      <c r="E4267" s="51" t="s">
        <v>11756</v>
      </c>
      <c r="F4267" s="60" t="s">
        <v>16</v>
      </c>
      <c r="G4267" s="60" t="s">
        <v>9564</v>
      </c>
      <c r="H4267" s="60" t="s">
        <v>9565</v>
      </c>
      <c r="I4267" s="60" t="s">
        <v>6</v>
      </c>
      <c r="J4267" s="7"/>
      <c r="K4267" s="65"/>
      <c r="L4267" s="7">
        <v>42959</v>
      </c>
      <c r="M4267" s="64">
        <v>50000</v>
      </c>
      <c r="N4267" s="64">
        <v>35000</v>
      </c>
      <c r="O4267" s="72">
        <v>89</v>
      </c>
      <c r="Z4267" s="9"/>
      <c r="AA4267" s="9"/>
      <c r="AB4267" s="9"/>
      <c r="AC4267" s="9"/>
      <c r="AD4267" s="9"/>
      <c r="AE4267" s="9"/>
      <c r="AF4267" s="9"/>
      <c r="AG4267" s="9"/>
      <c r="AH4267" s="9"/>
      <c r="AI4267" s="9"/>
      <c r="AJ4267" s="9"/>
    </row>
    <row r="4268" spans="1:36" ht="22.5" x14ac:dyDescent="0.25">
      <c r="A4268" s="20">
        <v>4267</v>
      </c>
      <c r="B4268" s="51" t="s">
        <v>11757</v>
      </c>
      <c r="C4268" s="22">
        <v>42434262</v>
      </c>
      <c r="D4268" s="20" t="s">
        <v>11758</v>
      </c>
      <c r="E4268" s="51" t="s">
        <v>11759</v>
      </c>
      <c r="F4268" s="60" t="s">
        <v>30</v>
      </c>
      <c r="G4268" s="60" t="s">
        <v>9564</v>
      </c>
      <c r="H4268" s="60" t="s">
        <v>9565</v>
      </c>
      <c r="I4268" s="60" t="s">
        <v>23325</v>
      </c>
      <c r="J4268" s="7">
        <v>42858</v>
      </c>
      <c r="K4268" s="65" t="s">
        <v>23425</v>
      </c>
      <c r="L4268" s="7"/>
      <c r="M4268" s="64"/>
      <c r="N4268" s="64"/>
      <c r="O4268" s="72">
        <v>0</v>
      </c>
      <c r="Z4268" s="9"/>
      <c r="AA4268" s="9"/>
      <c r="AB4268" s="9"/>
      <c r="AC4268" s="9"/>
      <c r="AD4268" s="9"/>
      <c r="AE4268" s="9"/>
      <c r="AF4268" s="9"/>
      <c r="AG4268" s="9"/>
      <c r="AH4268" s="9"/>
      <c r="AI4268" s="9"/>
      <c r="AJ4268" s="9"/>
    </row>
    <row r="4269" spans="1:36" ht="22.5" x14ac:dyDescent="0.25">
      <c r="A4269" s="20">
        <v>4268</v>
      </c>
      <c r="B4269" s="51" t="s">
        <v>11760</v>
      </c>
      <c r="C4269" s="22">
        <v>47207701</v>
      </c>
      <c r="D4269" s="20" t="s">
        <v>11761</v>
      </c>
      <c r="E4269" s="51" t="s">
        <v>11762</v>
      </c>
      <c r="F4269" s="60" t="s">
        <v>30</v>
      </c>
      <c r="G4269" s="60" t="s">
        <v>9564</v>
      </c>
      <c r="H4269" s="60" t="s">
        <v>9565</v>
      </c>
      <c r="I4269" s="60" t="s">
        <v>23325</v>
      </c>
      <c r="J4269" s="7">
        <v>43034</v>
      </c>
      <c r="K4269" s="65" t="s">
        <v>23422</v>
      </c>
      <c r="L4269" s="7"/>
      <c r="M4269" s="64"/>
      <c r="N4269" s="64"/>
      <c r="O4269" s="72">
        <v>79</v>
      </c>
      <c r="Z4269" s="9"/>
      <c r="AA4269" s="9"/>
      <c r="AB4269" s="9"/>
      <c r="AC4269" s="9"/>
      <c r="AD4269" s="9"/>
      <c r="AE4269" s="9"/>
      <c r="AF4269" s="9"/>
      <c r="AG4269" s="9"/>
      <c r="AH4269" s="9"/>
      <c r="AI4269" s="9"/>
      <c r="AJ4269" s="9"/>
    </row>
    <row r="4270" spans="1:36" ht="45" x14ac:dyDescent="0.25">
      <c r="A4270" s="20">
        <v>4269</v>
      </c>
      <c r="B4270" s="51" t="s">
        <v>11763</v>
      </c>
      <c r="C4270" s="22">
        <v>50211820</v>
      </c>
      <c r="D4270" s="20" t="s">
        <v>11764</v>
      </c>
      <c r="E4270" s="51" t="s">
        <v>11765</v>
      </c>
      <c r="F4270" s="60" t="s">
        <v>30</v>
      </c>
      <c r="G4270" s="60" t="s">
        <v>9564</v>
      </c>
      <c r="H4270" s="60" t="s">
        <v>9565</v>
      </c>
      <c r="I4270" s="60" t="s">
        <v>23325</v>
      </c>
      <c r="J4270" s="7">
        <v>43034</v>
      </c>
      <c r="K4270" s="65" t="s">
        <v>23422</v>
      </c>
      <c r="L4270" s="7"/>
      <c r="M4270" s="64"/>
      <c r="N4270" s="64"/>
      <c r="O4270" s="72">
        <v>77</v>
      </c>
      <c r="Z4270" s="9"/>
      <c r="AA4270" s="9"/>
      <c r="AB4270" s="9"/>
      <c r="AC4270" s="9"/>
      <c r="AD4270" s="9"/>
      <c r="AE4270" s="9"/>
      <c r="AF4270" s="9"/>
      <c r="AG4270" s="9"/>
      <c r="AH4270" s="9"/>
      <c r="AI4270" s="9"/>
      <c r="AJ4270" s="9"/>
    </row>
    <row r="4271" spans="1:36" ht="22.5" x14ac:dyDescent="0.25">
      <c r="A4271" s="20">
        <v>4270</v>
      </c>
      <c r="B4271" s="51" t="s">
        <v>11766</v>
      </c>
      <c r="C4271" s="22">
        <v>50203274</v>
      </c>
      <c r="D4271" s="20" t="s">
        <v>11767</v>
      </c>
      <c r="E4271" s="51" t="s">
        <v>11768</v>
      </c>
      <c r="F4271" s="60" t="s">
        <v>16</v>
      </c>
      <c r="G4271" s="60" t="s">
        <v>9564</v>
      </c>
      <c r="H4271" s="60" t="s">
        <v>9565</v>
      </c>
      <c r="I4271" s="60" t="s">
        <v>23325</v>
      </c>
      <c r="J4271" s="7">
        <v>43038</v>
      </c>
      <c r="K4271" s="65" t="s">
        <v>23422</v>
      </c>
      <c r="L4271" s="7"/>
      <c r="M4271" s="64"/>
      <c r="N4271" s="64"/>
      <c r="O4271" s="72">
        <v>76</v>
      </c>
      <c r="Z4271" s="9"/>
      <c r="AA4271" s="9"/>
      <c r="AB4271" s="9"/>
      <c r="AC4271" s="9"/>
      <c r="AD4271" s="9"/>
      <c r="AE4271" s="9"/>
      <c r="AF4271" s="9"/>
      <c r="AG4271" s="9"/>
      <c r="AH4271" s="9"/>
      <c r="AI4271" s="9"/>
      <c r="AJ4271" s="9"/>
    </row>
    <row r="4272" spans="1:36" x14ac:dyDescent="0.25">
      <c r="A4272" s="20">
        <v>4271</v>
      </c>
      <c r="B4272" s="51" t="s">
        <v>11769</v>
      </c>
      <c r="C4272" s="22">
        <v>45423610</v>
      </c>
      <c r="D4272" s="20" t="s">
        <v>11770</v>
      </c>
      <c r="E4272" s="51" t="s">
        <v>11771</v>
      </c>
      <c r="F4272" s="60" t="s">
        <v>37</v>
      </c>
      <c r="G4272" s="60" t="s">
        <v>9564</v>
      </c>
      <c r="H4272" s="60" t="s">
        <v>9565</v>
      </c>
      <c r="I4272" s="60" t="s">
        <v>23325</v>
      </c>
      <c r="J4272" s="7">
        <v>42837</v>
      </c>
      <c r="K4272" s="65" t="s">
        <v>23425</v>
      </c>
      <c r="L4272" s="7"/>
      <c r="M4272" s="64"/>
      <c r="N4272" s="64"/>
      <c r="O4272" s="72">
        <v>0</v>
      </c>
      <c r="Z4272" s="9"/>
      <c r="AA4272" s="9"/>
      <c r="AB4272" s="9"/>
      <c r="AC4272" s="9"/>
      <c r="AD4272" s="9"/>
      <c r="AE4272" s="9"/>
      <c r="AF4272" s="9"/>
      <c r="AG4272" s="9"/>
      <c r="AH4272" s="9"/>
      <c r="AI4272" s="9"/>
      <c r="AJ4272" s="9"/>
    </row>
    <row r="4273" spans="1:36" x14ac:dyDescent="0.25">
      <c r="A4273" s="20">
        <v>4272</v>
      </c>
      <c r="B4273" s="51" t="s">
        <v>11772</v>
      </c>
      <c r="C4273" s="22">
        <v>47131365</v>
      </c>
      <c r="D4273" s="20" t="s">
        <v>11773</v>
      </c>
      <c r="E4273" s="51" t="s">
        <v>11774</v>
      </c>
      <c r="F4273" s="60" t="s">
        <v>10</v>
      </c>
      <c r="G4273" s="60" t="s">
        <v>9564</v>
      </c>
      <c r="H4273" s="60" t="s">
        <v>9565</v>
      </c>
      <c r="I4273" s="60" t="s">
        <v>23325</v>
      </c>
      <c r="J4273" s="7">
        <v>42844</v>
      </c>
      <c r="K4273" s="65" t="s">
        <v>23425</v>
      </c>
      <c r="L4273" s="7"/>
      <c r="M4273" s="64"/>
      <c r="N4273" s="64"/>
      <c r="O4273" s="72">
        <v>0</v>
      </c>
      <c r="Z4273" s="9"/>
      <c r="AA4273" s="9"/>
      <c r="AB4273" s="9"/>
      <c r="AC4273" s="9"/>
      <c r="AD4273" s="9"/>
      <c r="AE4273" s="9"/>
      <c r="AF4273" s="9"/>
      <c r="AG4273" s="9"/>
      <c r="AH4273" s="9"/>
      <c r="AI4273" s="9"/>
      <c r="AJ4273" s="9"/>
    </row>
    <row r="4274" spans="1:36" ht="22.5" x14ac:dyDescent="0.25">
      <c r="A4274" s="20">
        <v>4273</v>
      </c>
      <c r="B4274" s="51" t="s">
        <v>11775</v>
      </c>
      <c r="C4274" s="22">
        <v>50009656</v>
      </c>
      <c r="D4274" s="20" t="s">
        <v>11776</v>
      </c>
      <c r="E4274" s="51" t="s">
        <v>11777</v>
      </c>
      <c r="F4274" s="60" t="s">
        <v>3</v>
      </c>
      <c r="G4274" s="60" t="s">
        <v>9564</v>
      </c>
      <c r="H4274" s="60" t="s">
        <v>9565</v>
      </c>
      <c r="I4274" s="60" t="s">
        <v>23420</v>
      </c>
      <c r="J4274" s="7"/>
      <c r="K4274" s="65"/>
      <c r="L4274" s="7"/>
      <c r="M4274" s="64"/>
      <c r="N4274" s="64"/>
      <c r="O4274" s="72">
        <v>88</v>
      </c>
      <c r="Z4274" s="9"/>
      <c r="AA4274" s="9"/>
      <c r="AB4274" s="9"/>
      <c r="AC4274" s="9"/>
      <c r="AD4274" s="9"/>
      <c r="AE4274" s="9"/>
      <c r="AF4274" s="9"/>
      <c r="AG4274" s="9"/>
      <c r="AH4274" s="9"/>
      <c r="AI4274" s="9"/>
      <c r="AJ4274" s="9"/>
    </row>
    <row r="4275" spans="1:36" x14ac:dyDescent="0.25">
      <c r="A4275" s="20">
        <v>4274</v>
      </c>
      <c r="B4275" s="51" t="s">
        <v>11778</v>
      </c>
      <c r="C4275" s="22">
        <v>50167626</v>
      </c>
      <c r="D4275" s="20" t="s">
        <v>11779</v>
      </c>
      <c r="E4275" s="51" t="s">
        <v>11780</v>
      </c>
      <c r="F4275" s="60" t="s">
        <v>16</v>
      </c>
      <c r="G4275" s="60" t="s">
        <v>9564</v>
      </c>
      <c r="H4275" s="60" t="s">
        <v>9565</v>
      </c>
      <c r="I4275" s="60" t="s">
        <v>23419</v>
      </c>
      <c r="J4275" s="7"/>
      <c r="K4275" s="65"/>
      <c r="L4275" s="7">
        <v>42959</v>
      </c>
      <c r="M4275" s="64">
        <v>50000</v>
      </c>
      <c r="N4275" s="64">
        <v>0</v>
      </c>
      <c r="O4275" s="72">
        <v>86</v>
      </c>
      <c r="Z4275" s="9"/>
      <c r="AA4275" s="9"/>
      <c r="AB4275" s="9"/>
      <c r="AC4275" s="9"/>
      <c r="AD4275" s="9"/>
      <c r="AE4275" s="9"/>
      <c r="AF4275" s="9"/>
      <c r="AG4275" s="9"/>
      <c r="AH4275" s="9"/>
      <c r="AI4275" s="9"/>
      <c r="AJ4275" s="9"/>
    </row>
    <row r="4276" spans="1:36" ht="45" x14ac:dyDescent="0.25">
      <c r="A4276" s="20">
        <v>4275</v>
      </c>
      <c r="B4276" s="51" t="s">
        <v>11781</v>
      </c>
      <c r="C4276" s="22">
        <v>50085336</v>
      </c>
      <c r="D4276" s="20" t="s">
        <v>11782</v>
      </c>
      <c r="E4276" s="51" t="s">
        <v>11783</v>
      </c>
      <c r="F4276" s="60" t="s">
        <v>3</v>
      </c>
      <c r="G4276" s="60" t="s">
        <v>9564</v>
      </c>
      <c r="H4276" s="60" t="s">
        <v>9565</v>
      </c>
      <c r="I4276" s="60" t="s">
        <v>23325</v>
      </c>
      <c r="J4276" s="7">
        <v>42838</v>
      </c>
      <c r="K4276" s="65" t="s">
        <v>23425</v>
      </c>
      <c r="L4276" s="7"/>
      <c r="M4276" s="64"/>
      <c r="N4276" s="64"/>
      <c r="O4276" s="72">
        <v>0</v>
      </c>
      <c r="Z4276" s="9"/>
      <c r="AA4276" s="9"/>
      <c r="AB4276" s="9"/>
      <c r="AC4276" s="9"/>
      <c r="AD4276" s="9"/>
      <c r="AE4276" s="9"/>
      <c r="AF4276" s="9"/>
      <c r="AG4276" s="9"/>
      <c r="AH4276" s="9"/>
      <c r="AI4276" s="9"/>
      <c r="AJ4276" s="9"/>
    </row>
    <row r="4277" spans="1:36" ht="22.5" x14ac:dyDescent="0.25">
      <c r="A4277" s="20">
        <v>4276</v>
      </c>
      <c r="B4277" s="51" t="s">
        <v>11784</v>
      </c>
      <c r="C4277" s="22">
        <v>40234185</v>
      </c>
      <c r="D4277" s="20" t="s">
        <v>11785</v>
      </c>
      <c r="E4277" s="51" t="s">
        <v>11786</v>
      </c>
      <c r="F4277" s="60" t="s">
        <v>3</v>
      </c>
      <c r="G4277" s="60" t="s">
        <v>9564</v>
      </c>
      <c r="H4277" s="60" t="s">
        <v>9565</v>
      </c>
      <c r="I4277" s="60" t="s">
        <v>23325</v>
      </c>
      <c r="J4277" s="7">
        <v>43034</v>
      </c>
      <c r="K4277" s="65" t="s">
        <v>23422</v>
      </c>
      <c r="L4277" s="7"/>
      <c r="M4277" s="64"/>
      <c r="N4277" s="64"/>
      <c r="O4277" s="72">
        <v>82</v>
      </c>
      <c r="Z4277" s="9"/>
      <c r="AA4277" s="9"/>
      <c r="AB4277" s="9"/>
      <c r="AC4277" s="9"/>
      <c r="AD4277" s="9"/>
      <c r="AE4277" s="9"/>
      <c r="AF4277" s="9"/>
      <c r="AG4277" s="9"/>
      <c r="AH4277" s="9"/>
      <c r="AI4277" s="9"/>
      <c r="AJ4277" s="9"/>
    </row>
    <row r="4278" spans="1:36" x14ac:dyDescent="0.25">
      <c r="A4278" s="20">
        <v>4277</v>
      </c>
      <c r="B4278" s="51" t="s">
        <v>11787</v>
      </c>
      <c r="C4278" s="22">
        <v>42422345</v>
      </c>
      <c r="D4278" s="20" t="s">
        <v>11788</v>
      </c>
      <c r="E4278" s="51" t="s">
        <v>11787</v>
      </c>
      <c r="F4278" s="60" t="s">
        <v>16</v>
      </c>
      <c r="G4278" s="60" t="s">
        <v>9564</v>
      </c>
      <c r="H4278" s="60" t="s">
        <v>9565</v>
      </c>
      <c r="I4278" s="60" t="s">
        <v>23420</v>
      </c>
      <c r="J4278" s="7"/>
      <c r="K4278" s="65"/>
      <c r="L4278" s="7"/>
      <c r="M4278" s="64"/>
      <c r="N4278" s="64"/>
      <c r="O4278" s="72">
        <v>84</v>
      </c>
      <c r="Z4278" s="9"/>
      <c r="AA4278" s="9"/>
      <c r="AB4278" s="9"/>
      <c r="AC4278" s="9"/>
      <c r="AD4278" s="9"/>
      <c r="AE4278" s="9"/>
      <c r="AF4278" s="9"/>
      <c r="AG4278" s="9"/>
      <c r="AH4278" s="9"/>
      <c r="AI4278" s="9"/>
      <c r="AJ4278" s="9"/>
    </row>
    <row r="4279" spans="1:36" ht="22.5" x14ac:dyDescent="0.25">
      <c r="A4279" s="20">
        <v>4278</v>
      </c>
      <c r="B4279" s="51" t="s">
        <v>11789</v>
      </c>
      <c r="C4279" s="22">
        <v>50185705</v>
      </c>
      <c r="D4279" s="20" t="s">
        <v>11790</v>
      </c>
      <c r="E4279" s="51" t="s">
        <v>11791</v>
      </c>
      <c r="F4279" s="60" t="s">
        <v>56</v>
      </c>
      <c r="G4279" s="60" t="s">
        <v>9564</v>
      </c>
      <c r="H4279" s="60" t="s">
        <v>9565</v>
      </c>
      <c r="I4279" s="60" t="s">
        <v>23325</v>
      </c>
      <c r="J4279" s="7">
        <v>43035</v>
      </c>
      <c r="K4279" s="65" t="s">
        <v>23422</v>
      </c>
      <c r="L4279" s="7"/>
      <c r="M4279" s="64"/>
      <c r="N4279" s="64"/>
      <c r="O4279" s="72">
        <v>84</v>
      </c>
      <c r="Z4279" s="9"/>
      <c r="AA4279" s="9"/>
      <c r="AB4279" s="9"/>
      <c r="AC4279" s="9"/>
      <c r="AD4279" s="9"/>
      <c r="AE4279" s="9"/>
      <c r="AF4279" s="9"/>
      <c r="AG4279" s="9"/>
      <c r="AH4279" s="9"/>
      <c r="AI4279" s="9"/>
      <c r="AJ4279" s="9"/>
    </row>
    <row r="4280" spans="1:36" ht="22.5" x14ac:dyDescent="0.25">
      <c r="A4280" s="20">
        <v>4279</v>
      </c>
      <c r="B4280" s="51" t="s">
        <v>11792</v>
      </c>
      <c r="C4280" s="22">
        <v>50199960</v>
      </c>
      <c r="D4280" s="20" t="s">
        <v>11793</v>
      </c>
      <c r="E4280" s="51" t="s">
        <v>11794</v>
      </c>
      <c r="F4280" s="60" t="s">
        <v>3</v>
      </c>
      <c r="G4280" s="60" t="s">
        <v>9564</v>
      </c>
      <c r="H4280" s="60" t="s">
        <v>9565</v>
      </c>
      <c r="I4280" s="60" t="s">
        <v>23325</v>
      </c>
      <c r="J4280" s="7">
        <v>43034</v>
      </c>
      <c r="K4280" s="65" t="s">
        <v>23422</v>
      </c>
      <c r="L4280" s="7"/>
      <c r="M4280" s="64"/>
      <c r="N4280" s="64"/>
      <c r="O4280" s="72">
        <v>76</v>
      </c>
      <c r="Z4280" s="9"/>
      <c r="AA4280" s="9"/>
      <c r="AB4280" s="9"/>
      <c r="AC4280" s="9"/>
      <c r="AD4280" s="9"/>
      <c r="AE4280" s="9"/>
      <c r="AF4280" s="9"/>
      <c r="AG4280" s="9"/>
      <c r="AH4280" s="9"/>
      <c r="AI4280" s="9"/>
      <c r="AJ4280" s="9"/>
    </row>
    <row r="4281" spans="1:36" ht="22.5" x14ac:dyDescent="0.25">
      <c r="A4281" s="20">
        <v>4280</v>
      </c>
      <c r="B4281" s="51" t="s">
        <v>11795</v>
      </c>
      <c r="C4281" s="22">
        <v>50188631</v>
      </c>
      <c r="D4281" s="20" t="s">
        <v>11796</v>
      </c>
      <c r="E4281" s="51" t="s">
        <v>11797</v>
      </c>
      <c r="F4281" s="60" t="s">
        <v>16</v>
      </c>
      <c r="G4281" s="60" t="s">
        <v>9564</v>
      </c>
      <c r="H4281" s="60" t="s">
        <v>9565</v>
      </c>
      <c r="I4281" s="60" t="s">
        <v>23325</v>
      </c>
      <c r="J4281" s="7">
        <v>43039</v>
      </c>
      <c r="K4281" s="65" t="s">
        <v>23422</v>
      </c>
      <c r="L4281" s="7"/>
      <c r="M4281" s="64"/>
      <c r="N4281" s="64"/>
      <c r="O4281" s="72">
        <v>77</v>
      </c>
      <c r="Z4281" s="9"/>
      <c r="AA4281" s="9"/>
      <c r="AB4281" s="9"/>
      <c r="AC4281" s="9"/>
      <c r="AD4281" s="9"/>
      <c r="AE4281" s="9"/>
      <c r="AF4281" s="9"/>
      <c r="AG4281" s="9"/>
      <c r="AH4281" s="9"/>
      <c r="AI4281" s="9"/>
      <c r="AJ4281" s="9"/>
    </row>
    <row r="4282" spans="1:36" ht="22.5" x14ac:dyDescent="0.25">
      <c r="A4282" s="20">
        <v>4281</v>
      </c>
      <c r="B4282" s="51" t="s">
        <v>11798</v>
      </c>
      <c r="C4282" s="22">
        <v>40305511</v>
      </c>
      <c r="D4282" s="20" t="s">
        <v>11799</v>
      </c>
      <c r="E4282" s="51" t="s">
        <v>11800</v>
      </c>
      <c r="F4282" s="60" t="s">
        <v>30</v>
      </c>
      <c r="G4282" s="60" t="s">
        <v>9564</v>
      </c>
      <c r="H4282" s="60" t="s">
        <v>9565</v>
      </c>
      <c r="I4282" s="60" t="s">
        <v>23325</v>
      </c>
      <c r="J4282" s="7">
        <v>43039</v>
      </c>
      <c r="K4282" s="65" t="s">
        <v>23422</v>
      </c>
      <c r="L4282" s="7"/>
      <c r="M4282" s="64"/>
      <c r="N4282" s="64"/>
      <c r="O4282" s="72">
        <v>76</v>
      </c>
      <c r="Z4282" s="9"/>
      <c r="AA4282" s="9"/>
      <c r="AB4282" s="9"/>
      <c r="AC4282" s="9"/>
      <c r="AD4282" s="9"/>
      <c r="AE4282" s="9"/>
      <c r="AF4282" s="9"/>
      <c r="AG4282" s="9"/>
      <c r="AH4282" s="9"/>
      <c r="AI4282" s="9"/>
      <c r="AJ4282" s="9"/>
    </row>
    <row r="4283" spans="1:36" ht="33.75" x14ac:dyDescent="0.25">
      <c r="A4283" s="20">
        <v>4282</v>
      </c>
      <c r="B4283" s="51" t="s">
        <v>11801</v>
      </c>
      <c r="C4283" s="22">
        <v>37644491</v>
      </c>
      <c r="D4283" s="20" t="s">
        <v>11802</v>
      </c>
      <c r="E4283" s="51" t="s">
        <v>11803</v>
      </c>
      <c r="F4283" s="60" t="s">
        <v>3</v>
      </c>
      <c r="G4283" s="60" t="s">
        <v>9564</v>
      </c>
      <c r="H4283" s="60" t="s">
        <v>9565</v>
      </c>
      <c r="I4283" s="60" t="s">
        <v>23325</v>
      </c>
      <c r="J4283" s="7">
        <v>42843</v>
      </c>
      <c r="K4283" s="65" t="s">
        <v>23425</v>
      </c>
      <c r="L4283" s="7"/>
      <c r="M4283" s="64"/>
      <c r="N4283" s="64"/>
      <c r="O4283" s="72">
        <v>0</v>
      </c>
      <c r="Z4283" s="9"/>
      <c r="AA4283" s="9"/>
      <c r="AB4283" s="9"/>
      <c r="AC4283" s="9"/>
      <c r="AD4283" s="9"/>
      <c r="AE4283" s="9"/>
      <c r="AF4283" s="9"/>
      <c r="AG4283" s="9"/>
      <c r="AH4283" s="9"/>
      <c r="AI4283" s="9"/>
      <c r="AJ4283" s="9"/>
    </row>
    <row r="4284" spans="1:36" ht="22.5" x14ac:dyDescent="0.25">
      <c r="A4284" s="20">
        <v>4283</v>
      </c>
      <c r="B4284" s="51" t="s">
        <v>11804</v>
      </c>
      <c r="C4284" s="22">
        <v>40862801</v>
      </c>
      <c r="D4284" s="20" t="s">
        <v>11805</v>
      </c>
      <c r="E4284" s="51" t="s">
        <v>11806</v>
      </c>
      <c r="F4284" s="60" t="s">
        <v>10</v>
      </c>
      <c r="G4284" s="60" t="s">
        <v>9564</v>
      </c>
      <c r="H4284" s="60" t="s">
        <v>9565</v>
      </c>
      <c r="I4284" s="60" t="s">
        <v>23325</v>
      </c>
      <c r="J4284" s="7">
        <v>43035</v>
      </c>
      <c r="K4284" s="65" t="s">
        <v>23422</v>
      </c>
      <c r="L4284" s="7"/>
      <c r="M4284" s="64"/>
      <c r="N4284" s="64"/>
      <c r="O4284" s="72">
        <v>84</v>
      </c>
      <c r="Z4284" s="9"/>
      <c r="AA4284" s="9"/>
      <c r="AB4284" s="9"/>
      <c r="AC4284" s="9"/>
      <c r="AD4284" s="9"/>
      <c r="AE4284" s="9"/>
      <c r="AF4284" s="9"/>
      <c r="AG4284" s="9"/>
      <c r="AH4284" s="9"/>
      <c r="AI4284" s="9"/>
      <c r="AJ4284" s="9"/>
    </row>
    <row r="4285" spans="1:36" x14ac:dyDescent="0.25">
      <c r="A4285" s="20">
        <v>4284</v>
      </c>
      <c r="B4285" s="51" t="s">
        <v>11807</v>
      </c>
      <c r="C4285" s="22">
        <v>50217691</v>
      </c>
      <c r="D4285" s="20" t="s">
        <v>11808</v>
      </c>
      <c r="E4285" s="51" t="s">
        <v>11809</v>
      </c>
      <c r="F4285" s="60" t="s">
        <v>56</v>
      </c>
      <c r="G4285" s="60" t="s">
        <v>9564</v>
      </c>
      <c r="H4285" s="60" t="s">
        <v>9565</v>
      </c>
      <c r="I4285" s="60" t="s">
        <v>23325</v>
      </c>
      <c r="J4285" s="7">
        <v>42849</v>
      </c>
      <c r="K4285" s="65" t="s">
        <v>23425</v>
      </c>
      <c r="L4285" s="7"/>
      <c r="M4285" s="64"/>
      <c r="N4285" s="64"/>
      <c r="O4285" s="72">
        <v>0</v>
      </c>
      <c r="Z4285" s="9"/>
      <c r="AA4285" s="9"/>
      <c r="AB4285" s="9"/>
      <c r="AC4285" s="9"/>
      <c r="AD4285" s="9"/>
      <c r="AE4285" s="9"/>
      <c r="AF4285" s="9"/>
      <c r="AG4285" s="9"/>
      <c r="AH4285" s="9"/>
      <c r="AI4285" s="9"/>
      <c r="AJ4285" s="9"/>
    </row>
    <row r="4286" spans="1:36" ht="22.5" x14ac:dyDescent="0.25">
      <c r="A4286" s="20">
        <v>4285</v>
      </c>
      <c r="B4286" s="51" t="s">
        <v>11810</v>
      </c>
      <c r="C4286" s="22">
        <v>46863427</v>
      </c>
      <c r="D4286" s="20" t="s">
        <v>11811</v>
      </c>
      <c r="E4286" s="51" t="s">
        <v>11812</v>
      </c>
      <c r="F4286" s="60" t="s">
        <v>30</v>
      </c>
      <c r="G4286" s="60" t="s">
        <v>9564</v>
      </c>
      <c r="H4286" s="60" t="s">
        <v>9565</v>
      </c>
      <c r="I4286" s="60" t="s">
        <v>23325</v>
      </c>
      <c r="J4286" s="7">
        <v>43035</v>
      </c>
      <c r="K4286" s="65" t="s">
        <v>23422</v>
      </c>
      <c r="L4286" s="7"/>
      <c r="M4286" s="64"/>
      <c r="N4286" s="64"/>
      <c r="O4286" s="72">
        <v>67</v>
      </c>
      <c r="Z4286" s="9"/>
      <c r="AA4286" s="9"/>
      <c r="AB4286" s="9"/>
      <c r="AC4286" s="9"/>
      <c r="AD4286" s="9"/>
      <c r="AE4286" s="9"/>
      <c r="AF4286" s="9"/>
      <c r="AG4286" s="9"/>
      <c r="AH4286" s="9"/>
      <c r="AI4286" s="9"/>
      <c r="AJ4286" s="9"/>
    </row>
    <row r="4287" spans="1:36" ht="33.75" x14ac:dyDescent="0.25">
      <c r="A4287" s="20">
        <v>4286</v>
      </c>
      <c r="B4287" s="51" t="s">
        <v>11813</v>
      </c>
      <c r="C4287" s="22">
        <v>50183516</v>
      </c>
      <c r="D4287" s="20" t="s">
        <v>11814</v>
      </c>
      <c r="E4287" s="51" t="s">
        <v>11815</v>
      </c>
      <c r="F4287" s="60" t="s">
        <v>3</v>
      </c>
      <c r="G4287" s="60" t="s">
        <v>9564</v>
      </c>
      <c r="H4287" s="60" t="s">
        <v>9565</v>
      </c>
      <c r="I4287" s="58" t="s">
        <v>23419</v>
      </c>
      <c r="J4287" s="7"/>
      <c r="K4287" s="65"/>
      <c r="L4287" s="7">
        <v>42984</v>
      </c>
      <c r="M4287" s="64">
        <v>50000</v>
      </c>
      <c r="N4287" s="64">
        <v>0</v>
      </c>
      <c r="O4287" s="72">
        <v>85</v>
      </c>
      <c r="Z4287" s="9"/>
      <c r="AA4287" s="9"/>
      <c r="AB4287" s="9"/>
      <c r="AC4287" s="9"/>
      <c r="AD4287" s="9"/>
      <c r="AE4287" s="9"/>
      <c r="AF4287" s="9"/>
      <c r="AG4287" s="9"/>
      <c r="AH4287" s="9"/>
      <c r="AI4287" s="9"/>
      <c r="AJ4287" s="9"/>
    </row>
    <row r="4288" spans="1:36" ht="45" x14ac:dyDescent="0.25">
      <c r="A4288" s="20">
        <v>4287</v>
      </c>
      <c r="B4288" s="51" t="s">
        <v>11816</v>
      </c>
      <c r="C4288" s="22">
        <v>50230115</v>
      </c>
      <c r="D4288" s="20" t="s">
        <v>11817</v>
      </c>
      <c r="E4288" s="51" t="s">
        <v>11818</v>
      </c>
      <c r="F4288" s="60" t="s">
        <v>16</v>
      </c>
      <c r="G4288" s="60" t="s">
        <v>9564</v>
      </c>
      <c r="H4288" s="60" t="s">
        <v>9565</v>
      </c>
      <c r="I4288" s="60" t="s">
        <v>23325</v>
      </c>
      <c r="J4288" s="7">
        <v>42838</v>
      </c>
      <c r="K4288" s="65" t="s">
        <v>23425</v>
      </c>
      <c r="L4288" s="7"/>
      <c r="M4288" s="64"/>
      <c r="N4288" s="64"/>
      <c r="O4288" s="72">
        <v>0</v>
      </c>
      <c r="Z4288" s="9"/>
      <c r="AA4288" s="9"/>
      <c r="AB4288" s="9"/>
      <c r="AC4288" s="9"/>
      <c r="AD4288" s="9"/>
      <c r="AE4288" s="9"/>
      <c r="AF4288" s="9"/>
      <c r="AG4288" s="9"/>
      <c r="AH4288" s="9"/>
      <c r="AI4288" s="9"/>
      <c r="AJ4288" s="9"/>
    </row>
    <row r="4289" spans="1:36" ht="22.5" x14ac:dyDescent="0.25">
      <c r="A4289" s="20">
        <v>4288</v>
      </c>
      <c r="B4289" s="51" t="s">
        <v>11819</v>
      </c>
      <c r="C4289" s="22">
        <v>50221116</v>
      </c>
      <c r="D4289" s="20" t="s">
        <v>11820</v>
      </c>
      <c r="E4289" s="51" t="s">
        <v>11821</v>
      </c>
      <c r="F4289" s="60" t="s">
        <v>56</v>
      </c>
      <c r="G4289" s="60" t="s">
        <v>9564</v>
      </c>
      <c r="H4289" s="60" t="s">
        <v>9565</v>
      </c>
      <c r="I4289" s="60" t="s">
        <v>23325</v>
      </c>
      <c r="J4289" s="7">
        <v>42850</v>
      </c>
      <c r="K4289" s="65" t="s">
        <v>23425</v>
      </c>
      <c r="L4289" s="7"/>
      <c r="M4289" s="64"/>
      <c r="N4289" s="64"/>
      <c r="O4289" s="72">
        <v>0</v>
      </c>
      <c r="Z4289" s="9"/>
      <c r="AA4289" s="9"/>
      <c r="AB4289" s="9"/>
      <c r="AC4289" s="9"/>
      <c r="AD4289" s="9"/>
      <c r="AE4289" s="9"/>
      <c r="AF4289" s="9"/>
      <c r="AG4289" s="9"/>
      <c r="AH4289" s="9"/>
      <c r="AI4289" s="9"/>
      <c r="AJ4289" s="9"/>
    </row>
    <row r="4290" spans="1:36" ht="22.5" x14ac:dyDescent="0.25">
      <c r="A4290" s="20">
        <v>4289</v>
      </c>
      <c r="B4290" s="51" t="s">
        <v>11822</v>
      </c>
      <c r="C4290" s="22">
        <v>50190237</v>
      </c>
      <c r="D4290" s="20" t="s">
        <v>11823</v>
      </c>
      <c r="E4290" s="51" t="s">
        <v>11824</v>
      </c>
      <c r="F4290" s="60" t="s">
        <v>56</v>
      </c>
      <c r="G4290" s="60" t="s">
        <v>9564</v>
      </c>
      <c r="H4290" s="60" t="s">
        <v>9565</v>
      </c>
      <c r="I4290" s="60" t="s">
        <v>23325</v>
      </c>
      <c r="J4290" s="7">
        <v>43038</v>
      </c>
      <c r="K4290" s="65" t="s">
        <v>23422</v>
      </c>
      <c r="L4290" s="7"/>
      <c r="M4290" s="64"/>
      <c r="N4290" s="64"/>
      <c r="O4290" s="72">
        <v>81</v>
      </c>
      <c r="Z4290" s="9"/>
      <c r="AA4290" s="9"/>
      <c r="AB4290" s="9"/>
      <c r="AC4290" s="9"/>
      <c r="AD4290" s="9"/>
      <c r="AE4290" s="9"/>
      <c r="AF4290" s="9"/>
      <c r="AG4290" s="9"/>
      <c r="AH4290" s="9"/>
      <c r="AI4290" s="9"/>
      <c r="AJ4290" s="9"/>
    </row>
    <row r="4291" spans="1:36" x14ac:dyDescent="0.25">
      <c r="A4291" s="20">
        <v>4290</v>
      </c>
      <c r="B4291" s="51" t="s">
        <v>11825</v>
      </c>
      <c r="C4291" s="22">
        <v>50224425</v>
      </c>
      <c r="D4291" s="20" t="s">
        <v>11826</v>
      </c>
      <c r="E4291" s="51" t="s">
        <v>9793</v>
      </c>
      <c r="F4291" s="60" t="s">
        <v>16</v>
      </c>
      <c r="G4291" s="60" t="s">
        <v>9564</v>
      </c>
      <c r="H4291" s="60" t="s">
        <v>9565</v>
      </c>
      <c r="I4291" s="60" t="s">
        <v>6</v>
      </c>
      <c r="J4291" s="7"/>
      <c r="K4291" s="65"/>
      <c r="L4291" s="7">
        <v>42964</v>
      </c>
      <c r="M4291" s="64">
        <v>50000</v>
      </c>
      <c r="N4291" s="64">
        <v>0</v>
      </c>
      <c r="O4291" s="72">
        <v>89</v>
      </c>
      <c r="Z4291" s="9"/>
      <c r="AA4291" s="9"/>
      <c r="AB4291" s="9"/>
      <c r="AC4291" s="9"/>
      <c r="AD4291" s="9"/>
      <c r="AE4291" s="9"/>
      <c r="AF4291" s="9"/>
      <c r="AG4291" s="9"/>
      <c r="AH4291" s="9"/>
      <c r="AI4291" s="9"/>
      <c r="AJ4291" s="9"/>
    </row>
    <row r="4292" spans="1:36" ht="22.5" x14ac:dyDescent="0.25">
      <c r="A4292" s="20">
        <v>4291</v>
      </c>
      <c r="B4292" s="51" t="s">
        <v>11827</v>
      </c>
      <c r="C4292" s="22">
        <v>41292600</v>
      </c>
      <c r="D4292" s="20" t="s">
        <v>11828</v>
      </c>
      <c r="E4292" s="51" t="s">
        <v>11829</v>
      </c>
      <c r="F4292" s="60" t="s">
        <v>26</v>
      </c>
      <c r="G4292" s="60" t="s">
        <v>9564</v>
      </c>
      <c r="H4292" s="60" t="s">
        <v>9565</v>
      </c>
      <c r="I4292" s="60" t="s">
        <v>23325</v>
      </c>
      <c r="J4292" s="7">
        <v>43046</v>
      </c>
      <c r="K4292" s="65" t="s">
        <v>23422</v>
      </c>
      <c r="L4292" s="7"/>
      <c r="M4292" s="64"/>
      <c r="N4292" s="64"/>
      <c r="O4292" s="72">
        <v>74</v>
      </c>
      <c r="Z4292" s="9"/>
      <c r="AA4292" s="9"/>
      <c r="AB4292" s="9"/>
      <c r="AC4292" s="9"/>
      <c r="AD4292" s="9"/>
      <c r="AE4292" s="9"/>
      <c r="AF4292" s="9"/>
      <c r="AG4292" s="9"/>
      <c r="AH4292" s="9"/>
      <c r="AI4292" s="9"/>
      <c r="AJ4292" s="9"/>
    </row>
    <row r="4293" spans="1:36" x14ac:dyDescent="0.25">
      <c r="A4293" s="20">
        <v>4292</v>
      </c>
      <c r="B4293" s="51" t="s">
        <v>11830</v>
      </c>
      <c r="C4293" s="22">
        <v>48412686</v>
      </c>
      <c r="D4293" s="20" t="s">
        <v>11831</v>
      </c>
      <c r="E4293" s="51" t="s">
        <v>11832</v>
      </c>
      <c r="F4293" s="60" t="s">
        <v>37</v>
      </c>
      <c r="G4293" s="60" t="s">
        <v>9564</v>
      </c>
      <c r="H4293" s="60" t="s">
        <v>9565</v>
      </c>
      <c r="I4293" s="60" t="s">
        <v>23325</v>
      </c>
      <c r="J4293" s="7">
        <v>42837</v>
      </c>
      <c r="K4293" s="65" t="s">
        <v>23425</v>
      </c>
      <c r="L4293" s="7"/>
      <c r="M4293" s="64"/>
      <c r="N4293" s="64"/>
      <c r="O4293" s="72">
        <v>0</v>
      </c>
      <c r="Z4293" s="9"/>
      <c r="AA4293" s="9"/>
      <c r="AB4293" s="9"/>
      <c r="AC4293" s="9"/>
      <c r="AD4293" s="9"/>
      <c r="AE4293" s="9"/>
      <c r="AF4293" s="9"/>
      <c r="AG4293" s="9"/>
      <c r="AH4293" s="9"/>
      <c r="AI4293" s="9"/>
      <c r="AJ4293" s="9"/>
    </row>
    <row r="4294" spans="1:36" ht="22.5" x14ac:dyDescent="0.25">
      <c r="A4294" s="20">
        <v>4293</v>
      </c>
      <c r="B4294" s="51" t="s">
        <v>11833</v>
      </c>
      <c r="C4294" s="22">
        <v>50185896</v>
      </c>
      <c r="D4294" s="20" t="s">
        <v>11834</v>
      </c>
      <c r="E4294" s="51" t="s">
        <v>11835</v>
      </c>
      <c r="F4294" s="60" t="s">
        <v>3</v>
      </c>
      <c r="G4294" s="60" t="s">
        <v>9564</v>
      </c>
      <c r="H4294" s="60" t="s">
        <v>9565</v>
      </c>
      <c r="I4294" s="60" t="s">
        <v>23325</v>
      </c>
      <c r="J4294" s="7">
        <v>43039</v>
      </c>
      <c r="K4294" s="65" t="s">
        <v>23422</v>
      </c>
      <c r="L4294" s="7"/>
      <c r="M4294" s="64"/>
      <c r="N4294" s="64"/>
      <c r="O4294" s="72">
        <v>76</v>
      </c>
      <c r="Z4294" s="9"/>
      <c r="AA4294" s="9"/>
      <c r="AB4294" s="9"/>
      <c r="AC4294" s="9"/>
      <c r="AD4294" s="9"/>
      <c r="AE4294" s="9"/>
      <c r="AF4294" s="9"/>
      <c r="AG4294" s="9"/>
      <c r="AH4294" s="9"/>
      <c r="AI4294" s="9"/>
      <c r="AJ4294" s="9"/>
    </row>
    <row r="4295" spans="1:36" ht="22.5" x14ac:dyDescent="0.25">
      <c r="A4295" s="20">
        <v>4294</v>
      </c>
      <c r="B4295" s="51" t="s">
        <v>11836</v>
      </c>
      <c r="C4295" s="22">
        <v>50173081</v>
      </c>
      <c r="D4295" s="20" t="s">
        <v>11837</v>
      </c>
      <c r="E4295" s="51" t="s">
        <v>11838</v>
      </c>
      <c r="F4295" s="60" t="s">
        <v>3</v>
      </c>
      <c r="G4295" s="60" t="s">
        <v>9564</v>
      </c>
      <c r="H4295" s="60" t="s">
        <v>9565</v>
      </c>
      <c r="I4295" s="60" t="s">
        <v>6</v>
      </c>
      <c r="J4295" s="7"/>
      <c r="K4295" s="65"/>
      <c r="L4295" s="7">
        <v>42959</v>
      </c>
      <c r="M4295" s="64">
        <v>50000</v>
      </c>
      <c r="N4295" s="64">
        <v>35000</v>
      </c>
      <c r="O4295" s="72">
        <v>85</v>
      </c>
      <c r="Z4295" s="9"/>
      <c r="AA4295" s="9"/>
      <c r="AB4295" s="9"/>
      <c r="AC4295" s="9"/>
      <c r="AD4295" s="9"/>
      <c r="AE4295" s="9"/>
      <c r="AF4295" s="9"/>
      <c r="AG4295" s="9"/>
      <c r="AH4295" s="9"/>
      <c r="AI4295" s="9"/>
      <c r="AJ4295" s="9"/>
    </row>
    <row r="4296" spans="1:36" ht="33.75" x14ac:dyDescent="0.25">
      <c r="A4296" s="20">
        <v>4295</v>
      </c>
      <c r="B4296" s="51" t="s">
        <v>11839</v>
      </c>
      <c r="C4296" s="22">
        <v>50003577</v>
      </c>
      <c r="D4296" s="20" t="s">
        <v>11840</v>
      </c>
      <c r="E4296" s="51" t="s">
        <v>11841</v>
      </c>
      <c r="F4296" s="60" t="s">
        <v>3</v>
      </c>
      <c r="G4296" s="60" t="s">
        <v>9564</v>
      </c>
      <c r="H4296" s="60" t="s">
        <v>9565</v>
      </c>
      <c r="I4296" s="60" t="s">
        <v>6</v>
      </c>
      <c r="J4296" s="7"/>
      <c r="K4296" s="65"/>
      <c r="L4296" s="7">
        <v>42965</v>
      </c>
      <c r="M4296" s="64">
        <v>50000</v>
      </c>
      <c r="N4296" s="64">
        <v>35000</v>
      </c>
      <c r="O4296" s="72">
        <v>89</v>
      </c>
      <c r="Z4296" s="9"/>
      <c r="AA4296" s="9"/>
      <c r="AB4296" s="9"/>
      <c r="AC4296" s="9"/>
      <c r="AD4296" s="9"/>
      <c r="AE4296" s="9"/>
      <c r="AF4296" s="9"/>
      <c r="AG4296" s="9"/>
      <c r="AH4296" s="9"/>
      <c r="AI4296" s="9"/>
      <c r="AJ4296" s="9"/>
    </row>
    <row r="4297" spans="1:36" ht="45" x14ac:dyDescent="0.25">
      <c r="A4297" s="20">
        <v>4296</v>
      </c>
      <c r="B4297" s="51" t="s">
        <v>11842</v>
      </c>
      <c r="C4297" s="22">
        <v>50177851</v>
      </c>
      <c r="D4297" s="20" t="s">
        <v>11843</v>
      </c>
      <c r="E4297" s="51" t="s">
        <v>11844</v>
      </c>
      <c r="F4297" s="60" t="s">
        <v>3</v>
      </c>
      <c r="G4297" s="60" t="s">
        <v>9564</v>
      </c>
      <c r="H4297" s="60" t="s">
        <v>9565</v>
      </c>
      <c r="I4297" s="60" t="s">
        <v>23325</v>
      </c>
      <c r="J4297" s="7">
        <v>43033</v>
      </c>
      <c r="K4297" s="65" t="s">
        <v>23422</v>
      </c>
      <c r="L4297" s="7"/>
      <c r="M4297" s="64"/>
      <c r="N4297" s="64"/>
      <c r="O4297" s="72">
        <v>72</v>
      </c>
      <c r="Z4297" s="9"/>
      <c r="AA4297" s="9"/>
      <c r="AB4297" s="9"/>
      <c r="AC4297" s="9"/>
      <c r="AD4297" s="9"/>
      <c r="AE4297" s="9"/>
      <c r="AF4297" s="9"/>
      <c r="AG4297" s="9"/>
      <c r="AH4297" s="9"/>
      <c r="AI4297" s="9"/>
      <c r="AJ4297" s="9"/>
    </row>
    <row r="4298" spans="1:36" x14ac:dyDescent="0.25">
      <c r="A4298" s="20">
        <v>4297</v>
      </c>
      <c r="B4298" s="51" t="s">
        <v>11845</v>
      </c>
      <c r="C4298" s="22">
        <v>50248545</v>
      </c>
      <c r="D4298" s="20" t="s">
        <v>11846</v>
      </c>
      <c r="E4298" s="51" t="s">
        <v>11847</v>
      </c>
      <c r="F4298" s="60" t="s">
        <v>16</v>
      </c>
      <c r="G4298" s="60" t="s">
        <v>9564</v>
      </c>
      <c r="H4298" s="60" t="s">
        <v>9565</v>
      </c>
      <c r="I4298" s="60" t="s">
        <v>6</v>
      </c>
      <c r="J4298" s="7"/>
      <c r="K4298" s="65"/>
      <c r="L4298" s="7">
        <v>42963</v>
      </c>
      <c r="M4298" s="64">
        <v>50000</v>
      </c>
      <c r="N4298" s="64">
        <v>35000</v>
      </c>
      <c r="O4298" s="72">
        <v>87</v>
      </c>
      <c r="Z4298" s="9"/>
      <c r="AA4298" s="9"/>
      <c r="AB4298" s="9"/>
      <c r="AC4298" s="9"/>
      <c r="AD4298" s="9"/>
      <c r="AE4298" s="9"/>
      <c r="AF4298" s="9"/>
      <c r="AG4298" s="9"/>
      <c r="AH4298" s="9"/>
      <c r="AI4298" s="9"/>
      <c r="AJ4298" s="9"/>
    </row>
    <row r="4299" spans="1:36" x14ac:dyDescent="0.25">
      <c r="A4299" s="20">
        <v>4298</v>
      </c>
      <c r="B4299" s="51" t="s">
        <v>11848</v>
      </c>
      <c r="C4299" s="22">
        <v>50192710</v>
      </c>
      <c r="D4299" s="20" t="s">
        <v>11849</v>
      </c>
      <c r="E4299" s="51" t="s">
        <v>11850</v>
      </c>
      <c r="F4299" s="60" t="s">
        <v>3</v>
      </c>
      <c r="G4299" s="60" t="s">
        <v>9564</v>
      </c>
      <c r="H4299" s="60" t="s">
        <v>9565</v>
      </c>
      <c r="I4299" s="60" t="s">
        <v>23325</v>
      </c>
      <c r="J4299" s="7">
        <v>42839</v>
      </c>
      <c r="K4299" s="65" t="s">
        <v>23425</v>
      </c>
      <c r="L4299" s="7"/>
      <c r="M4299" s="64"/>
      <c r="N4299" s="64"/>
      <c r="O4299" s="72">
        <v>0</v>
      </c>
      <c r="Z4299" s="9"/>
      <c r="AA4299" s="9"/>
      <c r="AB4299" s="9"/>
      <c r="AC4299" s="9"/>
      <c r="AD4299" s="9"/>
      <c r="AE4299" s="9"/>
      <c r="AF4299" s="9"/>
      <c r="AG4299" s="9"/>
      <c r="AH4299" s="9"/>
      <c r="AI4299" s="9"/>
      <c r="AJ4299" s="9"/>
    </row>
    <row r="4300" spans="1:36" ht="45" x14ac:dyDescent="0.25">
      <c r="A4300" s="20">
        <v>4299</v>
      </c>
      <c r="B4300" s="51" t="s">
        <v>11851</v>
      </c>
      <c r="C4300" s="22">
        <v>45881456</v>
      </c>
      <c r="D4300" s="20" t="s">
        <v>11852</v>
      </c>
      <c r="E4300" s="51" t="s">
        <v>11853</v>
      </c>
      <c r="F4300" s="60" t="s">
        <v>30</v>
      </c>
      <c r="G4300" s="60" t="s">
        <v>9564</v>
      </c>
      <c r="H4300" s="60" t="s">
        <v>9565</v>
      </c>
      <c r="I4300" s="60" t="s">
        <v>23325</v>
      </c>
      <c r="J4300" s="7">
        <v>43035</v>
      </c>
      <c r="K4300" s="65" t="s">
        <v>23422</v>
      </c>
      <c r="L4300" s="7"/>
      <c r="M4300" s="64"/>
      <c r="N4300" s="64"/>
      <c r="O4300" s="72">
        <v>82</v>
      </c>
      <c r="Z4300" s="9"/>
      <c r="AA4300" s="9"/>
      <c r="AB4300" s="9"/>
      <c r="AC4300" s="9"/>
      <c r="AD4300" s="9"/>
      <c r="AE4300" s="9"/>
      <c r="AF4300" s="9"/>
      <c r="AG4300" s="9"/>
      <c r="AH4300" s="9"/>
      <c r="AI4300" s="9"/>
      <c r="AJ4300" s="9"/>
    </row>
    <row r="4301" spans="1:36" ht="22.5" x14ac:dyDescent="0.25">
      <c r="A4301" s="20">
        <v>4300</v>
      </c>
      <c r="B4301" s="51" t="s">
        <v>11854</v>
      </c>
      <c r="C4301" s="22">
        <v>46537635</v>
      </c>
      <c r="D4301" s="20" t="s">
        <v>11855</v>
      </c>
      <c r="E4301" s="51" t="s">
        <v>11856</v>
      </c>
      <c r="F4301" s="60" t="s">
        <v>37</v>
      </c>
      <c r="G4301" s="60" t="s">
        <v>9564</v>
      </c>
      <c r="H4301" s="60" t="s">
        <v>9565</v>
      </c>
      <c r="I4301" s="60" t="s">
        <v>23325</v>
      </c>
      <c r="J4301" s="7">
        <v>43038</v>
      </c>
      <c r="K4301" s="65" t="s">
        <v>23422</v>
      </c>
      <c r="L4301" s="7"/>
      <c r="M4301" s="64"/>
      <c r="N4301" s="64"/>
      <c r="O4301" s="72">
        <v>81</v>
      </c>
      <c r="Z4301" s="9"/>
      <c r="AA4301" s="9"/>
      <c r="AB4301" s="9"/>
      <c r="AC4301" s="9"/>
      <c r="AD4301" s="9"/>
      <c r="AE4301" s="9"/>
      <c r="AF4301" s="9"/>
      <c r="AG4301" s="9"/>
      <c r="AH4301" s="9"/>
      <c r="AI4301" s="9"/>
      <c r="AJ4301" s="9"/>
    </row>
    <row r="4302" spans="1:36" ht="22.5" x14ac:dyDescent="0.25">
      <c r="A4302" s="20">
        <v>4301</v>
      </c>
      <c r="B4302" s="51" t="s">
        <v>11857</v>
      </c>
      <c r="C4302" s="22">
        <v>50073184</v>
      </c>
      <c r="D4302" s="20" t="s">
        <v>11858</v>
      </c>
      <c r="E4302" s="51" t="s">
        <v>11859</v>
      </c>
      <c r="F4302" s="60" t="s">
        <v>16</v>
      </c>
      <c r="G4302" s="60" t="s">
        <v>9564</v>
      </c>
      <c r="H4302" s="60" t="s">
        <v>9565</v>
      </c>
      <c r="I4302" s="60" t="s">
        <v>23325</v>
      </c>
      <c r="J4302" s="7">
        <v>43039</v>
      </c>
      <c r="K4302" s="65" t="s">
        <v>23422</v>
      </c>
      <c r="L4302" s="7"/>
      <c r="M4302" s="64"/>
      <c r="N4302" s="64"/>
      <c r="O4302" s="72">
        <v>83</v>
      </c>
      <c r="Z4302" s="9"/>
      <c r="AA4302" s="9"/>
      <c r="AB4302" s="9"/>
      <c r="AC4302" s="9"/>
      <c r="AD4302" s="9"/>
      <c r="AE4302" s="9"/>
      <c r="AF4302" s="9"/>
      <c r="AG4302" s="9"/>
      <c r="AH4302" s="9"/>
      <c r="AI4302" s="9"/>
      <c r="AJ4302" s="9"/>
    </row>
    <row r="4303" spans="1:36" ht="22.5" x14ac:dyDescent="0.25">
      <c r="A4303" s="20">
        <v>4302</v>
      </c>
      <c r="B4303" s="51" t="s">
        <v>11860</v>
      </c>
      <c r="C4303" s="22">
        <v>50209205</v>
      </c>
      <c r="D4303" s="20" t="s">
        <v>11861</v>
      </c>
      <c r="E4303" s="51" t="s">
        <v>11862</v>
      </c>
      <c r="F4303" s="60" t="s">
        <v>3</v>
      </c>
      <c r="G4303" s="60" t="s">
        <v>9564</v>
      </c>
      <c r="H4303" s="60" t="s">
        <v>9565</v>
      </c>
      <c r="I4303" s="60" t="s">
        <v>23325</v>
      </c>
      <c r="J4303" s="7">
        <v>43034</v>
      </c>
      <c r="K4303" s="65" t="s">
        <v>23422</v>
      </c>
      <c r="L4303" s="7"/>
      <c r="M4303" s="64"/>
      <c r="N4303" s="64"/>
      <c r="O4303" s="72">
        <v>79</v>
      </c>
      <c r="Z4303" s="9"/>
      <c r="AA4303" s="9"/>
      <c r="AB4303" s="9"/>
      <c r="AC4303" s="9"/>
      <c r="AD4303" s="9"/>
      <c r="AE4303" s="9"/>
      <c r="AF4303" s="9"/>
      <c r="AG4303" s="9"/>
      <c r="AH4303" s="9"/>
      <c r="AI4303" s="9"/>
      <c r="AJ4303" s="9"/>
    </row>
    <row r="4304" spans="1:36" ht="22.5" x14ac:dyDescent="0.25">
      <c r="A4304" s="20">
        <v>4303</v>
      </c>
      <c r="B4304" s="51" t="s">
        <v>11863</v>
      </c>
      <c r="C4304" s="22">
        <v>45988994</v>
      </c>
      <c r="D4304" s="20" t="s">
        <v>11864</v>
      </c>
      <c r="E4304" s="51" t="s">
        <v>11865</v>
      </c>
      <c r="F4304" s="60" t="s">
        <v>63</v>
      </c>
      <c r="G4304" s="60" t="s">
        <v>9564</v>
      </c>
      <c r="H4304" s="60" t="s">
        <v>9565</v>
      </c>
      <c r="I4304" s="60" t="s">
        <v>23325</v>
      </c>
      <c r="J4304" s="7">
        <v>43038</v>
      </c>
      <c r="K4304" s="65" t="s">
        <v>23422</v>
      </c>
      <c r="L4304" s="7"/>
      <c r="M4304" s="64"/>
      <c r="N4304" s="64"/>
      <c r="O4304" s="72">
        <v>73</v>
      </c>
      <c r="Z4304" s="9"/>
      <c r="AA4304" s="9"/>
      <c r="AB4304" s="9"/>
      <c r="AC4304" s="9"/>
      <c r="AD4304" s="9"/>
      <c r="AE4304" s="9"/>
      <c r="AF4304" s="9"/>
      <c r="AG4304" s="9"/>
      <c r="AH4304" s="9"/>
      <c r="AI4304" s="9"/>
      <c r="AJ4304" s="9"/>
    </row>
    <row r="4305" spans="1:36" x14ac:dyDescent="0.25">
      <c r="A4305" s="20">
        <v>4304</v>
      </c>
      <c r="B4305" s="51" t="s">
        <v>11866</v>
      </c>
      <c r="C4305" s="22">
        <v>47203790</v>
      </c>
      <c r="D4305" s="20" t="s">
        <v>11867</v>
      </c>
      <c r="E4305" s="51" t="s">
        <v>11868</v>
      </c>
      <c r="F4305" s="60" t="s">
        <v>10</v>
      </c>
      <c r="G4305" s="60" t="s">
        <v>9564</v>
      </c>
      <c r="H4305" s="60" t="s">
        <v>9565</v>
      </c>
      <c r="I4305" s="60" t="s">
        <v>23420</v>
      </c>
      <c r="J4305" s="7"/>
      <c r="K4305" s="65"/>
      <c r="L4305" s="7"/>
      <c r="M4305" s="64"/>
      <c r="N4305" s="64"/>
      <c r="O4305" s="72">
        <v>0</v>
      </c>
      <c r="Z4305" s="9"/>
      <c r="AA4305" s="9"/>
      <c r="AB4305" s="9"/>
      <c r="AC4305" s="9"/>
      <c r="AD4305" s="9"/>
      <c r="AE4305" s="9"/>
      <c r="AF4305" s="9"/>
      <c r="AG4305" s="9"/>
      <c r="AH4305" s="9"/>
      <c r="AI4305" s="9"/>
      <c r="AJ4305" s="9"/>
    </row>
    <row r="4306" spans="1:36" ht="22.5" x14ac:dyDescent="0.25">
      <c r="A4306" s="20">
        <v>4305</v>
      </c>
      <c r="B4306" s="51" t="s">
        <v>11869</v>
      </c>
      <c r="C4306" s="22">
        <v>50064070</v>
      </c>
      <c r="D4306" s="20" t="s">
        <v>11870</v>
      </c>
      <c r="E4306" s="51" t="s">
        <v>11871</v>
      </c>
      <c r="F4306" s="60" t="s">
        <v>26</v>
      </c>
      <c r="G4306" s="60" t="s">
        <v>9564</v>
      </c>
      <c r="H4306" s="60" t="s">
        <v>9565</v>
      </c>
      <c r="I4306" s="60" t="s">
        <v>6</v>
      </c>
      <c r="J4306" s="7"/>
      <c r="K4306" s="65"/>
      <c r="L4306" s="7">
        <v>42964</v>
      </c>
      <c r="M4306" s="64">
        <v>50000</v>
      </c>
      <c r="N4306" s="64">
        <v>35000</v>
      </c>
      <c r="O4306" s="72">
        <v>89</v>
      </c>
      <c r="Z4306" s="9"/>
      <c r="AA4306" s="9"/>
      <c r="AB4306" s="9"/>
      <c r="AC4306" s="9"/>
      <c r="AD4306" s="9"/>
      <c r="AE4306" s="9"/>
      <c r="AF4306" s="9"/>
      <c r="AG4306" s="9"/>
      <c r="AH4306" s="9"/>
      <c r="AI4306" s="9"/>
      <c r="AJ4306" s="9"/>
    </row>
    <row r="4307" spans="1:36" x14ac:dyDescent="0.25">
      <c r="A4307" s="20">
        <v>4306</v>
      </c>
      <c r="B4307" s="51" t="s">
        <v>11872</v>
      </c>
      <c r="C4307" s="22">
        <v>44829451</v>
      </c>
      <c r="D4307" s="20" t="s">
        <v>11873</v>
      </c>
      <c r="E4307" s="51" t="s">
        <v>11874</v>
      </c>
      <c r="F4307" s="60" t="s">
        <v>16</v>
      </c>
      <c r="G4307" s="60" t="s">
        <v>9564</v>
      </c>
      <c r="H4307" s="60" t="s">
        <v>9565</v>
      </c>
      <c r="I4307" s="60" t="s">
        <v>6</v>
      </c>
      <c r="J4307" s="7"/>
      <c r="K4307" s="65"/>
      <c r="L4307" s="7">
        <v>42957</v>
      </c>
      <c r="M4307" s="64">
        <v>50000</v>
      </c>
      <c r="N4307" s="64">
        <v>35000</v>
      </c>
      <c r="O4307" s="72">
        <v>86</v>
      </c>
      <c r="Z4307" s="9"/>
      <c r="AA4307" s="9"/>
      <c r="AB4307" s="9"/>
      <c r="AC4307" s="9"/>
      <c r="AD4307" s="9"/>
      <c r="AE4307" s="9"/>
      <c r="AF4307" s="9"/>
      <c r="AG4307" s="9"/>
      <c r="AH4307" s="9"/>
      <c r="AI4307" s="9"/>
      <c r="AJ4307" s="9"/>
    </row>
    <row r="4308" spans="1:36" ht="22.5" x14ac:dyDescent="0.25">
      <c r="A4308" s="20">
        <v>4307</v>
      </c>
      <c r="B4308" s="51" t="s">
        <v>11875</v>
      </c>
      <c r="C4308" s="22">
        <v>50159798</v>
      </c>
      <c r="D4308" s="20" t="s">
        <v>11876</v>
      </c>
      <c r="E4308" s="51" t="s">
        <v>11877</v>
      </c>
      <c r="F4308" s="60" t="s">
        <v>10</v>
      </c>
      <c r="G4308" s="60" t="s">
        <v>9564</v>
      </c>
      <c r="H4308" s="60" t="s">
        <v>9565</v>
      </c>
      <c r="I4308" s="60" t="s">
        <v>23325</v>
      </c>
      <c r="J4308" s="7">
        <v>43034</v>
      </c>
      <c r="K4308" s="65" t="s">
        <v>23422</v>
      </c>
      <c r="L4308" s="7"/>
      <c r="M4308" s="64"/>
      <c r="N4308" s="64"/>
      <c r="O4308" s="72">
        <v>76</v>
      </c>
      <c r="Z4308" s="9"/>
      <c r="AA4308" s="9"/>
      <c r="AB4308" s="9"/>
      <c r="AC4308" s="9"/>
      <c r="AD4308" s="9"/>
      <c r="AE4308" s="9"/>
      <c r="AF4308" s="9"/>
      <c r="AG4308" s="9"/>
      <c r="AH4308" s="9"/>
      <c r="AI4308" s="9"/>
      <c r="AJ4308" s="9"/>
    </row>
    <row r="4309" spans="1:36" ht="33.75" x14ac:dyDescent="0.25">
      <c r="A4309" s="20">
        <v>4308</v>
      </c>
      <c r="B4309" s="51" t="s">
        <v>7276</v>
      </c>
      <c r="C4309" s="22">
        <v>50232401</v>
      </c>
      <c r="D4309" s="20" t="s">
        <v>11878</v>
      </c>
      <c r="E4309" s="51" t="s">
        <v>11879</v>
      </c>
      <c r="F4309" s="60" t="s">
        <v>37</v>
      </c>
      <c r="G4309" s="60" t="s">
        <v>9564</v>
      </c>
      <c r="H4309" s="60" t="s">
        <v>9565</v>
      </c>
      <c r="I4309" s="60" t="s">
        <v>6</v>
      </c>
      <c r="J4309" s="7"/>
      <c r="K4309" s="65"/>
      <c r="L4309" s="7">
        <v>42959</v>
      </c>
      <c r="M4309" s="64">
        <v>50000</v>
      </c>
      <c r="N4309" s="64">
        <v>35000</v>
      </c>
      <c r="O4309" s="72">
        <v>86</v>
      </c>
      <c r="Z4309" s="9"/>
      <c r="AA4309" s="9"/>
      <c r="AB4309" s="9"/>
      <c r="AC4309" s="9"/>
      <c r="AD4309" s="9"/>
      <c r="AE4309" s="9"/>
      <c r="AF4309" s="9"/>
      <c r="AG4309" s="9"/>
      <c r="AH4309" s="9"/>
      <c r="AI4309" s="9"/>
      <c r="AJ4309" s="9"/>
    </row>
    <row r="4310" spans="1:36" x14ac:dyDescent="0.25">
      <c r="A4310" s="20">
        <v>4309</v>
      </c>
      <c r="B4310" s="51" t="s">
        <v>11880</v>
      </c>
      <c r="C4310" s="22">
        <v>50195514</v>
      </c>
      <c r="D4310" s="20" t="s">
        <v>11881</v>
      </c>
      <c r="E4310" s="51" t="s">
        <v>11882</v>
      </c>
      <c r="F4310" s="60" t="s">
        <v>37</v>
      </c>
      <c r="G4310" s="60" t="s">
        <v>9564</v>
      </c>
      <c r="H4310" s="60" t="s">
        <v>9565</v>
      </c>
      <c r="I4310" s="60" t="s">
        <v>23420</v>
      </c>
      <c r="J4310" s="7"/>
      <c r="K4310" s="65"/>
      <c r="L4310" s="7"/>
      <c r="M4310" s="64"/>
      <c r="N4310" s="64"/>
      <c r="O4310" s="72">
        <v>83</v>
      </c>
      <c r="Z4310" s="9"/>
      <c r="AA4310" s="9"/>
      <c r="AB4310" s="9"/>
      <c r="AC4310" s="9"/>
      <c r="AD4310" s="9"/>
      <c r="AE4310" s="9"/>
      <c r="AF4310" s="9"/>
      <c r="AG4310" s="9"/>
      <c r="AH4310" s="9"/>
      <c r="AI4310" s="9"/>
      <c r="AJ4310" s="9"/>
    </row>
    <row r="4311" spans="1:36" ht="22.5" x14ac:dyDescent="0.25">
      <c r="A4311" s="20">
        <v>4310</v>
      </c>
      <c r="B4311" s="51" t="s">
        <v>11883</v>
      </c>
      <c r="C4311" s="22">
        <v>35869135</v>
      </c>
      <c r="D4311" s="20" t="s">
        <v>11884</v>
      </c>
      <c r="E4311" s="51" t="s">
        <v>11885</v>
      </c>
      <c r="F4311" s="60" t="s">
        <v>3</v>
      </c>
      <c r="G4311" s="60" t="s">
        <v>9564</v>
      </c>
      <c r="H4311" s="60" t="s">
        <v>9565</v>
      </c>
      <c r="I4311" s="60" t="s">
        <v>23325</v>
      </c>
      <c r="J4311" s="7">
        <v>43062</v>
      </c>
      <c r="K4311" s="65" t="s">
        <v>23422</v>
      </c>
      <c r="L4311" s="7"/>
      <c r="M4311" s="64"/>
      <c r="N4311" s="64"/>
      <c r="O4311" s="72">
        <v>78</v>
      </c>
      <c r="Z4311" s="9"/>
      <c r="AA4311" s="9"/>
      <c r="AB4311" s="9"/>
      <c r="AC4311" s="9"/>
      <c r="AD4311" s="9"/>
      <c r="AE4311" s="9"/>
      <c r="AF4311" s="9"/>
      <c r="AG4311" s="9"/>
      <c r="AH4311" s="9"/>
      <c r="AI4311" s="9"/>
      <c r="AJ4311" s="9"/>
    </row>
    <row r="4312" spans="1:36" x14ac:dyDescent="0.25">
      <c r="A4312" s="20">
        <v>4311</v>
      </c>
      <c r="B4312" s="51" t="s">
        <v>11886</v>
      </c>
      <c r="C4312" s="22">
        <v>50162934</v>
      </c>
      <c r="D4312" s="20" t="s">
        <v>11887</v>
      </c>
      <c r="E4312" s="51" t="s">
        <v>11888</v>
      </c>
      <c r="F4312" s="60" t="s">
        <v>56</v>
      </c>
      <c r="G4312" s="60" t="s">
        <v>9564</v>
      </c>
      <c r="H4312" s="60" t="s">
        <v>9565</v>
      </c>
      <c r="I4312" s="60" t="s">
        <v>6</v>
      </c>
      <c r="J4312" s="7"/>
      <c r="K4312" s="65"/>
      <c r="L4312" s="7">
        <v>43034</v>
      </c>
      <c r="M4312" s="64">
        <v>50000</v>
      </c>
      <c r="N4312" s="64">
        <v>35000</v>
      </c>
      <c r="O4312" s="72">
        <v>84</v>
      </c>
      <c r="Z4312" s="9"/>
      <c r="AA4312" s="9"/>
      <c r="AB4312" s="9"/>
      <c r="AC4312" s="9"/>
      <c r="AD4312" s="9"/>
      <c r="AE4312" s="9"/>
      <c r="AF4312" s="9"/>
      <c r="AG4312" s="9"/>
      <c r="AH4312" s="9"/>
      <c r="AI4312" s="9"/>
      <c r="AJ4312" s="9"/>
    </row>
    <row r="4313" spans="1:36" ht="22.5" x14ac:dyDescent="0.25">
      <c r="A4313" s="20">
        <v>4312</v>
      </c>
      <c r="B4313" s="51" t="s">
        <v>11889</v>
      </c>
      <c r="C4313" s="22">
        <v>50078585</v>
      </c>
      <c r="D4313" s="20" t="s">
        <v>11890</v>
      </c>
      <c r="E4313" s="51" t="s">
        <v>11891</v>
      </c>
      <c r="F4313" s="60" t="s">
        <v>26</v>
      </c>
      <c r="G4313" s="60" t="s">
        <v>9564</v>
      </c>
      <c r="H4313" s="60" t="s">
        <v>9565</v>
      </c>
      <c r="I4313" s="60" t="s">
        <v>23325</v>
      </c>
      <c r="J4313" s="7">
        <v>43038</v>
      </c>
      <c r="K4313" s="65" t="s">
        <v>23422</v>
      </c>
      <c r="L4313" s="7"/>
      <c r="M4313" s="64"/>
      <c r="N4313" s="64"/>
      <c r="O4313" s="72">
        <v>82</v>
      </c>
      <c r="Z4313" s="9"/>
      <c r="AA4313" s="9"/>
      <c r="AB4313" s="9"/>
      <c r="AC4313" s="9"/>
      <c r="AD4313" s="9"/>
      <c r="AE4313" s="9"/>
      <c r="AF4313" s="9"/>
      <c r="AG4313" s="9"/>
      <c r="AH4313" s="9"/>
      <c r="AI4313" s="9"/>
      <c r="AJ4313" s="9"/>
    </row>
    <row r="4314" spans="1:36" ht="33.75" x14ac:dyDescent="0.25">
      <c r="A4314" s="20">
        <v>4313</v>
      </c>
      <c r="B4314" s="51" t="s">
        <v>11892</v>
      </c>
      <c r="C4314" s="22">
        <v>50075411</v>
      </c>
      <c r="D4314" s="20" t="s">
        <v>11893</v>
      </c>
      <c r="E4314" s="51" t="s">
        <v>11894</v>
      </c>
      <c r="F4314" s="60" t="s">
        <v>26</v>
      </c>
      <c r="G4314" s="60" t="s">
        <v>9564</v>
      </c>
      <c r="H4314" s="60" t="s">
        <v>9565</v>
      </c>
      <c r="I4314" s="60" t="s">
        <v>23325</v>
      </c>
      <c r="J4314" s="7">
        <v>43038</v>
      </c>
      <c r="K4314" s="65" t="s">
        <v>23422</v>
      </c>
      <c r="L4314" s="7"/>
      <c r="M4314" s="64"/>
      <c r="N4314" s="64"/>
      <c r="O4314" s="72">
        <v>83</v>
      </c>
      <c r="Z4314" s="9"/>
      <c r="AA4314" s="9"/>
      <c r="AB4314" s="9"/>
      <c r="AC4314" s="9"/>
      <c r="AD4314" s="9"/>
      <c r="AE4314" s="9"/>
      <c r="AF4314" s="9"/>
      <c r="AG4314" s="9"/>
      <c r="AH4314" s="9"/>
      <c r="AI4314" s="9"/>
      <c r="AJ4314" s="9"/>
    </row>
    <row r="4315" spans="1:36" ht="45" x14ac:dyDescent="0.25">
      <c r="A4315" s="20">
        <v>4314</v>
      </c>
      <c r="B4315" s="51" t="s">
        <v>11895</v>
      </c>
      <c r="C4315" s="22">
        <v>50083007</v>
      </c>
      <c r="D4315" s="20" t="s">
        <v>11896</v>
      </c>
      <c r="E4315" s="51" t="s">
        <v>11897</v>
      </c>
      <c r="F4315" s="60" t="s">
        <v>26</v>
      </c>
      <c r="G4315" s="60" t="s">
        <v>9564</v>
      </c>
      <c r="H4315" s="60" t="s">
        <v>9565</v>
      </c>
      <c r="I4315" s="60" t="s">
        <v>23325</v>
      </c>
      <c r="J4315" s="7">
        <v>43035</v>
      </c>
      <c r="K4315" s="65" t="s">
        <v>23422</v>
      </c>
      <c r="L4315" s="7"/>
      <c r="M4315" s="64"/>
      <c r="N4315" s="64"/>
      <c r="O4315" s="72">
        <v>76</v>
      </c>
      <c r="Z4315" s="9"/>
      <c r="AA4315" s="9"/>
      <c r="AB4315" s="9"/>
      <c r="AC4315" s="9"/>
      <c r="AD4315" s="9"/>
      <c r="AE4315" s="9"/>
      <c r="AF4315" s="9"/>
      <c r="AG4315" s="9"/>
      <c r="AH4315" s="9"/>
      <c r="AI4315" s="9"/>
      <c r="AJ4315" s="9"/>
    </row>
    <row r="4316" spans="1:36" ht="22.5" x14ac:dyDescent="0.25">
      <c r="A4316" s="20">
        <v>4315</v>
      </c>
      <c r="B4316" s="51" t="s">
        <v>11898</v>
      </c>
      <c r="C4316" s="22">
        <v>50188593</v>
      </c>
      <c r="D4316" s="20" t="s">
        <v>11899</v>
      </c>
      <c r="E4316" s="51" t="s">
        <v>11900</v>
      </c>
      <c r="F4316" s="60" t="s">
        <v>30</v>
      </c>
      <c r="G4316" s="60" t="s">
        <v>9564</v>
      </c>
      <c r="H4316" s="60" t="s">
        <v>9565</v>
      </c>
      <c r="I4316" s="60" t="s">
        <v>23325</v>
      </c>
      <c r="J4316" s="7">
        <v>43038</v>
      </c>
      <c r="K4316" s="65" t="s">
        <v>23422</v>
      </c>
      <c r="L4316" s="7"/>
      <c r="M4316" s="64"/>
      <c r="N4316" s="64"/>
      <c r="O4316" s="72">
        <v>82</v>
      </c>
      <c r="Z4316" s="9"/>
      <c r="AA4316" s="9"/>
      <c r="AB4316" s="9"/>
      <c r="AC4316" s="9"/>
      <c r="AD4316" s="9"/>
      <c r="AE4316" s="9"/>
      <c r="AF4316" s="9"/>
      <c r="AG4316" s="9"/>
      <c r="AH4316" s="9"/>
      <c r="AI4316" s="9"/>
      <c r="AJ4316" s="9"/>
    </row>
    <row r="4317" spans="1:36" ht="22.5" x14ac:dyDescent="0.25">
      <c r="A4317" s="20">
        <v>4316</v>
      </c>
      <c r="B4317" s="51" t="s">
        <v>11901</v>
      </c>
      <c r="C4317" s="22">
        <v>46145818</v>
      </c>
      <c r="D4317" s="20" t="s">
        <v>11902</v>
      </c>
      <c r="E4317" s="51" t="s">
        <v>11903</v>
      </c>
      <c r="F4317" s="60" t="s">
        <v>10</v>
      </c>
      <c r="G4317" s="60" t="s">
        <v>9564</v>
      </c>
      <c r="H4317" s="60" t="s">
        <v>9565</v>
      </c>
      <c r="I4317" s="60" t="s">
        <v>23325</v>
      </c>
      <c r="J4317" s="7">
        <v>43035</v>
      </c>
      <c r="K4317" s="65" t="s">
        <v>23422</v>
      </c>
      <c r="L4317" s="7"/>
      <c r="M4317" s="64"/>
      <c r="N4317" s="64"/>
      <c r="O4317" s="72">
        <v>79.31</v>
      </c>
      <c r="Z4317" s="9"/>
      <c r="AA4317" s="9"/>
      <c r="AB4317" s="9"/>
      <c r="AC4317" s="9"/>
      <c r="AD4317" s="9"/>
      <c r="AE4317" s="9"/>
      <c r="AF4317" s="9"/>
      <c r="AG4317" s="9"/>
      <c r="AH4317" s="9"/>
      <c r="AI4317" s="9"/>
      <c r="AJ4317" s="9"/>
    </row>
    <row r="4318" spans="1:36" ht="22.5" x14ac:dyDescent="0.25">
      <c r="A4318" s="20">
        <v>4317</v>
      </c>
      <c r="B4318" s="51" t="s">
        <v>11904</v>
      </c>
      <c r="C4318" s="22">
        <v>50248936</v>
      </c>
      <c r="D4318" s="20" t="s">
        <v>11905</v>
      </c>
      <c r="E4318" s="51" t="s">
        <v>11906</v>
      </c>
      <c r="F4318" s="60" t="s">
        <v>26</v>
      </c>
      <c r="G4318" s="60" t="s">
        <v>9564</v>
      </c>
      <c r="H4318" s="60" t="s">
        <v>9565</v>
      </c>
      <c r="I4318" s="60" t="s">
        <v>23325</v>
      </c>
      <c r="J4318" s="7">
        <v>43059</v>
      </c>
      <c r="K4318" s="65" t="s">
        <v>23422</v>
      </c>
      <c r="L4318" s="7"/>
      <c r="M4318" s="64"/>
      <c r="N4318" s="64"/>
      <c r="O4318" s="72">
        <v>81</v>
      </c>
      <c r="Z4318" s="9"/>
      <c r="AA4318" s="9"/>
      <c r="AB4318" s="9"/>
      <c r="AC4318" s="9"/>
      <c r="AD4318" s="9"/>
      <c r="AE4318" s="9"/>
      <c r="AF4318" s="9"/>
      <c r="AG4318" s="9"/>
      <c r="AH4318" s="9"/>
      <c r="AI4318" s="9"/>
      <c r="AJ4318" s="9"/>
    </row>
    <row r="4319" spans="1:36" ht="33.75" x14ac:dyDescent="0.25">
      <c r="A4319" s="20">
        <v>4318</v>
      </c>
      <c r="B4319" s="51" t="s">
        <v>11907</v>
      </c>
      <c r="C4319" s="22">
        <v>50104063</v>
      </c>
      <c r="D4319" s="20" t="s">
        <v>11908</v>
      </c>
      <c r="E4319" s="51" t="s">
        <v>11909</v>
      </c>
      <c r="F4319" s="60" t="s">
        <v>3</v>
      </c>
      <c r="G4319" s="60" t="s">
        <v>9564</v>
      </c>
      <c r="H4319" s="60" t="s">
        <v>9565</v>
      </c>
      <c r="I4319" s="60" t="s">
        <v>6</v>
      </c>
      <c r="J4319" s="7"/>
      <c r="K4319" s="65"/>
      <c r="L4319" s="7">
        <v>42965</v>
      </c>
      <c r="M4319" s="64">
        <v>50000</v>
      </c>
      <c r="N4319" s="64">
        <v>35000</v>
      </c>
      <c r="O4319" s="72">
        <v>88</v>
      </c>
      <c r="Z4319" s="9"/>
      <c r="AA4319" s="9"/>
      <c r="AB4319" s="9"/>
      <c r="AC4319" s="9"/>
      <c r="AD4319" s="9"/>
      <c r="AE4319" s="9"/>
      <c r="AF4319" s="9"/>
      <c r="AG4319" s="9"/>
      <c r="AH4319" s="9"/>
      <c r="AI4319" s="9"/>
      <c r="AJ4319" s="9"/>
    </row>
    <row r="4320" spans="1:36" ht="22.5" x14ac:dyDescent="0.25">
      <c r="A4320" s="20">
        <v>4319</v>
      </c>
      <c r="B4320" s="51" t="s">
        <v>11910</v>
      </c>
      <c r="C4320" s="22">
        <v>46677640</v>
      </c>
      <c r="D4320" s="20" t="s">
        <v>11911</v>
      </c>
      <c r="E4320" s="51" t="s">
        <v>11912</v>
      </c>
      <c r="F4320" s="60" t="s">
        <v>10</v>
      </c>
      <c r="G4320" s="60" t="s">
        <v>9564</v>
      </c>
      <c r="H4320" s="60" t="s">
        <v>9565</v>
      </c>
      <c r="I4320" s="60" t="s">
        <v>23325</v>
      </c>
      <c r="J4320" s="7">
        <v>42837</v>
      </c>
      <c r="K4320" s="65" t="s">
        <v>23425</v>
      </c>
      <c r="L4320" s="7"/>
      <c r="M4320" s="64"/>
      <c r="N4320" s="64"/>
      <c r="O4320" s="72">
        <v>0</v>
      </c>
      <c r="Z4320" s="9"/>
      <c r="AA4320" s="9"/>
      <c r="AB4320" s="9"/>
      <c r="AC4320" s="9"/>
      <c r="AD4320" s="9"/>
      <c r="AE4320" s="9"/>
      <c r="AF4320" s="9"/>
      <c r="AG4320" s="9"/>
      <c r="AH4320" s="9"/>
      <c r="AI4320" s="9"/>
      <c r="AJ4320" s="9"/>
    </row>
    <row r="4321" spans="1:36" ht="22.5" x14ac:dyDescent="0.25">
      <c r="A4321" s="20">
        <v>4320</v>
      </c>
      <c r="B4321" s="51" t="s">
        <v>11913</v>
      </c>
      <c r="C4321" s="22">
        <v>44187327</v>
      </c>
      <c r="D4321" s="20" t="s">
        <v>11914</v>
      </c>
      <c r="E4321" s="51" t="s">
        <v>11915</v>
      </c>
      <c r="F4321" s="60" t="s">
        <v>16</v>
      </c>
      <c r="G4321" s="60" t="s">
        <v>9564</v>
      </c>
      <c r="H4321" s="60" t="s">
        <v>9565</v>
      </c>
      <c r="I4321" s="60" t="s">
        <v>23325</v>
      </c>
      <c r="J4321" s="7">
        <v>43035</v>
      </c>
      <c r="K4321" s="65" t="s">
        <v>23422</v>
      </c>
      <c r="L4321" s="7"/>
      <c r="M4321" s="64"/>
      <c r="N4321" s="64"/>
      <c r="O4321" s="72">
        <v>80</v>
      </c>
      <c r="Z4321" s="9"/>
      <c r="AA4321" s="9"/>
      <c r="AB4321" s="9"/>
      <c r="AC4321" s="9"/>
      <c r="AD4321" s="9"/>
      <c r="AE4321" s="9"/>
      <c r="AF4321" s="9"/>
      <c r="AG4321" s="9"/>
      <c r="AH4321" s="9"/>
      <c r="AI4321" s="9"/>
      <c r="AJ4321" s="9"/>
    </row>
    <row r="4322" spans="1:36" ht="33.75" x14ac:dyDescent="0.25">
      <c r="A4322" s="20">
        <v>4321</v>
      </c>
      <c r="B4322" s="51" t="s">
        <v>11916</v>
      </c>
      <c r="C4322" s="22">
        <v>50218328</v>
      </c>
      <c r="D4322" s="20" t="s">
        <v>11917</v>
      </c>
      <c r="E4322" s="51" t="s">
        <v>11918</v>
      </c>
      <c r="F4322" s="60" t="s">
        <v>3</v>
      </c>
      <c r="G4322" s="60" t="s">
        <v>9564</v>
      </c>
      <c r="H4322" s="60" t="s">
        <v>9565</v>
      </c>
      <c r="I4322" s="60" t="s">
        <v>23325</v>
      </c>
      <c r="J4322" s="7">
        <v>43039</v>
      </c>
      <c r="K4322" s="65" t="s">
        <v>23422</v>
      </c>
      <c r="L4322" s="7"/>
      <c r="M4322" s="64"/>
      <c r="N4322" s="64"/>
      <c r="O4322" s="72">
        <v>78</v>
      </c>
      <c r="Z4322" s="9"/>
      <c r="AA4322" s="9"/>
      <c r="AB4322" s="9"/>
      <c r="AC4322" s="9"/>
      <c r="AD4322" s="9"/>
      <c r="AE4322" s="9"/>
      <c r="AF4322" s="9"/>
      <c r="AG4322" s="9"/>
      <c r="AH4322" s="9"/>
      <c r="AI4322" s="9"/>
      <c r="AJ4322" s="9"/>
    </row>
    <row r="4323" spans="1:36" ht="22.5" x14ac:dyDescent="0.25">
      <c r="A4323" s="20">
        <v>4322</v>
      </c>
      <c r="B4323" s="51" t="s">
        <v>11919</v>
      </c>
      <c r="C4323" s="22">
        <v>50262262</v>
      </c>
      <c r="D4323" s="20" t="s">
        <v>11920</v>
      </c>
      <c r="E4323" s="51" t="s">
        <v>11921</v>
      </c>
      <c r="F4323" s="60" t="s">
        <v>37</v>
      </c>
      <c r="G4323" s="60" t="s">
        <v>9564</v>
      </c>
      <c r="H4323" s="60" t="s">
        <v>9565</v>
      </c>
      <c r="I4323" s="60" t="s">
        <v>6</v>
      </c>
      <c r="J4323" s="7"/>
      <c r="K4323" s="65"/>
      <c r="L4323" s="7">
        <v>42958</v>
      </c>
      <c r="M4323" s="64">
        <v>50000</v>
      </c>
      <c r="N4323" s="64">
        <v>35000</v>
      </c>
      <c r="O4323" s="72">
        <v>89</v>
      </c>
      <c r="Z4323" s="9"/>
      <c r="AA4323" s="9"/>
      <c r="AB4323" s="9"/>
      <c r="AC4323" s="9"/>
      <c r="AD4323" s="9"/>
      <c r="AE4323" s="9"/>
      <c r="AF4323" s="9"/>
      <c r="AG4323" s="9"/>
      <c r="AH4323" s="9"/>
      <c r="AI4323" s="9"/>
      <c r="AJ4323" s="9"/>
    </row>
    <row r="4324" spans="1:36" ht="22.5" x14ac:dyDescent="0.25">
      <c r="A4324" s="20">
        <v>4323</v>
      </c>
      <c r="B4324" s="51" t="s">
        <v>11922</v>
      </c>
      <c r="C4324" s="22">
        <v>43569269</v>
      </c>
      <c r="D4324" s="20" t="s">
        <v>11923</v>
      </c>
      <c r="E4324" s="51" t="s">
        <v>11924</v>
      </c>
      <c r="F4324" s="60" t="s">
        <v>30</v>
      </c>
      <c r="G4324" s="60" t="s">
        <v>9564</v>
      </c>
      <c r="H4324" s="60" t="s">
        <v>9565</v>
      </c>
      <c r="I4324" s="60" t="s">
        <v>23325</v>
      </c>
      <c r="J4324" s="7">
        <v>43035</v>
      </c>
      <c r="K4324" s="65" t="s">
        <v>23422</v>
      </c>
      <c r="L4324" s="7"/>
      <c r="M4324" s="64"/>
      <c r="N4324" s="64"/>
      <c r="O4324" s="72">
        <v>80</v>
      </c>
      <c r="Z4324" s="9"/>
      <c r="AA4324" s="9"/>
      <c r="AB4324" s="9"/>
      <c r="AC4324" s="9"/>
      <c r="AD4324" s="9"/>
      <c r="AE4324" s="9"/>
      <c r="AF4324" s="9"/>
      <c r="AG4324" s="9"/>
      <c r="AH4324" s="9"/>
      <c r="AI4324" s="9"/>
      <c r="AJ4324" s="9"/>
    </row>
    <row r="4325" spans="1:36" x14ac:dyDescent="0.25">
      <c r="A4325" s="20">
        <v>4324</v>
      </c>
      <c r="B4325" s="51" t="s">
        <v>11925</v>
      </c>
      <c r="C4325" s="22">
        <v>50162977</v>
      </c>
      <c r="D4325" s="20" t="s">
        <v>11926</v>
      </c>
      <c r="E4325" s="51" t="s">
        <v>11927</v>
      </c>
      <c r="F4325" s="60" t="s">
        <v>3</v>
      </c>
      <c r="G4325" s="60" t="s">
        <v>9564</v>
      </c>
      <c r="H4325" s="60" t="s">
        <v>9565</v>
      </c>
      <c r="I4325" s="60" t="s">
        <v>6</v>
      </c>
      <c r="J4325" s="7"/>
      <c r="K4325" s="65"/>
      <c r="L4325" s="7">
        <v>42959</v>
      </c>
      <c r="M4325" s="64">
        <v>50000</v>
      </c>
      <c r="N4325" s="64">
        <v>35000</v>
      </c>
      <c r="O4325" s="72">
        <v>88</v>
      </c>
      <c r="Z4325" s="9"/>
      <c r="AA4325" s="9"/>
      <c r="AB4325" s="9"/>
      <c r="AC4325" s="9"/>
      <c r="AD4325" s="9"/>
      <c r="AE4325" s="9"/>
      <c r="AF4325" s="9"/>
      <c r="AG4325" s="9"/>
      <c r="AH4325" s="9"/>
      <c r="AI4325" s="9"/>
      <c r="AJ4325" s="9"/>
    </row>
    <row r="4326" spans="1:36" x14ac:dyDescent="0.25">
      <c r="A4326" s="20">
        <v>4325</v>
      </c>
      <c r="B4326" s="51" t="s">
        <v>11928</v>
      </c>
      <c r="C4326" s="22">
        <v>50257331</v>
      </c>
      <c r="D4326" s="20" t="s">
        <v>11929</v>
      </c>
      <c r="E4326" s="51" t="s">
        <v>11930</v>
      </c>
      <c r="F4326" s="60" t="s">
        <v>26</v>
      </c>
      <c r="G4326" s="60" t="s">
        <v>9564</v>
      </c>
      <c r="H4326" s="60" t="s">
        <v>9565</v>
      </c>
      <c r="I4326" s="60" t="s">
        <v>23325</v>
      </c>
      <c r="J4326" s="7">
        <v>42837</v>
      </c>
      <c r="K4326" s="65" t="s">
        <v>23425</v>
      </c>
      <c r="L4326" s="7"/>
      <c r="M4326" s="64"/>
      <c r="N4326" s="64"/>
      <c r="O4326" s="72">
        <v>0</v>
      </c>
      <c r="Z4326" s="9"/>
      <c r="AA4326" s="9"/>
      <c r="AB4326" s="9"/>
      <c r="AC4326" s="9"/>
      <c r="AD4326" s="9"/>
      <c r="AE4326" s="9"/>
      <c r="AF4326" s="9"/>
      <c r="AG4326" s="9"/>
      <c r="AH4326" s="9"/>
      <c r="AI4326" s="9"/>
      <c r="AJ4326" s="9"/>
    </row>
    <row r="4327" spans="1:36" ht="22.5" x14ac:dyDescent="0.25">
      <c r="A4327" s="20">
        <v>4326</v>
      </c>
      <c r="B4327" s="51" t="s">
        <v>11931</v>
      </c>
      <c r="C4327" s="22">
        <v>50058991</v>
      </c>
      <c r="D4327" s="20" t="s">
        <v>11932</v>
      </c>
      <c r="E4327" s="51" t="s">
        <v>11933</v>
      </c>
      <c r="F4327" s="60" t="s">
        <v>30</v>
      </c>
      <c r="G4327" s="60" t="s">
        <v>9564</v>
      </c>
      <c r="H4327" s="60" t="s">
        <v>9565</v>
      </c>
      <c r="I4327" s="60" t="s">
        <v>23325</v>
      </c>
      <c r="J4327" s="7">
        <v>43034</v>
      </c>
      <c r="K4327" s="65" t="s">
        <v>23422</v>
      </c>
      <c r="L4327" s="7"/>
      <c r="M4327" s="64"/>
      <c r="N4327" s="64"/>
      <c r="O4327" s="72">
        <v>81</v>
      </c>
      <c r="Z4327" s="9"/>
      <c r="AA4327" s="9"/>
      <c r="AB4327" s="9"/>
      <c r="AC4327" s="9"/>
      <c r="AD4327" s="9"/>
      <c r="AE4327" s="9"/>
      <c r="AF4327" s="9"/>
      <c r="AG4327" s="9"/>
      <c r="AH4327" s="9"/>
      <c r="AI4327" s="9"/>
      <c r="AJ4327" s="9"/>
    </row>
    <row r="4328" spans="1:36" ht="33.75" x14ac:dyDescent="0.25">
      <c r="A4328" s="20">
        <v>4327</v>
      </c>
      <c r="B4328" s="51" t="s">
        <v>11934</v>
      </c>
      <c r="C4328" s="22">
        <v>50078615</v>
      </c>
      <c r="D4328" s="20" t="s">
        <v>11935</v>
      </c>
      <c r="E4328" s="51" t="s">
        <v>11936</v>
      </c>
      <c r="F4328" s="60" t="s">
        <v>10</v>
      </c>
      <c r="G4328" s="60" t="s">
        <v>9564</v>
      </c>
      <c r="H4328" s="60" t="s">
        <v>9565</v>
      </c>
      <c r="I4328" s="60" t="s">
        <v>23419</v>
      </c>
      <c r="J4328" s="7"/>
      <c r="K4328" s="65"/>
      <c r="L4328" s="7">
        <v>42964</v>
      </c>
      <c r="M4328" s="64">
        <v>50000</v>
      </c>
      <c r="N4328" s="64">
        <v>0</v>
      </c>
      <c r="O4328" s="72">
        <v>87</v>
      </c>
      <c r="Z4328" s="9"/>
      <c r="AA4328" s="9"/>
      <c r="AB4328" s="9"/>
      <c r="AC4328" s="9"/>
      <c r="AD4328" s="9"/>
      <c r="AE4328" s="9"/>
      <c r="AF4328" s="9"/>
      <c r="AG4328" s="9"/>
      <c r="AH4328" s="9"/>
      <c r="AI4328" s="9"/>
      <c r="AJ4328" s="9"/>
    </row>
    <row r="4329" spans="1:36" ht="22.5" x14ac:dyDescent="0.25">
      <c r="A4329" s="20">
        <v>4328</v>
      </c>
      <c r="B4329" s="51" t="s">
        <v>11937</v>
      </c>
      <c r="C4329" s="22">
        <v>42428971</v>
      </c>
      <c r="D4329" s="20" t="s">
        <v>11938</v>
      </c>
      <c r="E4329" s="51" t="s">
        <v>11939</v>
      </c>
      <c r="F4329" s="60" t="s">
        <v>3</v>
      </c>
      <c r="G4329" s="60" t="s">
        <v>9564</v>
      </c>
      <c r="H4329" s="60" t="s">
        <v>9565</v>
      </c>
      <c r="I4329" s="60" t="s">
        <v>23325</v>
      </c>
      <c r="J4329" s="7">
        <v>43034</v>
      </c>
      <c r="K4329" s="65" t="s">
        <v>23422</v>
      </c>
      <c r="L4329" s="7"/>
      <c r="M4329" s="64"/>
      <c r="N4329" s="64"/>
      <c r="O4329" s="72">
        <v>71</v>
      </c>
      <c r="Z4329" s="9"/>
      <c r="AA4329" s="9"/>
      <c r="AB4329" s="9"/>
      <c r="AC4329" s="9"/>
      <c r="AD4329" s="9"/>
      <c r="AE4329" s="9"/>
      <c r="AF4329" s="9"/>
      <c r="AG4329" s="9"/>
      <c r="AH4329" s="9"/>
      <c r="AI4329" s="9"/>
      <c r="AJ4329" s="9"/>
    </row>
    <row r="4330" spans="1:36" ht="22.5" x14ac:dyDescent="0.25">
      <c r="A4330" s="20">
        <v>4329</v>
      </c>
      <c r="B4330" s="51" t="s">
        <v>11940</v>
      </c>
      <c r="C4330" s="22">
        <v>50053761</v>
      </c>
      <c r="D4330" s="20" t="s">
        <v>11941</v>
      </c>
      <c r="E4330" s="51" t="s">
        <v>11942</v>
      </c>
      <c r="F4330" s="60" t="s">
        <v>3</v>
      </c>
      <c r="G4330" s="60" t="s">
        <v>9564</v>
      </c>
      <c r="H4330" s="60" t="s">
        <v>9565</v>
      </c>
      <c r="I4330" s="60" t="s">
        <v>23325</v>
      </c>
      <c r="J4330" s="7">
        <v>43038</v>
      </c>
      <c r="K4330" s="65" t="s">
        <v>23422</v>
      </c>
      <c r="L4330" s="7"/>
      <c r="M4330" s="64"/>
      <c r="N4330" s="64"/>
      <c r="O4330" s="72">
        <v>81</v>
      </c>
      <c r="Z4330" s="9"/>
      <c r="AA4330" s="9"/>
      <c r="AB4330" s="9"/>
      <c r="AC4330" s="9"/>
      <c r="AD4330" s="9"/>
      <c r="AE4330" s="9"/>
      <c r="AF4330" s="9"/>
      <c r="AG4330" s="9"/>
      <c r="AH4330" s="9"/>
      <c r="AI4330" s="9"/>
      <c r="AJ4330" s="9"/>
    </row>
    <row r="4331" spans="1:36" ht="33.75" x14ac:dyDescent="0.25">
      <c r="A4331" s="20">
        <v>4330</v>
      </c>
      <c r="B4331" s="51" t="s">
        <v>11943</v>
      </c>
      <c r="C4331" s="22">
        <v>50013408</v>
      </c>
      <c r="D4331" s="20" t="s">
        <v>11944</v>
      </c>
      <c r="E4331" s="51" t="s">
        <v>11945</v>
      </c>
      <c r="F4331" s="60" t="s">
        <v>10</v>
      </c>
      <c r="G4331" s="60" t="s">
        <v>9564</v>
      </c>
      <c r="H4331" s="60" t="s">
        <v>9565</v>
      </c>
      <c r="I4331" s="60" t="s">
        <v>23325</v>
      </c>
      <c r="J4331" s="7">
        <v>43035</v>
      </c>
      <c r="K4331" s="65" t="s">
        <v>23422</v>
      </c>
      <c r="L4331" s="7"/>
      <c r="M4331" s="64"/>
      <c r="N4331" s="64"/>
      <c r="O4331" s="72">
        <v>83</v>
      </c>
      <c r="Z4331" s="9"/>
      <c r="AA4331" s="9"/>
      <c r="AB4331" s="9"/>
      <c r="AC4331" s="9"/>
      <c r="AD4331" s="9"/>
      <c r="AE4331" s="9"/>
      <c r="AF4331" s="9"/>
      <c r="AG4331" s="9"/>
      <c r="AH4331" s="9"/>
      <c r="AI4331" s="9"/>
      <c r="AJ4331" s="9"/>
    </row>
    <row r="4332" spans="1:36" ht="22.5" x14ac:dyDescent="0.25">
      <c r="A4332" s="20">
        <v>4331</v>
      </c>
      <c r="B4332" s="51" t="s">
        <v>11946</v>
      </c>
      <c r="C4332" s="22">
        <v>50044451</v>
      </c>
      <c r="D4332" s="20" t="s">
        <v>11947</v>
      </c>
      <c r="E4332" s="51" t="s">
        <v>11948</v>
      </c>
      <c r="F4332" s="60" t="s">
        <v>3</v>
      </c>
      <c r="G4332" s="60" t="s">
        <v>9564</v>
      </c>
      <c r="H4332" s="60" t="s">
        <v>9565</v>
      </c>
      <c r="I4332" s="60" t="s">
        <v>23325</v>
      </c>
      <c r="J4332" s="7">
        <v>43035</v>
      </c>
      <c r="K4332" s="65" t="s">
        <v>23422</v>
      </c>
      <c r="L4332" s="7"/>
      <c r="M4332" s="64"/>
      <c r="N4332" s="64"/>
      <c r="O4332" s="72">
        <v>81</v>
      </c>
      <c r="Z4332" s="9"/>
      <c r="AA4332" s="9"/>
      <c r="AB4332" s="9"/>
      <c r="AC4332" s="9"/>
      <c r="AD4332" s="9"/>
      <c r="AE4332" s="9"/>
      <c r="AF4332" s="9"/>
      <c r="AG4332" s="9"/>
      <c r="AH4332" s="9"/>
      <c r="AI4332" s="9"/>
      <c r="AJ4332" s="9"/>
    </row>
    <row r="4333" spans="1:36" ht="22.5" x14ac:dyDescent="0.25">
      <c r="A4333" s="20">
        <v>4332</v>
      </c>
      <c r="B4333" s="51" t="s">
        <v>11949</v>
      </c>
      <c r="C4333" s="22">
        <v>50173294</v>
      </c>
      <c r="D4333" s="20" t="s">
        <v>11950</v>
      </c>
      <c r="E4333" s="51" t="s">
        <v>11951</v>
      </c>
      <c r="F4333" s="60" t="s">
        <v>56</v>
      </c>
      <c r="G4333" s="60" t="s">
        <v>9564</v>
      </c>
      <c r="H4333" s="60" t="s">
        <v>9565</v>
      </c>
      <c r="I4333" s="60" t="s">
        <v>23325</v>
      </c>
      <c r="J4333" s="7">
        <v>42983</v>
      </c>
      <c r="K4333" s="65" t="s">
        <v>23427</v>
      </c>
      <c r="L4333" s="7"/>
      <c r="M4333" s="64"/>
      <c r="N4333" s="64"/>
      <c r="O4333" s="72">
        <v>84</v>
      </c>
      <c r="Z4333" s="9"/>
      <c r="AA4333" s="9"/>
      <c r="AB4333" s="9"/>
      <c r="AC4333" s="9"/>
      <c r="AD4333" s="9"/>
      <c r="AE4333" s="9"/>
      <c r="AF4333" s="9"/>
      <c r="AG4333" s="9"/>
      <c r="AH4333" s="9"/>
      <c r="AI4333" s="9"/>
      <c r="AJ4333" s="9"/>
    </row>
    <row r="4334" spans="1:36" ht="22.5" x14ac:dyDescent="0.25">
      <c r="A4334" s="20">
        <v>4333</v>
      </c>
      <c r="B4334" s="51" t="s">
        <v>11952</v>
      </c>
      <c r="C4334" s="22">
        <v>47766026</v>
      </c>
      <c r="D4334" s="20" t="s">
        <v>11953</v>
      </c>
      <c r="E4334" s="51" t="s">
        <v>11954</v>
      </c>
      <c r="F4334" s="60" t="s">
        <v>56</v>
      </c>
      <c r="G4334" s="60" t="s">
        <v>9564</v>
      </c>
      <c r="H4334" s="60" t="s">
        <v>9565</v>
      </c>
      <c r="I4334" s="60" t="s">
        <v>23325</v>
      </c>
      <c r="J4334" s="7">
        <v>42837</v>
      </c>
      <c r="K4334" s="65" t="s">
        <v>23425</v>
      </c>
      <c r="L4334" s="7"/>
      <c r="M4334" s="64"/>
      <c r="N4334" s="64"/>
      <c r="O4334" s="72">
        <v>0</v>
      </c>
      <c r="Z4334" s="9"/>
      <c r="AA4334" s="9"/>
      <c r="AB4334" s="9"/>
      <c r="AC4334" s="9"/>
      <c r="AD4334" s="9"/>
      <c r="AE4334" s="9"/>
      <c r="AF4334" s="9"/>
      <c r="AG4334" s="9"/>
      <c r="AH4334" s="9"/>
      <c r="AI4334" s="9"/>
      <c r="AJ4334" s="9"/>
    </row>
    <row r="4335" spans="1:36" x14ac:dyDescent="0.25">
      <c r="A4335" s="20">
        <v>4334</v>
      </c>
      <c r="B4335" s="51" t="s">
        <v>11955</v>
      </c>
      <c r="C4335" s="22">
        <v>48263516</v>
      </c>
      <c r="D4335" s="20" t="s">
        <v>11956</v>
      </c>
      <c r="E4335" s="51" t="s">
        <v>11957</v>
      </c>
      <c r="F4335" s="60" t="s">
        <v>10</v>
      </c>
      <c r="G4335" s="60" t="s">
        <v>9564</v>
      </c>
      <c r="H4335" s="60" t="s">
        <v>9565</v>
      </c>
      <c r="I4335" s="60" t="s">
        <v>6</v>
      </c>
      <c r="J4335" s="7"/>
      <c r="K4335" s="65"/>
      <c r="L4335" s="7">
        <v>42970</v>
      </c>
      <c r="M4335" s="64">
        <v>50000</v>
      </c>
      <c r="N4335" s="64">
        <v>35000</v>
      </c>
      <c r="O4335" s="72">
        <v>94</v>
      </c>
      <c r="Z4335" s="9"/>
      <c r="AA4335" s="9"/>
      <c r="AB4335" s="9"/>
      <c r="AC4335" s="9"/>
      <c r="AD4335" s="9"/>
      <c r="AE4335" s="9"/>
      <c r="AF4335" s="9"/>
      <c r="AG4335" s="9"/>
      <c r="AH4335" s="9"/>
      <c r="AI4335" s="9"/>
      <c r="AJ4335" s="9"/>
    </row>
    <row r="4336" spans="1:36" ht="22.5" x14ac:dyDescent="0.25">
      <c r="A4336" s="20">
        <v>4335</v>
      </c>
      <c r="B4336" s="51" t="s">
        <v>11958</v>
      </c>
      <c r="C4336" s="22">
        <v>50216180</v>
      </c>
      <c r="D4336" s="20" t="s">
        <v>11959</v>
      </c>
      <c r="E4336" s="51" t="s">
        <v>11960</v>
      </c>
      <c r="F4336" s="60" t="s">
        <v>10</v>
      </c>
      <c r="G4336" s="60" t="s">
        <v>9564</v>
      </c>
      <c r="H4336" s="60" t="s">
        <v>9565</v>
      </c>
      <c r="I4336" s="60" t="s">
        <v>23325</v>
      </c>
      <c r="J4336" s="7">
        <v>43035</v>
      </c>
      <c r="K4336" s="65" t="s">
        <v>23422</v>
      </c>
      <c r="L4336" s="7"/>
      <c r="M4336" s="64"/>
      <c r="N4336" s="64"/>
      <c r="O4336" s="72">
        <v>83</v>
      </c>
      <c r="Z4336" s="9"/>
      <c r="AA4336" s="9"/>
      <c r="AB4336" s="9"/>
      <c r="AC4336" s="9"/>
      <c r="AD4336" s="9"/>
      <c r="AE4336" s="9"/>
      <c r="AF4336" s="9"/>
      <c r="AG4336" s="9"/>
      <c r="AH4336" s="9"/>
      <c r="AI4336" s="9"/>
      <c r="AJ4336" s="9"/>
    </row>
    <row r="4337" spans="1:36" ht="33.75" x14ac:dyDescent="0.25">
      <c r="A4337" s="20">
        <v>4336</v>
      </c>
      <c r="B4337" s="51" t="s">
        <v>11961</v>
      </c>
      <c r="C4337" s="22">
        <v>36876461</v>
      </c>
      <c r="D4337" s="20" t="s">
        <v>11962</v>
      </c>
      <c r="E4337" s="51" t="s">
        <v>11963</v>
      </c>
      <c r="F4337" s="60" t="s">
        <v>26</v>
      </c>
      <c r="G4337" s="60" t="s">
        <v>9564</v>
      </c>
      <c r="H4337" s="60" t="s">
        <v>9565</v>
      </c>
      <c r="I4337" s="60" t="s">
        <v>23325</v>
      </c>
      <c r="J4337" s="7">
        <v>43035</v>
      </c>
      <c r="K4337" s="65" t="s">
        <v>23422</v>
      </c>
      <c r="L4337" s="7"/>
      <c r="M4337" s="64"/>
      <c r="N4337" s="64"/>
      <c r="O4337" s="72">
        <v>79</v>
      </c>
      <c r="Z4337" s="9"/>
      <c r="AA4337" s="9"/>
      <c r="AB4337" s="9"/>
      <c r="AC4337" s="9"/>
      <c r="AD4337" s="9"/>
      <c r="AE4337" s="9"/>
      <c r="AF4337" s="9"/>
      <c r="AG4337" s="9"/>
      <c r="AH4337" s="9"/>
      <c r="AI4337" s="9"/>
      <c r="AJ4337" s="9"/>
    </row>
    <row r="4338" spans="1:36" ht="33.75" x14ac:dyDescent="0.25">
      <c r="A4338" s="20">
        <v>4337</v>
      </c>
      <c r="B4338" s="51" t="s">
        <v>11964</v>
      </c>
      <c r="C4338" s="22">
        <v>41657187</v>
      </c>
      <c r="D4338" s="20" t="s">
        <v>11965</v>
      </c>
      <c r="E4338" s="51" t="s">
        <v>11966</v>
      </c>
      <c r="F4338" s="60" t="s">
        <v>30</v>
      </c>
      <c r="G4338" s="60" t="s">
        <v>9564</v>
      </c>
      <c r="H4338" s="60" t="s">
        <v>9565</v>
      </c>
      <c r="I4338" s="60" t="s">
        <v>23325</v>
      </c>
      <c r="J4338" s="7">
        <v>43038</v>
      </c>
      <c r="K4338" s="65" t="s">
        <v>23422</v>
      </c>
      <c r="L4338" s="7"/>
      <c r="M4338" s="64"/>
      <c r="N4338" s="64"/>
      <c r="O4338" s="72">
        <v>82</v>
      </c>
      <c r="Z4338" s="9"/>
      <c r="AA4338" s="9"/>
      <c r="AB4338" s="9"/>
      <c r="AC4338" s="9"/>
      <c r="AD4338" s="9"/>
      <c r="AE4338" s="9"/>
      <c r="AF4338" s="9"/>
      <c r="AG4338" s="9"/>
      <c r="AH4338" s="9"/>
      <c r="AI4338" s="9"/>
      <c r="AJ4338" s="9"/>
    </row>
    <row r="4339" spans="1:36" ht="22.5" x14ac:dyDescent="0.25">
      <c r="A4339" s="20">
        <v>4338</v>
      </c>
      <c r="B4339" s="51" t="s">
        <v>11967</v>
      </c>
      <c r="C4339" s="22">
        <v>50230450</v>
      </c>
      <c r="D4339" s="20" t="s">
        <v>11968</v>
      </c>
      <c r="E4339" s="51" t="s">
        <v>11969</v>
      </c>
      <c r="F4339" s="60" t="s">
        <v>3</v>
      </c>
      <c r="G4339" s="60" t="s">
        <v>9564</v>
      </c>
      <c r="H4339" s="60" t="s">
        <v>9565</v>
      </c>
      <c r="I4339" s="60" t="s">
        <v>23325</v>
      </c>
      <c r="J4339" s="7">
        <v>43033</v>
      </c>
      <c r="K4339" s="65" t="s">
        <v>23422</v>
      </c>
      <c r="L4339" s="7"/>
      <c r="M4339" s="64"/>
      <c r="N4339" s="64"/>
      <c r="O4339" s="72">
        <v>77</v>
      </c>
      <c r="Z4339" s="9"/>
      <c r="AA4339" s="9"/>
      <c r="AB4339" s="9"/>
      <c r="AC4339" s="9"/>
      <c r="AD4339" s="9"/>
      <c r="AE4339" s="9"/>
      <c r="AF4339" s="9"/>
      <c r="AG4339" s="9"/>
      <c r="AH4339" s="9"/>
      <c r="AI4339" s="9"/>
      <c r="AJ4339" s="9"/>
    </row>
    <row r="4340" spans="1:36" ht="33.75" x14ac:dyDescent="0.25">
      <c r="A4340" s="20">
        <v>4339</v>
      </c>
      <c r="B4340" s="51" t="s">
        <v>11970</v>
      </c>
      <c r="C4340" s="22">
        <v>42125154</v>
      </c>
      <c r="D4340" s="20" t="s">
        <v>11971</v>
      </c>
      <c r="E4340" s="51" t="s">
        <v>11972</v>
      </c>
      <c r="F4340" s="60" t="s">
        <v>3</v>
      </c>
      <c r="G4340" s="60" t="s">
        <v>9564</v>
      </c>
      <c r="H4340" s="60" t="s">
        <v>9565</v>
      </c>
      <c r="I4340" s="60" t="s">
        <v>23420</v>
      </c>
      <c r="J4340" s="7"/>
      <c r="K4340" s="65"/>
      <c r="L4340" s="7"/>
      <c r="M4340" s="64"/>
      <c r="N4340" s="64"/>
      <c r="O4340" s="72">
        <v>0</v>
      </c>
      <c r="Z4340" s="9"/>
      <c r="AA4340" s="9"/>
      <c r="AB4340" s="9"/>
      <c r="AC4340" s="9"/>
      <c r="AD4340" s="9"/>
      <c r="AE4340" s="9"/>
      <c r="AF4340" s="9"/>
      <c r="AG4340" s="9"/>
      <c r="AH4340" s="9"/>
      <c r="AI4340" s="9"/>
      <c r="AJ4340" s="9"/>
    </row>
    <row r="4341" spans="1:36" ht="33.75" x14ac:dyDescent="0.25">
      <c r="A4341" s="20">
        <v>4340</v>
      </c>
      <c r="B4341" s="51" t="s">
        <v>11973</v>
      </c>
      <c r="C4341" s="22">
        <v>50099566</v>
      </c>
      <c r="D4341" s="20" t="s">
        <v>11974</v>
      </c>
      <c r="E4341" s="51" t="s">
        <v>11975</v>
      </c>
      <c r="F4341" s="60" t="s">
        <v>56</v>
      </c>
      <c r="G4341" s="60" t="s">
        <v>9564</v>
      </c>
      <c r="H4341" s="60" t="s">
        <v>9565</v>
      </c>
      <c r="I4341" s="60" t="s">
        <v>23325</v>
      </c>
      <c r="J4341" s="7">
        <v>43035</v>
      </c>
      <c r="K4341" s="65" t="s">
        <v>23422</v>
      </c>
      <c r="L4341" s="7"/>
      <c r="M4341" s="64"/>
      <c r="N4341" s="64"/>
      <c r="O4341" s="72">
        <v>73</v>
      </c>
      <c r="Z4341" s="9"/>
      <c r="AA4341" s="9"/>
      <c r="AB4341" s="9"/>
      <c r="AC4341" s="9"/>
      <c r="AD4341" s="9"/>
      <c r="AE4341" s="9"/>
      <c r="AF4341" s="9"/>
      <c r="AG4341" s="9"/>
      <c r="AH4341" s="9"/>
      <c r="AI4341" s="9"/>
      <c r="AJ4341" s="9"/>
    </row>
    <row r="4342" spans="1:36" ht="22.5" x14ac:dyDescent="0.25">
      <c r="A4342" s="20">
        <v>4341</v>
      </c>
      <c r="B4342" s="51" t="s">
        <v>11976</v>
      </c>
      <c r="C4342" s="22">
        <v>45411115</v>
      </c>
      <c r="D4342" s="20" t="s">
        <v>11977</v>
      </c>
      <c r="E4342" s="51" t="s">
        <v>11978</v>
      </c>
      <c r="F4342" s="60" t="s">
        <v>10</v>
      </c>
      <c r="G4342" s="60" t="s">
        <v>9564</v>
      </c>
      <c r="H4342" s="60" t="s">
        <v>9565</v>
      </c>
      <c r="I4342" s="60" t="s">
        <v>23325</v>
      </c>
      <c r="J4342" s="7">
        <v>43035</v>
      </c>
      <c r="K4342" s="65" t="s">
        <v>23422</v>
      </c>
      <c r="L4342" s="7"/>
      <c r="M4342" s="64"/>
      <c r="N4342" s="64"/>
      <c r="O4342" s="72">
        <v>83</v>
      </c>
      <c r="Z4342" s="9"/>
      <c r="AA4342" s="9"/>
      <c r="AB4342" s="9"/>
      <c r="AC4342" s="9"/>
      <c r="AD4342" s="9"/>
      <c r="AE4342" s="9"/>
      <c r="AF4342" s="9"/>
      <c r="AG4342" s="9"/>
      <c r="AH4342" s="9"/>
      <c r="AI4342" s="9"/>
      <c r="AJ4342" s="9"/>
    </row>
    <row r="4343" spans="1:36" x14ac:dyDescent="0.25">
      <c r="A4343" s="20">
        <v>4342</v>
      </c>
      <c r="B4343" s="51" t="s">
        <v>11979</v>
      </c>
      <c r="C4343" s="22">
        <v>48205079</v>
      </c>
      <c r="D4343" s="20" t="s">
        <v>11980</v>
      </c>
      <c r="E4343" s="51" t="s">
        <v>11577</v>
      </c>
      <c r="F4343" s="60" t="s">
        <v>10</v>
      </c>
      <c r="G4343" s="60" t="s">
        <v>9564</v>
      </c>
      <c r="H4343" s="60" t="s">
        <v>9565</v>
      </c>
      <c r="I4343" s="60" t="s">
        <v>23325</v>
      </c>
      <c r="J4343" s="7">
        <v>42858</v>
      </c>
      <c r="K4343" s="65" t="s">
        <v>23425</v>
      </c>
      <c r="L4343" s="7"/>
      <c r="M4343" s="64"/>
      <c r="N4343" s="64"/>
      <c r="O4343" s="72">
        <v>0</v>
      </c>
      <c r="Z4343" s="9"/>
      <c r="AA4343" s="9"/>
      <c r="AB4343" s="9"/>
      <c r="AC4343" s="9"/>
      <c r="AD4343" s="9"/>
      <c r="AE4343" s="9"/>
      <c r="AF4343" s="9"/>
      <c r="AG4343" s="9"/>
      <c r="AH4343" s="9"/>
      <c r="AI4343" s="9"/>
      <c r="AJ4343" s="9"/>
    </row>
    <row r="4344" spans="1:36" ht="45" x14ac:dyDescent="0.25">
      <c r="A4344" s="20">
        <v>4343</v>
      </c>
      <c r="B4344" s="51" t="s">
        <v>11981</v>
      </c>
      <c r="C4344" s="22">
        <v>50131826</v>
      </c>
      <c r="D4344" s="20" t="s">
        <v>11982</v>
      </c>
      <c r="E4344" s="51" t="s">
        <v>11983</v>
      </c>
      <c r="F4344" s="60" t="s">
        <v>56</v>
      </c>
      <c r="G4344" s="60" t="s">
        <v>9564</v>
      </c>
      <c r="H4344" s="60" t="s">
        <v>9565</v>
      </c>
      <c r="I4344" s="60" t="s">
        <v>23325</v>
      </c>
      <c r="J4344" s="7">
        <v>43034</v>
      </c>
      <c r="K4344" s="65" t="s">
        <v>23422</v>
      </c>
      <c r="L4344" s="7"/>
      <c r="M4344" s="64"/>
      <c r="N4344" s="64"/>
      <c r="O4344" s="72">
        <v>83</v>
      </c>
      <c r="Z4344" s="9"/>
      <c r="AA4344" s="9"/>
      <c r="AB4344" s="9"/>
      <c r="AC4344" s="9"/>
      <c r="AD4344" s="9"/>
      <c r="AE4344" s="9"/>
      <c r="AF4344" s="9"/>
      <c r="AG4344" s="9"/>
      <c r="AH4344" s="9"/>
      <c r="AI4344" s="9"/>
      <c r="AJ4344" s="9"/>
    </row>
    <row r="4345" spans="1:36" ht="33.75" x14ac:dyDescent="0.25">
      <c r="A4345" s="20">
        <v>4344</v>
      </c>
      <c r="B4345" s="51" t="s">
        <v>11984</v>
      </c>
      <c r="C4345" s="22">
        <v>50009630</v>
      </c>
      <c r="D4345" s="20" t="s">
        <v>11985</v>
      </c>
      <c r="E4345" s="51" t="s">
        <v>11986</v>
      </c>
      <c r="F4345" s="60" t="s">
        <v>3</v>
      </c>
      <c r="G4345" s="60" t="s">
        <v>9564</v>
      </c>
      <c r="H4345" s="60" t="s">
        <v>9565</v>
      </c>
      <c r="I4345" s="60" t="s">
        <v>23325</v>
      </c>
      <c r="J4345" s="7">
        <v>43080</v>
      </c>
      <c r="K4345" s="65" t="s">
        <v>23422</v>
      </c>
      <c r="L4345" s="7"/>
      <c r="M4345" s="64"/>
      <c r="N4345" s="64"/>
      <c r="O4345" s="72">
        <v>81</v>
      </c>
      <c r="Z4345" s="9"/>
      <c r="AA4345" s="9"/>
      <c r="AB4345" s="9"/>
      <c r="AC4345" s="9"/>
      <c r="AD4345" s="9"/>
      <c r="AE4345" s="9"/>
      <c r="AF4345" s="9"/>
      <c r="AG4345" s="9"/>
      <c r="AH4345" s="9"/>
      <c r="AI4345" s="9"/>
      <c r="AJ4345" s="9"/>
    </row>
    <row r="4346" spans="1:36" ht="22.5" x14ac:dyDescent="0.25">
      <c r="A4346" s="20">
        <v>4345</v>
      </c>
      <c r="B4346" s="51" t="s">
        <v>11987</v>
      </c>
      <c r="C4346" s="22">
        <v>50154401</v>
      </c>
      <c r="D4346" s="20" t="s">
        <v>11988</v>
      </c>
      <c r="E4346" s="51" t="s">
        <v>11989</v>
      </c>
      <c r="F4346" s="60" t="s">
        <v>26</v>
      </c>
      <c r="G4346" s="60" t="s">
        <v>9564</v>
      </c>
      <c r="H4346" s="60" t="s">
        <v>9565</v>
      </c>
      <c r="I4346" s="60" t="s">
        <v>23325</v>
      </c>
      <c r="J4346" s="7">
        <v>43034</v>
      </c>
      <c r="K4346" s="65" t="s">
        <v>23422</v>
      </c>
      <c r="L4346" s="7"/>
      <c r="M4346" s="64"/>
      <c r="N4346" s="64"/>
      <c r="O4346" s="72">
        <v>79</v>
      </c>
      <c r="Z4346" s="9"/>
      <c r="AA4346" s="9"/>
      <c r="AB4346" s="9"/>
      <c r="AC4346" s="9"/>
      <c r="AD4346" s="9"/>
      <c r="AE4346" s="9"/>
      <c r="AF4346" s="9"/>
      <c r="AG4346" s="9"/>
      <c r="AH4346" s="9"/>
      <c r="AI4346" s="9"/>
      <c r="AJ4346" s="9"/>
    </row>
    <row r="4347" spans="1:36" ht="22.5" x14ac:dyDescent="0.25">
      <c r="A4347" s="20">
        <v>4346</v>
      </c>
      <c r="B4347" s="51" t="s">
        <v>11990</v>
      </c>
      <c r="C4347" s="22">
        <v>50205650</v>
      </c>
      <c r="D4347" s="20" t="s">
        <v>11991</v>
      </c>
      <c r="E4347" s="51" t="s">
        <v>11992</v>
      </c>
      <c r="F4347" s="60" t="s">
        <v>10</v>
      </c>
      <c r="G4347" s="60" t="s">
        <v>9564</v>
      </c>
      <c r="H4347" s="60" t="s">
        <v>9565</v>
      </c>
      <c r="I4347" s="60" t="s">
        <v>6</v>
      </c>
      <c r="J4347" s="7"/>
      <c r="K4347" s="65"/>
      <c r="L4347" s="7">
        <v>42959</v>
      </c>
      <c r="M4347" s="64">
        <v>50000</v>
      </c>
      <c r="N4347" s="64">
        <v>35000</v>
      </c>
      <c r="O4347" s="72">
        <v>86</v>
      </c>
      <c r="Z4347" s="9"/>
      <c r="AA4347" s="9"/>
      <c r="AB4347" s="9"/>
      <c r="AC4347" s="9"/>
      <c r="AD4347" s="9"/>
      <c r="AE4347" s="9"/>
      <c r="AF4347" s="9"/>
      <c r="AG4347" s="9"/>
      <c r="AH4347" s="9"/>
      <c r="AI4347" s="9"/>
      <c r="AJ4347" s="9"/>
    </row>
    <row r="4348" spans="1:36" ht="33.75" x14ac:dyDescent="0.25">
      <c r="A4348" s="20">
        <v>4347</v>
      </c>
      <c r="B4348" s="51" t="s">
        <v>11993</v>
      </c>
      <c r="C4348" s="22">
        <v>50160362</v>
      </c>
      <c r="D4348" s="20" t="s">
        <v>11994</v>
      </c>
      <c r="E4348" s="51" t="s">
        <v>11995</v>
      </c>
      <c r="F4348" s="60" t="s">
        <v>30</v>
      </c>
      <c r="G4348" s="60" t="s">
        <v>9564</v>
      </c>
      <c r="H4348" s="60" t="s">
        <v>9565</v>
      </c>
      <c r="I4348" s="60" t="s">
        <v>23325</v>
      </c>
      <c r="J4348" s="7">
        <v>43034</v>
      </c>
      <c r="K4348" s="65" t="s">
        <v>23422</v>
      </c>
      <c r="L4348" s="7"/>
      <c r="M4348" s="64"/>
      <c r="N4348" s="64"/>
      <c r="O4348" s="72">
        <v>74</v>
      </c>
      <c r="Z4348" s="9"/>
      <c r="AA4348" s="9"/>
      <c r="AB4348" s="9"/>
      <c r="AC4348" s="9"/>
      <c r="AD4348" s="9"/>
      <c r="AE4348" s="9"/>
      <c r="AF4348" s="9"/>
      <c r="AG4348" s="9"/>
      <c r="AH4348" s="9"/>
      <c r="AI4348" s="9"/>
      <c r="AJ4348" s="9"/>
    </row>
    <row r="4349" spans="1:36" ht="33.75" x14ac:dyDescent="0.25">
      <c r="A4349" s="20">
        <v>4348</v>
      </c>
      <c r="B4349" s="51" t="s">
        <v>11996</v>
      </c>
      <c r="C4349" s="22">
        <v>44946201</v>
      </c>
      <c r="D4349" s="20" t="s">
        <v>11997</v>
      </c>
      <c r="E4349" s="51" t="s">
        <v>11998</v>
      </c>
      <c r="F4349" s="60" t="s">
        <v>10</v>
      </c>
      <c r="G4349" s="60" t="s">
        <v>9564</v>
      </c>
      <c r="H4349" s="60" t="s">
        <v>9565</v>
      </c>
      <c r="I4349" s="60" t="s">
        <v>23325</v>
      </c>
      <c r="J4349" s="7">
        <v>43035</v>
      </c>
      <c r="K4349" s="65" t="s">
        <v>23422</v>
      </c>
      <c r="L4349" s="7"/>
      <c r="M4349" s="64"/>
      <c r="N4349" s="64"/>
      <c r="O4349" s="72">
        <v>84</v>
      </c>
      <c r="Z4349" s="9"/>
      <c r="AA4349" s="9"/>
      <c r="AB4349" s="9"/>
      <c r="AC4349" s="9"/>
      <c r="AD4349" s="9"/>
      <c r="AE4349" s="9"/>
      <c r="AF4349" s="9"/>
      <c r="AG4349" s="9"/>
      <c r="AH4349" s="9"/>
      <c r="AI4349" s="9"/>
      <c r="AJ4349" s="9"/>
    </row>
    <row r="4350" spans="1:36" ht="45" x14ac:dyDescent="0.25">
      <c r="A4350" s="20">
        <v>4349</v>
      </c>
      <c r="B4350" s="51" t="s">
        <v>11999</v>
      </c>
      <c r="C4350" s="22">
        <v>48075281</v>
      </c>
      <c r="D4350" s="20" t="s">
        <v>12000</v>
      </c>
      <c r="E4350" s="51" t="s">
        <v>12001</v>
      </c>
      <c r="F4350" s="60" t="s">
        <v>10</v>
      </c>
      <c r="G4350" s="60" t="s">
        <v>9564</v>
      </c>
      <c r="H4350" s="60" t="s">
        <v>9565</v>
      </c>
      <c r="I4350" s="60" t="s">
        <v>23325</v>
      </c>
      <c r="J4350" s="7">
        <v>43035</v>
      </c>
      <c r="K4350" s="65" t="s">
        <v>23422</v>
      </c>
      <c r="L4350" s="7"/>
      <c r="M4350" s="64"/>
      <c r="N4350" s="64"/>
      <c r="O4350" s="72">
        <v>81</v>
      </c>
      <c r="Z4350" s="9"/>
      <c r="AA4350" s="9"/>
      <c r="AB4350" s="9"/>
      <c r="AC4350" s="9"/>
      <c r="AD4350" s="9"/>
      <c r="AE4350" s="9"/>
      <c r="AF4350" s="9"/>
      <c r="AG4350" s="9"/>
      <c r="AH4350" s="9"/>
      <c r="AI4350" s="9"/>
      <c r="AJ4350" s="9"/>
    </row>
    <row r="4351" spans="1:36" ht="33.75" x14ac:dyDescent="0.25">
      <c r="A4351" s="20">
        <v>4350</v>
      </c>
      <c r="B4351" s="51" t="s">
        <v>12002</v>
      </c>
      <c r="C4351" s="22">
        <v>50250353</v>
      </c>
      <c r="D4351" s="20" t="s">
        <v>12003</v>
      </c>
      <c r="E4351" s="51" t="s">
        <v>12004</v>
      </c>
      <c r="F4351" s="60" t="s">
        <v>56</v>
      </c>
      <c r="G4351" s="60" t="s">
        <v>9564</v>
      </c>
      <c r="H4351" s="60" t="s">
        <v>9565</v>
      </c>
      <c r="I4351" s="60" t="s">
        <v>23325</v>
      </c>
      <c r="J4351" s="7">
        <v>43034</v>
      </c>
      <c r="K4351" s="65" t="s">
        <v>23422</v>
      </c>
      <c r="L4351" s="7"/>
      <c r="M4351" s="64"/>
      <c r="N4351" s="64"/>
      <c r="O4351" s="72">
        <v>79</v>
      </c>
      <c r="Z4351" s="9"/>
      <c r="AA4351" s="9"/>
      <c r="AB4351" s="9"/>
      <c r="AC4351" s="9"/>
      <c r="AD4351" s="9"/>
      <c r="AE4351" s="9"/>
      <c r="AF4351" s="9"/>
      <c r="AG4351" s="9"/>
      <c r="AH4351" s="9"/>
      <c r="AI4351" s="9"/>
      <c r="AJ4351" s="9"/>
    </row>
    <row r="4352" spans="1:36" ht="22.5" x14ac:dyDescent="0.25">
      <c r="A4352" s="20">
        <v>4351</v>
      </c>
      <c r="B4352" s="51" t="s">
        <v>12005</v>
      </c>
      <c r="C4352" s="22">
        <v>50044460</v>
      </c>
      <c r="D4352" s="20" t="s">
        <v>12006</v>
      </c>
      <c r="E4352" s="51" t="s">
        <v>12007</v>
      </c>
      <c r="F4352" s="60" t="s">
        <v>3</v>
      </c>
      <c r="G4352" s="60" t="s">
        <v>9564</v>
      </c>
      <c r="H4352" s="60" t="s">
        <v>9565</v>
      </c>
      <c r="I4352" s="60" t="s">
        <v>6</v>
      </c>
      <c r="J4352" s="7"/>
      <c r="K4352" s="65"/>
      <c r="L4352" s="7">
        <v>42976</v>
      </c>
      <c r="M4352" s="64">
        <v>50000</v>
      </c>
      <c r="N4352" s="64">
        <v>35000</v>
      </c>
      <c r="O4352" s="72">
        <v>85</v>
      </c>
      <c r="Z4352" s="9"/>
      <c r="AA4352" s="9"/>
      <c r="AB4352" s="9"/>
      <c r="AC4352" s="9"/>
      <c r="AD4352" s="9"/>
      <c r="AE4352" s="9"/>
      <c r="AF4352" s="9"/>
      <c r="AG4352" s="9"/>
      <c r="AH4352" s="9"/>
      <c r="AI4352" s="9"/>
      <c r="AJ4352" s="9"/>
    </row>
    <row r="4353" spans="1:36" ht="22.5" x14ac:dyDescent="0.25">
      <c r="A4353" s="20">
        <v>4352</v>
      </c>
      <c r="B4353" s="51" t="s">
        <v>12008</v>
      </c>
      <c r="C4353" s="22">
        <v>50230204</v>
      </c>
      <c r="D4353" s="20" t="s">
        <v>12009</v>
      </c>
      <c r="E4353" s="51" t="s">
        <v>12010</v>
      </c>
      <c r="F4353" s="60" t="s">
        <v>30</v>
      </c>
      <c r="G4353" s="60" t="s">
        <v>9564</v>
      </c>
      <c r="H4353" s="60" t="s">
        <v>9565</v>
      </c>
      <c r="I4353" s="60" t="s">
        <v>23325</v>
      </c>
      <c r="J4353" s="7">
        <v>43034</v>
      </c>
      <c r="K4353" s="65" t="s">
        <v>23422</v>
      </c>
      <c r="L4353" s="7"/>
      <c r="M4353" s="64"/>
      <c r="N4353" s="64"/>
      <c r="O4353" s="72">
        <v>79</v>
      </c>
      <c r="Z4353" s="9"/>
      <c r="AA4353" s="9"/>
      <c r="AB4353" s="9"/>
      <c r="AC4353" s="9"/>
      <c r="AD4353" s="9"/>
      <c r="AE4353" s="9"/>
      <c r="AF4353" s="9"/>
      <c r="AG4353" s="9"/>
      <c r="AH4353" s="9"/>
      <c r="AI4353" s="9"/>
      <c r="AJ4353" s="9"/>
    </row>
    <row r="4354" spans="1:36" ht="33.75" x14ac:dyDescent="0.25">
      <c r="A4354" s="20">
        <v>4353</v>
      </c>
      <c r="B4354" s="51" t="s">
        <v>12011</v>
      </c>
      <c r="C4354" s="22">
        <v>50086880</v>
      </c>
      <c r="D4354" s="20" t="s">
        <v>12012</v>
      </c>
      <c r="E4354" s="51" t="s">
        <v>12013</v>
      </c>
      <c r="F4354" s="60" t="s">
        <v>30</v>
      </c>
      <c r="G4354" s="60" t="s">
        <v>9564</v>
      </c>
      <c r="H4354" s="60" t="s">
        <v>9565</v>
      </c>
      <c r="I4354" s="60" t="s">
        <v>23325</v>
      </c>
      <c r="J4354" s="7">
        <v>43041</v>
      </c>
      <c r="K4354" s="65" t="s">
        <v>23422</v>
      </c>
      <c r="L4354" s="7"/>
      <c r="M4354" s="64"/>
      <c r="N4354" s="64"/>
      <c r="O4354" s="72">
        <v>81</v>
      </c>
      <c r="Z4354" s="9"/>
      <c r="AA4354" s="9"/>
      <c r="AB4354" s="9"/>
      <c r="AC4354" s="9"/>
      <c r="AD4354" s="9"/>
      <c r="AE4354" s="9"/>
      <c r="AF4354" s="9"/>
      <c r="AG4354" s="9"/>
      <c r="AH4354" s="9"/>
      <c r="AI4354" s="9"/>
      <c r="AJ4354" s="9"/>
    </row>
    <row r="4355" spans="1:36" ht="22.5" x14ac:dyDescent="0.25">
      <c r="A4355" s="20">
        <v>4354</v>
      </c>
      <c r="B4355" s="51" t="s">
        <v>12014</v>
      </c>
      <c r="C4355" s="22">
        <v>50203258</v>
      </c>
      <c r="D4355" s="20" t="s">
        <v>12015</v>
      </c>
      <c r="E4355" s="51" t="s">
        <v>12016</v>
      </c>
      <c r="F4355" s="60" t="s">
        <v>16</v>
      </c>
      <c r="G4355" s="60" t="s">
        <v>9564</v>
      </c>
      <c r="H4355" s="60" t="s">
        <v>9565</v>
      </c>
      <c r="I4355" s="60" t="s">
        <v>23325</v>
      </c>
      <c r="J4355" s="7">
        <v>43035</v>
      </c>
      <c r="K4355" s="65" t="s">
        <v>23422</v>
      </c>
      <c r="L4355" s="7"/>
      <c r="M4355" s="64"/>
      <c r="N4355" s="64"/>
      <c r="O4355" s="72">
        <v>83</v>
      </c>
      <c r="Z4355" s="9"/>
      <c r="AA4355" s="9"/>
      <c r="AB4355" s="9"/>
      <c r="AC4355" s="9"/>
      <c r="AD4355" s="9"/>
      <c r="AE4355" s="9"/>
      <c r="AF4355" s="9"/>
      <c r="AG4355" s="9"/>
      <c r="AH4355" s="9"/>
      <c r="AI4355" s="9"/>
      <c r="AJ4355" s="9"/>
    </row>
    <row r="4356" spans="1:36" ht="33.75" x14ac:dyDescent="0.25">
      <c r="A4356" s="20">
        <v>4355</v>
      </c>
      <c r="B4356" s="51" t="s">
        <v>12017</v>
      </c>
      <c r="C4356" s="22">
        <v>50057197</v>
      </c>
      <c r="D4356" s="20" t="s">
        <v>12018</v>
      </c>
      <c r="E4356" s="51" t="s">
        <v>11652</v>
      </c>
      <c r="F4356" s="60" t="s">
        <v>10</v>
      </c>
      <c r="G4356" s="60" t="s">
        <v>9564</v>
      </c>
      <c r="H4356" s="60" t="s">
        <v>9565</v>
      </c>
      <c r="I4356" s="60" t="s">
        <v>23325</v>
      </c>
      <c r="J4356" s="7">
        <v>43045</v>
      </c>
      <c r="K4356" s="65" t="s">
        <v>23422</v>
      </c>
      <c r="L4356" s="7"/>
      <c r="M4356" s="64"/>
      <c r="N4356" s="64"/>
      <c r="O4356" s="72">
        <v>77</v>
      </c>
      <c r="Z4356" s="9"/>
      <c r="AA4356" s="9"/>
      <c r="AB4356" s="9"/>
      <c r="AC4356" s="9"/>
      <c r="AD4356" s="9"/>
      <c r="AE4356" s="9"/>
      <c r="AF4356" s="9"/>
      <c r="AG4356" s="9"/>
      <c r="AH4356" s="9"/>
      <c r="AI4356" s="9"/>
      <c r="AJ4356" s="9"/>
    </row>
    <row r="4357" spans="1:36" ht="22.5" x14ac:dyDescent="0.25">
      <c r="A4357" s="20">
        <v>4356</v>
      </c>
      <c r="B4357" s="51" t="s">
        <v>12019</v>
      </c>
      <c r="C4357" s="22">
        <v>50218484</v>
      </c>
      <c r="D4357" s="20" t="s">
        <v>12020</v>
      </c>
      <c r="E4357" s="51" t="s">
        <v>12021</v>
      </c>
      <c r="F4357" s="60" t="s">
        <v>16</v>
      </c>
      <c r="G4357" s="60" t="s">
        <v>9564</v>
      </c>
      <c r="H4357" s="60" t="s">
        <v>9565</v>
      </c>
      <c r="I4357" s="60" t="s">
        <v>23325</v>
      </c>
      <c r="J4357" s="7">
        <v>43036</v>
      </c>
      <c r="K4357" s="65" t="s">
        <v>23422</v>
      </c>
      <c r="L4357" s="7"/>
      <c r="M4357" s="64"/>
      <c r="N4357" s="64"/>
      <c r="O4357" s="72">
        <v>79</v>
      </c>
      <c r="Z4357" s="9"/>
      <c r="AA4357" s="9"/>
      <c r="AB4357" s="9"/>
      <c r="AC4357" s="9"/>
      <c r="AD4357" s="9"/>
      <c r="AE4357" s="9"/>
      <c r="AF4357" s="9"/>
      <c r="AG4357" s="9"/>
      <c r="AH4357" s="9"/>
      <c r="AI4357" s="9"/>
      <c r="AJ4357" s="9"/>
    </row>
    <row r="4358" spans="1:36" ht="33.75" x14ac:dyDescent="0.25">
      <c r="A4358" s="20">
        <v>4357</v>
      </c>
      <c r="B4358" s="51" t="s">
        <v>12022</v>
      </c>
      <c r="C4358" s="22">
        <v>50085191</v>
      </c>
      <c r="D4358" s="20" t="s">
        <v>12023</v>
      </c>
      <c r="E4358" s="51" t="s">
        <v>12024</v>
      </c>
      <c r="F4358" s="60" t="s">
        <v>16</v>
      </c>
      <c r="G4358" s="60" t="s">
        <v>9564</v>
      </c>
      <c r="H4358" s="60" t="s">
        <v>9565</v>
      </c>
      <c r="I4358" s="60" t="s">
        <v>6</v>
      </c>
      <c r="J4358" s="7"/>
      <c r="K4358" s="65"/>
      <c r="L4358" s="7">
        <v>42965</v>
      </c>
      <c r="M4358" s="64">
        <v>50000</v>
      </c>
      <c r="N4358" s="64">
        <v>35000</v>
      </c>
      <c r="O4358" s="72">
        <v>85</v>
      </c>
      <c r="Z4358" s="9"/>
      <c r="AA4358" s="9"/>
      <c r="AB4358" s="9"/>
      <c r="AC4358" s="9"/>
      <c r="AD4358" s="9"/>
      <c r="AE4358" s="9"/>
      <c r="AF4358" s="9"/>
      <c r="AG4358" s="9"/>
      <c r="AH4358" s="9"/>
      <c r="AI4358" s="9"/>
      <c r="AJ4358" s="9"/>
    </row>
    <row r="4359" spans="1:36" ht="22.5" x14ac:dyDescent="0.25">
      <c r="A4359" s="20">
        <v>4358</v>
      </c>
      <c r="B4359" s="51" t="s">
        <v>12025</v>
      </c>
      <c r="C4359" s="22">
        <v>50078526</v>
      </c>
      <c r="D4359" s="20" t="s">
        <v>12026</v>
      </c>
      <c r="E4359" s="51" t="s">
        <v>12027</v>
      </c>
      <c r="F4359" s="60" t="s">
        <v>3</v>
      </c>
      <c r="G4359" s="60" t="s">
        <v>9564</v>
      </c>
      <c r="H4359" s="60" t="s">
        <v>9565</v>
      </c>
      <c r="I4359" s="60" t="s">
        <v>23325</v>
      </c>
      <c r="J4359" s="7">
        <v>43039</v>
      </c>
      <c r="K4359" s="65" t="s">
        <v>23422</v>
      </c>
      <c r="L4359" s="7"/>
      <c r="M4359" s="64"/>
      <c r="N4359" s="64"/>
      <c r="O4359" s="72">
        <v>79</v>
      </c>
      <c r="Z4359" s="9"/>
      <c r="AA4359" s="9"/>
      <c r="AB4359" s="9"/>
      <c r="AC4359" s="9"/>
      <c r="AD4359" s="9"/>
      <c r="AE4359" s="9"/>
      <c r="AF4359" s="9"/>
      <c r="AG4359" s="9"/>
      <c r="AH4359" s="9"/>
      <c r="AI4359" s="9"/>
      <c r="AJ4359" s="9"/>
    </row>
    <row r="4360" spans="1:36" x14ac:dyDescent="0.25">
      <c r="A4360" s="20">
        <v>4359</v>
      </c>
      <c r="B4360" s="51" t="s">
        <v>12028</v>
      </c>
      <c r="C4360" s="22">
        <v>50085395</v>
      </c>
      <c r="D4360" s="20" t="s">
        <v>12029</v>
      </c>
      <c r="E4360" s="51" t="s">
        <v>12030</v>
      </c>
      <c r="F4360" s="60" t="s">
        <v>3</v>
      </c>
      <c r="G4360" s="60" t="s">
        <v>9564</v>
      </c>
      <c r="H4360" s="60" t="s">
        <v>9565</v>
      </c>
      <c r="I4360" s="60" t="s">
        <v>6</v>
      </c>
      <c r="J4360" s="7"/>
      <c r="K4360" s="65"/>
      <c r="L4360" s="7">
        <v>42965</v>
      </c>
      <c r="M4360" s="64">
        <v>50000</v>
      </c>
      <c r="N4360" s="64">
        <v>35000</v>
      </c>
      <c r="O4360" s="72">
        <v>84</v>
      </c>
      <c r="Z4360" s="9"/>
      <c r="AA4360" s="9"/>
      <c r="AB4360" s="9"/>
      <c r="AC4360" s="9"/>
      <c r="AD4360" s="9"/>
      <c r="AE4360" s="9"/>
      <c r="AF4360" s="9"/>
      <c r="AG4360" s="9"/>
      <c r="AH4360" s="9"/>
      <c r="AI4360" s="9"/>
      <c r="AJ4360" s="9"/>
    </row>
    <row r="4361" spans="1:36" ht="33.75" x14ac:dyDescent="0.25">
      <c r="A4361" s="20">
        <v>4360</v>
      </c>
      <c r="B4361" s="51" t="s">
        <v>12031</v>
      </c>
      <c r="C4361" s="22">
        <v>50177893</v>
      </c>
      <c r="D4361" s="20" t="s">
        <v>12032</v>
      </c>
      <c r="E4361" s="51" t="s">
        <v>12033</v>
      </c>
      <c r="F4361" s="60" t="s">
        <v>37</v>
      </c>
      <c r="G4361" s="60" t="s">
        <v>9564</v>
      </c>
      <c r="H4361" s="60" t="s">
        <v>9565</v>
      </c>
      <c r="I4361" s="60" t="s">
        <v>6</v>
      </c>
      <c r="J4361" s="7"/>
      <c r="K4361" s="65"/>
      <c r="L4361" s="7">
        <v>42966</v>
      </c>
      <c r="M4361" s="64">
        <v>50000</v>
      </c>
      <c r="N4361" s="64">
        <v>35000</v>
      </c>
      <c r="O4361" s="72">
        <v>94</v>
      </c>
      <c r="Z4361" s="9"/>
      <c r="AA4361" s="9"/>
      <c r="AB4361" s="9"/>
      <c r="AC4361" s="9"/>
      <c r="AD4361" s="9"/>
      <c r="AE4361" s="9"/>
      <c r="AF4361" s="9"/>
      <c r="AG4361" s="9"/>
      <c r="AH4361" s="9"/>
      <c r="AI4361" s="9"/>
      <c r="AJ4361" s="9"/>
    </row>
    <row r="4362" spans="1:36" ht="22.5" x14ac:dyDescent="0.25">
      <c r="A4362" s="20">
        <v>4361</v>
      </c>
      <c r="B4362" s="51" t="s">
        <v>12034</v>
      </c>
      <c r="C4362" s="22">
        <v>50162918</v>
      </c>
      <c r="D4362" s="20" t="s">
        <v>12035</v>
      </c>
      <c r="E4362" s="51" t="s">
        <v>12036</v>
      </c>
      <c r="F4362" s="60" t="s">
        <v>26</v>
      </c>
      <c r="G4362" s="60" t="s">
        <v>9564</v>
      </c>
      <c r="H4362" s="60" t="s">
        <v>9565</v>
      </c>
      <c r="I4362" s="60" t="s">
        <v>23325</v>
      </c>
      <c r="J4362" s="7">
        <v>43034</v>
      </c>
      <c r="K4362" s="65" t="s">
        <v>23422</v>
      </c>
      <c r="L4362" s="7"/>
      <c r="M4362" s="64"/>
      <c r="N4362" s="64"/>
      <c r="O4362" s="72">
        <v>81</v>
      </c>
      <c r="Z4362" s="9"/>
      <c r="AA4362" s="9"/>
      <c r="AB4362" s="9"/>
      <c r="AC4362" s="9"/>
      <c r="AD4362" s="9"/>
      <c r="AE4362" s="9"/>
      <c r="AF4362" s="9"/>
      <c r="AG4362" s="9"/>
      <c r="AH4362" s="9"/>
      <c r="AI4362" s="9"/>
      <c r="AJ4362" s="9"/>
    </row>
    <row r="4363" spans="1:36" ht="22.5" x14ac:dyDescent="0.25">
      <c r="A4363" s="20">
        <v>4362</v>
      </c>
      <c r="B4363" s="51" t="s">
        <v>12037</v>
      </c>
      <c r="C4363" s="22">
        <v>50187716</v>
      </c>
      <c r="D4363" s="20" t="s">
        <v>12038</v>
      </c>
      <c r="E4363" s="51" t="s">
        <v>12039</v>
      </c>
      <c r="F4363" s="60" t="s">
        <v>16</v>
      </c>
      <c r="G4363" s="60" t="s">
        <v>9564</v>
      </c>
      <c r="H4363" s="60" t="s">
        <v>9565</v>
      </c>
      <c r="I4363" s="60" t="s">
        <v>23325</v>
      </c>
      <c r="J4363" s="7">
        <v>43039</v>
      </c>
      <c r="K4363" s="65" t="s">
        <v>23422</v>
      </c>
      <c r="L4363" s="7"/>
      <c r="M4363" s="64"/>
      <c r="N4363" s="64"/>
      <c r="O4363" s="72">
        <v>84</v>
      </c>
      <c r="Z4363" s="9"/>
      <c r="AA4363" s="9"/>
      <c r="AB4363" s="9"/>
      <c r="AC4363" s="9"/>
      <c r="AD4363" s="9"/>
      <c r="AE4363" s="9"/>
      <c r="AF4363" s="9"/>
      <c r="AG4363" s="9"/>
      <c r="AH4363" s="9"/>
      <c r="AI4363" s="9"/>
      <c r="AJ4363" s="9"/>
    </row>
    <row r="4364" spans="1:36" ht="22.5" x14ac:dyDescent="0.25">
      <c r="A4364" s="20">
        <v>4363</v>
      </c>
      <c r="B4364" s="51" t="s">
        <v>12040</v>
      </c>
      <c r="C4364" s="22">
        <v>43343091</v>
      </c>
      <c r="D4364" s="20" t="s">
        <v>12041</v>
      </c>
      <c r="E4364" s="51" t="s">
        <v>12042</v>
      </c>
      <c r="F4364" s="60" t="s">
        <v>16</v>
      </c>
      <c r="G4364" s="60" t="s">
        <v>9564</v>
      </c>
      <c r="H4364" s="60" t="s">
        <v>9565</v>
      </c>
      <c r="I4364" s="60" t="s">
        <v>23325</v>
      </c>
      <c r="J4364" s="7">
        <v>43034</v>
      </c>
      <c r="K4364" s="65" t="s">
        <v>23422</v>
      </c>
      <c r="L4364" s="7"/>
      <c r="M4364" s="64"/>
      <c r="N4364" s="64"/>
      <c r="O4364" s="72">
        <v>76</v>
      </c>
      <c r="Z4364" s="9"/>
      <c r="AA4364" s="9"/>
      <c r="AB4364" s="9"/>
      <c r="AC4364" s="9"/>
      <c r="AD4364" s="9"/>
      <c r="AE4364" s="9"/>
      <c r="AF4364" s="9"/>
      <c r="AG4364" s="9"/>
      <c r="AH4364" s="9"/>
      <c r="AI4364" s="9"/>
      <c r="AJ4364" s="9"/>
    </row>
    <row r="4365" spans="1:36" ht="22.5" x14ac:dyDescent="0.25">
      <c r="A4365" s="20">
        <v>4364</v>
      </c>
      <c r="B4365" s="51" t="s">
        <v>12043</v>
      </c>
      <c r="C4365" s="22">
        <v>40627268</v>
      </c>
      <c r="D4365" s="20" t="s">
        <v>12044</v>
      </c>
      <c r="E4365" s="51" t="s">
        <v>12045</v>
      </c>
      <c r="F4365" s="60" t="s">
        <v>56</v>
      </c>
      <c r="G4365" s="60" t="s">
        <v>9564</v>
      </c>
      <c r="H4365" s="60" t="s">
        <v>9565</v>
      </c>
      <c r="I4365" s="60" t="s">
        <v>23325</v>
      </c>
      <c r="J4365" s="7">
        <v>43038</v>
      </c>
      <c r="K4365" s="65" t="s">
        <v>23422</v>
      </c>
      <c r="L4365" s="7"/>
      <c r="M4365" s="64"/>
      <c r="N4365" s="64"/>
      <c r="O4365" s="72">
        <v>73</v>
      </c>
      <c r="Z4365" s="9"/>
      <c r="AA4365" s="9"/>
      <c r="AB4365" s="9"/>
      <c r="AC4365" s="9"/>
      <c r="AD4365" s="9"/>
      <c r="AE4365" s="9"/>
      <c r="AF4365" s="9"/>
      <c r="AG4365" s="9"/>
      <c r="AH4365" s="9"/>
      <c r="AI4365" s="9"/>
      <c r="AJ4365" s="9"/>
    </row>
    <row r="4366" spans="1:36" x14ac:dyDescent="0.25">
      <c r="A4366" s="20">
        <v>4365</v>
      </c>
      <c r="B4366" s="51" t="s">
        <v>12046</v>
      </c>
      <c r="C4366" s="22">
        <v>43314112</v>
      </c>
      <c r="D4366" s="20" t="s">
        <v>12047</v>
      </c>
      <c r="E4366" s="51" t="s">
        <v>12048</v>
      </c>
      <c r="F4366" s="60" t="s">
        <v>10</v>
      </c>
      <c r="G4366" s="60" t="s">
        <v>9564</v>
      </c>
      <c r="H4366" s="60" t="s">
        <v>9565</v>
      </c>
      <c r="I4366" s="60" t="s">
        <v>23325</v>
      </c>
      <c r="J4366" s="7">
        <v>42850</v>
      </c>
      <c r="K4366" s="65" t="s">
        <v>23425</v>
      </c>
      <c r="L4366" s="7"/>
      <c r="M4366" s="64"/>
      <c r="N4366" s="64"/>
      <c r="O4366" s="72">
        <v>0</v>
      </c>
      <c r="Z4366" s="9"/>
      <c r="AA4366" s="9"/>
      <c r="AB4366" s="9"/>
      <c r="AC4366" s="9"/>
      <c r="AD4366" s="9"/>
      <c r="AE4366" s="9"/>
      <c r="AF4366" s="9"/>
      <c r="AG4366" s="9"/>
      <c r="AH4366" s="9"/>
      <c r="AI4366" s="9"/>
      <c r="AJ4366" s="9"/>
    </row>
    <row r="4367" spans="1:36" x14ac:dyDescent="0.25">
      <c r="A4367" s="20">
        <v>4366</v>
      </c>
      <c r="B4367" s="51" t="s">
        <v>12049</v>
      </c>
      <c r="C4367" s="22">
        <v>50188089</v>
      </c>
      <c r="D4367" s="20" t="s">
        <v>12050</v>
      </c>
      <c r="E4367" s="51" t="s">
        <v>9933</v>
      </c>
      <c r="F4367" s="60" t="s">
        <v>30</v>
      </c>
      <c r="G4367" s="60" t="s">
        <v>9564</v>
      </c>
      <c r="H4367" s="60" t="s">
        <v>9565</v>
      </c>
      <c r="I4367" s="58" t="s">
        <v>23419</v>
      </c>
      <c r="J4367" s="7"/>
      <c r="K4367" s="65"/>
      <c r="L4367" s="7">
        <v>42966</v>
      </c>
      <c r="M4367" s="64">
        <v>50000</v>
      </c>
      <c r="N4367" s="64">
        <v>0</v>
      </c>
      <c r="O4367" s="72">
        <v>90</v>
      </c>
      <c r="Z4367" s="9"/>
      <c r="AA4367" s="9"/>
      <c r="AB4367" s="9"/>
      <c r="AC4367" s="9"/>
      <c r="AD4367" s="9"/>
      <c r="AE4367" s="9"/>
      <c r="AF4367" s="9"/>
      <c r="AG4367" s="9"/>
      <c r="AH4367" s="9"/>
      <c r="AI4367" s="9"/>
      <c r="AJ4367" s="9"/>
    </row>
    <row r="4368" spans="1:36" ht="22.5" x14ac:dyDescent="0.25">
      <c r="A4368" s="20">
        <v>4367</v>
      </c>
      <c r="B4368" s="51" t="s">
        <v>7552</v>
      </c>
      <c r="C4368" s="22">
        <v>50053469</v>
      </c>
      <c r="D4368" s="20" t="s">
        <v>12051</v>
      </c>
      <c r="E4368" s="51" t="s">
        <v>12052</v>
      </c>
      <c r="F4368" s="60" t="s">
        <v>30</v>
      </c>
      <c r="G4368" s="60" t="s">
        <v>9564</v>
      </c>
      <c r="H4368" s="60" t="s">
        <v>9565</v>
      </c>
      <c r="I4368" s="60" t="s">
        <v>6</v>
      </c>
      <c r="J4368" s="7"/>
      <c r="K4368" s="65"/>
      <c r="L4368" s="7">
        <v>42965</v>
      </c>
      <c r="M4368" s="64">
        <v>50000</v>
      </c>
      <c r="N4368" s="64">
        <v>35000</v>
      </c>
      <c r="O4368" s="72">
        <v>90</v>
      </c>
      <c r="Z4368" s="9"/>
      <c r="AA4368" s="9"/>
      <c r="AB4368" s="9"/>
      <c r="AC4368" s="9"/>
      <c r="AD4368" s="9"/>
      <c r="AE4368" s="9"/>
      <c r="AF4368" s="9"/>
      <c r="AG4368" s="9"/>
      <c r="AH4368" s="9"/>
      <c r="AI4368" s="9"/>
      <c r="AJ4368" s="9"/>
    </row>
    <row r="4369" spans="1:36" ht="22.5" x14ac:dyDescent="0.25">
      <c r="A4369" s="20">
        <v>4368</v>
      </c>
      <c r="B4369" s="51" t="s">
        <v>12053</v>
      </c>
      <c r="C4369" s="22">
        <v>43993273</v>
      </c>
      <c r="D4369" s="20" t="s">
        <v>12054</v>
      </c>
      <c r="E4369" s="51" t="s">
        <v>12055</v>
      </c>
      <c r="F4369" s="60" t="s">
        <v>16</v>
      </c>
      <c r="G4369" s="60" t="s">
        <v>9564</v>
      </c>
      <c r="H4369" s="60" t="s">
        <v>9565</v>
      </c>
      <c r="I4369" s="60" t="s">
        <v>23325</v>
      </c>
      <c r="J4369" s="7">
        <v>43035</v>
      </c>
      <c r="K4369" s="65" t="s">
        <v>23422</v>
      </c>
      <c r="L4369" s="7"/>
      <c r="M4369" s="64"/>
      <c r="N4369" s="64"/>
      <c r="O4369" s="72">
        <v>76</v>
      </c>
      <c r="Z4369" s="9"/>
      <c r="AA4369" s="9"/>
      <c r="AB4369" s="9"/>
      <c r="AC4369" s="9"/>
      <c r="AD4369" s="9"/>
      <c r="AE4369" s="9"/>
      <c r="AF4369" s="9"/>
      <c r="AG4369" s="9"/>
      <c r="AH4369" s="9"/>
      <c r="AI4369" s="9"/>
      <c r="AJ4369" s="9"/>
    </row>
    <row r="4370" spans="1:36" ht="22.5" x14ac:dyDescent="0.25">
      <c r="A4370" s="20">
        <v>4369</v>
      </c>
      <c r="B4370" s="51" t="s">
        <v>12056</v>
      </c>
      <c r="C4370" s="22">
        <v>50218336</v>
      </c>
      <c r="D4370" s="20" t="s">
        <v>12057</v>
      </c>
      <c r="E4370" s="51" t="s">
        <v>12058</v>
      </c>
      <c r="F4370" s="60" t="s">
        <v>56</v>
      </c>
      <c r="G4370" s="60" t="s">
        <v>9564</v>
      </c>
      <c r="H4370" s="60" t="s">
        <v>9565</v>
      </c>
      <c r="I4370" s="60" t="s">
        <v>23325</v>
      </c>
      <c r="J4370" s="7">
        <v>43038</v>
      </c>
      <c r="K4370" s="65" t="s">
        <v>23422</v>
      </c>
      <c r="L4370" s="7"/>
      <c r="M4370" s="64"/>
      <c r="N4370" s="64"/>
      <c r="O4370" s="72">
        <v>81</v>
      </c>
      <c r="Z4370" s="9"/>
      <c r="AA4370" s="9"/>
      <c r="AB4370" s="9"/>
      <c r="AC4370" s="9"/>
      <c r="AD4370" s="9"/>
      <c r="AE4370" s="9"/>
      <c r="AF4370" s="9"/>
      <c r="AG4370" s="9"/>
      <c r="AH4370" s="9"/>
      <c r="AI4370" s="9"/>
      <c r="AJ4370" s="9"/>
    </row>
    <row r="4371" spans="1:36" ht="22.5" x14ac:dyDescent="0.25">
      <c r="A4371" s="20">
        <v>4370</v>
      </c>
      <c r="B4371" s="51" t="s">
        <v>12059</v>
      </c>
      <c r="C4371" s="22">
        <v>46612432</v>
      </c>
      <c r="D4371" s="20" t="s">
        <v>12060</v>
      </c>
      <c r="E4371" s="51" t="s">
        <v>12061</v>
      </c>
      <c r="F4371" s="60" t="s">
        <v>30</v>
      </c>
      <c r="G4371" s="60" t="s">
        <v>9564</v>
      </c>
      <c r="H4371" s="60" t="s">
        <v>9565</v>
      </c>
      <c r="I4371" s="60" t="s">
        <v>23325</v>
      </c>
      <c r="J4371" s="7">
        <v>42837</v>
      </c>
      <c r="K4371" s="65" t="s">
        <v>23425</v>
      </c>
      <c r="L4371" s="7"/>
      <c r="M4371" s="64"/>
      <c r="N4371" s="64"/>
      <c r="O4371" s="72">
        <v>0</v>
      </c>
      <c r="Z4371" s="9"/>
      <c r="AA4371" s="9"/>
      <c r="AB4371" s="9"/>
      <c r="AC4371" s="9"/>
      <c r="AD4371" s="9"/>
      <c r="AE4371" s="9"/>
      <c r="AF4371" s="9"/>
      <c r="AG4371" s="9"/>
      <c r="AH4371" s="9"/>
      <c r="AI4371" s="9"/>
      <c r="AJ4371" s="9"/>
    </row>
    <row r="4372" spans="1:36" ht="78.75" x14ac:dyDescent="0.25">
      <c r="A4372" s="20">
        <v>4371</v>
      </c>
      <c r="B4372" s="51" t="s">
        <v>12062</v>
      </c>
      <c r="C4372" s="22">
        <v>50176099</v>
      </c>
      <c r="D4372" s="20" t="s">
        <v>12063</v>
      </c>
      <c r="E4372" s="51" t="s">
        <v>12064</v>
      </c>
      <c r="F4372" s="60" t="s">
        <v>10</v>
      </c>
      <c r="G4372" s="60" t="s">
        <v>9564</v>
      </c>
      <c r="H4372" s="60" t="s">
        <v>9565</v>
      </c>
      <c r="I4372" s="60" t="s">
        <v>23325</v>
      </c>
      <c r="J4372" s="7">
        <v>43035</v>
      </c>
      <c r="K4372" s="65" t="s">
        <v>23422</v>
      </c>
      <c r="L4372" s="7"/>
      <c r="M4372" s="64"/>
      <c r="N4372" s="64"/>
      <c r="O4372" s="72">
        <v>83</v>
      </c>
      <c r="Z4372" s="9"/>
      <c r="AA4372" s="9"/>
      <c r="AB4372" s="9"/>
      <c r="AC4372" s="9"/>
      <c r="AD4372" s="9"/>
      <c r="AE4372" s="9"/>
      <c r="AF4372" s="9"/>
      <c r="AG4372" s="9"/>
      <c r="AH4372" s="9"/>
      <c r="AI4372" s="9"/>
      <c r="AJ4372" s="9"/>
    </row>
    <row r="4373" spans="1:36" ht="22.5" x14ac:dyDescent="0.25">
      <c r="A4373" s="20">
        <v>4372</v>
      </c>
      <c r="B4373" s="51" t="s">
        <v>12065</v>
      </c>
      <c r="C4373" s="22">
        <v>50042262</v>
      </c>
      <c r="D4373" s="20" t="s">
        <v>12066</v>
      </c>
      <c r="E4373" s="51" t="s">
        <v>12067</v>
      </c>
      <c r="F4373" s="60" t="s">
        <v>3</v>
      </c>
      <c r="G4373" s="60" t="s">
        <v>9564</v>
      </c>
      <c r="H4373" s="60" t="s">
        <v>9565</v>
      </c>
      <c r="I4373" s="60" t="s">
        <v>23420</v>
      </c>
      <c r="J4373" s="7"/>
      <c r="K4373" s="65"/>
      <c r="L4373" s="7"/>
      <c r="M4373" s="64"/>
      <c r="N4373" s="64"/>
      <c r="O4373" s="72">
        <v>89</v>
      </c>
      <c r="Z4373" s="9"/>
      <c r="AA4373" s="9"/>
      <c r="AB4373" s="9"/>
      <c r="AC4373" s="9"/>
      <c r="AD4373" s="9"/>
      <c r="AE4373" s="9"/>
      <c r="AF4373" s="9"/>
      <c r="AG4373" s="9"/>
      <c r="AH4373" s="9"/>
      <c r="AI4373" s="9"/>
      <c r="AJ4373" s="9"/>
    </row>
    <row r="4374" spans="1:36" ht="22.5" x14ac:dyDescent="0.25">
      <c r="A4374" s="20">
        <v>4373</v>
      </c>
      <c r="B4374" s="51" t="s">
        <v>12068</v>
      </c>
      <c r="C4374" s="22">
        <v>50009621</v>
      </c>
      <c r="D4374" s="20" t="s">
        <v>12069</v>
      </c>
      <c r="E4374" s="51" t="s">
        <v>12070</v>
      </c>
      <c r="F4374" s="60" t="s">
        <v>3</v>
      </c>
      <c r="G4374" s="60" t="s">
        <v>9564</v>
      </c>
      <c r="H4374" s="60" t="s">
        <v>9565</v>
      </c>
      <c r="I4374" s="60" t="s">
        <v>23325</v>
      </c>
      <c r="J4374" s="7">
        <v>43035</v>
      </c>
      <c r="K4374" s="65" t="s">
        <v>23422</v>
      </c>
      <c r="L4374" s="7"/>
      <c r="M4374" s="64"/>
      <c r="N4374" s="64"/>
      <c r="O4374" s="72">
        <v>83</v>
      </c>
      <c r="Z4374" s="9"/>
      <c r="AA4374" s="9"/>
      <c r="AB4374" s="9"/>
      <c r="AC4374" s="9"/>
      <c r="AD4374" s="9"/>
      <c r="AE4374" s="9"/>
      <c r="AF4374" s="9"/>
      <c r="AG4374" s="9"/>
      <c r="AH4374" s="9"/>
      <c r="AI4374" s="9"/>
      <c r="AJ4374" s="9"/>
    </row>
    <row r="4375" spans="1:36" x14ac:dyDescent="0.25">
      <c r="A4375" s="20">
        <v>4374</v>
      </c>
      <c r="B4375" s="51" t="s">
        <v>12071</v>
      </c>
      <c r="C4375" s="22">
        <v>50183354</v>
      </c>
      <c r="D4375" s="20" t="s">
        <v>12072</v>
      </c>
      <c r="E4375" s="51" t="s">
        <v>12073</v>
      </c>
      <c r="F4375" s="60" t="s">
        <v>37</v>
      </c>
      <c r="G4375" s="60" t="s">
        <v>9564</v>
      </c>
      <c r="H4375" s="60" t="s">
        <v>9565</v>
      </c>
      <c r="I4375" s="60" t="s">
        <v>6</v>
      </c>
      <c r="J4375" s="7"/>
      <c r="K4375" s="65"/>
      <c r="L4375" s="7">
        <v>42964</v>
      </c>
      <c r="M4375" s="64">
        <v>50000</v>
      </c>
      <c r="N4375" s="64">
        <v>35000</v>
      </c>
      <c r="O4375" s="72">
        <v>86</v>
      </c>
      <c r="Z4375" s="9"/>
      <c r="AA4375" s="9"/>
      <c r="AB4375" s="9"/>
      <c r="AC4375" s="9"/>
      <c r="AD4375" s="9"/>
      <c r="AE4375" s="9"/>
      <c r="AF4375" s="9"/>
      <c r="AG4375" s="9"/>
      <c r="AH4375" s="9"/>
      <c r="AI4375" s="9"/>
      <c r="AJ4375" s="9"/>
    </row>
    <row r="4376" spans="1:36" x14ac:dyDescent="0.25">
      <c r="A4376" s="20">
        <v>4375</v>
      </c>
      <c r="B4376" s="51" t="s">
        <v>12074</v>
      </c>
      <c r="C4376" s="22">
        <v>50073303</v>
      </c>
      <c r="D4376" s="20" t="s">
        <v>12075</v>
      </c>
      <c r="E4376" s="51" t="s">
        <v>9817</v>
      </c>
      <c r="F4376" s="60" t="s">
        <v>37</v>
      </c>
      <c r="G4376" s="60" t="s">
        <v>9564</v>
      </c>
      <c r="H4376" s="60" t="s">
        <v>9565</v>
      </c>
      <c r="I4376" s="60" t="s">
        <v>23325</v>
      </c>
      <c r="J4376" s="7">
        <v>42838</v>
      </c>
      <c r="K4376" s="65" t="s">
        <v>23425</v>
      </c>
      <c r="L4376" s="7"/>
      <c r="M4376" s="64"/>
      <c r="N4376" s="64"/>
      <c r="O4376" s="72">
        <v>0</v>
      </c>
      <c r="Z4376" s="9"/>
      <c r="AA4376" s="9"/>
      <c r="AB4376" s="9"/>
      <c r="AC4376" s="9"/>
      <c r="AD4376" s="9"/>
      <c r="AE4376" s="9"/>
      <c r="AF4376" s="9"/>
      <c r="AG4376" s="9"/>
      <c r="AH4376" s="9"/>
      <c r="AI4376" s="9"/>
      <c r="AJ4376" s="9"/>
    </row>
    <row r="4377" spans="1:36" ht="22.5" x14ac:dyDescent="0.25">
      <c r="A4377" s="20">
        <v>4376</v>
      </c>
      <c r="B4377" s="51" t="s">
        <v>12076</v>
      </c>
      <c r="C4377" s="22">
        <v>50080610</v>
      </c>
      <c r="D4377" s="20" t="s">
        <v>12077</v>
      </c>
      <c r="E4377" s="51" t="s">
        <v>12078</v>
      </c>
      <c r="F4377" s="60" t="s">
        <v>16</v>
      </c>
      <c r="G4377" s="60" t="s">
        <v>9564</v>
      </c>
      <c r="H4377" s="60" t="s">
        <v>9565</v>
      </c>
      <c r="I4377" s="60" t="s">
        <v>23420</v>
      </c>
      <c r="J4377" s="7"/>
      <c r="K4377" s="65"/>
      <c r="L4377" s="7"/>
      <c r="M4377" s="64"/>
      <c r="N4377" s="64"/>
      <c r="O4377" s="72">
        <v>86</v>
      </c>
      <c r="Z4377" s="9"/>
      <c r="AA4377" s="9"/>
      <c r="AB4377" s="9"/>
      <c r="AC4377" s="9"/>
      <c r="AD4377" s="9"/>
      <c r="AE4377" s="9"/>
      <c r="AF4377" s="9"/>
      <c r="AG4377" s="9"/>
      <c r="AH4377" s="9"/>
      <c r="AI4377" s="9"/>
      <c r="AJ4377" s="9"/>
    </row>
    <row r="4378" spans="1:36" ht="22.5" x14ac:dyDescent="0.25">
      <c r="A4378" s="20">
        <v>4377</v>
      </c>
      <c r="B4378" s="51" t="s">
        <v>12079</v>
      </c>
      <c r="C4378" s="22">
        <v>45437815</v>
      </c>
      <c r="D4378" s="20" t="s">
        <v>12080</v>
      </c>
      <c r="E4378" s="51" t="s">
        <v>10113</v>
      </c>
      <c r="F4378" s="60" t="s">
        <v>3</v>
      </c>
      <c r="G4378" s="60" t="s">
        <v>9564</v>
      </c>
      <c r="H4378" s="60" t="s">
        <v>9565</v>
      </c>
      <c r="I4378" s="60" t="s">
        <v>23325</v>
      </c>
      <c r="J4378" s="7">
        <v>43047</v>
      </c>
      <c r="K4378" s="65" t="s">
        <v>23422</v>
      </c>
      <c r="L4378" s="7"/>
      <c r="M4378" s="64"/>
      <c r="N4378" s="64"/>
      <c r="O4378" s="72">
        <v>79</v>
      </c>
      <c r="Z4378" s="9"/>
      <c r="AA4378" s="9"/>
      <c r="AB4378" s="9"/>
      <c r="AC4378" s="9"/>
      <c r="AD4378" s="9"/>
      <c r="AE4378" s="9"/>
      <c r="AF4378" s="9"/>
      <c r="AG4378" s="9"/>
      <c r="AH4378" s="9"/>
      <c r="AI4378" s="9"/>
      <c r="AJ4378" s="9"/>
    </row>
    <row r="4379" spans="1:36" ht="22.5" x14ac:dyDescent="0.25">
      <c r="A4379" s="20">
        <v>4378</v>
      </c>
      <c r="B4379" s="51" t="s">
        <v>12081</v>
      </c>
      <c r="C4379" s="22">
        <v>45863709</v>
      </c>
      <c r="D4379" s="20" t="s">
        <v>12082</v>
      </c>
      <c r="E4379" s="51" t="s">
        <v>12083</v>
      </c>
      <c r="F4379" s="60" t="s">
        <v>10</v>
      </c>
      <c r="G4379" s="60" t="s">
        <v>9564</v>
      </c>
      <c r="H4379" s="60" t="s">
        <v>9565</v>
      </c>
      <c r="I4379" s="60" t="s">
        <v>23325</v>
      </c>
      <c r="J4379" s="7">
        <v>43041</v>
      </c>
      <c r="K4379" s="65" t="s">
        <v>23422</v>
      </c>
      <c r="L4379" s="7"/>
      <c r="M4379" s="64"/>
      <c r="N4379" s="64"/>
      <c r="O4379" s="72">
        <v>84</v>
      </c>
      <c r="Z4379" s="9"/>
      <c r="AA4379" s="9"/>
      <c r="AB4379" s="9"/>
      <c r="AC4379" s="9"/>
      <c r="AD4379" s="9"/>
      <c r="AE4379" s="9"/>
      <c r="AF4379" s="9"/>
      <c r="AG4379" s="9"/>
      <c r="AH4379" s="9"/>
      <c r="AI4379" s="9"/>
      <c r="AJ4379" s="9"/>
    </row>
    <row r="4380" spans="1:36" ht="22.5" x14ac:dyDescent="0.25">
      <c r="A4380" s="20">
        <v>4379</v>
      </c>
      <c r="B4380" s="51" t="s">
        <v>12084</v>
      </c>
      <c r="C4380" s="22">
        <v>50144715</v>
      </c>
      <c r="D4380" s="20" t="s">
        <v>12085</v>
      </c>
      <c r="E4380" s="51" t="s">
        <v>11295</v>
      </c>
      <c r="F4380" s="60" t="s">
        <v>3</v>
      </c>
      <c r="G4380" s="60" t="s">
        <v>9564</v>
      </c>
      <c r="H4380" s="60" t="s">
        <v>9565</v>
      </c>
      <c r="I4380" s="60" t="s">
        <v>23325</v>
      </c>
      <c r="J4380" s="7">
        <v>43034</v>
      </c>
      <c r="K4380" s="65" t="s">
        <v>23422</v>
      </c>
      <c r="L4380" s="7"/>
      <c r="M4380" s="64"/>
      <c r="N4380" s="64"/>
      <c r="O4380" s="72">
        <v>82</v>
      </c>
      <c r="Z4380" s="9"/>
      <c r="AA4380" s="9"/>
      <c r="AB4380" s="9"/>
      <c r="AC4380" s="9"/>
      <c r="AD4380" s="9"/>
      <c r="AE4380" s="9"/>
      <c r="AF4380" s="9"/>
      <c r="AG4380" s="9"/>
      <c r="AH4380" s="9"/>
      <c r="AI4380" s="9"/>
      <c r="AJ4380" s="9"/>
    </row>
    <row r="4381" spans="1:36" ht="22.5" x14ac:dyDescent="0.25">
      <c r="A4381" s="20">
        <v>4380</v>
      </c>
      <c r="B4381" s="51" t="s">
        <v>12086</v>
      </c>
      <c r="C4381" s="22">
        <v>50075381</v>
      </c>
      <c r="D4381" s="20" t="s">
        <v>12087</v>
      </c>
      <c r="E4381" s="51" t="s">
        <v>12088</v>
      </c>
      <c r="F4381" s="60" t="s">
        <v>26</v>
      </c>
      <c r="G4381" s="60" t="s">
        <v>9564</v>
      </c>
      <c r="H4381" s="60" t="s">
        <v>9565</v>
      </c>
      <c r="I4381" s="60" t="s">
        <v>23325</v>
      </c>
      <c r="J4381" s="7">
        <v>43035</v>
      </c>
      <c r="K4381" s="65" t="s">
        <v>23422</v>
      </c>
      <c r="L4381" s="7"/>
      <c r="M4381" s="64"/>
      <c r="N4381" s="64"/>
      <c r="O4381" s="72">
        <v>84</v>
      </c>
      <c r="Z4381" s="9"/>
      <c r="AA4381" s="9"/>
      <c r="AB4381" s="9"/>
      <c r="AC4381" s="9"/>
      <c r="AD4381" s="9"/>
      <c r="AE4381" s="9"/>
      <c r="AF4381" s="9"/>
      <c r="AG4381" s="9"/>
      <c r="AH4381" s="9"/>
      <c r="AI4381" s="9"/>
      <c r="AJ4381" s="9"/>
    </row>
    <row r="4382" spans="1:36" ht="22.5" x14ac:dyDescent="0.25">
      <c r="A4382" s="20">
        <v>4381</v>
      </c>
      <c r="B4382" s="51" t="s">
        <v>12089</v>
      </c>
      <c r="C4382" s="22">
        <v>50162969</v>
      </c>
      <c r="D4382" s="20" t="s">
        <v>12090</v>
      </c>
      <c r="E4382" s="51" t="s">
        <v>12091</v>
      </c>
      <c r="F4382" s="60" t="s">
        <v>37</v>
      </c>
      <c r="G4382" s="60" t="s">
        <v>9564</v>
      </c>
      <c r="H4382" s="60" t="s">
        <v>9565</v>
      </c>
      <c r="I4382" s="60" t="s">
        <v>23325</v>
      </c>
      <c r="J4382" s="7">
        <v>43045</v>
      </c>
      <c r="K4382" s="65" t="s">
        <v>23422</v>
      </c>
      <c r="L4382" s="7"/>
      <c r="M4382" s="64"/>
      <c r="N4382" s="64"/>
      <c r="O4382" s="72">
        <v>81</v>
      </c>
      <c r="Z4382" s="9"/>
      <c r="AA4382" s="9"/>
      <c r="AB4382" s="9"/>
      <c r="AC4382" s="9"/>
      <c r="AD4382" s="9"/>
      <c r="AE4382" s="9"/>
      <c r="AF4382" s="9"/>
      <c r="AG4382" s="9"/>
      <c r="AH4382" s="9"/>
      <c r="AI4382" s="9"/>
      <c r="AJ4382" s="9"/>
    </row>
    <row r="4383" spans="1:36" x14ac:dyDescent="0.25">
      <c r="A4383" s="20">
        <v>4382</v>
      </c>
      <c r="B4383" s="51" t="s">
        <v>12092</v>
      </c>
      <c r="C4383" s="22">
        <v>50220896</v>
      </c>
      <c r="D4383" s="20" t="s">
        <v>12093</v>
      </c>
      <c r="E4383" s="51" t="s">
        <v>12094</v>
      </c>
      <c r="F4383" s="60" t="s">
        <v>10</v>
      </c>
      <c r="G4383" s="60" t="s">
        <v>9564</v>
      </c>
      <c r="H4383" s="60" t="s">
        <v>9565</v>
      </c>
      <c r="I4383" s="60" t="s">
        <v>23325</v>
      </c>
      <c r="J4383" s="7">
        <v>42838</v>
      </c>
      <c r="K4383" s="65" t="s">
        <v>23425</v>
      </c>
      <c r="L4383" s="7"/>
      <c r="M4383" s="64"/>
      <c r="N4383" s="64"/>
      <c r="O4383" s="72">
        <v>0</v>
      </c>
      <c r="Z4383" s="9"/>
      <c r="AA4383" s="9"/>
      <c r="AB4383" s="9"/>
      <c r="AC4383" s="9"/>
      <c r="AD4383" s="9"/>
      <c r="AE4383" s="9"/>
      <c r="AF4383" s="9"/>
      <c r="AG4383" s="9"/>
      <c r="AH4383" s="9"/>
      <c r="AI4383" s="9"/>
      <c r="AJ4383" s="9"/>
    </row>
    <row r="4384" spans="1:36" ht="33.75" x14ac:dyDescent="0.25">
      <c r="A4384" s="20">
        <v>4383</v>
      </c>
      <c r="B4384" s="51" t="s">
        <v>12095</v>
      </c>
      <c r="C4384" s="22">
        <v>44621558</v>
      </c>
      <c r="D4384" s="20" t="s">
        <v>12096</v>
      </c>
      <c r="E4384" s="51" t="s">
        <v>12097</v>
      </c>
      <c r="F4384" s="60" t="s">
        <v>10</v>
      </c>
      <c r="G4384" s="60" t="s">
        <v>9564</v>
      </c>
      <c r="H4384" s="60" t="s">
        <v>9565</v>
      </c>
      <c r="I4384" s="60" t="s">
        <v>6</v>
      </c>
      <c r="J4384" s="7"/>
      <c r="K4384" s="65"/>
      <c r="L4384" s="7">
        <v>42964</v>
      </c>
      <c r="M4384" s="64">
        <v>50000</v>
      </c>
      <c r="N4384" s="64">
        <v>35000</v>
      </c>
      <c r="O4384" s="72">
        <v>90</v>
      </c>
      <c r="Z4384" s="9"/>
      <c r="AA4384" s="9"/>
      <c r="AB4384" s="9"/>
      <c r="AC4384" s="9"/>
      <c r="AD4384" s="9"/>
      <c r="AE4384" s="9"/>
      <c r="AF4384" s="9"/>
      <c r="AG4384" s="9"/>
      <c r="AH4384" s="9"/>
      <c r="AI4384" s="9"/>
      <c r="AJ4384" s="9"/>
    </row>
    <row r="4385" spans="1:36" x14ac:dyDescent="0.25">
      <c r="A4385" s="20">
        <v>4384</v>
      </c>
      <c r="B4385" s="51" t="s">
        <v>12098</v>
      </c>
      <c r="C4385" s="22">
        <v>50150383</v>
      </c>
      <c r="D4385" s="20" t="s">
        <v>12099</v>
      </c>
      <c r="E4385" s="51" t="s">
        <v>12100</v>
      </c>
      <c r="F4385" s="60" t="s">
        <v>3</v>
      </c>
      <c r="G4385" s="60" t="s">
        <v>9564</v>
      </c>
      <c r="H4385" s="60" t="s">
        <v>9565</v>
      </c>
      <c r="I4385" s="60" t="s">
        <v>6</v>
      </c>
      <c r="J4385" s="7"/>
      <c r="K4385" s="65"/>
      <c r="L4385" s="7">
        <v>42964</v>
      </c>
      <c r="M4385" s="64">
        <v>50000</v>
      </c>
      <c r="N4385" s="64">
        <v>35000</v>
      </c>
      <c r="O4385" s="72">
        <v>89</v>
      </c>
      <c r="Z4385" s="9"/>
      <c r="AA4385" s="9"/>
      <c r="AB4385" s="9"/>
      <c r="AC4385" s="9"/>
      <c r="AD4385" s="9"/>
      <c r="AE4385" s="9"/>
      <c r="AF4385" s="9"/>
      <c r="AG4385" s="9"/>
      <c r="AH4385" s="9"/>
      <c r="AI4385" s="9"/>
      <c r="AJ4385" s="9"/>
    </row>
    <row r="4386" spans="1:36" ht="22.5" x14ac:dyDescent="0.25">
      <c r="A4386" s="20">
        <v>4385</v>
      </c>
      <c r="B4386" s="51" t="s">
        <v>12101</v>
      </c>
      <c r="C4386" s="22">
        <v>50215949</v>
      </c>
      <c r="D4386" s="20" t="s">
        <v>12102</v>
      </c>
      <c r="E4386" s="51" t="s">
        <v>12103</v>
      </c>
      <c r="F4386" s="60" t="s">
        <v>37</v>
      </c>
      <c r="G4386" s="60" t="s">
        <v>9564</v>
      </c>
      <c r="H4386" s="60" t="s">
        <v>9565</v>
      </c>
      <c r="I4386" s="60" t="s">
        <v>23325</v>
      </c>
      <c r="J4386" s="7">
        <v>43034</v>
      </c>
      <c r="K4386" s="65" t="s">
        <v>23422</v>
      </c>
      <c r="L4386" s="7"/>
      <c r="M4386" s="64"/>
      <c r="N4386" s="64"/>
      <c r="O4386" s="72">
        <v>79</v>
      </c>
      <c r="Z4386" s="9"/>
      <c r="AA4386" s="9"/>
      <c r="AB4386" s="9"/>
      <c r="AC4386" s="9"/>
      <c r="AD4386" s="9"/>
      <c r="AE4386" s="9"/>
      <c r="AF4386" s="9"/>
      <c r="AG4386" s="9"/>
      <c r="AH4386" s="9"/>
      <c r="AI4386" s="9"/>
      <c r="AJ4386" s="9"/>
    </row>
    <row r="4387" spans="1:36" ht="22.5" x14ac:dyDescent="0.25">
      <c r="A4387" s="20">
        <v>4386</v>
      </c>
      <c r="B4387" s="51" t="s">
        <v>12104</v>
      </c>
      <c r="C4387" s="22">
        <v>50097661</v>
      </c>
      <c r="D4387" s="20" t="s">
        <v>12105</v>
      </c>
      <c r="E4387" s="51" t="s">
        <v>12106</v>
      </c>
      <c r="F4387" s="60" t="s">
        <v>37</v>
      </c>
      <c r="G4387" s="60" t="s">
        <v>9564</v>
      </c>
      <c r="H4387" s="60" t="s">
        <v>9565</v>
      </c>
      <c r="I4387" s="60" t="s">
        <v>23325</v>
      </c>
      <c r="J4387" s="7">
        <v>43035</v>
      </c>
      <c r="K4387" s="65" t="s">
        <v>23422</v>
      </c>
      <c r="L4387" s="7"/>
      <c r="M4387" s="64"/>
      <c r="N4387" s="64"/>
      <c r="O4387" s="72">
        <v>81</v>
      </c>
      <c r="Z4387" s="9"/>
      <c r="AA4387" s="9"/>
      <c r="AB4387" s="9"/>
      <c r="AC4387" s="9"/>
      <c r="AD4387" s="9"/>
      <c r="AE4387" s="9"/>
      <c r="AF4387" s="9"/>
      <c r="AG4387" s="9"/>
      <c r="AH4387" s="9"/>
      <c r="AI4387" s="9"/>
      <c r="AJ4387" s="9"/>
    </row>
    <row r="4388" spans="1:36" ht="22.5" x14ac:dyDescent="0.25">
      <c r="A4388" s="20">
        <v>4387</v>
      </c>
      <c r="B4388" s="51" t="s">
        <v>7581</v>
      </c>
      <c r="C4388" s="22">
        <v>43377220</v>
      </c>
      <c r="D4388" s="20" t="s">
        <v>12107</v>
      </c>
      <c r="E4388" s="51" t="s">
        <v>12108</v>
      </c>
      <c r="F4388" s="60" t="s">
        <v>30</v>
      </c>
      <c r="G4388" s="60" t="s">
        <v>9564</v>
      </c>
      <c r="H4388" s="60" t="s">
        <v>9565</v>
      </c>
      <c r="I4388" s="60" t="s">
        <v>23325</v>
      </c>
      <c r="J4388" s="7">
        <v>43034</v>
      </c>
      <c r="K4388" s="65" t="s">
        <v>23422</v>
      </c>
      <c r="L4388" s="7"/>
      <c r="M4388" s="64"/>
      <c r="N4388" s="64"/>
      <c r="O4388" s="72">
        <v>82</v>
      </c>
      <c r="Z4388" s="9"/>
      <c r="AA4388" s="9"/>
      <c r="AB4388" s="9"/>
      <c r="AC4388" s="9"/>
      <c r="AD4388" s="9"/>
      <c r="AE4388" s="9"/>
      <c r="AF4388" s="9"/>
      <c r="AG4388" s="9"/>
      <c r="AH4388" s="9"/>
      <c r="AI4388" s="9"/>
      <c r="AJ4388" s="9"/>
    </row>
    <row r="4389" spans="1:36" ht="22.5" x14ac:dyDescent="0.25">
      <c r="A4389" s="20">
        <v>4388</v>
      </c>
      <c r="B4389" s="51" t="s">
        <v>12109</v>
      </c>
      <c r="C4389" s="22">
        <v>50215892</v>
      </c>
      <c r="D4389" s="20" t="s">
        <v>12110</v>
      </c>
      <c r="E4389" s="51" t="s">
        <v>9986</v>
      </c>
      <c r="F4389" s="60" t="s">
        <v>16</v>
      </c>
      <c r="G4389" s="60" t="s">
        <v>9564</v>
      </c>
      <c r="H4389" s="60" t="s">
        <v>9565</v>
      </c>
      <c r="I4389" s="60" t="s">
        <v>23325</v>
      </c>
      <c r="J4389" s="7">
        <v>43034</v>
      </c>
      <c r="K4389" s="65" t="s">
        <v>23422</v>
      </c>
      <c r="L4389" s="7"/>
      <c r="M4389" s="64"/>
      <c r="N4389" s="64"/>
      <c r="O4389" s="72">
        <v>71</v>
      </c>
      <c r="Z4389" s="9"/>
      <c r="AA4389" s="9"/>
      <c r="AB4389" s="9"/>
      <c r="AC4389" s="9"/>
      <c r="AD4389" s="9"/>
      <c r="AE4389" s="9"/>
      <c r="AF4389" s="9"/>
      <c r="AG4389" s="9"/>
      <c r="AH4389" s="9"/>
      <c r="AI4389" s="9"/>
      <c r="AJ4389" s="9"/>
    </row>
    <row r="4390" spans="1:36" ht="33.75" x14ac:dyDescent="0.25">
      <c r="A4390" s="20">
        <v>4389</v>
      </c>
      <c r="B4390" s="51" t="s">
        <v>12111</v>
      </c>
      <c r="C4390" s="22">
        <v>50067851</v>
      </c>
      <c r="D4390" s="20" t="s">
        <v>12112</v>
      </c>
      <c r="E4390" s="51" t="s">
        <v>12113</v>
      </c>
      <c r="F4390" s="60" t="s">
        <v>10</v>
      </c>
      <c r="G4390" s="60" t="s">
        <v>9564</v>
      </c>
      <c r="H4390" s="60" t="s">
        <v>9565</v>
      </c>
      <c r="I4390" s="60" t="s">
        <v>6</v>
      </c>
      <c r="J4390" s="7"/>
      <c r="K4390" s="65"/>
      <c r="L4390" s="7">
        <v>42959</v>
      </c>
      <c r="M4390" s="64">
        <v>50000</v>
      </c>
      <c r="N4390" s="64">
        <v>35000</v>
      </c>
      <c r="O4390" s="72">
        <v>85</v>
      </c>
      <c r="Z4390" s="9"/>
      <c r="AA4390" s="9"/>
      <c r="AB4390" s="9"/>
      <c r="AC4390" s="9"/>
      <c r="AD4390" s="9"/>
      <c r="AE4390" s="9"/>
      <c r="AF4390" s="9"/>
      <c r="AG4390" s="9"/>
      <c r="AH4390" s="9"/>
      <c r="AI4390" s="9"/>
      <c r="AJ4390" s="9"/>
    </row>
    <row r="4391" spans="1:36" ht="22.5" x14ac:dyDescent="0.25">
      <c r="A4391" s="20">
        <v>4390</v>
      </c>
      <c r="B4391" s="51" t="s">
        <v>12114</v>
      </c>
      <c r="C4391" s="22">
        <v>50064011</v>
      </c>
      <c r="D4391" s="20" t="s">
        <v>12115</v>
      </c>
      <c r="E4391" s="51" t="s">
        <v>12116</v>
      </c>
      <c r="F4391" s="60" t="s">
        <v>16</v>
      </c>
      <c r="G4391" s="60" t="s">
        <v>9564</v>
      </c>
      <c r="H4391" s="60" t="s">
        <v>9565</v>
      </c>
      <c r="I4391" s="60" t="s">
        <v>6</v>
      </c>
      <c r="J4391" s="7"/>
      <c r="K4391" s="65"/>
      <c r="L4391" s="7">
        <v>42966</v>
      </c>
      <c r="M4391" s="64">
        <v>50000</v>
      </c>
      <c r="N4391" s="64">
        <v>35000</v>
      </c>
      <c r="O4391" s="72">
        <v>89</v>
      </c>
      <c r="Z4391" s="9"/>
      <c r="AA4391" s="9"/>
      <c r="AB4391" s="9"/>
      <c r="AC4391" s="9"/>
      <c r="AD4391" s="9"/>
      <c r="AE4391" s="9"/>
      <c r="AF4391" s="9"/>
      <c r="AG4391" s="9"/>
      <c r="AH4391" s="9"/>
      <c r="AI4391" s="9"/>
      <c r="AJ4391" s="9"/>
    </row>
    <row r="4392" spans="1:36" ht="22.5" x14ac:dyDescent="0.25">
      <c r="A4392" s="20">
        <v>4391</v>
      </c>
      <c r="B4392" s="51" t="s">
        <v>12117</v>
      </c>
      <c r="C4392" s="22">
        <v>37532219</v>
      </c>
      <c r="D4392" s="20" t="s">
        <v>12118</v>
      </c>
      <c r="E4392" s="51" t="s">
        <v>12119</v>
      </c>
      <c r="F4392" s="60" t="s">
        <v>16</v>
      </c>
      <c r="G4392" s="60" t="s">
        <v>9564</v>
      </c>
      <c r="H4392" s="60" t="s">
        <v>9565</v>
      </c>
      <c r="I4392" s="60" t="s">
        <v>23325</v>
      </c>
      <c r="J4392" s="7">
        <v>43034</v>
      </c>
      <c r="K4392" s="65" t="s">
        <v>23422</v>
      </c>
      <c r="L4392" s="7"/>
      <c r="M4392" s="64"/>
      <c r="N4392" s="64"/>
      <c r="O4392" s="72">
        <v>79</v>
      </c>
      <c r="Z4392" s="9"/>
      <c r="AA4392" s="9"/>
      <c r="AB4392" s="9"/>
      <c r="AC4392" s="9"/>
      <c r="AD4392" s="9"/>
      <c r="AE4392" s="9"/>
      <c r="AF4392" s="9"/>
      <c r="AG4392" s="9"/>
      <c r="AH4392" s="9"/>
      <c r="AI4392" s="9"/>
      <c r="AJ4392" s="9"/>
    </row>
    <row r="4393" spans="1:36" ht="22.5" x14ac:dyDescent="0.25">
      <c r="A4393" s="20">
        <v>4392</v>
      </c>
      <c r="B4393" s="51" t="s">
        <v>12120</v>
      </c>
      <c r="C4393" s="22">
        <v>50220969</v>
      </c>
      <c r="D4393" s="20" t="s">
        <v>12121</v>
      </c>
      <c r="E4393" s="51" t="s">
        <v>11023</v>
      </c>
      <c r="F4393" s="60" t="s">
        <v>30</v>
      </c>
      <c r="G4393" s="60" t="s">
        <v>9564</v>
      </c>
      <c r="H4393" s="60" t="s">
        <v>9565</v>
      </c>
      <c r="I4393" s="60" t="s">
        <v>23325</v>
      </c>
      <c r="J4393" s="7">
        <v>43034</v>
      </c>
      <c r="K4393" s="65" t="s">
        <v>23422</v>
      </c>
      <c r="L4393" s="7"/>
      <c r="M4393" s="64"/>
      <c r="N4393" s="64"/>
      <c r="O4393" s="72">
        <v>72</v>
      </c>
      <c r="Z4393" s="9"/>
      <c r="AA4393" s="9"/>
      <c r="AB4393" s="9"/>
      <c r="AC4393" s="9"/>
      <c r="AD4393" s="9"/>
      <c r="AE4393" s="9"/>
      <c r="AF4393" s="9"/>
      <c r="AG4393" s="9"/>
      <c r="AH4393" s="9"/>
      <c r="AI4393" s="9"/>
      <c r="AJ4393" s="9"/>
    </row>
    <row r="4394" spans="1:36" ht="33.75" x14ac:dyDescent="0.25">
      <c r="A4394" s="20">
        <v>4393</v>
      </c>
      <c r="B4394" s="51" t="s">
        <v>12122</v>
      </c>
      <c r="C4394" s="22">
        <v>50183273</v>
      </c>
      <c r="D4394" s="20" t="s">
        <v>12123</v>
      </c>
      <c r="E4394" s="51" t="s">
        <v>9621</v>
      </c>
      <c r="F4394" s="60" t="s">
        <v>10</v>
      </c>
      <c r="G4394" s="60" t="s">
        <v>9564</v>
      </c>
      <c r="H4394" s="60" t="s">
        <v>9565</v>
      </c>
      <c r="I4394" s="60" t="s">
        <v>23325</v>
      </c>
      <c r="J4394" s="7">
        <v>43038</v>
      </c>
      <c r="K4394" s="65" t="s">
        <v>23422</v>
      </c>
      <c r="L4394" s="7"/>
      <c r="M4394" s="64"/>
      <c r="N4394" s="64"/>
      <c r="O4394" s="72">
        <v>79</v>
      </c>
      <c r="Z4394" s="9"/>
      <c r="AA4394" s="9"/>
      <c r="AB4394" s="9"/>
      <c r="AC4394" s="9"/>
      <c r="AD4394" s="9"/>
      <c r="AE4394" s="9"/>
      <c r="AF4394" s="9"/>
      <c r="AG4394" s="9"/>
      <c r="AH4394" s="9"/>
      <c r="AI4394" s="9"/>
      <c r="AJ4394" s="9"/>
    </row>
    <row r="4395" spans="1:36" ht="22.5" x14ac:dyDescent="0.25">
      <c r="A4395" s="20">
        <v>4394</v>
      </c>
      <c r="B4395" s="51" t="s">
        <v>12124</v>
      </c>
      <c r="C4395" s="22">
        <v>50024469</v>
      </c>
      <c r="D4395" s="20" t="s">
        <v>12125</v>
      </c>
      <c r="E4395" s="51" t="s">
        <v>12126</v>
      </c>
      <c r="F4395" s="60" t="s">
        <v>3</v>
      </c>
      <c r="G4395" s="60" t="s">
        <v>9564</v>
      </c>
      <c r="H4395" s="60" t="s">
        <v>9565</v>
      </c>
      <c r="I4395" s="60" t="s">
        <v>6</v>
      </c>
      <c r="J4395" s="7"/>
      <c r="K4395" s="65"/>
      <c r="L4395" s="7">
        <v>42965</v>
      </c>
      <c r="M4395" s="64">
        <v>50000</v>
      </c>
      <c r="N4395" s="64">
        <v>35000</v>
      </c>
      <c r="O4395" s="72">
        <v>88</v>
      </c>
      <c r="Z4395" s="9"/>
      <c r="AA4395" s="9"/>
      <c r="AB4395" s="9"/>
      <c r="AC4395" s="9"/>
      <c r="AD4395" s="9"/>
      <c r="AE4395" s="9"/>
      <c r="AF4395" s="9"/>
      <c r="AG4395" s="9"/>
      <c r="AH4395" s="9"/>
      <c r="AI4395" s="9"/>
      <c r="AJ4395" s="9"/>
    </row>
    <row r="4396" spans="1:36" x14ac:dyDescent="0.25">
      <c r="A4396" s="20">
        <v>4395</v>
      </c>
      <c r="B4396" s="51" t="s">
        <v>12127</v>
      </c>
      <c r="C4396" s="22">
        <v>42355125</v>
      </c>
      <c r="D4396" s="20" t="s">
        <v>12128</v>
      </c>
      <c r="E4396" s="51" t="s">
        <v>12129</v>
      </c>
      <c r="F4396" s="60" t="s">
        <v>3</v>
      </c>
      <c r="G4396" s="60" t="s">
        <v>9564</v>
      </c>
      <c r="H4396" s="60" t="s">
        <v>9565</v>
      </c>
      <c r="I4396" s="60" t="s">
        <v>23325</v>
      </c>
      <c r="J4396" s="7">
        <v>42845</v>
      </c>
      <c r="K4396" s="65" t="s">
        <v>23425</v>
      </c>
      <c r="L4396" s="7"/>
      <c r="M4396" s="64"/>
      <c r="N4396" s="64"/>
      <c r="O4396" s="72">
        <v>0</v>
      </c>
      <c r="Z4396" s="9"/>
      <c r="AA4396" s="9"/>
      <c r="AB4396" s="9"/>
      <c r="AC4396" s="9"/>
      <c r="AD4396" s="9"/>
      <c r="AE4396" s="9"/>
      <c r="AF4396" s="9"/>
      <c r="AG4396" s="9"/>
      <c r="AH4396" s="9"/>
      <c r="AI4396" s="9"/>
      <c r="AJ4396" s="9"/>
    </row>
    <row r="4397" spans="1:36" ht="22.5" x14ac:dyDescent="0.25">
      <c r="A4397" s="20">
        <v>4396</v>
      </c>
      <c r="B4397" s="51" t="s">
        <v>12130</v>
      </c>
      <c r="C4397" s="22">
        <v>42428955</v>
      </c>
      <c r="D4397" s="20" t="s">
        <v>12131</v>
      </c>
      <c r="E4397" s="51" t="s">
        <v>10348</v>
      </c>
      <c r="F4397" s="60" t="s">
        <v>3</v>
      </c>
      <c r="G4397" s="60" t="s">
        <v>9564</v>
      </c>
      <c r="H4397" s="60" t="s">
        <v>9565</v>
      </c>
      <c r="I4397" s="60" t="s">
        <v>23325</v>
      </c>
      <c r="J4397" s="7">
        <v>43055</v>
      </c>
      <c r="K4397" s="65" t="s">
        <v>23422</v>
      </c>
      <c r="L4397" s="7"/>
      <c r="M4397" s="64"/>
      <c r="N4397" s="64"/>
      <c r="O4397" s="72">
        <v>81</v>
      </c>
      <c r="Z4397" s="9"/>
      <c r="AA4397" s="9"/>
      <c r="AB4397" s="9"/>
      <c r="AC4397" s="9"/>
      <c r="AD4397" s="9"/>
      <c r="AE4397" s="9"/>
      <c r="AF4397" s="9"/>
      <c r="AG4397" s="9"/>
      <c r="AH4397" s="9"/>
      <c r="AI4397" s="9"/>
      <c r="AJ4397" s="9"/>
    </row>
    <row r="4398" spans="1:36" ht="22.5" x14ac:dyDescent="0.25">
      <c r="A4398" s="20">
        <v>4397</v>
      </c>
      <c r="B4398" s="51" t="s">
        <v>12132</v>
      </c>
      <c r="C4398" s="22">
        <v>50205820</v>
      </c>
      <c r="D4398" s="20" t="s">
        <v>12133</v>
      </c>
      <c r="E4398" s="51" t="s">
        <v>12134</v>
      </c>
      <c r="F4398" s="60" t="s">
        <v>30</v>
      </c>
      <c r="G4398" s="60" t="s">
        <v>9564</v>
      </c>
      <c r="H4398" s="60" t="s">
        <v>9565</v>
      </c>
      <c r="I4398" s="60" t="s">
        <v>23325</v>
      </c>
      <c r="J4398" s="7">
        <v>43035</v>
      </c>
      <c r="K4398" s="65" t="s">
        <v>23422</v>
      </c>
      <c r="L4398" s="7"/>
      <c r="M4398" s="64"/>
      <c r="N4398" s="64"/>
      <c r="O4398" s="72">
        <v>72</v>
      </c>
      <c r="Z4398" s="9"/>
      <c r="AA4398" s="9"/>
      <c r="AB4398" s="9"/>
      <c r="AC4398" s="9"/>
      <c r="AD4398" s="9"/>
      <c r="AE4398" s="9"/>
      <c r="AF4398" s="9"/>
      <c r="AG4398" s="9"/>
      <c r="AH4398" s="9"/>
      <c r="AI4398" s="9"/>
      <c r="AJ4398" s="9"/>
    </row>
    <row r="4399" spans="1:36" ht="22.5" x14ac:dyDescent="0.25">
      <c r="A4399" s="20">
        <v>4398</v>
      </c>
      <c r="B4399" s="51" t="s">
        <v>12135</v>
      </c>
      <c r="C4399" s="22">
        <v>50237284</v>
      </c>
      <c r="D4399" s="20" t="s">
        <v>12136</v>
      </c>
      <c r="E4399" s="51" t="s">
        <v>10635</v>
      </c>
      <c r="F4399" s="60" t="s">
        <v>30</v>
      </c>
      <c r="G4399" s="60" t="s">
        <v>9564</v>
      </c>
      <c r="H4399" s="60" t="s">
        <v>9565</v>
      </c>
      <c r="I4399" s="60" t="s">
        <v>23325</v>
      </c>
      <c r="J4399" s="7">
        <v>43062</v>
      </c>
      <c r="K4399" s="65" t="s">
        <v>23422</v>
      </c>
      <c r="L4399" s="7"/>
      <c r="M4399" s="64"/>
      <c r="N4399" s="64"/>
      <c r="O4399" s="72">
        <v>74</v>
      </c>
      <c r="Z4399" s="9"/>
      <c r="AA4399" s="9"/>
      <c r="AB4399" s="9"/>
      <c r="AC4399" s="9"/>
      <c r="AD4399" s="9"/>
      <c r="AE4399" s="9"/>
      <c r="AF4399" s="9"/>
      <c r="AG4399" s="9"/>
      <c r="AH4399" s="9"/>
      <c r="AI4399" s="9"/>
      <c r="AJ4399" s="9"/>
    </row>
    <row r="4400" spans="1:36" ht="22.5" x14ac:dyDescent="0.25">
      <c r="A4400" s="20">
        <v>4399</v>
      </c>
      <c r="B4400" s="51" t="s">
        <v>12137</v>
      </c>
      <c r="C4400" s="22">
        <v>43708641</v>
      </c>
      <c r="D4400" s="20" t="s">
        <v>12138</v>
      </c>
      <c r="E4400" s="51" t="s">
        <v>12139</v>
      </c>
      <c r="F4400" s="60" t="s">
        <v>10</v>
      </c>
      <c r="G4400" s="60" t="s">
        <v>9564</v>
      </c>
      <c r="H4400" s="60" t="s">
        <v>9565</v>
      </c>
      <c r="I4400" s="58" t="s">
        <v>23419</v>
      </c>
      <c r="J4400" s="7"/>
      <c r="K4400" s="65"/>
      <c r="L4400" s="7">
        <v>42958</v>
      </c>
      <c r="M4400" s="64">
        <v>50000</v>
      </c>
      <c r="N4400" s="64">
        <v>0</v>
      </c>
      <c r="O4400" s="72">
        <v>86</v>
      </c>
      <c r="Z4400" s="9"/>
      <c r="AA4400" s="9"/>
      <c r="AB4400" s="9"/>
      <c r="AC4400" s="9"/>
      <c r="AD4400" s="9"/>
      <c r="AE4400" s="9"/>
      <c r="AF4400" s="9"/>
      <c r="AG4400" s="9"/>
      <c r="AH4400" s="9"/>
      <c r="AI4400" s="9"/>
      <c r="AJ4400" s="9"/>
    </row>
    <row r="4401" spans="1:36" ht="33.75" x14ac:dyDescent="0.25">
      <c r="A4401" s="20">
        <v>4400</v>
      </c>
      <c r="B4401" s="51" t="s">
        <v>12140</v>
      </c>
      <c r="C4401" s="22">
        <v>47961643</v>
      </c>
      <c r="D4401" s="20" t="s">
        <v>12141</v>
      </c>
      <c r="E4401" s="51" t="s">
        <v>12142</v>
      </c>
      <c r="F4401" s="60" t="s">
        <v>56</v>
      </c>
      <c r="G4401" s="60" t="s">
        <v>9564</v>
      </c>
      <c r="H4401" s="60" t="s">
        <v>9565</v>
      </c>
      <c r="I4401" s="60" t="s">
        <v>23325</v>
      </c>
      <c r="J4401" s="7">
        <v>43035</v>
      </c>
      <c r="K4401" s="65" t="s">
        <v>23422</v>
      </c>
      <c r="L4401" s="7"/>
      <c r="M4401" s="64"/>
      <c r="N4401" s="64"/>
      <c r="O4401" s="72">
        <v>84</v>
      </c>
      <c r="Z4401" s="9"/>
      <c r="AA4401" s="9"/>
      <c r="AB4401" s="9"/>
      <c r="AC4401" s="9"/>
      <c r="AD4401" s="9"/>
      <c r="AE4401" s="9"/>
      <c r="AF4401" s="9"/>
      <c r="AG4401" s="9"/>
      <c r="AH4401" s="9"/>
      <c r="AI4401" s="9"/>
      <c r="AJ4401" s="9"/>
    </row>
    <row r="4402" spans="1:36" ht="146.25" x14ac:dyDescent="0.25">
      <c r="A4402" s="20">
        <v>4401</v>
      </c>
      <c r="B4402" s="51" t="s">
        <v>12143</v>
      </c>
      <c r="C4402" s="22">
        <v>50073427</v>
      </c>
      <c r="D4402" s="20" t="s">
        <v>12144</v>
      </c>
      <c r="E4402" s="51" t="s">
        <v>23393</v>
      </c>
      <c r="F4402" s="60" t="s">
        <v>10</v>
      </c>
      <c r="G4402" s="60" t="s">
        <v>9564</v>
      </c>
      <c r="H4402" s="60" t="s">
        <v>9565</v>
      </c>
      <c r="I4402" s="60" t="s">
        <v>6</v>
      </c>
      <c r="J4402" s="7"/>
      <c r="K4402" s="65"/>
      <c r="L4402" s="7">
        <v>42959</v>
      </c>
      <c r="M4402" s="64">
        <v>50000</v>
      </c>
      <c r="N4402" s="64">
        <v>35000</v>
      </c>
      <c r="O4402" s="72">
        <v>90</v>
      </c>
      <c r="Z4402" s="9"/>
      <c r="AA4402" s="9"/>
      <c r="AB4402" s="9"/>
      <c r="AC4402" s="9"/>
      <c r="AD4402" s="9"/>
      <c r="AE4402" s="9"/>
      <c r="AF4402" s="9"/>
      <c r="AG4402" s="9"/>
      <c r="AH4402" s="9"/>
      <c r="AI4402" s="9"/>
      <c r="AJ4402" s="9"/>
    </row>
    <row r="4403" spans="1:36" ht="33.75" x14ac:dyDescent="0.25">
      <c r="A4403" s="20">
        <v>4402</v>
      </c>
      <c r="B4403" s="51" t="s">
        <v>12145</v>
      </c>
      <c r="C4403" s="22">
        <v>44733895</v>
      </c>
      <c r="D4403" s="20" t="s">
        <v>12146</v>
      </c>
      <c r="E4403" s="51" t="s">
        <v>12147</v>
      </c>
      <c r="F4403" s="60" t="s">
        <v>3</v>
      </c>
      <c r="G4403" s="60" t="s">
        <v>9564</v>
      </c>
      <c r="H4403" s="60" t="s">
        <v>9565</v>
      </c>
      <c r="I4403" s="60" t="s">
        <v>23325</v>
      </c>
      <c r="J4403" s="7">
        <v>43041</v>
      </c>
      <c r="K4403" s="65" t="s">
        <v>23422</v>
      </c>
      <c r="L4403" s="7"/>
      <c r="M4403" s="64"/>
      <c r="N4403" s="64"/>
      <c r="O4403" s="72">
        <v>79</v>
      </c>
      <c r="Z4403" s="9"/>
      <c r="AA4403" s="9"/>
      <c r="AB4403" s="9"/>
      <c r="AC4403" s="9"/>
      <c r="AD4403" s="9"/>
      <c r="AE4403" s="9"/>
      <c r="AF4403" s="9"/>
      <c r="AG4403" s="9"/>
      <c r="AH4403" s="9"/>
      <c r="AI4403" s="9"/>
      <c r="AJ4403" s="9"/>
    </row>
    <row r="4404" spans="1:36" ht="22.5" x14ac:dyDescent="0.25">
      <c r="A4404" s="20">
        <v>4403</v>
      </c>
      <c r="B4404" s="51" t="s">
        <v>9300</v>
      </c>
      <c r="C4404" s="22">
        <v>50001108</v>
      </c>
      <c r="D4404" s="20" t="s">
        <v>12148</v>
      </c>
      <c r="E4404" s="51" t="s">
        <v>12149</v>
      </c>
      <c r="F4404" s="60" t="s">
        <v>26</v>
      </c>
      <c r="G4404" s="60" t="s">
        <v>9564</v>
      </c>
      <c r="H4404" s="60" t="s">
        <v>9565</v>
      </c>
      <c r="I4404" s="60" t="s">
        <v>23325</v>
      </c>
      <c r="J4404" s="7">
        <v>43043</v>
      </c>
      <c r="K4404" s="65" t="s">
        <v>23422</v>
      </c>
      <c r="L4404" s="7"/>
      <c r="M4404" s="64"/>
      <c r="N4404" s="64"/>
      <c r="O4404" s="72">
        <v>79</v>
      </c>
      <c r="Z4404" s="9"/>
      <c r="AA4404" s="9"/>
      <c r="AB4404" s="9"/>
      <c r="AC4404" s="9"/>
      <c r="AD4404" s="9"/>
      <c r="AE4404" s="9"/>
      <c r="AF4404" s="9"/>
      <c r="AG4404" s="9"/>
      <c r="AH4404" s="9"/>
      <c r="AI4404" s="9"/>
      <c r="AJ4404" s="9"/>
    </row>
    <row r="4405" spans="1:36" ht="22.5" x14ac:dyDescent="0.25">
      <c r="A4405" s="20">
        <v>4404</v>
      </c>
      <c r="B4405" s="51" t="s">
        <v>12150</v>
      </c>
      <c r="C4405" s="22">
        <v>50066650</v>
      </c>
      <c r="D4405" s="20" t="s">
        <v>12151</v>
      </c>
      <c r="E4405" s="51" t="s">
        <v>12152</v>
      </c>
      <c r="F4405" s="60" t="s">
        <v>26</v>
      </c>
      <c r="G4405" s="60" t="s">
        <v>9564</v>
      </c>
      <c r="H4405" s="60" t="s">
        <v>9565</v>
      </c>
      <c r="I4405" s="60" t="s">
        <v>23325</v>
      </c>
      <c r="J4405" s="7">
        <v>43035</v>
      </c>
      <c r="K4405" s="65" t="s">
        <v>23422</v>
      </c>
      <c r="L4405" s="7"/>
      <c r="M4405" s="64"/>
      <c r="N4405" s="64"/>
      <c r="O4405" s="72">
        <v>76</v>
      </c>
      <c r="Z4405" s="9"/>
      <c r="AA4405" s="9"/>
      <c r="AB4405" s="9"/>
      <c r="AC4405" s="9"/>
      <c r="AD4405" s="9"/>
      <c r="AE4405" s="9"/>
      <c r="AF4405" s="9"/>
      <c r="AG4405" s="9"/>
      <c r="AH4405" s="9"/>
      <c r="AI4405" s="9"/>
      <c r="AJ4405" s="9"/>
    </row>
    <row r="4406" spans="1:36" x14ac:dyDescent="0.25">
      <c r="A4406" s="20">
        <v>4405</v>
      </c>
      <c r="B4406" s="51" t="s">
        <v>12153</v>
      </c>
      <c r="C4406" s="22">
        <v>50175611</v>
      </c>
      <c r="D4406" s="20" t="s">
        <v>12154</v>
      </c>
      <c r="E4406" s="51" t="s">
        <v>12155</v>
      </c>
      <c r="F4406" s="60" t="s">
        <v>37</v>
      </c>
      <c r="G4406" s="60" t="s">
        <v>9564</v>
      </c>
      <c r="H4406" s="60" t="s">
        <v>9565</v>
      </c>
      <c r="I4406" s="60" t="s">
        <v>6</v>
      </c>
      <c r="J4406" s="7"/>
      <c r="K4406" s="65"/>
      <c r="L4406" s="7">
        <v>42959</v>
      </c>
      <c r="M4406" s="64">
        <v>50000</v>
      </c>
      <c r="N4406" s="64">
        <v>35000</v>
      </c>
      <c r="O4406" s="72">
        <v>94</v>
      </c>
      <c r="Z4406" s="9"/>
      <c r="AA4406" s="9"/>
      <c r="AB4406" s="9"/>
      <c r="AC4406" s="9"/>
      <c r="AD4406" s="9"/>
      <c r="AE4406" s="9"/>
      <c r="AF4406" s="9"/>
      <c r="AG4406" s="9"/>
      <c r="AH4406" s="9"/>
      <c r="AI4406" s="9"/>
      <c r="AJ4406" s="9"/>
    </row>
    <row r="4407" spans="1:36" ht="22.5" x14ac:dyDescent="0.25">
      <c r="A4407" s="20">
        <v>4406</v>
      </c>
      <c r="B4407" s="51" t="s">
        <v>12156</v>
      </c>
      <c r="C4407" s="22">
        <v>50042289</v>
      </c>
      <c r="D4407" s="20" t="s">
        <v>12157</v>
      </c>
      <c r="E4407" s="51" t="s">
        <v>12158</v>
      </c>
      <c r="F4407" s="60" t="s">
        <v>30</v>
      </c>
      <c r="G4407" s="60" t="s">
        <v>9564</v>
      </c>
      <c r="H4407" s="60" t="s">
        <v>9565</v>
      </c>
      <c r="I4407" s="60" t="s">
        <v>23325</v>
      </c>
      <c r="J4407" s="7">
        <v>43035</v>
      </c>
      <c r="K4407" s="65" t="s">
        <v>23422</v>
      </c>
      <c r="L4407" s="7"/>
      <c r="M4407" s="64"/>
      <c r="N4407" s="64"/>
      <c r="O4407" s="72">
        <v>72</v>
      </c>
      <c r="Z4407" s="9"/>
      <c r="AA4407" s="9"/>
      <c r="AB4407" s="9"/>
      <c r="AC4407" s="9"/>
      <c r="AD4407" s="9"/>
      <c r="AE4407" s="9"/>
      <c r="AF4407" s="9"/>
      <c r="AG4407" s="9"/>
      <c r="AH4407" s="9"/>
      <c r="AI4407" s="9"/>
      <c r="AJ4407" s="9"/>
    </row>
    <row r="4408" spans="1:36" ht="33.75" x14ac:dyDescent="0.25">
      <c r="A4408" s="20">
        <v>4407</v>
      </c>
      <c r="B4408" s="51" t="s">
        <v>12159</v>
      </c>
      <c r="C4408" s="22">
        <v>50078551</v>
      </c>
      <c r="D4408" s="20" t="s">
        <v>12160</v>
      </c>
      <c r="E4408" s="51" t="s">
        <v>12161</v>
      </c>
      <c r="F4408" s="60" t="s">
        <v>3</v>
      </c>
      <c r="G4408" s="60" t="s">
        <v>9564</v>
      </c>
      <c r="H4408" s="60" t="s">
        <v>9565</v>
      </c>
      <c r="I4408" s="60" t="s">
        <v>23325</v>
      </c>
      <c r="J4408" s="7">
        <v>43035</v>
      </c>
      <c r="K4408" s="65" t="s">
        <v>23422</v>
      </c>
      <c r="L4408" s="7"/>
      <c r="M4408" s="64"/>
      <c r="N4408" s="64"/>
      <c r="O4408" s="72">
        <v>76</v>
      </c>
      <c r="Z4408" s="9"/>
      <c r="AA4408" s="9"/>
      <c r="AB4408" s="9"/>
      <c r="AC4408" s="9"/>
      <c r="AD4408" s="9"/>
      <c r="AE4408" s="9"/>
      <c r="AF4408" s="9"/>
      <c r="AG4408" s="9"/>
      <c r="AH4408" s="9"/>
      <c r="AI4408" s="9"/>
      <c r="AJ4408" s="9"/>
    </row>
    <row r="4409" spans="1:36" ht="22.5" x14ac:dyDescent="0.25">
      <c r="A4409" s="20">
        <v>4408</v>
      </c>
      <c r="B4409" s="51" t="s">
        <v>12162</v>
      </c>
      <c r="C4409" s="22">
        <v>50053248</v>
      </c>
      <c r="D4409" s="20" t="s">
        <v>12163</v>
      </c>
      <c r="E4409" s="51" t="s">
        <v>10291</v>
      </c>
      <c r="F4409" s="60" t="s">
        <v>37</v>
      </c>
      <c r="G4409" s="60" t="s">
        <v>9564</v>
      </c>
      <c r="H4409" s="60" t="s">
        <v>9565</v>
      </c>
      <c r="I4409" s="60" t="s">
        <v>23325</v>
      </c>
      <c r="J4409" s="7">
        <v>43038</v>
      </c>
      <c r="K4409" s="65" t="s">
        <v>23422</v>
      </c>
      <c r="L4409" s="7"/>
      <c r="M4409" s="64"/>
      <c r="N4409" s="64"/>
      <c r="O4409" s="72">
        <v>84</v>
      </c>
      <c r="Z4409" s="9"/>
      <c r="AA4409" s="9"/>
      <c r="AB4409" s="9"/>
      <c r="AC4409" s="9"/>
      <c r="AD4409" s="9"/>
      <c r="AE4409" s="9"/>
      <c r="AF4409" s="9"/>
      <c r="AG4409" s="9"/>
      <c r="AH4409" s="9"/>
      <c r="AI4409" s="9"/>
      <c r="AJ4409" s="9"/>
    </row>
    <row r="4410" spans="1:36" ht="22.5" x14ac:dyDescent="0.25">
      <c r="A4410" s="20">
        <v>4409</v>
      </c>
      <c r="B4410" s="51" t="s">
        <v>12164</v>
      </c>
      <c r="C4410" s="22">
        <v>50073397</v>
      </c>
      <c r="D4410" s="20" t="s">
        <v>12165</v>
      </c>
      <c r="E4410" s="51" t="s">
        <v>12166</v>
      </c>
      <c r="F4410" s="60" t="s">
        <v>10</v>
      </c>
      <c r="G4410" s="60" t="s">
        <v>9564</v>
      </c>
      <c r="H4410" s="60" t="s">
        <v>9565</v>
      </c>
      <c r="I4410" s="60" t="s">
        <v>23420</v>
      </c>
      <c r="J4410" s="7"/>
      <c r="K4410" s="65"/>
      <c r="L4410" s="7"/>
      <c r="M4410" s="64"/>
      <c r="N4410" s="64"/>
      <c r="O4410" s="72">
        <v>87</v>
      </c>
      <c r="Z4410" s="9"/>
      <c r="AA4410" s="9"/>
      <c r="AB4410" s="9"/>
      <c r="AC4410" s="9"/>
      <c r="AD4410" s="9"/>
      <c r="AE4410" s="9"/>
      <c r="AF4410" s="9"/>
      <c r="AG4410" s="9"/>
      <c r="AH4410" s="9"/>
      <c r="AI4410" s="9"/>
      <c r="AJ4410" s="9"/>
    </row>
    <row r="4411" spans="1:36" ht="22.5" x14ac:dyDescent="0.25">
      <c r="A4411" s="20">
        <v>4410</v>
      </c>
      <c r="B4411" s="51" t="s">
        <v>12167</v>
      </c>
      <c r="C4411" s="22">
        <v>43298699</v>
      </c>
      <c r="D4411" s="20" t="s">
        <v>12168</v>
      </c>
      <c r="E4411" s="51" t="s">
        <v>12169</v>
      </c>
      <c r="F4411" s="60" t="s">
        <v>3</v>
      </c>
      <c r="G4411" s="60" t="s">
        <v>9564</v>
      </c>
      <c r="H4411" s="60" t="s">
        <v>9565</v>
      </c>
      <c r="I4411" s="60" t="s">
        <v>23325</v>
      </c>
      <c r="J4411" s="7">
        <v>43034</v>
      </c>
      <c r="K4411" s="65" t="s">
        <v>23422</v>
      </c>
      <c r="L4411" s="7"/>
      <c r="M4411" s="64"/>
      <c r="N4411" s="64"/>
      <c r="O4411" s="72">
        <v>80</v>
      </c>
      <c r="Z4411" s="9"/>
      <c r="AA4411" s="9"/>
      <c r="AB4411" s="9"/>
      <c r="AC4411" s="9"/>
      <c r="AD4411" s="9"/>
      <c r="AE4411" s="9"/>
      <c r="AF4411" s="9"/>
      <c r="AG4411" s="9"/>
      <c r="AH4411" s="9"/>
      <c r="AI4411" s="9"/>
      <c r="AJ4411" s="9"/>
    </row>
    <row r="4412" spans="1:36" ht="33.75" x14ac:dyDescent="0.25">
      <c r="A4412" s="20">
        <v>4411</v>
      </c>
      <c r="B4412" s="51" t="s">
        <v>12170</v>
      </c>
      <c r="C4412" s="22">
        <v>50078518</v>
      </c>
      <c r="D4412" s="20" t="s">
        <v>12171</v>
      </c>
      <c r="E4412" s="51" t="s">
        <v>12172</v>
      </c>
      <c r="F4412" s="60" t="s">
        <v>3</v>
      </c>
      <c r="G4412" s="60" t="s">
        <v>9564</v>
      </c>
      <c r="H4412" s="60" t="s">
        <v>9565</v>
      </c>
      <c r="I4412" s="60" t="s">
        <v>6</v>
      </c>
      <c r="J4412" s="7"/>
      <c r="K4412" s="65"/>
      <c r="L4412" s="7">
        <v>42976</v>
      </c>
      <c r="M4412" s="64">
        <v>50000</v>
      </c>
      <c r="N4412" s="64">
        <v>35000</v>
      </c>
      <c r="O4412" s="72">
        <v>87</v>
      </c>
      <c r="Z4412" s="9"/>
      <c r="AA4412" s="9"/>
      <c r="AB4412" s="9"/>
      <c r="AC4412" s="9"/>
      <c r="AD4412" s="9"/>
      <c r="AE4412" s="9"/>
      <c r="AF4412" s="9"/>
      <c r="AG4412" s="9"/>
      <c r="AH4412" s="9"/>
      <c r="AI4412" s="9"/>
      <c r="AJ4412" s="9"/>
    </row>
    <row r="4413" spans="1:36" ht="22.5" x14ac:dyDescent="0.25">
      <c r="A4413" s="20">
        <v>4412</v>
      </c>
      <c r="B4413" s="51" t="s">
        <v>12173</v>
      </c>
      <c r="C4413" s="22">
        <v>35088435</v>
      </c>
      <c r="D4413" s="20" t="s">
        <v>12174</v>
      </c>
      <c r="E4413" s="51" t="s">
        <v>12175</v>
      </c>
      <c r="F4413" s="60" t="s">
        <v>37</v>
      </c>
      <c r="G4413" s="60" t="s">
        <v>9564</v>
      </c>
      <c r="H4413" s="60" t="s">
        <v>9565</v>
      </c>
      <c r="I4413" s="60" t="s">
        <v>23420</v>
      </c>
      <c r="J4413" s="7"/>
      <c r="K4413" s="65"/>
      <c r="L4413" s="7"/>
      <c r="M4413" s="64"/>
      <c r="N4413" s="64"/>
      <c r="O4413" s="72">
        <v>86</v>
      </c>
      <c r="Z4413" s="9"/>
      <c r="AA4413" s="9"/>
      <c r="AB4413" s="9"/>
      <c r="AC4413" s="9"/>
      <c r="AD4413" s="9"/>
      <c r="AE4413" s="9"/>
      <c r="AF4413" s="9"/>
      <c r="AG4413" s="9"/>
      <c r="AH4413" s="9"/>
      <c r="AI4413" s="9"/>
      <c r="AJ4413" s="9"/>
    </row>
    <row r="4414" spans="1:36" x14ac:dyDescent="0.25">
      <c r="A4414" s="20">
        <v>4413</v>
      </c>
      <c r="B4414" s="51" t="s">
        <v>12176</v>
      </c>
      <c r="C4414" s="22">
        <v>50069489</v>
      </c>
      <c r="D4414" s="20" t="s">
        <v>12177</v>
      </c>
      <c r="E4414" s="51" t="s">
        <v>10845</v>
      </c>
      <c r="F4414" s="60" t="s">
        <v>63</v>
      </c>
      <c r="G4414" s="60" t="s">
        <v>9564</v>
      </c>
      <c r="H4414" s="60" t="s">
        <v>9565</v>
      </c>
      <c r="I4414" s="60" t="s">
        <v>6</v>
      </c>
      <c r="J4414" s="7"/>
      <c r="K4414" s="65"/>
      <c r="L4414" s="7">
        <v>42984</v>
      </c>
      <c r="M4414" s="64">
        <v>50000</v>
      </c>
      <c r="N4414" s="64">
        <v>35000</v>
      </c>
      <c r="O4414" s="72">
        <v>77</v>
      </c>
      <c r="Z4414" s="9"/>
      <c r="AA4414" s="9"/>
      <c r="AB4414" s="9"/>
      <c r="AC4414" s="9"/>
      <c r="AD4414" s="9"/>
      <c r="AE4414" s="9"/>
      <c r="AF4414" s="9"/>
      <c r="AG4414" s="9"/>
      <c r="AH4414" s="9"/>
      <c r="AI4414" s="9"/>
      <c r="AJ4414" s="9"/>
    </row>
    <row r="4415" spans="1:36" ht="22.5" x14ac:dyDescent="0.25">
      <c r="A4415" s="20">
        <v>4414</v>
      </c>
      <c r="B4415" s="51" t="s">
        <v>12178</v>
      </c>
      <c r="C4415" s="22">
        <v>47350512</v>
      </c>
      <c r="D4415" s="20" t="s">
        <v>12179</v>
      </c>
      <c r="E4415" s="51" t="s">
        <v>12180</v>
      </c>
      <c r="F4415" s="60" t="s">
        <v>30</v>
      </c>
      <c r="G4415" s="60" t="s">
        <v>9564</v>
      </c>
      <c r="H4415" s="60" t="s">
        <v>9565</v>
      </c>
      <c r="I4415" s="60" t="s">
        <v>23325</v>
      </c>
      <c r="J4415" s="7">
        <v>43035</v>
      </c>
      <c r="K4415" s="65" t="s">
        <v>23422</v>
      </c>
      <c r="L4415" s="7"/>
      <c r="M4415" s="64"/>
      <c r="N4415" s="64"/>
      <c r="O4415" s="72">
        <v>71</v>
      </c>
      <c r="Z4415" s="9"/>
      <c r="AA4415" s="9"/>
      <c r="AB4415" s="9"/>
      <c r="AC4415" s="9"/>
      <c r="AD4415" s="9"/>
      <c r="AE4415" s="9"/>
      <c r="AF4415" s="9"/>
      <c r="AG4415" s="9"/>
      <c r="AH4415" s="9"/>
      <c r="AI4415" s="9"/>
      <c r="AJ4415" s="9"/>
    </row>
    <row r="4416" spans="1:36" ht="22.5" x14ac:dyDescent="0.25">
      <c r="A4416" s="20">
        <v>4415</v>
      </c>
      <c r="B4416" s="51" t="s">
        <v>12181</v>
      </c>
      <c r="C4416" s="22">
        <v>50085476</v>
      </c>
      <c r="D4416" s="20" t="s">
        <v>12182</v>
      </c>
      <c r="E4416" s="51" t="s">
        <v>12183</v>
      </c>
      <c r="F4416" s="60" t="s">
        <v>3</v>
      </c>
      <c r="G4416" s="60" t="s">
        <v>9564</v>
      </c>
      <c r="H4416" s="60" t="s">
        <v>9565</v>
      </c>
      <c r="I4416" s="60" t="s">
        <v>6</v>
      </c>
      <c r="J4416" s="7"/>
      <c r="K4416" s="65"/>
      <c r="L4416" s="7">
        <v>42964</v>
      </c>
      <c r="M4416" s="64">
        <v>50000</v>
      </c>
      <c r="N4416" s="64">
        <v>35000</v>
      </c>
      <c r="O4416" s="72">
        <v>93</v>
      </c>
      <c r="Z4416" s="9"/>
      <c r="AA4416" s="9"/>
      <c r="AB4416" s="9"/>
      <c r="AC4416" s="9"/>
      <c r="AD4416" s="9"/>
      <c r="AE4416" s="9"/>
      <c r="AF4416" s="9"/>
      <c r="AG4416" s="9"/>
      <c r="AH4416" s="9"/>
      <c r="AI4416" s="9"/>
      <c r="AJ4416" s="9"/>
    </row>
    <row r="4417" spans="1:36" ht="22.5" x14ac:dyDescent="0.25">
      <c r="A4417" s="20">
        <v>4416</v>
      </c>
      <c r="B4417" s="51" t="s">
        <v>12184</v>
      </c>
      <c r="C4417" s="22">
        <v>50209183</v>
      </c>
      <c r="D4417" s="20" t="s">
        <v>12185</v>
      </c>
      <c r="E4417" s="51" t="s">
        <v>12186</v>
      </c>
      <c r="F4417" s="60" t="s">
        <v>10</v>
      </c>
      <c r="G4417" s="60" t="s">
        <v>9564</v>
      </c>
      <c r="H4417" s="60" t="s">
        <v>9565</v>
      </c>
      <c r="I4417" s="60" t="s">
        <v>23420</v>
      </c>
      <c r="J4417" s="7"/>
      <c r="K4417" s="65"/>
      <c r="L4417" s="7"/>
      <c r="M4417" s="64"/>
      <c r="N4417" s="64"/>
      <c r="O4417" s="72">
        <v>84</v>
      </c>
      <c r="Z4417" s="9"/>
      <c r="AA4417" s="9"/>
      <c r="AB4417" s="9"/>
      <c r="AC4417" s="9"/>
      <c r="AD4417" s="9"/>
      <c r="AE4417" s="9"/>
      <c r="AF4417" s="9"/>
      <c r="AG4417" s="9"/>
      <c r="AH4417" s="9"/>
      <c r="AI4417" s="9"/>
      <c r="AJ4417" s="9"/>
    </row>
    <row r="4418" spans="1:36" ht="33.75" x14ac:dyDescent="0.25">
      <c r="A4418" s="20">
        <v>4417</v>
      </c>
      <c r="B4418" s="51" t="s">
        <v>12187</v>
      </c>
      <c r="C4418" s="22">
        <v>50163043</v>
      </c>
      <c r="D4418" s="20" t="s">
        <v>12188</v>
      </c>
      <c r="E4418" s="51" t="s">
        <v>12189</v>
      </c>
      <c r="F4418" s="60" t="s">
        <v>10</v>
      </c>
      <c r="G4418" s="60" t="s">
        <v>9564</v>
      </c>
      <c r="H4418" s="60" t="s">
        <v>9565</v>
      </c>
      <c r="I4418" s="60" t="s">
        <v>6</v>
      </c>
      <c r="J4418" s="7"/>
      <c r="K4418" s="65"/>
      <c r="L4418" s="7">
        <v>42966</v>
      </c>
      <c r="M4418" s="64">
        <v>50000</v>
      </c>
      <c r="N4418" s="64">
        <v>35000</v>
      </c>
      <c r="O4418" s="72">
        <v>87</v>
      </c>
      <c r="Z4418" s="9"/>
      <c r="AA4418" s="9"/>
      <c r="AB4418" s="9"/>
      <c r="AC4418" s="9"/>
      <c r="AD4418" s="9"/>
      <c r="AE4418" s="9"/>
      <c r="AF4418" s="9"/>
      <c r="AG4418" s="9"/>
      <c r="AH4418" s="9"/>
      <c r="AI4418" s="9"/>
      <c r="AJ4418" s="9"/>
    </row>
    <row r="4419" spans="1:36" ht="22.5" x14ac:dyDescent="0.25">
      <c r="A4419" s="20">
        <v>4418</v>
      </c>
      <c r="B4419" s="51" t="s">
        <v>12190</v>
      </c>
      <c r="C4419" s="22">
        <v>43379044</v>
      </c>
      <c r="D4419" s="20" t="s">
        <v>12191</v>
      </c>
      <c r="E4419" s="51" t="s">
        <v>7756</v>
      </c>
      <c r="F4419" s="60" t="s">
        <v>10</v>
      </c>
      <c r="G4419" s="60" t="s">
        <v>9564</v>
      </c>
      <c r="H4419" s="60" t="s">
        <v>9565</v>
      </c>
      <c r="I4419" s="60" t="s">
        <v>23325</v>
      </c>
      <c r="J4419" s="7">
        <v>43035</v>
      </c>
      <c r="K4419" s="65" t="s">
        <v>23422</v>
      </c>
      <c r="L4419" s="7"/>
      <c r="M4419" s="64"/>
      <c r="N4419" s="64"/>
      <c r="O4419" s="72">
        <v>83</v>
      </c>
      <c r="Z4419" s="9"/>
      <c r="AA4419" s="9"/>
      <c r="AB4419" s="9"/>
      <c r="AC4419" s="9"/>
      <c r="AD4419" s="9"/>
      <c r="AE4419" s="9"/>
      <c r="AF4419" s="9"/>
      <c r="AG4419" s="9"/>
      <c r="AH4419" s="9"/>
      <c r="AI4419" s="9"/>
      <c r="AJ4419" s="9"/>
    </row>
    <row r="4420" spans="1:36" ht="22.5" x14ac:dyDescent="0.25">
      <c r="A4420" s="20">
        <v>4419</v>
      </c>
      <c r="B4420" s="51" t="s">
        <v>12192</v>
      </c>
      <c r="C4420" s="22">
        <v>41436938</v>
      </c>
      <c r="D4420" s="20" t="s">
        <v>12193</v>
      </c>
      <c r="E4420" s="51" t="s">
        <v>12194</v>
      </c>
      <c r="F4420" s="60" t="s">
        <v>3</v>
      </c>
      <c r="G4420" s="60" t="s">
        <v>9564</v>
      </c>
      <c r="H4420" s="60" t="s">
        <v>9565</v>
      </c>
      <c r="I4420" s="60" t="s">
        <v>23325</v>
      </c>
      <c r="J4420" s="7">
        <v>43041</v>
      </c>
      <c r="K4420" s="65" t="s">
        <v>23422</v>
      </c>
      <c r="L4420" s="7"/>
      <c r="M4420" s="64"/>
      <c r="N4420" s="64"/>
      <c r="O4420" s="72">
        <v>82</v>
      </c>
      <c r="Z4420" s="9"/>
      <c r="AA4420" s="9"/>
      <c r="AB4420" s="9"/>
      <c r="AC4420" s="9"/>
      <c r="AD4420" s="9"/>
      <c r="AE4420" s="9"/>
      <c r="AF4420" s="9"/>
      <c r="AG4420" s="9"/>
      <c r="AH4420" s="9"/>
      <c r="AI4420" s="9"/>
      <c r="AJ4420" s="9"/>
    </row>
    <row r="4421" spans="1:36" x14ac:dyDescent="0.25">
      <c r="A4421" s="20">
        <v>4420</v>
      </c>
      <c r="B4421" s="51" t="s">
        <v>12195</v>
      </c>
      <c r="C4421" s="22">
        <v>47835354</v>
      </c>
      <c r="D4421" s="20" t="s">
        <v>12196</v>
      </c>
      <c r="E4421" s="51" t="s">
        <v>12197</v>
      </c>
      <c r="F4421" s="60" t="s">
        <v>30</v>
      </c>
      <c r="G4421" s="60" t="s">
        <v>9564</v>
      </c>
      <c r="H4421" s="60" t="s">
        <v>9565</v>
      </c>
      <c r="I4421" s="60" t="s">
        <v>23325</v>
      </c>
      <c r="J4421" s="7">
        <v>42857</v>
      </c>
      <c r="K4421" s="65" t="s">
        <v>23425</v>
      </c>
      <c r="L4421" s="7"/>
      <c r="M4421" s="64"/>
      <c r="N4421" s="64"/>
      <c r="O4421" s="72">
        <v>0</v>
      </c>
      <c r="Z4421" s="9"/>
      <c r="AA4421" s="9"/>
      <c r="AB4421" s="9"/>
      <c r="AC4421" s="9"/>
      <c r="AD4421" s="9"/>
      <c r="AE4421" s="9"/>
      <c r="AF4421" s="9"/>
      <c r="AG4421" s="9"/>
      <c r="AH4421" s="9"/>
      <c r="AI4421" s="9"/>
      <c r="AJ4421" s="9"/>
    </row>
    <row r="4422" spans="1:36" ht="33.75" x14ac:dyDescent="0.25">
      <c r="A4422" s="20">
        <v>4421</v>
      </c>
      <c r="B4422" s="51" t="s">
        <v>12198</v>
      </c>
      <c r="C4422" s="22">
        <v>50165216</v>
      </c>
      <c r="D4422" s="20" t="s">
        <v>12199</v>
      </c>
      <c r="E4422" s="51" t="s">
        <v>12200</v>
      </c>
      <c r="F4422" s="60" t="s">
        <v>26</v>
      </c>
      <c r="G4422" s="60" t="s">
        <v>9564</v>
      </c>
      <c r="H4422" s="60" t="s">
        <v>9565</v>
      </c>
      <c r="I4422" s="60" t="s">
        <v>23325</v>
      </c>
      <c r="J4422" s="7">
        <v>43034</v>
      </c>
      <c r="K4422" s="65" t="s">
        <v>23422</v>
      </c>
      <c r="L4422" s="7"/>
      <c r="M4422" s="64"/>
      <c r="N4422" s="64"/>
      <c r="O4422" s="72">
        <v>81</v>
      </c>
      <c r="Z4422" s="9"/>
      <c r="AA4422" s="9"/>
      <c r="AB4422" s="9"/>
      <c r="AC4422" s="9"/>
      <c r="AD4422" s="9"/>
      <c r="AE4422" s="9"/>
      <c r="AF4422" s="9"/>
      <c r="AG4422" s="9"/>
      <c r="AH4422" s="9"/>
      <c r="AI4422" s="9"/>
      <c r="AJ4422" s="9"/>
    </row>
    <row r="4423" spans="1:36" x14ac:dyDescent="0.25">
      <c r="A4423" s="20">
        <v>4422</v>
      </c>
      <c r="B4423" s="51" t="s">
        <v>12201</v>
      </c>
      <c r="C4423" s="22">
        <v>50076442</v>
      </c>
      <c r="D4423" s="20" t="s">
        <v>12202</v>
      </c>
      <c r="E4423" s="51" t="s">
        <v>12203</v>
      </c>
      <c r="F4423" s="60" t="s">
        <v>37</v>
      </c>
      <c r="G4423" s="60" t="s">
        <v>9564</v>
      </c>
      <c r="H4423" s="60" t="s">
        <v>9565</v>
      </c>
      <c r="I4423" s="58" t="s">
        <v>23419</v>
      </c>
      <c r="J4423" s="7"/>
      <c r="K4423" s="65"/>
      <c r="L4423" s="7">
        <v>42965</v>
      </c>
      <c r="M4423" s="64">
        <v>50000</v>
      </c>
      <c r="N4423" s="64">
        <v>0</v>
      </c>
      <c r="O4423" s="72">
        <v>87</v>
      </c>
      <c r="Z4423" s="9"/>
      <c r="AA4423" s="9"/>
      <c r="AB4423" s="9"/>
      <c r="AC4423" s="9"/>
      <c r="AD4423" s="9"/>
      <c r="AE4423" s="9"/>
      <c r="AF4423" s="9"/>
      <c r="AG4423" s="9"/>
      <c r="AH4423" s="9"/>
      <c r="AI4423" s="9"/>
      <c r="AJ4423" s="9"/>
    </row>
    <row r="4424" spans="1:36" ht="22.5" x14ac:dyDescent="0.25">
      <c r="A4424" s="20">
        <v>4423</v>
      </c>
      <c r="B4424" s="51" t="s">
        <v>12204</v>
      </c>
      <c r="C4424" s="22">
        <v>46858946</v>
      </c>
      <c r="D4424" s="20" t="s">
        <v>12205</v>
      </c>
      <c r="E4424" s="51" t="s">
        <v>12206</v>
      </c>
      <c r="F4424" s="60" t="s">
        <v>30</v>
      </c>
      <c r="G4424" s="60" t="s">
        <v>9564</v>
      </c>
      <c r="H4424" s="60" t="s">
        <v>9565</v>
      </c>
      <c r="I4424" s="60" t="s">
        <v>23325</v>
      </c>
      <c r="J4424" s="7">
        <v>43035</v>
      </c>
      <c r="K4424" s="65" t="s">
        <v>23422</v>
      </c>
      <c r="L4424" s="7"/>
      <c r="M4424" s="64"/>
      <c r="N4424" s="64"/>
      <c r="O4424" s="72">
        <v>82</v>
      </c>
      <c r="Z4424" s="9"/>
      <c r="AA4424" s="9"/>
      <c r="AB4424" s="9"/>
      <c r="AC4424" s="9"/>
      <c r="AD4424" s="9"/>
      <c r="AE4424" s="9"/>
      <c r="AF4424" s="9"/>
      <c r="AG4424" s="9"/>
      <c r="AH4424" s="9"/>
      <c r="AI4424" s="9"/>
      <c r="AJ4424" s="9"/>
    </row>
    <row r="4425" spans="1:36" ht="33.75" x14ac:dyDescent="0.25">
      <c r="A4425" s="20">
        <v>4424</v>
      </c>
      <c r="B4425" s="51" t="s">
        <v>12207</v>
      </c>
      <c r="C4425" s="22">
        <v>44444435</v>
      </c>
      <c r="D4425" s="20" t="s">
        <v>12208</v>
      </c>
      <c r="E4425" s="51" t="s">
        <v>12209</v>
      </c>
      <c r="F4425" s="60" t="s">
        <v>10</v>
      </c>
      <c r="G4425" s="60" t="s">
        <v>9564</v>
      </c>
      <c r="H4425" s="60" t="s">
        <v>9565</v>
      </c>
      <c r="I4425" s="60" t="s">
        <v>23325</v>
      </c>
      <c r="J4425" s="7">
        <v>43034</v>
      </c>
      <c r="K4425" s="65" t="s">
        <v>23422</v>
      </c>
      <c r="L4425" s="7"/>
      <c r="M4425" s="64"/>
      <c r="N4425" s="64"/>
      <c r="O4425" s="72">
        <v>84</v>
      </c>
      <c r="Z4425" s="9"/>
      <c r="AA4425" s="9"/>
      <c r="AB4425" s="9"/>
      <c r="AC4425" s="9"/>
      <c r="AD4425" s="9"/>
      <c r="AE4425" s="9"/>
      <c r="AF4425" s="9"/>
      <c r="AG4425" s="9"/>
      <c r="AH4425" s="9"/>
      <c r="AI4425" s="9"/>
      <c r="AJ4425" s="9"/>
    </row>
    <row r="4426" spans="1:36" x14ac:dyDescent="0.25">
      <c r="A4426" s="20">
        <v>4425</v>
      </c>
      <c r="B4426" s="51" t="s">
        <v>12210</v>
      </c>
      <c r="C4426" s="22">
        <v>44721471</v>
      </c>
      <c r="D4426" s="20" t="s">
        <v>12211</v>
      </c>
      <c r="E4426" s="51" t="s">
        <v>9707</v>
      </c>
      <c r="F4426" s="60" t="s">
        <v>10</v>
      </c>
      <c r="G4426" s="60" t="s">
        <v>9564</v>
      </c>
      <c r="H4426" s="60" t="s">
        <v>9565</v>
      </c>
      <c r="I4426" s="60" t="s">
        <v>6</v>
      </c>
      <c r="J4426" s="7"/>
      <c r="K4426" s="65"/>
      <c r="L4426" s="7">
        <v>42958</v>
      </c>
      <c r="M4426" s="64">
        <v>50000</v>
      </c>
      <c r="N4426" s="64">
        <v>35000</v>
      </c>
      <c r="O4426" s="72">
        <v>88</v>
      </c>
      <c r="Z4426" s="9"/>
      <c r="AA4426" s="9"/>
      <c r="AB4426" s="9"/>
      <c r="AC4426" s="9"/>
      <c r="AD4426" s="9"/>
      <c r="AE4426" s="9"/>
      <c r="AF4426" s="9"/>
      <c r="AG4426" s="9"/>
      <c r="AH4426" s="9"/>
      <c r="AI4426" s="9"/>
      <c r="AJ4426" s="9"/>
    </row>
    <row r="4427" spans="1:36" ht="22.5" x14ac:dyDescent="0.25">
      <c r="A4427" s="20">
        <v>4426</v>
      </c>
      <c r="B4427" s="51" t="s">
        <v>12212</v>
      </c>
      <c r="C4427" s="22">
        <v>50152335</v>
      </c>
      <c r="D4427" s="20" t="s">
        <v>12213</v>
      </c>
      <c r="E4427" s="51" t="s">
        <v>12214</v>
      </c>
      <c r="F4427" s="60" t="s">
        <v>16</v>
      </c>
      <c r="G4427" s="60" t="s">
        <v>9564</v>
      </c>
      <c r="H4427" s="60" t="s">
        <v>9565</v>
      </c>
      <c r="I4427" s="60" t="s">
        <v>6</v>
      </c>
      <c r="J4427" s="7"/>
      <c r="K4427" s="65"/>
      <c r="L4427" s="7">
        <v>43011</v>
      </c>
      <c r="M4427" s="64">
        <v>50000</v>
      </c>
      <c r="N4427" s="64">
        <v>35000</v>
      </c>
      <c r="O4427" s="72">
        <v>85</v>
      </c>
      <c r="Z4427" s="9"/>
      <c r="AA4427" s="9"/>
      <c r="AB4427" s="9"/>
      <c r="AC4427" s="9"/>
      <c r="AD4427" s="9"/>
      <c r="AE4427" s="9"/>
      <c r="AF4427" s="9"/>
      <c r="AG4427" s="9"/>
      <c r="AH4427" s="9"/>
      <c r="AI4427" s="9"/>
      <c r="AJ4427" s="9"/>
    </row>
    <row r="4428" spans="1:36" ht="22.5" x14ac:dyDescent="0.25">
      <c r="A4428" s="20">
        <v>4427</v>
      </c>
      <c r="B4428" s="51" t="s">
        <v>12215</v>
      </c>
      <c r="C4428" s="22">
        <v>34790250</v>
      </c>
      <c r="D4428" s="20" t="s">
        <v>12216</v>
      </c>
      <c r="E4428" s="51" t="s">
        <v>12217</v>
      </c>
      <c r="F4428" s="60" t="s">
        <v>10</v>
      </c>
      <c r="G4428" s="60" t="s">
        <v>9564</v>
      </c>
      <c r="H4428" s="60" t="s">
        <v>9565</v>
      </c>
      <c r="I4428" s="60" t="s">
        <v>23325</v>
      </c>
      <c r="J4428" s="7">
        <v>43035</v>
      </c>
      <c r="K4428" s="65" t="s">
        <v>23422</v>
      </c>
      <c r="L4428" s="7"/>
      <c r="M4428" s="64"/>
      <c r="N4428" s="64"/>
      <c r="O4428" s="72">
        <v>76</v>
      </c>
      <c r="Z4428" s="9"/>
      <c r="AA4428" s="9"/>
      <c r="AB4428" s="9"/>
      <c r="AC4428" s="9"/>
      <c r="AD4428" s="9"/>
      <c r="AE4428" s="9"/>
      <c r="AF4428" s="9"/>
      <c r="AG4428" s="9"/>
      <c r="AH4428" s="9"/>
      <c r="AI4428" s="9"/>
      <c r="AJ4428" s="9"/>
    </row>
    <row r="4429" spans="1:36" ht="22.5" x14ac:dyDescent="0.25">
      <c r="A4429" s="20">
        <v>4428</v>
      </c>
      <c r="B4429" s="51" t="s">
        <v>12218</v>
      </c>
      <c r="C4429" s="22">
        <v>50224328</v>
      </c>
      <c r="D4429" s="20" t="s">
        <v>12219</v>
      </c>
      <c r="E4429" s="51" t="s">
        <v>12220</v>
      </c>
      <c r="F4429" s="60" t="s">
        <v>30</v>
      </c>
      <c r="G4429" s="60" t="s">
        <v>9564</v>
      </c>
      <c r="H4429" s="60" t="s">
        <v>9565</v>
      </c>
      <c r="I4429" s="60" t="s">
        <v>23325</v>
      </c>
      <c r="J4429" s="7">
        <v>43034</v>
      </c>
      <c r="K4429" s="65" t="s">
        <v>23422</v>
      </c>
      <c r="L4429" s="7"/>
      <c r="M4429" s="64"/>
      <c r="N4429" s="64"/>
      <c r="O4429" s="72">
        <v>82</v>
      </c>
      <c r="Z4429" s="9"/>
      <c r="AA4429" s="9"/>
      <c r="AB4429" s="9"/>
      <c r="AC4429" s="9"/>
      <c r="AD4429" s="9"/>
      <c r="AE4429" s="9"/>
      <c r="AF4429" s="9"/>
      <c r="AG4429" s="9"/>
      <c r="AH4429" s="9"/>
      <c r="AI4429" s="9"/>
      <c r="AJ4429" s="9"/>
    </row>
    <row r="4430" spans="1:36" ht="22.5" x14ac:dyDescent="0.25">
      <c r="A4430" s="20">
        <v>4429</v>
      </c>
      <c r="B4430" s="51" t="s">
        <v>12221</v>
      </c>
      <c r="C4430" s="22">
        <v>50085158</v>
      </c>
      <c r="D4430" s="20" t="s">
        <v>12222</v>
      </c>
      <c r="E4430" s="51" t="s">
        <v>12223</v>
      </c>
      <c r="F4430" s="60" t="s">
        <v>56</v>
      </c>
      <c r="G4430" s="60" t="s">
        <v>9564</v>
      </c>
      <c r="H4430" s="60" t="s">
        <v>9565</v>
      </c>
      <c r="I4430" s="60" t="s">
        <v>23325</v>
      </c>
      <c r="J4430" s="7">
        <v>43038</v>
      </c>
      <c r="K4430" s="65" t="s">
        <v>23422</v>
      </c>
      <c r="L4430" s="7"/>
      <c r="M4430" s="64"/>
      <c r="N4430" s="64"/>
      <c r="O4430" s="72">
        <v>84</v>
      </c>
      <c r="Z4430" s="9"/>
      <c r="AA4430" s="9"/>
      <c r="AB4430" s="9"/>
      <c r="AC4430" s="9"/>
      <c r="AD4430" s="9"/>
      <c r="AE4430" s="9"/>
      <c r="AF4430" s="9"/>
      <c r="AG4430" s="9"/>
      <c r="AH4430" s="9"/>
      <c r="AI4430" s="9"/>
      <c r="AJ4430" s="9"/>
    </row>
    <row r="4431" spans="1:36" ht="22.5" x14ac:dyDescent="0.25">
      <c r="A4431" s="20">
        <v>4430</v>
      </c>
      <c r="B4431" s="51" t="s">
        <v>12224</v>
      </c>
      <c r="C4431" s="22">
        <v>50152211</v>
      </c>
      <c r="D4431" s="20" t="s">
        <v>12225</v>
      </c>
      <c r="E4431" s="51" t="s">
        <v>12226</v>
      </c>
      <c r="F4431" s="60" t="s">
        <v>3</v>
      </c>
      <c r="G4431" s="60" t="s">
        <v>9564</v>
      </c>
      <c r="H4431" s="60" t="s">
        <v>9565</v>
      </c>
      <c r="I4431" s="60" t="s">
        <v>23325</v>
      </c>
      <c r="J4431" s="7">
        <v>43035</v>
      </c>
      <c r="K4431" s="65" t="s">
        <v>23422</v>
      </c>
      <c r="L4431" s="7"/>
      <c r="M4431" s="64"/>
      <c r="N4431" s="64"/>
      <c r="O4431" s="72">
        <v>74</v>
      </c>
      <c r="Z4431" s="9"/>
      <c r="AA4431" s="9"/>
      <c r="AB4431" s="9"/>
      <c r="AC4431" s="9"/>
      <c r="AD4431" s="9"/>
      <c r="AE4431" s="9"/>
      <c r="AF4431" s="9"/>
      <c r="AG4431" s="9"/>
      <c r="AH4431" s="9"/>
      <c r="AI4431" s="9"/>
      <c r="AJ4431" s="9"/>
    </row>
    <row r="4432" spans="1:36" ht="22.5" x14ac:dyDescent="0.25">
      <c r="A4432" s="20">
        <v>4431</v>
      </c>
      <c r="B4432" s="51" t="s">
        <v>12227</v>
      </c>
      <c r="C4432" s="22">
        <v>50188755</v>
      </c>
      <c r="D4432" s="20" t="s">
        <v>12228</v>
      </c>
      <c r="E4432" s="51" t="s">
        <v>12229</v>
      </c>
      <c r="F4432" s="60" t="s">
        <v>3</v>
      </c>
      <c r="G4432" s="60" t="s">
        <v>9564</v>
      </c>
      <c r="H4432" s="60" t="s">
        <v>9565</v>
      </c>
      <c r="I4432" s="60" t="s">
        <v>23325</v>
      </c>
      <c r="J4432" s="7">
        <v>43039</v>
      </c>
      <c r="K4432" s="65" t="s">
        <v>23422</v>
      </c>
      <c r="L4432" s="7"/>
      <c r="M4432" s="64"/>
      <c r="N4432" s="64"/>
      <c r="O4432" s="72">
        <v>81</v>
      </c>
      <c r="Z4432" s="9"/>
      <c r="AA4432" s="9"/>
      <c r="AB4432" s="9"/>
      <c r="AC4432" s="9"/>
      <c r="AD4432" s="9"/>
      <c r="AE4432" s="9"/>
      <c r="AF4432" s="9"/>
      <c r="AG4432" s="9"/>
      <c r="AH4432" s="9"/>
      <c r="AI4432" s="9"/>
      <c r="AJ4432" s="9"/>
    </row>
    <row r="4433" spans="1:36" ht="22.5" x14ac:dyDescent="0.25">
      <c r="A4433" s="20">
        <v>4432</v>
      </c>
      <c r="B4433" s="51" t="s">
        <v>12230</v>
      </c>
      <c r="C4433" s="22">
        <v>37197304</v>
      </c>
      <c r="D4433" s="20" t="s">
        <v>12231</v>
      </c>
      <c r="E4433" s="51" t="s">
        <v>12230</v>
      </c>
      <c r="F4433" s="60" t="s">
        <v>3</v>
      </c>
      <c r="G4433" s="60" t="s">
        <v>9564</v>
      </c>
      <c r="H4433" s="60" t="s">
        <v>9565</v>
      </c>
      <c r="I4433" s="60" t="s">
        <v>23325</v>
      </c>
      <c r="J4433" s="7">
        <v>43035</v>
      </c>
      <c r="K4433" s="65" t="s">
        <v>23422</v>
      </c>
      <c r="L4433" s="7"/>
      <c r="M4433" s="64"/>
      <c r="N4433" s="64"/>
      <c r="O4433" s="72">
        <v>74</v>
      </c>
      <c r="Z4433" s="9"/>
      <c r="AA4433" s="9"/>
      <c r="AB4433" s="9"/>
      <c r="AC4433" s="9"/>
      <c r="AD4433" s="9"/>
      <c r="AE4433" s="9"/>
      <c r="AF4433" s="9"/>
      <c r="AG4433" s="9"/>
      <c r="AH4433" s="9"/>
      <c r="AI4433" s="9"/>
      <c r="AJ4433" s="9"/>
    </row>
    <row r="4434" spans="1:36" ht="22.5" x14ac:dyDescent="0.25">
      <c r="A4434" s="20">
        <v>4433</v>
      </c>
      <c r="B4434" s="51" t="s">
        <v>12232</v>
      </c>
      <c r="C4434" s="22">
        <v>44890052</v>
      </c>
      <c r="D4434" s="20" t="s">
        <v>12233</v>
      </c>
      <c r="E4434" s="51" t="s">
        <v>12234</v>
      </c>
      <c r="F4434" s="60" t="s">
        <v>10</v>
      </c>
      <c r="G4434" s="60" t="s">
        <v>9564</v>
      </c>
      <c r="H4434" s="60" t="s">
        <v>9565</v>
      </c>
      <c r="I4434" s="60" t="s">
        <v>23325</v>
      </c>
      <c r="J4434" s="7">
        <v>43035</v>
      </c>
      <c r="K4434" s="65" t="s">
        <v>23422</v>
      </c>
      <c r="L4434" s="7"/>
      <c r="M4434" s="64"/>
      <c r="N4434" s="64"/>
      <c r="O4434" s="72">
        <v>69</v>
      </c>
      <c r="Z4434" s="9"/>
      <c r="AA4434" s="9"/>
      <c r="AB4434" s="9"/>
      <c r="AC4434" s="9"/>
      <c r="AD4434" s="9"/>
      <c r="AE4434" s="9"/>
      <c r="AF4434" s="9"/>
      <c r="AG4434" s="9"/>
      <c r="AH4434" s="9"/>
      <c r="AI4434" s="9"/>
      <c r="AJ4434" s="9"/>
    </row>
    <row r="4435" spans="1:36" x14ac:dyDescent="0.25">
      <c r="A4435" s="20">
        <v>4434</v>
      </c>
      <c r="B4435" s="51" t="s">
        <v>12235</v>
      </c>
      <c r="C4435" s="22">
        <v>50230280</v>
      </c>
      <c r="D4435" s="20" t="s">
        <v>12236</v>
      </c>
      <c r="E4435" s="51" t="s">
        <v>12235</v>
      </c>
      <c r="F4435" s="60" t="s">
        <v>26</v>
      </c>
      <c r="G4435" s="60" t="s">
        <v>9564</v>
      </c>
      <c r="H4435" s="60" t="s">
        <v>9565</v>
      </c>
      <c r="I4435" s="58" t="s">
        <v>23419</v>
      </c>
      <c r="J4435" s="7"/>
      <c r="K4435" s="65"/>
      <c r="L4435" s="7">
        <v>42983</v>
      </c>
      <c r="M4435" s="64">
        <v>50000</v>
      </c>
      <c r="N4435" s="64">
        <v>0</v>
      </c>
      <c r="O4435" s="72">
        <v>87</v>
      </c>
      <c r="Z4435" s="9"/>
      <c r="AA4435" s="9"/>
      <c r="AB4435" s="9"/>
      <c r="AC4435" s="9"/>
      <c r="AD4435" s="9"/>
      <c r="AE4435" s="9"/>
      <c r="AF4435" s="9"/>
      <c r="AG4435" s="9"/>
      <c r="AH4435" s="9"/>
      <c r="AI4435" s="9"/>
      <c r="AJ4435" s="9"/>
    </row>
    <row r="4436" spans="1:36" x14ac:dyDescent="0.25">
      <c r="A4436" s="20">
        <v>4435</v>
      </c>
      <c r="B4436" s="51" t="s">
        <v>12237</v>
      </c>
      <c r="C4436" s="22">
        <v>50056794</v>
      </c>
      <c r="D4436" s="20" t="s">
        <v>12238</v>
      </c>
      <c r="E4436" s="51" t="s">
        <v>12239</v>
      </c>
      <c r="F4436" s="60" t="s">
        <v>16</v>
      </c>
      <c r="G4436" s="60" t="s">
        <v>9564</v>
      </c>
      <c r="H4436" s="60" t="s">
        <v>9565</v>
      </c>
      <c r="I4436" s="60" t="s">
        <v>23325</v>
      </c>
      <c r="J4436" s="7">
        <v>42837</v>
      </c>
      <c r="K4436" s="65" t="s">
        <v>23425</v>
      </c>
      <c r="L4436" s="7"/>
      <c r="M4436" s="64"/>
      <c r="N4436" s="64"/>
      <c r="O4436" s="72">
        <v>0</v>
      </c>
      <c r="Z4436" s="9"/>
      <c r="AA4436" s="9"/>
      <c r="AB4436" s="9"/>
      <c r="AC4436" s="9"/>
      <c r="AD4436" s="9"/>
      <c r="AE4436" s="9"/>
      <c r="AF4436" s="9"/>
      <c r="AG4436" s="9"/>
      <c r="AH4436" s="9"/>
      <c r="AI4436" s="9"/>
      <c r="AJ4436" s="9"/>
    </row>
    <row r="4437" spans="1:36" ht="22.5" x14ac:dyDescent="0.25">
      <c r="A4437" s="20">
        <v>4436</v>
      </c>
      <c r="B4437" s="51" t="s">
        <v>12240</v>
      </c>
      <c r="C4437" s="22">
        <v>44270305</v>
      </c>
      <c r="D4437" s="20" t="s">
        <v>12241</v>
      </c>
      <c r="E4437" s="51" t="s">
        <v>12242</v>
      </c>
      <c r="F4437" s="60" t="s">
        <v>30</v>
      </c>
      <c r="G4437" s="60" t="s">
        <v>9564</v>
      </c>
      <c r="H4437" s="60" t="s">
        <v>9565</v>
      </c>
      <c r="I4437" s="60" t="s">
        <v>23325</v>
      </c>
      <c r="J4437" s="7">
        <v>43034</v>
      </c>
      <c r="K4437" s="65" t="s">
        <v>23422</v>
      </c>
      <c r="L4437" s="7"/>
      <c r="M4437" s="64"/>
      <c r="N4437" s="64"/>
      <c r="O4437" s="72">
        <v>79</v>
      </c>
      <c r="Z4437" s="9"/>
      <c r="AA4437" s="9"/>
      <c r="AB4437" s="9"/>
      <c r="AC4437" s="9"/>
      <c r="AD4437" s="9"/>
      <c r="AE4437" s="9"/>
      <c r="AF4437" s="9"/>
      <c r="AG4437" s="9"/>
      <c r="AH4437" s="9"/>
      <c r="AI4437" s="9"/>
      <c r="AJ4437" s="9"/>
    </row>
    <row r="4438" spans="1:36" ht="22.5" x14ac:dyDescent="0.25">
      <c r="A4438" s="20">
        <v>4437</v>
      </c>
      <c r="B4438" s="51" t="s">
        <v>12243</v>
      </c>
      <c r="C4438" s="22">
        <v>50167634</v>
      </c>
      <c r="D4438" s="20" t="s">
        <v>12244</v>
      </c>
      <c r="E4438" s="51" t="s">
        <v>9757</v>
      </c>
      <c r="F4438" s="60" t="s">
        <v>37</v>
      </c>
      <c r="G4438" s="60" t="s">
        <v>9564</v>
      </c>
      <c r="H4438" s="60" t="s">
        <v>9565</v>
      </c>
      <c r="I4438" s="60" t="s">
        <v>23325</v>
      </c>
      <c r="J4438" s="7">
        <v>43038</v>
      </c>
      <c r="K4438" s="65" t="s">
        <v>23422</v>
      </c>
      <c r="L4438" s="7"/>
      <c r="M4438" s="64"/>
      <c r="N4438" s="64"/>
      <c r="O4438" s="72">
        <v>84</v>
      </c>
      <c r="Z4438" s="9"/>
      <c r="AA4438" s="9"/>
      <c r="AB4438" s="9"/>
      <c r="AC4438" s="9"/>
      <c r="AD4438" s="9"/>
      <c r="AE4438" s="9"/>
      <c r="AF4438" s="9"/>
      <c r="AG4438" s="9"/>
      <c r="AH4438" s="9"/>
      <c r="AI4438" s="9"/>
      <c r="AJ4438" s="9"/>
    </row>
    <row r="4439" spans="1:36" ht="22.5" x14ac:dyDescent="0.25">
      <c r="A4439" s="20">
        <v>4438</v>
      </c>
      <c r="B4439" s="51" t="s">
        <v>12245</v>
      </c>
      <c r="C4439" s="22">
        <v>48414077</v>
      </c>
      <c r="D4439" s="20" t="s">
        <v>12246</v>
      </c>
      <c r="E4439" s="51" t="s">
        <v>12247</v>
      </c>
      <c r="F4439" s="60" t="s">
        <v>3</v>
      </c>
      <c r="G4439" s="60" t="s">
        <v>9564</v>
      </c>
      <c r="H4439" s="60" t="s">
        <v>9565</v>
      </c>
      <c r="I4439" s="60" t="s">
        <v>23325</v>
      </c>
      <c r="J4439" s="7">
        <v>42841</v>
      </c>
      <c r="K4439" s="65" t="s">
        <v>23425</v>
      </c>
      <c r="L4439" s="7"/>
      <c r="M4439" s="64"/>
      <c r="N4439" s="64"/>
      <c r="O4439" s="72">
        <v>0</v>
      </c>
      <c r="Z4439" s="9"/>
      <c r="AA4439" s="9"/>
      <c r="AB4439" s="9"/>
      <c r="AC4439" s="9"/>
      <c r="AD4439" s="9"/>
      <c r="AE4439" s="9"/>
      <c r="AF4439" s="9"/>
      <c r="AG4439" s="9"/>
      <c r="AH4439" s="9"/>
      <c r="AI4439" s="9"/>
      <c r="AJ4439" s="9"/>
    </row>
    <row r="4440" spans="1:36" ht="22.5" x14ac:dyDescent="0.25">
      <c r="A4440" s="20">
        <v>4439</v>
      </c>
      <c r="B4440" s="51" t="s">
        <v>12248</v>
      </c>
      <c r="C4440" s="22">
        <v>50151363</v>
      </c>
      <c r="D4440" s="20" t="s">
        <v>12249</v>
      </c>
      <c r="E4440" s="51" t="s">
        <v>12250</v>
      </c>
      <c r="F4440" s="60" t="s">
        <v>37</v>
      </c>
      <c r="G4440" s="60" t="s">
        <v>9564</v>
      </c>
      <c r="H4440" s="60" t="s">
        <v>9565</v>
      </c>
      <c r="I4440" s="60" t="s">
        <v>23325</v>
      </c>
      <c r="J4440" s="7">
        <v>43060</v>
      </c>
      <c r="K4440" s="65" t="s">
        <v>23427</v>
      </c>
      <c r="L4440" s="7"/>
      <c r="M4440" s="64"/>
      <c r="N4440" s="64"/>
      <c r="O4440" s="72">
        <v>0</v>
      </c>
      <c r="Z4440" s="9"/>
      <c r="AA4440" s="9"/>
      <c r="AB4440" s="9"/>
      <c r="AC4440" s="9"/>
      <c r="AD4440" s="9"/>
      <c r="AE4440" s="9"/>
      <c r="AF4440" s="9"/>
      <c r="AG4440" s="9"/>
      <c r="AH4440" s="9"/>
      <c r="AI4440" s="9"/>
      <c r="AJ4440" s="9"/>
    </row>
    <row r="4441" spans="1:36" ht="22.5" x14ac:dyDescent="0.25">
      <c r="A4441" s="20">
        <v>4440</v>
      </c>
      <c r="B4441" s="51" t="s">
        <v>12251</v>
      </c>
      <c r="C4441" s="22">
        <v>50092553</v>
      </c>
      <c r="D4441" s="20" t="s">
        <v>12252</v>
      </c>
      <c r="E4441" s="51" t="s">
        <v>12253</v>
      </c>
      <c r="F4441" s="60" t="s">
        <v>10</v>
      </c>
      <c r="G4441" s="60" t="s">
        <v>9564</v>
      </c>
      <c r="H4441" s="60" t="s">
        <v>9565</v>
      </c>
      <c r="I4441" s="60" t="s">
        <v>23325</v>
      </c>
      <c r="J4441" s="7">
        <v>43035</v>
      </c>
      <c r="K4441" s="65" t="s">
        <v>23422</v>
      </c>
      <c r="L4441" s="7"/>
      <c r="M4441" s="64"/>
      <c r="N4441" s="64"/>
      <c r="O4441" s="72">
        <v>77</v>
      </c>
      <c r="Z4441" s="9"/>
      <c r="AA4441" s="9"/>
      <c r="AB4441" s="9"/>
      <c r="AC4441" s="9"/>
      <c r="AD4441" s="9"/>
      <c r="AE4441" s="9"/>
      <c r="AF4441" s="9"/>
      <c r="AG4441" s="9"/>
      <c r="AH4441" s="9"/>
      <c r="AI4441" s="9"/>
      <c r="AJ4441" s="9"/>
    </row>
    <row r="4442" spans="1:36" ht="22.5" x14ac:dyDescent="0.25">
      <c r="A4442" s="20">
        <v>4441</v>
      </c>
      <c r="B4442" s="51" t="s">
        <v>12254</v>
      </c>
      <c r="C4442" s="22">
        <v>40540022</v>
      </c>
      <c r="D4442" s="20" t="s">
        <v>12255</v>
      </c>
      <c r="E4442" s="51" t="s">
        <v>12256</v>
      </c>
      <c r="F4442" s="60" t="s">
        <v>10</v>
      </c>
      <c r="G4442" s="60" t="s">
        <v>9564</v>
      </c>
      <c r="H4442" s="60" t="s">
        <v>9565</v>
      </c>
      <c r="I4442" s="60" t="s">
        <v>23325</v>
      </c>
      <c r="J4442" s="7">
        <v>43034</v>
      </c>
      <c r="K4442" s="65" t="s">
        <v>23422</v>
      </c>
      <c r="L4442" s="7"/>
      <c r="M4442" s="64"/>
      <c r="N4442" s="64"/>
      <c r="O4442" s="72">
        <v>78</v>
      </c>
      <c r="Z4442" s="9"/>
      <c r="AA4442" s="9"/>
      <c r="AB4442" s="9"/>
      <c r="AC4442" s="9"/>
      <c r="AD4442" s="9"/>
      <c r="AE4442" s="9"/>
      <c r="AF4442" s="9"/>
      <c r="AG4442" s="9"/>
      <c r="AH4442" s="9"/>
      <c r="AI4442" s="9"/>
      <c r="AJ4442" s="9"/>
    </row>
    <row r="4443" spans="1:36" ht="22.5" x14ac:dyDescent="0.25">
      <c r="A4443" s="20">
        <v>4442</v>
      </c>
      <c r="B4443" s="51" t="s">
        <v>12257</v>
      </c>
      <c r="C4443" s="22">
        <v>44216599</v>
      </c>
      <c r="D4443" s="20" t="s">
        <v>12258</v>
      </c>
      <c r="E4443" s="51" t="s">
        <v>9597</v>
      </c>
      <c r="F4443" s="60" t="s">
        <v>56</v>
      </c>
      <c r="G4443" s="60" t="s">
        <v>9564</v>
      </c>
      <c r="H4443" s="60" t="s">
        <v>9565</v>
      </c>
      <c r="I4443" s="60" t="s">
        <v>23325</v>
      </c>
      <c r="J4443" s="7">
        <v>43035</v>
      </c>
      <c r="K4443" s="65" t="s">
        <v>23422</v>
      </c>
      <c r="L4443" s="7"/>
      <c r="M4443" s="64"/>
      <c r="N4443" s="64"/>
      <c r="O4443" s="72">
        <v>77</v>
      </c>
      <c r="Z4443" s="9"/>
      <c r="AA4443" s="9"/>
      <c r="AB4443" s="9"/>
      <c r="AC4443" s="9"/>
      <c r="AD4443" s="9"/>
      <c r="AE4443" s="9"/>
      <c r="AF4443" s="9"/>
      <c r="AG4443" s="9"/>
      <c r="AH4443" s="9"/>
      <c r="AI4443" s="9"/>
      <c r="AJ4443" s="9"/>
    </row>
    <row r="4444" spans="1:36" ht="22.5" x14ac:dyDescent="0.25">
      <c r="A4444" s="20">
        <v>4443</v>
      </c>
      <c r="B4444" s="51" t="s">
        <v>12259</v>
      </c>
      <c r="C4444" s="22">
        <v>50073354</v>
      </c>
      <c r="D4444" s="20" t="s">
        <v>12260</v>
      </c>
      <c r="E4444" s="51" t="s">
        <v>12261</v>
      </c>
      <c r="F4444" s="60" t="s">
        <v>3</v>
      </c>
      <c r="G4444" s="60" t="s">
        <v>9564</v>
      </c>
      <c r="H4444" s="60" t="s">
        <v>9565</v>
      </c>
      <c r="I4444" s="60" t="s">
        <v>23325</v>
      </c>
      <c r="J4444" s="7">
        <v>43035</v>
      </c>
      <c r="K4444" s="65" t="s">
        <v>23422</v>
      </c>
      <c r="L4444" s="7"/>
      <c r="M4444" s="64"/>
      <c r="N4444" s="64"/>
      <c r="O4444" s="72">
        <v>79</v>
      </c>
      <c r="Z4444" s="9"/>
      <c r="AA4444" s="9"/>
      <c r="AB4444" s="9"/>
      <c r="AC4444" s="9"/>
      <c r="AD4444" s="9"/>
      <c r="AE4444" s="9"/>
      <c r="AF4444" s="9"/>
      <c r="AG4444" s="9"/>
      <c r="AH4444" s="9"/>
      <c r="AI4444" s="9"/>
      <c r="AJ4444" s="9"/>
    </row>
    <row r="4445" spans="1:36" ht="22.5" x14ac:dyDescent="0.25">
      <c r="A4445" s="20">
        <v>4444</v>
      </c>
      <c r="B4445" s="51" t="s">
        <v>12262</v>
      </c>
      <c r="C4445" s="22">
        <v>44945027</v>
      </c>
      <c r="D4445" s="20" t="s">
        <v>12263</v>
      </c>
      <c r="E4445" s="51" t="s">
        <v>12264</v>
      </c>
      <c r="F4445" s="60" t="s">
        <v>37</v>
      </c>
      <c r="G4445" s="60" t="s">
        <v>9564</v>
      </c>
      <c r="H4445" s="60" t="s">
        <v>9565</v>
      </c>
      <c r="I4445" s="60" t="s">
        <v>23325</v>
      </c>
      <c r="J4445" s="7">
        <v>43034</v>
      </c>
      <c r="K4445" s="65" t="s">
        <v>23422</v>
      </c>
      <c r="L4445" s="7"/>
      <c r="M4445" s="64"/>
      <c r="N4445" s="64"/>
      <c r="O4445" s="72">
        <v>77</v>
      </c>
      <c r="Z4445" s="9"/>
      <c r="AA4445" s="9"/>
      <c r="AB4445" s="9"/>
      <c r="AC4445" s="9"/>
      <c r="AD4445" s="9"/>
      <c r="AE4445" s="9"/>
      <c r="AF4445" s="9"/>
      <c r="AG4445" s="9"/>
      <c r="AH4445" s="9"/>
      <c r="AI4445" s="9"/>
      <c r="AJ4445" s="9"/>
    </row>
    <row r="4446" spans="1:36" x14ac:dyDescent="0.25">
      <c r="A4446" s="20">
        <v>4445</v>
      </c>
      <c r="B4446" s="51" t="s">
        <v>12265</v>
      </c>
      <c r="C4446" s="22">
        <v>43771858</v>
      </c>
      <c r="D4446" s="20" t="s">
        <v>12266</v>
      </c>
      <c r="E4446" s="51" t="s">
        <v>12267</v>
      </c>
      <c r="F4446" s="60" t="s">
        <v>16</v>
      </c>
      <c r="G4446" s="60" t="s">
        <v>9564</v>
      </c>
      <c r="H4446" s="60" t="s">
        <v>9565</v>
      </c>
      <c r="I4446" s="60" t="s">
        <v>6</v>
      </c>
      <c r="J4446" s="7"/>
      <c r="K4446" s="65"/>
      <c r="L4446" s="7">
        <v>42965</v>
      </c>
      <c r="M4446" s="64">
        <v>50000</v>
      </c>
      <c r="N4446" s="64">
        <v>35000</v>
      </c>
      <c r="O4446" s="72">
        <v>89</v>
      </c>
      <c r="Z4446" s="9"/>
      <c r="AA4446" s="9"/>
      <c r="AB4446" s="9"/>
      <c r="AC4446" s="9"/>
      <c r="AD4446" s="9"/>
      <c r="AE4446" s="9"/>
      <c r="AF4446" s="9"/>
      <c r="AG4446" s="9"/>
      <c r="AH4446" s="9"/>
      <c r="AI4446" s="9"/>
      <c r="AJ4446" s="9"/>
    </row>
    <row r="4447" spans="1:36" ht="33.75" x14ac:dyDescent="0.25">
      <c r="A4447" s="20">
        <v>4446</v>
      </c>
      <c r="B4447" s="51" t="s">
        <v>12268</v>
      </c>
      <c r="C4447" s="22">
        <v>50183303</v>
      </c>
      <c r="D4447" s="20" t="s">
        <v>12269</v>
      </c>
      <c r="E4447" s="51" t="s">
        <v>12270</v>
      </c>
      <c r="F4447" s="60" t="s">
        <v>10</v>
      </c>
      <c r="G4447" s="60" t="s">
        <v>9564</v>
      </c>
      <c r="H4447" s="60" t="s">
        <v>9565</v>
      </c>
      <c r="I4447" s="60" t="s">
        <v>6</v>
      </c>
      <c r="J4447" s="7"/>
      <c r="K4447" s="65"/>
      <c r="L4447" s="7">
        <v>42959</v>
      </c>
      <c r="M4447" s="64">
        <v>50000</v>
      </c>
      <c r="N4447" s="64">
        <v>35000</v>
      </c>
      <c r="O4447" s="72">
        <v>87</v>
      </c>
      <c r="Z4447" s="9"/>
      <c r="AA4447" s="9"/>
      <c r="AB4447" s="9"/>
      <c r="AC4447" s="9"/>
      <c r="AD4447" s="9"/>
      <c r="AE4447" s="9"/>
      <c r="AF4447" s="9"/>
      <c r="AG4447" s="9"/>
      <c r="AH4447" s="9"/>
      <c r="AI4447" s="9"/>
      <c r="AJ4447" s="9"/>
    </row>
    <row r="4448" spans="1:36" x14ac:dyDescent="0.25">
      <c r="A4448" s="20">
        <v>4447</v>
      </c>
      <c r="B4448" s="51" t="s">
        <v>12271</v>
      </c>
      <c r="C4448" s="22">
        <v>33838135</v>
      </c>
      <c r="D4448" s="20" t="s">
        <v>12272</v>
      </c>
      <c r="E4448" s="51" t="s">
        <v>12273</v>
      </c>
      <c r="F4448" s="60" t="s">
        <v>63</v>
      </c>
      <c r="G4448" s="60" t="s">
        <v>9564</v>
      </c>
      <c r="H4448" s="60" t="s">
        <v>9565</v>
      </c>
      <c r="I4448" s="60" t="s">
        <v>6</v>
      </c>
      <c r="J4448" s="7"/>
      <c r="K4448" s="65"/>
      <c r="L4448" s="7">
        <v>42977</v>
      </c>
      <c r="M4448" s="64">
        <v>50000</v>
      </c>
      <c r="N4448" s="64">
        <v>0</v>
      </c>
      <c r="O4448" s="72">
        <v>82</v>
      </c>
      <c r="Z4448" s="9"/>
      <c r="AA4448" s="9"/>
      <c r="AB4448" s="9"/>
      <c r="AC4448" s="9"/>
      <c r="AD4448" s="9"/>
      <c r="AE4448" s="9"/>
      <c r="AF4448" s="9"/>
      <c r="AG4448" s="9"/>
      <c r="AH4448" s="9"/>
      <c r="AI4448" s="9"/>
      <c r="AJ4448" s="9"/>
    </row>
    <row r="4449" spans="1:36" ht="33.75" x14ac:dyDescent="0.25">
      <c r="A4449" s="20">
        <v>4448</v>
      </c>
      <c r="B4449" s="51" t="s">
        <v>12274</v>
      </c>
      <c r="C4449" s="22">
        <v>50192736</v>
      </c>
      <c r="D4449" s="20" t="s">
        <v>12275</v>
      </c>
      <c r="E4449" s="51" t="s">
        <v>12276</v>
      </c>
      <c r="F4449" s="60" t="s">
        <v>3</v>
      </c>
      <c r="G4449" s="60" t="s">
        <v>9564</v>
      </c>
      <c r="H4449" s="60" t="s">
        <v>9565</v>
      </c>
      <c r="I4449" s="60" t="s">
        <v>23325</v>
      </c>
      <c r="J4449" s="7">
        <v>43035</v>
      </c>
      <c r="K4449" s="65" t="s">
        <v>23422</v>
      </c>
      <c r="L4449" s="7"/>
      <c r="M4449" s="64"/>
      <c r="N4449" s="64"/>
      <c r="O4449" s="72">
        <v>77</v>
      </c>
      <c r="Z4449" s="9"/>
      <c r="AA4449" s="9"/>
      <c r="AB4449" s="9"/>
      <c r="AC4449" s="9"/>
      <c r="AD4449" s="9"/>
      <c r="AE4449" s="9"/>
      <c r="AF4449" s="9"/>
      <c r="AG4449" s="9"/>
      <c r="AH4449" s="9"/>
      <c r="AI4449" s="9"/>
      <c r="AJ4449" s="9"/>
    </row>
    <row r="4450" spans="1:36" ht="22.5" x14ac:dyDescent="0.25">
      <c r="A4450" s="20">
        <v>4449</v>
      </c>
      <c r="B4450" s="51" t="s">
        <v>12277</v>
      </c>
      <c r="C4450" s="22">
        <v>41659481</v>
      </c>
      <c r="D4450" s="20" t="s">
        <v>12278</v>
      </c>
      <c r="E4450" s="51" t="s">
        <v>12279</v>
      </c>
      <c r="F4450" s="60" t="s">
        <v>30</v>
      </c>
      <c r="G4450" s="60" t="s">
        <v>9564</v>
      </c>
      <c r="H4450" s="60" t="s">
        <v>9565</v>
      </c>
      <c r="I4450" s="60" t="s">
        <v>23325</v>
      </c>
      <c r="J4450" s="7">
        <v>43035</v>
      </c>
      <c r="K4450" s="65" t="s">
        <v>23422</v>
      </c>
      <c r="L4450" s="7"/>
      <c r="M4450" s="64"/>
      <c r="N4450" s="64"/>
      <c r="O4450" s="72">
        <v>74</v>
      </c>
      <c r="Z4450" s="9"/>
      <c r="AA4450" s="9"/>
      <c r="AB4450" s="9"/>
      <c r="AC4450" s="9"/>
      <c r="AD4450" s="9"/>
      <c r="AE4450" s="9"/>
      <c r="AF4450" s="9"/>
      <c r="AG4450" s="9"/>
      <c r="AH4450" s="9"/>
      <c r="AI4450" s="9"/>
      <c r="AJ4450" s="9"/>
    </row>
    <row r="4451" spans="1:36" x14ac:dyDescent="0.25">
      <c r="A4451" s="20">
        <v>4450</v>
      </c>
      <c r="B4451" s="51" t="s">
        <v>12280</v>
      </c>
      <c r="C4451" s="22">
        <v>50112694</v>
      </c>
      <c r="D4451" s="20" t="s">
        <v>12281</v>
      </c>
      <c r="E4451" s="51" t="s">
        <v>11049</v>
      </c>
      <c r="F4451" s="60" t="s">
        <v>16</v>
      </c>
      <c r="G4451" s="60" t="s">
        <v>9564</v>
      </c>
      <c r="H4451" s="60" t="s">
        <v>9565</v>
      </c>
      <c r="I4451" s="60" t="s">
        <v>6</v>
      </c>
      <c r="J4451" s="7"/>
      <c r="K4451" s="65"/>
      <c r="L4451" s="7">
        <v>43349</v>
      </c>
      <c r="M4451" s="64">
        <v>50000</v>
      </c>
      <c r="N4451" s="64">
        <v>35000</v>
      </c>
      <c r="O4451" s="72">
        <v>84</v>
      </c>
      <c r="Z4451" s="9"/>
      <c r="AA4451" s="9"/>
      <c r="AB4451" s="9"/>
      <c r="AC4451" s="9"/>
      <c r="AD4451" s="9"/>
      <c r="AE4451" s="9"/>
      <c r="AF4451" s="9"/>
      <c r="AG4451" s="9"/>
      <c r="AH4451" s="9"/>
      <c r="AI4451" s="9"/>
      <c r="AJ4451" s="9"/>
    </row>
    <row r="4452" spans="1:36" ht="33.75" x14ac:dyDescent="0.25">
      <c r="A4452" s="20">
        <v>4451</v>
      </c>
      <c r="B4452" s="51" t="s">
        <v>12282</v>
      </c>
      <c r="C4452" s="22">
        <v>33113858</v>
      </c>
      <c r="D4452" s="20" t="s">
        <v>12283</v>
      </c>
      <c r="E4452" s="51" t="s">
        <v>12284</v>
      </c>
      <c r="F4452" s="60" t="s">
        <v>3</v>
      </c>
      <c r="G4452" s="60" t="s">
        <v>215</v>
      </c>
      <c r="H4452" s="60" t="s">
        <v>216</v>
      </c>
      <c r="I4452" s="60" t="s">
        <v>23420</v>
      </c>
      <c r="J4452" s="7"/>
      <c r="K4452" s="65"/>
      <c r="L4452" s="7"/>
      <c r="M4452" s="64"/>
      <c r="N4452" s="64"/>
      <c r="O4452" s="72"/>
      <c r="Z4452" s="9"/>
      <c r="AA4452" s="9"/>
      <c r="AB4452" s="9"/>
      <c r="AC4452" s="9"/>
      <c r="AD4452" s="9"/>
      <c r="AE4452" s="9"/>
      <c r="AF4452" s="9"/>
      <c r="AG4452" s="9"/>
      <c r="AH4452" s="9"/>
      <c r="AI4452" s="9"/>
      <c r="AJ4452" s="9"/>
    </row>
    <row r="4453" spans="1:36" ht="22.5" x14ac:dyDescent="0.25">
      <c r="A4453" s="20">
        <v>4452</v>
      </c>
      <c r="B4453" s="51" t="s">
        <v>12285</v>
      </c>
      <c r="C4453" s="22">
        <v>50099485</v>
      </c>
      <c r="D4453" s="20" t="s">
        <v>12286</v>
      </c>
      <c r="E4453" s="51" t="s">
        <v>12287</v>
      </c>
      <c r="F4453" s="60" t="s">
        <v>3</v>
      </c>
      <c r="G4453" s="60" t="s">
        <v>9564</v>
      </c>
      <c r="H4453" s="60" t="s">
        <v>9565</v>
      </c>
      <c r="I4453" s="60" t="s">
        <v>23325</v>
      </c>
      <c r="J4453" s="7">
        <v>43041</v>
      </c>
      <c r="K4453" s="65" t="s">
        <v>23422</v>
      </c>
      <c r="L4453" s="7"/>
      <c r="M4453" s="64"/>
      <c r="N4453" s="64"/>
      <c r="O4453" s="72">
        <v>77</v>
      </c>
      <c r="Z4453" s="9"/>
      <c r="AA4453" s="9"/>
      <c r="AB4453" s="9"/>
      <c r="AC4453" s="9"/>
      <c r="AD4453" s="9"/>
      <c r="AE4453" s="9"/>
      <c r="AF4453" s="9"/>
      <c r="AG4453" s="9"/>
      <c r="AH4453" s="9"/>
      <c r="AI4453" s="9"/>
      <c r="AJ4453" s="9"/>
    </row>
    <row r="4454" spans="1:36" ht="22.5" x14ac:dyDescent="0.25">
      <c r="A4454" s="20">
        <v>4453</v>
      </c>
      <c r="B4454" s="51" t="s">
        <v>12288</v>
      </c>
      <c r="C4454" s="22">
        <v>44721293</v>
      </c>
      <c r="D4454" s="20" t="s">
        <v>12289</v>
      </c>
      <c r="E4454" s="51" t="s">
        <v>12290</v>
      </c>
      <c r="F4454" s="60" t="s">
        <v>10</v>
      </c>
      <c r="G4454" s="60" t="s">
        <v>9564</v>
      </c>
      <c r="H4454" s="60" t="s">
        <v>9565</v>
      </c>
      <c r="I4454" s="60" t="s">
        <v>6</v>
      </c>
      <c r="J4454" s="7"/>
      <c r="K4454" s="65"/>
      <c r="L4454" s="7">
        <v>42965</v>
      </c>
      <c r="M4454" s="64">
        <v>50000</v>
      </c>
      <c r="N4454" s="64">
        <v>35000</v>
      </c>
      <c r="O4454" s="72">
        <v>92</v>
      </c>
      <c r="Z4454" s="9"/>
      <c r="AA4454" s="9"/>
      <c r="AB4454" s="9"/>
      <c r="AC4454" s="9"/>
      <c r="AD4454" s="9"/>
      <c r="AE4454" s="9"/>
      <c r="AF4454" s="9"/>
      <c r="AG4454" s="9"/>
      <c r="AH4454" s="9"/>
      <c r="AI4454" s="9"/>
      <c r="AJ4454" s="9"/>
    </row>
    <row r="4455" spans="1:36" ht="22.5" x14ac:dyDescent="0.25">
      <c r="A4455" s="20">
        <v>4454</v>
      </c>
      <c r="B4455" s="51" t="s">
        <v>12291</v>
      </c>
      <c r="C4455" s="22">
        <v>50104055</v>
      </c>
      <c r="D4455" s="20" t="s">
        <v>12292</v>
      </c>
      <c r="E4455" s="51" t="s">
        <v>12293</v>
      </c>
      <c r="F4455" s="60" t="s">
        <v>37</v>
      </c>
      <c r="G4455" s="60" t="s">
        <v>9564</v>
      </c>
      <c r="H4455" s="60" t="s">
        <v>9565</v>
      </c>
      <c r="I4455" s="60" t="s">
        <v>23325</v>
      </c>
      <c r="J4455" s="7">
        <v>43034</v>
      </c>
      <c r="K4455" s="65" t="s">
        <v>23422</v>
      </c>
      <c r="L4455" s="7"/>
      <c r="M4455" s="64"/>
      <c r="N4455" s="64"/>
      <c r="O4455" s="72">
        <v>79</v>
      </c>
      <c r="Z4455" s="9"/>
      <c r="AA4455" s="9"/>
      <c r="AB4455" s="9"/>
      <c r="AC4455" s="9"/>
      <c r="AD4455" s="9"/>
      <c r="AE4455" s="9"/>
      <c r="AF4455" s="9"/>
      <c r="AG4455" s="9"/>
      <c r="AH4455" s="9"/>
      <c r="AI4455" s="9"/>
      <c r="AJ4455" s="9"/>
    </row>
    <row r="4456" spans="1:36" ht="22.5" x14ac:dyDescent="0.25">
      <c r="A4456" s="20">
        <v>4455</v>
      </c>
      <c r="B4456" s="51" t="s">
        <v>12294</v>
      </c>
      <c r="C4456" s="22">
        <v>44297823</v>
      </c>
      <c r="D4456" s="20" t="s">
        <v>12295</v>
      </c>
      <c r="E4456" s="51" t="s">
        <v>12296</v>
      </c>
      <c r="F4456" s="60" t="s">
        <v>56</v>
      </c>
      <c r="G4456" s="60" t="s">
        <v>9564</v>
      </c>
      <c r="H4456" s="60" t="s">
        <v>9565</v>
      </c>
      <c r="I4456" s="60" t="s">
        <v>23325</v>
      </c>
      <c r="J4456" s="7">
        <v>43038</v>
      </c>
      <c r="K4456" s="65" t="s">
        <v>23422</v>
      </c>
      <c r="L4456" s="7"/>
      <c r="M4456" s="64"/>
      <c r="N4456" s="64"/>
      <c r="O4456" s="72">
        <v>84</v>
      </c>
      <c r="Z4456" s="9"/>
      <c r="AA4456" s="9"/>
      <c r="AB4456" s="9"/>
      <c r="AC4456" s="9"/>
      <c r="AD4456" s="9"/>
      <c r="AE4456" s="9"/>
      <c r="AF4456" s="9"/>
      <c r="AG4456" s="9"/>
      <c r="AH4456" s="9"/>
      <c r="AI4456" s="9"/>
      <c r="AJ4456" s="9"/>
    </row>
    <row r="4457" spans="1:36" ht="33.75" x14ac:dyDescent="0.25">
      <c r="A4457" s="20">
        <v>4456</v>
      </c>
      <c r="B4457" s="51" t="s">
        <v>12297</v>
      </c>
      <c r="C4457" s="22">
        <v>50216228</v>
      </c>
      <c r="D4457" s="20" t="s">
        <v>12298</v>
      </c>
      <c r="E4457" s="51" t="s">
        <v>12299</v>
      </c>
      <c r="F4457" s="60" t="s">
        <v>10</v>
      </c>
      <c r="G4457" s="60" t="s">
        <v>9564</v>
      </c>
      <c r="H4457" s="60" t="s">
        <v>9565</v>
      </c>
      <c r="I4457" s="60" t="s">
        <v>23325</v>
      </c>
      <c r="J4457" s="7">
        <v>43035</v>
      </c>
      <c r="K4457" s="65" t="s">
        <v>23422</v>
      </c>
      <c r="L4457" s="7"/>
      <c r="M4457" s="64"/>
      <c r="N4457" s="64"/>
      <c r="O4457" s="72">
        <v>83</v>
      </c>
      <c r="Z4457" s="9"/>
      <c r="AA4457" s="9"/>
      <c r="AB4457" s="9"/>
      <c r="AC4457" s="9"/>
      <c r="AD4457" s="9"/>
      <c r="AE4457" s="9"/>
      <c r="AF4457" s="9"/>
      <c r="AG4457" s="9"/>
      <c r="AH4457" s="9"/>
      <c r="AI4457" s="9"/>
      <c r="AJ4457" s="9"/>
    </row>
    <row r="4458" spans="1:36" ht="22.5" x14ac:dyDescent="0.25">
      <c r="A4458" s="20">
        <v>4457</v>
      </c>
      <c r="B4458" s="51" t="s">
        <v>12300</v>
      </c>
      <c r="C4458" s="22">
        <v>45657807</v>
      </c>
      <c r="D4458" s="20" t="s">
        <v>12301</v>
      </c>
      <c r="E4458" s="51" t="s">
        <v>12302</v>
      </c>
      <c r="F4458" s="60" t="s">
        <v>3</v>
      </c>
      <c r="G4458" s="60" t="s">
        <v>9564</v>
      </c>
      <c r="H4458" s="60" t="s">
        <v>9565</v>
      </c>
      <c r="I4458" s="60" t="s">
        <v>6</v>
      </c>
      <c r="J4458" s="7"/>
      <c r="K4458" s="65"/>
      <c r="L4458" s="7">
        <v>42976</v>
      </c>
      <c r="M4458" s="64">
        <v>50000</v>
      </c>
      <c r="N4458" s="64">
        <v>35000</v>
      </c>
      <c r="O4458" s="72">
        <v>87</v>
      </c>
      <c r="Z4458" s="9"/>
      <c r="AA4458" s="9"/>
      <c r="AB4458" s="9"/>
      <c r="AC4458" s="9"/>
      <c r="AD4458" s="9"/>
      <c r="AE4458" s="9"/>
      <c r="AF4458" s="9"/>
      <c r="AG4458" s="9"/>
      <c r="AH4458" s="9"/>
      <c r="AI4458" s="9"/>
      <c r="AJ4458" s="9"/>
    </row>
    <row r="4459" spans="1:36" ht="22.5" x14ac:dyDescent="0.25">
      <c r="A4459" s="20">
        <v>4458</v>
      </c>
      <c r="B4459" s="51" t="s">
        <v>12303</v>
      </c>
      <c r="C4459" s="22">
        <v>50085166</v>
      </c>
      <c r="D4459" s="20" t="s">
        <v>12304</v>
      </c>
      <c r="E4459" s="51" t="s">
        <v>12305</v>
      </c>
      <c r="F4459" s="60" t="s">
        <v>16</v>
      </c>
      <c r="G4459" s="60" t="s">
        <v>9564</v>
      </c>
      <c r="H4459" s="60" t="s">
        <v>9565</v>
      </c>
      <c r="I4459" s="60" t="s">
        <v>23325</v>
      </c>
      <c r="J4459" s="7">
        <v>42837</v>
      </c>
      <c r="K4459" s="65" t="s">
        <v>23425</v>
      </c>
      <c r="L4459" s="7"/>
      <c r="M4459" s="64"/>
      <c r="N4459" s="64"/>
      <c r="O4459" s="72">
        <v>0</v>
      </c>
      <c r="Z4459" s="9"/>
      <c r="AA4459" s="9"/>
      <c r="AB4459" s="9"/>
      <c r="AC4459" s="9"/>
      <c r="AD4459" s="9"/>
      <c r="AE4459" s="9"/>
      <c r="AF4459" s="9"/>
      <c r="AG4459" s="9"/>
      <c r="AH4459" s="9"/>
      <c r="AI4459" s="9"/>
      <c r="AJ4459" s="9"/>
    </row>
    <row r="4460" spans="1:36" ht="22.5" x14ac:dyDescent="0.25">
      <c r="A4460" s="20">
        <v>4459</v>
      </c>
      <c r="B4460" s="51" t="s">
        <v>12306</v>
      </c>
      <c r="C4460" s="22">
        <v>45461465</v>
      </c>
      <c r="D4460" s="20" t="s">
        <v>12307</v>
      </c>
      <c r="E4460" s="51" t="s">
        <v>12308</v>
      </c>
      <c r="F4460" s="60" t="s">
        <v>3</v>
      </c>
      <c r="G4460" s="60" t="s">
        <v>9564</v>
      </c>
      <c r="H4460" s="60" t="s">
        <v>9565</v>
      </c>
      <c r="I4460" s="60" t="s">
        <v>23420</v>
      </c>
      <c r="J4460" s="7"/>
      <c r="K4460" s="65"/>
      <c r="L4460" s="7"/>
      <c r="M4460" s="64"/>
      <c r="N4460" s="64"/>
      <c r="O4460" s="72">
        <v>91</v>
      </c>
      <c r="Z4460" s="9"/>
      <c r="AA4460" s="9"/>
      <c r="AB4460" s="9"/>
      <c r="AC4460" s="9"/>
      <c r="AD4460" s="9"/>
      <c r="AE4460" s="9"/>
      <c r="AF4460" s="9"/>
      <c r="AG4460" s="9"/>
      <c r="AH4460" s="9"/>
      <c r="AI4460" s="9"/>
      <c r="AJ4460" s="9"/>
    </row>
    <row r="4461" spans="1:36" ht="22.5" x14ac:dyDescent="0.25">
      <c r="A4461" s="20">
        <v>4460</v>
      </c>
      <c r="B4461" s="51" t="s">
        <v>12309</v>
      </c>
      <c r="C4461" s="22">
        <v>50136640</v>
      </c>
      <c r="D4461" s="20" t="s">
        <v>12310</v>
      </c>
      <c r="E4461" s="51" t="s">
        <v>12309</v>
      </c>
      <c r="F4461" s="60" t="s">
        <v>10</v>
      </c>
      <c r="G4461" s="60" t="s">
        <v>9564</v>
      </c>
      <c r="H4461" s="60" t="s">
        <v>9565</v>
      </c>
      <c r="I4461" s="60" t="s">
        <v>23325</v>
      </c>
      <c r="J4461" s="7">
        <v>43038</v>
      </c>
      <c r="K4461" s="65" t="s">
        <v>23422</v>
      </c>
      <c r="L4461" s="7"/>
      <c r="M4461" s="64"/>
      <c r="N4461" s="64"/>
      <c r="O4461" s="72">
        <v>81</v>
      </c>
      <c r="Z4461" s="9"/>
      <c r="AA4461" s="9"/>
      <c r="AB4461" s="9"/>
      <c r="AC4461" s="9"/>
      <c r="AD4461" s="9"/>
      <c r="AE4461" s="9"/>
      <c r="AF4461" s="9"/>
      <c r="AG4461" s="9"/>
      <c r="AH4461" s="9"/>
      <c r="AI4461" s="9"/>
      <c r="AJ4461" s="9"/>
    </row>
    <row r="4462" spans="1:36" x14ac:dyDescent="0.25">
      <c r="A4462" s="20">
        <v>4461</v>
      </c>
      <c r="B4462" s="51" t="s">
        <v>12311</v>
      </c>
      <c r="C4462" s="22">
        <v>37982613</v>
      </c>
      <c r="D4462" s="20" t="s">
        <v>12312</v>
      </c>
      <c r="E4462" s="51" t="s">
        <v>12313</v>
      </c>
      <c r="F4462" s="60" t="s">
        <v>30</v>
      </c>
      <c r="G4462" s="60" t="s">
        <v>9564</v>
      </c>
      <c r="H4462" s="60" t="s">
        <v>9565</v>
      </c>
      <c r="I4462" s="60" t="s">
        <v>23420</v>
      </c>
      <c r="J4462" s="7"/>
      <c r="K4462" s="65"/>
      <c r="L4462" s="7"/>
      <c r="M4462" s="64"/>
      <c r="N4462" s="64"/>
      <c r="O4462" s="72">
        <v>85</v>
      </c>
      <c r="Z4462" s="9"/>
      <c r="AA4462" s="9"/>
      <c r="AB4462" s="9"/>
      <c r="AC4462" s="9"/>
      <c r="AD4462" s="9"/>
      <c r="AE4462" s="9"/>
      <c r="AF4462" s="9"/>
      <c r="AG4462" s="9"/>
      <c r="AH4462" s="9"/>
      <c r="AI4462" s="9"/>
      <c r="AJ4462" s="9"/>
    </row>
    <row r="4463" spans="1:36" ht="22.5" x14ac:dyDescent="0.25">
      <c r="A4463" s="20">
        <v>4462</v>
      </c>
      <c r="B4463" s="51" t="s">
        <v>12314</v>
      </c>
      <c r="C4463" s="22">
        <v>50076485</v>
      </c>
      <c r="D4463" s="20" t="s">
        <v>12315</v>
      </c>
      <c r="E4463" s="51" t="s">
        <v>12316</v>
      </c>
      <c r="F4463" s="60" t="s">
        <v>10</v>
      </c>
      <c r="G4463" s="60" t="s">
        <v>9564</v>
      </c>
      <c r="H4463" s="60" t="s">
        <v>9565</v>
      </c>
      <c r="I4463" s="60" t="s">
        <v>6</v>
      </c>
      <c r="J4463" s="7"/>
      <c r="K4463" s="65"/>
      <c r="L4463" s="7">
        <v>42966</v>
      </c>
      <c r="M4463" s="64">
        <v>50000</v>
      </c>
      <c r="N4463" s="64">
        <v>35000</v>
      </c>
      <c r="O4463" s="72">
        <v>92</v>
      </c>
      <c r="Z4463" s="9"/>
      <c r="AA4463" s="9"/>
      <c r="AB4463" s="9"/>
      <c r="AC4463" s="9"/>
      <c r="AD4463" s="9"/>
      <c r="AE4463" s="9"/>
      <c r="AF4463" s="9"/>
      <c r="AG4463" s="9"/>
      <c r="AH4463" s="9"/>
      <c r="AI4463" s="9"/>
      <c r="AJ4463" s="9"/>
    </row>
    <row r="4464" spans="1:36" ht="22.5" x14ac:dyDescent="0.25">
      <c r="A4464" s="20">
        <v>4463</v>
      </c>
      <c r="B4464" s="51" t="s">
        <v>12317</v>
      </c>
      <c r="C4464" s="22">
        <v>50053108</v>
      </c>
      <c r="D4464" s="20" t="s">
        <v>12318</v>
      </c>
      <c r="E4464" s="51" t="s">
        <v>12319</v>
      </c>
      <c r="F4464" s="60" t="s">
        <v>10</v>
      </c>
      <c r="G4464" s="60" t="s">
        <v>9564</v>
      </c>
      <c r="H4464" s="60" t="s">
        <v>9565</v>
      </c>
      <c r="I4464" s="60" t="s">
        <v>23325</v>
      </c>
      <c r="J4464" s="7">
        <v>43041</v>
      </c>
      <c r="K4464" s="65" t="s">
        <v>23422</v>
      </c>
      <c r="L4464" s="7"/>
      <c r="M4464" s="64"/>
      <c r="N4464" s="64"/>
      <c r="O4464" s="72">
        <v>81</v>
      </c>
      <c r="Z4464" s="9"/>
      <c r="AA4464" s="9"/>
      <c r="AB4464" s="9"/>
      <c r="AC4464" s="9"/>
      <c r="AD4464" s="9"/>
      <c r="AE4464" s="9"/>
      <c r="AF4464" s="9"/>
      <c r="AG4464" s="9"/>
      <c r="AH4464" s="9"/>
      <c r="AI4464" s="9"/>
      <c r="AJ4464" s="9"/>
    </row>
    <row r="4465" spans="1:36" ht="33.75" x14ac:dyDescent="0.25">
      <c r="A4465" s="20">
        <v>4464</v>
      </c>
      <c r="B4465" s="51" t="s">
        <v>12320</v>
      </c>
      <c r="C4465" s="22">
        <v>41258347</v>
      </c>
      <c r="D4465" s="20" t="s">
        <v>12321</v>
      </c>
      <c r="E4465" s="51" t="s">
        <v>12322</v>
      </c>
      <c r="F4465" s="60" t="s">
        <v>3</v>
      </c>
      <c r="G4465" s="60" t="s">
        <v>9564</v>
      </c>
      <c r="H4465" s="60" t="s">
        <v>9565</v>
      </c>
      <c r="I4465" s="60" t="s">
        <v>23325</v>
      </c>
      <c r="J4465" s="7">
        <v>43033</v>
      </c>
      <c r="K4465" s="65" t="s">
        <v>23422</v>
      </c>
      <c r="L4465" s="7"/>
      <c r="M4465" s="64"/>
      <c r="N4465" s="64"/>
      <c r="O4465" s="72">
        <v>78</v>
      </c>
      <c r="Z4465" s="9"/>
      <c r="AA4465" s="9"/>
      <c r="AB4465" s="9"/>
      <c r="AC4465" s="9"/>
      <c r="AD4465" s="9"/>
      <c r="AE4465" s="9"/>
      <c r="AF4465" s="9"/>
      <c r="AG4465" s="9"/>
      <c r="AH4465" s="9"/>
      <c r="AI4465" s="9"/>
      <c r="AJ4465" s="9"/>
    </row>
    <row r="4466" spans="1:36" ht="22.5" x14ac:dyDescent="0.25">
      <c r="A4466" s="20">
        <v>4465</v>
      </c>
      <c r="B4466" s="51" t="s">
        <v>12323</v>
      </c>
      <c r="C4466" s="22">
        <v>50056760</v>
      </c>
      <c r="D4466" s="20" t="s">
        <v>12324</v>
      </c>
      <c r="E4466" s="51" t="s">
        <v>12325</v>
      </c>
      <c r="F4466" s="60" t="s">
        <v>16</v>
      </c>
      <c r="G4466" s="60" t="s">
        <v>9564</v>
      </c>
      <c r="H4466" s="60" t="s">
        <v>9565</v>
      </c>
      <c r="I4466" s="58" t="s">
        <v>23419</v>
      </c>
      <c r="J4466" s="7"/>
      <c r="K4466" s="65"/>
      <c r="L4466" s="7">
        <v>42962</v>
      </c>
      <c r="M4466" s="64">
        <v>50000</v>
      </c>
      <c r="N4466" s="64">
        <v>0</v>
      </c>
      <c r="O4466" s="72">
        <v>89</v>
      </c>
      <c r="Z4466" s="9"/>
      <c r="AA4466" s="9"/>
      <c r="AB4466" s="9"/>
      <c r="AC4466" s="9"/>
      <c r="AD4466" s="9"/>
      <c r="AE4466" s="9"/>
      <c r="AF4466" s="9"/>
      <c r="AG4466" s="9"/>
      <c r="AH4466" s="9"/>
      <c r="AI4466" s="9"/>
      <c r="AJ4466" s="9"/>
    </row>
    <row r="4467" spans="1:36" ht="22.5" x14ac:dyDescent="0.25">
      <c r="A4467" s="20">
        <v>4466</v>
      </c>
      <c r="B4467" s="51" t="s">
        <v>12326</v>
      </c>
      <c r="C4467" s="22">
        <v>50209043</v>
      </c>
      <c r="D4467" s="20" t="s">
        <v>12327</v>
      </c>
      <c r="E4467" s="51" t="s">
        <v>12328</v>
      </c>
      <c r="F4467" s="60" t="s">
        <v>37</v>
      </c>
      <c r="G4467" s="60" t="s">
        <v>9564</v>
      </c>
      <c r="H4467" s="60" t="s">
        <v>9565</v>
      </c>
      <c r="I4467" s="60" t="s">
        <v>23325</v>
      </c>
      <c r="J4467" s="7">
        <v>43038</v>
      </c>
      <c r="K4467" s="65" t="s">
        <v>23422</v>
      </c>
      <c r="L4467" s="7"/>
      <c r="M4467" s="64"/>
      <c r="N4467" s="64"/>
      <c r="O4467" s="72">
        <v>84</v>
      </c>
      <c r="Z4467" s="9"/>
      <c r="AA4467" s="9"/>
      <c r="AB4467" s="9"/>
      <c r="AC4467" s="9"/>
      <c r="AD4467" s="9"/>
      <c r="AE4467" s="9"/>
      <c r="AF4467" s="9"/>
      <c r="AG4467" s="9"/>
      <c r="AH4467" s="9"/>
      <c r="AI4467" s="9"/>
      <c r="AJ4467" s="9"/>
    </row>
    <row r="4468" spans="1:36" ht="22.5" x14ac:dyDescent="0.25">
      <c r="A4468" s="20">
        <v>4467</v>
      </c>
      <c r="B4468" s="51" t="s">
        <v>12329</v>
      </c>
      <c r="C4468" s="22">
        <v>34835059</v>
      </c>
      <c r="D4468" s="20" t="s">
        <v>12330</v>
      </c>
      <c r="E4468" s="51" t="s">
        <v>12331</v>
      </c>
      <c r="F4468" s="60" t="s">
        <v>37</v>
      </c>
      <c r="G4468" s="60" t="s">
        <v>9564</v>
      </c>
      <c r="H4468" s="60" t="s">
        <v>9565</v>
      </c>
      <c r="I4468" s="60" t="s">
        <v>23325</v>
      </c>
      <c r="J4468" s="7">
        <v>43039</v>
      </c>
      <c r="K4468" s="65" t="s">
        <v>23422</v>
      </c>
      <c r="L4468" s="7"/>
      <c r="M4468" s="64"/>
      <c r="N4468" s="64"/>
      <c r="O4468" s="72">
        <v>82</v>
      </c>
      <c r="Z4468" s="9"/>
      <c r="AA4468" s="9"/>
      <c r="AB4468" s="9"/>
      <c r="AC4468" s="9"/>
      <c r="AD4468" s="9"/>
      <c r="AE4468" s="9"/>
      <c r="AF4468" s="9"/>
      <c r="AG4468" s="9"/>
      <c r="AH4468" s="9"/>
      <c r="AI4468" s="9"/>
      <c r="AJ4468" s="9"/>
    </row>
    <row r="4469" spans="1:36" ht="22.5" x14ac:dyDescent="0.25">
      <c r="A4469" s="20">
        <v>4468</v>
      </c>
      <c r="B4469" s="51" t="s">
        <v>12332</v>
      </c>
      <c r="C4469" s="22">
        <v>50197797</v>
      </c>
      <c r="D4469" s="20" t="s">
        <v>12333</v>
      </c>
      <c r="E4469" s="51" t="s">
        <v>12334</v>
      </c>
      <c r="F4469" s="60" t="s">
        <v>16</v>
      </c>
      <c r="G4469" s="60" t="s">
        <v>9564</v>
      </c>
      <c r="H4469" s="60" t="s">
        <v>9565</v>
      </c>
      <c r="I4469" s="60" t="s">
        <v>23325</v>
      </c>
      <c r="J4469" s="7">
        <v>43034</v>
      </c>
      <c r="K4469" s="65" t="s">
        <v>23422</v>
      </c>
      <c r="L4469" s="7"/>
      <c r="M4469" s="64"/>
      <c r="N4469" s="64"/>
      <c r="O4469" s="72">
        <v>81</v>
      </c>
      <c r="Z4469" s="9"/>
      <c r="AA4469" s="9"/>
      <c r="AB4469" s="9"/>
      <c r="AC4469" s="9"/>
      <c r="AD4469" s="9"/>
      <c r="AE4469" s="9"/>
      <c r="AF4469" s="9"/>
      <c r="AG4469" s="9"/>
      <c r="AH4469" s="9"/>
      <c r="AI4469" s="9"/>
      <c r="AJ4469" s="9"/>
    </row>
    <row r="4470" spans="1:36" ht="22.5" x14ac:dyDescent="0.25">
      <c r="A4470" s="20">
        <v>4469</v>
      </c>
      <c r="B4470" s="51" t="s">
        <v>12335</v>
      </c>
      <c r="C4470" s="22">
        <v>50230301</v>
      </c>
      <c r="D4470" s="20" t="s">
        <v>12336</v>
      </c>
      <c r="E4470" s="51" t="s">
        <v>12337</v>
      </c>
      <c r="F4470" s="60" t="s">
        <v>26</v>
      </c>
      <c r="G4470" s="60" t="s">
        <v>9564</v>
      </c>
      <c r="H4470" s="60" t="s">
        <v>9565</v>
      </c>
      <c r="I4470" s="60" t="s">
        <v>23325</v>
      </c>
      <c r="J4470" s="7">
        <v>43060</v>
      </c>
      <c r="K4470" s="65" t="s">
        <v>23422</v>
      </c>
      <c r="L4470" s="7"/>
      <c r="M4470" s="64"/>
      <c r="N4470" s="64"/>
      <c r="O4470" s="72">
        <v>77</v>
      </c>
      <c r="Z4470" s="9"/>
      <c r="AA4470" s="9"/>
      <c r="AB4470" s="9"/>
      <c r="AC4470" s="9"/>
      <c r="AD4470" s="9"/>
      <c r="AE4470" s="9"/>
      <c r="AF4470" s="9"/>
      <c r="AG4470" s="9"/>
      <c r="AH4470" s="9"/>
      <c r="AI4470" s="9"/>
      <c r="AJ4470" s="9"/>
    </row>
    <row r="4471" spans="1:36" ht="22.5" x14ac:dyDescent="0.25">
      <c r="A4471" s="20">
        <v>4470</v>
      </c>
      <c r="B4471" s="51" t="s">
        <v>12338</v>
      </c>
      <c r="C4471" s="22">
        <v>50113623</v>
      </c>
      <c r="D4471" s="20" t="s">
        <v>12339</v>
      </c>
      <c r="E4471" s="51" t="s">
        <v>12340</v>
      </c>
      <c r="F4471" s="60" t="s">
        <v>56</v>
      </c>
      <c r="G4471" s="60" t="s">
        <v>9564</v>
      </c>
      <c r="H4471" s="60" t="s">
        <v>9565</v>
      </c>
      <c r="I4471" s="60" t="s">
        <v>6</v>
      </c>
      <c r="J4471" s="7"/>
      <c r="K4471" s="65"/>
      <c r="L4471" s="7">
        <v>43349</v>
      </c>
      <c r="M4471" s="64">
        <v>50000</v>
      </c>
      <c r="N4471" s="64">
        <v>0</v>
      </c>
      <c r="O4471" s="72">
        <v>84</v>
      </c>
      <c r="Z4471" s="9"/>
      <c r="AA4471" s="9"/>
      <c r="AB4471" s="9"/>
      <c r="AC4471" s="9"/>
      <c r="AD4471" s="9"/>
      <c r="AE4471" s="9"/>
      <c r="AF4471" s="9"/>
      <c r="AG4471" s="9"/>
      <c r="AH4471" s="9"/>
      <c r="AI4471" s="9"/>
      <c r="AJ4471" s="9"/>
    </row>
    <row r="4472" spans="1:36" x14ac:dyDescent="0.25">
      <c r="A4472" s="20">
        <v>4471</v>
      </c>
      <c r="B4472" s="51" t="s">
        <v>12341</v>
      </c>
      <c r="C4472" s="22">
        <v>43882510</v>
      </c>
      <c r="D4472" s="20" t="s">
        <v>12342</v>
      </c>
      <c r="E4472" s="51" t="s">
        <v>12343</v>
      </c>
      <c r="F4472" s="60" t="s">
        <v>3</v>
      </c>
      <c r="G4472" s="60" t="s">
        <v>9564</v>
      </c>
      <c r="H4472" s="60" t="s">
        <v>9565</v>
      </c>
      <c r="I4472" s="60" t="s">
        <v>23325</v>
      </c>
      <c r="J4472" s="7">
        <v>42849</v>
      </c>
      <c r="K4472" s="65" t="s">
        <v>23425</v>
      </c>
      <c r="L4472" s="7"/>
      <c r="M4472" s="64"/>
      <c r="N4472" s="64"/>
      <c r="O4472" s="72">
        <v>0</v>
      </c>
      <c r="Z4472" s="9"/>
      <c r="AA4472" s="9"/>
      <c r="AB4472" s="9"/>
      <c r="AC4472" s="9"/>
      <c r="AD4472" s="9"/>
      <c r="AE4472" s="9"/>
      <c r="AF4472" s="9"/>
      <c r="AG4472" s="9"/>
      <c r="AH4472" s="9"/>
      <c r="AI4472" s="9"/>
      <c r="AJ4472" s="9"/>
    </row>
    <row r="4473" spans="1:36" x14ac:dyDescent="0.25">
      <c r="A4473" s="20">
        <v>4472</v>
      </c>
      <c r="B4473" s="51" t="s">
        <v>12344</v>
      </c>
      <c r="C4473" s="22">
        <v>50215973</v>
      </c>
      <c r="D4473" s="20" t="s">
        <v>12345</v>
      </c>
      <c r="E4473" s="51" t="s">
        <v>12346</v>
      </c>
      <c r="F4473" s="60" t="s">
        <v>37</v>
      </c>
      <c r="G4473" s="60" t="s">
        <v>9564</v>
      </c>
      <c r="H4473" s="60" t="s">
        <v>9565</v>
      </c>
      <c r="I4473" s="60" t="s">
        <v>6</v>
      </c>
      <c r="J4473" s="7"/>
      <c r="K4473" s="65"/>
      <c r="L4473" s="7">
        <v>42965</v>
      </c>
      <c r="M4473" s="64">
        <v>50000</v>
      </c>
      <c r="N4473" s="64">
        <v>35000</v>
      </c>
      <c r="O4473" s="72">
        <v>84</v>
      </c>
      <c r="Z4473" s="9"/>
      <c r="AA4473" s="9"/>
      <c r="AB4473" s="9"/>
      <c r="AC4473" s="9"/>
      <c r="AD4473" s="9"/>
      <c r="AE4473" s="9"/>
      <c r="AF4473" s="9"/>
      <c r="AG4473" s="9"/>
      <c r="AH4473" s="9"/>
      <c r="AI4473" s="9"/>
      <c r="AJ4473" s="9"/>
    </row>
    <row r="4474" spans="1:36" ht="22.5" x14ac:dyDescent="0.25">
      <c r="A4474" s="20">
        <v>4473</v>
      </c>
      <c r="B4474" s="51" t="s">
        <v>12347</v>
      </c>
      <c r="C4474" s="22">
        <v>50092529</v>
      </c>
      <c r="D4474" s="20" t="s">
        <v>12348</v>
      </c>
      <c r="E4474" s="51" t="s">
        <v>12349</v>
      </c>
      <c r="F4474" s="60" t="s">
        <v>26</v>
      </c>
      <c r="G4474" s="60" t="s">
        <v>9564</v>
      </c>
      <c r="H4474" s="60" t="s">
        <v>9565</v>
      </c>
      <c r="I4474" s="60" t="s">
        <v>23325</v>
      </c>
      <c r="J4474" s="7">
        <v>43035</v>
      </c>
      <c r="K4474" s="65" t="s">
        <v>23422</v>
      </c>
      <c r="L4474" s="7"/>
      <c r="M4474" s="64"/>
      <c r="N4474" s="64"/>
      <c r="O4474" s="72">
        <v>74</v>
      </c>
      <c r="Z4474" s="9"/>
      <c r="AA4474" s="9"/>
      <c r="AB4474" s="9"/>
      <c r="AC4474" s="9"/>
      <c r="AD4474" s="9"/>
      <c r="AE4474" s="9"/>
      <c r="AF4474" s="9"/>
      <c r="AG4474" s="9"/>
      <c r="AH4474" s="9"/>
      <c r="AI4474" s="9"/>
      <c r="AJ4474" s="9"/>
    </row>
    <row r="4475" spans="1:36" ht="45" x14ac:dyDescent="0.25">
      <c r="A4475" s="20">
        <v>4474</v>
      </c>
      <c r="B4475" s="51" t="s">
        <v>12350</v>
      </c>
      <c r="C4475" s="22">
        <v>40161447</v>
      </c>
      <c r="D4475" s="20" t="s">
        <v>12351</v>
      </c>
      <c r="E4475" s="51" t="s">
        <v>12352</v>
      </c>
      <c r="F4475" s="60" t="s">
        <v>56</v>
      </c>
      <c r="G4475" s="60" t="s">
        <v>9564</v>
      </c>
      <c r="H4475" s="60" t="s">
        <v>9565</v>
      </c>
      <c r="I4475" s="60" t="s">
        <v>23325</v>
      </c>
      <c r="J4475" s="7">
        <v>42854</v>
      </c>
      <c r="K4475" s="65" t="s">
        <v>23425</v>
      </c>
      <c r="L4475" s="7"/>
      <c r="M4475" s="64"/>
      <c r="N4475" s="64"/>
      <c r="O4475" s="72">
        <v>0</v>
      </c>
      <c r="Z4475" s="9"/>
      <c r="AA4475" s="9"/>
      <c r="AB4475" s="9"/>
      <c r="AC4475" s="9"/>
      <c r="AD4475" s="9"/>
      <c r="AE4475" s="9"/>
      <c r="AF4475" s="9"/>
      <c r="AG4475" s="9"/>
      <c r="AH4475" s="9"/>
      <c r="AI4475" s="9"/>
      <c r="AJ4475" s="9"/>
    </row>
    <row r="4476" spans="1:36" x14ac:dyDescent="0.25">
      <c r="A4476" s="20">
        <v>4475</v>
      </c>
      <c r="B4476" s="51" t="s">
        <v>12353</v>
      </c>
      <c r="C4476" s="22">
        <v>44458681</v>
      </c>
      <c r="D4476" s="20" t="s">
        <v>12354</v>
      </c>
      <c r="E4476" s="51" t="s">
        <v>12355</v>
      </c>
      <c r="F4476" s="60" t="s">
        <v>30</v>
      </c>
      <c r="G4476" s="60" t="s">
        <v>9564</v>
      </c>
      <c r="H4476" s="60" t="s">
        <v>9565</v>
      </c>
      <c r="I4476" s="60" t="s">
        <v>23325</v>
      </c>
      <c r="J4476" s="7">
        <v>42841</v>
      </c>
      <c r="K4476" s="65" t="s">
        <v>23425</v>
      </c>
      <c r="L4476" s="7"/>
      <c r="M4476" s="64"/>
      <c r="N4476" s="64"/>
      <c r="O4476" s="72">
        <v>0</v>
      </c>
      <c r="Z4476" s="9"/>
      <c r="AA4476" s="9"/>
      <c r="AB4476" s="9"/>
      <c r="AC4476" s="9"/>
      <c r="AD4476" s="9"/>
      <c r="AE4476" s="9"/>
      <c r="AF4476" s="9"/>
      <c r="AG4476" s="9"/>
      <c r="AH4476" s="9"/>
      <c r="AI4476" s="9"/>
      <c r="AJ4476" s="9"/>
    </row>
    <row r="4477" spans="1:36" ht="22.5" x14ac:dyDescent="0.25">
      <c r="A4477" s="20">
        <v>4476</v>
      </c>
      <c r="B4477" s="51" t="s">
        <v>12356</v>
      </c>
      <c r="C4477" s="22">
        <v>50150189</v>
      </c>
      <c r="D4477" s="20" t="s">
        <v>12357</v>
      </c>
      <c r="E4477" s="51" t="s">
        <v>12358</v>
      </c>
      <c r="F4477" s="60" t="s">
        <v>37</v>
      </c>
      <c r="G4477" s="60" t="s">
        <v>9564</v>
      </c>
      <c r="H4477" s="60" t="s">
        <v>9565</v>
      </c>
      <c r="I4477" s="60" t="s">
        <v>23325</v>
      </c>
      <c r="J4477" s="7">
        <v>43034</v>
      </c>
      <c r="K4477" s="65" t="s">
        <v>23422</v>
      </c>
      <c r="L4477" s="7"/>
      <c r="M4477" s="64"/>
      <c r="N4477" s="64"/>
      <c r="O4477" s="72">
        <v>82</v>
      </c>
      <c r="Z4477" s="9"/>
      <c r="AA4477" s="9"/>
      <c r="AB4477" s="9"/>
      <c r="AC4477" s="9"/>
      <c r="AD4477" s="9"/>
      <c r="AE4477" s="9"/>
      <c r="AF4477" s="9"/>
      <c r="AG4477" s="9"/>
      <c r="AH4477" s="9"/>
      <c r="AI4477" s="9"/>
      <c r="AJ4477" s="9"/>
    </row>
    <row r="4478" spans="1:36" ht="22.5" x14ac:dyDescent="0.25">
      <c r="A4478" s="20">
        <v>4477</v>
      </c>
      <c r="B4478" s="51" t="s">
        <v>12359</v>
      </c>
      <c r="C4478" s="22">
        <v>37539922</v>
      </c>
      <c r="D4478" s="20" t="s">
        <v>12360</v>
      </c>
      <c r="E4478" s="51" t="s">
        <v>12361</v>
      </c>
      <c r="F4478" s="60" t="s">
        <v>37</v>
      </c>
      <c r="G4478" s="60" t="s">
        <v>9564</v>
      </c>
      <c r="H4478" s="60" t="s">
        <v>9565</v>
      </c>
      <c r="I4478" s="60" t="s">
        <v>23325</v>
      </c>
      <c r="J4478" s="7">
        <v>43035</v>
      </c>
      <c r="K4478" s="65" t="s">
        <v>23422</v>
      </c>
      <c r="L4478" s="7"/>
      <c r="M4478" s="64"/>
      <c r="N4478" s="64"/>
      <c r="O4478" s="72">
        <v>79</v>
      </c>
      <c r="Z4478" s="9"/>
      <c r="AA4478" s="9"/>
      <c r="AB4478" s="9"/>
      <c r="AC4478" s="9"/>
      <c r="AD4478" s="9"/>
      <c r="AE4478" s="9"/>
      <c r="AF4478" s="9"/>
      <c r="AG4478" s="9"/>
      <c r="AH4478" s="9"/>
      <c r="AI4478" s="9"/>
      <c r="AJ4478" s="9"/>
    </row>
    <row r="4479" spans="1:36" ht="22.5" x14ac:dyDescent="0.25">
      <c r="A4479" s="20">
        <v>4478</v>
      </c>
      <c r="B4479" s="51" t="s">
        <v>12362</v>
      </c>
      <c r="C4479" s="22">
        <v>44965133</v>
      </c>
      <c r="D4479" s="20" t="s">
        <v>12363</v>
      </c>
      <c r="E4479" s="51" t="s">
        <v>12364</v>
      </c>
      <c r="F4479" s="60" t="s">
        <v>37</v>
      </c>
      <c r="G4479" s="60" t="s">
        <v>9564</v>
      </c>
      <c r="H4479" s="60" t="s">
        <v>9565</v>
      </c>
      <c r="I4479" s="60" t="s">
        <v>23325</v>
      </c>
      <c r="J4479" s="7">
        <v>43034</v>
      </c>
      <c r="K4479" s="65" t="s">
        <v>23422</v>
      </c>
      <c r="L4479" s="7"/>
      <c r="M4479" s="64"/>
      <c r="N4479" s="64"/>
      <c r="O4479" s="72">
        <v>79</v>
      </c>
      <c r="Z4479" s="9"/>
      <c r="AA4479" s="9"/>
      <c r="AB4479" s="9"/>
      <c r="AC4479" s="9"/>
      <c r="AD4479" s="9"/>
      <c r="AE4479" s="9"/>
      <c r="AF4479" s="9"/>
      <c r="AG4479" s="9"/>
      <c r="AH4479" s="9"/>
      <c r="AI4479" s="9"/>
      <c r="AJ4479" s="9"/>
    </row>
    <row r="4480" spans="1:36" ht="33.75" x14ac:dyDescent="0.25">
      <c r="A4480" s="20">
        <v>4479</v>
      </c>
      <c r="B4480" s="51" t="s">
        <v>12365</v>
      </c>
      <c r="C4480" s="22">
        <v>47676167</v>
      </c>
      <c r="D4480" s="20" t="s">
        <v>12366</v>
      </c>
      <c r="E4480" s="51" t="s">
        <v>12367</v>
      </c>
      <c r="F4480" s="60" t="s">
        <v>10</v>
      </c>
      <c r="G4480" s="60" t="s">
        <v>9564</v>
      </c>
      <c r="H4480" s="60" t="s">
        <v>9565</v>
      </c>
      <c r="I4480" s="60" t="s">
        <v>6</v>
      </c>
      <c r="J4480" s="7"/>
      <c r="K4480" s="65"/>
      <c r="L4480" s="7">
        <v>42958</v>
      </c>
      <c r="M4480" s="64">
        <v>50000</v>
      </c>
      <c r="N4480" s="64">
        <v>0</v>
      </c>
      <c r="O4480" s="72">
        <v>86</v>
      </c>
      <c r="Z4480" s="9"/>
      <c r="AA4480" s="9"/>
      <c r="AB4480" s="9"/>
      <c r="AC4480" s="9"/>
      <c r="AD4480" s="9"/>
      <c r="AE4480" s="9"/>
      <c r="AF4480" s="9"/>
      <c r="AG4480" s="9"/>
      <c r="AH4480" s="9"/>
      <c r="AI4480" s="9"/>
      <c r="AJ4480" s="9"/>
    </row>
    <row r="4481" spans="1:36" ht="22.5" x14ac:dyDescent="0.25">
      <c r="A4481" s="20">
        <v>4480</v>
      </c>
      <c r="B4481" s="51" t="s">
        <v>12368</v>
      </c>
      <c r="C4481" s="22">
        <v>50190385</v>
      </c>
      <c r="D4481" s="20" t="s">
        <v>12369</v>
      </c>
      <c r="E4481" s="51" t="s">
        <v>12370</v>
      </c>
      <c r="F4481" s="60" t="s">
        <v>37</v>
      </c>
      <c r="G4481" s="60" t="s">
        <v>9564</v>
      </c>
      <c r="H4481" s="60" t="s">
        <v>9565</v>
      </c>
      <c r="I4481" s="60" t="s">
        <v>23325</v>
      </c>
      <c r="J4481" s="7">
        <v>43031</v>
      </c>
      <c r="K4481" s="65" t="s">
        <v>23422</v>
      </c>
      <c r="L4481" s="7"/>
      <c r="M4481" s="64"/>
      <c r="N4481" s="64"/>
      <c r="O4481" s="72">
        <v>79</v>
      </c>
      <c r="Z4481" s="9"/>
      <c r="AA4481" s="9"/>
      <c r="AB4481" s="9"/>
      <c r="AC4481" s="9"/>
      <c r="AD4481" s="9"/>
      <c r="AE4481" s="9"/>
      <c r="AF4481" s="9"/>
      <c r="AG4481" s="9"/>
      <c r="AH4481" s="9"/>
      <c r="AI4481" s="9"/>
      <c r="AJ4481" s="9"/>
    </row>
    <row r="4482" spans="1:36" ht="22.5" x14ac:dyDescent="0.25">
      <c r="A4482" s="20">
        <v>4481</v>
      </c>
      <c r="B4482" s="51" t="s">
        <v>12371</v>
      </c>
      <c r="C4482" s="22">
        <v>50201921</v>
      </c>
      <c r="D4482" s="20" t="s">
        <v>12372</v>
      </c>
      <c r="E4482" s="51" t="s">
        <v>12373</v>
      </c>
      <c r="F4482" s="60" t="s">
        <v>26</v>
      </c>
      <c r="G4482" s="60" t="s">
        <v>9564</v>
      </c>
      <c r="H4482" s="60" t="s">
        <v>9565</v>
      </c>
      <c r="I4482" s="60" t="s">
        <v>23325</v>
      </c>
      <c r="J4482" s="7">
        <v>43045</v>
      </c>
      <c r="K4482" s="65" t="s">
        <v>23422</v>
      </c>
      <c r="L4482" s="7"/>
      <c r="M4482" s="64"/>
      <c r="N4482" s="64"/>
      <c r="O4482" s="72">
        <v>81</v>
      </c>
      <c r="Z4482" s="9"/>
      <c r="AA4482" s="9"/>
      <c r="AB4482" s="9"/>
      <c r="AC4482" s="9"/>
      <c r="AD4482" s="9"/>
      <c r="AE4482" s="9"/>
      <c r="AF4482" s="9"/>
      <c r="AG4482" s="9"/>
      <c r="AH4482" s="9"/>
      <c r="AI4482" s="9"/>
      <c r="AJ4482" s="9"/>
    </row>
    <row r="4483" spans="1:36" x14ac:dyDescent="0.25">
      <c r="A4483" s="20">
        <v>4482</v>
      </c>
      <c r="B4483" s="51" t="s">
        <v>12374</v>
      </c>
      <c r="C4483" s="22">
        <v>47678127</v>
      </c>
      <c r="D4483" s="20" t="s">
        <v>12375</v>
      </c>
      <c r="E4483" s="51" t="s">
        <v>12376</v>
      </c>
      <c r="F4483" s="60" t="s">
        <v>16</v>
      </c>
      <c r="G4483" s="60" t="s">
        <v>9564</v>
      </c>
      <c r="H4483" s="60" t="s">
        <v>9565</v>
      </c>
      <c r="I4483" s="60" t="s">
        <v>6</v>
      </c>
      <c r="J4483" s="7"/>
      <c r="K4483" s="65"/>
      <c r="L4483" s="7">
        <v>42971</v>
      </c>
      <c r="M4483" s="64">
        <v>50000</v>
      </c>
      <c r="N4483" s="64">
        <v>35000</v>
      </c>
      <c r="O4483" s="72">
        <v>87</v>
      </c>
      <c r="Z4483" s="9"/>
      <c r="AA4483" s="9"/>
      <c r="AB4483" s="9"/>
      <c r="AC4483" s="9"/>
      <c r="AD4483" s="9"/>
      <c r="AE4483" s="9"/>
      <c r="AF4483" s="9"/>
      <c r="AG4483" s="9"/>
      <c r="AH4483" s="9"/>
      <c r="AI4483" s="9"/>
      <c r="AJ4483" s="9"/>
    </row>
    <row r="4484" spans="1:36" ht="22.5" x14ac:dyDescent="0.25">
      <c r="A4484" s="20">
        <v>4483</v>
      </c>
      <c r="B4484" s="51" t="s">
        <v>12377</v>
      </c>
      <c r="C4484" s="22">
        <v>50128582</v>
      </c>
      <c r="D4484" s="20" t="s">
        <v>12378</v>
      </c>
      <c r="E4484" s="51" t="s">
        <v>10609</v>
      </c>
      <c r="F4484" s="60" t="s">
        <v>16</v>
      </c>
      <c r="G4484" s="60" t="s">
        <v>9564</v>
      </c>
      <c r="H4484" s="60" t="s">
        <v>9565</v>
      </c>
      <c r="I4484" s="60" t="s">
        <v>23325</v>
      </c>
      <c r="J4484" s="7">
        <v>43038</v>
      </c>
      <c r="K4484" s="65" t="s">
        <v>23422</v>
      </c>
      <c r="L4484" s="7"/>
      <c r="M4484" s="64"/>
      <c r="N4484" s="64"/>
      <c r="O4484" s="72">
        <v>82</v>
      </c>
      <c r="Z4484" s="9"/>
      <c r="AA4484" s="9"/>
      <c r="AB4484" s="9"/>
      <c r="AC4484" s="9"/>
      <c r="AD4484" s="9"/>
      <c r="AE4484" s="9"/>
      <c r="AF4484" s="9"/>
      <c r="AG4484" s="9"/>
      <c r="AH4484" s="9"/>
      <c r="AI4484" s="9"/>
      <c r="AJ4484" s="9"/>
    </row>
    <row r="4485" spans="1:36" ht="22.5" x14ac:dyDescent="0.25">
      <c r="A4485" s="20">
        <v>4484</v>
      </c>
      <c r="B4485" s="51" t="s">
        <v>12379</v>
      </c>
      <c r="C4485" s="22">
        <v>50141350</v>
      </c>
      <c r="D4485" s="20" t="s">
        <v>12380</v>
      </c>
      <c r="E4485" s="51" t="s">
        <v>12381</v>
      </c>
      <c r="F4485" s="60" t="s">
        <v>37</v>
      </c>
      <c r="G4485" s="60" t="s">
        <v>9564</v>
      </c>
      <c r="H4485" s="60" t="s">
        <v>9565</v>
      </c>
      <c r="I4485" s="60" t="s">
        <v>6</v>
      </c>
      <c r="J4485" s="7"/>
      <c r="K4485" s="65"/>
      <c r="L4485" s="7">
        <v>42959</v>
      </c>
      <c r="M4485" s="64">
        <v>50000</v>
      </c>
      <c r="N4485" s="64">
        <v>35000</v>
      </c>
      <c r="O4485" s="72">
        <v>86</v>
      </c>
      <c r="Z4485" s="9"/>
      <c r="AA4485" s="9"/>
      <c r="AB4485" s="9"/>
      <c r="AC4485" s="9"/>
      <c r="AD4485" s="9"/>
      <c r="AE4485" s="9"/>
      <c r="AF4485" s="9"/>
      <c r="AG4485" s="9"/>
      <c r="AH4485" s="9"/>
      <c r="AI4485" s="9"/>
      <c r="AJ4485" s="9"/>
    </row>
    <row r="4486" spans="1:36" ht="22.5" x14ac:dyDescent="0.25">
      <c r="A4486" s="20">
        <v>4485</v>
      </c>
      <c r="B4486" s="51" t="s">
        <v>12382</v>
      </c>
      <c r="C4486" s="22">
        <v>50105434</v>
      </c>
      <c r="D4486" s="20" t="s">
        <v>12383</v>
      </c>
      <c r="E4486" s="51" t="s">
        <v>12384</v>
      </c>
      <c r="F4486" s="60" t="s">
        <v>37</v>
      </c>
      <c r="G4486" s="60" t="s">
        <v>9564</v>
      </c>
      <c r="H4486" s="60" t="s">
        <v>9565</v>
      </c>
      <c r="I4486" s="60" t="s">
        <v>23325</v>
      </c>
      <c r="J4486" s="7">
        <v>43039</v>
      </c>
      <c r="K4486" s="65" t="s">
        <v>23422</v>
      </c>
      <c r="L4486" s="7"/>
      <c r="M4486" s="64"/>
      <c r="N4486" s="64"/>
      <c r="O4486" s="72">
        <v>72</v>
      </c>
      <c r="Z4486" s="9"/>
      <c r="AA4486" s="9"/>
      <c r="AB4486" s="9"/>
      <c r="AC4486" s="9"/>
      <c r="AD4486" s="9"/>
      <c r="AE4486" s="9"/>
      <c r="AF4486" s="9"/>
      <c r="AG4486" s="9"/>
      <c r="AH4486" s="9"/>
      <c r="AI4486" s="9"/>
      <c r="AJ4486" s="9"/>
    </row>
    <row r="4487" spans="1:36" ht="22.5" x14ac:dyDescent="0.25">
      <c r="A4487" s="20">
        <v>4486</v>
      </c>
      <c r="B4487" s="51" t="s">
        <v>12385</v>
      </c>
      <c r="C4487" s="22">
        <v>50205790</v>
      </c>
      <c r="D4487" s="20" t="s">
        <v>12386</v>
      </c>
      <c r="E4487" s="51" t="s">
        <v>12387</v>
      </c>
      <c r="F4487" s="60" t="s">
        <v>30</v>
      </c>
      <c r="G4487" s="60" t="s">
        <v>9564</v>
      </c>
      <c r="H4487" s="60" t="s">
        <v>9565</v>
      </c>
      <c r="I4487" s="60" t="s">
        <v>23325</v>
      </c>
      <c r="J4487" s="7">
        <v>43038</v>
      </c>
      <c r="K4487" s="65" t="s">
        <v>23422</v>
      </c>
      <c r="L4487" s="7"/>
      <c r="M4487" s="64"/>
      <c r="N4487" s="64"/>
      <c r="O4487" s="72">
        <v>84</v>
      </c>
      <c r="Z4487" s="9"/>
      <c r="AA4487" s="9"/>
      <c r="AB4487" s="9"/>
      <c r="AC4487" s="9"/>
      <c r="AD4487" s="9"/>
      <c r="AE4487" s="9"/>
      <c r="AF4487" s="9"/>
      <c r="AG4487" s="9"/>
      <c r="AH4487" s="9"/>
      <c r="AI4487" s="9"/>
      <c r="AJ4487" s="9"/>
    </row>
    <row r="4488" spans="1:36" ht="33.75" x14ac:dyDescent="0.25">
      <c r="A4488" s="20">
        <v>4487</v>
      </c>
      <c r="B4488" s="51" t="s">
        <v>12388</v>
      </c>
      <c r="C4488" s="22">
        <v>50230425</v>
      </c>
      <c r="D4488" s="20" t="s">
        <v>12389</v>
      </c>
      <c r="E4488" s="51" t="s">
        <v>12390</v>
      </c>
      <c r="F4488" s="60" t="s">
        <v>37</v>
      </c>
      <c r="G4488" s="60" t="s">
        <v>9564</v>
      </c>
      <c r="H4488" s="60" t="s">
        <v>9565</v>
      </c>
      <c r="I4488" s="60" t="s">
        <v>23325</v>
      </c>
      <c r="J4488" s="7">
        <v>43039</v>
      </c>
      <c r="K4488" s="65" t="s">
        <v>23422</v>
      </c>
      <c r="L4488" s="7"/>
      <c r="M4488" s="64"/>
      <c r="N4488" s="64"/>
      <c r="O4488" s="72">
        <v>81</v>
      </c>
      <c r="Z4488" s="9"/>
      <c r="AA4488" s="9"/>
      <c r="AB4488" s="9"/>
      <c r="AC4488" s="9"/>
      <c r="AD4488" s="9"/>
      <c r="AE4488" s="9"/>
      <c r="AF4488" s="9"/>
      <c r="AG4488" s="9"/>
      <c r="AH4488" s="9"/>
      <c r="AI4488" s="9"/>
      <c r="AJ4488" s="9"/>
    </row>
    <row r="4489" spans="1:36" x14ac:dyDescent="0.25">
      <c r="A4489" s="20">
        <v>4488</v>
      </c>
      <c r="B4489" s="51" t="s">
        <v>12391</v>
      </c>
      <c r="C4489" s="22">
        <v>50088700</v>
      </c>
      <c r="D4489" s="20" t="s">
        <v>12392</v>
      </c>
      <c r="E4489" s="51" t="s">
        <v>12393</v>
      </c>
      <c r="F4489" s="60" t="s">
        <v>16</v>
      </c>
      <c r="G4489" s="60" t="s">
        <v>9564</v>
      </c>
      <c r="H4489" s="60" t="s">
        <v>9565</v>
      </c>
      <c r="I4489" s="60" t="s">
        <v>23420</v>
      </c>
      <c r="J4489" s="7"/>
      <c r="K4489" s="65"/>
      <c r="L4489" s="7"/>
      <c r="M4489" s="64"/>
      <c r="N4489" s="64"/>
      <c r="O4489" s="72">
        <v>94</v>
      </c>
      <c r="Z4489" s="9"/>
      <c r="AA4489" s="9"/>
      <c r="AB4489" s="9"/>
      <c r="AC4489" s="9"/>
      <c r="AD4489" s="9"/>
      <c r="AE4489" s="9"/>
      <c r="AF4489" s="9"/>
      <c r="AG4489" s="9"/>
      <c r="AH4489" s="9"/>
      <c r="AI4489" s="9"/>
      <c r="AJ4489" s="9"/>
    </row>
    <row r="4490" spans="1:36" ht="22.5" x14ac:dyDescent="0.25">
      <c r="A4490" s="20">
        <v>4489</v>
      </c>
      <c r="B4490" s="51" t="s">
        <v>12394</v>
      </c>
      <c r="C4490" s="22">
        <v>50078640</v>
      </c>
      <c r="D4490" s="20" t="s">
        <v>12395</v>
      </c>
      <c r="E4490" s="51" t="s">
        <v>12396</v>
      </c>
      <c r="F4490" s="60" t="s">
        <v>10</v>
      </c>
      <c r="G4490" s="60" t="s">
        <v>9564</v>
      </c>
      <c r="H4490" s="60" t="s">
        <v>9565</v>
      </c>
      <c r="I4490" s="60" t="s">
        <v>23325</v>
      </c>
      <c r="J4490" s="7">
        <v>43038</v>
      </c>
      <c r="K4490" s="65" t="s">
        <v>23422</v>
      </c>
      <c r="L4490" s="7"/>
      <c r="M4490" s="64"/>
      <c r="N4490" s="64"/>
      <c r="O4490" s="72">
        <v>84</v>
      </c>
      <c r="Z4490" s="9"/>
      <c r="AA4490" s="9"/>
      <c r="AB4490" s="9"/>
      <c r="AC4490" s="9"/>
      <c r="AD4490" s="9"/>
      <c r="AE4490" s="9"/>
      <c r="AF4490" s="9"/>
      <c r="AG4490" s="9"/>
      <c r="AH4490" s="9"/>
      <c r="AI4490" s="9"/>
      <c r="AJ4490" s="9"/>
    </row>
    <row r="4491" spans="1:36" x14ac:dyDescent="0.25">
      <c r="A4491" s="20">
        <v>4490</v>
      </c>
      <c r="B4491" s="51" t="s">
        <v>12397</v>
      </c>
      <c r="C4491" s="22">
        <v>50212621</v>
      </c>
      <c r="D4491" s="20" t="s">
        <v>12398</v>
      </c>
      <c r="E4491" s="51" t="s">
        <v>12399</v>
      </c>
      <c r="F4491" s="60" t="s">
        <v>37</v>
      </c>
      <c r="G4491" s="60" t="s">
        <v>9564</v>
      </c>
      <c r="H4491" s="60" t="s">
        <v>9565</v>
      </c>
      <c r="I4491" s="58" t="s">
        <v>23419</v>
      </c>
      <c r="J4491" s="7"/>
      <c r="K4491" s="65"/>
      <c r="L4491" s="7">
        <v>42965</v>
      </c>
      <c r="M4491" s="64">
        <v>50000</v>
      </c>
      <c r="N4491" s="64">
        <v>0</v>
      </c>
      <c r="O4491" s="72">
        <v>88.06</v>
      </c>
      <c r="Z4491" s="9"/>
      <c r="AA4491" s="9"/>
      <c r="AB4491" s="9"/>
      <c r="AC4491" s="9"/>
      <c r="AD4491" s="9"/>
      <c r="AE4491" s="9"/>
      <c r="AF4491" s="9"/>
      <c r="AG4491" s="9"/>
      <c r="AH4491" s="9"/>
      <c r="AI4491" s="9"/>
      <c r="AJ4491" s="9"/>
    </row>
    <row r="4492" spans="1:36" ht="33.75" x14ac:dyDescent="0.25">
      <c r="A4492" s="20">
        <v>4491</v>
      </c>
      <c r="B4492" s="51" t="s">
        <v>12400</v>
      </c>
      <c r="C4492" s="22">
        <v>37072226</v>
      </c>
      <c r="D4492" s="20" t="s">
        <v>12401</v>
      </c>
      <c r="E4492" s="51" t="s">
        <v>12402</v>
      </c>
      <c r="F4492" s="60" t="s">
        <v>10</v>
      </c>
      <c r="G4492" s="60" t="s">
        <v>9564</v>
      </c>
      <c r="H4492" s="60" t="s">
        <v>9565</v>
      </c>
      <c r="I4492" s="60" t="s">
        <v>23325</v>
      </c>
      <c r="J4492" s="7">
        <v>43035</v>
      </c>
      <c r="K4492" s="65" t="s">
        <v>23422</v>
      </c>
      <c r="L4492" s="7"/>
      <c r="M4492" s="64"/>
      <c r="N4492" s="64"/>
      <c r="O4492" s="72">
        <v>77</v>
      </c>
      <c r="Z4492" s="9"/>
      <c r="AA4492" s="9"/>
      <c r="AB4492" s="9"/>
      <c r="AC4492" s="9"/>
      <c r="AD4492" s="9"/>
      <c r="AE4492" s="9"/>
      <c r="AF4492" s="9"/>
      <c r="AG4492" s="9"/>
      <c r="AH4492" s="9"/>
      <c r="AI4492" s="9"/>
      <c r="AJ4492" s="9"/>
    </row>
    <row r="4493" spans="1:36" x14ac:dyDescent="0.25">
      <c r="A4493" s="20">
        <v>4492</v>
      </c>
      <c r="B4493" s="51" t="s">
        <v>12403</v>
      </c>
      <c r="C4493" s="22">
        <v>48325899</v>
      </c>
      <c r="D4493" s="20" t="s">
        <v>12404</v>
      </c>
      <c r="E4493" s="51" t="s">
        <v>6509</v>
      </c>
      <c r="F4493" s="60" t="s">
        <v>63</v>
      </c>
      <c r="G4493" s="60" t="s">
        <v>9564</v>
      </c>
      <c r="H4493" s="60" t="s">
        <v>9565</v>
      </c>
      <c r="I4493" s="60" t="s">
        <v>23325</v>
      </c>
      <c r="J4493" s="7">
        <v>42844</v>
      </c>
      <c r="K4493" s="65" t="s">
        <v>23425</v>
      </c>
      <c r="L4493" s="7"/>
      <c r="M4493" s="64"/>
      <c r="N4493" s="64"/>
      <c r="O4493" s="72">
        <v>0</v>
      </c>
      <c r="Z4493" s="9"/>
      <c r="AA4493" s="9"/>
      <c r="AB4493" s="9"/>
      <c r="AC4493" s="9"/>
      <c r="AD4493" s="9"/>
      <c r="AE4493" s="9"/>
      <c r="AF4493" s="9"/>
      <c r="AG4493" s="9"/>
      <c r="AH4493" s="9"/>
      <c r="AI4493" s="9"/>
      <c r="AJ4493" s="9"/>
    </row>
    <row r="4494" spans="1:36" x14ac:dyDescent="0.25">
      <c r="A4494" s="20">
        <v>4493</v>
      </c>
      <c r="B4494" s="51" t="s">
        <v>12405</v>
      </c>
      <c r="C4494" s="22">
        <v>50220861</v>
      </c>
      <c r="D4494" s="20" t="s">
        <v>12406</v>
      </c>
      <c r="E4494" s="51" t="s">
        <v>12407</v>
      </c>
      <c r="F4494" s="60" t="s">
        <v>10</v>
      </c>
      <c r="G4494" s="60" t="s">
        <v>9564</v>
      </c>
      <c r="H4494" s="60" t="s">
        <v>9565</v>
      </c>
      <c r="I4494" s="60" t="s">
        <v>23325</v>
      </c>
      <c r="J4494" s="7">
        <v>42843</v>
      </c>
      <c r="K4494" s="65" t="s">
        <v>23425</v>
      </c>
      <c r="L4494" s="7"/>
      <c r="M4494" s="64"/>
      <c r="N4494" s="64"/>
      <c r="O4494" s="72">
        <v>0</v>
      </c>
      <c r="Z4494" s="9"/>
      <c r="AA4494" s="9"/>
      <c r="AB4494" s="9"/>
      <c r="AC4494" s="9"/>
      <c r="AD4494" s="9"/>
      <c r="AE4494" s="9"/>
      <c r="AF4494" s="9"/>
      <c r="AG4494" s="9"/>
      <c r="AH4494" s="9"/>
      <c r="AI4494" s="9"/>
      <c r="AJ4494" s="9"/>
    </row>
    <row r="4495" spans="1:36" ht="22.5" x14ac:dyDescent="0.25">
      <c r="A4495" s="20">
        <v>4494</v>
      </c>
      <c r="B4495" s="51" t="s">
        <v>12408</v>
      </c>
      <c r="C4495" s="22">
        <v>50252836</v>
      </c>
      <c r="D4495" s="20" t="s">
        <v>12409</v>
      </c>
      <c r="E4495" s="51" t="s">
        <v>10811</v>
      </c>
      <c r="F4495" s="60" t="s">
        <v>10</v>
      </c>
      <c r="G4495" s="60" t="s">
        <v>9564</v>
      </c>
      <c r="H4495" s="60" t="s">
        <v>9565</v>
      </c>
      <c r="I4495" s="60" t="s">
        <v>23325</v>
      </c>
      <c r="J4495" s="7">
        <v>42912</v>
      </c>
      <c r="K4495" s="65" t="s">
        <v>23425</v>
      </c>
      <c r="L4495" s="7"/>
      <c r="M4495" s="64"/>
      <c r="N4495" s="64"/>
      <c r="O4495" s="72">
        <v>0</v>
      </c>
      <c r="Z4495" s="9"/>
      <c r="AA4495" s="9"/>
      <c r="AB4495" s="9"/>
      <c r="AC4495" s="9"/>
      <c r="AD4495" s="9"/>
      <c r="AE4495" s="9"/>
      <c r="AF4495" s="9"/>
      <c r="AG4495" s="9"/>
      <c r="AH4495" s="9"/>
      <c r="AI4495" s="9"/>
      <c r="AJ4495" s="9"/>
    </row>
    <row r="4496" spans="1:36" ht="22.5" x14ac:dyDescent="0.25">
      <c r="A4496" s="20">
        <v>4495</v>
      </c>
      <c r="B4496" s="51" t="s">
        <v>12410</v>
      </c>
      <c r="C4496" s="22">
        <v>44329270</v>
      </c>
      <c r="D4496" s="20" t="s">
        <v>12411</v>
      </c>
      <c r="E4496" s="51" t="s">
        <v>12412</v>
      </c>
      <c r="F4496" s="60" t="s">
        <v>30</v>
      </c>
      <c r="G4496" s="60" t="s">
        <v>9564</v>
      </c>
      <c r="H4496" s="60" t="s">
        <v>9565</v>
      </c>
      <c r="I4496" s="60" t="s">
        <v>23325</v>
      </c>
      <c r="J4496" s="7">
        <v>43035</v>
      </c>
      <c r="K4496" s="65" t="s">
        <v>23422</v>
      </c>
      <c r="L4496" s="7"/>
      <c r="M4496" s="64"/>
      <c r="N4496" s="64"/>
      <c r="O4496" s="72">
        <v>81</v>
      </c>
      <c r="Z4496" s="9"/>
      <c r="AA4496" s="9"/>
      <c r="AB4496" s="9"/>
      <c r="AC4496" s="9"/>
      <c r="AD4496" s="9"/>
      <c r="AE4496" s="9"/>
      <c r="AF4496" s="9"/>
      <c r="AG4496" s="9"/>
      <c r="AH4496" s="9"/>
      <c r="AI4496" s="9"/>
      <c r="AJ4496" s="9"/>
    </row>
    <row r="4497" spans="1:36" ht="22.5" x14ac:dyDescent="0.25">
      <c r="A4497" s="20">
        <v>4496</v>
      </c>
      <c r="B4497" s="51" t="s">
        <v>12413</v>
      </c>
      <c r="C4497" s="22">
        <v>50188836</v>
      </c>
      <c r="D4497" s="20" t="s">
        <v>12414</v>
      </c>
      <c r="E4497" s="51" t="s">
        <v>12415</v>
      </c>
      <c r="F4497" s="60" t="s">
        <v>3</v>
      </c>
      <c r="G4497" s="60" t="s">
        <v>9564</v>
      </c>
      <c r="H4497" s="60" t="s">
        <v>9565</v>
      </c>
      <c r="I4497" s="60" t="s">
        <v>23325</v>
      </c>
      <c r="J4497" s="7">
        <v>43035</v>
      </c>
      <c r="K4497" s="65" t="s">
        <v>23422</v>
      </c>
      <c r="L4497" s="7"/>
      <c r="M4497" s="64"/>
      <c r="N4497" s="64"/>
      <c r="O4497" s="72">
        <v>81</v>
      </c>
      <c r="Z4497" s="9"/>
      <c r="AA4497" s="9"/>
      <c r="AB4497" s="9"/>
      <c r="AC4497" s="9"/>
      <c r="AD4497" s="9"/>
      <c r="AE4497" s="9"/>
      <c r="AF4497" s="9"/>
      <c r="AG4497" s="9"/>
      <c r="AH4497" s="9"/>
      <c r="AI4497" s="9"/>
      <c r="AJ4497" s="9"/>
    </row>
    <row r="4498" spans="1:36" ht="22.5" x14ac:dyDescent="0.25">
      <c r="A4498" s="20">
        <v>4497</v>
      </c>
      <c r="B4498" s="51" t="s">
        <v>12416</v>
      </c>
      <c r="C4498" s="22">
        <v>50248553</v>
      </c>
      <c r="D4498" s="20" t="s">
        <v>12417</v>
      </c>
      <c r="E4498" s="51" t="s">
        <v>12418</v>
      </c>
      <c r="F4498" s="60" t="s">
        <v>16</v>
      </c>
      <c r="G4498" s="60" t="s">
        <v>9564</v>
      </c>
      <c r="H4498" s="60" t="s">
        <v>9565</v>
      </c>
      <c r="I4498" s="60" t="s">
        <v>23325</v>
      </c>
      <c r="J4498" s="7">
        <v>43047</v>
      </c>
      <c r="K4498" s="65" t="s">
        <v>23422</v>
      </c>
      <c r="L4498" s="7"/>
      <c r="M4498" s="64"/>
      <c r="N4498" s="64"/>
      <c r="O4498" s="72">
        <v>81</v>
      </c>
      <c r="Z4498" s="9"/>
      <c r="AA4498" s="9"/>
      <c r="AB4498" s="9"/>
      <c r="AC4498" s="9"/>
      <c r="AD4498" s="9"/>
      <c r="AE4498" s="9"/>
      <c r="AF4498" s="9"/>
      <c r="AG4498" s="9"/>
      <c r="AH4498" s="9"/>
      <c r="AI4498" s="9"/>
      <c r="AJ4498" s="9"/>
    </row>
    <row r="4499" spans="1:36" ht="33.75" x14ac:dyDescent="0.25">
      <c r="A4499" s="20">
        <v>4498</v>
      </c>
      <c r="B4499" s="51" t="s">
        <v>12419</v>
      </c>
      <c r="C4499" s="22">
        <v>45637024</v>
      </c>
      <c r="D4499" s="20" t="s">
        <v>12420</v>
      </c>
      <c r="E4499" s="51" t="s">
        <v>12421</v>
      </c>
      <c r="F4499" s="60" t="s">
        <v>26</v>
      </c>
      <c r="G4499" s="60" t="s">
        <v>9564</v>
      </c>
      <c r="H4499" s="60" t="s">
        <v>9565</v>
      </c>
      <c r="I4499" s="60" t="s">
        <v>23420</v>
      </c>
      <c r="J4499" s="7"/>
      <c r="K4499" s="65"/>
      <c r="L4499" s="7"/>
      <c r="M4499" s="64"/>
      <c r="N4499" s="64"/>
      <c r="O4499" s="72">
        <v>74</v>
      </c>
      <c r="Z4499" s="9"/>
      <c r="AA4499" s="9"/>
      <c r="AB4499" s="9"/>
      <c r="AC4499" s="9"/>
      <c r="AD4499" s="9"/>
      <c r="AE4499" s="9"/>
      <c r="AF4499" s="9"/>
      <c r="AG4499" s="9"/>
      <c r="AH4499" s="9"/>
      <c r="AI4499" s="9"/>
      <c r="AJ4499" s="9"/>
    </row>
    <row r="4500" spans="1:36" ht="22.5" x14ac:dyDescent="0.25">
      <c r="A4500" s="20">
        <v>4499</v>
      </c>
      <c r="B4500" s="51" t="s">
        <v>12422</v>
      </c>
      <c r="C4500" s="22">
        <v>50110861</v>
      </c>
      <c r="D4500" s="20" t="s">
        <v>12423</v>
      </c>
      <c r="E4500" s="51" t="s">
        <v>12424</v>
      </c>
      <c r="F4500" s="60" t="s">
        <v>30</v>
      </c>
      <c r="G4500" s="60" t="s">
        <v>9564</v>
      </c>
      <c r="H4500" s="60" t="s">
        <v>9565</v>
      </c>
      <c r="I4500" s="60" t="s">
        <v>23420</v>
      </c>
      <c r="J4500" s="7"/>
      <c r="K4500" s="65"/>
      <c r="L4500" s="7"/>
      <c r="M4500" s="64"/>
      <c r="N4500" s="64"/>
      <c r="O4500" s="72">
        <v>77</v>
      </c>
      <c r="Z4500" s="9"/>
      <c r="AA4500" s="9"/>
      <c r="AB4500" s="9"/>
      <c r="AC4500" s="9"/>
      <c r="AD4500" s="9"/>
      <c r="AE4500" s="9"/>
      <c r="AF4500" s="9"/>
      <c r="AG4500" s="9"/>
      <c r="AH4500" s="9"/>
      <c r="AI4500" s="9"/>
      <c r="AJ4500" s="9"/>
    </row>
    <row r="4501" spans="1:36" ht="33.75" x14ac:dyDescent="0.25">
      <c r="A4501" s="20">
        <v>4500</v>
      </c>
      <c r="B4501" s="51" t="s">
        <v>12425</v>
      </c>
      <c r="C4501" s="22">
        <v>37569007</v>
      </c>
      <c r="D4501" s="20" t="s">
        <v>12426</v>
      </c>
      <c r="E4501" s="51" t="s">
        <v>12427</v>
      </c>
      <c r="F4501" s="60" t="s">
        <v>30</v>
      </c>
      <c r="G4501" s="60" t="s">
        <v>9564</v>
      </c>
      <c r="H4501" s="60" t="s">
        <v>9565</v>
      </c>
      <c r="I4501" s="60" t="s">
        <v>6</v>
      </c>
      <c r="J4501" s="7"/>
      <c r="K4501" s="65"/>
      <c r="L4501" s="7">
        <v>42959</v>
      </c>
      <c r="M4501" s="64">
        <v>50000</v>
      </c>
      <c r="N4501" s="64">
        <v>35000</v>
      </c>
      <c r="O4501" s="72">
        <v>87</v>
      </c>
      <c r="Z4501" s="9"/>
      <c r="AA4501" s="9"/>
      <c r="AB4501" s="9"/>
      <c r="AC4501" s="9"/>
      <c r="AD4501" s="9"/>
      <c r="AE4501" s="9"/>
      <c r="AF4501" s="9"/>
      <c r="AG4501" s="9"/>
      <c r="AH4501" s="9"/>
      <c r="AI4501" s="9"/>
      <c r="AJ4501" s="9"/>
    </row>
    <row r="4502" spans="1:36" x14ac:dyDescent="0.25">
      <c r="A4502" s="20">
        <v>4501</v>
      </c>
      <c r="B4502" s="51" t="s">
        <v>12428</v>
      </c>
      <c r="C4502" s="22">
        <v>40369307</v>
      </c>
      <c r="D4502" s="20" t="s">
        <v>12429</v>
      </c>
      <c r="E4502" s="51" t="s">
        <v>12430</v>
      </c>
      <c r="F4502" s="60" t="s">
        <v>10</v>
      </c>
      <c r="G4502" s="60" t="s">
        <v>9564</v>
      </c>
      <c r="H4502" s="60" t="s">
        <v>9565</v>
      </c>
      <c r="I4502" s="60" t="s">
        <v>6</v>
      </c>
      <c r="J4502" s="7"/>
      <c r="K4502" s="65"/>
      <c r="L4502" s="7">
        <v>42965</v>
      </c>
      <c r="M4502" s="64">
        <v>50000</v>
      </c>
      <c r="N4502" s="64">
        <v>35000</v>
      </c>
      <c r="O4502" s="72">
        <v>85</v>
      </c>
      <c r="Z4502" s="9"/>
      <c r="AA4502" s="9"/>
      <c r="AB4502" s="9"/>
      <c r="AC4502" s="9"/>
      <c r="AD4502" s="9"/>
      <c r="AE4502" s="9"/>
      <c r="AF4502" s="9"/>
      <c r="AG4502" s="9"/>
      <c r="AH4502" s="9"/>
      <c r="AI4502" s="9"/>
      <c r="AJ4502" s="9"/>
    </row>
    <row r="4503" spans="1:36" x14ac:dyDescent="0.25">
      <c r="A4503" s="20">
        <v>4502</v>
      </c>
      <c r="B4503" s="51" t="s">
        <v>12431</v>
      </c>
      <c r="C4503" s="22">
        <v>50097318</v>
      </c>
      <c r="D4503" s="20" t="s">
        <v>12432</v>
      </c>
      <c r="E4503" s="51" t="s">
        <v>12433</v>
      </c>
      <c r="F4503" s="60" t="s">
        <v>10</v>
      </c>
      <c r="G4503" s="60" t="s">
        <v>9564</v>
      </c>
      <c r="H4503" s="60" t="s">
        <v>9565</v>
      </c>
      <c r="I4503" s="60" t="s">
        <v>23325</v>
      </c>
      <c r="J4503" s="7">
        <v>42844</v>
      </c>
      <c r="K4503" s="65" t="s">
        <v>23425</v>
      </c>
      <c r="L4503" s="7"/>
      <c r="M4503" s="64"/>
      <c r="N4503" s="64"/>
      <c r="O4503" s="72">
        <v>0</v>
      </c>
      <c r="Z4503" s="9"/>
      <c r="AA4503" s="9"/>
      <c r="AB4503" s="9"/>
      <c r="AC4503" s="9"/>
      <c r="AD4503" s="9"/>
      <c r="AE4503" s="9"/>
      <c r="AF4503" s="9"/>
      <c r="AG4503" s="9"/>
      <c r="AH4503" s="9"/>
      <c r="AI4503" s="9"/>
      <c r="AJ4503" s="9"/>
    </row>
    <row r="4504" spans="1:36" ht="22.5" x14ac:dyDescent="0.25">
      <c r="A4504" s="20">
        <v>4503</v>
      </c>
      <c r="B4504" s="51" t="s">
        <v>12434</v>
      </c>
      <c r="C4504" s="22">
        <v>50205633</v>
      </c>
      <c r="D4504" s="20" t="s">
        <v>12435</v>
      </c>
      <c r="E4504" s="51" t="s">
        <v>12436</v>
      </c>
      <c r="F4504" s="60" t="s">
        <v>37</v>
      </c>
      <c r="G4504" s="60" t="s">
        <v>9564</v>
      </c>
      <c r="H4504" s="60" t="s">
        <v>9565</v>
      </c>
      <c r="I4504" s="58" t="s">
        <v>23419</v>
      </c>
      <c r="J4504" s="7"/>
      <c r="K4504" s="65"/>
      <c r="L4504" s="7">
        <v>42964</v>
      </c>
      <c r="M4504" s="64">
        <v>50000</v>
      </c>
      <c r="N4504" s="64">
        <v>0</v>
      </c>
      <c r="O4504" s="72">
        <v>91</v>
      </c>
      <c r="Z4504" s="9"/>
      <c r="AA4504" s="9"/>
      <c r="AB4504" s="9"/>
      <c r="AC4504" s="9"/>
      <c r="AD4504" s="9"/>
      <c r="AE4504" s="9"/>
      <c r="AF4504" s="9"/>
      <c r="AG4504" s="9"/>
      <c r="AH4504" s="9"/>
      <c r="AI4504" s="9"/>
      <c r="AJ4504" s="9"/>
    </row>
    <row r="4505" spans="1:36" ht="22.5" x14ac:dyDescent="0.25">
      <c r="A4505" s="20">
        <v>4504</v>
      </c>
      <c r="B4505" s="51" t="s">
        <v>12437</v>
      </c>
      <c r="C4505" s="22">
        <v>44023863</v>
      </c>
      <c r="D4505" s="20" t="s">
        <v>12438</v>
      </c>
      <c r="E4505" s="51" t="s">
        <v>12439</v>
      </c>
      <c r="F4505" s="60" t="s">
        <v>37</v>
      </c>
      <c r="G4505" s="60" t="s">
        <v>9564</v>
      </c>
      <c r="H4505" s="60" t="s">
        <v>9565</v>
      </c>
      <c r="I4505" s="60" t="s">
        <v>23325</v>
      </c>
      <c r="J4505" s="7">
        <v>43035</v>
      </c>
      <c r="K4505" s="65" t="s">
        <v>23422</v>
      </c>
      <c r="L4505" s="7"/>
      <c r="M4505" s="64"/>
      <c r="N4505" s="64"/>
      <c r="O4505" s="72">
        <v>84</v>
      </c>
      <c r="Z4505" s="9"/>
      <c r="AA4505" s="9"/>
      <c r="AB4505" s="9"/>
      <c r="AC4505" s="9"/>
      <c r="AD4505" s="9"/>
      <c r="AE4505" s="9"/>
      <c r="AF4505" s="9"/>
      <c r="AG4505" s="9"/>
      <c r="AH4505" s="9"/>
      <c r="AI4505" s="9"/>
      <c r="AJ4505" s="9"/>
    </row>
    <row r="4506" spans="1:36" ht="22.5" x14ac:dyDescent="0.25">
      <c r="A4506" s="20">
        <v>4505</v>
      </c>
      <c r="B4506" s="51" t="s">
        <v>12440</v>
      </c>
      <c r="C4506" s="22">
        <v>50200798</v>
      </c>
      <c r="D4506" s="20" t="s">
        <v>12441</v>
      </c>
      <c r="E4506" s="51" t="s">
        <v>12442</v>
      </c>
      <c r="F4506" s="60" t="s">
        <v>37</v>
      </c>
      <c r="G4506" s="60" t="s">
        <v>9564</v>
      </c>
      <c r="H4506" s="60" t="s">
        <v>9565</v>
      </c>
      <c r="I4506" s="60" t="s">
        <v>23325</v>
      </c>
      <c r="J4506" s="7">
        <v>43035</v>
      </c>
      <c r="K4506" s="65" t="s">
        <v>23422</v>
      </c>
      <c r="L4506" s="7"/>
      <c r="M4506" s="64"/>
      <c r="N4506" s="64"/>
      <c r="O4506" s="72">
        <v>81</v>
      </c>
      <c r="Z4506" s="9"/>
      <c r="AA4506" s="9"/>
      <c r="AB4506" s="9"/>
      <c r="AC4506" s="9"/>
      <c r="AD4506" s="9"/>
      <c r="AE4506" s="9"/>
      <c r="AF4506" s="9"/>
      <c r="AG4506" s="9"/>
      <c r="AH4506" s="9"/>
      <c r="AI4506" s="9"/>
      <c r="AJ4506" s="9"/>
    </row>
    <row r="4507" spans="1:36" ht="45" x14ac:dyDescent="0.25">
      <c r="A4507" s="20">
        <v>4506</v>
      </c>
      <c r="B4507" s="51" t="s">
        <v>12443</v>
      </c>
      <c r="C4507" s="22">
        <v>50245503</v>
      </c>
      <c r="D4507" s="20" t="s">
        <v>12444</v>
      </c>
      <c r="E4507" s="51" t="s">
        <v>12445</v>
      </c>
      <c r="F4507" s="60" t="s">
        <v>56</v>
      </c>
      <c r="G4507" s="60" t="s">
        <v>9564</v>
      </c>
      <c r="H4507" s="60" t="s">
        <v>9565</v>
      </c>
      <c r="I4507" s="60" t="s">
        <v>23325</v>
      </c>
      <c r="J4507" s="7">
        <v>42843</v>
      </c>
      <c r="K4507" s="65" t="s">
        <v>23425</v>
      </c>
      <c r="L4507" s="7"/>
      <c r="M4507" s="64"/>
      <c r="N4507" s="64"/>
      <c r="O4507" s="72">
        <v>0</v>
      </c>
      <c r="Z4507" s="9"/>
      <c r="AA4507" s="9"/>
      <c r="AB4507" s="9"/>
      <c r="AC4507" s="9"/>
      <c r="AD4507" s="9"/>
      <c r="AE4507" s="9"/>
      <c r="AF4507" s="9"/>
      <c r="AG4507" s="9"/>
      <c r="AH4507" s="9"/>
      <c r="AI4507" s="9"/>
      <c r="AJ4507" s="9"/>
    </row>
    <row r="4508" spans="1:36" x14ac:dyDescent="0.25">
      <c r="A4508" s="20">
        <v>4507</v>
      </c>
      <c r="B4508" s="51" t="s">
        <v>12446</v>
      </c>
      <c r="C4508" s="22">
        <v>50195425</v>
      </c>
      <c r="D4508" s="20" t="s">
        <v>12447</v>
      </c>
      <c r="E4508" s="51" t="s">
        <v>12448</v>
      </c>
      <c r="F4508" s="60" t="s">
        <v>16</v>
      </c>
      <c r="G4508" s="60" t="s">
        <v>9564</v>
      </c>
      <c r="H4508" s="60" t="s">
        <v>9565</v>
      </c>
      <c r="I4508" s="58" t="s">
        <v>23419</v>
      </c>
      <c r="J4508" s="7"/>
      <c r="K4508" s="65"/>
      <c r="L4508" s="7">
        <v>42978</v>
      </c>
      <c r="M4508" s="64">
        <v>50000</v>
      </c>
      <c r="N4508" s="64">
        <v>0</v>
      </c>
      <c r="O4508" s="72">
        <v>86</v>
      </c>
      <c r="Z4508" s="9"/>
      <c r="AA4508" s="9"/>
      <c r="AB4508" s="9"/>
      <c r="AC4508" s="9"/>
      <c r="AD4508" s="9"/>
      <c r="AE4508" s="9"/>
      <c r="AF4508" s="9"/>
      <c r="AG4508" s="9"/>
      <c r="AH4508" s="9"/>
      <c r="AI4508" s="9"/>
      <c r="AJ4508" s="9"/>
    </row>
    <row r="4509" spans="1:36" ht="22.5" x14ac:dyDescent="0.25">
      <c r="A4509" s="20">
        <v>4508</v>
      </c>
      <c r="B4509" s="51" t="s">
        <v>12449</v>
      </c>
      <c r="C4509" s="22">
        <v>42428882</v>
      </c>
      <c r="D4509" s="20" t="s">
        <v>12450</v>
      </c>
      <c r="E4509" s="51" t="s">
        <v>12451</v>
      </c>
      <c r="F4509" s="60" t="s">
        <v>3</v>
      </c>
      <c r="G4509" s="60" t="s">
        <v>9564</v>
      </c>
      <c r="H4509" s="60" t="s">
        <v>9565</v>
      </c>
      <c r="I4509" s="60" t="s">
        <v>6</v>
      </c>
      <c r="J4509" s="7"/>
      <c r="K4509" s="65"/>
      <c r="L4509" s="7">
        <v>42965</v>
      </c>
      <c r="M4509" s="64">
        <v>50000</v>
      </c>
      <c r="N4509" s="64">
        <v>35000</v>
      </c>
      <c r="O4509" s="72">
        <v>87</v>
      </c>
      <c r="Z4509" s="9"/>
      <c r="AA4509" s="9"/>
      <c r="AB4509" s="9"/>
      <c r="AC4509" s="9"/>
      <c r="AD4509" s="9"/>
      <c r="AE4509" s="9"/>
      <c r="AF4509" s="9"/>
      <c r="AG4509" s="9"/>
      <c r="AH4509" s="9"/>
      <c r="AI4509" s="9"/>
      <c r="AJ4509" s="9"/>
    </row>
    <row r="4510" spans="1:36" x14ac:dyDescent="0.25">
      <c r="A4510" s="20">
        <v>4509</v>
      </c>
      <c r="B4510" s="51" t="s">
        <v>12452</v>
      </c>
      <c r="C4510" s="22">
        <v>48039896</v>
      </c>
      <c r="D4510" s="20" t="s">
        <v>12453</v>
      </c>
      <c r="E4510" s="51" t="s">
        <v>12454</v>
      </c>
      <c r="F4510" s="60" t="s">
        <v>16</v>
      </c>
      <c r="G4510" s="60" t="s">
        <v>9564</v>
      </c>
      <c r="H4510" s="60" t="s">
        <v>9565</v>
      </c>
      <c r="I4510" s="60" t="s">
        <v>23325</v>
      </c>
      <c r="J4510" s="7">
        <v>42838</v>
      </c>
      <c r="K4510" s="65" t="s">
        <v>23425</v>
      </c>
      <c r="L4510" s="7"/>
      <c r="M4510" s="64"/>
      <c r="N4510" s="64"/>
      <c r="O4510" s="72">
        <v>0</v>
      </c>
      <c r="Z4510" s="9"/>
      <c r="AA4510" s="9"/>
      <c r="AB4510" s="9"/>
      <c r="AC4510" s="9"/>
      <c r="AD4510" s="9"/>
      <c r="AE4510" s="9"/>
      <c r="AF4510" s="9"/>
      <c r="AG4510" s="9"/>
      <c r="AH4510" s="9"/>
      <c r="AI4510" s="9"/>
      <c r="AJ4510" s="9"/>
    </row>
    <row r="4511" spans="1:36" ht="22.5" x14ac:dyDescent="0.25">
      <c r="A4511" s="20">
        <v>4510</v>
      </c>
      <c r="B4511" s="51" t="s">
        <v>12455</v>
      </c>
      <c r="C4511" s="22">
        <v>34973125</v>
      </c>
      <c r="D4511" s="20" t="s">
        <v>12456</v>
      </c>
      <c r="E4511" s="51" t="s">
        <v>12457</v>
      </c>
      <c r="F4511" s="60" t="s">
        <v>26</v>
      </c>
      <c r="G4511" s="60" t="s">
        <v>9564</v>
      </c>
      <c r="H4511" s="60" t="s">
        <v>9565</v>
      </c>
      <c r="I4511" s="60" t="s">
        <v>23325</v>
      </c>
      <c r="J4511" s="7">
        <v>43034</v>
      </c>
      <c r="K4511" s="65" t="s">
        <v>23422</v>
      </c>
      <c r="L4511" s="7"/>
      <c r="M4511" s="64"/>
      <c r="N4511" s="64"/>
      <c r="O4511" s="72">
        <v>79</v>
      </c>
      <c r="Z4511" s="9"/>
      <c r="AA4511" s="9"/>
      <c r="AB4511" s="9"/>
      <c r="AC4511" s="9"/>
      <c r="AD4511" s="9"/>
      <c r="AE4511" s="9"/>
      <c r="AF4511" s="9"/>
      <c r="AG4511" s="9"/>
      <c r="AH4511" s="9"/>
      <c r="AI4511" s="9"/>
      <c r="AJ4511" s="9"/>
    </row>
    <row r="4512" spans="1:36" x14ac:dyDescent="0.25">
      <c r="A4512" s="20">
        <v>4511</v>
      </c>
      <c r="B4512" s="51" t="s">
        <v>12458</v>
      </c>
      <c r="C4512" s="22">
        <v>48412058</v>
      </c>
      <c r="D4512" s="20" t="s">
        <v>12459</v>
      </c>
      <c r="E4512" s="51" t="s">
        <v>12460</v>
      </c>
      <c r="F4512" s="60" t="s">
        <v>30</v>
      </c>
      <c r="G4512" s="60" t="s">
        <v>9564</v>
      </c>
      <c r="H4512" s="60" t="s">
        <v>9565</v>
      </c>
      <c r="I4512" s="60" t="s">
        <v>23325</v>
      </c>
      <c r="J4512" s="7">
        <v>42837</v>
      </c>
      <c r="K4512" s="65" t="s">
        <v>23425</v>
      </c>
      <c r="L4512" s="7"/>
      <c r="M4512" s="64"/>
      <c r="N4512" s="64"/>
      <c r="O4512" s="72">
        <v>0</v>
      </c>
      <c r="Z4512" s="9"/>
      <c r="AA4512" s="9"/>
      <c r="AB4512" s="9"/>
      <c r="AC4512" s="9"/>
      <c r="AD4512" s="9"/>
      <c r="AE4512" s="9"/>
      <c r="AF4512" s="9"/>
      <c r="AG4512" s="9"/>
      <c r="AH4512" s="9"/>
      <c r="AI4512" s="9"/>
      <c r="AJ4512" s="9"/>
    </row>
    <row r="4513" spans="1:36" x14ac:dyDescent="0.25">
      <c r="A4513" s="20">
        <v>4512</v>
      </c>
      <c r="B4513" s="51" t="s">
        <v>12461</v>
      </c>
      <c r="C4513" s="22">
        <v>50152238</v>
      </c>
      <c r="D4513" s="20" t="s">
        <v>12462</v>
      </c>
      <c r="E4513" s="51" t="s">
        <v>12463</v>
      </c>
      <c r="F4513" s="60" t="s">
        <v>3</v>
      </c>
      <c r="G4513" s="60" t="s">
        <v>9564</v>
      </c>
      <c r="H4513" s="60" t="s">
        <v>9565</v>
      </c>
      <c r="I4513" s="60" t="s">
        <v>23419</v>
      </c>
      <c r="J4513" s="7"/>
      <c r="K4513" s="65"/>
      <c r="L4513" s="7">
        <v>42959</v>
      </c>
      <c r="M4513" s="64">
        <v>50000</v>
      </c>
      <c r="N4513" s="64">
        <v>0</v>
      </c>
      <c r="O4513" s="72">
        <v>88</v>
      </c>
      <c r="Z4513" s="9"/>
      <c r="AA4513" s="9"/>
      <c r="AB4513" s="9"/>
      <c r="AC4513" s="9"/>
      <c r="AD4513" s="9"/>
      <c r="AE4513" s="9"/>
      <c r="AF4513" s="9"/>
      <c r="AG4513" s="9"/>
      <c r="AH4513" s="9"/>
      <c r="AI4513" s="9"/>
      <c r="AJ4513" s="9"/>
    </row>
    <row r="4514" spans="1:36" ht="22.5" x14ac:dyDescent="0.25">
      <c r="A4514" s="20">
        <v>4513</v>
      </c>
      <c r="B4514" s="51" t="s">
        <v>12464</v>
      </c>
      <c r="C4514" s="22">
        <v>50178075</v>
      </c>
      <c r="D4514" s="20" t="s">
        <v>12465</v>
      </c>
      <c r="E4514" s="51" t="s">
        <v>12466</v>
      </c>
      <c r="F4514" s="60" t="s">
        <v>30</v>
      </c>
      <c r="G4514" s="60" t="s">
        <v>9564</v>
      </c>
      <c r="H4514" s="60" t="s">
        <v>9565</v>
      </c>
      <c r="I4514" s="60" t="s">
        <v>23325</v>
      </c>
      <c r="J4514" s="7">
        <v>43047</v>
      </c>
      <c r="K4514" s="65" t="s">
        <v>23422</v>
      </c>
      <c r="L4514" s="7"/>
      <c r="M4514" s="64"/>
      <c r="N4514" s="64"/>
      <c r="O4514" s="72">
        <v>79</v>
      </c>
      <c r="Z4514" s="9"/>
      <c r="AA4514" s="9"/>
      <c r="AB4514" s="9"/>
      <c r="AC4514" s="9"/>
      <c r="AD4514" s="9"/>
      <c r="AE4514" s="9"/>
      <c r="AF4514" s="9"/>
      <c r="AG4514" s="9"/>
      <c r="AH4514" s="9"/>
      <c r="AI4514" s="9"/>
      <c r="AJ4514" s="9"/>
    </row>
    <row r="4515" spans="1:36" ht="33.75" x14ac:dyDescent="0.25">
      <c r="A4515" s="20">
        <v>4514</v>
      </c>
      <c r="B4515" s="51" t="s">
        <v>12467</v>
      </c>
      <c r="C4515" s="22">
        <v>50192701</v>
      </c>
      <c r="D4515" s="20" t="s">
        <v>12468</v>
      </c>
      <c r="E4515" s="51" t="s">
        <v>12469</v>
      </c>
      <c r="F4515" s="60" t="s">
        <v>3</v>
      </c>
      <c r="G4515" s="60" t="s">
        <v>9564</v>
      </c>
      <c r="H4515" s="60" t="s">
        <v>9565</v>
      </c>
      <c r="I4515" s="60" t="s">
        <v>23325</v>
      </c>
      <c r="J4515" s="7">
        <v>42845</v>
      </c>
      <c r="K4515" s="65" t="s">
        <v>23425</v>
      </c>
      <c r="L4515" s="7"/>
      <c r="M4515" s="64"/>
      <c r="N4515" s="64"/>
      <c r="O4515" s="72">
        <v>0</v>
      </c>
      <c r="Z4515" s="9"/>
      <c r="AA4515" s="9"/>
      <c r="AB4515" s="9"/>
      <c r="AC4515" s="9"/>
      <c r="AD4515" s="9"/>
      <c r="AE4515" s="9"/>
      <c r="AF4515" s="9"/>
      <c r="AG4515" s="9"/>
      <c r="AH4515" s="9"/>
      <c r="AI4515" s="9"/>
      <c r="AJ4515" s="9"/>
    </row>
    <row r="4516" spans="1:36" ht="22.5" x14ac:dyDescent="0.25">
      <c r="A4516" s="20">
        <v>4515</v>
      </c>
      <c r="B4516" s="51" t="s">
        <v>12470</v>
      </c>
      <c r="C4516" s="22">
        <v>50151827</v>
      </c>
      <c r="D4516" s="20" t="s">
        <v>12471</v>
      </c>
      <c r="E4516" s="51" t="s">
        <v>12472</v>
      </c>
      <c r="F4516" s="60" t="s">
        <v>10</v>
      </c>
      <c r="G4516" s="60" t="s">
        <v>9564</v>
      </c>
      <c r="H4516" s="60" t="s">
        <v>9565</v>
      </c>
      <c r="I4516" s="60" t="s">
        <v>23325</v>
      </c>
      <c r="J4516" s="7">
        <v>43034</v>
      </c>
      <c r="K4516" s="65" t="s">
        <v>23422</v>
      </c>
      <c r="L4516" s="7"/>
      <c r="M4516" s="64"/>
      <c r="N4516" s="64"/>
      <c r="O4516" s="72">
        <v>82</v>
      </c>
      <c r="Z4516" s="9"/>
      <c r="AA4516" s="9"/>
      <c r="AB4516" s="9"/>
      <c r="AC4516" s="9"/>
      <c r="AD4516" s="9"/>
      <c r="AE4516" s="9"/>
      <c r="AF4516" s="9"/>
      <c r="AG4516" s="9"/>
      <c r="AH4516" s="9"/>
      <c r="AI4516" s="9"/>
      <c r="AJ4516" s="9"/>
    </row>
    <row r="4517" spans="1:36" ht="22.5" x14ac:dyDescent="0.25">
      <c r="A4517" s="20">
        <v>4516</v>
      </c>
      <c r="B4517" s="51" t="s">
        <v>12473</v>
      </c>
      <c r="C4517" s="22">
        <v>50176137</v>
      </c>
      <c r="D4517" s="20" t="s">
        <v>12474</v>
      </c>
      <c r="E4517" s="51" t="s">
        <v>12475</v>
      </c>
      <c r="F4517" s="60" t="s">
        <v>26</v>
      </c>
      <c r="G4517" s="60" t="s">
        <v>9564</v>
      </c>
      <c r="H4517" s="60" t="s">
        <v>9565</v>
      </c>
      <c r="I4517" s="60" t="s">
        <v>23325</v>
      </c>
      <c r="J4517" s="7">
        <v>43035</v>
      </c>
      <c r="K4517" s="65" t="s">
        <v>23422</v>
      </c>
      <c r="L4517" s="7"/>
      <c r="M4517" s="64"/>
      <c r="N4517" s="64"/>
      <c r="O4517" s="72">
        <v>81</v>
      </c>
      <c r="Z4517" s="9"/>
      <c r="AA4517" s="9"/>
      <c r="AB4517" s="9"/>
      <c r="AC4517" s="9"/>
      <c r="AD4517" s="9"/>
      <c r="AE4517" s="9"/>
      <c r="AF4517" s="9"/>
      <c r="AG4517" s="9"/>
      <c r="AH4517" s="9"/>
      <c r="AI4517" s="9"/>
      <c r="AJ4517" s="9"/>
    </row>
    <row r="4518" spans="1:36" x14ac:dyDescent="0.25">
      <c r="A4518" s="20">
        <v>4517</v>
      </c>
      <c r="B4518" s="51" t="s">
        <v>12476</v>
      </c>
      <c r="C4518" s="22">
        <v>50180134</v>
      </c>
      <c r="D4518" s="20" t="s">
        <v>12477</v>
      </c>
      <c r="E4518" s="51" t="s">
        <v>12478</v>
      </c>
      <c r="F4518" s="60" t="s">
        <v>16</v>
      </c>
      <c r="G4518" s="60" t="s">
        <v>9564</v>
      </c>
      <c r="H4518" s="60" t="s">
        <v>9565</v>
      </c>
      <c r="I4518" s="60" t="s">
        <v>6</v>
      </c>
      <c r="J4518" s="7"/>
      <c r="K4518" s="65"/>
      <c r="L4518" s="7">
        <v>42958</v>
      </c>
      <c r="M4518" s="64">
        <v>50000</v>
      </c>
      <c r="N4518" s="64">
        <v>35000</v>
      </c>
      <c r="O4518" s="72">
        <v>89</v>
      </c>
      <c r="Z4518" s="9"/>
      <c r="AA4518" s="9"/>
      <c r="AB4518" s="9"/>
      <c r="AC4518" s="9"/>
      <c r="AD4518" s="9"/>
      <c r="AE4518" s="9"/>
      <c r="AF4518" s="9"/>
      <c r="AG4518" s="9"/>
      <c r="AH4518" s="9"/>
      <c r="AI4518" s="9"/>
      <c r="AJ4518" s="9"/>
    </row>
    <row r="4519" spans="1:36" x14ac:dyDescent="0.25">
      <c r="A4519" s="20">
        <v>4518</v>
      </c>
      <c r="B4519" s="51" t="s">
        <v>12479</v>
      </c>
      <c r="C4519" s="22">
        <v>50209914</v>
      </c>
      <c r="D4519" s="20" t="s">
        <v>12480</v>
      </c>
      <c r="E4519" s="51" t="s">
        <v>12481</v>
      </c>
      <c r="F4519" s="60" t="s">
        <v>56</v>
      </c>
      <c r="G4519" s="60" t="s">
        <v>9564</v>
      </c>
      <c r="H4519" s="60" t="s">
        <v>9565</v>
      </c>
      <c r="I4519" s="60" t="s">
        <v>23325</v>
      </c>
      <c r="J4519" s="7">
        <v>42866</v>
      </c>
      <c r="K4519" s="65" t="s">
        <v>23425</v>
      </c>
      <c r="L4519" s="7"/>
      <c r="M4519" s="64"/>
      <c r="N4519" s="64"/>
      <c r="O4519" s="72">
        <v>0</v>
      </c>
      <c r="Z4519" s="9"/>
      <c r="AA4519" s="9"/>
      <c r="AB4519" s="9"/>
      <c r="AC4519" s="9"/>
      <c r="AD4519" s="9"/>
      <c r="AE4519" s="9"/>
      <c r="AF4519" s="9"/>
      <c r="AG4519" s="9"/>
      <c r="AH4519" s="9"/>
      <c r="AI4519" s="9"/>
      <c r="AJ4519" s="9"/>
    </row>
    <row r="4520" spans="1:36" ht="33.75" x14ac:dyDescent="0.25">
      <c r="A4520" s="20">
        <v>4519</v>
      </c>
      <c r="B4520" s="51" t="s">
        <v>12482</v>
      </c>
      <c r="C4520" s="22">
        <v>44429614</v>
      </c>
      <c r="D4520" s="20" t="s">
        <v>12483</v>
      </c>
      <c r="E4520" s="51" t="s">
        <v>12484</v>
      </c>
      <c r="F4520" s="60" t="s">
        <v>16</v>
      </c>
      <c r="G4520" s="60" t="s">
        <v>9564</v>
      </c>
      <c r="H4520" s="60" t="s">
        <v>9565</v>
      </c>
      <c r="I4520" s="60" t="s">
        <v>23325</v>
      </c>
      <c r="J4520" s="7">
        <v>43034</v>
      </c>
      <c r="K4520" s="65" t="s">
        <v>23422</v>
      </c>
      <c r="L4520" s="7"/>
      <c r="M4520" s="64"/>
      <c r="N4520" s="64"/>
      <c r="O4520" s="72">
        <v>84</v>
      </c>
      <c r="Z4520" s="9"/>
      <c r="AA4520" s="9"/>
      <c r="AB4520" s="9"/>
      <c r="AC4520" s="9"/>
      <c r="AD4520" s="9"/>
      <c r="AE4520" s="9"/>
      <c r="AF4520" s="9"/>
      <c r="AG4520" s="9"/>
      <c r="AH4520" s="9"/>
      <c r="AI4520" s="9"/>
      <c r="AJ4520" s="9"/>
    </row>
    <row r="4521" spans="1:36" x14ac:dyDescent="0.25">
      <c r="A4521" s="20">
        <v>4520</v>
      </c>
      <c r="B4521" s="51" t="s">
        <v>12485</v>
      </c>
      <c r="C4521" s="22">
        <v>50007769</v>
      </c>
      <c r="D4521" s="20" t="s">
        <v>12486</v>
      </c>
      <c r="E4521" s="51" t="s">
        <v>9986</v>
      </c>
      <c r="F4521" s="60" t="s">
        <v>26</v>
      </c>
      <c r="G4521" s="60" t="s">
        <v>9564</v>
      </c>
      <c r="H4521" s="60" t="s">
        <v>9565</v>
      </c>
      <c r="I4521" s="60" t="s">
        <v>23325</v>
      </c>
      <c r="J4521" s="7">
        <v>42838</v>
      </c>
      <c r="K4521" s="65" t="s">
        <v>23425</v>
      </c>
      <c r="L4521" s="7"/>
      <c r="M4521" s="64"/>
      <c r="N4521" s="64"/>
      <c r="O4521" s="72">
        <v>0</v>
      </c>
      <c r="Z4521" s="9"/>
      <c r="AA4521" s="9"/>
      <c r="AB4521" s="9"/>
      <c r="AC4521" s="9"/>
      <c r="AD4521" s="9"/>
      <c r="AE4521" s="9"/>
      <c r="AF4521" s="9"/>
      <c r="AG4521" s="9"/>
      <c r="AH4521" s="9"/>
      <c r="AI4521" s="9"/>
      <c r="AJ4521" s="9"/>
    </row>
    <row r="4522" spans="1:36" ht="33.75" x14ac:dyDescent="0.25">
      <c r="A4522" s="20">
        <v>4521</v>
      </c>
      <c r="B4522" s="51" t="s">
        <v>12487</v>
      </c>
      <c r="C4522" s="22">
        <v>50099353</v>
      </c>
      <c r="D4522" s="20" t="s">
        <v>12488</v>
      </c>
      <c r="E4522" s="51" t="s">
        <v>12489</v>
      </c>
      <c r="F4522" s="60" t="s">
        <v>37</v>
      </c>
      <c r="G4522" s="60" t="s">
        <v>9564</v>
      </c>
      <c r="H4522" s="60" t="s">
        <v>9565</v>
      </c>
      <c r="I4522" s="60" t="s">
        <v>23325</v>
      </c>
      <c r="J4522" s="7">
        <v>43035</v>
      </c>
      <c r="K4522" s="65" t="s">
        <v>23422</v>
      </c>
      <c r="L4522" s="7"/>
      <c r="M4522" s="64"/>
      <c r="N4522" s="64"/>
      <c r="O4522" s="72">
        <v>76</v>
      </c>
      <c r="Z4522" s="9"/>
      <c r="AA4522" s="9"/>
      <c r="AB4522" s="9"/>
      <c r="AC4522" s="9"/>
      <c r="AD4522" s="9"/>
      <c r="AE4522" s="9"/>
      <c r="AF4522" s="9"/>
      <c r="AG4522" s="9"/>
      <c r="AH4522" s="9"/>
      <c r="AI4522" s="9"/>
      <c r="AJ4522" s="9"/>
    </row>
    <row r="4523" spans="1:36" ht="33.75" x14ac:dyDescent="0.25">
      <c r="A4523" s="20">
        <v>4522</v>
      </c>
      <c r="B4523" s="51" t="s">
        <v>12490</v>
      </c>
      <c r="C4523" s="22">
        <v>50076680</v>
      </c>
      <c r="D4523" s="20" t="s">
        <v>12491</v>
      </c>
      <c r="E4523" s="51" t="s">
        <v>12492</v>
      </c>
      <c r="F4523" s="60" t="s">
        <v>56</v>
      </c>
      <c r="G4523" s="60" t="s">
        <v>9564</v>
      </c>
      <c r="H4523" s="60" t="s">
        <v>9565</v>
      </c>
      <c r="I4523" s="60" t="s">
        <v>23325</v>
      </c>
      <c r="J4523" s="7">
        <v>43039</v>
      </c>
      <c r="K4523" s="65" t="s">
        <v>23422</v>
      </c>
      <c r="L4523" s="7"/>
      <c r="M4523" s="64"/>
      <c r="N4523" s="64"/>
      <c r="O4523" s="72">
        <v>83</v>
      </c>
      <c r="Z4523" s="9"/>
      <c r="AA4523" s="9"/>
      <c r="AB4523" s="9"/>
      <c r="AC4523" s="9"/>
      <c r="AD4523" s="9"/>
      <c r="AE4523" s="9"/>
      <c r="AF4523" s="9"/>
      <c r="AG4523" s="9"/>
      <c r="AH4523" s="9"/>
      <c r="AI4523" s="9"/>
      <c r="AJ4523" s="9"/>
    </row>
    <row r="4524" spans="1:36" x14ac:dyDescent="0.25">
      <c r="A4524" s="20">
        <v>4523</v>
      </c>
      <c r="B4524" s="51" t="s">
        <v>12493</v>
      </c>
      <c r="C4524" s="22">
        <v>46197371</v>
      </c>
      <c r="D4524" s="20" t="s">
        <v>12494</v>
      </c>
      <c r="E4524" s="51" t="s">
        <v>12495</v>
      </c>
      <c r="F4524" s="60" t="s">
        <v>10</v>
      </c>
      <c r="G4524" s="60" t="s">
        <v>9564</v>
      </c>
      <c r="H4524" s="60" t="s">
        <v>9565</v>
      </c>
      <c r="I4524" s="60" t="s">
        <v>23420</v>
      </c>
      <c r="J4524" s="7"/>
      <c r="K4524" s="65"/>
      <c r="L4524" s="7"/>
      <c r="M4524" s="64"/>
      <c r="N4524" s="64"/>
      <c r="O4524" s="72">
        <v>87</v>
      </c>
      <c r="Z4524" s="9"/>
      <c r="AA4524" s="9"/>
      <c r="AB4524" s="9"/>
      <c r="AC4524" s="9"/>
      <c r="AD4524" s="9"/>
      <c r="AE4524" s="9"/>
      <c r="AF4524" s="9"/>
      <c r="AG4524" s="9"/>
      <c r="AH4524" s="9"/>
      <c r="AI4524" s="9"/>
      <c r="AJ4524" s="9"/>
    </row>
    <row r="4525" spans="1:36" ht="33.75" x14ac:dyDescent="0.25">
      <c r="A4525" s="20">
        <v>4524</v>
      </c>
      <c r="B4525" s="51" t="s">
        <v>12496</v>
      </c>
      <c r="C4525" s="22">
        <v>50195573</v>
      </c>
      <c r="D4525" s="20" t="s">
        <v>12497</v>
      </c>
      <c r="E4525" s="51" t="s">
        <v>12498</v>
      </c>
      <c r="F4525" s="60" t="s">
        <v>3</v>
      </c>
      <c r="G4525" s="60" t="s">
        <v>9564</v>
      </c>
      <c r="H4525" s="60" t="s">
        <v>9565</v>
      </c>
      <c r="I4525" s="60" t="s">
        <v>6</v>
      </c>
      <c r="J4525" s="7"/>
      <c r="K4525" s="65"/>
      <c r="L4525" s="7">
        <v>42957</v>
      </c>
      <c r="M4525" s="64">
        <v>50000</v>
      </c>
      <c r="N4525" s="64">
        <v>35000</v>
      </c>
      <c r="O4525" s="72">
        <v>92</v>
      </c>
      <c r="Z4525" s="9"/>
      <c r="AA4525" s="9"/>
      <c r="AB4525" s="9"/>
      <c r="AC4525" s="9"/>
      <c r="AD4525" s="9"/>
      <c r="AE4525" s="9"/>
      <c r="AF4525" s="9"/>
      <c r="AG4525" s="9"/>
      <c r="AH4525" s="9"/>
      <c r="AI4525" s="9"/>
      <c r="AJ4525" s="9"/>
    </row>
    <row r="4526" spans="1:36" ht="22.5" x14ac:dyDescent="0.25">
      <c r="A4526" s="20">
        <v>4525</v>
      </c>
      <c r="B4526" s="51" t="s">
        <v>12499</v>
      </c>
      <c r="C4526" s="22">
        <v>50192990</v>
      </c>
      <c r="D4526" s="20" t="s">
        <v>12500</v>
      </c>
      <c r="E4526" s="51" t="s">
        <v>12501</v>
      </c>
      <c r="F4526" s="60" t="s">
        <v>26</v>
      </c>
      <c r="G4526" s="60" t="s">
        <v>9564</v>
      </c>
      <c r="H4526" s="60" t="s">
        <v>9565</v>
      </c>
      <c r="I4526" s="60" t="s">
        <v>23325</v>
      </c>
      <c r="J4526" s="7">
        <v>43038</v>
      </c>
      <c r="K4526" s="65" t="s">
        <v>23422</v>
      </c>
      <c r="L4526" s="7"/>
      <c r="M4526" s="64"/>
      <c r="N4526" s="64"/>
      <c r="O4526" s="72">
        <v>81</v>
      </c>
      <c r="Z4526" s="9"/>
      <c r="AA4526" s="9"/>
      <c r="AB4526" s="9"/>
      <c r="AC4526" s="9"/>
      <c r="AD4526" s="9"/>
      <c r="AE4526" s="9"/>
      <c r="AF4526" s="9"/>
      <c r="AG4526" s="9"/>
      <c r="AH4526" s="9"/>
      <c r="AI4526" s="9"/>
      <c r="AJ4526" s="9"/>
    </row>
    <row r="4527" spans="1:36" ht="22.5" x14ac:dyDescent="0.25">
      <c r="A4527" s="20">
        <v>4526</v>
      </c>
      <c r="B4527" s="51" t="s">
        <v>12502</v>
      </c>
      <c r="C4527" s="22">
        <v>50192981</v>
      </c>
      <c r="D4527" s="20" t="s">
        <v>12503</v>
      </c>
      <c r="E4527" s="51" t="s">
        <v>12504</v>
      </c>
      <c r="F4527" s="60" t="s">
        <v>26</v>
      </c>
      <c r="G4527" s="60" t="s">
        <v>9564</v>
      </c>
      <c r="H4527" s="60" t="s">
        <v>9565</v>
      </c>
      <c r="I4527" s="60" t="s">
        <v>23325</v>
      </c>
      <c r="J4527" s="7">
        <v>43039</v>
      </c>
      <c r="K4527" s="65" t="s">
        <v>23422</v>
      </c>
      <c r="L4527" s="7"/>
      <c r="M4527" s="64"/>
      <c r="N4527" s="64"/>
      <c r="O4527" s="72">
        <v>81</v>
      </c>
      <c r="Z4527" s="9"/>
      <c r="AA4527" s="9"/>
      <c r="AB4527" s="9"/>
      <c r="AC4527" s="9"/>
      <c r="AD4527" s="9"/>
      <c r="AE4527" s="9"/>
      <c r="AF4527" s="9"/>
      <c r="AG4527" s="9"/>
      <c r="AH4527" s="9"/>
      <c r="AI4527" s="9"/>
      <c r="AJ4527" s="9"/>
    </row>
    <row r="4528" spans="1:36" ht="33.75" x14ac:dyDescent="0.25">
      <c r="A4528" s="20">
        <v>4527</v>
      </c>
      <c r="B4528" s="51" t="s">
        <v>12505</v>
      </c>
      <c r="C4528" s="22">
        <v>44897839</v>
      </c>
      <c r="D4528" s="20" t="s">
        <v>12506</v>
      </c>
      <c r="E4528" s="51" t="s">
        <v>12507</v>
      </c>
      <c r="F4528" s="60" t="s">
        <v>10</v>
      </c>
      <c r="G4528" s="60" t="s">
        <v>9564</v>
      </c>
      <c r="H4528" s="60" t="s">
        <v>9565</v>
      </c>
      <c r="I4528" s="60" t="s">
        <v>23325</v>
      </c>
      <c r="J4528" s="7">
        <v>43035</v>
      </c>
      <c r="K4528" s="65" t="s">
        <v>23422</v>
      </c>
      <c r="L4528" s="7"/>
      <c r="M4528" s="64"/>
      <c r="N4528" s="64"/>
      <c r="O4528" s="72">
        <v>83</v>
      </c>
      <c r="Z4528" s="9"/>
      <c r="AA4528" s="9"/>
      <c r="AB4528" s="9"/>
      <c r="AC4528" s="9"/>
      <c r="AD4528" s="9"/>
      <c r="AE4528" s="9"/>
      <c r="AF4528" s="9"/>
      <c r="AG4528" s="9"/>
      <c r="AH4528" s="9"/>
      <c r="AI4528" s="9"/>
      <c r="AJ4528" s="9"/>
    </row>
    <row r="4529" spans="1:36" x14ac:dyDescent="0.25">
      <c r="A4529" s="20">
        <v>4528</v>
      </c>
      <c r="B4529" s="51" t="s">
        <v>12508</v>
      </c>
      <c r="C4529" s="22">
        <v>50082892</v>
      </c>
      <c r="D4529" s="20" t="s">
        <v>12509</v>
      </c>
      <c r="E4529" s="51" t="s">
        <v>12510</v>
      </c>
      <c r="F4529" s="60" t="s">
        <v>16</v>
      </c>
      <c r="G4529" s="60" t="s">
        <v>9564</v>
      </c>
      <c r="H4529" s="60" t="s">
        <v>9565</v>
      </c>
      <c r="I4529" s="60" t="s">
        <v>23325</v>
      </c>
      <c r="J4529" s="7">
        <v>42843</v>
      </c>
      <c r="K4529" s="65" t="s">
        <v>23425</v>
      </c>
      <c r="L4529" s="7"/>
      <c r="M4529" s="64"/>
      <c r="N4529" s="64"/>
      <c r="O4529" s="72">
        <v>0</v>
      </c>
      <c r="Z4529" s="9"/>
      <c r="AA4529" s="9"/>
      <c r="AB4529" s="9"/>
      <c r="AC4529" s="9"/>
      <c r="AD4529" s="9"/>
      <c r="AE4529" s="9"/>
      <c r="AF4529" s="9"/>
      <c r="AG4529" s="9"/>
      <c r="AH4529" s="9"/>
      <c r="AI4529" s="9"/>
      <c r="AJ4529" s="9"/>
    </row>
    <row r="4530" spans="1:36" ht="22.5" x14ac:dyDescent="0.25">
      <c r="A4530" s="20">
        <v>4529</v>
      </c>
      <c r="B4530" s="51" t="s">
        <v>12511</v>
      </c>
      <c r="C4530" s="22">
        <v>50078496</v>
      </c>
      <c r="D4530" s="20" t="s">
        <v>12512</v>
      </c>
      <c r="E4530" s="51" t="s">
        <v>12513</v>
      </c>
      <c r="F4530" s="60" t="s">
        <v>3</v>
      </c>
      <c r="G4530" s="60" t="s">
        <v>9564</v>
      </c>
      <c r="H4530" s="60" t="s">
        <v>9565</v>
      </c>
      <c r="I4530" s="60" t="s">
        <v>23325</v>
      </c>
      <c r="J4530" s="7">
        <v>43035</v>
      </c>
      <c r="K4530" s="65" t="s">
        <v>23422</v>
      </c>
      <c r="L4530" s="7"/>
      <c r="M4530" s="64"/>
      <c r="N4530" s="64"/>
      <c r="O4530" s="72">
        <v>72</v>
      </c>
      <c r="Z4530" s="9"/>
      <c r="AA4530" s="9"/>
      <c r="AB4530" s="9"/>
      <c r="AC4530" s="9"/>
      <c r="AD4530" s="9"/>
      <c r="AE4530" s="9"/>
      <c r="AF4530" s="9"/>
      <c r="AG4530" s="9"/>
      <c r="AH4530" s="9"/>
      <c r="AI4530" s="9"/>
      <c r="AJ4530" s="9"/>
    </row>
    <row r="4531" spans="1:36" x14ac:dyDescent="0.25">
      <c r="A4531" s="20">
        <v>4530</v>
      </c>
      <c r="B4531" s="51" t="s">
        <v>12514</v>
      </c>
      <c r="C4531" s="22">
        <v>50131591</v>
      </c>
      <c r="D4531" s="20" t="s">
        <v>12515</v>
      </c>
      <c r="E4531" s="51" t="s">
        <v>12516</v>
      </c>
      <c r="F4531" s="60" t="s">
        <v>37</v>
      </c>
      <c r="G4531" s="60" t="s">
        <v>9564</v>
      </c>
      <c r="H4531" s="60" t="s">
        <v>9565</v>
      </c>
      <c r="I4531" s="60" t="s">
        <v>6</v>
      </c>
      <c r="J4531" s="7"/>
      <c r="K4531" s="65"/>
      <c r="L4531" s="7">
        <v>42985</v>
      </c>
      <c r="M4531" s="64">
        <v>50000</v>
      </c>
      <c r="N4531" s="64">
        <v>35000</v>
      </c>
      <c r="O4531" s="72">
        <v>92</v>
      </c>
      <c r="Z4531" s="9"/>
      <c r="AA4531" s="9"/>
      <c r="AB4531" s="9"/>
      <c r="AC4531" s="9"/>
      <c r="AD4531" s="9"/>
      <c r="AE4531" s="9"/>
      <c r="AF4531" s="9"/>
      <c r="AG4531" s="9"/>
      <c r="AH4531" s="9"/>
      <c r="AI4531" s="9"/>
      <c r="AJ4531" s="9"/>
    </row>
    <row r="4532" spans="1:36" ht="33.75" x14ac:dyDescent="0.25">
      <c r="A4532" s="20">
        <v>4531</v>
      </c>
      <c r="B4532" s="51" t="s">
        <v>12517</v>
      </c>
      <c r="C4532" s="22">
        <v>50206010</v>
      </c>
      <c r="D4532" s="20" t="s">
        <v>12518</v>
      </c>
      <c r="E4532" s="51" t="s">
        <v>12519</v>
      </c>
      <c r="F4532" s="60" t="s">
        <v>3</v>
      </c>
      <c r="G4532" s="60" t="s">
        <v>9564</v>
      </c>
      <c r="H4532" s="60" t="s">
        <v>9565</v>
      </c>
      <c r="I4532" s="60" t="s">
        <v>6</v>
      </c>
      <c r="J4532" s="7"/>
      <c r="K4532" s="65"/>
      <c r="L4532" s="7">
        <v>42976</v>
      </c>
      <c r="M4532" s="64">
        <v>50000</v>
      </c>
      <c r="N4532" s="64">
        <v>0</v>
      </c>
      <c r="O4532" s="72">
        <v>89</v>
      </c>
      <c r="Z4532" s="9"/>
      <c r="AA4532" s="9"/>
      <c r="AB4532" s="9"/>
      <c r="AC4532" s="9"/>
      <c r="AD4532" s="9"/>
      <c r="AE4532" s="9"/>
      <c r="AF4532" s="9"/>
      <c r="AG4532" s="9"/>
      <c r="AH4532" s="9"/>
      <c r="AI4532" s="9"/>
      <c r="AJ4532" s="9"/>
    </row>
    <row r="4533" spans="1:36" ht="22.5" x14ac:dyDescent="0.25">
      <c r="A4533" s="20">
        <v>4532</v>
      </c>
      <c r="B4533" s="51" t="s">
        <v>12520</v>
      </c>
      <c r="C4533" s="22">
        <v>44231334</v>
      </c>
      <c r="D4533" s="20" t="s">
        <v>12521</v>
      </c>
      <c r="E4533" s="51" t="s">
        <v>12522</v>
      </c>
      <c r="F4533" s="60" t="s">
        <v>16</v>
      </c>
      <c r="G4533" s="60" t="s">
        <v>9564</v>
      </c>
      <c r="H4533" s="60" t="s">
        <v>9565</v>
      </c>
      <c r="I4533" s="60" t="s">
        <v>23325</v>
      </c>
      <c r="J4533" s="7">
        <v>43038</v>
      </c>
      <c r="K4533" s="65" t="s">
        <v>23422</v>
      </c>
      <c r="L4533" s="7"/>
      <c r="M4533" s="64"/>
      <c r="N4533" s="64"/>
      <c r="O4533" s="72">
        <v>74</v>
      </c>
      <c r="Z4533" s="9"/>
      <c r="AA4533" s="9"/>
      <c r="AB4533" s="9"/>
      <c r="AC4533" s="9"/>
      <c r="AD4533" s="9"/>
      <c r="AE4533" s="9"/>
      <c r="AF4533" s="9"/>
      <c r="AG4533" s="9"/>
      <c r="AH4533" s="9"/>
      <c r="AI4533" s="9"/>
      <c r="AJ4533" s="9"/>
    </row>
    <row r="4534" spans="1:36" ht="22.5" x14ac:dyDescent="0.25">
      <c r="A4534" s="20">
        <v>4533</v>
      </c>
      <c r="B4534" s="51" t="s">
        <v>12523</v>
      </c>
      <c r="C4534" s="22">
        <v>50075403</v>
      </c>
      <c r="D4534" s="20" t="s">
        <v>12524</v>
      </c>
      <c r="E4534" s="51" t="s">
        <v>12525</v>
      </c>
      <c r="F4534" s="60" t="s">
        <v>26</v>
      </c>
      <c r="G4534" s="60" t="s">
        <v>9564</v>
      </c>
      <c r="H4534" s="60" t="s">
        <v>9565</v>
      </c>
      <c r="I4534" s="60" t="s">
        <v>23325</v>
      </c>
      <c r="J4534" s="7">
        <v>43034</v>
      </c>
      <c r="K4534" s="65" t="s">
        <v>23422</v>
      </c>
      <c r="L4534" s="7"/>
      <c r="M4534" s="64"/>
      <c r="N4534" s="64"/>
      <c r="O4534" s="72">
        <v>84</v>
      </c>
      <c r="Z4534" s="9"/>
      <c r="AA4534" s="9"/>
      <c r="AB4534" s="9"/>
      <c r="AC4534" s="9"/>
      <c r="AD4534" s="9"/>
      <c r="AE4534" s="9"/>
      <c r="AF4534" s="9"/>
      <c r="AG4534" s="9"/>
      <c r="AH4534" s="9"/>
      <c r="AI4534" s="9"/>
      <c r="AJ4534" s="9"/>
    </row>
    <row r="4535" spans="1:36" ht="33.75" x14ac:dyDescent="0.25">
      <c r="A4535" s="20">
        <v>4534</v>
      </c>
      <c r="B4535" s="51" t="s">
        <v>12526</v>
      </c>
      <c r="C4535" s="22">
        <v>50178032</v>
      </c>
      <c r="D4535" s="20" t="s">
        <v>12527</v>
      </c>
      <c r="E4535" s="51" t="s">
        <v>12528</v>
      </c>
      <c r="F4535" s="60" t="s">
        <v>30</v>
      </c>
      <c r="G4535" s="60" t="s">
        <v>9564</v>
      </c>
      <c r="H4535" s="60" t="s">
        <v>9565</v>
      </c>
      <c r="I4535" s="60" t="s">
        <v>23325</v>
      </c>
      <c r="J4535" s="7">
        <v>43035</v>
      </c>
      <c r="K4535" s="65" t="s">
        <v>23422</v>
      </c>
      <c r="L4535" s="7"/>
      <c r="M4535" s="64"/>
      <c r="N4535" s="64"/>
      <c r="O4535" s="72">
        <v>76</v>
      </c>
      <c r="Z4535" s="9"/>
      <c r="AA4535" s="9"/>
      <c r="AB4535" s="9"/>
      <c r="AC4535" s="9"/>
      <c r="AD4535" s="9"/>
      <c r="AE4535" s="9"/>
      <c r="AF4535" s="9"/>
      <c r="AG4535" s="9"/>
      <c r="AH4535" s="9"/>
      <c r="AI4535" s="9"/>
      <c r="AJ4535" s="9"/>
    </row>
    <row r="4536" spans="1:36" x14ac:dyDescent="0.25">
      <c r="A4536" s="20">
        <v>4535</v>
      </c>
      <c r="B4536" s="51" t="s">
        <v>12529</v>
      </c>
      <c r="C4536" s="22">
        <v>50218620</v>
      </c>
      <c r="D4536" s="20" t="s">
        <v>12530</v>
      </c>
      <c r="E4536" s="51" t="s">
        <v>12531</v>
      </c>
      <c r="F4536" s="60" t="s">
        <v>10</v>
      </c>
      <c r="G4536" s="60" t="s">
        <v>9564</v>
      </c>
      <c r="H4536" s="60" t="s">
        <v>9565</v>
      </c>
      <c r="I4536" s="60" t="s">
        <v>23325</v>
      </c>
      <c r="J4536" s="7">
        <v>42843</v>
      </c>
      <c r="K4536" s="65" t="s">
        <v>23425</v>
      </c>
      <c r="L4536" s="7"/>
      <c r="M4536" s="64"/>
      <c r="N4536" s="64"/>
      <c r="O4536" s="72">
        <v>0</v>
      </c>
      <c r="Z4536" s="9"/>
      <c r="AA4536" s="9"/>
      <c r="AB4536" s="9"/>
      <c r="AC4536" s="9"/>
      <c r="AD4536" s="9"/>
      <c r="AE4536" s="9"/>
      <c r="AF4536" s="9"/>
      <c r="AG4536" s="9"/>
      <c r="AH4536" s="9"/>
      <c r="AI4536" s="9"/>
      <c r="AJ4536" s="9"/>
    </row>
    <row r="4537" spans="1:36" ht="22.5" x14ac:dyDescent="0.25">
      <c r="A4537" s="20">
        <v>4536</v>
      </c>
      <c r="B4537" s="51" t="s">
        <v>12532</v>
      </c>
      <c r="C4537" s="22">
        <v>44222190</v>
      </c>
      <c r="D4537" s="20" t="s">
        <v>12533</v>
      </c>
      <c r="E4537" s="51" t="s">
        <v>12534</v>
      </c>
      <c r="F4537" s="60" t="s">
        <v>37</v>
      </c>
      <c r="G4537" s="60" t="s">
        <v>9564</v>
      </c>
      <c r="H4537" s="60" t="s">
        <v>9565</v>
      </c>
      <c r="I4537" s="60" t="s">
        <v>23325</v>
      </c>
      <c r="J4537" s="7">
        <v>43034</v>
      </c>
      <c r="K4537" s="65" t="s">
        <v>23422</v>
      </c>
      <c r="L4537" s="7"/>
      <c r="M4537" s="64"/>
      <c r="N4537" s="64"/>
      <c r="O4537" s="72">
        <v>78</v>
      </c>
      <c r="Z4537" s="9"/>
      <c r="AA4537" s="9"/>
      <c r="AB4537" s="9"/>
      <c r="AC4537" s="9"/>
      <c r="AD4537" s="9"/>
      <c r="AE4537" s="9"/>
      <c r="AF4537" s="9"/>
      <c r="AG4537" s="9"/>
      <c r="AH4537" s="9"/>
      <c r="AI4537" s="9"/>
      <c r="AJ4537" s="9"/>
    </row>
    <row r="4538" spans="1:36" ht="22.5" x14ac:dyDescent="0.25">
      <c r="A4538" s="20">
        <v>4537</v>
      </c>
      <c r="B4538" s="51" t="s">
        <v>12535</v>
      </c>
      <c r="C4538" s="22">
        <v>43871232</v>
      </c>
      <c r="D4538" s="20" t="s">
        <v>12536</v>
      </c>
      <c r="E4538" s="51" t="s">
        <v>12537</v>
      </c>
      <c r="F4538" s="60" t="s">
        <v>37</v>
      </c>
      <c r="G4538" s="60" t="s">
        <v>9564</v>
      </c>
      <c r="H4538" s="60" t="s">
        <v>9565</v>
      </c>
      <c r="I4538" s="60" t="s">
        <v>23325</v>
      </c>
      <c r="J4538" s="7">
        <v>43038</v>
      </c>
      <c r="K4538" s="65" t="s">
        <v>23422</v>
      </c>
      <c r="L4538" s="7"/>
      <c r="M4538" s="64"/>
      <c r="N4538" s="64"/>
      <c r="O4538" s="72">
        <v>84</v>
      </c>
      <c r="Z4538" s="9"/>
      <c r="AA4538" s="9"/>
      <c r="AB4538" s="9"/>
      <c r="AC4538" s="9"/>
      <c r="AD4538" s="9"/>
      <c r="AE4538" s="9"/>
      <c r="AF4538" s="9"/>
      <c r="AG4538" s="9"/>
      <c r="AH4538" s="9"/>
      <c r="AI4538" s="9"/>
      <c r="AJ4538" s="9"/>
    </row>
    <row r="4539" spans="1:36" ht="33.75" x14ac:dyDescent="0.25">
      <c r="A4539" s="20">
        <v>4538</v>
      </c>
      <c r="B4539" s="51" t="s">
        <v>12538</v>
      </c>
      <c r="C4539" s="22">
        <v>50088742</v>
      </c>
      <c r="D4539" s="20" t="s">
        <v>12539</v>
      </c>
      <c r="E4539" s="51" t="s">
        <v>12540</v>
      </c>
      <c r="F4539" s="60" t="s">
        <v>10</v>
      </c>
      <c r="G4539" s="60" t="s">
        <v>9564</v>
      </c>
      <c r="H4539" s="60" t="s">
        <v>9565</v>
      </c>
      <c r="I4539" s="60" t="s">
        <v>23325</v>
      </c>
      <c r="J4539" s="7">
        <v>43038</v>
      </c>
      <c r="K4539" s="65" t="s">
        <v>23422</v>
      </c>
      <c r="L4539" s="7"/>
      <c r="M4539" s="64"/>
      <c r="N4539" s="64"/>
      <c r="O4539" s="72">
        <v>81</v>
      </c>
      <c r="Z4539" s="9"/>
      <c r="AA4539" s="9"/>
      <c r="AB4539" s="9"/>
      <c r="AC4539" s="9"/>
      <c r="AD4539" s="9"/>
      <c r="AE4539" s="9"/>
      <c r="AF4539" s="9"/>
      <c r="AG4539" s="9"/>
      <c r="AH4539" s="9"/>
      <c r="AI4539" s="9"/>
      <c r="AJ4539" s="9"/>
    </row>
    <row r="4540" spans="1:36" x14ac:dyDescent="0.25">
      <c r="A4540" s="20">
        <v>4539</v>
      </c>
      <c r="B4540" s="51" t="s">
        <v>12541</v>
      </c>
      <c r="C4540" s="22">
        <v>50205226</v>
      </c>
      <c r="D4540" s="20" t="s">
        <v>12542</v>
      </c>
      <c r="E4540" s="51" t="s">
        <v>9930</v>
      </c>
      <c r="F4540" s="60" t="s">
        <v>26</v>
      </c>
      <c r="G4540" s="60" t="s">
        <v>9564</v>
      </c>
      <c r="H4540" s="60" t="s">
        <v>9565</v>
      </c>
      <c r="I4540" s="60" t="s">
        <v>23325</v>
      </c>
      <c r="J4540" s="7">
        <v>42838</v>
      </c>
      <c r="K4540" s="65" t="s">
        <v>23425</v>
      </c>
      <c r="L4540" s="7"/>
      <c r="M4540" s="64"/>
      <c r="N4540" s="64"/>
      <c r="O4540" s="72">
        <v>0</v>
      </c>
      <c r="Z4540" s="9"/>
      <c r="AA4540" s="9"/>
      <c r="AB4540" s="9"/>
      <c r="AC4540" s="9"/>
      <c r="AD4540" s="9"/>
      <c r="AE4540" s="9"/>
      <c r="AF4540" s="9"/>
      <c r="AG4540" s="9"/>
      <c r="AH4540" s="9"/>
      <c r="AI4540" s="9"/>
      <c r="AJ4540" s="9"/>
    </row>
    <row r="4541" spans="1:36" ht="22.5" x14ac:dyDescent="0.25">
      <c r="A4541" s="20">
        <v>4540</v>
      </c>
      <c r="B4541" s="51" t="s">
        <v>12543</v>
      </c>
      <c r="C4541" s="22">
        <v>50075314</v>
      </c>
      <c r="D4541" s="20" t="s">
        <v>12544</v>
      </c>
      <c r="E4541" s="51" t="s">
        <v>12545</v>
      </c>
      <c r="F4541" s="60" t="s">
        <v>16</v>
      </c>
      <c r="G4541" s="60" t="s">
        <v>9564</v>
      </c>
      <c r="H4541" s="60" t="s">
        <v>9565</v>
      </c>
      <c r="I4541" s="60" t="s">
        <v>23419</v>
      </c>
      <c r="J4541" s="7"/>
      <c r="K4541" s="65"/>
      <c r="L4541" s="7">
        <v>42986</v>
      </c>
      <c r="M4541" s="64">
        <v>50000</v>
      </c>
      <c r="N4541" s="64">
        <v>0</v>
      </c>
      <c r="O4541" s="72">
        <v>86</v>
      </c>
      <c r="Z4541" s="9"/>
      <c r="AA4541" s="9"/>
      <c r="AB4541" s="9"/>
      <c r="AC4541" s="9"/>
      <c r="AD4541" s="9"/>
      <c r="AE4541" s="9"/>
      <c r="AF4541" s="9"/>
      <c r="AG4541" s="9"/>
      <c r="AH4541" s="9"/>
      <c r="AI4541" s="9"/>
      <c r="AJ4541" s="9"/>
    </row>
    <row r="4542" spans="1:36" x14ac:dyDescent="0.25">
      <c r="A4542" s="20">
        <v>4541</v>
      </c>
      <c r="B4542" s="51" t="s">
        <v>12546</v>
      </c>
      <c r="C4542" s="22">
        <v>50041045</v>
      </c>
      <c r="D4542" s="20" t="s">
        <v>12547</v>
      </c>
      <c r="E4542" s="51" t="s">
        <v>12548</v>
      </c>
      <c r="F4542" s="60" t="s">
        <v>16</v>
      </c>
      <c r="G4542" s="60" t="s">
        <v>9564</v>
      </c>
      <c r="H4542" s="60" t="s">
        <v>9565</v>
      </c>
      <c r="I4542" s="60" t="s">
        <v>23325</v>
      </c>
      <c r="J4542" s="7">
        <v>42837</v>
      </c>
      <c r="K4542" s="65" t="s">
        <v>23425</v>
      </c>
      <c r="L4542" s="7"/>
      <c r="M4542" s="64"/>
      <c r="N4542" s="64"/>
      <c r="O4542" s="72">
        <v>0</v>
      </c>
      <c r="Z4542" s="9"/>
      <c r="AA4542" s="9"/>
      <c r="AB4542" s="9"/>
      <c r="AC4542" s="9"/>
      <c r="AD4542" s="9"/>
      <c r="AE4542" s="9"/>
      <c r="AF4542" s="9"/>
      <c r="AG4542" s="9"/>
      <c r="AH4542" s="9"/>
      <c r="AI4542" s="9"/>
      <c r="AJ4542" s="9"/>
    </row>
    <row r="4543" spans="1:36" ht="33.75" x14ac:dyDescent="0.25">
      <c r="A4543" s="20">
        <v>4542</v>
      </c>
      <c r="B4543" s="51" t="s">
        <v>12549</v>
      </c>
      <c r="C4543" s="22">
        <v>50173260</v>
      </c>
      <c r="D4543" s="20" t="s">
        <v>12550</v>
      </c>
      <c r="E4543" s="51" t="s">
        <v>12551</v>
      </c>
      <c r="F4543" s="60" t="s">
        <v>10</v>
      </c>
      <c r="G4543" s="60" t="s">
        <v>9564</v>
      </c>
      <c r="H4543" s="60" t="s">
        <v>9565</v>
      </c>
      <c r="I4543" s="60" t="s">
        <v>23325</v>
      </c>
      <c r="J4543" s="7">
        <v>43039</v>
      </c>
      <c r="K4543" s="65" t="s">
        <v>23422</v>
      </c>
      <c r="L4543" s="7"/>
      <c r="M4543" s="64"/>
      <c r="N4543" s="64"/>
      <c r="O4543" s="72">
        <v>81</v>
      </c>
      <c r="Z4543" s="9"/>
      <c r="AA4543" s="9"/>
      <c r="AB4543" s="9"/>
      <c r="AC4543" s="9"/>
      <c r="AD4543" s="9"/>
      <c r="AE4543" s="9"/>
      <c r="AF4543" s="9"/>
      <c r="AG4543" s="9"/>
      <c r="AH4543" s="9"/>
      <c r="AI4543" s="9"/>
      <c r="AJ4543" s="9"/>
    </row>
    <row r="4544" spans="1:36" ht="33.75" x14ac:dyDescent="0.25">
      <c r="A4544" s="20">
        <v>4543</v>
      </c>
      <c r="B4544" s="51" t="s">
        <v>12552</v>
      </c>
      <c r="C4544" s="22">
        <v>50178024</v>
      </c>
      <c r="D4544" s="20" t="s">
        <v>12553</v>
      </c>
      <c r="E4544" s="51" t="s">
        <v>12554</v>
      </c>
      <c r="F4544" s="60" t="s">
        <v>30</v>
      </c>
      <c r="G4544" s="60" t="s">
        <v>9564</v>
      </c>
      <c r="H4544" s="60" t="s">
        <v>9565</v>
      </c>
      <c r="I4544" s="60" t="s">
        <v>23325</v>
      </c>
      <c r="J4544" s="7">
        <v>43038</v>
      </c>
      <c r="K4544" s="65" t="s">
        <v>23422</v>
      </c>
      <c r="L4544" s="7"/>
      <c r="M4544" s="64"/>
      <c r="N4544" s="64"/>
      <c r="O4544" s="72">
        <v>72</v>
      </c>
      <c r="Z4544" s="9"/>
      <c r="AA4544" s="9"/>
      <c r="AB4544" s="9"/>
      <c r="AC4544" s="9"/>
      <c r="AD4544" s="9"/>
      <c r="AE4544" s="9"/>
      <c r="AF4544" s="9"/>
      <c r="AG4544" s="9"/>
      <c r="AH4544" s="9"/>
      <c r="AI4544" s="9"/>
      <c r="AJ4544" s="9"/>
    </row>
    <row r="4545" spans="1:36" ht="33.75" x14ac:dyDescent="0.25">
      <c r="A4545" s="20">
        <v>4544</v>
      </c>
      <c r="B4545" s="51" t="s">
        <v>12555</v>
      </c>
      <c r="C4545" s="22">
        <v>50159844</v>
      </c>
      <c r="D4545" s="20" t="s">
        <v>12556</v>
      </c>
      <c r="E4545" s="51" t="s">
        <v>12557</v>
      </c>
      <c r="F4545" s="60" t="s">
        <v>56</v>
      </c>
      <c r="G4545" s="60" t="s">
        <v>9564</v>
      </c>
      <c r="H4545" s="60" t="s">
        <v>9565</v>
      </c>
      <c r="I4545" s="60" t="s">
        <v>23325</v>
      </c>
      <c r="J4545" s="7">
        <v>43039</v>
      </c>
      <c r="K4545" s="65" t="s">
        <v>23422</v>
      </c>
      <c r="L4545" s="7"/>
      <c r="M4545" s="64"/>
      <c r="N4545" s="64"/>
      <c r="O4545" s="72">
        <v>71</v>
      </c>
      <c r="Z4545" s="9"/>
      <c r="AA4545" s="9"/>
      <c r="AB4545" s="9"/>
      <c r="AC4545" s="9"/>
      <c r="AD4545" s="9"/>
      <c r="AE4545" s="9"/>
      <c r="AF4545" s="9"/>
      <c r="AG4545" s="9"/>
      <c r="AH4545" s="9"/>
      <c r="AI4545" s="9"/>
      <c r="AJ4545" s="9"/>
    </row>
    <row r="4546" spans="1:36" ht="22.5" x14ac:dyDescent="0.25">
      <c r="A4546" s="20">
        <v>4545</v>
      </c>
      <c r="B4546" s="51" t="s">
        <v>12558</v>
      </c>
      <c r="C4546" s="22">
        <v>47054603</v>
      </c>
      <c r="D4546" s="20" t="s">
        <v>12559</v>
      </c>
      <c r="E4546" s="51" t="s">
        <v>12560</v>
      </c>
      <c r="F4546" s="60" t="s">
        <v>3</v>
      </c>
      <c r="G4546" s="60" t="s">
        <v>9564</v>
      </c>
      <c r="H4546" s="60" t="s">
        <v>9565</v>
      </c>
      <c r="I4546" s="60" t="s">
        <v>23325</v>
      </c>
      <c r="J4546" s="7">
        <v>42838</v>
      </c>
      <c r="K4546" s="65" t="s">
        <v>23425</v>
      </c>
      <c r="L4546" s="7"/>
      <c r="M4546" s="64"/>
      <c r="N4546" s="64"/>
      <c r="O4546" s="72">
        <v>0</v>
      </c>
      <c r="Z4546" s="9"/>
      <c r="AA4546" s="9"/>
      <c r="AB4546" s="9"/>
      <c r="AC4546" s="9"/>
      <c r="AD4546" s="9"/>
      <c r="AE4546" s="9"/>
      <c r="AF4546" s="9"/>
      <c r="AG4546" s="9"/>
      <c r="AH4546" s="9"/>
      <c r="AI4546" s="9"/>
      <c r="AJ4546" s="9"/>
    </row>
    <row r="4547" spans="1:36" ht="22.5" x14ac:dyDescent="0.25">
      <c r="A4547" s="20">
        <v>4546</v>
      </c>
      <c r="B4547" s="51" t="s">
        <v>12561</v>
      </c>
      <c r="C4547" s="22">
        <v>35476494</v>
      </c>
      <c r="D4547" s="20" t="s">
        <v>12562</v>
      </c>
      <c r="E4547" s="51" t="s">
        <v>12563</v>
      </c>
      <c r="F4547" s="60" t="s">
        <v>37</v>
      </c>
      <c r="G4547" s="60" t="s">
        <v>9564</v>
      </c>
      <c r="H4547" s="60" t="s">
        <v>9565</v>
      </c>
      <c r="I4547" s="60" t="s">
        <v>23325</v>
      </c>
      <c r="J4547" s="7">
        <v>43038</v>
      </c>
      <c r="K4547" s="65" t="s">
        <v>23422</v>
      </c>
      <c r="L4547" s="7"/>
      <c r="M4547" s="64"/>
      <c r="N4547" s="64"/>
      <c r="O4547" s="72">
        <v>79</v>
      </c>
      <c r="Z4547" s="9"/>
      <c r="AA4547" s="9"/>
      <c r="AB4547" s="9"/>
      <c r="AC4547" s="9"/>
      <c r="AD4547" s="9"/>
      <c r="AE4547" s="9"/>
      <c r="AF4547" s="9"/>
      <c r="AG4547" s="9"/>
      <c r="AH4547" s="9"/>
      <c r="AI4547" s="9"/>
      <c r="AJ4547" s="9"/>
    </row>
    <row r="4548" spans="1:36" ht="33.75" x14ac:dyDescent="0.25">
      <c r="A4548" s="20">
        <v>4547</v>
      </c>
      <c r="B4548" s="51" t="s">
        <v>12564</v>
      </c>
      <c r="C4548" s="22">
        <v>47923903</v>
      </c>
      <c r="D4548" s="20" t="s">
        <v>12565</v>
      </c>
      <c r="E4548" s="51" t="s">
        <v>12566</v>
      </c>
      <c r="F4548" s="60" t="s">
        <v>3</v>
      </c>
      <c r="G4548" s="60" t="s">
        <v>9564</v>
      </c>
      <c r="H4548" s="60" t="s">
        <v>9565</v>
      </c>
      <c r="I4548" s="60" t="s">
        <v>6</v>
      </c>
      <c r="J4548" s="7"/>
      <c r="K4548" s="65"/>
      <c r="L4548" s="7">
        <v>42971</v>
      </c>
      <c r="M4548" s="64">
        <v>50000</v>
      </c>
      <c r="N4548" s="64">
        <v>35000</v>
      </c>
      <c r="O4548" s="72">
        <v>87</v>
      </c>
      <c r="Z4548" s="9"/>
      <c r="AA4548" s="9"/>
      <c r="AB4548" s="9"/>
      <c r="AC4548" s="9"/>
      <c r="AD4548" s="9"/>
      <c r="AE4548" s="9"/>
      <c r="AF4548" s="9"/>
      <c r="AG4548" s="9"/>
      <c r="AH4548" s="9"/>
      <c r="AI4548" s="9"/>
      <c r="AJ4548" s="9"/>
    </row>
    <row r="4549" spans="1:36" x14ac:dyDescent="0.25">
      <c r="A4549" s="20">
        <v>4548</v>
      </c>
      <c r="B4549" s="51" t="s">
        <v>12567</v>
      </c>
      <c r="C4549" s="22">
        <v>50185802</v>
      </c>
      <c r="D4549" s="20" t="s">
        <v>12568</v>
      </c>
      <c r="E4549" s="51" t="s">
        <v>12569</v>
      </c>
      <c r="F4549" s="60" t="s">
        <v>30</v>
      </c>
      <c r="G4549" s="60" t="s">
        <v>9564</v>
      </c>
      <c r="H4549" s="60" t="s">
        <v>9565</v>
      </c>
      <c r="I4549" s="60" t="s">
        <v>23420</v>
      </c>
      <c r="J4549" s="7"/>
      <c r="K4549" s="65"/>
      <c r="L4549" s="7"/>
      <c r="M4549" s="64"/>
      <c r="N4549" s="64"/>
      <c r="O4549" s="72">
        <v>74</v>
      </c>
      <c r="Z4549" s="9"/>
      <c r="AA4549" s="9"/>
      <c r="AB4549" s="9"/>
      <c r="AC4549" s="9"/>
      <c r="AD4549" s="9"/>
      <c r="AE4549" s="9"/>
      <c r="AF4549" s="9"/>
      <c r="AG4549" s="9"/>
      <c r="AH4549" s="9"/>
      <c r="AI4549" s="9"/>
      <c r="AJ4549" s="9"/>
    </row>
    <row r="4550" spans="1:36" x14ac:dyDescent="0.25">
      <c r="A4550" s="20">
        <v>4549</v>
      </c>
      <c r="B4550" s="51" t="s">
        <v>12570</v>
      </c>
      <c r="C4550" s="22">
        <v>50141210</v>
      </c>
      <c r="D4550" s="20" t="s">
        <v>12571</v>
      </c>
      <c r="E4550" s="51" t="s">
        <v>12572</v>
      </c>
      <c r="F4550" s="60" t="s">
        <v>26</v>
      </c>
      <c r="G4550" s="60" t="s">
        <v>9564</v>
      </c>
      <c r="H4550" s="60" t="s">
        <v>9565</v>
      </c>
      <c r="I4550" s="60" t="s">
        <v>6</v>
      </c>
      <c r="J4550" s="7"/>
      <c r="K4550" s="65"/>
      <c r="L4550" s="7">
        <v>42958</v>
      </c>
      <c r="M4550" s="64">
        <v>50000</v>
      </c>
      <c r="N4550" s="64">
        <v>35000</v>
      </c>
      <c r="O4550" s="72">
        <v>85</v>
      </c>
      <c r="Z4550" s="9"/>
      <c r="AA4550" s="9"/>
      <c r="AB4550" s="9"/>
      <c r="AC4550" s="9"/>
      <c r="AD4550" s="9"/>
      <c r="AE4550" s="9"/>
      <c r="AF4550" s="9"/>
      <c r="AG4550" s="9"/>
      <c r="AH4550" s="9"/>
      <c r="AI4550" s="9"/>
      <c r="AJ4550" s="9"/>
    </row>
    <row r="4551" spans="1:36" ht="22.5" x14ac:dyDescent="0.25">
      <c r="A4551" s="20">
        <v>4550</v>
      </c>
      <c r="B4551" s="51" t="s">
        <v>12573</v>
      </c>
      <c r="C4551" s="22">
        <v>45635978</v>
      </c>
      <c r="D4551" s="20" t="s">
        <v>12574</v>
      </c>
      <c r="E4551" s="51" t="s">
        <v>12575</v>
      </c>
      <c r="F4551" s="60" t="s">
        <v>30</v>
      </c>
      <c r="G4551" s="60" t="s">
        <v>9564</v>
      </c>
      <c r="H4551" s="60" t="s">
        <v>9565</v>
      </c>
      <c r="I4551" s="60" t="s">
        <v>23325</v>
      </c>
      <c r="J4551" s="7">
        <v>43034</v>
      </c>
      <c r="K4551" s="65" t="s">
        <v>23422</v>
      </c>
      <c r="L4551" s="7"/>
      <c r="M4551" s="64"/>
      <c r="N4551" s="64"/>
      <c r="O4551" s="72">
        <v>79</v>
      </c>
      <c r="Z4551" s="9"/>
      <c r="AA4551" s="9"/>
      <c r="AB4551" s="9"/>
      <c r="AC4551" s="9"/>
      <c r="AD4551" s="9"/>
      <c r="AE4551" s="9"/>
      <c r="AF4551" s="9"/>
      <c r="AG4551" s="9"/>
      <c r="AH4551" s="9"/>
      <c r="AI4551" s="9"/>
      <c r="AJ4551" s="9"/>
    </row>
    <row r="4552" spans="1:36" ht="22.5" x14ac:dyDescent="0.25">
      <c r="A4552" s="20">
        <v>4551</v>
      </c>
      <c r="B4552" s="51" t="s">
        <v>12576</v>
      </c>
      <c r="C4552" s="22">
        <v>46712275</v>
      </c>
      <c r="D4552" s="20" t="s">
        <v>12577</v>
      </c>
      <c r="E4552" s="51" t="s">
        <v>10108</v>
      </c>
      <c r="F4552" s="60" t="s">
        <v>30</v>
      </c>
      <c r="G4552" s="60" t="s">
        <v>9564</v>
      </c>
      <c r="H4552" s="60" t="s">
        <v>9565</v>
      </c>
      <c r="I4552" s="60" t="s">
        <v>23325</v>
      </c>
      <c r="J4552" s="7">
        <v>43035</v>
      </c>
      <c r="K4552" s="65" t="s">
        <v>23422</v>
      </c>
      <c r="L4552" s="7"/>
      <c r="M4552" s="64"/>
      <c r="N4552" s="64"/>
      <c r="O4552" s="72">
        <v>81</v>
      </c>
      <c r="Z4552" s="9"/>
      <c r="AA4552" s="9"/>
      <c r="AB4552" s="9"/>
      <c r="AC4552" s="9"/>
      <c r="AD4552" s="9"/>
      <c r="AE4552" s="9"/>
      <c r="AF4552" s="9"/>
      <c r="AG4552" s="9"/>
      <c r="AH4552" s="9"/>
      <c r="AI4552" s="9"/>
      <c r="AJ4552" s="9"/>
    </row>
    <row r="4553" spans="1:36" ht="22.5" x14ac:dyDescent="0.25">
      <c r="A4553" s="20">
        <v>4552</v>
      </c>
      <c r="B4553" s="51" t="s">
        <v>12578</v>
      </c>
      <c r="C4553" s="22">
        <v>50216295</v>
      </c>
      <c r="D4553" s="20" t="s">
        <v>12579</v>
      </c>
      <c r="E4553" s="51" t="s">
        <v>12580</v>
      </c>
      <c r="F4553" s="60" t="s">
        <v>26</v>
      </c>
      <c r="G4553" s="60" t="s">
        <v>9564</v>
      </c>
      <c r="H4553" s="60" t="s">
        <v>9565</v>
      </c>
      <c r="I4553" s="60" t="s">
        <v>23325</v>
      </c>
      <c r="J4553" s="7">
        <v>43035</v>
      </c>
      <c r="K4553" s="65" t="s">
        <v>23422</v>
      </c>
      <c r="L4553" s="7"/>
      <c r="M4553" s="64"/>
      <c r="N4553" s="64"/>
      <c r="O4553" s="72">
        <v>79</v>
      </c>
      <c r="Z4553" s="9"/>
      <c r="AA4553" s="9"/>
      <c r="AB4553" s="9"/>
      <c r="AC4553" s="9"/>
      <c r="AD4553" s="9"/>
      <c r="AE4553" s="9"/>
      <c r="AF4553" s="9"/>
      <c r="AG4553" s="9"/>
      <c r="AH4553" s="9"/>
      <c r="AI4553" s="9"/>
      <c r="AJ4553" s="9"/>
    </row>
    <row r="4554" spans="1:36" ht="22.5" x14ac:dyDescent="0.25">
      <c r="A4554" s="20">
        <v>4553</v>
      </c>
      <c r="B4554" s="51" t="s">
        <v>12581</v>
      </c>
      <c r="C4554" s="22">
        <v>50078488</v>
      </c>
      <c r="D4554" s="20" t="s">
        <v>12582</v>
      </c>
      <c r="E4554" s="51" t="s">
        <v>12583</v>
      </c>
      <c r="F4554" s="60" t="s">
        <v>3</v>
      </c>
      <c r="G4554" s="60" t="s">
        <v>9564</v>
      </c>
      <c r="H4554" s="60" t="s">
        <v>9565</v>
      </c>
      <c r="I4554" s="60" t="s">
        <v>23325</v>
      </c>
      <c r="J4554" s="7">
        <v>43038</v>
      </c>
      <c r="K4554" s="65" t="s">
        <v>23422</v>
      </c>
      <c r="L4554" s="7"/>
      <c r="M4554" s="64"/>
      <c r="N4554" s="64"/>
      <c r="O4554" s="72">
        <v>74</v>
      </c>
      <c r="Z4554" s="9"/>
      <c r="AA4554" s="9"/>
      <c r="AB4554" s="9"/>
      <c r="AC4554" s="9"/>
      <c r="AD4554" s="9"/>
      <c r="AE4554" s="9"/>
      <c r="AF4554" s="9"/>
      <c r="AG4554" s="9"/>
      <c r="AH4554" s="9"/>
      <c r="AI4554" s="9"/>
      <c r="AJ4554" s="9"/>
    </row>
    <row r="4555" spans="1:36" ht="22.5" x14ac:dyDescent="0.25">
      <c r="A4555" s="20">
        <v>4554</v>
      </c>
      <c r="B4555" s="51" t="s">
        <v>12584</v>
      </c>
      <c r="C4555" s="22">
        <v>50159747</v>
      </c>
      <c r="D4555" s="20" t="s">
        <v>12585</v>
      </c>
      <c r="E4555" s="51" t="s">
        <v>12586</v>
      </c>
      <c r="F4555" s="60" t="s">
        <v>10</v>
      </c>
      <c r="G4555" s="60" t="s">
        <v>9564</v>
      </c>
      <c r="H4555" s="60" t="s">
        <v>9565</v>
      </c>
      <c r="I4555" s="60" t="s">
        <v>23325</v>
      </c>
      <c r="J4555" s="7">
        <v>43034</v>
      </c>
      <c r="K4555" s="65" t="s">
        <v>23422</v>
      </c>
      <c r="L4555" s="7"/>
      <c r="M4555" s="64"/>
      <c r="N4555" s="64"/>
      <c r="O4555" s="72">
        <v>76</v>
      </c>
      <c r="Z4555" s="9"/>
      <c r="AA4555" s="9"/>
      <c r="AB4555" s="9"/>
      <c r="AC4555" s="9"/>
      <c r="AD4555" s="9"/>
      <c r="AE4555" s="9"/>
      <c r="AF4555" s="9"/>
      <c r="AG4555" s="9"/>
      <c r="AH4555" s="9"/>
      <c r="AI4555" s="9"/>
      <c r="AJ4555" s="9"/>
    </row>
    <row r="4556" spans="1:36" ht="22.5" x14ac:dyDescent="0.25">
      <c r="A4556" s="20">
        <v>4555</v>
      </c>
      <c r="B4556" s="51" t="s">
        <v>12587</v>
      </c>
      <c r="C4556" s="22">
        <v>50125338</v>
      </c>
      <c r="D4556" s="20" t="s">
        <v>12588</v>
      </c>
      <c r="E4556" s="51" t="s">
        <v>12589</v>
      </c>
      <c r="F4556" s="60" t="s">
        <v>16</v>
      </c>
      <c r="G4556" s="60" t="s">
        <v>9564</v>
      </c>
      <c r="H4556" s="60" t="s">
        <v>9565</v>
      </c>
      <c r="I4556" s="60" t="s">
        <v>6</v>
      </c>
      <c r="J4556" s="7"/>
      <c r="K4556" s="65"/>
      <c r="L4556" s="7">
        <v>42964</v>
      </c>
      <c r="M4556" s="64">
        <v>50000</v>
      </c>
      <c r="N4556" s="64">
        <v>35000</v>
      </c>
      <c r="O4556" s="72">
        <v>92</v>
      </c>
      <c r="Z4556" s="9"/>
      <c r="AA4556" s="9"/>
      <c r="AB4556" s="9"/>
      <c r="AC4556" s="9"/>
      <c r="AD4556" s="9"/>
      <c r="AE4556" s="9"/>
      <c r="AF4556" s="9"/>
      <c r="AG4556" s="9"/>
      <c r="AH4556" s="9"/>
      <c r="AI4556" s="9"/>
      <c r="AJ4556" s="9"/>
    </row>
    <row r="4557" spans="1:36" ht="33.75" x14ac:dyDescent="0.25">
      <c r="A4557" s="20">
        <v>4556</v>
      </c>
      <c r="B4557" s="51" t="s">
        <v>11560</v>
      </c>
      <c r="C4557" s="22">
        <v>50163019</v>
      </c>
      <c r="D4557" s="20" t="s">
        <v>12590</v>
      </c>
      <c r="E4557" s="51" t="s">
        <v>12591</v>
      </c>
      <c r="F4557" s="60" t="s">
        <v>10</v>
      </c>
      <c r="G4557" s="60" t="s">
        <v>9564</v>
      </c>
      <c r="H4557" s="60" t="s">
        <v>9565</v>
      </c>
      <c r="I4557" s="60" t="s">
        <v>23325</v>
      </c>
      <c r="J4557" s="7">
        <v>43039</v>
      </c>
      <c r="K4557" s="65" t="s">
        <v>23422</v>
      </c>
      <c r="L4557" s="7"/>
      <c r="M4557" s="64"/>
      <c r="N4557" s="64"/>
      <c r="O4557" s="72">
        <v>81</v>
      </c>
      <c r="Z4557" s="9"/>
      <c r="AA4557" s="9"/>
      <c r="AB4557" s="9"/>
      <c r="AC4557" s="9"/>
      <c r="AD4557" s="9"/>
      <c r="AE4557" s="9"/>
      <c r="AF4557" s="9"/>
      <c r="AG4557" s="9"/>
      <c r="AH4557" s="9"/>
      <c r="AI4557" s="9"/>
      <c r="AJ4557" s="9"/>
    </row>
    <row r="4558" spans="1:36" ht="22.5" x14ac:dyDescent="0.25">
      <c r="A4558" s="20">
        <v>4557</v>
      </c>
      <c r="B4558" s="51" t="s">
        <v>12592</v>
      </c>
      <c r="C4558" s="22">
        <v>50185748</v>
      </c>
      <c r="D4558" s="20" t="s">
        <v>12593</v>
      </c>
      <c r="E4558" s="51" t="s">
        <v>12594</v>
      </c>
      <c r="F4558" s="60" t="s">
        <v>10</v>
      </c>
      <c r="G4558" s="60" t="s">
        <v>9564</v>
      </c>
      <c r="H4558" s="60" t="s">
        <v>9565</v>
      </c>
      <c r="I4558" s="60" t="s">
        <v>23325</v>
      </c>
      <c r="J4558" s="7">
        <v>43034</v>
      </c>
      <c r="K4558" s="65" t="s">
        <v>23422</v>
      </c>
      <c r="L4558" s="7"/>
      <c r="M4558" s="64"/>
      <c r="N4558" s="64"/>
      <c r="O4558" s="72">
        <v>79</v>
      </c>
      <c r="Z4558" s="9"/>
      <c r="AA4558" s="9"/>
      <c r="AB4558" s="9"/>
      <c r="AC4558" s="9"/>
      <c r="AD4558" s="9"/>
      <c r="AE4558" s="9"/>
      <c r="AF4558" s="9"/>
      <c r="AG4558" s="9"/>
      <c r="AH4558" s="9"/>
      <c r="AI4558" s="9"/>
      <c r="AJ4558" s="9"/>
    </row>
    <row r="4559" spans="1:36" x14ac:dyDescent="0.25">
      <c r="A4559" s="20">
        <v>4558</v>
      </c>
      <c r="B4559" s="51" t="s">
        <v>12595</v>
      </c>
      <c r="C4559" s="22">
        <v>43365272</v>
      </c>
      <c r="D4559" s="20" t="s">
        <v>12596</v>
      </c>
      <c r="E4559" s="51" t="s">
        <v>12597</v>
      </c>
      <c r="F4559" s="60" t="s">
        <v>56</v>
      </c>
      <c r="G4559" s="60" t="s">
        <v>9564</v>
      </c>
      <c r="H4559" s="60" t="s">
        <v>9565</v>
      </c>
      <c r="I4559" s="60" t="s">
        <v>6</v>
      </c>
      <c r="J4559" s="7"/>
      <c r="K4559" s="65"/>
      <c r="L4559" s="7">
        <v>43293</v>
      </c>
      <c r="M4559" s="64">
        <v>50000</v>
      </c>
      <c r="N4559" s="64">
        <v>0</v>
      </c>
      <c r="O4559" s="72">
        <v>84</v>
      </c>
      <c r="Z4559" s="9"/>
      <c r="AA4559" s="9"/>
      <c r="AB4559" s="9"/>
      <c r="AC4559" s="9"/>
      <c r="AD4559" s="9"/>
      <c r="AE4559" s="9"/>
      <c r="AF4559" s="9"/>
      <c r="AG4559" s="9"/>
      <c r="AH4559" s="9"/>
      <c r="AI4559" s="9"/>
      <c r="AJ4559" s="9"/>
    </row>
    <row r="4560" spans="1:36" ht="33.75" x14ac:dyDescent="0.25">
      <c r="A4560" s="20">
        <v>4559</v>
      </c>
      <c r="B4560" s="51" t="s">
        <v>12598</v>
      </c>
      <c r="C4560" s="22">
        <v>50069624</v>
      </c>
      <c r="D4560" s="20" t="s">
        <v>12599</v>
      </c>
      <c r="E4560" s="51" t="s">
        <v>12600</v>
      </c>
      <c r="F4560" s="60" t="s">
        <v>3</v>
      </c>
      <c r="G4560" s="60" t="s">
        <v>9564</v>
      </c>
      <c r="H4560" s="60" t="s">
        <v>9565</v>
      </c>
      <c r="I4560" s="60" t="s">
        <v>23325</v>
      </c>
      <c r="J4560" s="7">
        <v>43034</v>
      </c>
      <c r="K4560" s="65" t="s">
        <v>23422</v>
      </c>
      <c r="L4560" s="7"/>
      <c r="M4560" s="64"/>
      <c r="N4560" s="64"/>
      <c r="O4560" s="72">
        <v>78</v>
      </c>
      <c r="Z4560" s="9"/>
      <c r="AA4560" s="9"/>
      <c r="AB4560" s="9"/>
      <c r="AC4560" s="9"/>
      <c r="AD4560" s="9"/>
      <c r="AE4560" s="9"/>
      <c r="AF4560" s="9"/>
      <c r="AG4560" s="9"/>
      <c r="AH4560" s="9"/>
      <c r="AI4560" s="9"/>
      <c r="AJ4560" s="9"/>
    </row>
    <row r="4561" spans="1:36" x14ac:dyDescent="0.25">
      <c r="A4561" s="20">
        <v>4560</v>
      </c>
      <c r="B4561" s="51" t="s">
        <v>12601</v>
      </c>
      <c r="C4561" s="22">
        <v>50180142</v>
      </c>
      <c r="D4561" s="20" t="s">
        <v>12602</v>
      </c>
      <c r="E4561" s="51" t="s">
        <v>12603</v>
      </c>
      <c r="F4561" s="60" t="s">
        <v>16</v>
      </c>
      <c r="G4561" s="60" t="s">
        <v>9564</v>
      </c>
      <c r="H4561" s="60" t="s">
        <v>9565</v>
      </c>
      <c r="I4561" s="60" t="s">
        <v>6</v>
      </c>
      <c r="J4561" s="7"/>
      <c r="K4561" s="65"/>
      <c r="L4561" s="7">
        <v>42984</v>
      </c>
      <c r="M4561" s="64">
        <v>50000</v>
      </c>
      <c r="N4561" s="64">
        <v>35000</v>
      </c>
      <c r="O4561" s="72">
        <v>94</v>
      </c>
      <c r="Z4561" s="9"/>
      <c r="AA4561" s="9"/>
      <c r="AB4561" s="9"/>
      <c r="AC4561" s="9"/>
      <c r="AD4561" s="9"/>
      <c r="AE4561" s="9"/>
      <c r="AF4561" s="9"/>
      <c r="AG4561" s="9"/>
      <c r="AH4561" s="9"/>
      <c r="AI4561" s="9"/>
      <c r="AJ4561" s="9"/>
    </row>
    <row r="4562" spans="1:36" ht="33.75" x14ac:dyDescent="0.25">
      <c r="A4562" s="20">
        <v>4561</v>
      </c>
      <c r="B4562" s="51" t="s">
        <v>12604</v>
      </c>
      <c r="C4562" s="22">
        <v>50218531</v>
      </c>
      <c r="D4562" s="20" t="s">
        <v>12605</v>
      </c>
      <c r="E4562" s="51" t="s">
        <v>12606</v>
      </c>
      <c r="F4562" s="60" t="s">
        <v>16</v>
      </c>
      <c r="G4562" s="60" t="s">
        <v>9564</v>
      </c>
      <c r="H4562" s="60" t="s">
        <v>9565</v>
      </c>
      <c r="I4562" s="60" t="s">
        <v>6</v>
      </c>
      <c r="J4562" s="7"/>
      <c r="K4562" s="65"/>
      <c r="L4562" s="7">
        <v>43350</v>
      </c>
      <c r="M4562" s="64">
        <v>50000</v>
      </c>
      <c r="N4562" s="64">
        <v>0</v>
      </c>
      <c r="O4562" s="72">
        <v>0</v>
      </c>
      <c r="Z4562" s="9"/>
      <c r="AA4562" s="9"/>
      <c r="AB4562" s="9"/>
      <c r="AC4562" s="9"/>
      <c r="AD4562" s="9"/>
      <c r="AE4562" s="9"/>
      <c r="AF4562" s="9"/>
      <c r="AG4562" s="9"/>
      <c r="AH4562" s="9"/>
      <c r="AI4562" s="9"/>
      <c r="AJ4562" s="9"/>
    </row>
    <row r="4563" spans="1:36" ht="33.75" x14ac:dyDescent="0.25">
      <c r="A4563" s="20">
        <v>4562</v>
      </c>
      <c r="B4563" s="51" t="s">
        <v>12607</v>
      </c>
      <c r="C4563" s="22">
        <v>45333092</v>
      </c>
      <c r="D4563" s="20" t="s">
        <v>12608</v>
      </c>
      <c r="E4563" s="51" t="s">
        <v>12609</v>
      </c>
      <c r="F4563" s="60" t="s">
        <v>26</v>
      </c>
      <c r="G4563" s="60" t="s">
        <v>9564</v>
      </c>
      <c r="H4563" s="60" t="s">
        <v>9565</v>
      </c>
      <c r="I4563" s="60" t="s">
        <v>6</v>
      </c>
      <c r="J4563" s="7"/>
      <c r="K4563" s="65"/>
      <c r="L4563" s="7">
        <v>42984</v>
      </c>
      <c r="M4563" s="64">
        <v>50000</v>
      </c>
      <c r="N4563" s="64">
        <v>35000</v>
      </c>
      <c r="O4563" s="72">
        <v>91</v>
      </c>
      <c r="Z4563" s="9"/>
      <c r="AA4563" s="9"/>
      <c r="AB4563" s="9"/>
      <c r="AC4563" s="9"/>
      <c r="AD4563" s="9"/>
      <c r="AE4563" s="9"/>
      <c r="AF4563" s="9"/>
      <c r="AG4563" s="9"/>
      <c r="AH4563" s="9"/>
      <c r="AI4563" s="9"/>
      <c r="AJ4563" s="9"/>
    </row>
    <row r="4564" spans="1:36" ht="33.75" x14ac:dyDescent="0.25">
      <c r="A4564" s="20">
        <v>4563</v>
      </c>
      <c r="B4564" s="51" t="s">
        <v>12610</v>
      </c>
      <c r="C4564" s="22">
        <v>50064029</v>
      </c>
      <c r="D4564" s="20" t="s">
        <v>12611</v>
      </c>
      <c r="E4564" s="51" t="s">
        <v>12612</v>
      </c>
      <c r="F4564" s="60" t="s">
        <v>16</v>
      </c>
      <c r="G4564" s="60" t="s">
        <v>9564</v>
      </c>
      <c r="H4564" s="60" t="s">
        <v>9565</v>
      </c>
      <c r="I4564" s="60" t="s">
        <v>23325</v>
      </c>
      <c r="J4564" s="7">
        <v>43034</v>
      </c>
      <c r="K4564" s="65" t="s">
        <v>23422</v>
      </c>
      <c r="L4564" s="7"/>
      <c r="M4564" s="64"/>
      <c r="N4564" s="64"/>
      <c r="O4564" s="72">
        <v>81</v>
      </c>
      <c r="Z4564" s="9"/>
      <c r="AA4564" s="9"/>
      <c r="AB4564" s="9"/>
      <c r="AC4564" s="9"/>
      <c r="AD4564" s="9"/>
      <c r="AE4564" s="9"/>
      <c r="AF4564" s="9"/>
      <c r="AG4564" s="9"/>
      <c r="AH4564" s="9"/>
      <c r="AI4564" s="9"/>
      <c r="AJ4564" s="9"/>
    </row>
    <row r="4565" spans="1:36" x14ac:dyDescent="0.25">
      <c r="A4565" s="20">
        <v>4564</v>
      </c>
      <c r="B4565" s="51" t="s">
        <v>12613</v>
      </c>
      <c r="C4565" s="22">
        <v>50170589</v>
      </c>
      <c r="D4565" s="20" t="s">
        <v>12614</v>
      </c>
      <c r="E4565" s="51" t="s">
        <v>12615</v>
      </c>
      <c r="F4565" s="60" t="s">
        <v>56</v>
      </c>
      <c r="G4565" s="60" t="s">
        <v>9564</v>
      </c>
      <c r="H4565" s="60" t="s">
        <v>9565</v>
      </c>
      <c r="I4565" s="60" t="s">
        <v>6</v>
      </c>
      <c r="J4565" s="7"/>
      <c r="K4565" s="65"/>
      <c r="L4565" s="7">
        <v>43348</v>
      </c>
      <c r="M4565" s="64">
        <v>50000</v>
      </c>
      <c r="N4565" s="64">
        <v>0</v>
      </c>
      <c r="O4565" s="72">
        <v>84</v>
      </c>
      <c r="Z4565" s="9"/>
      <c r="AA4565" s="9"/>
      <c r="AB4565" s="9"/>
      <c r="AC4565" s="9"/>
      <c r="AD4565" s="9"/>
      <c r="AE4565" s="9"/>
      <c r="AF4565" s="9"/>
      <c r="AG4565" s="9"/>
      <c r="AH4565" s="9"/>
      <c r="AI4565" s="9"/>
      <c r="AJ4565" s="9"/>
    </row>
    <row r="4566" spans="1:36" ht="33.75" x14ac:dyDescent="0.25">
      <c r="A4566" s="20">
        <v>4565</v>
      </c>
      <c r="B4566" s="51" t="s">
        <v>12616</v>
      </c>
      <c r="C4566" s="22">
        <v>50209094</v>
      </c>
      <c r="D4566" s="20" t="s">
        <v>12617</v>
      </c>
      <c r="E4566" s="51" t="s">
        <v>12618</v>
      </c>
      <c r="F4566" s="60" t="s">
        <v>30</v>
      </c>
      <c r="G4566" s="60" t="s">
        <v>9564</v>
      </c>
      <c r="H4566" s="60" t="s">
        <v>9565</v>
      </c>
      <c r="I4566" s="60" t="s">
        <v>23325</v>
      </c>
      <c r="J4566" s="7">
        <v>43034</v>
      </c>
      <c r="K4566" s="65" t="s">
        <v>23422</v>
      </c>
      <c r="L4566" s="7"/>
      <c r="M4566" s="64"/>
      <c r="N4566" s="64"/>
      <c r="O4566" s="72">
        <v>79</v>
      </c>
      <c r="Z4566" s="9"/>
      <c r="AA4566" s="9"/>
      <c r="AB4566" s="9"/>
      <c r="AC4566" s="9"/>
      <c r="AD4566" s="9"/>
      <c r="AE4566" s="9"/>
      <c r="AF4566" s="9"/>
      <c r="AG4566" s="9"/>
      <c r="AH4566" s="9"/>
      <c r="AI4566" s="9"/>
      <c r="AJ4566" s="9"/>
    </row>
    <row r="4567" spans="1:36" ht="22.5" x14ac:dyDescent="0.25">
      <c r="A4567" s="20">
        <v>4566</v>
      </c>
      <c r="B4567" s="51" t="s">
        <v>12619</v>
      </c>
      <c r="C4567" s="22">
        <v>50224433</v>
      </c>
      <c r="D4567" s="20" t="s">
        <v>12620</v>
      </c>
      <c r="E4567" s="51" t="s">
        <v>12621</v>
      </c>
      <c r="F4567" s="60" t="s">
        <v>56</v>
      </c>
      <c r="G4567" s="60" t="s">
        <v>9564</v>
      </c>
      <c r="H4567" s="60" t="s">
        <v>9565</v>
      </c>
      <c r="I4567" s="60" t="s">
        <v>23420</v>
      </c>
      <c r="J4567" s="7"/>
      <c r="K4567" s="65"/>
      <c r="L4567" s="7"/>
      <c r="M4567" s="64"/>
      <c r="N4567" s="64"/>
      <c r="O4567" s="72">
        <v>0</v>
      </c>
      <c r="Z4567" s="9"/>
      <c r="AA4567" s="9"/>
      <c r="AB4567" s="9"/>
      <c r="AC4567" s="9"/>
      <c r="AD4567" s="9"/>
      <c r="AE4567" s="9"/>
      <c r="AF4567" s="9"/>
      <c r="AG4567" s="9"/>
      <c r="AH4567" s="9"/>
      <c r="AI4567" s="9"/>
      <c r="AJ4567" s="9"/>
    </row>
    <row r="4568" spans="1:36" x14ac:dyDescent="0.25">
      <c r="A4568" s="20">
        <v>4567</v>
      </c>
      <c r="B4568" s="51" t="s">
        <v>12622</v>
      </c>
      <c r="C4568" s="22">
        <v>50188763</v>
      </c>
      <c r="D4568" s="20" t="s">
        <v>12623</v>
      </c>
      <c r="E4568" s="51" t="s">
        <v>12624</v>
      </c>
      <c r="F4568" s="60" t="s">
        <v>3</v>
      </c>
      <c r="G4568" s="60" t="s">
        <v>9564</v>
      </c>
      <c r="H4568" s="60" t="s">
        <v>9565</v>
      </c>
      <c r="I4568" s="60" t="s">
        <v>23419</v>
      </c>
      <c r="J4568" s="7"/>
      <c r="K4568" s="65"/>
      <c r="L4568" s="7">
        <v>42965</v>
      </c>
      <c r="M4568" s="64">
        <v>50000</v>
      </c>
      <c r="N4568" s="64">
        <v>0</v>
      </c>
      <c r="O4568" s="72">
        <v>92</v>
      </c>
      <c r="Z4568" s="9"/>
      <c r="AA4568" s="9"/>
      <c r="AB4568" s="9"/>
      <c r="AC4568" s="9"/>
      <c r="AD4568" s="9"/>
      <c r="AE4568" s="9"/>
      <c r="AF4568" s="9"/>
      <c r="AG4568" s="9"/>
      <c r="AH4568" s="9"/>
      <c r="AI4568" s="9"/>
      <c r="AJ4568" s="9"/>
    </row>
    <row r="4569" spans="1:36" x14ac:dyDescent="0.25">
      <c r="A4569" s="20">
        <v>4568</v>
      </c>
      <c r="B4569" s="51" t="s">
        <v>12625</v>
      </c>
      <c r="C4569" s="22">
        <v>45635986</v>
      </c>
      <c r="D4569" s="20" t="s">
        <v>12626</v>
      </c>
      <c r="E4569" s="51" t="s">
        <v>12627</v>
      </c>
      <c r="F4569" s="60" t="s">
        <v>30</v>
      </c>
      <c r="G4569" s="60" t="s">
        <v>9564</v>
      </c>
      <c r="H4569" s="60" t="s">
        <v>9565</v>
      </c>
      <c r="I4569" s="60" t="s">
        <v>23325</v>
      </c>
      <c r="J4569" s="7">
        <v>42838</v>
      </c>
      <c r="K4569" s="65" t="s">
        <v>23425</v>
      </c>
      <c r="L4569" s="7"/>
      <c r="M4569" s="64"/>
      <c r="N4569" s="64"/>
      <c r="O4569" s="72">
        <v>0</v>
      </c>
      <c r="Z4569" s="9"/>
      <c r="AA4569" s="9"/>
      <c r="AB4569" s="9"/>
      <c r="AC4569" s="9"/>
      <c r="AD4569" s="9"/>
      <c r="AE4569" s="9"/>
      <c r="AF4569" s="9"/>
      <c r="AG4569" s="9"/>
      <c r="AH4569" s="9"/>
      <c r="AI4569" s="9"/>
      <c r="AJ4569" s="9"/>
    </row>
    <row r="4570" spans="1:36" x14ac:dyDescent="0.25">
      <c r="A4570" s="20">
        <v>4569</v>
      </c>
      <c r="B4570" s="51" t="s">
        <v>12628</v>
      </c>
      <c r="C4570" s="22">
        <v>50203231</v>
      </c>
      <c r="D4570" s="20" t="s">
        <v>12629</v>
      </c>
      <c r="E4570" s="51" t="s">
        <v>12630</v>
      </c>
      <c r="F4570" s="60" t="s">
        <v>16</v>
      </c>
      <c r="G4570" s="60" t="s">
        <v>9564</v>
      </c>
      <c r="H4570" s="60" t="s">
        <v>9565</v>
      </c>
      <c r="I4570" s="60" t="s">
        <v>6</v>
      </c>
      <c r="J4570" s="7"/>
      <c r="K4570" s="65"/>
      <c r="L4570" s="7">
        <v>42965</v>
      </c>
      <c r="M4570" s="64">
        <v>50000</v>
      </c>
      <c r="N4570" s="64">
        <v>35000</v>
      </c>
      <c r="O4570" s="72">
        <v>94</v>
      </c>
      <c r="Z4570" s="9"/>
      <c r="AA4570" s="9"/>
      <c r="AB4570" s="9"/>
      <c r="AC4570" s="9"/>
      <c r="AD4570" s="9"/>
      <c r="AE4570" s="9"/>
      <c r="AF4570" s="9"/>
      <c r="AG4570" s="9"/>
      <c r="AH4570" s="9"/>
      <c r="AI4570" s="9"/>
      <c r="AJ4570" s="9"/>
    </row>
    <row r="4571" spans="1:36" ht="22.5" x14ac:dyDescent="0.25">
      <c r="A4571" s="20">
        <v>4570</v>
      </c>
      <c r="B4571" s="51" t="s">
        <v>12631</v>
      </c>
      <c r="C4571" s="22">
        <v>50042041</v>
      </c>
      <c r="D4571" s="20" t="s">
        <v>12632</v>
      </c>
      <c r="E4571" s="51" t="s">
        <v>12633</v>
      </c>
      <c r="F4571" s="60" t="s">
        <v>10</v>
      </c>
      <c r="G4571" s="60" t="s">
        <v>9564</v>
      </c>
      <c r="H4571" s="60" t="s">
        <v>9565</v>
      </c>
      <c r="I4571" s="60" t="s">
        <v>23325</v>
      </c>
      <c r="J4571" s="7">
        <v>43034</v>
      </c>
      <c r="K4571" s="65" t="s">
        <v>23422</v>
      </c>
      <c r="L4571" s="7"/>
      <c r="M4571" s="64"/>
      <c r="N4571" s="64"/>
      <c r="O4571" s="72">
        <v>81</v>
      </c>
      <c r="Z4571" s="9"/>
      <c r="AA4571" s="9"/>
      <c r="AB4571" s="9"/>
      <c r="AC4571" s="9"/>
      <c r="AD4571" s="9"/>
      <c r="AE4571" s="9"/>
      <c r="AF4571" s="9"/>
      <c r="AG4571" s="9"/>
      <c r="AH4571" s="9"/>
      <c r="AI4571" s="9"/>
      <c r="AJ4571" s="9"/>
    </row>
    <row r="4572" spans="1:36" x14ac:dyDescent="0.25">
      <c r="A4572" s="20">
        <v>4571</v>
      </c>
      <c r="B4572" s="51" t="s">
        <v>12634</v>
      </c>
      <c r="C4572" s="22">
        <v>50208934</v>
      </c>
      <c r="D4572" s="20" t="s">
        <v>12635</v>
      </c>
      <c r="E4572" s="51" t="s">
        <v>12636</v>
      </c>
      <c r="F4572" s="60" t="s">
        <v>56</v>
      </c>
      <c r="G4572" s="60" t="s">
        <v>9564</v>
      </c>
      <c r="H4572" s="60" t="s">
        <v>9565</v>
      </c>
      <c r="I4572" s="60" t="s">
        <v>23325</v>
      </c>
      <c r="J4572" s="7">
        <v>42838</v>
      </c>
      <c r="K4572" s="65" t="s">
        <v>23425</v>
      </c>
      <c r="L4572" s="7"/>
      <c r="M4572" s="64"/>
      <c r="N4572" s="64"/>
      <c r="O4572" s="72">
        <v>0</v>
      </c>
      <c r="Z4572" s="9"/>
      <c r="AA4572" s="9"/>
      <c r="AB4572" s="9"/>
      <c r="AC4572" s="9"/>
      <c r="AD4572" s="9"/>
      <c r="AE4572" s="9"/>
      <c r="AF4572" s="9"/>
      <c r="AG4572" s="9"/>
      <c r="AH4572" s="9"/>
      <c r="AI4572" s="9"/>
      <c r="AJ4572" s="9"/>
    </row>
    <row r="4573" spans="1:36" x14ac:dyDescent="0.25">
      <c r="A4573" s="20">
        <v>4572</v>
      </c>
      <c r="B4573" s="51" t="s">
        <v>12637</v>
      </c>
      <c r="C4573" s="22">
        <v>50248561</v>
      </c>
      <c r="D4573" s="20" t="s">
        <v>12638</v>
      </c>
      <c r="E4573" s="51" t="s">
        <v>12639</v>
      </c>
      <c r="F4573" s="60" t="s">
        <v>16</v>
      </c>
      <c r="G4573" s="60" t="s">
        <v>9564</v>
      </c>
      <c r="H4573" s="60" t="s">
        <v>9565</v>
      </c>
      <c r="I4573" s="60" t="s">
        <v>23325</v>
      </c>
      <c r="J4573" s="7">
        <v>42837</v>
      </c>
      <c r="K4573" s="65" t="s">
        <v>23425</v>
      </c>
      <c r="L4573" s="7"/>
      <c r="M4573" s="64"/>
      <c r="N4573" s="64"/>
      <c r="O4573" s="72">
        <v>0</v>
      </c>
      <c r="Z4573" s="9"/>
      <c r="AA4573" s="9"/>
      <c r="AB4573" s="9"/>
      <c r="AC4573" s="9"/>
      <c r="AD4573" s="9"/>
      <c r="AE4573" s="9"/>
      <c r="AF4573" s="9"/>
      <c r="AG4573" s="9"/>
      <c r="AH4573" s="9"/>
      <c r="AI4573" s="9"/>
      <c r="AJ4573" s="9"/>
    </row>
    <row r="4574" spans="1:36" ht="33.75" x14ac:dyDescent="0.25">
      <c r="A4574" s="20">
        <v>4573</v>
      </c>
      <c r="B4574" s="51" t="s">
        <v>12640</v>
      </c>
      <c r="C4574" s="22">
        <v>50183281</v>
      </c>
      <c r="D4574" s="20" t="s">
        <v>12641</v>
      </c>
      <c r="E4574" s="51" t="s">
        <v>9621</v>
      </c>
      <c r="F4574" s="60" t="s">
        <v>10</v>
      </c>
      <c r="G4574" s="60" t="s">
        <v>9564</v>
      </c>
      <c r="H4574" s="60" t="s">
        <v>9565</v>
      </c>
      <c r="I4574" s="60" t="s">
        <v>23325</v>
      </c>
      <c r="J4574" s="7">
        <v>43035</v>
      </c>
      <c r="K4574" s="65" t="s">
        <v>23422</v>
      </c>
      <c r="L4574" s="7"/>
      <c r="M4574" s="64"/>
      <c r="N4574" s="64"/>
      <c r="O4574" s="72">
        <v>84</v>
      </c>
      <c r="Z4574" s="9"/>
      <c r="AA4574" s="9"/>
      <c r="AB4574" s="9"/>
      <c r="AC4574" s="9"/>
      <c r="AD4574" s="9"/>
      <c r="AE4574" s="9"/>
      <c r="AF4574" s="9"/>
      <c r="AG4574" s="9"/>
      <c r="AH4574" s="9"/>
      <c r="AI4574" s="9"/>
      <c r="AJ4574" s="9"/>
    </row>
    <row r="4575" spans="1:36" ht="22.5" x14ac:dyDescent="0.25">
      <c r="A4575" s="20">
        <v>4574</v>
      </c>
      <c r="B4575" s="51" t="s">
        <v>12642</v>
      </c>
      <c r="C4575" s="22">
        <v>50220837</v>
      </c>
      <c r="D4575" s="20" t="s">
        <v>12643</v>
      </c>
      <c r="E4575" s="51" t="s">
        <v>12644</v>
      </c>
      <c r="F4575" s="60" t="s">
        <v>3</v>
      </c>
      <c r="G4575" s="60" t="s">
        <v>9564</v>
      </c>
      <c r="H4575" s="60" t="s">
        <v>9565</v>
      </c>
      <c r="I4575" s="60" t="s">
        <v>23325</v>
      </c>
      <c r="J4575" s="7">
        <v>43046</v>
      </c>
      <c r="K4575" s="65" t="s">
        <v>23422</v>
      </c>
      <c r="L4575" s="7"/>
      <c r="M4575" s="64"/>
      <c r="N4575" s="64"/>
      <c r="O4575" s="72">
        <v>79</v>
      </c>
      <c r="Z4575" s="9"/>
      <c r="AA4575" s="9"/>
      <c r="AB4575" s="9"/>
      <c r="AC4575" s="9"/>
      <c r="AD4575" s="9"/>
      <c r="AE4575" s="9"/>
      <c r="AF4575" s="9"/>
      <c r="AG4575" s="9"/>
      <c r="AH4575" s="9"/>
      <c r="AI4575" s="9"/>
      <c r="AJ4575" s="9"/>
    </row>
    <row r="4576" spans="1:36" ht="22.5" x14ac:dyDescent="0.25">
      <c r="A4576" s="20">
        <v>4575</v>
      </c>
      <c r="B4576" s="51" t="s">
        <v>12645</v>
      </c>
      <c r="C4576" s="22">
        <v>50173120</v>
      </c>
      <c r="D4576" s="20" t="s">
        <v>12646</v>
      </c>
      <c r="E4576" s="51" t="s">
        <v>12645</v>
      </c>
      <c r="F4576" s="60" t="s">
        <v>3</v>
      </c>
      <c r="G4576" s="60" t="s">
        <v>9564</v>
      </c>
      <c r="H4576" s="60" t="s">
        <v>9565</v>
      </c>
      <c r="I4576" s="60" t="s">
        <v>23325</v>
      </c>
      <c r="J4576" s="7">
        <v>43035</v>
      </c>
      <c r="K4576" s="65" t="s">
        <v>23422</v>
      </c>
      <c r="L4576" s="7"/>
      <c r="M4576" s="64"/>
      <c r="N4576" s="64"/>
      <c r="O4576" s="72">
        <v>81</v>
      </c>
      <c r="Z4576" s="9"/>
      <c r="AA4576" s="9"/>
      <c r="AB4576" s="9"/>
      <c r="AC4576" s="9"/>
      <c r="AD4576" s="9"/>
      <c r="AE4576" s="9"/>
      <c r="AF4576" s="9"/>
      <c r="AG4576" s="9"/>
      <c r="AH4576" s="9"/>
      <c r="AI4576" s="9"/>
      <c r="AJ4576" s="9"/>
    </row>
    <row r="4577" spans="1:36" ht="45" x14ac:dyDescent="0.25">
      <c r="A4577" s="20">
        <v>4576</v>
      </c>
      <c r="B4577" s="51" t="s">
        <v>12647</v>
      </c>
      <c r="C4577" s="22">
        <v>43961495</v>
      </c>
      <c r="D4577" s="20" t="s">
        <v>12648</v>
      </c>
      <c r="E4577" s="51" t="s">
        <v>12649</v>
      </c>
      <c r="F4577" s="60" t="s">
        <v>30</v>
      </c>
      <c r="G4577" s="60" t="s">
        <v>9564</v>
      </c>
      <c r="H4577" s="60" t="s">
        <v>9565</v>
      </c>
      <c r="I4577" s="60" t="s">
        <v>23325</v>
      </c>
      <c r="J4577" s="7">
        <v>43034</v>
      </c>
      <c r="K4577" s="65" t="s">
        <v>23422</v>
      </c>
      <c r="L4577" s="7"/>
      <c r="M4577" s="64"/>
      <c r="N4577" s="64"/>
      <c r="O4577" s="72">
        <v>72</v>
      </c>
      <c r="Z4577" s="9"/>
      <c r="AA4577" s="9"/>
      <c r="AB4577" s="9"/>
      <c r="AC4577" s="9"/>
      <c r="AD4577" s="9"/>
      <c r="AE4577" s="9"/>
      <c r="AF4577" s="9"/>
      <c r="AG4577" s="9"/>
      <c r="AH4577" s="9"/>
      <c r="AI4577" s="9"/>
      <c r="AJ4577" s="9"/>
    </row>
    <row r="4578" spans="1:36" ht="22.5" x14ac:dyDescent="0.25">
      <c r="A4578" s="20">
        <v>4577</v>
      </c>
      <c r="B4578" s="51" t="s">
        <v>12650</v>
      </c>
      <c r="C4578" s="22">
        <v>50209175</v>
      </c>
      <c r="D4578" s="20" t="s">
        <v>12651</v>
      </c>
      <c r="E4578" s="51" t="s">
        <v>12652</v>
      </c>
      <c r="F4578" s="60" t="s">
        <v>10</v>
      </c>
      <c r="G4578" s="60" t="s">
        <v>9564</v>
      </c>
      <c r="H4578" s="60" t="s">
        <v>9565</v>
      </c>
      <c r="I4578" s="60" t="s">
        <v>23325</v>
      </c>
      <c r="J4578" s="7">
        <v>43042</v>
      </c>
      <c r="K4578" s="65" t="s">
        <v>23422</v>
      </c>
      <c r="L4578" s="7"/>
      <c r="M4578" s="64"/>
      <c r="N4578" s="64"/>
      <c r="O4578" s="72">
        <v>83</v>
      </c>
      <c r="Z4578" s="9"/>
      <c r="AA4578" s="9"/>
      <c r="AB4578" s="9"/>
      <c r="AC4578" s="9"/>
      <c r="AD4578" s="9"/>
      <c r="AE4578" s="9"/>
      <c r="AF4578" s="9"/>
      <c r="AG4578" s="9"/>
      <c r="AH4578" s="9"/>
      <c r="AI4578" s="9"/>
      <c r="AJ4578" s="9"/>
    </row>
    <row r="4579" spans="1:36" ht="22.5" x14ac:dyDescent="0.25">
      <c r="A4579" s="20">
        <v>4578</v>
      </c>
      <c r="B4579" s="51" t="s">
        <v>12653</v>
      </c>
      <c r="C4579" s="22">
        <v>40200639</v>
      </c>
      <c r="D4579" s="20" t="s">
        <v>12654</v>
      </c>
      <c r="E4579" s="51" t="s">
        <v>12655</v>
      </c>
      <c r="F4579" s="60" t="s">
        <v>56</v>
      </c>
      <c r="G4579" s="60" t="s">
        <v>9564</v>
      </c>
      <c r="H4579" s="60" t="s">
        <v>9565</v>
      </c>
      <c r="I4579" s="60" t="s">
        <v>23325</v>
      </c>
      <c r="J4579" s="7">
        <v>43035</v>
      </c>
      <c r="K4579" s="65" t="s">
        <v>23422</v>
      </c>
      <c r="L4579" s="7"/>
      <c r="M4579" s="64"/>
      <c r="N4579" s="64"/>
      <c r="O4579" s="72">
        <v>74</v>
      </c>
      <c r="Z4579" s="9"/>
      <c r="AA4579" s="9"/>
      <c r="AB4579" s="9"/>
      <c r="AC4579" s="9"/>
      <c r="AD4579" s="9"/>
      <c r="AE4579" s="9"/>
      <c r="AF4579" s="9"/>
      <c r="AG4579" s="9"/>
      <c r="AH4579" s="9"/>
      <c r="AI4579" s="9"/>
      <c r="AJ4579" s="9"/>
    </row>
    <row r="4580" spans="1:36" x14ac:dyDescent="0.25">
      <c r="A4580" s="20">
        <v>4579</v>
      </c>
      <c r="B4580" s="51" t="s">
        <v>12656</v>
      </c>
      <c r="C4580" s="22">
        <v>50183184</v>
      </c>
      <c r="D4580" s="20" t="s">
        <v>12657</v>
      </c>
      <c r="E4580" s="51" t="s">
        <v>12658</v>
      </c>
      <c r="F4580" s="60" t="s">
        <v>16</v>
      </c>
      <c r="G4580" s="60" t="s">
        <v>9564</v>
      </c>
      <c r="H4580" s="60" t="s">
        <v>9565</v>
      </c>
      <c r="I4580" s="60" t="s">
        <v>23420</v>
      </c>
      <c r="J4580" s="7"/>
      <c r="K4580" s="65"/>
      <c r="L4580" s="7"/>
      <c r="M4580" s="64"/>
      <c r="N4580" s="64"/>
      <c r="O4580" s="72">
        <v>86</v>
      </c>
      <c r="Z4580" s="9"/>
      <c r="AA4580" s="9"/>
      <c r="AB4580" s="9"/>
      <c r="AC4580" s="9"/>
      <c r="AD4580" s="9"/>
      <c r="AE4580" s="9"/>
      <c r="AF4580" s="9"/>
      <c r="AG4580" s="9"/>
      <c r="AH4580" s="9"/>
      <c r="AI4580" s="9"/>
      <c r="AJ4580" s="9"/>
    </row>
    <row r="4581" spans="1:36" x14ac:dyDescent="0.25">
      <c r="A4581" s="20">
        <v>4580</v>
      </c>
      <c r="B4581" s="51" t="s">
        <v>12659</v>
      </c>
      <c r="C4581" s="22">
        <v>50071653</v>
      </c>
      <c r="D4581" s="20" t="s">
        <v>12660</v>
      </c>
      <c r="E4581" s="51" t="s">
        <v>12661</v>
      </c>
      <c r="F4581" s="60" t="s">
        <v>56</v>
      </c>
      <c r="G4581" s="60" t="s">
        <v>9564</v>
      </c>
      <c r="H4581" s="60" t="s">
        <v>9565</v>
      </c>
      <c r="I4581" s="58" t="s">
        <v>23419</v>
      </c>
      <c r="J4581" s="7"/>
      <c r="K4581" s="65"/>
      <c r="L4581" s="7">
        <v>42964</v>
      </c>
      <c r="M4581" s="64">
        <v>50000</v>
      </c>
      <c r="N4581" s="64">
        <v>0</v>
      </c>
      <c r="O4581" s="72">
        <v>85</v>
      </c>
      <c r="Z4581" s="9"/>
      <c r="AA4581" s="9"/>
      <c r="AB4581" s="9"/>
      <c r="AC4581" s="9"/>
      <c r="AD4581" s="9"/>
      <c r="AE4581" s="9"/>
      <c r="AF4581" s="9"/>
      <c r="AG4581" s="9"/>
      <c r="AH4581" s="9"/>
      <c r="AI4581" s="9"/>
      <c r="AJ4581" s="9"/>
    </row>
    <row r="4582" spans="1:36" ht="22.5" x14ac:dyDescent="0.25">
      <c r="A4582" s="20">
        <v>4581</v>
      </c>
      <c r="B4582" s="51" t="s">
        <v>12662</v>
      </c>
      <c r="C4582" s="22">
        <v>50194755</v>
      </c>
      <c r="D4582" s="20" t="s">
        <v>12663</v>
      </c>
      <c r="E4582" s="51" t="s">
        <v>12664</v>
      </c>
      <c r="F4582" s="60" t="s">
        <v>16</v>
      </c>
      <c r="G4582" s="60" t="s">
        <v>9564</v>
      </c>
      <c r="H4582" s="60" t="s">
        <v>9565</v>
      </c>
      <c r="I4582" s="60" t="s">
        <v>23325</v>
      </c>
      <c r="J4582" s="7">
        <v>43039</v>
      </c>
      <c r="K4582" s="65" t="s">
        <v>23422</v>
      </c>
      <c r="L4582" s="7"/>
      <c r="M4582" s="64"/>
      <c r="N4582" s="64"/>
      <c r="O4582" s="72">
        <v>74</v>
      </c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</row>
    <row r="4583" spans="1:36" ht="22.5" x14ac:dyDescent="0.25">
      <c r="A4583" s="20">
        <v>4582</v>
      </c>
      <c r="B4583" s="51" t="s">
        <v>12665</v>
      </c>
      <c r="C4583" s="22">
        <v>50052900</v>
      </c>
      <c r="D4583" s="20" t="s">
        <v>12666</v>
      </c>
      <c r="E4583" s="51" t="s">
        <v>12667</v>
      </c>
      <c r="F4583" s="60" t="s">
        <v>3</v>
      </c>
      <c r="G4583" s="60" t="s">
        <v>9564</v>
      </c>
      <c r="H4583" s="60" t="s">
        <v>9565</v>
      </c>
      <c r="I4583" s="60" t="s">
        <v>23325</v>
      </c>
      <c r="J4583" s="7">
        <v>43157</v>
      </c>
      <c r="K4583" s="65" t="s">
        <v>23422</v>
      </c>
      <c r="L4583" s="7"/>
      <c r="M4583" s="64"/>
      <c r="N4583" s="64"/>
      <c r="O4583" s="72">
        <v>0</v>
      </c>
      <c r="Z4583" s="9"/>
      <c r="AA4583" s="9"/>
      <c r="AB4583" s="9"/>
      <c r="AC4583" s="9"/>
      <c r="AD4583" s="9"/>
      <c r="AE4583" s="9"/>
      <c r="AF4583" s="9"/>
      <c r="AG4583" s="9"/>
      <c r="AH4583" s="9"/>
      <c r="AI4583" s="9"/>
      <c r="AJ4583" s="9"/>
    </row>
    <row r="4584" spans="1:36" ht="22.5" x14ac:dyDescent="0.25">
      <c r="A4584" s="20">
        <v>4583</v>
      </c>
      <c r="B4584" s="51" t="s">
        <v>12668</v>
      </c>
      <c r="C4584" s="22">
        <v>50138723</v>
      </c>
      <c r="D4584" s="20" t="s">
        <v>12669</v>
      </c>
      <c r="E4584" s="51" t="s">
        <v>12670</v>
      </c>
      <c r="F4584" s="60" t="s">
        <v>10</v>
      </c>
      <c r="G4584" s="60" t="s">
        <v>9564</v>
      </c>
      <c r="H4584" s="60" t="s">
        <v>9565</v>
      </c>
      <c r="I4584" s="60" t="s">
        <v>23325</v>
      </c>
      <c r="J4584" s="7">
        <v>43035</v>
      </c>
      <c r="K4584" s="65" t="s">
        <v>23422</v>
      </c>
      <c r="L4584" s="7"/>
      <c r="M4584" s="64"/>
      <c r="N4584" s="64"/>
      <c r="O4584" s="72">
        <v>81.03</v>
      </c>
      <c r="Z4584" s="9"/>
      <c r="AA4584" s="9"/>
      <c r="AB4584" s="9"/>
      <c r="AC4584" s="9"/>
      <c r="AD4584" s="9"/>
      <c r="AE4584" s="9"/>
      <c r="AF4584" s="9"/>
      <c r="AG4584" s="9"/>
      <c r="AH4584" s="9"/>
      <c r="AI4584" s="9"/>
      <c r="AJ4584" s="9"/>
    </row>
    <row r="4585" spans="1:36" x14ac:dyDescent="0.25">
      <c r="A4585" s="20">
        <v>4584</v>
      </c>
      <c r="B4585" s="51" t="s">
        <v>12671</v>
      </c>
      <c r="C4585" s="22">
        <v>50073222</v>
      </c>
      <c r="D4585" s="20" t="s">
        <v>12672</v>
      </c>
      <c r="E4585" s="51" t="s">
        <v>12673</v>
      </c>
      <c r="F4585" s="60" t="s">
        <v>30</v>
      </c>
      <c r="G4585" s="60" t="s">
        <v>9564</v>
      </c>
      <c r="H4585" s="60" t="s">
        <v>9565</v>
      </c>
      <c r="I4585" s="60" t="s">
        <v>6</v>
      </c>
      <c r="J4585" s="7"/>
      <c r="K4585" s="65"/>
      <c r="L4585" s="7">
        <v>42965</v>
      </c>
      <c r="M4585" s="64">
        <v>50000</v>
      </c>
      <c r="N4585" s="64">
        <v>35000</v>
      </c>
      <c r="O4585" s="72">
        <v>94</v>
      </c>
      <c r="Z4585" s="9"/>
      <c r="AA4585" s="9"/>
      <c r="AB4585" s="9"/>
      <c r="AC4585" s="9"/>
      <c r="AD4585" s="9"/>
      <c r="AE4585" s="9"/>
      <c r="AF4585" s="9"/>
      <c r="AG4585" s="9"/>
      <c r="AH4585" s="9"/>
      <c r="AI4585" s="9"/>
      <c r="AJ4585" s="9"/>
    </row>
    <row r="4586" spans="1:36" ht="22.5" x14ac:dyDescent="0.25">
      <c r="A4586" s="20">
        <v>4585</v>
      </c>
      <c r="B4586" s="51" t="s">
        <v>12674</v>
      </c>
      <c r="C4586" s="22">
        <v>34796550</v>
      </c>
      <c r="D4586" s="20" t="s">
        <v>12675</v>
      </c>
      <c r="E4586" s="51" t="s">
        <v>12676</v>
      </c>
      <c r="F4586" s="60" t="s">
        <v>10</v>
      </c>
      <c r="G4586" s="60" t="s">
        <v>9564</v>
      </c>
      <c r="H4586" s="60" t="s">
        <v>9565</v>
      </c>
      <c r="I4586" s="60" t="s">
        <v>23325</v>
      </c>
      <c r="J4586" s="7">
        <v>43035</v>
      </c>
      <c r="K4586" s="65" t="s">
        <v>23422</v>
      </c>
      <c r="L4586" s="7"/>
      <c r="M4586" s="64"/>
      <c r="N4586" s="64"/>
      <c r="O4586" s="72">
        <v>76</v>
      </c>
      <c r="Z4586" s="9"/>
      <c r="AA4586" s="9"/>
      <c r="AB4586" s="9"/>
      <c r="AC4586" s="9"/>
      <c r="AD4586" s="9"/>
      <c r="AE4586" s="9"/>
      <c r="AF4586" s="9"/>
      <c r="AG4586" s="9"/>
      <c r="AH4586" s="9"/>
      <c r="AI4586" s="9"/>
      <c r="AJ4586" s="9"/>
    </row>
    <row r="4587" spans="1:36" ht="33.75" x14ac:dyDescent="0.25">
      <c r="A4587" s="20">
        <v>4586</v>
      </c>
      <c r="B4587" s="51" t="s">
        <v>12677</v>
      </c>
      <c r="C4587" s="22">
        <v>46917039</v>
      </c>
      <c r="D4587" s="20" t="s">
        <v>12678</v>
      </c>
      <c r="E4587" s="51" t="s">
        <v>12679</v>
      </c>
      <c r="F4587" s="60" t="s">
        <v>10</v>
      </c>
      <c r="G4587" s="60" t="s">
        <v>9564</v>
      </c>
      <c r="H4587" s="60" t="s">
        <v>9565</v>
      </c>
      <c r="I4587" s="60" t="s">
        <v>23325</v>
      </c>
      <c r="J4587" s="7">
        <v>43035</v>
      </c>
      <c r="K4587" s="65" t="s">
        <v>23422</v>
      </c>
      <c r="L4587" s="7"/>
      <c r="M4587" s="64"/>
      <c r="N4587" s="64"/>
      <c r="O4587" s="72">
        <v>81</v>
      </c>
      <c r="Z4587" s="9"/>
      <c r="AA4587" s="9"/>
      <c r="AB4587" s="9"/>
      <c r="AC4587" s="9"/>
      <c r="AD4587" s="9"/>
      <c r="AE4587" s="9"/>
      <c r="AF4587" s="9"/>
      <c r="AG4587" s="9"/>
      <c r="AH4587" s="9"/>
      <c r="AI4587" s="9"/>
      <c r="AJ4587" s="9"/>
    </row>
    <row r="4588" spans="1:36" ht="33.75" x14ac:dyDescent="0.25">
      <c r="A4588" s="20">
        <v>4587</v>
      </c>
      <c r="B4588" s="51" t="s">
        <v>12680</v>
      </c>
      <c r="C4588" s="22">
        <v>50139916</v>
      </c>
      <c r="D4588" s="20" t="s">
        <v>12681</v>
      </c>
      <c r="E4588" s="51" t="s">
        <v>12682</v>
      </c>
      <c r="F4588" s="60" t="s">
        <v>16</v>
      </c>
      <c r="G4588" s="60" t="s">
        <v>9564</v>
      </c>
      <c r="H4588" s="60" t="s">
        <v>9565</v>
      </c>
      <c r="I4588" s="60" t="s">
        <v>6</v>
      </c>
      <c r="J4588" s="7"/>
      <c r="K4588" s="65"/>
      <c r="L4588" s="7">
        <v>42965</v>
      </c>
      <c r="M4588" s="64">
        <v>50000</v>
      </c>
      <c r="N4588" s="64">
        <v>35000</v>
      </c>
      <c r="O4588" s="72">
        <v>86</v>
      </c>
      <c r="Z4588" s="9"/>
      <c r="AA4588" s="9"/>
      <c r="AB4588" s="9"/>
      <c r="AC4588" s="9"/>
      <c r="AD4588" s="9"/>
      <c r="AE4588" s="9"/>
      <c r="AF4588" s="9"/>
      <c r="AG4588" s="9"/>
      <c r="AH4588" s="9"/>
      <c r="AI4588" s="9"/>
      <c r="AJ4588" s="9"/>
    </row>
    <row r="4589" spans="1:36" ht="22.5" x14ac:dyDescent="0.25">
      <c r="A4589" s="20">
        <v>4588</v>
      </c>
      <c r="B4589" s="51" t="s">
        <v>12683</v>
      </c>
      <c r="C4589" s="22">
        <v>50073214</v>
      </c>
      <c r="D4589" s="20" t="s">
        <v>12684</v>
      </c>
      <c r="E4589" s="51" t="s">
        <v>12685</v>
      </c>
      <c r="F4589" s="60" t="s">
        <v>30</v>
      </c>
      <c r="G4589" s="60" t="s">
        <v>9564</v>
      </c>
      <c r="H4589" s="60" t="s">
        <v>9565</v>
      </c>
      <c r="I4589" s="60" t="s">
        <v>23325</v>
      </c>
      <c r="J4589" s="7">
        <v>43034</v>
      </c>
      <c r="K4589" s="65" t="s">
        <v>23422</v>
      </c>
      <c r="L4589" s="7"/>
      <c r="M4589" s="64"/>
      <c r="N4589" s="64"/>
      <c r="O4589" s="72">
        <v>79</v>
      </c>
      <c r="Z4589" s="9"/>
      <c r="AA4589" s="9"/>
      <c r="AB4589" s="9"/>
      <c r="AC4589" s="9"/>
      <c r="AD4589" s="9"/>
      <c r="AE4589" s="9"/>
      <c r="AF4589" s="9"/>
      <c r="AG4589" s="9"/>
      <c r="AH4589" s="9"/>
      <c r="AI4589" s="9"/>
      <c r="AJ4589" s="9"/>
    </row>
    <row r="4590" spans="1:36" ht="33.75" x14ac:dyDescent="0.25">
      <c r="A4590" s="20">
        <v>4589</v>
      </c>
      <c r="B4590" s="51" t="s">
        <v>12686</v>
      </c>
      <c r="C4590" s="22">
        <v>37107861</v>
      </c>
      <c r="D4590" s="20" t="s">
        <v>12687</v>
      </c>
      <c r="E4590" s="51" t="s">
        <v>12688</v>
      </c>
      <c r="F4590" s="60" t="s">
        <v>10</v>
      </c>
      <c r="G4590" s="60" t="s">
        <v>9564</v>
      </c>
      <c r="H4590" s="60" t="s">
        <v>9565</v>
      </c>
      <c r="I4590" s="60" t="s">
        <v>6</v>
      </c>
      <c r="J4590" s="7"/>
      <c r="K4590" s="65"/>
      <c r="L4590" s="7">
        <v>42965</v>
      </c>
      <c r="M4590" s="64">
        <v>50000</v>
      </c>
      <c r="N4590" s="64">
        <v>35000</v>
      </c>
      <c r="O4590" s="72">
        <v>89</v>
      </c>
      <c r="Z4590" s="9"/>
      <c r="AA4590" s="9"/>
      <c r="AB4590" s="9"/>
      <c r="AC4590" s="9"/>
      <c r="AD4590" s="9"/>
      <c r="AE4590" s="9"/>
      <c r="AF4590" s="9"/>
      <c r="AG4590" s="9"/>
      <c r="AH4590" s="9"/>
      <c r="AI4590" s="9"/>
      <c r="AJ4590" s="9"/>
    </row>
    <row r="4591" spans="1:36" ht="22.5" x14ac:dyDescent="0.25">
      <c r="A4591" s="20">
        <v>4590</v>
      </c>
      <c r="B4591" s="51" t="s">
        <v>12689</v>
      </c>
      <c r="C4591" s="22">
        <v>50066846</v>
      </c>
      <c r="D4591" s="20" t="s">
        <v>12690</v>
      </c>
      <c r="E4591" s="51" t="s">
        <v>12691</v>
      </c>
      <c r="F4591" s="60" t="s">
        <v>63</v>
      </c>
      <c r="G4591" s="60" t="s">
        <v>9564</v>
      </c>
      <c r="H4591" s="60" t="s">
        <v>9565</v>
      </c>
      <c r="I4591" s="60" t="s">
        <v>23325</v>
      </c>
      <c r="J4591" s="7">
        <v>43033</v>
      </c>
      <c r="K4591" s="65" t="s">
        <v>23422</v>
      </c>
      <c r="L4591" s="7"/>
      <c r="M4591" s="64"/>
      <c r="N4591" s="64"/>
      <c r="O4591" s="72">
        <v>74</v>
      </c>
      <c r="Z4591" s="9"/>
      <c r="AA4591" s="9"/>
      <c r="AB4591" s="9"/>
      <c r="AC4591" s="9"/>
      <c r="AD4591" s="9"/>
      <c r="AE4591" s="9"/>
      <c r="AF4591" s="9"/>
      <c r="AG4591" s="9"/>
      <c r="AH4591" s="9"/>
      <c r="AI4591" s="9"/>
      <c r="AJ4591" s="9"/>
    </row>
    <row r="4592" spans="1:36" ht="33.75" x14ac:dyDescent="0.25">
      <c r="A4592" s="20">
        <v>4591</v>
      </c>
      <c r="B4592" s="51" t="s">
        <v>12692</v>
      </c>
      <c r="C4592" s="22">
        <v>50203550</v>
      </c>
      <c r="D4592" s="20" t="s">
        <v>12693</v>
      </c>
      <c r="E4592" s="51" t="s">
        <v>12694</v>
      </c>
      <c r="F4592" s="60" t="s">
        <v>30</v>
      </c>
      <c r="G4592" s="60" t="s">
        <v>9564</v>
      </c>
      <c r="H4592" s="60" t="s">
        <v>9565</v>
      </c>
      <c r="I4592" s="60" t="s">
        <v>23325</v>
      </c>
      <c r="J4592" s="7">
        <v>43035</v>
      </c>
      <c r="K4592" s="65" t="s">
        <v>23422</v>
      </c>
      <c r="L4592" s="7"/>
      <c r="M4592" s="64"/>
      <c r="N4592" s="64"/>
      <c r="O4592" s="72">
        <v>84</v>
      </c>
      <c r="Z4592" s="9"/>
      <c r="AA4592" s="9"/>
      <c r="AB4592" s="9"/>
      <c r="AC4592" s="9"/>
      <c r="AD4592" s="9"/>
      <c r="AE4592" s="9"/>
      <c r="AF4592" s="9"/>
      <c r="AG4592" s="9"/>
      <c r="AH4592" s="9"/>
      <c r="AI4592" s="9"/>
      <c r="AJ4592" s="9"/>
    </row>
    <row r="4593" spans="1:36" ht="33.75" x14ac:dyDescent="0.25">
      <c r="A4593" s="20">
        <v>4592</v>
      </c>
      <c r="B4593" s="51" t="s">
        <v>12695</v>
      </c>
      <c r="C4593" s="22">
        <v>44264356</v>
      </c>
      <c r="D4593" s="20" t="s">
        <v>12696</v>
      </c>
      <c r="E4593" s="51" t="s">
        <v>12697</v>
      </c>
      <c r="F4593" s="60" t="s">
        <v>3</v>
      </c>
      <c r="G4593" s="60" t="s">
        <v>9564</v>
      </c>
      <c r="H4593" s="60" t="s">
        <v>9565</v>
      </c>
      <c r="I4593" s="60" t="s">
        <v>23325</v>
      </c>
      <c r="J4593" s="7">
        <v>42849</v>
      </c>
      <c r="K4593" s="65" t="s">
        <v>23425</v>
      </c>
      <c r="L4593" s="7"/>
      <c r="M4593" s="64"/>
      <c r="N4593" s="64"/>
      <c r="O4593" s="72">
        <v>0</v>
      </c>
      <c r="Z4593" s="9"/>
      <c r="AA4593" s="9"/>
      <c r="AB4593" s="9"/>
      <c r="AC4593" s="9"/>
      <c r="AD4593" s="9"/>
      <c r="AE4593" s="9"/>
      <c r="AF4593" s="9"/>
      <c r="AG4593" s="9"/>
      <c r="AH4593" s="9"/>
      <c r="AI4593" s="9"/>
      <c r="AJ4593" s="9"/>
    </row>
    <row r="4594" spans="1:36" ht="33.75" x14ac:dyDescent="0.25">
      <c r="A4594" s="20">
        <v>4593</v>
      </c>
      <c r="B4594" s="51" t="s">
        <v>12698</v>
      </c>
      <c r="C4594" s="22">
        <v>50220926</v>
      </c>
      <c r="D4594" s="20" t="s">
        <v>12699</v>
      </c>
      <c r="E4594" s="51" t="s">
        <v>12700</v>
      </c>
      <c r="F4594" s="60" t="s">
        <v>10</v>
      </c>
      <c r="G4594" s="60" t="s">
        <v>9564</v>
      </c>
      <c r="H4594" s="60" t="s">
        <v>9565</v>
      </c>
      <c r="I4594" s="60" t="s">
        <v>23325</v>
      </c>
      <c r="J4594" s="7">
        <v>43054</v>
      </c>
      <c r="K4594" s="65" t="s">
        <v>23422</v>
      </c>
      <c r="L4594" s="7"/>
      <c r="M4594" s="64"/>
      <c r="N4594" s="64"/>
      <c r="O4594" s="72">
        <v>83</v>
      </c>
      <c r="Z4594" s="9"/>
      <c r="AA4594" s="9"/>
      <c r="AB4594" s="9"/>
      <c r="AC4594" s="9"/>
      <c r="AD4594" s="9"/>
      <c r="AE4594" s="9"/>
      <c r="AF4594" s="9"/>
      <c r="AG4594" s="9"/>
      <c r="AH4594" s="9"/>
      <c r="AI4594" s="9"/>
      <c r="AJ4594" s="9"/>
    </row>
    <row r="4595" spans="1:36" ht="22.5" x14ac:dyDescent="0.25">
      <c r="A4595" s="20">
        <v>4594</v>
      </c>
      <c r="B4595" s="51" t="s">
        <v>12701</v>
      </c>
      <c r="C4595" s="22">
        <v>42286654</v>
      </c>
      <c r="D4595" s="20" t="s">
        <v>12702</v>
      </c>
      <c r="E4595" s="51" t="s">
        <v>12703</v>
      </c>
      <c r="F4595" s="60" t="s">
        <v>56</v>
      </c>
      <c r="G4595" s="60" t="s">
        <v>9564</v>
      </c>
      <c r="H4595" s="60" t="s">
        <v>9565</v>
      </c>
      <c r="I4595" s="60" t="s">
        <v>6</v>
      </c>
      <c r="J4595" s="7"/>
      <c r="K4595" s="65"/>
      <c r="L4595" s="7">
        <v>42959</v>
      </c>
      <c r="M4595" s="64">
        <v>50000</v>
      </c>
      <c r="N4595" s="64">
        <v>35000</v>
      </c>
      <c r="O4595" s="72">
        <v>89</v>
      </c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</row>
    <row r="4596" spans="1:36" ht="22.5" x14ac:dyDescent="0.25">
      <c r="A4596" s="20">
        <v>4595</v>
      </c>
      <c r="B4596" s="51" t="s">
        <v>12704</v>
      </c>
      <c r="C4596" s="22">
        <v>40235572</v>
      </c>
      <c r="D4596" s="20" t="s">
        <v>12705</v>
      </c>
      <c r="E4596" s="51" t="s">
        <v>12706</v>
      </c>
      <c r="F4596" s="60" t="s">
        <v>3</v>
      </c>
      <c r="G4596" s="60" t="s">
        <v>9564</v>
      </c>
      <c r="H4596" s="60" t="s">
        <v>9565</v>
      </c>
      <c r="I4596" s="60" t="s">
        <v>23325</v>
      </c>
      <c r="J4596" s="7">
        <v>42837</v>
      </c>
      <c r="K4596" s="65" t="s">
        <v>23425</v>
      </c>
      <c r="L4596" s="7"/>
      <c r="M4596" s="64"/>
      <c r="N4596" s="64"/>
      <c r="O4596" s="72">
        <v>0</v>
      </c>
      <c r="Z4596" s="9"/>
      <c r="AA4596" s="9"/>
      <c r="AB4596" s="9"/>
      <c r="AC4596" s="9"/>
      <c r="AD4596" s="9"/>
      <c r="AE4596" s="9"/>
      <c r="AF4596" s="9"/>
      <c r="AG4596" s="9"/>
      <c r="AH4596" s="9"/>
      <c r="AI4596" s="9"/>
      <c r="AJ4596" s="9"/>
    </row>
    <row r="4597" spans="1:36" ht="33.75" x14ac:dyDescent="0.25">
      <c r="A4597" s="20">
        <v>4596</v>
      </c>
      <c r="B4597" s="51" t="s">
        <v>12707</v>
      </c>
      <c r="C4597" s="22">
        <v>44121741</v>
      </c>
      <c r="D4597" s="20" t="s">
        <v>12708</v>
      </c>
      <c r="E4597" s="51" t="s">
        <v>12709</v>
      </c>
      <c r="F4597" s="60" t="s">
        <v>3</v>
      </c>
      <c r="G4597" s="60" t="s">
        <v>9564</v>
      </c>
      <c r="H4597" s="60" t="s">
        <v>9565</v>
      </c>
      <c r="I4597" s="60" t="s">
        <v>6</v>
      </c>
      <c r="J4597" s="7"/>
      <c r="K4597" s="65"/>
      <c r="L4597" s="7">
        <v>42963</v>
      </c>
      <c r="M4597" s="64">
        <v>50000</v>
      </c>
      <c r="N4597" s="64">
        <v>0</v>
      </c>
      <c r="O4597" s="72">
        <v>86</v>
      </c>
      <c r="Z4597" s="9"/>
      <c r="AA4597" s="9"/>
      <c r="AB4597" s="9"/>
      <c r="AC4597" s="9"/>
      <c r="AD4597" s="9"/>
      <c r="AE4597" s="9"/>
      <c r="AF4597" s="9"/>
      <c r="AG4597" s="9"/>
      <c r="AH4597" s="9"/>
      <c r="AI4597" s="9"/>
      <c r="AJ4597" s="9"/>
    </row>
    <row r="4598" spans="1:36" ht="22.5" x14ac:dyDescent="0.25">
      <c r="A4598" s="20">
        <v>4597</v>
      </c>
      <c r="B4598" s="51" t="s">
        <v>12710</v>
      </c>
      <c r="C4598" s="22">
        <v>50221108</v>
      </c>
      <c r="D4598" s="20" t="s">
        <v>12711</v>
      </c>
      <c r="E4598" s="51" t="s">
        <v>12712</v>
      </c>
      <c r="F4598" s="60" t="s">
        <v>56</v>
      </c>
      <c r="G4598" s="60" t="s">
        <v>9564</v>
      </c>
      <c r="H4598" s="60" t="s">
        <v>9565</v>
      </c>
      <c r="I4598" s="60" t="s">
        <v>23325</v>
      </c>
      <c r="J4598" s="7">
        <v>43038</v>
      </c>
      <c r="K4598" s="65" t="s">
        <v>23422</v>
      </c>
      <c r="L4598" s="7"/>
      <c r="M4598" s="64"/>
      <c r="N4598" s="64"/>
      <c r="O4598" s="72">
        <v>81</v>
      </c>
      <c r="Z4598" s="9"/>
      <c r="AA4598" s="9"/>
      <c r="AB4598" s="9"/>
      <c r="AC4598" s="9"/>
      <c r="AD4598" s="9"/>
      <c r="AE4598" s="9"/>
      <c r="AF4598" s="9"/>
      <c r="AG4598" s="9"/>
      <c r="AH4598" s="9"/>
      <c r="AI4598" s="9"/>
      <c r="AJ4598" s="9"/>
    </row>
    <row r="4599" spans="1:36" ht="22.5" x14ac:dyDescent="0.25">
      <c r="A4599" s="20">
        <v>4598</v>
      </c>
      <c r="B4599" s="51" t="s">
        <v>12713</v>
      </c>
      <c r="C4599" s="22">
        <v>42312400</v>
      </c>
      <c r="D4599" s="20" t="s">
        <v>12714</v>
      </c>
      <c r="E4599" s="51" t="s">
        <v>12715</v>
      </c>
      <c r="F4599" s="60" t="s">
        <v>10</v>
      </c>
      <c r="G4599" s="60" t="s">
        <v>9564</v>
      </c>
      <c r="H4599" s="60" t="s">
        <v>9565</v>
      </c>
      <c r="I4599" s="60" t="s">
        <v>23325</v>
      </c>
      <c r="J4599" s="7">
        <v>43035</v>
      </c>
      <c r="K4599" s="65" t="s">
        <v>23422</v>
      </c>
      <c r="L4599" s="7"/>
      <c r="M4599" s="64"/>
      <c r="N4599" s="64"/>
      <c r="O4599" s="72">
        <v>76</v>
      </c>
      <c r="Z4599" s="9"/>
      <c r="AA4599" s="9"/>
      <c r="AB4599" s="9"/>
      <c r="AC4599" s="9"/>
      <c r="AD4599" s="9"/>
      <c r="AE4599" s="9"/>
      <c r="AF4599" s="9"/>
      <c r="AG4599" s="9"/>
      <c r="AH4599" s="9"/>
      <c r="AI4599" s="9"/>
      <c r="AJ4599" s="9"/>
    </row>
    <row r="4600" spans="1:36" ht="33.75" x14ac:dyDescent="0.25">
      <c r="A4600" s="20">
        <v>4599</v>
      </c>
      <c r="B4600" s="51" t="s">
        <v>12716</v>
      </c>
      <c r="C4600" s="22">
        <v>50216252</v>
      </c>
      <c r="D4600" s="20" t="s">
        <v>12717</v>
      </c>
      <c r="E4600" s="51" t="s">
        <v>12718</v>
      </c>
      <c r="F4600" s="60" t="s">
        <v>10</v>
      </c>
      <c r="G4600" s="60" t="s">
        <v>9564</v>
      </c>
      <c r="H4600" s="60" t="s">
        <v>9565</v>
      </c>
      <c r="I4600" s="60" t="s">
        <v>23325</v>
      </c>
      <c r="J4600" s="7">
        <v>43035</v>
      </c>
      <c r="K4600" s="65" t="s">
        <v>23422</v>
      </c>
      <c r="L4600" s="7"/>
      <c r="M4600" s="64"/>
      <c r="N4600" s="64"/>
      <c r="O4600" s="72">
        <v>83</v>
      </c>
      <c r="Z4600" s="9"/>
      <c r="AA4600" s="9"/>
      <c r="AB4600" s="9"/>
      <c r="AC4600" s="9"/>
      <c r="AD4600" s="9"/>
      <c r="AE4600" s="9"/>
      <c r="AF4600" s="9"/>
      <c r="AG4600" s="9"/>
      <c r="AH4600" s="9"/>
      <c r="AI4600" s="9"/>
      <c r="AJ4600" s="9"/>
    </row>
    <row r="4601" spans="1:36" x14ac:dyDescent="0.25">
      <c r="A4601" s="20">
        <v>4600</v>
      </c>
      <c r="B4601" s="51" t="s">
        <v>12719</v>
      </c>
      <c r="C4601" s="22">
        <v>40997685</v>
      </c>
      <c r="D4601" s="20" t="s">
        <v>12720</v>
      </c>
      <c r="E4601" s="51" t="s">
        <v>12721</v>
      </c>
      <c r="F4601" s="60" t="s">
        <v>16</v>
      </c>
      <c r="G4601" s="60" t="s">
        <v>9564</v>
      </c>
      <c r="H4601" s="60" t="s">
        <v>9565</v>
      </c>
      <c r="I4601" s="60" t="s">
        <v>6</v>
      </c>
      <c r="J4601" s="7"/>
      <c r="K4601" s="65"/>
      <c r="L4601" s="7">
        <v>42963</v>
      </c>
      <c r="M4601" s="64">
        <v>50000</v>
      </c>
      <c r="N4601" s="64">
        <v>35000</v>
      </c>
      <c r="O4601" s="72">
        <v>86</v>
      </c>
      <c r="Z4601" s="9"/>
      <c r="AA4601" s="9"/>
      <c r="AB4601" s="9"/>
      <c r="AC4601" s="9"/>
      <c r="AD4601" s="9"/>
      <c r="AE4601" s="9"/>
      <c r="AF4601" s="9"/>
      <c r="AG4601" s="9"/>
      <c r="AH4601" s="9"/>
      <c r="AI4601" s="9"/>
      <c r="AJ4601" s="9"/>
    </row>
    <row r="4602" spans="1:36" ht="22.5" x14ac:dyDescent="0.25">
      <c r="A4602" s="20">
        <v>4601</v>
      </c>
      <c r="B4602" s="51" t="s">
        <v>12722</v>
      </c>
      <c r="C4602" s="22">
        <v>50230328</v>
      </c>
      <c r="D4602" s="20" t="s">
        <v>12723</v>
      </c>
      <c r="E4602" s="51" t="s">
        <v>12724</v>
      </c>
      <c r="F4602" s="60" t="s">
        <v>37</v>
      </c>
      <c r="G4602" s="60" t="s">
        <v>9564</v>
      </c>
      <c r="H4602" s="60" t="s">
        <v>9565</v>
      </c>
      <c r="I4602" s="60" t="s">
        <v>23325</v>
      </c>
      <c r="J4602" s="7">
        <v>43035</v>
      </c>
      <c r="K4602" s="65" t="s">
        <v>23422</v>
      </c>
      <c r="L4602" s="7"/>
      <c r="M4602" s="64"/>
      <c r="N4602" s="64"/>
      <c r="O4602" s="72">
        <v>84</v>
      </c>
      <c r="Z4602" s="9"/>
      <c r="AA4602" s="9"/>
      <c r="AB4602" s="9"/>
      <c r="AC4602" s="9"/>
      <c r="AD4602" s="9"/>
      <c r="AE4602" s="9"/>
      <c r="AF4602" s="9"/>
      <c r="AG4602" s="9"/>
      <c r="AH4602" s="9"/>
      <c r="AI4602" s="9"/>
      <c r="AJ4602" s="9"/>
    </row>
    <row r="4603" spans="1:36" ht="22.5" x14ac:dyDescent="0.25">
      <c r="A4603" s="20">
        <v>4602</v>
      </c>
      <c r="B4603" s="51" t="s">
        <v>12725</v>
      </c>
      <c r="C4603" s="22">
        <v>50052918</v>
      </c>
      <c r="D4603" s="20" t="s">
        <v>12726</v>
      </c>
      <c r="E4603" s="51" t="s">
        <v>12727</v>
      </c>
      <c r="F4603" s="60" t="s">
        <v>3</v>
      </c>
      <c r="G4603" s="60" t="s">
        <v>9564</v>
      </c>
      <c r="H4603" s="60" t="s">
        <v>9565</v>
      </c>
      <c r="I4603" s="60" t="s">
        <v>23325</v>
      </c>
      <c r="J4603" s="7">
        <v>42858</v>
      </c>
      <c r="K4603" s="65" t="s">
        <v>23425</v>
      </c>
      <c r="L4603" s="7"/>
      <c r="M4603" s="64"/>
      <c r="N4603" s="64"/>
      <c r="O4603" s="72">
        <v>0</v>
      </c>
      <c r="Z4603" s="9"/>
      <c r="AA4603" s="9"/>
      <c r="AB4603" s="9"/>
      <c r="AC4603" s="9"/>
      <c r="AD4603" s="9"/>
      <c r="AE4603" s="9"/>
      <c r="AF4603" s="9"/>
      <c r="AG4603" s="9"/>
      <c r="AH4603" s="9"/>
      <c r="AI4603" s="9"/>
      <c r="AJ4603" s="9"/>
    </row>
    <row r="4604" spans="1:36" ht="22.5" x14ac:dyDescent="0.25">
      <c r="A4604" s="20">
        <v>4603</v>
      </c>
      <c r="B4604" s="51" t="s">
        <v>12728</v>
      </c>
      <c r="C4604" s="22">
        <v>44955529</v>
      </c>
      <c r="D4604" s="20" t="s">
        <v>12729</v>
      </c>
      <c r="E4604" s="51" t="s">
        <v>12730</v>
      </c>
      <c r="F4604" s="60" t="s">
        <v>3</v>
      </c>
      <c r="G4604" s="60" t="s">
        <v>9564</v>
      </c>
      <c r="H4604" s="60" t="s">
        <v>9565</v>
      </c>
      <c r="I4604" s="60" t="s">
        <v>23325</v>
      </c>
      <c r="J4604" s="7">
        <v>43036</v>
      </c>
      <c r="K4604" s="65" t="s">
        <v>23422</v>
      </c>
      <c r="L4604" s="7"/>
      <c r="M4604" s="64"/>
      <c r="N4604" s="64"/>
      <c r="O4604" s="72">
        <v>81</v>
      </c>
      <c r="Z4604" s="9"/>
      <c r="AA4604" s="9"/>
      <c r="AB4604" s="9"/>
      <c r="AC4604" s="9"/>
      <c r="AD4604" s="9"/>
      <c r="AE4604" s="9"/>
      <c r="AF4604" s="9"/>
      <c r="AG4604" s="9"/>
      <c r="AH4604" s="9"/>
      <c r="AI4604" s="9"/>
      <c r="AJ4604" s="9"/>
    </row>
    <row r="4605" spans="1:36" ht="22.5" x14ac:dyDescent="0.25">
      <c r="A4605" s="20">
        <v>4604</v>
      </c>
      <c r="B4605" s="51" t="s">
        <v>12731</v>
      </c>
      <c r="C4605" s="22">
        <v>50001159</v>
      </c>
      <c r="D4605" s="20" t="s">
        <v>12732</v>
      </c>
      <c r="E4605" s="51" t="s">
        <v>12733</v>
      </c>
      <c r="F4605" s="60" t="s">
        <v>16</v>
      </c>
      <c r="G4605" s="60" t="s">
        <v>9564</v>
      </c>
      <c r="H4605" s="60" t="s">
        <v>9565</v>
      </c>
      <c r="I4605" s="60" t="s">
        <v>23325</v>
      </c>
      <c r="J4605" s="7">
        <v>43038</v>
      </c>
      <c r="K4605" s="65" t="s">
        <v>23422</v>
      </c>
      <c r="L4605" s="7"/>
      <c r="M4605" s="64"/>
      <c r="N4605" s="64"/>
      <c r="O4605" s="72">
        <v>81</v>
      </c>
      <c r="Z4605" s="9"/>
      <c r="AA4605" s="9"/>
      <c r="AB4605" s="9"/>
      <c r="AC4605" s="9"/>
      <c r="AD4605" s="9"/>
      <c r="AE4605" s="9"/>
      <c r="AF4605" s="9"/>
      <c r="AG4605" s="9"/>
      <c r="AH4605" s="9"/>
      <c r="AI4605" s="9"/>
      <c r="AJ4605" s="9"/>
    </row>
    <row r="4606" spans="1:36" x14ac:dyDescent="0.25">
      <c r="A4606" s="20">
        <v>4605</v>
      </c>
      <c r="B4606" s="51" t="s">
        <v>12734</v>
      </c>
      <c r="C4606" s="22">
        <v>44752202</v>
      </c>
      <c r="D4606" s="20" t="s">
        <v>12735</v>
      </c>
      <c r="E4606" s="51" t="s">
        <v>12736</v>
      </c>
      <c r="F4606" s="60" t="s">
        <v>10</v>
      </c>
      <c r="G4606" s="60" t="s">
        <v>9564</v>
      </c>
      <c r="H4606" s="60" t="s">
        <v>9565</v>
      </c>
      <c r="I4606" s="60" t="s">
        <v>23420</v>
      </c>
      <c r="J4606" s="7"/>
      <c r="K4606" s="65"/>
      <c r="L4606" s="7"/>
      <c r="M4606" s="64"/>
      <c r="N4606" s="64"/>
      <c r="O4606" s="72">
        <v>0</v>
      </c>
      <c r="Z4606" s="9"/>
      <c r="AA4606" s="9"/>
      <c r="AB4606" s="9"/>
      <c r="AC4606" s="9"/>
      <c r="AD4606" s="9"/>
      <c r="AE4606" s="9"/>
      <c r="AF4606" s="9"/>
      <c r="AG4606" s="9"/>
      <c r="AH4606" s="9"/>
      <c r="AI4606" s="9"/>
      <c r="AJ4606" s="9"/>
    </row>
    <row r="4607" spans="1:36" ht="33.75" x14ac:dyDescent="0.25">
      <c r="A4607" s="20">
        <v>4606</v>
      </c>
      <c r="B4607" s="51" t="s">
        <v>12737</v>
      </c>
      <c r="C4607" s="22">
        <v>41260961</v>
      </c>
      <c r="D4607" s="20" t="s">
        <v>12738</v>
      </c>
      <c r="E4607" s="51" t="s">
        <v>12739</v>
      </c>
      <c r="F4607" s="60" t="s">
        <v>3</v>
      </c>
      <c r="G4607" s="60" t="s">
        <v>9564</v>
      </c>
      <c r="H4607" s="60" t="s">
        <v>9565</v>
      </c>
      <c r="I4607" s="60" t="s">
        <v>23325</v>
      </c>
      <c r="J4607" s="7">
        <v>43034</v>
      </c>
      <c r="K4607" s="65" t="s">
        <v>23422</v>
      </c>
      <c r="L4607" s="7"/>
      <c r="M4607" s="64"/>
      <c r="N4607" s="64"/>
      <c r="O4607" s="72">
        <v>84</v>
      </c>
      <c r="Z4607" s="9"/>
      <c r="AA4607" s="9"/>
      <c r="AB4607" s="9"/>
      <c r="AC4607" s="9"/>
      <c r="AD4607" s="9"/>
      <c r="AE4607" s="9"/>
      <c r="AF4607" s="9"/>
      <c r="AG4607" s="9"/>
      <c r="AH4607" s="9"/>
      <c r="AI4607" s="9"/>
      <c r="AJ4607" s="9"/>
    </row>
    <row r="4608" spans="1:36" ht="33.75" x14ac:dyDescent="0.25">
      <c r="A4608" s="20">
        <v>4607</v>
      </c>
      <c r="B4608" s="51" t="s">
        <v>12740</v>
      </c>
      <c r="C4608" s="22">
        <v>46770534</v>
      </c>
      <c r="D4608" s="20" t="s">
        <v>12741</v>
      </c>
      <c r="E4608" s="51" t="s">
        <v>12742</v>
      </c>
      <c r="F4608" s="60" t="s">
        <v>16</v>
      </c>
      <c r="G4608" s="60" t="s">
        <v>9564</v>
      </c>
      <c r="H4608" s="60" t="s">
        <v>9565</v>
      </c>
      <c r="I4608" s="60" t="s">
        <v>23325</v>
      </c>
      <c r="J4608" s="7">
        <v>43042</v>
      </c>
      <c r="K4608" s="65" t="s">
        <v>23422</v>
      </c>
      <c r="L4608" s="7"/>
      <c r="M4608" s="64"/>
      <c r="N4608" s="64"/>
      <c r="O4608" s="72">
        <v>83</v>
      </c>
      <c r="Z4608" s="9"/>
      <c r="AA4608" s="9"/>
      <c r="AB4608" s="9"/>
      <c r="AC4608" s="9"/>
      <c r="AD4608" s="9"/>
      <c r="AE4608" s="9"/>
      <c r="AF4608" s="9"/>
      <c r="AG4608" s="9"/>
      <c r="AH4608" s="9"/>
      <c r="AI4608" s="9"/>
      <c r="AJ4608" s="9"/>
    </row>
    <row r="4609" spans="1:36" ht="33.75" x14ac:dyDescent="0.25">
      <c r="A4609" s="20">
        <v>4608</v>
      </c>
      <c r="B4609" s="51" t="s">
        <v>12743</v>
      </c>
      <c r="C4609" s="22">
        <v>42404690</v>
      </c>
      <c r="D4609" s="20" t="s">
        <v>12744</v>
      </c>
      <c r="E4609" s="51" t="s">
        <v>12745</v>
      </c>
      <c r="F4609" s="60" t="s">
        <v>56</v>
      </c>
      <c r="G4609" s="60" t="s">
        <v>9564</v>
      </c>
      <c r="H4609" s="60" t="s">
        <v>9565</v>
      </c>
      <c r="I4609" s="60" t="s">
        <v>23420</v>
      </c>
      <c r="J4609" s="7"/>
      <c r="K4609" s="65"/>
      <c r="L4609" s="7"/>
      <c r="M4609" s="64"/>
      <c r="N4609" s="64"/>
      <c r="O4609" s="72">
        <v>82</v>
      </c>
      <c r="Z4609" s="9"/>
      <c r="AA4609" s="9"/>
      <c r="AB4609" s="9"/>
      <c r="AC4609" s="9"/>
      <c r="AD4609" s="9"/>
      <c r="AE4609" s="9"/>
      <c r="AF4609" s="9"/>
      <c r="AG4609" s="9"/>
      <c r="AH4609" s="9"/>
      <c r="AI4609" s="9"/>
      <c r="AJ4609" s="9"/>
    </row>
    <row r="4610" spans="1:36" ht="33.75" x14ac:dyDescent="0.25">
      <c r="A4610" s="20">
        <v>4609</v>
      </c>
      <c r="B4610" s="51" t="s">
        <v>12746</v>
      </c>
      <c r="C4610" s="22">
        <v>50185900</v>
      </c>
      <c r="D4610" s="20" t="s">
        <v>12747</v>
      </c>
      <c r="E4610" s="51" t="s">
        <v>12748</v>
      </c>
      <c r="F4610" s="60" t="s">
        <v>3</v>
      </c>
      <c r="G4610" s="60" t="s">
        <v>9564</v>
      </c>
      <c r="H4610" s="60" t="s">
        <v>9565</v>
      </c>
      <c r="I4610" s="60" t="s">
        <v>23325</v>
      </c>
      <c r="J4610" s="7">
        <v>43038</v>
      </c>
      <c r="K4610" s="65" t="s">
        <v>23422</v>
      </c>
      <c r="L4610" s="7"/>
      <c r="M4610" s="64"/>
      <c r="N4610" s="64"/>
      <c r="O4610" s="72">
        <v>74</v>
      </c>
      <c r="Z4610" s="9"/>
      <c r="AA4610" s="9"/>
      <c r="AB4610" s="9"/>
      <c r="AC4610" s="9"/>
      <c r="AD4610" s="9"/>
      <c r="AE4610" s="9"/>
      <c r="AF4610" s="9"/>
      <c r="AG4610" s="9"/>
      <c r="AH4610" s="9"/>
      <c r="AI4610" s="9"/>
      <c r="AJ4610" s="9"/>
    </row>
    <row r="4611" spans="1:36" ht="22.5" x14ac:dyDescent="0.25">
      <c r="A4611" s="20">
        <v>4610</v>
      </c>
      <c r="B4611" s="51" t="s">
        <v>12749</v>
      </c>
      <c r="C4611" s="22">
        <v>50132270</v>
      </c>
      <c r="D4611" s="20" t="s">
        <v>12750</v>
      </c>
      <c r="E4611" s="51" t="s">
        <v>12751</v>
      </c>
      <c r="F4611" s="60" t="s">
        <v>63</v>
      </c>
      <c r="G4611" s="60" t="s">
        <v>9564</v>
      </c>
      <c r="H4611" s="60" t="s">
        <v>9565</v>
      </c>
      <c r="I4611" s="60" t="s">
        <v>23325</v>
      </c>
      <c r="J4611" s="7">
        <v>43045</v>
      </c>
      <c r="K4611" s="65" t="s">
        <v>23422</v>
      </c>
      <c r="L4611" s="7"/>
      <c r="M4611" s="64"/>
      <c r="N4611" s="64"/>
      <c r="O4611" s="72">
        <v>77</v>
      </c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</row>
    <row r="4612" spans="1:36" ht="22.5" x14ac:dyDescent="0.25">
      <c r="A4612" s="20">
        <v>4611</v>
      </c>
      <c r="B4612" s="51" t="s">
        <v>12752</v>
      </c>
      <c r="C4612" s="22">
        <v>44794291</v>
      </c>
      <c r="D4612" s="20" t="s">
        <v>12753</v>
      </c>
      <c r="E4612" s="51" t="s">
        <v>12754</v>
      </c>
      <c r="F4612" s="60" t="s">
        <v>16</v>
      </c>
      <c r="G4612" s="60" t="s">
        <v>9564</v>
      </c>
      <c r="H4612" s="60" t="s">
        <v>9565</v>
      </c>
      <c r="I4612" s="60" t="s">
        <v>23419</v>
      </c>
      <c r="J4612" s="7"/>
      <c r="K4612" s="65"/>
      <c r="L4612" s="7">
        <v>42965</v>
      </c>
      <c r="M4612" s="64">
        <v>50000</v>
      </c>
      <c r="N4612" s="64">
        <v>0</v>
      </c>
      <c r="O4612" s="72">
        <v>86</v>
      </c>
      <c r="Z4612" s="9"/>
      <c r="AA4612" s="9"/>
      <c r="AB4612" s="9"/>
      <c r="AC4612" s="9"/>
      <c r="AD4612" s="9"/>
      <c r="AE4612" s="9"/>
      <c r="AF4612" s="9"/>
      <c r="AG4612" s="9"/>
      <c r="AH4612" s="9"/>
      <c r="AI4612" s="9"/>
      <c r="AJ4612" s="9"/>
    </row>
    <row r="4613" spans="1:36" ht="33.75" x14ac:dyDescent="0.25">
      <c r="A4613" s="20">
        <v>4612</v>
      </c>
      <c r="B4613" s="51" t="s">
        <v>12755</v>
      </c>
      <c r="C4613" s="22">
        <v>50174002</v>
      </c>
      <c r="D4613" s="20" t="s">
        <v>12756</v>
      </c>
      <c r="E4613" s="51" t="s">
        <v>12757</v>
      </c>
      <c r="F4613" s="60" t="s">
        <v>30</v>
      </c>
      <c r="G4613" s="60" t="s">
        <v>9564</v>
      </c>
      <c r="H4613" s="60" t="s">
        <v>9565</v>
      </c>
      <c r="I4613" s="60" t="s">
        <v>23325</v>
      </c>
      <c r="J4613" s="7">
        <v>42837</v>
      </c>
      <c r="K4613" s="65" t="s">
        <v>23425</v>
      </c>
      <c r="L4613" s="7"/>
      <c r="M4613" s="64"/>
      <c r="N4613" s="64"/>
      <c r="O4613" s="72">
        <v>0</v>
      </c>
      <c r="Z4613" s="9"/>
      <c r="AA4613" s="9"/>
      <c r="AB4613" s="9"/>
      <c r="AC4613" s="9"/>
      <c r="AD4613" s="9"/>
      <c r="AE4613" s="9"/>
      <c r="AF4613" s="9"/>
      <c r="AG4613" s="9"/>
      <c r="AH4613" s="9"/>
      <c r="AI4613" s="9"/>
      <c r="AJ4613" s="9"/>
    </row>
    <row r="4614" spans="1:36" ht="22.5" x14ac:dyDescent="0.25">
      <c r="A4614" s="20">
        <v>4613</v>
      </c>
      <c r="B4614" s="51" t="s">
        <v>12758</v>
      </c>
      <c r="C4614" s="22">
        <v>40468852</v>
      </c>
      <c r="D4614" s="20" t="s">
        <v>12759</v>
      </c>
      <c r="E4614" s="51" t="s">
        <v>12760</v>
      </c>
      <c r="F4614" s="60" t="s">
        <v>56</v>
      </c>
      <c r="G4614" s="60" t="s">
        <v>9564</v>
      </c>
      <c r="H4614" s="60" t="s">
        <v>9565</v>
      </c>
      <c r="I4614" s="60" t="s">
        <v>23325</v>
      </c>
      <c r="J4614" s="7">
        <v>43038</v>
      </c>
      <c r="K4614" s="65" t="s">
        <v>23422</v>
      </c>
      <c r="L4614" s="7"/>
      <c r="M4614" s="64"/>
      <c r="N4614" s="64"/>
      <c r="O4614" s="72">
        <v>75</v>
      </c>
      <c r="Z4614" s="9"/>
      <c r="AA4614" s="9"/>
      <c r="AB4614" s="9"/>
      <c r="AC4614" s="9"/>
      <c r="AD4614" s="9"/>
      <c r="AE4614" s="9"/>
      <c r="AF4614" s="9"/>
      <c r="AG4614" s="9"/>
      <c r="AH4614" s="9"/>
      <c r="AI4614" s="9"/>
      <c r="AJ4614" s="9"/>
    </row>
    <row r="4615" spans="1:36" x14ac:dyDescent="0.25">
      <c r="A4615" s="20">
        <v>4614</v>
      </c>
      <c r="B4615" s="51" t="s">
        <v>12761</v>
      </c>
      <c r="C4615" s="22">
        <v>37188402</v>
      </c>
      <c r="D4615" s="20" t="s">
        <v>12762</v>
      </c>
      <c r="E4615" s="51" t="s">
        <v>12763</v>
      </c>
      <c r="F4615" s="60" t="s">
        <v>63</v>
      </c>
      <c r="G4615" s="60" t="s">
        <v>9564</v>
      </c>
      <c r="H4615" s="60" t="s">
        <v>9565</v>
      </c>
      <c r="I4615" s="60" t="s">
        <v>23325</v>
      </c>
      <c r="J4615" s="7">
        <v>42843</v>
      </c>
      <c r="K4615" s="65" t="s">
        <v>23425</v>
      </c>
      <c r="L4615" s="7"/>
      <c r="M4615" s="64"/>
      <c r="N4615" s="64"/>
      <c r="O4615" s="72">
        <v>0</v>
      </c>
      <c r="Z4615" s="9"/>
      <c r="AA4615" s="9"/>
      <c r="AB4615" s="9"/>
      <c r="AC4615" s="9"/>
      <c r="AD4615" s="9"/>
      <c r="AE4615" s="9"/>
      <c r="AF4615" s="9"/>
      <c r="AG4615" s="9"/>
      <c r="AH4615" s="9"/>
      <c r="AI4615" s="9"/>
      <c r="AJ4615" s="9"/>
    </row>
    <row r="4616" spans="1:36" ht="22.5" x14ac:dyDescent="0.25">
      <c r="A4616" s="20">
        <v>4615</v>
      </c>
      <c r="B4616" s="51" t="s">
        <v>12764</v>
      </c>
      <c r="C4616" s="22">
        <v>50076655</v>
      </c>
      <c r="D4616" s="20" t="s">
        <v>12765</v>
      </c>
      <c r="E4616" s="51" t="s">
        <v>10222</v>
      </c>
      <c r="F4616" s="60" t="s">
        <v>56</v>
      </c>
      <c r="G4616" s="60" t="s">
        <v>9564</v>
      </c>
      <c r="H4616" s="60" t="s">
        <v>9565</v>
      </c>
      <c r="I4616" s="60" t="s">
        <v>23325</v>
      </c>
      <c r="J4616" s="7">
        <v>43035</v>
      </c>
      <c r="K4616" s="65" t="s">
        <v>23422</v>
      </c>
      <c r="L4616" s="7"/>
      <c r="M4616" s="64"/>
      <c r="N4616" s="64"/>
      <c r="O4616" s="72">
        <v>77</v>
      </c>
      <c r="Z4616" s="9"/>
      <c r="AA4616" s="9"/>
      <c r="AB4616" s="9"/>
      <c r="AC4616" s="9"/>
      <c r="AD4616" s="9"/>
      <c r="AE4616" s="9"/>
      <c r="AF4616" s="9"/>
      <c r="AG4616" s="9"/>
      <c r="AH4616" s="9"/>
      <c r="AI4616" s="9"/>
      <c r="AJ4616" s="9"/>
    </row>
    <row r="4617" spans="1:36" ht="22.5" x14ac:dyDescent="0.25">
      <c r="A4617" s="20">
        <v>4616</v>
      </c>
      <c r="B4617" s="51" t="s">
        <v>12766</v>
      </c>
      <c r="C4617" s="22">
        <v>43557317</v>
      </c>
      <c r="D4617" s="20" t="s">
        <v>12767</v>
      </c>
      <c r="E4617" s="51" t="s">
        <v>12768</v>
      </c>
      <c r="F4617" s="60" t="s">
        <v>37</v>
      </c>
      <c r="G4617" s="60" t="s">
        <v>9564</v>
      </c>
      <c r="H4617" s="60" t="s">
        <v>9565</v>
      </c>
      <c r="I4617" s="60" t="s">
        <v>23325</v>
      </c>
      <c r="J4617" s="7">
        <v>43035</v>
      </c>
      <c r="K4617" s="65" t="s">
        <v>23422</v>
      </c>
      <c r="L4617" s="7"/>
      <c r="M4617" s="64"/>
      <c r="N4617" s="64"/>
      <c r="O4617" s="72">
        <v>83</v>
      </c>
      <c r="Z4617" s="9"/>
      <c r="AA4617" s="9"/>
      <c r="AB4617" s="9"/>
      <c r="AC4617" s="9"/>
      <c r="AD4617" s="9"/>
      <c r="AE4617" s="9"/>
      <c r="AF4617" s="9"/>
      <c r="AG4617" s="9"/>
      <c r="AH4617" s="9"/>
      <c r="AI4617" s="9"/>
      <c r="AJ4617" s="9"/>
    </row>
    <row r="4618" spans="1:36" ht="33.75" x14ac:dyDescent="0.25">
      <c r="A4618" s="20">
        <v>4617</v>
      </c>
      <c r="B4618" s="51" t="s">
        <v>12769</v>
      </c>
      <c r="C4618" s="22">
        <v>50212427</v>
      </c>
      <c r="D4618" s="20" t="s">
        <v>12770</v>
      </c>
      <c r="E4618" s="51" t="s">
        <v>12771</v>
      </c>
      <c r="F4618" s="60" t="s">
        <v>56</v>
      </c>
      <c r="G4618" s="60" t="s">
        <v>9564</v>
      </c>
      <c r="H4618" s="60" t="s">
        <v>9565</v>
      </c>
      <c r="I4618" s="60" t="s">
        <v>23325</v>
      </c>
      <c r="J4618" s="7">
        <v>43038</v>
      </c>
      <c r="K4618" s="65" t="s">
        <v>23422</v>
      </c>
      <c r="L4618" s="7"/>
      <c r="M4618" s="64"/>
      <c r="N4618" s="64"/>
      <c r="O4618" s="72">
        <v>74</v>
      </c>
      <c r="Z4618" s="9"/>
      <c r="AA4618" s="9"/>
      <c r="AB4618" s="9"/>
      <c r="AC4618" s="9"/>
      <c r="AD4618" s="9"/>
      <c r="AE4618" s="9"/>
      <c r="AF4618" s="9"/>
      <c r="AG4618" s="9"/>
      <c r="AH4618" s="9"/>
      <c r="AI4618" s="9"/>
      <c r="AJ4618" s="9"/>
    </row>
    <row r="4619" spans="1:36" ht="22.5" x14ac:dyDescent="0.25">
      <c r="A4619" s="20">
        <v>4618</v>
      </c>
      <c r="B4619" s="51" t="s">
        <v>12772</v>
      </c>
      <c r="C4619" s="22">
        <v>50131745</v>
      </c>
      <c r="D4619" s="20" t="s">
        <v>12773</v>
      </c>
      <c r="E4619" s="51" t="s">
        <v>12774</v>
      </c>
      <c r="F4619" s="60" t="s">
        <v>3</v>
      </c>
      <c r="G4619" s="60" t="s">
        <v>9564</v>
      </c>
      <c r="H4619" s="60" t="s">
        <v>9565</v>
      </c>
      <c r="I4619" s="60" t="s">
        <v>23325</v>
      </c>
      <c r="J4619" s="7">
        <v>43034</v>
      </c>
      <c r="K4619" s="65" t="s">
        <v>23422</v>
      </c>
      <c r="L4619" s="7"/>
      <c r="M4619" s="64"/>
      <c r="N4619" s="64"/>
      <c r="O4619" s="72">
        <v>67</v>
      </c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</row>
    <row r="4620" spans="1:36" ht="22.5" x14ac:dyDescent="0.25">
      <c r="A4620" s="20">
        <v>4619</v>
      </c>
      <c r="B4620" s="51" t="s">
        <v>12775</v>
      </c>
      <c r="C4620" s="22">
        <v>50137174</v>
      </c>
      <c r="D4620" s="20" t="s">
        <v>12776</v>
      </c>
      <c r="E4620" s="51" t="s">
        <v>12777</v>
      </c>
      <c r="F4620" s="60" t="s">
        <v>3</v>
      </c>
      <c r="G4620" s="60" t="s">
        <v>9564</v>
      </c>
      <c r="H4620" s="60" t="s">
        <v>9565</v>
      </c>
      <c r="I4620" s="60" t="s">
        <v>23325</v>
      </c>
      <c r="J4620" s="7">
        <v>43034</v>
      </c>
      <c r="K4620" s="65" t="s">
        <v>23422</v>
      </c>
      <c r="L4620" s="7"/>
      <c r="M4620" s="64"/>
      <c r="N4620" s="64"/>
      <c r="O4620" s="72">
        <v>71</v>
      </c>
      <c r="Z4620" s="9"/>
      <c r="AA4620" s="9"/>
      <c r="AB4620" s="9"/>
      <c r="AC4620" s="9"/>
      <c r="AD4620" s="9"/>
      <c r="AE4620" s="9"/>
      <c r="AF4620" s="9"/>
      <c r="AG4620" s="9"/>
      <c r="AH4620" s="9"/>
      <c r="AI4620" s="9"/>
      <c r="AJ4620" s="9"/>
    </row>
    <row r="4621" spans="1:36" ht="33.75" x14ac:dyDescent="0.25">
      <c r="A4621" s="20">
        <v>4620</v>
      </c>
      <c r="B4621" s="51" t="s">
        <v>12778</v>
      </c>
      <c r="C4621" s="22">
        <v>50078470</v>
      </c>
      <c r="D4621" s="20" t="s">
        <v>12779</v>
      </c>
      <c r="E4621" s="51" t="s">
        <v>12780</v>
      </c>
      <c r="F4621" s="60" t="s">
        <v>3</v>
      </c>
      <c r="G4621" s="60" t="s">
        <v>9564</v>
      </c>
      <c r="H4621" s="60" t="s">
        <v>9565</v>
      </c>
      <c r="I4621" s="60" t="s">
        <v>23325</v>
      </c>
      <c r="J4621" s="7">
        <v>42838</v>
      </c>
      <c r="K4621" s="65" t="s">
        <v>23425</v>
      </c>
      <c r="L4621" s="7"/>
      <c r="M4621" s="64"/>
      <c r="N4621" s="64"/>
      <c r="O4621" s="72">
        <v>0</v>
      </c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</row>
    <row r="4622" spans="1:36" ht="22.5" x14ac:dyDescent="0.25">
      <c r="A4622" s="20">
        <v>4621</v>
      </c>
      <c r="B4622" s="51" t="s">
        <v>12781</v>
      </c>
      <c r="C4622" s="22">
        <v>46364757</v>
      </c>
      <c r="D4622" s="20" t="s">
        <v>12782</v>
      </c>
      <c r="E4622" s="51" t="s">
        <v>12783</v>
      </c>
      <c r="F4622" s="60" t="s">
        <v>56</v>
      </c>
      <c r="G4622" s="60" t="s">
        <v>9564</v>
      </c>
      <c r="H4622" s="60" t="s">
        <v>9565</v>
      </c>
      <c r="I4622" s="60" t="s">
        <v>23325</v>
      </c>
      <c r="J4622" s="7">
        <v>43038</v>
      </c>
      <c r="K4622" s="65" t="s">
        <v>23422</v>
      </c>
      <c r="L4622" s="7"/>
      <c r="M4622" s="64"/>
      <c r="N4622" s="64"/>
      <c r="O4622" s="72">
        <v>79</v>
      </c>
      <c r="Z4622" s="9"/>
      <c r="AA4622" s="9"/>
      <c r="AB4622" s="9"/>
      <c r="AC4622" s="9"/>
      <c r="AD4622" s="9"/>
      <c r="AE4622" s="9"/>
      <c r="AF4622" s="9"/>
      <c r="AG4622" s="9"/>
      <c r="AH4622" s="9"/>
      <c r="AI4622" s="9"/>
      <c r="AJ4622" s="9"/>
    </row>
    <row r="4623" spans="1:36" ht="22.5" x14ac:dyDescent="0.25">
      <c r="A4623" s="20">
        <v>4622</v>
      </c>
      <c r="B4623" s="51" t="s">
        <v>12784</v>
      </c>
      <c r="C4623" s="22">
        <v>45422435</v>
      </c>
      <c r="D4623" s="20" t="s">
        <v>12785</v>
      </c>
      <c r="E4623" s="51" t="s">
        <v>12786</v>
      </c>
      <c r="F4623" s="60" t="s">
        <v>3</v>
      </c>
      <c r="G4623" s="60" t="s">
        <v>9564</v>
      </c>
      <c r="H4623" s="60" t="s">
        <v>9565</v>
      </c>
      <c r="I4623" s="60" t="s">
        <v>23325</v>
      </c>
      <c r="J4623" s="7">
        <v>42837</v>
      </c>
      <c r="K4623" s="65" t="s">
        <v>23425</v>
      </c>
      <c r="L4623" s="7"/>
      <c r="M4623" s="64"/>
      <c r="N4623" s="64"/>
      <c r="O4623" s="72">
        <v>0</v>
      </c>
      <c r="Z4623" s="9"/>
      <c r="AA4623" s="9"/>
      <c r="AB4623" s="9"/>
      <c r="AC4623" s="9"/>
      <c r="AD4623" s="9"/>
      <c r="AE4623" s="9"/>
      <c r="AF4623" s="9"/>
      <c r="AG4623" s="9"/>
      <c r="AH4623" s="9"/>
      <c r="AI4623" s="9"/>
      <c r="AJ4623" s="9"/>
    </row>
    <row r="4624" spans="1:36" ht="33.75" x14ac:dyDescent="0.25">
      <c r="A4624" s="20">
        <v>4623</v>
      </c>
      <c r="B4624" s="51" t="s">
        <v>12787</v>
      </c>
      <c r="C4624" s="22">
        <v>50218565</v>
      </c>
      <c r="D4624" s="20" t="s">
        <v>12788</v>
      </c>
      <c r="E4624" s="51" t="s">
        <v>12789</v>
      </c>
      <c r="F4624" s="60" t="s">
        <v>16</v>
      </c>
      <c r="G4624" s="60" t="s">
        <v>9564</v>
      </c>
      <c r="H4624" s="60" t="s">
        <v>9565</v>
      </c>
      <c r="I4624" s="60" t="s">
        <v>23325</v>
      </c>
      <c r="J4624" s="7">
        <v>43041</v>
      </c>
      <c r="K4624" s="65" t="s">
        <v>23422</v>
      </c>
      <c r="L4624" s="7"/>
      <c r="M4624" s="64"/>
      <c r="N4624" s="64"/>
      <c r="O4624" s="72">
        <v>81</v>
      </c>
      <c r="Z4624" s="9"/>
      <c r="AA4624" s="9"/>
      <c r="AB4624" s="9"/>
      <c r="AC4624" s="9"/>
      <c r="AD4624" s="9"/>
      <c r="AE4624" s="9"/>
      <c r="AF4624" s="9"/>
      <c r="AG4624" s="9"/>
      <c r="AH4624" s="9"/>
      <c r="AI4624" s="9"/>
      <c r="AJ4624" s="9"/>
    </row>
    <row r="4625" spans="1:36" ht="33.75" x14ac:dyDescent="0.25">
      <c r="A4625" s="20">
        <v>4624</v>
      </c>
      <c r="B4625" s="51" t="s">
        <v>12790</v>
      </c>
      <c r="C4625" s="22">
        <v>47088672</v>
      </c>
      <c r="D4625" s="20" t="s">
        <v>12791</v>
      </c>
      <c r="E4625" s="51" t="s">
        <v>12792</v>
      </c>
      <c r="F4625" s="60" t="s">
        <v>3</v>
      </c>
      <c r="G4625" s="60" t="s">
        <v>9564</v>
      </c>
      <c r="H4625" s="60" t="s">
        <v>9565</v>
      </c>
      <c r="I4625" s="60" t="s">
        <v>23325</v>
      </c>
      <c r="J4625" s="7">
        <v>43045</v>
      </c>
      <c r="K4625" s="65" t="s">
        <v>23422</v>
      </c>
      <c r="L4625" s="7"/>
      <c r="M4625" s="64"/>
      <c r="N4625" s="64"/>
      <c r="O4625" s="72">
        <v>83</v>
      </c>
      <c r="Z4625" s="9"/>
      <c r="AA4625" s="9"/>
      <c r="AB4625" s="9"/>
      <c r="AC4625" s="9"/>
      <c r="AD4625" s="9"/>
      <c r="AE4625" s="9"/>
      <c r="AF4625" s="9"/>
      <c r="AG4625" s="9"/>
      <c r="AH4625" s="9"/>
      <c r="AI4625" s="9"/>
      <c r="AJ4625" s="9"/>
    </row>
    <row r="4626" spans="1:36" ht="22.5" x14ac:dyDescent="0.25">
      <c r="A4626" s="20">
        <v>4625</v>
      </c>
      <c r="B4626" s="51" t="s">
        <v>12793</v>
      </c>
      <c r="C4626" s="22">
        <v>50195468</v>
      </c>
      <c r="D4626" s="20" t="s">
        <v>12794</v>
      </c>
      <c r="E4626" s="51" t="s">
        <v>12795</v>
      </c>
      <c r="F4626" s="60" t="s">
        <v>37</v>
      </c>
      <c r="G4626" s="60" t="s">
        <v>9564</v>
      </c>
      <c r="H4626" s="60" t="s">
        <v>9565</v>
      </c>
      <c r="I4626" s="60" t="s">
        <v>23325</v>
      </c>
      <c r="J4626" s="7">
        <v>43034</v>
      </c>
      <c r="K4626" s="65" t="s">
        <v>23422</v>
      </c>
      <c r="L4626" s="7"/>
      <c r="M4626" s="64"/>
      <c r="N4626" s="64"/>
      <c r="O4626" s="72">
        <v>84</v>
      </c>
      <c r="Z4626" s="9"/>
      <c r="AA4626" s="9"/>
      <c r="AB4626" s="9"/>
      <c r="AC4626" s="9"/>
      <c r="AD4626" s="9"/>
      <c r="AE4626" s="9"/>
      <c r="AF4626" s="9"/>
      <c r="AG4626" s="9"/>
      <c r="AH4626" s="9"/>
      <c r="AI4626" s="9"/>
      <c r="AJ4626" s="9"/>
    </row>
    <row r="4627" spans="1:36" ht="33.75" x14ac:dyDescent="0.25">
      <c r="A4627" s="20">
        <v>4626</v>
      </c>
      <c r="B4627" s="51" t="s">
        <v>12796</v>
      </c>
      <c r="C4627" s="22">
        <v>50104047</v>
      </c>
      <c r="D4627" s="20" t="s">
        <v>12797</v>
      </c>
      <c r="E4627" s="51" t="s">
        <v>12798</v>
      </c>
      <c r="F4627" s="60" t="s">
        <v>37</v>
      </c>
      <c r="G4627" s="60" t="s">
        <v>9564</v>
      </c>
      <c r="H4627" s="60" t="s">
        <v>9565</v>
      </c>
      <c r="I4627" s="60" t="s">
        <v>23325</v>
      </c>
      <c r="J4627" s="7">
        <v>43034</v>
      </c>
      <c r="K4627" s="65" t="s">
        <v>23422</v>
      </c>
      <c r="L4627" s="7"/>
      <c r="M4627" s="64"/>
      <c r="N4627" s="64"/>
      <c r="O4627" s="72">
        <v>84</v>
      </c>
      <c r="Z4627" s="9"/>
      <c r="AA4627" s="9"/>
      <c r="AB4627" s="9"/>
      <c r="AC4627" s="9"/>
      <c r="AD4627" s="9"/>
      <c r="AE4627" s="9"/>
      <c r="AF4627" s="9"/>
      <c r="AG4627" s="9"/>
      <c r="AH4627" s="9"/>
      <c r="AI4627" s="9"/>
      <c r="AJ4627" s="9"/>
    </row>
    <row r="4628" spans="1:36" x14ac:dyDescent="0.25">
      <c r="A4628" s="20">
        <v>4627</v>
      </c>
      <c r="B4628" s="51" t="s">
        <v>12799</v>
      </c>
      <c r="C4628" s="22">
        <v>50239279</v>
      </c>
      <c r="D4628" s="20" t="s">
        <v>12800</v>
      </c>
      <c r="E4628" s="51" t="s">
        <v>12801</v>
      </c>
      <c r="F4628" s="60" t="s">
        <v>37</v>
      </c>
      <c r="G4628" s="60" t="s">
        <v>9564</v>
      </c>
      <c r="H4628" s="60" t="s">
        <v>9565</v>
      </c>
      <c r="I4628" s="60" t="s">
        <v>23325</v>
      </c>
      <c r="J4628" s="7">
        <v>42838</v>
      </c>
      <c r="K4628" s="65" t="s">
        <v>23425</v>
      </c>
      <c r="L4628" s="7"/>
      <c r="M4628" s="64"/>
      <c r="N4628" s="64"/>
      <c r="O4628" s="72">
        <v>0</v>
      </c>
      <c r="Z4628" s="9"/>
      <c r="AA4628" s="9"/>
      <c r="AB4628" s="9"/>
      <c r="AC4628" s="9"/>
      <c r="AD4628" s="9"/>
      <c r="AE4628" s="9"/>
      <c r="AF4628" s="9"/>
      <c r="AG4628" s="9"/>
      <c r="AH4628" s="9"/>
      <c r="AI4628" s="9"/>
      <c r="AJ4628" s="9"/>
    </row>
    <row r="4629" spans="1:36" ht="22.5" x14ac:dyDescent="0.25">
      <c r="A4629" s="20">
        <v>4628</v>
      </c>
      <c r="B4629" s="51" t="s">
        <v>12802</v>
      </c>
      <c r="C4629" s="22">
        <v>50208977</v>
      </c>
      <c r="D4629" s="20" t="s">
        <v>12803</v>
      </c>
      <c r="E4629" s="51" t="s">
        <v>12804</v>
      </c>
      <c r="F4629" s="60" t="s">
        <v>26</v>
      </c>
      <c r="G4629" s="60" t="s">
        <v>9564</v>
      </c>
      <c r="H4629" s="60" t="s">
        <v>9565</v>
      </c>
      <c r="I4629" s="60" t="s">
        <v>23325</v>
      </c>
      <c r="J4629" s="7">
        <v>43035</v>
      </c>
      <c r="K4629" s="65" t="s">
        <v>23422</v>
      </c>
      <c r="L4629" s="7"/>
      <c r="M4629" s="64"/>
      <c r="N4629" s="64"/>
      <c r="O4629" s="72">
        <v>84</v>
      </c>
      <c r="Z4629" s="9"/>
      <c r="AA4629" s="9"/>
      <c r="AB4629" s="9"/>
      <c r="AC4629" s="9"/>
      <c r="AD4629" s="9"/>
      <c r="AE4629" s="9"/>
      <c r="AF4629" s="9"/>
      <c r="AG4629" s="9"/>
      <c r="AH4629" s="9"/>
      <c r="AI4629" s="9"/>
      <c r="AJ4629" s="9"/>
    </row>
    <row r="4630" spans="1:36" ht="22.5" x14ac:dyDescent="0.25">
      <c r="A4630" s="20">
        <v>4629</v>
      </c>
      <c r="B4630" s="51" t="s">
        <v>12805</v>
      </c>
      <c r="C4630" s="22">
        <v>50230140</v>
      </c>
      <c r="D4630" s="20" t="s">
        <v>12806</v>
      </c>
      <c r="E4630" s="51" t="s">
        <v>12807</v>
      </c>
      <c r="F4630" s="60" t="s">
        <v>16</v>
      </c>
      <c r="G4630" s="60" t="s">
        <v>9564</v>
      </c>
      <c r="H4630" s="60" t="s">
        <v>9565</v>
      </c>
      <c r="I4630" s="60" t="s">
        <v>6</v>
      </c>
      <c r="J4630" s="7"/>
      <c r="K4630" s="65"/>
      <c r="L4630" s="7">
        <v>42974</v>
      </c>
      <c r="M4630" s="64">
        <v>50000</v>
      </c>
      <c r="N4630" s="64">
        <v>0</v>
      </c>
      <c r="O4630" s="72">
        <v>86</v>
      </c>
      <c r="Z4630" s="9"/>
      <c r="AA4630" s="9"/>
      <c r="AB4630" s="9"/>
      <c r="AC4630" s="9"/>
      <c r="AD4630" s="9"/>
      <c r="AE4630" s="9"/>
      <c r="AF4630" s="9"/>
      <c r="AG4630" s="9"/>
      <c r="AH4630" s="9"/>
      <c r="AI4630" s="9"/>
      <c r="AJ4630" s="9"/>
    </row>
    <row r="4631" spans="1:36" ht="22.5" x14ac:dyDescent="0.25">
      <c r="A4631" s="20">
        <v>4630</v>
      </c>
      <c r="B4631" s="51" t="s">
        <v>12808</v>
      </c>
      <c r="C4631" s="22">
        <v>46760342</v>
      </c>
      <c r="D4631" s="20" t="s">
        <v>12809</v>
      </c>
      <c r="E4631" s="51" t="s">
        <v>12810</v>
      </c>
      <c r="F4631" s="60" t="s">
        <v>3</v>
      </c>
      <c r="G4631" s="60" t="s">
        <v>9564</v>
      </c>
      <c r="H4631" s="60" t="s">
        <v>9565</v>
      </c>
      <c r="I4631" s="60" t="s">
        <v>23325</v>
      </c>
      <c r="J4631" s="7">
        <v>43035</v>
      </c>
      <c r="K4631" s="65" t="s">
        <v>23422</v>
      </c>
      <c r="L4631" s="7"/>
      <c r="M4631" s="64"/>
      <c r="N4631" s="64"/>
      <c r="O4631" s="72">
        <v>84</v>
      </c>
      <c r="Z4631" s="9"/>
      <c r="AA4631" s="9"/>
      <c r="AB4631" s="9"/>
      <c r="AC4631" s="9"/>
      <c r="AD4631" s="9"/>
      <c r="AE4631" s="9"/>
      <c r="AF4631" s="9"/>
      <c r="AG4631" s="9"/>
      <c r="AH4631" s="9"/>
      <c r="AI4631" s="9"/>
      <c r="AJ4631" s="9"/>
    </row>
    <row r="4632" spans="1:36" ht="22.5" x14ac:dyDescent="0.25">
      <c r="A4632" s="20">
        <v>4631</v>
      </c>
      <c r="B4632" s="51" t="s">
        <v>12811</v>
      </c>
      <c r="C4632" s="22">
        <v>37764373</v>
      </c>
      <c r="D4632" s="20" t="s">
        <v>12812</v>
      </c>
      <c r="E4632" s="51" t="s">
        <v>12811</v>
      </c>
      <c r="F4632" s="60" t="s">
        <v>3</v>
      </c>
      <c r="G4632" s="60" t="s">
        <v>9564</v>
      </c>
      <c r="H4632" s="60" t="s">
        <v>9565</v>
      </c>
      <c r="I4632" s="60" t="s">
        <v>23325</v>
      </c>
      <c r="J4632" s="7">
        <v>43049</v>
      </c>
      <c r="K4632" s="65" t="s">
        <v>23422</v>
      </c>
      <c r="L4632" s="7"/>
      <c r="M4632" s="64"/>
      <c r="N4632" s="64"/>
      <c r="O4632" s="72">
        <v>77</v>
      </c>
      <c r="Z4632" s="9"/>
      <c r="AA4632" s="9"/>
      <c r="AB4632" s="9"/>
      <c r="AC4632" s="9"/>
      <c r="AD4632" s="9"/>
      <c r="AE4632" s="9"/>
      <c r="AF4632" s="9"/>
      <c r="AG4632" s="9"/>
      <c r="AH4632" s="9"/>
      <c r="AI4632" s="9"/>
      <c r="AJ4632" s="9"/>
    </row>
    <row r="4633" spans="1:36" ht="22.5" x14ac:dyDescent="0.25">
      <c r="A4633" s="20">
        <v>4632</v>
      </c>
      <c r="B4633" s="51" t="s">
        <v>12813</v>
      </c>
      <c r="C4633" s="22">
        <v>50259946</v>
      </c>
      <c r="D4633" s="20" t="s">
        <v>12814</v>
      </c>
      <c r="E4633" s="51" t="s">
        <v>12815</v>
      </c>
      <c r="F4633" s="60" t="s">
        <v>16</v>
      </c>
      <c r="G4633" s="60" t="s">
        <v>9564</v>
      </c>
      <c r="H4633" s="60" t="s">
        <v>9565</v>
      </c>
      <c r="I4633" s="60" t="s">
        <v>23325</v>
      </c>
      <c r="J4633" s="7">
        <v>42838</v>
      </c>
      <c r="K4633" s="65" t="s">
        <v>23425</v>
      </c>
      <c r="L4633" s="7"/>
      <c r="M4633" s="64"/>
      <c r="N4633" s="64"/>
      <c r="O4633" s="72">
        <v>0</v>
      </c>
      <c r="Z4633" s="9"/>
      <c r="AA4633" s="9"/>
      <c r="AB4633" s="9"/>
      <c r="AC4633" s="9"/>
      <c r="AD4633" s="9"/>
      <c r="AE4633" s="9"/>
      <c r="AF4633" s="9"/>
      <c r="AG4633" s="9"/>
      <c r="AH4633" s="9"/>
      <c r="AI4633" s="9"/>
      <c r="AJ4633" s="9"/>
    </row>
    <row r="4634" spans="1:36" ht="22.5" x14ac:dyDescent="0.25">
      <c r="A4634" s="20">
        <v>4633</v>
      </c>
      <c r="B4634" s="51" t="s">
        <v>12816</v>
      </c>
      <c r="C4634" s="22">
        <v>50224450</v>
      </c>
      <c r="D4634" s="20" t="s">
        <v>12817</v>
      </c>
      <c r="E4634" s="51" t="s">
        <v>12818</v>
      </c>
      <c r="F4634" s="60" t="s">
        <v>16</v>
      </c>
      <c r="G4634" s="60" t="s">
        <v>9564</v>
      </c>
      <c r="H4634" s="60" t="s">
        <v>9565</v>
      </c>
      <c r="I4634" s="60" t="s">
        <v>23325</v>
      </c>
      <c r="J4634" s="7">
        <v>43035</v>
      </c>
      <c r="K4634" s="65" t="s">
        <v>23422</v>
      </c>
      <c r="L4634" s="7"/>
      <c r="M4634" s="64"/>
      <c r="N4634" s="64"/>
      <c r="O4634" s="72">
        <v>84</v>
      </c>
      <c r="Z4634" s="9"/>
      <c r="AA4634" s="9"/>
      <c r="AB4634" s="9"/>
      <c r="AC4634" s="9"/>
      <c r="AD4634" s="9"/>
      <c r="AE4634" s="9"/>
      <c r="AF4634" s="9"/>
      <c r="AG4634" s="9"/>
      <c r="AH4634" s="9"/>
      <c r="AI4634" s="9"/>
      <c r="AJ4634" s="9"/>
    </row>
    <row r="4635" spans="1:36" ht="22.5" x14ac:dyDescent="0.25">
      <c r="A4635" s="20">
        <v>4634</v>
      </c>
      <c r="B4635" s="51" t="s">
        <v>12819</v>
      </c>
      <c r="C4635" s="22">
        <v>46987843</v>
      </c>
      <c r="D4635" s="20" t="s">
        <v>12820</v>
      </c>
      <c r="E4635" s="51" t="s">
        <v>12821</v>
      </c>
      <c r="F4635" s="60" t="s">
        <v>16</v>
      </c>
      <c r="G4635" s="60" t="s">
        <v>9564</v>
      </c>
      <c r="H4635" s="60" t="s">
        <v>9565</v>
      </c>
      <c r="I4635" s="60" t="s">
        <v>23325</v>
      </c>
      <c r="J4635" s="7">
        <v>43035</v>
      </c>
      <c r="K4635" s="65" t="s">
        <v>23422</v>
      </c>
      <c r="L4635" s="7"/>
      <c r="M4635" s="64"/>
      <c r="N4635" s="64"/>
      <c r="O4635" s="72">
        <v>80</v>
      </c>
      <c r="Z4635" s="9"/>
      <c r="AA4635" s="9"/>
      <c r="AB4635" s="9"/>
      <c r="AC4635" s="9"/>
      <c r="AD4635" s="9"/>
      <c r="AE4635" s="9"/>
      <c r="AF4635" s="9"/>
      <c r="AG4635" s="9"/>
      <c r="AH4635" s="9"/>
      <c r="AI4635" s="9"/>
      <c r="AJ4635" s="9"/>
    </row>
    <row r="4636" spans="1:36" x14ac:dyDescent="0.25">
      <c r="A4636" s="20">
        <v>4635</v>
      </c>
      <c r="B4636" s="51" t="s">
        <v>12822</v>
      </c>
      <c r="C4636" s="22">
        <v>46917535</v>
      </c>
      <c r="D4636" s="20" t="s">
        <v>12823</v>
      </c>
      <c r="E4636" s="51" t="s">
        <v>12824</v>
      </c>
      <c r="F4636" s="60" t="s">
        <v>10</v>
      </c>
      <c r="G4636" s="60" t="s">
        <v>9564</v>
      </c>
      <c r="H4636" s="60" t="s">
        <v>9565</v>
      </c>
      <c r="I4636" s="60" t="s">
        <v>23420</v>
      </c>
      <c r="J4636" s="7"/>
      <c r="K4636" s="65"/>
      <c r="L4636" s="7"/>
      <c r="M4636" s="64"/>
      <c r="N4636" s="64"/>
      <c r="O4636" s="72">
        <v>89</v>
      </c>
      <c r="Z4636" s="9"/>
      <c r="AA4636" s="9"/>
      <c r="AB4636" s="9"/>
      <c r="AC4636" s="9"/>
      <c r="AD4636" s="9"/>
      <c r="AE4636" s="9"/>
      <c r="AF4636" s="9"/>
      <c r="AG4636" s="9"/>
      <c r="AH4636" s="9"/>
      <c r="AI4636" s="9"/>
      <c r="AJ4636" s="9"/>
    </row>
    <row r="4637" spans="1:36" ht="22.5" x14ac:dyDescent="0.25">
      <c r="A4637" s="20">
        <v>4636</v>
      </c>
      <c r="B4637" s="51" t="s">
        <v>12825</v>
      </c>
      <c r="C4637" s="22">
        <v>50173171</v>
      </c>
      <c r="D4637" s="20" t="s">
        <v>12826</v>
      </c>
      <c r="E4637" s="51" t="s">
        <v>12827</v>
      </c>
      <c r="F4637" s="60" t="s">
        <v>3</v>
      </c>
      <c r="G4637" s="60" t="s">
        <v>9564</v>
      </c>
      <c r="H4637" s="60" t="s">
        <v>9565</v>
      </c>
      <c r="I4637" s="60" t="s">
        <v>23325</v>
      </c>
      <c r="J4637" s="7">
        <v>43034</v>
      </c>
      <c r="K4637" s="65" t="s">
        <v>23422</v>
      </c>
      <c r="L4637" s="7"/>
      <c r="M4637" s="64"/>
      <c r="N4637" s="64"/>
      <c r="O4637" s="72">
        <v>81</v>
      </c>
      <c r="Z4637" s="9"/>
      <c r="AA4637" s="9"/>
      <c r="AB4637" s="9"/>
      <c r="AC4637" s="9"/>
      <c r="AD4637" s="9"/>
      <c r="AE4637" s="9"/>
      <c r="AF4637" s="9"/>
      <c r="AG4637" s="9"/>
      <c r="AH4637" s="9"/>
      <c r="AI4637" s="9"/>
      <c r="AJ4637" s="9"/>
    </row>
    <row r="4638" spans="1:36" ht="33.75" x14ac:dyDescent="0.25">
      <c r="A4638" s="20">
        <v>4637</v>
      </c>
      <c r="B4638" s="51" t="s">
        <v>12828</v>
      </c>
      <c r="C4638" s="22">
        <v>50230247</v>
      </c>
      <c r="D4638" s="20" t="s">
        <v>12829</v>
      </c>
      <c r="E4638" s="51" t="s">
        <v>12757</v>
      </c>
      <c r="F4638" s="60" t="s">
        <v>30</v>
      </c>
      <c r="G4638" s="60" t="s">
        <v>9564</v>
      </c>
      <c r="H4638" s="60" t="s">
        <v>9565</v>
      </c>
      <c r="I4638" s="60" t="s">
        <v>23325</v>
      </c>
      <c r="J4638" s="7">
        <v>42837</v>
      </c>
      <c r="K4638" s="65" t="s">
        <v>23425</v>
      </c>
      <c r="L4638" s="7"/>
      <c r="M4638" s="64"/>
      <c r="N4638" s="64"/>
      <c r="O4638" s="72">
        <v>0</v>
      </c>
      <c r="Z4638" s="9"/>
      <c r="AA4638" s="9"/>
      <c r="AB4638" s="9"/>
      <c r="AC4638" s="9"/>
      <c r="AD4638" s="9"/>
      <c r="AE4638" s="9"/>
      <c r="AF4638" s="9"/>
      <c r="AG4638" s="9"/>
      <c r="AH4638" s="9"/>
      <c r="AI4638" s="9"/>
      <c r="AJ4638" s="9"/>
    </row>
    <row r="4639" spans="1:36" ht="22.5" x14ac:dyDescent="0.25">
      <c r="A4639" s="20">
        <v>4638</v>
      </c>
      <c r="B4639" s="51" t="s">
        <v>12830</v>
      </c>
      <c r="C4639" s="22">
        <v>50192825</v>
      </c>
      <c r="D4639" s="20" t="s">
        <v>12831</v>
      </c>
      <c r="E4639" s="51" t="s">
        <v>12832</v>
      </c>
      <c r="F4639" s="60" t="s">
        <v>56</v>
      </c>
      <c r="G4639" s="60" t="s">
        <v>9564</v>
      </c>
      <c r="H4639" s="60" t="s">
        <v>9565</v>
      </c>
      <c r="I4639" s="60" t="s">
        <v>23325</v>
      </c>
      <c r="J4639" s="7">
        <v>43035</v>
      </c>
      <c r="K4639" s="65" t="s">
        <v>23422</v>
      </c>
      <c r="L4639" s="7"/>
      <c r="M4639" s="64"/>
      <c r="N4639" s="64"/>
      <c r="O4639" s="72">
        <v>84</v>
      </c>
      <c r="Z4639" s="9"/>
      <c r="AA4639" s="9"/>
      <c r="AB4639" s="9"/>
      <c r="AC4639" s="9"/>
      <c r="AD4639" s="9"/>
      <c r="AE4639" s="9"/>
      <c r="AF4639" s="9"/>
      <c r="AG4639" s="9"/>
      <c r="AH4639" s="9"/>
      <c r="AI4639" s="9"/>
      <c r="AJ4639" s="9"/>
    </row>
    <row r="4640" spans="1:36" x14ac:dyDescent="0.25">
      <c r="A4640" s="20">
        <v>4639</v>
      </c>
      <c r="B4640" s="51" t="s">
        <v>12833</v>
      </c>
      <c r="C4640" s="22">
        <v>40944131</v>
      </c>
      <c r="D4640" s="20" t="s">
        <v>12834</v>
      </c>
      <c r="E4640" s="51" t="s">
        <v>12835</v>
      </c>
      <c r="F4640" s="60" t="s">
        <v>10</v>
      </c>
      <c r="G4640" s="60" t="s">
        <v>9564</v>
      </c>
      <c r="H4640" s="60" t="s">
        <v>9565</v>
      </c>
      <c r="I4640" s="60" t="s">
        <v>23325</v>
      </c>
      <c r="J4640" s="7">
        <v>42843</v>
      </c>
      <c r="K4640" s="65" t="s">
        <v>23425</v>
      </c>
      <c r="L4640" s="7"/>
      <c r="M4640" s="64"/>
      <c r="N4640" s="64"/>
      <c r="O4640" s="72">
        <v>0</v>
      </c>
      <c r="Z4640" s="9"/>
      <c r="AA4640" s="9"/>
      <c r="AB4640" s="9"/>
      <c r="AC4640" s="9"/>
      <c r="AD4640" s="9"/>
      <c r="AE4640" s="9"/>
      <c r="AF4640" s="9"/>
      <c r="AG4640" s="9"/>
      <c r="AH4640" s="9"/>
      <c r="AI4640" s="9"/>
      <c r="AJ4640" s="9"/>
    </row>
    <row r="4641" spans="1:36" ht="45" x14ac:dyDescent="0.25">
      <c r="A4641" s="20">
        <v>4640</v>
      </c>
      <c r="B4641" s="51" t="s">
        <v>12836</v>
      </c>
      <c r="C4641" s="22">
        <v>50078461</v>
      </c>
      <c r="D4641" s="20" t="s">
        <v>12837</v>
      </c>
      <c r="E4641" s="51" t="s">
        <v>12838</v>
      </c>
      <c r="F4641" s="60" t="s">
        <v>16</v>
      </c>
      <c r="G4641" s="60" t="s">
        <v>9564</v>
      </c>
      <c r="H4641" s="60" t="s">
        <v>9565</v>
      </c>
      <c r="I4641" s="60" t="s">
        <v>6</v>
      </c>
      <c r="J4641" s="7"/>
      <c r="K4641" s="65"/>
      <c r="L4641" s="7">
        <v>42966</v>
      </c>
      <c r="M4641" s="64">
        <v>50000</v>
      </c>
      <c r="N4641" s="64">
        <v>35000</v>
      </c>
      <c r="O4641" s="72">
        <v>94</v>
      </c>
      <c r="Z4641" s="9"/>
      <c r="AA4641" s="9"/>
      <c r="AB4641" s="9"/>
      <c r="AC4641" s="9"/>
      <c r="AD4641" s="9"/>
      <c r="AE4641" s="9"/>
      <c r="AF4641" s="9"/>
      <c r="AG4641" s="9"/>
      <c r="AH4641" s="9"/>
      <c r="AI4641" s="9"/>
      <c r="AJ4641" s="9"/>
    </row>
    <row r="4642" spans="1:36" ht="22.5" x14ac:dyDescent="0.25">
      <c r="A4642" s="20">
        <v>4641</v>
      </c>
      <c r="B4642" s="51" t="s">
        <v>12839</v>
      </c>
      <c r="C4642" s="22">
        <v>50211218</v>
      </c>
      <c r="D4642" s="20" t="s">
        <v>12840</v>
      </c>
      <c r="E4642" s="51" t="s">
        <v>10222</v>
      </c>
      <c r="F4642" s="60" t="s">
        <v>10</v>
      </c>
      <c r="G4642" s="60" t="s">
        <v>9564</v>
      </c>
      <c r="H4642" s="60" t="s">
        <v>9565</v>
      </c>
      <c r="I4642" s="60" t="s">
        <v>23325</v>
      </c>
      <c r="J4642" s="7">
        <v>43063</v>
      </c>
      <c r="K4642" s="65" t="s">
        <v>23422</v>
      </c>
      <c r="L4642" s="7"/>
      <c r="M4642" s="64"/>
      <c r="N4642" s="64"/>
      <c r="O4642" s="72">
        <v>82.07</v>
      </c>
      <c r="Z4642" s="9"/>
      <c r="AA4642" s="9"/>
      <c r="AB4642" s="9"/>
      <c r="AC4642" s="9"/>
      <c r="AD4642" s="9"/>
      <c r="AE4642" s="9"/>
      <c r="AF4642" s="9"/>
      <c r="AG4642" s="9"/>
      <c r="AH4642" s="9"/>
      <c r="AI4642" s="9"/>
      <c r="AJ4642" s="9"/>
    </row>
    <row r="4643" spans="1:36" x14ac:dyDescent="0.25">
      <c r="A4643" s="20">
        <v>4642</v>
      </c>
      <c r="B4643" s="51" t="s">
        <v>12841</v>
      </c>
      <c r="C4643" s="22">
        <v>50183524</v>
      </c>
      <c r="D4643" s="20" t="s">
        <v>12842</v>
      </c>
      <c r="E4643" s="51" t="s">
        <v>12843</v>
      </c>
      <c r="F4643" s="60" t="s">
        <v>3</v>
      </c>
      <c r="G4643" s="60" t="s">
        <v>9564</v>
      </c>
      <c r="H4643" s="60" t="s">
        <v>9565</v>
      </c>
      <c r="I4643" s="58" t="s">
        <v>23419</v>
      </c>
      <c r="J4643" s="7"/>
      <c r="K4643" s="65"/>
      <c r="L4643" s="7">
        <v>42959</v>
      </c>
      <c r="M4643" s="64">
        <v>50000</v>
      </c>
      <c r="N4643" s="64">
        <v>0</v>
      </c>
      <c r="O4643" s="72">
        <v>92</v>
      </c>
      <c r="Z4643" s="9"/>
      <c r="AA4643" s="9"/>
      <c r="AB4643" s="9"/>
      <c r="AC4643" s="9"/>
      <c r="AD4643" s="9"/>
      <c r="AE4643" s="9"/>
      <c r="AF4643" s="9"/>
      <c r="AG4643" s="9"/>
      <c r="AH4643" s="9"/>
      <c r="AI4643" s="9"/>
      <c r="AJ4643" s="9"/>
    </row>
    <row r="4644" spans="1:36" ht="33.75" x14ac:dyDescent="0.25">
      <c r="A4644" s="20">
        <v>4643</v>
      </c>
      <c r="B4644" s="51" t="s">
        <v>12844</v>
      </c>
      <c r="C4644" s="22">
        <v>46704345</v>
      </c>
      <c r="D4644" s="20" t="s">
        <v>12845</v>
      </c>
      <c r="E4644" s="51" t="s">
        <v>12846</v>
      </c>
      <c r="F4644" s="60" t="s">
        <v>16</v>
      </c>
      <c r="G4644" s="60" t="s">
        <v>9564</v>
      </c>
      <c r="H4644" s="60" t="s">
        <v>9565</v>
      </c>
      <c r="I4644" s="60" t="s">
        <v>23325</v>
      </c>
      <c r="J4644" s="7">
        <v>43038</v>
      </c>
      <c r="K4644" s="65" t="s">
        <v>23422</v>
      </c>
      <c r="L4644" s="7"/>
      <c r="M4644" s="64"/>
      <c r="N4644" s="64"/>
      <c r="O4644" s="72">
        <v>81</v>
      </c>
      <c r="Z4644" s="9"/>
      <c r="AA4644" s="9"/>
      <c r="AB4644" s="9"/>
      <c r="AC4644" s="9"/>
      <c r="AD4644" s="9"/>
      <c r="AE4644" s="9"/>
      <c r="AF4644" s="9"/>
      <c r="AG4644" s="9"/>
      <c r="AH4644" s="9"/>
      <c r="AI4644" s="9"/>
      <c r="AJ4644" s="9"/>
    </row>
    <row r="4645" spans="1:36" ht="22.5" x14ac:dyDescent="0.25">
      <c r="A4645" s="20">
        <v>4644</v>
      </c>
      <c r="B4645" s="51" t="s">
        <v>12847</v>
      </c>
      <c r="C4645" s="22">
        <v>50086898</v>
      </c>
      <c r="D4645" s="20" t="s">
        <v>12848</v>
      </c>
      <c r="E4645" s="51" t="s">
        <v>12849</v>
      </c>
      <c r="F4645" s="60" t="s">
        <v>26</v>
      </c>
      <c r="G4645" s="60" t="s">
        <v>9564</v>
      </c>
      <c r="H4645" s="60" t="s">
        <v>9565</v>
      </c>
      <c r="I4645" s="60" t="s">
        <v>23325</v>
      </c>
      <c r="J4645" s="7">
        <v>43034</v>
      </c>
      <c r="K4645" s="65" t="s">
        <v>23422</v>
      </c>
      <c r="L4645" s="7"/>
      <c r="M4645" s="64"/>
      <c r="N4645" s="64"/>
      <c r="O4645" s="72">
        <v>80</v>
      </c>
      <c r="Z4645" s="9"/>
      <c r="AA4645" s="9"/>
      <c r="AB4645" s="9"/>
      <c r="AC4645" s="9"/>
      <c r="AD4645" s="9"/>
      <c r="AE4645" s="9"/>
      <c r="AF4645" s="9"/>
      <c r="AG4645" s="9"/>
      <c r="AH4645" s="9"/>
      <c r="AI4645" s="9"/>
      <c r="AJ4645" s="9"/>
    </row>
    <row r="4646" spans="1:36" x14ac:dyDescent="0.25">
      <c r="A4646" s="20">
        <v>4645</v>
      </c>
      <c r="B4646" s="51" t="s">
        <v>12850</v>
      </c>
      <c r="C4646" s="22">
        <v>50232321</v>
      </c>
      <c r="D4646" s="20" t="s">
        <v>12851</v>
      </c>
      <c r="E4646" s="51" t="s">
        <v>12852</v>
      </c>
      <c r="F4646" s="60" t="s">
        <v>56</v>
      </c>
      <c r="G4646" s="60" t="s">
        <v>9564</v>
      </c>
      <c r="H4646" s="60" t="s">
        <v>9565</v>
      </c>
      <c r="I4646" s="60" t="s">
        <v>23325</v>
      </c>
      <c r="J4646" s="7">
        <v>42846</v>
      </c>
      <c r="K4646" s="65" t="s">
        <v>23425</v>
      </c>
      <c r="L4646" s="7"/>
      <c r="M4646" s="64"/>
      <c r="N4646" s="64"/>
      <c r="O4646" s="72">
        <v>0</v>
      </c>
      <c r="Z4646" s="9"/>
      <c r="AA4646" s="9"/>
      <c r="AB4646" s="9"/>
      <c r="AC4646" s="9"/>
      <c r="AD4646" s="9"/>
      <c r="AE4646" s="9"/>
      <c r="AF4646" s="9"/>
      <c r="AG4646" s="9"/>
      <c r="AH4646" s="9"/>
      <c r="AI4646" s="9"/>
      <c r="AJ4646" s="9"/>
    </row>
    <row r="4647" spans="1:36" ht="22.5" x14ac:dyDescent="0.25">
      <c r="A4647" s="20">
        <v>4646</v>
      </c>
      <c r="B4647" s="51" t="s">
        <v>12853</v>
      </c>
      <c r="C4647" s="22">
        <v>50190393</v>
      </c>
      <c r="D4647" s="20" t="s">
        <v>12854</v>
      </c>
      <c r="E4647" s="51" t="s">
        <v>12855</v>
      </c>
      <c r="F4647" s="60" t="s">
        <v>16</v>
      </c>
      <c r="G4647" s="60" t="s">
        <v>9564</v>
      </c>
      <c r="H4647" s="60" t="s">
        <v>9565</v>
      </c>
      <c r="I4647" s="60" t="s">
        <v>6</v>
      </c>
      <c r="J4647" s="7"/>
      <c r="K4647" s="65"/>
      <c r="L4647" s="7">
        <v>42959</v>
      </c>
      <c r="M4647" s="64">
        <v>50000</v>
      </c>
      <c r="N4647" s="64">
        <v>35000</v>
      </c>
      <c r="O4647" s="72">
        <v>92</v>
      </c>
      <c r="Z4647" s="9"/>
      <c r="AA4647" s="9"/>
      <c r="AB4647" s="9"/>
      <c r="AC4647" s="9"/>
      <c r="AD4647" s="9"/>
      <c r="AE4647" s="9"/>
      <c r="AF4647" s="9"/>
      <c r="AG4647" s="9"/>
      <c r="AH4647" s="9"/>
      <c r="AI4647" s="9"/>
      <c r="AJ4647" s="9"/>
    </row>
    <row r="4648" spans="1:36" ht="22.5" x14ac:dyDescent="0.25">
      <c r="A4648" s="20">
        <v>4647</v>
      </c>
      <c r="B4648" s="51" t="s">
        <v>12856</v>
      </c>
      <c r="C4648" s="22">
        <v>50224361</v>
      </c>
      <c r="D4648" s="20" t="s">
        <v>12857</v>
      </c>
      <c r="E4648" s="51" t="s">
        <v>12858</v>
      </c>
      <c r="F4648" s="60" t="s">
        <v>26</v>
      </c>
      <c r="G4648" s="60" t="s">
        <v>9564</v>
      </c>
      <c r="H4648" s="60" t="s">
        <v>9565</v>
      </c>
      <c r="I4648" s="60" t="s">
        <v>23325</v>
      </c>
      <c r="J4648" s="7">
        <v>43039</v>
      </c>
      <c r="K4648" s="65" t="s">
        <v>23422</v>
      </c>
      <c r="L4648" s="7"/>
      <c r="M4648" s="64"/>
      <c r="N4648" s="64"/>
      <c r="O4648" s="72">
        <v>81</v>
      </c>
      <c r="Z4648" s="9"/>
      <c r="AA4648" s="9"/>
      <c r="AB4648" s="9"/>
      <c r="AC4648" s="9"/>
      <c r="AD4648" s="9"/>
      <c r="AE4648" s="9"/>
      <c r="AF4648" s="9"/>
      <c r="AG4648" s="9"/>
      <c r="AH4648" s="9"/>
      <c r="AI4648" s="9"/>
      <c r="AJ4648" s="9"/>
    </row>
    <row r="4649" spans="1:36" ht="22.5" x14ac:dyDescent="0.25">
      <c r="A4649" s="20">
        <v>4648</v>
      </c>
      <c r="B4649" s="51" t="s">
        <v>12859</v>
      </c>
      <c r="C4649" s="22">
        <v>50055364</v>
      </c>
      <c r="D4649" s="20" t="s">
        <v>12860</v>
      </c>
      <c r="E4649" s="51" t="s">
        <v>12861</v>
      </c>
      <c r="F4649" s="60" t="s">
        <v>16</v>
      </c>
      <c r="G4649" s="60" t="s">
        <v>9564</v>
      </c>
      <c r="H4649" s="60" t="s">
        <v>9565</v>
      </c>
      <c r="I4649" s="60" t="s">
        <v>23325</v>
      </c>
      <c r="J4649" s="7">
        <v>43074</v>
      </c>
      <c r="K4649" s="65" t="s">
        <v>23427</v>
      </c>
      <c r="L4649" s="7"/>
      <c r="M4649" s="64"/>
      <c r="N4649" s="64"/>
      <c r="O4649" s="72">
        <v>0</v>
      </c>
      <c r="Z4649" s="9"/>
      <c r="AA4649" s="9"/>
      <c r="AB4649" s="9"/>
      <c r="AC4649" s="9"/>
      <c r="AD4649" s="9"/>
      <c r="AE4649" s="9"/>
      <c r="AF4649" s="9"/>
      <c r="AG4649" s="9"/>
      <c r="AH4649" s="9"/>
      <c r="AI4649" s="9"/>
      <c r="AJ4649" s="9"/>
    </row>
    <row r="4650" spans="1:36" ht="22.5" x14ac:dyDescent="0.25">
      <c r="A4650" s="20">
        <v>4649</v>
      </c>
      <c r="B4650" s="51" t="s">
        <v>12862</v>
      </c>
      <c r="C4650" s="22">
        <v>50151801</v>
      </c>
      <c r="D4650" s="20" t="s">
        <v>12863</v>
      </c>
      <c r="E4650" s="51" t="s">
        <v>12864</v>
      </c>
      <c r="F4650" s="60" t="s">
        <v>10</v>
      </c>
      <c r="G4650" s="60" t="s">
        <v>9564</v>
      </c>
      <c r="H4650" s="60" t="s">
        <v>9565</v>
      </c>
      <c r="I4650" s="60" t="s">
        <v>23325</v>
      </c>
      <c r="J4650" s="7">
        <v>43035</v>
      </c>
      <c r="K4650" s="65" t="s">
        <v>23422</v>
      </c>
      <c r="L4650" s="7"/>
      <c r="M4650" s="64"/>
      <c r="N4650" s="64"/>
      <c r="O4650" s="72">
        <v>82</v>
      </c>
      <c r="Z4650" s="9"/>
      <c r="AA4650" s="9"/>
      <c r="AB4650" s="9"/>
      <c r="AC4650" s="9"/>
      <c r="AD4650" s="9"/>
      <c r="AE4650" s="9"/>
      <c r="AF4650" s="9"/>
      <c r="AG4650" s="9"/>
      <c r="AH4650" s="9"/>
      <c r="AI4650" s="9"/>
      <c r="AJ4650" s="9"/>
    </row>
    <row r="4651" spans="1:36" ht="22.5" x14ac:dyDescent="0.25">
      <c r="A4651" s="20">
        <v>4650</v>
      </c>
      <c r="B4651" s="51" t="s">
        <v>12865</v>
      </c>
      <c r="C4651" s="22">
        <v>50230191</v>
      </c>
      <c r="D4651" s="20" t="s">
        <v>12866</v>
      </c>
      <c r="E4651" s="51" t="s">
        <v>12867</v>
      </c>
      <c r="F4651" s="60" t="s">
        <v>56</v>
      </c>
      <c r="G4651" s="60" t="s">
        <v>9564</v>
      </c>
      <c r="H4651" s="60" t="s">
        <v>9565</v>
      </c>
      <c r="I4651" s="60" t="s">
        <v>23325</v>
      </c>
      <c r="J4651" s="7">
        <v>43035</v>
      </c>
      <c r="K4651" s="65" t="s">
        <v>23422</v>
      </c>
      <c r="L4651" s="7"/>
      <c r="M4651" s="64"/>
      <c r="N4651" s="64"/>
      <c r="O4651" s="72">
        <v>71</v>
      </c>
      <c r="Z4651" s="9"/>
      <c r="AA4651" s="9"/>
      <c r="AB4651" s="9"/>
      <c r="AC4651" s="9"/>
      <c r="AD4651" s="9"/>
      <c r="AE4651" s="9"/>
      <c r="AF4651" s="9"/>
      <c r="AG4651" s="9"/>
      <c r="AH4651" s="9"/>
      <c r="AI4651" s="9"/>
      <c r="AJ4651" s="9"/>
    </row>
    <row r="4652" spans="1:36" x14ac:dyDescent="0.25">
      <c r="A4652" s="20">
        <v>4651</v>
      </c>
      <c r="B4652" s="51" t="s">
        <v>12868</v>
      </c>
      <c r="C4652" s="22">
        <v>50162578</v>
      </c>
      <c r="D4652" s="20" t="s">
        <v>12869</v>
      </c>
      <c r="E4652" s="51" t="s">
        <v>12870</v>
      </c>
      <c r="F4652" s="60" t="s">
        <v>16</v>
      </c>
      <c r="G4652" s="60" t="s">
        <v>9564</v>
      </c>
      <c r="H4652" s="60" t="s">
        <v>9565</v>
      </c>
      <c r="I4652" s="60" t="s">
        <v>6</v>
      </c>
      <c r="J4652" s="7"/>
      <c r="K4652" s="65"/>
      <c r="L4652" s="7">
        <v>42962</v>
      </c>
      <c r="M4652" s="64">
        <v>50000</v>
      </c>
      <c r="N4652" s="64">
        <v>35000</v>
      </c>
      <c r="O4652" s="72">
        <v>90</v>
      </c>
      <c r="Z4652" s="9"/>
      <c r="AA4652" s="9"/>
      <c r="AB4652" s="9"/>
      <c r="AC4652" s="9"/>
      <c r="AD4652" s="9"/>
      <c r="AE4652" s="9"/>
      <c r="AF4652" s="9"/>
      <c r="AG4652" s="9"/>
      <c r="AH4652" s="9"/>
      <c r="AI4652" s="9"/>
      <c r="AJ4652" s="9"/>
    </row>
    <row r="4653" spans="1:36" ht="22.5" x14ac:dyDescent="0.25">
      <c r="A4653" s="20">
        <v>4652</v>
      </c>
      <c r="B4653" s="51" t="s">
        <v>12871</v>
      </c>
      <c r="C4653" s="22">
        <v>46366920</v>
      </c>
      <c r="D4653" s="20" t="s">
        <v>12872</v>
      </c>
      <c r="E4653" s="51" t="s">
        <v>12873</v>
      </c>
      <c r="F4653" s="60" t="s">
        <v>30</v>
      </c>
      <c r="G4653" s="60" t="s">
        <v>9564</v>
      </c>
      <c r="H4653" s="60" t="s">
        <v>9565</v>
      </c>
      <c r="I4653" s="58" t="s">
        <v>23419</v>
      </c>
      <c r="J4653" s="7"/>
      <c r="K4653" s="65"/>
      <c r="L4653" s="7">
        <v>42959</v>
      </c>
      <c r="M4653" s="64">
        <v>50000</v>
      </c>
      <c r="N4653" s="64">
        <v>0</v>
      </c>
      <c r="O4653" s="72">
        <v>89</v>
      </c>
      <c r="Z4653" s="9"/>
      <c r="AA4653" s="9"/>
      <c r="AB4653" s="9"/>
      <c r="AC4653" s="9"/>
      <c r="AD4653" s="9"/>
      <c r="AE4653" s="9"/>
      <c r="AF4653" s="9"/>
      <c r="AG4653" s="9"/>
      <c r="AH4653" s="9"/>
      <c r="AI4653" s="9"/>
      <c r="AJ4653" s="9"/>
    </row>
    <row r="4654" spans="1:36" ht="22.5" x14ac:dyDescent="0.25">
      <c r="A4654" s="20">
        <v>4653</v>
      </c>
      <c r="B4654" s="51" t="s">
        <v>12874</v>
      </c>
      <c r="C4654" s="22">
        <v>46658858</v>
      </c>
      <c r="D4654" s="20" t="s">
        <v>12875</v>
      </c>
      <c r="E4654" s="51" t="s">
        <v>12876</v>
      </c>
      <c r="F4654" s="60" t="s">
        <v>3</v>
      </c>
      <c r="G4654" s="60" t="s">
        <v>9564</v>
      </c>
      <c r="H4654" s="60" t="s">
        <v>9565</v>
      </c>
      <c r="I4654" s="60" t="s">
        <v>23325</v>
      </c>
      <c r="J4654" s="7">
        <v>43038</v>
      </c>
      <c r="K4654" s="65" t="s">
        <v>23422</v>
      </c>
      <c r="L4654" s="7"/>
      <c r="M4654" s="64"/>
      <c r="N4654" s="64"/>
      <c r="O4654" s="72">
        <v>83</v>
      </c>
      <c r="Z4654" s="9"/>
      <c r="AA4654" s="9"/>
      <c r="AB4654" s="9"/>
      <c r="AC4654" s="9"/>
      <c r="AD4654" s="9"/>
      <c r="AE4654" s="9"/>
      <c r="AF4654" s="9"/>
      <c r="AG4654" s="9"/>
      <c r="AH4654" s="9"/>
      <c r="AI4654" s="9"/>
      <c r="AJ4654" s="9"/>
    </row>
    <row r="4655" spans="1:36" x14ac:dyDescent="0.25">
      <c r="A4655" s="20">
        <v>4654</v>
      </c>
      <c r="B4655" s="51" t="s">
        <v>12877</v>
      </c>
      <c r="C4655" s="22">
        <v>50041037</v>
      </c>
      <c r="D4655" s="20" t="s">
        <v>12878</v>
      </c>
      <c r="E4655" s="51" t="s">
        <v>12879</v>
      </c>
      <c r="F4655" s="60" t="s">
        <v>3</v>
      </c>
      <c r="G4655" s="60" t="s">
        <v>9564</v>
      </c>
      <c r="H4655" s="60" t="s">
        <v>9565</v>
      </c>
      <c r="I4655" s="60" t="s">
        <v>23325</v>
      </c>
      <c r="J4655" s="7">
        <v>42837</v>
      </c>
      <c r="K4655" s="65" t="s">
        <v>23425</v>
      </c>
      <c r="L4655" s="7"/>
      <c r="M4655" s="64"/>
      <c r="N4655" s="64"/>
      <c r="O4655" s="72">
        <v>0</v>
      </c>
      <c r="Z4655" s="9"/>
      <c r="AA4655" s="9"/>
      <c r="AB4655" s="9"/>
      <c r="AC4655" s="9"/>
      <c r="AD4655" s="9"/>
      <c r="AE4655" s="9"/>
      <c r="AF4655" s="9"/>
      <c r="AG4655" s="9"/>
      <c r="AH4655" s="9"/>
      <c r="AI4655" s="9"/>
      <c r="AJ4655" s="9"/>
    </row>
    <row r="4656" spans="1:36" ht="22.5" x14ac:dyDescent="0.25">
      <c r="A4656" s="20">
        <v>4655</v>
      </c>
      <c r="B4656" s="51" t="s">
        <v>12880</v>
      </c>
      <c r="C4656" s="22">
        <v>45613257</v>
      </c>
      <c r="D4656" s="20" t="s">
        <v>12881</v>
      </c>
      <c r="E4656" s="51" t="s">
        <v>12882</v>
      </c>
      <c r="F4656" s="60" t="s">
        <v>26</v>
      </c>
      <c r="G4656" s="60" t="s">
        <v>9564</v>
      </c>
      <c r="H4656" s="60" t="s">
        <v>9565</v>
      </c>
      <c r="I4656" s="60" t="s">
        <v>6</v>
      </c>
      <c r="J4656" s="7"/>
      <c r="K4656" s="65"/>
      <c r="L4656" s="7">
        <v>42965</v>
      </c>
      <c r="M4656" s="64">
        <v>50000</v>
      </c>
      <c r="N4656" s="64">
        <v>35000</v>
      </c>
      <c r="O4656" s="72">
        <v>90</v>
      </c>
      <c r="Z4656" s="9"/>
      <c r="AA4656" s="9"/>
      <c r="AB4656" s="9"/>
      <c r="AC4656" s="9"/>
      <c r="AD4656" s="9"/>
      <c r="AE4656" s="9"/>
      <c r="AF4656" s="9"/>
      <c r="AG4656" s="9"/>
      <c r="AH4656" s="9"/>
      <c r="AI4656" s="9"/>
      <c r="AJ4656" s="9"/>
    </row>
    <row r="4657" spans="1:36" ht="33.75" x14ac:dyDescent="0.25">
      <c r="A4657" s="20">
        <v>4656</v>
      </c>
      <c r="B4657" s="51" t="s">
        <v>12883</v>
      </c>
      <c r="C4657" s="22">
        <v>50230441</v>
      </c>
      <c r="D4657" s="20" t="s">
        <v>12884</v>
      </c>
      <c r="E4657" s="51" t="s">
        <v>12885</v>
      </c>
      <c r="F4657" s="60" t="s">
        <v>3</v>
      </c>
      <c r="G4657" s="60" t="s">
        <v>9564</v>
      </c>
      <c r="H4657" s="60" t="s">
        <v>9565</v>
      </c>
      <c r="I4657" s="60" t="s">
        <v>23325</v>
      </c>
      <c r="J4657" s="7">
        <v>43038</v>
      </c>
      <c r="K4657" s="65" t="s">
        <v>23422</v>
      </c>
      <c r="L4657" s="7"/>
      <c r="M4657" s="64"/>
      <c r="N4657" s="64"/>
      <c r="O4657" s="72">
        <v>77</v>
      </c>
      <c r="Z4657" s="9"/>
      <c r="AA4657" s="9"/>
      <c r="AB4657" s="9"/>
      <c r="AC4657" s="9"/>
      <c r="AD4657" s="9"/>
      <c r="AE4657" s="9"/>
      <c r="AF4657" s="9"/>
      <c r="AG4657" s="9"/>
      <c r="AH4657" s="9"/>
      <c r="AI4657" s="9"/>
      <c r="AJ4657" s="9"/>
    </row>
    <row r="4658" spans="1:36" x14ac:dyDescent="0.25">
      <c r="A4658" s="20">
        <v>4657</v>
      </c>
      <c r="B4658" s="51" t="s">
        <v>12886</v>
      </c>
      <c r="C4658" s="22">
        <v>50078437</v>
      </c>
      <c r="D4658" s="20" t="s">
        <v>12887</v>
      </c>
      <c r="E4658" s="51" t="s">
        <v>12888</v>
      </c>
      <c r="F4658" s="60" t="s">
        <v>16</v>
      </c>
      <c r="G4658" s="60" t="s">
        <v>9564</v>
      </c>
      <c r="H4658" s="60" t="s">
        <v>9565</v>
      </c>
      <c r="I4658" s="60" t="s">
        <v>6</v>
      </c>
      <c r="J4658" s="7"/>
      <c r="K4658" s="65"/>
      <c r="L4658" s="7">
        <v>42959</v>
      </c>
      <c r="M4658" s="64">
        <v>50000</v>
      </c>
      <c r="N4658" s="64">
        <v>35000</v>
      </c>
      <c r="O4658" s="72">
        <v>100</v>
      </c>
      <c r="Z4658" s="9"/>
      <c r="AA4658" s="9"/>
      <c r="AB4658" s="9"/>
      <c r="AC4658" s="9"/>
      <c r="AD4658" s="9"/>
      <c r="AE4658" s="9"/>
      <c r="AF4658" s="9"/>
      <c r="AG4658" s="9"/>
      <c r="AH4658" s="9"/>
      <c r="AI4658" s="9"/>
      <c r="AJ4658" s="9"/>
    </row>
    <row r="4659" spans="1:36" ht="22.5" x14ac:dyDescent="0.25">
      <c r="A4659" s="20">
        <v>4658</v>
      </c>
      <c r="B4659" s="51" t="s">
        <v>12889</v>
      </c>
      <c r="C4659" s="22">
        <v>45585008</v>
      </c>
      <c r="D4659" s="20" t="s">
        <v>12890</v>
      </c>
      <c r="E4659" s="51" t="s">
        <v>12891</v>
      </c>
      <c r="F4659" s="60" t="s">
        <v>37</v>
      </c>
      <c r="G4659" s="60" t="s">
        <v>9564</v>
      </c>
      <c r="H4659" s="60" t="s">
        <v>9565</v>
      </c>
      <c r="I4659" s="60" t="s">
        <v>23325</v>
      </c>
      <c r="J4659" s="7">
        <v>43038</v>
      </c>
      <c r="K4659" s="65" t="s">
        <v>23422</v>
      </c>
      <c r="L4659" s="7"/>
      <c r="M4659" s="64"/>
      <c r="N4659" s="64"/>
      <c r="O4659" s="72">
        <v>81</v>
      </c>
      <c r="Z4659" s="9"/>
      <c r="AA4659" s="9"/>
      <c r="AB4659" s="9"/>
      <c r="AC4659" s="9"/>
      <c r="AD4659" s="9"/>
      <c r="AE4659" s="9"/>
      <c r="AF4659" s="9"/>
      <c r="AG4659" s="9"/>
      <c r="AH4659" s="9"/>
      <c r="AI4659" s="9"/>
      <c r="AJ4659" s="9"/>
    </row>
    <row r="4660" spans="1:36" ht="33.75" x14ac:dyDescent="0.25">
      <c r="A4660" s="20">
        <v>4659</v>
      </c>
      <c r="B4660" s="51" t="s">
        <v>12892</v>
      </c>
      <c r="C4660" s="22">
        <v>41812247</v>
      </c>
      <c r="D4660" s="20" t="s">
        <v>12893</v>
      </c>
      <c r="E4660" s="51" t="s">
        <v>12894</v>
      </c>
      <c r="F4660" s="60" t="s">
        <v>10</v>
      </c>
      <c r="G4660" s="60" t="s">
        <v>9564</v>
      </c>
      <c r="H4660" s="60" t="s">
        <v>9565</v>
      </c>
      <c r="I4660" s="60" t="s">
        <v>23325</v>
      </c>
      <c r="J4660" s="7">
        <v>43038</v>
      </c>
      <c r="K4660" s="65" t="s">
        <v>23422</v>
      </c>
      <c r="L4660" s="7"/>
      <c r="M4660" s="64"/>
      <c r="N4660" s="64"/>
      <c r="O4660" s="72">
        <v>76</v>
      </c>
      <c r="Z4660" s="9"/>
      <c r="AA4660" s="9"/>
      <c r="AB4660" s="9"/>
      <c r="AC4660" s="9"/>
      <c r="AD4660" s="9"/>
      <c r="AE4660" s="9"/>
      <c r="AF4660" s="9"/>
      <c r="AG4660" s="9"/>
      <c r="AH4660" s="9"/>
      <c r="AI4660" s="9"/>
      <c r="AJ4660" s="9"/>
    </row>
    <row r="4661" spans="1:36" ht="22.5" x14ac:dyDescent="0.25">
      <c r="A4661" s="20">
        <v>4660</v>
      </c>
      <c r="B4661" s="51" t="s">
        <v>12895</v>
      </c>
      <c r="C4661" s="22">
        <v>50071661</v>
      </c>
      <c r="D4661" s="20" t="s">
        <v>12896</v>
      </c>
      <c r="E4661" s="51" t="s">
        <v>12897</v>
      </c>
      <c r="F4661" s="60" t="s">
        <v>56</v>
      </c>
      <c r="G4661" s="60" t="s">
        <v>9564</v>
      </c>
      <c r="H4661" s="60" t="s">
        <v>9565</v>
      </c>
      <c r="I4661" s="60" t="s">
        <v>23325</v>
      </c>
      <c r="J4661" s="7">
        <v>43034</v>
      </c>
      <c r="K4661" s="65" t="s">
        <v>23422</v>
      </c>
      <c r="L4661" s="7"/>
      <c r="M4661" s="64"/>
      <c r="N4661" s="64"/>
      <c r="O4661" s="72">
        <v>81</v>
      </c>
      <c r="Z4661" s="9"/>
      <c r="AA4661" s="9"/>
      <c r="AB4661" s="9"/>
      <c r="AC4661" s="9"/>
      <c r="AD4661" s="9"/>
      <c r="AE4661" s="9"/>
      <c r="AF4661" s="9"/>
      <c r="AG4661" s="9"/>
      <c r="AH4661" s="9"/>
      <c r="AI4661" s="9"/>
      <c r="AJ4661" s="9"/>
    </row>
    <row r="4662" spans="1:36" ht="22.5" x14ac:dyDescent="0.25">
      <c r="A4662" s="20">
        <v>4661</v>
      </c>
      <c r="B4662" s="51" t="s">
        <v>12898</v>
      </c>
      <c r="C4662" s="22">
        <v>50197924</v>
      </c>
      <c r="D4662" s="20" t="s">
        <v>12899</v>
      </c>
      <c r="E4662" s="51" t="s">
        <v>12900</v>
      </c>
      <c r="F4662" s="60" t="s">
        <v>56</v>
      </c>
      <c r="G4662" s="60" t="s">
        <v>9564</v>
      </c>
      <c r="H4662" s="60" t="s">
        <v>9565</v>
      </c>
      <c r="I4662" s="60" t="s">
        <v>23325</v>
      </c>
      <c r="J4662" s="7">
        <v>43039</v>
      </c>
      <c r="K4662" s="65" t="s">
        <v>23422</v>
      </c>
      <c r="L4662" s="7"/>
      <c r="M4662" s="64"/>
      <c r="N4662" s="64"/>
      <c r="O4662" s="72">
        <v>84</v>
      </c>
      <c r="Z4662" s="9"/>
      <c r="AA4662" s="9"/>
      <c r="AB4662" s="9"/>
      <c r="AC4662" s="9"/>
      <c r="AD4662" s="9"/>
      <c r="AE4662" s="9"/>
      <c r="AF4662" s="9"/>
      <c r="AG4662" s="9"/>
      <c r="AH4662" s="9"/>
      <c r="AI4662" s="9"/>
      <c r="AJ4662" s="9"/>
    </row>
    <row r="4663" spans="1:36" ht="22.5" x14ac:dyDescent="0.25">
      <c r="A4663" s="20">
        <v>4662</v>
      </c>
      <c r="B4663" s="51" t="s">
        <v>12901</v>
      </c>
      <c r="C4663" s="22">
        <v>40856178</v>
      </c>
      <c r="D4663" s="20" t="s">
        <v>12902</v>
      </c>
      <c r="E4663" s="51" t="s">
        <v>12903</v>
      </c>
      <c r="F4663" s="60" t="s">
        <v>3</v>
      </c>
      <c r="G4663" s="60" t="s">
        <v>9564</v>
      </c>
      <c r="H4663" s="60" t="s">
        <v>9565</v>
      </c>
      <c r="I4663" s="60" t="s">
        <v>23325</v>
      </c>
      <c r="J4663" s="7">
        <v>42843</v>
      </c>
      <c r="K4663" s="65" t="s">
        <v>23425</v>
      </c>
      <c r="L4663" s="7"/>
      <c r="M4663" s="64"/>
      <c r="N4663" s="64"/>
      <c r="O4663" s="72">
        <v>0</v>
      </c>
      <c r="Z4663" s="9"/>
      <c r="AA4663" s="9"/>
      <c r="AB4663" s="9"/>
      <c r="AC4663" s="9"/>
      <c r="AD4663" s="9"/>
      <c r="AE4663" s="9"/>
      <c r="AF4663" s="9"/>
      <c r="AG4663" s="9"/>
      <c r="AH4663" s="9"/>
      <c r="AI4663" s="9"/>
      <c r="AJ4663" s="9"/>
    </row>
    <row r="4664" spans="1:36" x14ac:dyDescent="0.25">
      <c r="A4664" s="20">
        <v>4663</v>
      </c>
      <c r="B4664" s="51" t="s">
        <v>12904</v>
      </c>
      <c r="C4664" s="22">
        <v>50205897</v>
      </c>
      <c r="D4664" s="20" t="s">
        <v>12905</v>
      </c>
      <c r="E4664" s="51" t="s">
        <v>12906</v>
      </c>
      <c r="F4664" s="60" t="s">
        <v>16</v>
      </c>
      <c r="G4664" s="60" t="s">
        <v>9564</v>
      </c>
      <c r="H4664" s="60" t="s">
        <v>9565</v>
      </c>
      <c r="I4664" s="60" t="s">
        <v>23325</v>
      </c>
      <c r="J4664" s="7">
        <v>42837</v>
      </c>
      <c r="K4664" s="65" t="s">
        <v>23425</v>
      </c>
      <c r="L4664" s="7"/>
      <c r="M4664" s="64"/>
      <c r="N4664" s="64"/>
      <c r="O4664" s="72">
        <v>0</v>
      </c>
      <c r="Z4664" s="9"/>
      <c r="AA4664" s="9"/>
      <c r="AB4664" s="9"/>
      <c r="AC4664" s="9"/>
      <c r="AD4664" s="9"/>
      <c r="AE4664" s="9"/>
      <c r="AF4664" s="9"/>
      <c r="AG4664" s="9"/>
      <c r="AH4664" s="9"/>
      <c r="AI4664" s="9"/>
      <c r="AJ4664" s="9"/>
    </row>
    <row r="4665" spans="1:36" ht="33.75" x14ac:dyDescent="0.25">
      <c r="A4665" s="20">
        <v>4664</v>
      </c>
      <c r="B4665" s="51" t="s">
        <v>12907</v>
      </c>
      <c r="C4665" s="22">
        <v>50082914</v>
      </c>
      <c r="D4665" s="20" t="s">
        <v>12908</v>
      </c>
      <c r="E4665" s="51" t="s">
        <v>12909</v>
      </c>
      <c r="F4665" s="60" t="s">
        <v>16</v>
      </c>
      <c r="G4665" s="60" t="s">
        <v>9564</v>
      </c>
      <c r="H4665" s="60" t="s">
        <v>9565</v>
      </c>
      <c r="I4665" s="60" t="s">
        <v>23325</v>
      </c>
      <c r="J4665" s="7">
        <v>43038</v>
      </c>
      <c r="K4665" s="65" t="s">
        <v>23422</v>
      </c>
      <c r="L4665" s="7"/>
      <c r="M4665" s="64"/>
      <c r="N4665" s="64"/>
      <c r="O4665" s="72">
        <v>79</v>
      </c>
      <c r="Z4665" s="9"/>
      <c r="AA4665" s="9"/>
      <c r="AB4665" s="9"/>
      <c r="AC4665" s="9"/>
      <c r="AD4665" s="9"/>
      <c r="AE4665" s="9"/>
      <c r="AF4665" s="9"/>
      <c r="AG4665" s="9"/>
      <c r="AH4665" s="9"/>
      <c r="AI4665" s="9"/>
      <c r="AJ4665" s="9"/>
    </row>
    <row r="4666" spans="1:36" ht="33.75" x14ac:dyDescent="0.25">
      <c r="A4666" s="20">
        <v>4665</v>
      </c>
      <c r="B4666" s="51" t="s">
        <v>12910</v>
      </c>
      <c r="C4666" s="22">
        <v>50082906</v>
      </c>
      <c r="D4666" s="20" t="s">
        <v>12911</v>
      </c>
      <c r="E4666" s="51" t="s">
        <v>12912</v>
      </c>
      <c r="F4666" s="60" t="s">
        <v>16</v>
      </c>
      <c r="G4666" s="60" t="s">
        <v>9564</v>
      </c>
      <c r="H4666" s="60" t="s">
        <v>9565</v>
      </c>
      <c r="I4666" s="60" t="s">
        <v>23325</v>
      </c>
      <c r="J4666" s="7">
        <v>43038</v>
      </c>
      <c r="K4666" s="65" t="s">
        <v>23422</v>
      </c>
      <c r="L4666" s="7"/>
      <c r="M4666" s="64"/>
      <c r="N4666" s="64"/>
      <c r="O4666" s="72">
        <v>79</v>
      </c>
      <c r="Z4666" s="9"/>
      <c r="AA4666" s="9"/>
      <c r="AB4666" s="9"/>
      <c r="AC4666" s="9"/>
      <c r="AD4666" s="9"/>
      <c r="AE4666" s="9"/>
      <c r="AF4666" s="9"/>
      <c r="AG4666" s="9"/>
      <c r="AH4666" s="9"/>
      <c r="AI4666" s="9"/>
      <c r="AJ4666" s="9"/>
    </row>
    <row r="4667" spans="1:36" ht="33.75" x14ac:dyDescent="0.25">
      <c r="A4667" s="20">
        <v>4666</v>
      </c>
      <c r="B4667" s="51" t="s">
        <v>12913</v>
      </c>
      <c r="C4667" s="22">
        <v>50245643</v>
      </c>
      <c r="D4667" s="20" t="s">
        <v>12914</v>
      </c>
      <c r="E4667" s="51" t="s">
        <v>12915</v>
      </c>
      <c r="F4667" s="60" t="s">
        <v>16</v>
      </c>
      <c r="G4667" s="60" t="s">
        <v>9564</v>
      </c>
      <c r="H4667" s="60" t="s">
        <v>9565</v>
      </c>
      <c r="I4667" s="60" t="s">
        <v>6</v>
      </c>
      <c r="J4667" s="7"/>
      <c r="K4667" s="65"/>
      <c r="L4667" s="7">
        <v>42959</v>
      </c>
      <c r="M4667" s="64">
        <v>50000</v>
      </c>
      <c r="N4667" s="64">
        <v>35000</v>
      </c>
      <c r="O4667" s="72">
        <v>89</v>
      </c>
      <c r="Z4667" s="9"/>
      <c r="AA4667" s="9"/>
      <c r="AB4667" s="9"/>
      <c r="AC4667" s="9"/>
      <c r="AD4667" s="9"/>
      <c r="AE4667" s="9"/>
      <c r="AF4667" s="9"/>
      <c r="AG4667" s="9"/>
      <c r="AH4667" s="9"/>
      <c r="AI4667" s="9"/>
      <c r="AJ4667" s="9"/>
    </row>
    <row r="4668" spans="1:36" ht="22.5" x14ac:dyDescent="0.25">
      <c r="A4668" s="20">
        <v>4667</v>
      </c>
      <c r="B4668" s="51" t="s">
        <v>12916</v>
      </c>
      <c r="C4668" s="22">
        <v>41604091</v>
      </c>
      <c r="D4668" s="20" t="s">
        <v>12917</v>
      </c>
      <c r="E4668" s="51" t="s">
        <v>12918</v>
      </c>
      <c r="F4668" s="60" t="s">
        <v>16</v>
      </c>
      <c r="G4668" s="60" t="s">
        <v>9564</v>
      </c>
      <c r="H4668" s="60" t="s">
        <v>9565</v>
      </c>
      <c r="I4668" s="60" t="s">
        <v>23325</v>
      </c>
      <c r="J4668" s="7">
        <v>43035</v>
      </c>
      <c r="K4668" s="65" t="s">
        <v>23422</v>
      </c>
      <c r="L4668" s="7"/>
      <c r="M4668" s="64"/>
      <c r="N4668" s="64"/>
      <c r="O4668" s="72">
        <v>81</v>
      </c>
      <c r="Z4668" s="9"/>
      <c r="AA4668" s="9"/>
      <c r="AB4668" s="9"/>
      <c r="AC4668" s="9"/>
      <c r="AD4668" s="9"/>
      <c r="AE4668" s="9"/>
      <c r="AF4668" s="9"/>
      <c r="AG4668" s="9"/>
      <c r="AH4668" s="9"/>
      <c r="AI4668" s="9"/>
      <c r="AJ4668" s="9"/>
    </row>
    <row r="4669" spans="1:36" ht="33.75" x14ac:dyDescent="0.25">
      <c r="A4669" s="20">
        <v>4668</v>
      </c>
      <c r="B4669" s="51" t="s">
        <v>12919</v>
      </c>
      <c r="C4669" s="22">
        <v>50096044</v>
      </c>
      <c r="D4669" s="20" t="s">
        <v>12920</v>
      </c>
      <c r="E4669" s="51" t="s">
        <v>12921</v>
      </c>
      <c r="F4669" s="60" t="s">
        <v>56</v>
      </c>
      <c r="G4669" s="60" t="s">
        <v>9564</v>
      </c>
      <c r="H4669" s="60" t="s">
        <v>9565</v>
      </c>
      <c r="I4669" s="60" t="s">
        <v>6</v>
      </c>
      <c r="J4669" s="7"/>
      <c r="K4669" s="65"/>
      <c r="L4669" s="7">
        <v>43344</v>
      </c>
      <c r="M4669" s="64">
        <v>50000</v>
      </c>
      <c r="N4669" s="64">
        <v>35000</v>
      </c>
      <c r="O4669" s="72">
        <v>84</v>
      </c>
      <c r="Z4669" s="9"/>
      <c r="AA4669" s="9"/>
      <c r="AB4669" s="9"/>
      <c r="AC4669" s="9"/>
      <c r="AD4669" s="9"/>
      <c r="AE4669" s="9"/>
      <c r="AF4669" s="9"/>
      <c r="AG4669" s="9"/>
      <c r="AH4669" s="9"/>
      <c r="AI4669" s="9"/>
      <c r="AJ4669" s="9"/>
    </row>
    <row r="4670" spans="1:36" x14ac:dyDescent="0.25">
      <c r="A4670" s="20">
        <v>4669</v>
      </c>
      <c r="B4670" s="51" t="s">
        <v>12922</v>
      </c>
      <c r="C4670" s="22">
        <v>43538657</v>
      </c>
      <c r="D4670" s="20" t="s">
        <v>12923</v>
      </c>
      <c r="E4670" s="51" t="s">
        <v>12924</v>
      </c>
      <c r="F4670" s="60" t="s">
        <v>26</v>
      </c>
      <c r="G4670" s="60" t="s">
        <v>9564</v>
      </c>
      <c r="H4670" s="60" t="s">
        <v>9565</v>
      </c>
      <c r="I4670" s="60" t="s">
        <v>23325</v>
      </c>
      <c r="J4670" s="7">
        <v>42844</v>
      </c>
      <c r="K4670" s="65" t="s">
        <v>23425</v>
      </c>
      <c r="L4670" s="7"/>
      <c r="M4670" s="64"/>
      <c r="N4670" s="64"/>
      <c r="O4670" s="72">
        <v>0</v>
      </c>
      <c r="Z4670" s="9"/>
      <c r="AA4670" s="9"/>
      <c r="AB4670" s="9"/>
      <c r="AC4670" s="9"/>
      <c r="AD4670" s="9"/>
      <c r="AE4670" s="9"/>
      <c r="AF4670" s="9"/>
      <c r="AG4670" s="9"/>
      <c r="AH4670" s="9"/>
      <c r="AI4670" s="9"/>
      <c r="AJ4670" s="9"/>
    </row>
    <row r="4671" spans="1:36" x14ac:dyDescent="0.25">
      <c r="A4671" s="20">
        <v>4670</v>
      </c>
      <c r="B4671" s="51" t="s">
        <v>12925</v>
      </c>
      <c r="C4671" s="22">
        <v>50195417</v>
      </c>
      <c r="D4671" s="20" t="s">
        <v>12926</v>
      </c>
      <c r="E4671" s="51" t="s">
        <v>12927</v>
      </c>
      <c r="F4671" s="60" t="s">
        <v>16</v>
      </c>
      <c r="G4671" s="60" t="s">
        <v>9564</v>
      </c>
      <c r="H4671" s="60" t="s">
        <v>9565</v>
      </c>
      <c r="I4671" s="60" t="s">
        <v>23419</v>
      </c>
      <c r="J4671" s="7"/>
      <c r="K4671" s="65"/>
      <c r="L4671" s="7">
        <v>42964</v>
      </c>
      <c r="M4671" s="64">
        <v>50000</v>
      </c>
      <c r="N4671" s="64">
        <v>0</v>
      </c>
      <c r="O4671" s="72">
        <v>91</v>
      </c>
      <c r="Z4671" s="9"/>
      <c r="AA4671" s="9"/>
      <c r="AB4671" s="9"/>
      <c r="AC4671" s="9"/>
      <c r="AD4671" s="9"/>
      <c r="AE4671" s="9"/>
      <c r="AF4671" s="9"/>
      <c r="AG4671" s="9"/>
      <c r="AH4671" s="9"/>
      <c r="AI4671" s="9"/>
      <c r="AJ4671" s="9"/>
    </row>
    <row r="4672" spans="1:36" ht="33.75" x14ac:dyDescent="0.25">
      <c r="A4672" s="20">
        <v>4671</v>
      </c>
      <c r="B4672" s="51" t="s">
        <v>12928</v>
      </c>
      <c r="C4672" s="22">
        <v>50096036</v>
      </c>
      <c r="D4672" s="20" t="s">
        <v>12929</v>
      </c>
      <c r="E4672" s="51" t="s">
        <v>12930</v>
      </c>
      <c r="F4672" s="60" t="s">
        <v>56</v>
      </c>
      <c r="G4672" s="60" t="s">
        <v>9564</v>
      </c>
      <c r="H4672" s="60" t="s">
        <v>9565</v>
      </c>
      <c r="I4672" s="60" t="s">
        <v>6</v>
      </c>
      <c r="J4672" s="7"/>
      <c r="K4672" s="65"/>
      <c r="L4672" s="7">
        <v>43347</v>
      </c>
      <c r="M4672" s="64">
        <v>50000</v>
      </c>
      <c r="N4672" s="64">
        <v>35000</v>
      </c>
      <c r="O4672" s="72">
        <v>84</v>
      </c>
      <c r="Z4672" s="9"/>
      <c r="AA4672" s="9"/>
      <c r="AB4672" s="9"/>
      <c r="AC4672" s="9"/>
      <c r="AD4672" s="9"/>
      <c r="AE4672" s="9"/>
      <c r="AF4672" s="9"/>
      <c r="AG4672" s="9"/>
      <c r="AH4672" s="9"/>
      <c r="AI4672" s="9"/>
      <c r="AJ4672" s="9"/>
    </row>
    <row r="4673" spans="1:36" ht="45" x14ac:dyDescent="0.25">
      <c r="A4673" s="20">
        <v>4672</v>
      </c>
      <c r="B4673" s="51" t="s">
        <v>12931</v>
      </c>
      <c r="C4673" s="22">
        <v>47902175</v>
      </c>
      <c r="D4673" s="20" t="s">
        <v>12932</v>
      </c>
      <c r="E4673" s="51" t="s">
        <v>12933</v>
      </c>
      <c r="F4673" s="60" t="s">
        <v>16</v>
      </c>
      <c r="G4673" s="60" t="s">
        <v>9564</v>
      </c>
      <c r="H4673" s="60" t="s">
        <v>9565</v>
      </c>
      <c r="I4673" s="60" t="s">
        <v>23325</v>
      </c>
      <c r="J4673" s="7">
        <v>43041</v>
      </c>
      <c r="K4673" s="65" t="s">
        <v>23422</v>
      </c>
      <c r="L4673" s="7"/>
      <c r="M4673" s="64"/>
      <c r="N4673" s="64"/>
      <c r="O4673" s="72">
        <v>82</v>
      </c>
      <c r="Z4673" s="9"/>
      <c r="AA4673" s="9"/>
      <c r="AB4673" s="9"/>
      <c r="AC4673" s="9"/>
      <c r="AD4673" s="9"/>
      <c r="AE4673" s="9"/>
      <c r="AF4673" s="9"/>
      <c r="AG4673" s="9"/>
      <c r="AH4673" s="9"/>
      <c r="AI4673" s="9"/>
      <c r="AJ4673" s="9"/>
    </row>
    <row r="4674" spans="1:36" x14ac:dyDescent="0.25">
      <c r="A4674" s="20">
        <v>4673</v>
      </c>
      <c r="B4674" s="51" t="s">
        <v>12934</v>
      </c>
      <c r="C4674" s="22">
        <v>50131583</v>
      </c>
      <c r="D4674" s="20" t="s">
        <v>12935</v>
      </c>
      <c r="E4674" s="51" t="s">
        <v>12936</v>
      </c>
      <c r="F4674" s="60" t="s">
        <v>37</v>
      </c>
      <c r="G4674" s="60" t="s">
        <v>9564</v>
      </c>
      <c r="H4674" s="60" t="s">
        <v>9565</v>
      </c>
      <c r="I4674" s="60" t="s">
        <v>23325</v>
      </c>
      <c r="J4674" s="7">
        <v>42837</v>
      </c>
      <c r="K4674" s="65" t="s">
        <v>23425</v>
      </c>
      <c r="L4674" s="7"/>
      <c r="M4674" s="64"/>
      <c r="N4674" s="64"/>
      <c r="O4674" s="72">
        <v>0</v>
      </c>
      <c r="Z4674" s="9"/>
      <c r="AA4674" s="9"/>
      <c r="AB4674" s="9"/>
      <c r="AC4674" s="9"/>
      <c r="AD4674" s="9"/>
      <c r="AE4674" s="9"/>
      <c r="AF4674" s="9"/>
      <c r="AG4674" s="9"/>
      <c r="AH4674" s="9"/>
      <c r="AI4674" s="9"/>
      <c r="AJ4674" s="9"/>
    </row>
    <row r="4675" spans="1:36" ht="22.5" x14ac:dyDescent="0.25">
      <c r="A4675" s="20">
        <v>4674</v>
      </c>
      <c r="B4675" s="51" t="s">
        <v>12937</v>
      </c>
      <c r="C4675" s="22">
        <v>48034681</v>
      </c>
      <c r="D4675" s="20" t="s">
        <v>12938</v>
      </c>
      <c r="E4675" s="51" t="s">
        <v>12939</v>
      </c>
      <c r="F4675" s="60" t="s">
        <v>16</v>
      </c>
      <c r="G4675" s="60" t="s">
        <v>9564</v>
      </c>
      <c r="H4675" s="60" t="s">
        <v>9565</v>
      </c>
      <c r="I4675" s="58" t="s">
        <v>23419</v>
      </c>
      <c r="J4675" s="7"/>
      <c r="K4675" s="65"/>
      <c r="L4675" s="7">
        <v>42959</v>
      </c>
      <c r="M4675" s="64">
        <v>50000</v>
      </c>
      <c r="N4675" s="64">
        <v>0</v>
      </c>
      <c r="O4675" s="72">
        <v>93</v>
      </c>
      <c r="Z4675" s="9"/>
      <c r="AA4675" s="9"/>
      <c r="AB4675" s="9"/>
      <c r="AC4675" s="9"/>
      <c r="AD4675" s="9"/>
      <c r="AE4675" s="9"/>
      <c r="AF4675" s="9"/>
      <c r="AG4675" s="9"/>
      <c r="AH4675" s="9"/>
      <c r="AI4675" s="9"/>
      <c r="AJ4675" s="9"/>
    </row>
    <row r="4676" spans="1:36" ht="22.5" x14ac:dyDescent="0.25">
      <c r="A4676" s="20">
        <v>4675</v>
      </c>
      <c r="B4676" s="51" t="s">
        <v>12940</v>
      </c>
      <c r="C4676" s="22">
        <v>35222042</v>
      </c>
      <c r="D4676" s="20" t="s">
        <v>12941</v>
      </c>
      <c r="E4676" s="51" t="s">
        <v>12942</v>
      </c>
      <c r="F4676" s="60" t="s">
        <v>3</v>
      </c>
      <c r="G4676" s="60" t="s">
        <v>9564</v>
      </c>
      <c r="H4676" s="60" t="s">
        <v>9565</v>
      </c>
      <c r="I4676" s="60" t="s">
        <v>23325</v>
      </c>
      <c r="J4676" s="7">
        <v>43035</v>
      </c>
      <c r="K4676" s="65" t="s">
        <v>23422</v>
      </c>
      <c r="L4676" s="7"/>
      <c r="M4676" s="64"/>
      <c r="N4676" s="64"/>
      <c r="O4676" s="72">
        <v>79</v>
      </c>
      <c r="Z4676" s="9"/>
      <c r="AA4676" s="9"/>
      <c r="AB4676" s="9"/>
      <c r="AC4676" s="9"/>
      <c r="AD4676" s="9"/>
      <c r="AE4676" s="9"/>
      <c r="AF4676" s="9"/>
      <c r="AG4676" s="9"/>
      <c r="AH4676" s="9"/>
      <c r="AI4676" s="9"/>
      <c r="AJ4676" s="9"/>
    </row>
    <row r="4677" spans="1:36" ht="22.5" x14ac:dyDescent="0.25">
      <c r="A4677" s="20">
        <v>4676</v>
      </c>
      <c r="B4677" s="51" t="s">
        <v>12943</v>
      </c>
      <c r="C4677" s="22">
        <v>46902791</v>
      </c>
      <c r="D4677" s="20" t="s">
        <v>12944</v>
      </c>
      <c r="E4677" s="51" t="s">
        <v>12945</v>
      </c>
      <c r="F4677" s="60" t="s">
        <v>3</v>
      </c>
      <c r="G4677" s="60" t="s">
        <v>9564</v>
      </c>
      <c r="H4677" s="60" t="s">
        <v>9565</v>
      </c>
      <c r="I4677" s="60" t="s">
        <v>23325</v>
      </c>
      <c r="J4677" s="7">
        <v>43034</v>
      </c>
      <c r="K4677" s="65" t="s">
        <v>23422</v>
      </c>
      <c r="L4677" s="7"/>
      <c r="M4677" s="64"/>
      <c r="N4677" s="64"/>
      <c r="O4677" s="72">
        <v>83</v>
      </c>
      <c r="Z4677" s="9"/>
      <c r="AA4677" s="9"/>
      <c r="AB4677" s="9"/>
      <c r="AC4677" s="9"/>
      <c r="AD4677" s="9"/>
      <c r="AE4677" s="9"/>
      <c r="AF4677" s="9"/>
      <c r="AG4677" s="9"/>
      <c r="AH4677" s="9"/>
      <c r="AI4677" s="9"/>
      <c r="AJ4677" s="9"/>
    </row>
    <row r="4678" spans="1:36" ht="33.75" x14ac:dyDescent="0.25">
      <c r="A4678" s="20">
        <v>4677</v>
      </c>
      <c r="B4678" s="51" t="s">
        <v>12946</v>
      </c>
      <c r="C4678" s="22">
        <v>50245490</v>
      </c>
      <c r="D4678" s="20" t="s">
        <v>12947</v>
      </c>
      <c r="E4678" s="51" t="s">
        <v>12948</v>
      </c>
      <c r="F4678" s="60" t="s">
        <v>56</v>
      </c>
      <c r="G4678" s="60" t="s">
        <v>9564</v>
      </c>
      <c r="H4678" s="60" t="s">
        <v>9565</v>
      </c>
      <c r="I4678" s="60" t="s">
        <v>23325</v>
      </c>
      <c r="J4678" s="7">
        <v>42843</v>
      </c>
      <c r="K4678" s="65" t="s">
        <v>23426</v>
      </c>
      <c r="L4678" s="7"/>
      <c r="M4678" s="64"/>
      <c r="N4678" s="64"/>
      <c r="O4678" s="72">
        <v>0</v>
      </c>
      <c r="Z4678" s="9"/>
      <c r="AA4678" s="9"/>
      <c r="AB4678" s="9"/>
      <c r="AC4678" s="9"/>
      <c r="AD4678" s="9"/>
      <c r="AE4678" s="9"/>
      <c r="AF4678" s="9"/>
      <c r="AG4678" s="9"/>
      <c r="AH4678" s="9"/>
      <c r="AI4678" s="9"/>
      <c r="AJ4678" s="9"/>
    </row>
    <row r="4679" spans="1:36" ht="22.5" x14ac:dyDescent="0.25">
      <c r="A4679" s="20">
        <v>4678</v>
      </c>
      <c r="B4679" s="51" t="s">
        <v>12949</v>
      </c>
      <c r="C4679" s="22">
        <v>37585541</v>
      </c>
      <c r="D4679" s="20" t="s">
        <v>12950</v>
      </c>
      <c r="E4679" s="51" t="s">
        <v>12951</v>
      </c>
      <c r="F4679" s="60" t="s">
        <v>3</v>
      </c>
      <c r="G4679" s="60" t="s">
        <v>9564</v>
      </c>
      <c r="H4679" s="60" t="s">
        <v>9565</v>
      </c>
      <c r="I4679" s="60" t="s">
        <v>23325</v>
      </c>
      <c r="J4679" s="7">
        <v>43034</v>
      </c>
      <c r="K4679" s="65" t="s">
        <v>23422</v>
      </c>
      <c r="L4679" s="7"/>
      <c r="M4679" s="64"/>
      <c r="N4679" s="64"/>
      <c r="O4679" s="72">
        <v>79</v>
      </c>
      <c r="Z4679" s="9"/>
      <c r="AA4679" s="9"/>
      <c r="AB4679" s="9"/>
      <c r="AC4679" s="9"/>
      <c r="AD4679" s="9"/>
      <c r="AE4679" s="9"/>
      <c r="AF4679" s="9"/>
      <c r="AG4679" s="9"/>
      <c r="AH4679" s="9"/>
      <c r="AI4679" s="9"/>
      <c r="AJ4679" s="9"/>
    </row>
    <row r="4680" spans="1:36" ht="22.5" x14ac:dyDescent="0.25">
      <c r="A4680" s="20">
        <v>4679</v>
      </c>
      <c r="B4680" s="51" t="s">
        <v>12952</v>
      </c>
      <c r="C4680" s="22">
        <v>50175998</v>
      </c>
      <c r="D4680" s="20" t="s">
        <v>12953</v>
      </c>
      <c r="E4680" s="51" t="s">
        <v>12954</v>
      </c>
      <c r="F4680" s="60" t="s">
        <v>3</v>
      </c>
      <c r="G4680" s="60" t="s">
        <v>9564</v>
      </c>
      <c r="H4680" s="60" t="s">
        <v>9565</v>
      </c>
      <c r="I4680" s="60" t="s">
        <v>23325</v>
      </c>
      <c r="J4680" s="7">
        <v>43038</v>
      </c>
      <c r="K4680" s="65" t="s">
        <v>23422</v>
      </c>
      <c r="L4680" s="7"/>
      <c r="M4680" s="64"/>
      <c r="N4680" s="64"/>
      <c r="O4680" s="72">
        <v>72</v>
      </c>
      <c r="Z4680" s="9"/>
      <c r="AA4680" s="9"/>
      <c r="AB4680" s="9"/>
      <c r="AC4680" s="9"/>
      <c r="AD4680" s="9"/>
      <c r="AE4680" s="9"/>
      <c r="AF4680" s="9"/>
      <c r="AG4680" s="9"/>
      <c r="AH4680" s="9"/>
      <c r="AI4680" s="9"/>
      <c r="AJ4680" s="9"/>
    </row>
    <row r="4681" spans="1:36" ht="22.5" x14ac:dyDescent="0.25">
      <c r="A4681" s="20">
        <v>4680</v>
      </c>
      <c r="B4681" s="51" t="s">
        <v>12955</v>
      </c>
      <c r="C4681" s="22">
        <v>46396471</v>
      </c>
      <c r="D4681" s="20" t="s">
        <v>12956</v>
      </c>
      <c r="E4681" s="51" t="s">
        <v>12957</v>
      </c>
      <c r="F4681" s="60" t="s">
        <v>16</v>
      </c>
      <c r="G4681" s="60" t="s">
        <v>9564</v>
      </c>
      <c r="H4681" s="60" t="s">
        <v>9565</v>
      </c>
      <c r="I4681" s="58" t="s">
        <v>23419</v>
      </c>
      <c r="J4681" s="7"/>
      <c r="K4681" s="65"/>
      <c r="L4681" s="7">
        <v>42965</v>
      </c>
      <c r="M4681" s="64">
        <v>50000</v>
      </c>
      <c r="N4681" s="64">
        <v>0</v>
      </c>
      <c r="O4681" s="72">
        <v>100</v>
      </c>
      <c r="Z4681" s="9"/>
      <c r="AA4681" s="9"/>
      <c r="AB4681" s="9"/>
      <c r="AC4681" s="9"/>
      <c r="AD4681" s="9"/>
      <c r="AE4681" s="9"/>
      <c r="AF4681" s="9"/>
      <c r="AG4681" s="9"/>
      <c r="AH4681" s="9"/>
      <c r="AI4681" s="9"/>
      <c r="AJ4681" s="9"/>
    </row>
    <row r="4682" spans="1:36" x14ac:dyDescent="0.25">
      <c r="A4682" s="20">
        <v>4681</v>
      </c>
      <c r="B4682" s="51" t="s">
        <v>12958</v>
      </c>
      <c r="C4682" s="22">
        <v>46261575</v>
      </c>
      <c r="D4682" s="20" t="s">
        <v>12959</v>
      </c>
      <c r="E4682" s="51" t="s">
        <v>12960</v>
      </c>
      <c r="F4682" s="60" t="s">
        <v>16</v>
      </c>
      <c r="G4682" s="60" t="s">
        <v>9564</v>
      </c>
      <c r="H4682" s="60" t="s">
        <v>9565</v>
      </c>
      <c r="I4682" s="60" t="s">
        <v>6</v>
      </c>
      <c r="J4682" s="7"/>
      <c r="K4682" s="65"/>
      <c r="L4682" s="7">
        <v>42959</v>
      </c>
      <c r="M4682" s="64">
        <v>50000</v>
      </c>
      <c r="N4682" s="64">
        <v>35000</v>
      </c>
      <c r="O4682" s="72">
        <v>86</v>
      </c>
      <c r="Z4682" s="9"/>
      <c r="AA4682" s="9"/>
      <c r="AB4682" s="9"/>
      <c r="AC4682" s="9"/>
      <c r="AD4682" s="9"/>
      <c r="AE4682" s="9"/>
      <c r="AF4682" s="9"/>
      <c r="AG4682" s="9"/>
      <c r="AH4682" s="9"/>
      <c r="AI4682" s="9"/>
      <c r="AJ4682" s="9"/>
    </row>
    <row r="4683" spans="1:36" x14ac:dyDescent="0.25">
      <c r="A4683" s="20">
        <v>4682</v>
      </c>
      <c r="B4683" s="51" t="s">
        <v>12961</v>
      </c>
      <c r="C4683" s="22">
        <v>50200011</v>
      </c>
      <c r="D4683" s="20" t="s">
        <v>12962</v>
      </c>
      <c r="E4683" s="51" t="s">
        <v>12963</v>
      </c>
      <c r="F4683" s="60" t="s">
        <v>3</v>
      </c>
      <c r="G4683" s="60" t="s">
        <v>9564</v>
      </c>
      <c r="H4683" s="60" t="s">
        <v>9565</v>
      </c>
      <c r="I4683" s="60" t="s">
        <v>6</v>
      </c>
      <c r="J4683" s="7"/>
      <c r="K4683" s="65"/>
      <c r="L4683" s="7">
        <v>43392</v>
      </c>
      <c r="M4683" s="64">
        <v>50000</v>
      </c>
      <c r="N4683" s="64">
        <v>0</v>
      </c>
      <c r="O4683" s="72">
        <v>84</v>
      </c>
      <c r="Z4683" s="9"/>
      <c r="AA4683" s="9"/>
      <c r="AB4683" s="9"/>
      <c r="AC4683" s="9"/>
      <c r="AD4683" s="9"/>
      <c r="AE4683" s="9"/>
      <c r="AF4683" s="9"/>
      <c r="AG4683" s="9"/>
      <c r="AH4683" s="9"/>
      <c r="AI4683" s="9"/>
      <c r="AJ4683" s="9"/>
    </row>
    <row r="4684" spans="1:36" ht="22.5" x14ac:dyDescent="0.25">
      <c r="A4684" s="20">
        <v>4683</v>
      </c>
      <c r="B4684" s="51" t="s">
        <v>12964</v>
      </c>
      <c r="C4684" s="22">
        <v>47498994</v>
      </c>
      <c r="D4684" s="20" t="s">
        <v>12965</v>
      </c>
      <c r="E4684" s="51" t="s">
        <v>12966</v>
      </c>
      <c r="F4684" s="60" t="s">
        <v>16</v>
      </c>
      <c r="G4684" s="60" t="s">
        <v>9564</v>
      </c>
      <c r="H4684" s="60" t="s">
        <v>9565</v>
      </c>
      <c r="I4684" s="60" t="s">
        <v>23325</v>
      </c>
      <c r="J4684" s="7">
        <v>43038</v>
      </c>
      <c r="K4684" s="65" t="s">
        <v>23422</v>
      </c>
      <c r="L4684" s="7"/>
      <c r="M4684" s="64"/>
      <c r="N4684" s="64"/>
      <c r="O4684" s="72">
        <v>84</v>
      </c>
      <c r="Z4684" s="9"/>
      <c r="AA4684" s="9"/>
      <c r="AB4684" s="9"/>
      <c r="AC4684" s="9"/>
      <c r="AD4684" s="9"/>
      <c r="AE4684" s="9"/>
      <c r="AF4684" s="9"/>
      <c r="AG4684" s="9"/>
      <c r="AH4684" s="9"/>
      <c r="AI4684" s="9"/>
      <c r="AJ4684" s="9"/>
    </row>
    <row r="4685" spans="1:36" ht="33.75" x14ac:dyDescent="0.25">
      <c r="A4685" s="20">
        <v>4684</v>
      </c>
      <c r="B4685" s="51" t="s">
        <v>12967</v>
      </c>
      <c r="C4685" s="22">
        <v>50255231</v>
      </c>
      <c r="D4685" s="20" t="s">
        <v>12968</v>
      </c>
      <c r="E4685" s="51" t="s">
        <v>12969</v>
      </c>
      <c r="F4685" s="60" t="s">
        <v>56</v>
      </c>
      <c r="G4685" s="60" t="s">
        <v>9564</v>
      </c>
      <c r="H4685" s="60" t="s">
        <v>9565</v>
      </c>
      <c r="I4685" s="60" t="s">
        <v>23325</v>
      </c>
      <c r="J4685" s="7">
        <v>42843</v>
      </c>
      <c r="K4685" s="65" t="s">
        <v>23425</v>
      </c>
      <c r="L4685" s="7"/>
      <c r="M4685" s="64"/>
      <c r="N4685" s="64"/>
      <c r="O4685" s="72">
        <v>0</v>
      </c>
      <c r="Z4685" s="9"/>
      <c r="AA4685" s="9"/>
      <c r="AB4685" s="9"/>
      <c r="AC4685" s="9"/>
      <c r="AD4685" s="9"/>
      <c r="AE4685" s="9"/>
      <c r="AF4685" s="9"/>
      <c r="AG4685" s="9"/>
      <c r="AH4685" s="9"/>
      <c r="AI4685" s="9"/>
      <c r="AJ4685" s="9"/>
    </row>
    <row r="4686" spans="1:36" ht="22.5" x14ac:dyDescent="0.25">
      <c r="A4686" s="20">
        <v>4685</v>
      </c>
      <c r="B4686" s="51" t="s">
        <v>12970</v>
      </c>
      <c r="C4686" s="22">
        <v>50057227</v>
      </c>
      <c r="D4686" s="20" t="s">
        <v>12971</v>
      </c>
      <c r="E4686" s="51" t="s">
        <v>12972</v>
      </c>
      <c r="F4686" s="60" t="s">
        <v>3</v>
      </c>
      <c r="G4686" s="60" t="s">
        <v>9564</v>
      </c>
      <c r="H4686" s="60" t="s">
        <v>9565</v>
      </c>
      <c r="I4686" s="60" t="s">
        <v>23325</v>
      </c>
      <c r="J4686" s="7">
        <v>43054</v>
      </c>
      <c r="K4686" s="65" t="s">
        <v>23422</v>
      </c>
      <c r="L4686" s="7"/>
      <c r="M4686" s="64"/>
      <c r="N4686" s="64"/>
      <c r="O4686" s="72">
        <v>77.17</v>
      </c>
      <c r="Z4686" s="9"/>
      <c r="AA4686" s="9"/>
      <c r="AB4686" s="9"/>
      <c r="AC4686" s="9"/>
      <c r="AD4686" s="9"/>
      <c r="AE4686" s="9"/>
      <c r="AF4686" s="9"/>
      <c r="AG4686" s="9"/>
      <c r="AH4686" s="9"/>
      <c r="AI4686" s="9"/>
      <c r="AJ4686" s="9"/>
    </row>
    <row r="4687" spans="1:36" ht="22.5" x14ac:dyDescent="0.25">
      <c r="A4687" s="20">
        <v>4686</v>
      </c>
      <c r="B4687" s="51" t="s">
        <v>12973</v>
      </c>
      <c r="C4687" s="22">
        <v>50237420</v>
      </c>
      <c r="D4687" s="20" t="s">
        <v>12974</v>
      </c>
      <c r="E4687" s="51" t="s">
        <v>12975</v>
      </c>
      <c r="F4687" s="60" t="s">
        <v>16</v>
      </c>
      <c r="G4687" s="60" t="s">
        <v>9564</v>
      </c>
      <c r="H4687" s="60" t="s">
        <v>9565</v>
      </c>
      <c r="I4687" s="60" t="s">
        <v>6</v>
      </c>
      <c r="J4687" s="7"/>
      <c r="K4687" s="65"/>
      <c r="L4687" s="7">
        <v>42964</v>
      </c>
      <c r="M4687" s="64">
        <v>50000</v>
      </c>
      <c r="N4687" s="64">
        <v>35000</v>
      </c>
      <c r="O4687" s="72">
        <v>89</v>
      </c>
      <c r="Z4687" s="9"/>
      <c r="AA4687" s="9"/>
      <c r="AB4687" s="9"/>
      <c r="AC4687" s="9"/>
      <c r="AD4687" s="9"/>
      <c r="AE4687" s="9"/>
      <c r="AF4687" s="9"/>
      <c r="AG4687" s="9"/>
      <c r="AH4687" s="9"/>
      <c r="AI4687" s="9"/>
      <c r="AJ4687" s="9"/>
    </row>
    <row r="4688" spans="1:36" ht="33.75" x14ac:dyDescent="0.25">
      <c r="A4688" s="20">
        <v>4687</v>
      </c>
      <c r="B4688" s="51" t="s">
        <v>12976</v>
      </c>
      <c r="C4688" s="22">
        <v>50094823</v>
      </c>
      <c r="D4688" s="20" t="s">
        <v>12977</v>
      </c>
      <c r="E4688" s="51" t="s">
        <v>12978</v>
      </c>
      <c r="F4688" s="60" t="s">
        <v>3</v>
      </c>
      <c r="G4688" s="60" t="s">
        <v>9564</v>
      </c>
      <c r="H4688" s="60" t="s">
        <v>9565</v>
      </c>
      <c r="I4688" s="60" t="s">
        <v>23325</v>
      </c>
      <c r="J4688" s="7">
        <v>43033</v>
      </c>
      <c r="K4688" s="65" t="s">
        <v>23422</v>
      </c>
      <c r="L4688" s="7"/>
      <c r="M4688" s="64"/>
      <c r="N4688" s="64"/>
      <c r="O4688" s="72">
        <v>81</v>
      </c>
      <c r="Z4688" s="9"/>
      <c r="AA4688" s="9"/>
      <c r="AB4688" s="9"/>
      <c r="AC4688" s="9"/>
      <c r="AD4688" s="9"/>
      <c r="AE4688" s="9"/>
      <c r="AF4688" s="9"/>
      <c r="AG4688" s="9"/>
      <c r="AH4688" s="9"/>
      <c r="AI4688" s="9"/>
      <c r="AJ4688" s="9"/>
    </row>
    <row r="4689" spans="1:36" ht="45" x14ac:dyDescent="0.25">
      <c r="A4689" s="20">
        <v>4688</v>
      </c>
      <c r="B4689" s="51" t="s">
        <v>12979</v>
      </c>
      <c r="C4689" s="22">
        <v>50216236</v>
      </c>
      <c r="D4689" s="20" t="s">
        <v>12980</v>
      </c>
      <c r="E4689" s="51" t="s">
        <v>12981</v>
      </c>
      <c r="F4689" s="60" t="s">
        <v>10</v>
      </c>
      <c r="G4689" s="60" t="s">
        <v>9564</v>
      </c>
      <c r="H4689" s="60" t="s">
        <v>9565</v>
      </c>
      <c r="I4689" s="60" t="s">
        <v>23325</v>
      </c>
      <c r="J4689" s="7">
        <v>42838</v>
      </c>
      <c r="K4689" s="65" t="s">
        <v>23425</v>
      </c>
      <c r="L4689" s="7"/>
      <c r="M4689" s="64"/>
      <c r="N4689" s="64"/>
      <c r="O4689" s="72">
        <v>0</v>
      </c>
      <c r="Z4689" s="9"/>
      <c r="AA4689" s="9"/>
      <c r="AB4689" s="9"/>
      <c r="AC4689" s="9"/>
      <c r="AD4689" s="9"/>
      <c r="AE4689" s="9"/>
      <c r="AF4689" s="9"/>
      <c r="AG4689" s="9"/>
      <c r="AH4689" s="9"/>
      <c r="AI4689" s="9"/>
      <c r="AJ4689" s="9"/>
    </row>
    <row r="4690" spans="1:36" x14ac:dyDescent="0.25">
      <c r="A4690" s="20">
        <v>4689</v>
      </c>
      <c r="B4690" s="51" t="s">
        <v>12982</v>
      </c>
      <c r="C4690" s="22">
        <v>50136925</v>
      </c>
      <c r="D4690" s="20" t="s">
        <v>12983</v>
      </c>
      <c r="E4690" s="51" t="s">
        <v>12984</v>
      </c>
      <c r="F4690" s="60" t="s">
        <v>37</v>
      </c>
      <c r="G4690" s="60" t="s">
        <v>9564</v>
      </c>
      <c r="H4690" s="60" t="s">
        <v>9565</v>
      </c>
      <c r="I4690" s="58" t="s">
        <v>23419</v>
      </c>
      <c r="J4690" s="7"/>
      <c r="K4690" s="65"/>
      <c r="L4690" s="7">
        <v>42964</v>
      </c>
      <c r="M4690" s="64">
        <v>50000</v>
      </c>
      <c r="N4690" s="64">
        <v>0</v>
      </c>
      <c r="O4690" s="72">
        <v>89</v>
      </c>
      <c r="Z4690" s="9"/>
      <c r="AA4690" s="9"/>
      <c r="AB4690" s="9"/>
      <c r="AC4690" s="9"/>
      <c r="AD4690" s="9"/>
      <c r="AE4690" s="9"/>
      <c r="AF4690" s="9"/>
      <c r="AG4690" s="9"/>
      <c r="AH4690" s="9"/>
      <c r="AI4690" s="9"/>
      <c r="AJ4690" s="9"/>
    </row>
    <row r="4691" spans="1:36" x14ac:dyDescent="0.25">
      <c r="A4691" s="20">
        <v>4690</v>
      </c>
      <c r="B4691" s="51" t="s">
        <v>12985</v>
      </c>
      <c r="C4691" s="22">
        <v>46639977</v>
      </c>
      <c r="D4691" s="20" t="s">
        <v>12986</v>
      </c>
      <c r="E4691" s="51" t="s">
        <v>12987</v>
      </c>
      <c r="F4691" s="60" t="s">
        <v>10</v>
      </c>
      <c r="G4691" s="60" t="s">
        <v>9564</v>
      </c>
      <c r="H4691" s="60" t="s">
        <v>9565</v>
      </c>
      <c r="I4691" s="58" t="s">
        <v>23419</v>
      </c>
      <c r="J4691" s="7"/>
      <c r="K4691" s="65"/>
      <c r="L4691" s="7">
        <v>42977</v>
      </c>
      <c r="M4691" s="64">
        <v>50000</v>
      </c>
      <c r="N4691" s="64">
        <v>0</v>
      </c>
      <c r="O4691" s="72">
        <v>86</v>
      </c>
      <c r="Z4691" s="9"/>
      <c r="AA4691" s="9"/>
      <c r="AB4691" s="9"/>
      <c r="AC4691" s="9"/>
      <c r="AD4691" s="9"/>
      <c r="AE4691" s="9"/>
      <c r="AF4691" s="9"/>
      <c r="AG4691" s="9"/>
      <c r="AH4691" s="9"/>
      <c r="AI4691" s="9"/>
      <c r="AJ4691" s="9"/>
    </row>
    <row r="4692" spans="1:36" x14ac:dyDescent="0.25">
      <c r="A4692" s="20">
        <v>4691</v>
      </c>
      <c r="B4692" s="51" t="s">
        <v>12988</v>
      </c>
      <c r="C4692" s="22">
        <v>50211765</v>
      </c>
      <c r="D4692" s="20" t="s">
        <v>12989</v>
      </c>
      <c r="E4692" s="51" t="s">
        <v>12990</v>
      </c>
      <c r="F4692" s="60" t="s">
        <v>30</v>
      </c>
      <c r="G4692" s="60" t="s">
        <v>9564</v>
      </c>
      <c r="H4692" s="60" t="s">
        <v>9565</v>
      </c>
      <c r="I4692" s="58" t="s">
        <v>23419</v>
      </c>
      <c r="J4692" s="7"/>
      <c r="K4692" s="65"/>
      <c r="L4692" s="7">
        <v>42959</v>
      </c>
      <c r="M4692" s="64">
        <v>50000</v>
      </c>
      <c r="N4692" s="64">
        <v>0</v>
      </c>
      <c r="O4692" s="72">
        <v>92</v>
      </c>
      <c r="Z4692" s="9"/>
      <c r="AA4692" s="9"/>
      <c r="AB4692" s="9"/>
      <c r="AC4692" s="9"/>
      <c r="AD4692" s="9"/>
      <c r="AE4692" s="9"/>
      <c r="AF4692" s="9"/>
      <c r="AG4692" s="9"/>
      <c r="AH4692" s="9"/>
      <c r="AI4692" s="9"/>
      <c r="AJ4692" s="9"/>
    </row>
    <row r="4693" spans="1:36" ht="22.5" x14ac:dyDescent="0.25">
      <c r="A4693" s="20">
        <v>4692</v>
      </c>
      <c r="B4693" s="51" t="s">
        <v>12991</v>
      </c>
      <c r="C4693" s="22">
        <v>50053256</v>
      </c>
      <c r="D4693" s="20" t="s">
        <v>12992</v>
      </c>
      <c r="E4693" s="51" t="s">
        <v>12993</v>
      </c>
      <c r="F4693" s="60" t="s">
        <v>37</v>
      </c>
      <c r="G4693" s="60" t="s">
        <v>9564</v>
      </c>
      <c r="H4693" s="60" t="s">
        <v>9565</v>
      </c>
      <c r="I4693" s="60" t="s">
        <v>23325</v>
      </c>
      <c r="J4693" s="7">
        <v>43035</v>
      </c>
      <c r="K4693" s="65" t="s">
        <v>23422</v>
      </c>
      <c r="L4693" s="7"/>
      <c r="M4693" s="64"/>
      <c r="N4693" s="64"/>
      <c r="O4693" s="72">
        <v>76</v>
      </c>
      <c r="Z4693" s="9"/>
      <c r="AA4693" s="9"/>
      <c r="AB4693" s="9"/>
      <c r="AC4693" s="9"/>
      <c r="AD4693" s="9"/>
      <c r="AE4693" s="9"/>
      <c r="AF4693" s="9"/>
      <c r="AG4693" s="9"/>
      <c r="AH4693" s="9"/>
      <c r="AI4693" s="9"/>
      <c r="AJ4693" s="9"/>
    </row>
    <row r="4694" spans="1:36" x14ac:dyDescent="0.25">
      <c r="A4694" s="20">
        <v>4693</v>
      </c>
      <c r="B4694" s="51" t="s">
        <v>12994</v>
      </c>
      <c r="C4694" s="22">
        <v>50200763</v>
      </c>
      <c r="D4694" s="20" t="s">
        <v>12995</v>
      </c>
      <c r="E4694" s="51" t="s">
        <v>12996</v>
      </c>
      <c r="F4694" s="60" t="s">
        <v>37</v>
      </c>
      <c r="G4694" s="60" t="s">
        <v>9564</v>
      </c>
      <c r="H4694" s="60" t="s">
        <v>9565</v>
      </c>
      <c r="I4694" s="60" t="s">
        <v>23419</v>
      </c>
      <c r="J4694" s="7"/>
      <c r="K4694" s="65"/>
      <c r="L4694" s="7">
        <v>42966</v>
      </c>
      <c r="M4694" s="64">
        <v>50000</v>
      </c>
      <c r="N4694" s="64">
        <v>0</v>
      </c>
      <c r="O4694" s="72">
        <v>86</v>
      </c>
      <c r="Z4694" s="9"/>
      <c r="AA4694" s="9"/>
      <c r="AB4694" s="9"/>
      <c r="AC4694" s="9"/>
      <c r="AD4694" s="9"/>
      <c r="AE4694" s="9"/>
      <c r="AF4694" s="9"/>
      <c r="AG4694" s="9"/>
      <c r="AH4694" s="9"/>
      <c r="AI4694" s="9"/>
      <c r="AJ4694" s="9"/>
    </row>
    <row r="4695" spans="1:36" ht="33.75" x14ac:dyDescent="0.25">
      <c r="A4695" s="20">
        <v>4694</v>
      </c>
      <c r="B4695" s="51" t="s">
        <v>12997</v>
      </c>
      <c r="C4695" s="22">
        <v>46332863</v>
      </c>
      <c r="D4695" s="20" t="s">
        <v>12998</v>
      </c>
      <c r="E4695" s="51" t="s">
        <v>12999</v>
      </c>
      <c r="F4695" s="60" t="s">
        <v>37</v>
      </c>
      <c r="G4695" s="60" t="s">
        <v>9564</v>
      </c>
      <c r="H4695" s="60" t="s">
        <v>9565</v>
      </c>
      <c r="I4695" s="60" t="s">
        <v>23325</v>
      </c>
      <c r="J4695" s="7">
        <v>42838</v>
      </c>
      <c r="K4695" s="65" t="s">
        <v>23426</v>
      </c>
      <c r="L4695" s="7"/>
      <c r="M4695" s="64"/>
      <c r="N4695" s="64"/>
      <c r="O4695" s="72">
        <v>0</v>
      </c>
      <c r="Z4695" s="9"/>
      <c r="AA4695" s="9"/>
      <c r="AB4695" s="9"/>
      <c r="AC4695" s="9"/>
      <c r="AD4695" s="9"/>
      <c r="AE4695" s="9"/>
      <c r="AF4695" s="9"/>
      <c r="AG4695" s="9"/>
      <c r="AH4695" s="9"/>
      <c r="AI4695" s="9"/>
      <c r="AJ4695" s="9"/>
    </row>
    <row r="4696" spans="1:36" ht="22.5" x14ac:dyDescent="0.25">
      <c r="A4696" s="20">
        <v>4695</v>
      </c>
      <c r="B4696" s="51" t="s">
        <v>13000</v>
      </c>
      <c r="C4696" s="22">
        <v>48340421</v>
      </c>
      <c r="D4696" s="20" t="s">
        <v>13001</v>
      </c>
      <c r="E4696" s="51" t="s">
        <v>13002</v>
      </c>
      <c r="F4696" s="60" t="s">
        <v>10</v>
      </c>
      <c r="G4696" s="60" t="s">
        <v>9564</v>
      </c>
      <c r="H4696" s="60" t="s">
        <v>9565</v>
      </c>
      <c r="I4696" s="60" t="s">
        <v>23325</v>
      </c>
      <c r="J4696" s="7">
        <v>43034</v>
      </c>
      <c r="K4696" s="65" t="s">
        <v>23422</v>
      </c>
      <c r="L4696" s="7"/>
      <c r="M4696" s="64"/>
      <c r="N4696" s="64"/>
      <c r="O4696" s="72">
        <v>79</v>
      </c>
      <c r="Z4696" s="9"/>
      <c r="AA4696" s="9"/>
      <c r="AB4696" s="9"/>
      <c r="AC4696" s="9"/>
      <c r="AD4696" s="9"/>
      <c r="AE4696" s="9"/>
      <c r="AF4696" s="9"/>
      <c r="AG4696" s="9"/>
      <c r="AH4696" s="9"/>
      <c r="AI4696" s="9"/>
      <c r="AJ4696" s="9"/>
    </row>
    <row r="4697" spans="1:36" ht="22.5" x14ac:dyDescent="0.25">
      <c r="A4697" s="20">
        <v>4696</v>
      </c>
      <c r="B4697" s="51" t="s">
        <v>13003</v>
      </c>
      <c r="C4697" s="22">
        <v>50031678</v>
      </c>
      <c r="D4697" s="20" t="s">
        <v>13004</v>
      </c>
      <c r="E4697" s="51" t="s">
        <v>9986</v>
      </c>
      <c r="F4697" s="60" t="s">
        <v>37</v>
      </c>
      <c r="G4697" s="60" t="s">
        <v>9564</v>
      </c>
      <c r="H4697" s="60" t="s">
        <v>9565</v>
      </c>
      <c r="I4697" s="60" t="s">
        <v>23325</v>
      </c>
      <c r="J4697" s="7">
        <v>43039</v>
      </c>
      <c r="K4697" s="65" t="s">
        <v>23422</v>
      </c>
      <c r="L4697" s="7"/>
      <c r="M4697" s="64"/>
      <c r="N4697" s="64"/>
      <c r="O4697" s="72">
        <v>81</v>
      </c>
      <c r="Z4697" s="9"/>
      <c r="AA4697" s="9"/>
      <c r="AB4697" s="9"/>
      <c r="AC4697" s="9"/>
      <c r="AD4697" s="9"/>
      <c r="AE4697" s="9"/>
      <c r="AF4697" s="9"/>
      <c r="AG4697" s="9"/>
      <c r="AH4697" s="9"/>
      <c r="AI4697" s="9"/>
      <c r="AJ4697" s="9"/>
    </row>
    <row r="4698" spans="1:36" ht="33.75" x14ac:dyDescent="0.25">
      <c r="A4698" s="20">
        <v>4697</v>
      </c>
      <c r="B4698" s="51" t="s">
        <v>13005</v>
      </c>
      <c r="C4698" s="22">
        <v>50075349</v>
      </c>
      <c r="D4698" s="20" t="s">
        <v>13006</v>
      </c>
      <c r="E4698" s="51" t="s">
        <v>13007</v>
      </c>
      <c r="F4698" s="60" t="s">
        <v>37</v>
      </c>
      <c r="G4698" s="60" t="s">
        <v>9564</v>
      </c>
      <c r="H4698" s="60" t="s">
        <v>9565</v>
      </c>
      <c r="I4698" s="60" t="s">
        <v>23325</v>
      </c>
      <c r="J4698" s="7">
        <v>43039</v>
      </c>
      <c r="K4698" s="65" t="s">
        <v>23422</v>
      </c>
      <c r="L4698" s="7"/>
      <c r="M4698" s="64"/>
      <c r="N4698" s="64"/>
      <c r="O4698" s="72">
        <v>76</v>
      </c>
      <c r="Z4698" s="9"/>
      <c r="AA4698" s="9"/>
      <c r="AB4698" s="9"/>
      <c r="AC4698" s="9"/>
      <c r="AD4698" s="9"/>
      <c r="AE4698" s="9"/>
      <c r="AF4698" s="9"/>
      <c r="AG4698" s="9"/>
      <c r="AH4698" s="9"/>
      <c r="AI4698" s="9"/>
      <c r="AJ4698" s="9"/>
    </row>
    <row r="4699" spans="1:36" ht="22.5" x14ac:dyDescent="0.25">
      <c r="A4699" s="20">
        <v>4698</v>
      </c>
      <c r="B4699" s="51" t="s">
        <v>13008</v>
      </c>
      <c r="C4699" s="22">
        <v>40310752</v>
      </c>
      <c r="D4699" s="20" t="s">
        <v>13009</v>
      </c>
      <c r="E4699" s="51" t="s">
        <v>13010</v>
      </c>
      <c r="F4699" s="60" t="s">
        <v>26</v>
      </c>
      <c r="G4699" s="60" t="s">
        <v>9564</v>
      </c>
      <c r="H4699" s="60" t="s">
        <v>9565</v>
      </c>
      <c r="I4699" s="60" t="s">
        <v>23325</v>
      </c>
      <c r="J4699" s="7">
        <v>43039</v>
      </c>
      <c r="K4699" s="65" t="s">
        <v>23422</v>
      </c>
      <c r="L4699" s="7"/>
      <c r="M4699" s="64"/>
      <c r="N4699" s="64"/>
      <c r="O4699" s="72">
        <v>79</v>
      </c>
      <c r="Z4699" s="9"/>
      <c r="AA4699" s="9"/>
      <c r="AB4699" s="9"/>
      <c r="AC4699" s="9"/>
      <c r="AD4699" s="9"/>
      <c r="AE4699" s="9"/>
      <c r="AF4699" s="9"/>
      <c r="AG4699" s="9"/>
      <c r="AH4699" s="9"/>
      <c r="AI4699" s="9"/>
      <c r="AJ4699" s="9"/>
    </row>
    <row r="4700" spans="1:36" ht="22.5" x14ac:dyDescent="0.25">
      <c r="A4700" s="20">
        <v>4699</v>
      </c>
      <c r="B4700" s="51" t="s">
        <v>13011</v>
      </c>
      <c r="C4700" s="22">
        <v>46231757</v>
      </c>
      <c r="D4700" s="20" t="s">
        <v>13012</v>
      </c>
      <c r="E4700" s="51" t="s">
        <v>13013</v>
      </c>
      <c r="F4700" s="60" t="s">
        <v>16</v>
      </c>
      <c r="G4700" s="60" t="s">
        <v>9564</v>
      </c>
      <c r="H4700" s="60" t="s">
        <v>9565</v>
      </c>
      <c r="I4700" s="58" t="s">
        <v>23419</v>
      </c>
      <c r="J4700" s="7"/>
      <c r="K4700" s="65"/>
      <c r="L4700" s="7">
        <v>42964</v>
      </c>
      <c r="M4700" s="64">
        <v>50000</v>
      </c>
      <c r="N4700" s="64">
        <v>0</v>
      </c>
      <c r="O4700" s="72">
        <v>100</v>
      </c>
      <c r="Z4700" s="9"/>
      <c r="AA4700" s="9"/>
      <c r="AB4700" s="9"/>
      <c r="AC4700" s="9"/>
      <c r="AD4700" s="9"/>
      <c r="AE4700" s="9"/>
      <c r="AF4700" s="9"/>
      <c r="AG4700" s="9"/>
      <c r="AH4700" s="9"/>
      <c r="AI4700" s="9"/>
      <c r="AJ4700" s="9"/>
    </row>
    <row r="4701" spans="1:36" ht="33.75" x14ac:dyDescent="0.25">
      <c r="A4701" s="20">
        <v>4700</v>
      </c>
      <c r="B4701" s="51" t="s">
        <v>13014</v>
      </c>
      <c r="C4701" s="22">
        <v>48331431</v>
      </c>
      <c r="D4701" s="20" t="s">
        <v>13015</v>
      </c>
      <c r="E4701" s="51" t="s">
        <v>13016</v>
      </c>
      <c r="F4701" s="60" t="s">
        <v>30</v>
      </c>
      <c r="G4701" s="60" t="s">
        <v>9564</v>
      </c>
      <c r="H4701" s="60" t="s">
        <v>9565</v>
      </c>
      <c r="I4701" s="60" t="s">
        <v>23325</v>
      </c>
      <c r="J4701" s="7">
        <v>43035</v>
      </c>
      <c r="K4701" s="65" t="s">
        <v>23422</v>
      </c>
      <c r="L4701" s="7"/>
      <c r="M4701" s="64"/>
      <c r="N4701" s="64"/>
      <c r="O4701" s="72">
        <v>67</v>
      </c>
      <c r="Z4701" s="9"/>
      <c r="AA4701" s="9"/>
      <c r="AB4701" s="9"/>
      <c r="AC4701" s="9"/>
      <c r="AD4701" s="9"/>
      <c r="AE4701" s="9"/>
      <c r="AF4701" s="9"/>
      <c r="AG4701" s="9"/>
      <c r="AH4701" s="9"/>
      <c r="AI4701" s="9"/>
      <c r="AJ4701" s="9"/>
    </row>
    <row r="4702" spans="1:36" ht="22.5" x14ac:dyDescent="0.25">
      <c r="A4702" s="20">
        <v>4701</v>
      </c>
      <c r="B4702" s="51" t="s">
        <v>13017</v>
      </c>
      <c r="C4702" s="22">
        <v>50042271</v>
      </c>
      <c r="D4702" s="20" t="s">
        <v>13018</v>
      </c>
      <c r="E4702" s="51" t="s">
        <v>13019</v>
      </c>
      <c r="F4702" s="60" t="s">
        <v>30</v>
      </c>
      <c r="G4702" s="60" t="s">
        <v>9564</v>
      </c>
      <c r="H4702" s="60" t="s">
        <v>9565</v>
      </c>
      <c r="I4702" s="60" t="s">
        <v>23325</v>
      </c>
      <c r="J4702" s="7">
        <v>43035</v>
      </c>
      <c r="K4702" s="65" t="s">
        <v>23422</v>
      </c>
      <c r="L4702" s="7"/>
      <c r="M4702" s="64"/>
      <c r="N4702" s="64"/>
      <c r="O4702" s="72">
        <v>76</v>
      </c>
      <c r="Z4702" s="9"/>
      <c r="AA4702" s="9"/>
      <c r="AB4702" s="9"/>
      <c r="AC4702" s="9"/>
      <c r="AD4702" s="9"/>
      <c r="AE4702" s="9"/>
      <c r="AF4702" s="9"/>
      <c r="AG4702" s="9"/>
      <c r="AH4702" s="9"/>
      <c r="AI4702" s="9"/>
      <c r="AJ4702" s="9"/>
    </row>
    <row r="4703" spans="1:36" ht="22.5" x14ac:dyDescent="0.25">
      <c r="A4703" s="20">
        <v>4702</v>
      </c>
      <c r="B4703" s="51" t="s">
        <v>13020</v>
      </c>
      <c r="C4703" s="22">
        <v>44103841</v>
      </c>
      <c r="D4703" s="20" t="s">
        <v>13021</v>
      </c>
      <c r="E4703" s="51" t="s">
        <v>13022</v>
      </c>
      <c r="F4703" s="60" t="s">
        <v>26</v>
      </c>
      <c r="G4703" s="60" t="s">
        <v>9564</v>
      </c>
      <c r="H4703" s="60" t="s">
        <v>9565</v>
      </c>
      <c r="I4703" s="60" t="s">
        <v>23325</v>
      </c>
      <c r="J4703" s="7">
        <v>43039</v>
      </c>
      <c r="K4703" s="65" t="s">
        <v>23422</v>
      </c>
      <c r="L4703" s="7"/>
      <c r="M4703" s="64"/>
      <c r="N4703" s="64"/>
      <c r="O4703" s="72">
        <v>75.94</v>
      </c>
      <c r="Z4703" s="9"/>
      <c r="AA4703" s="9"/>
      <c r="AB4703" s="9"/>
      <c r="AC4703" s="9"/>
      <c r="AD4703" s="9"/>
      <c r="AE4703" s="9"/>
      <c r="AF4703" s="9"/>
      <c r="AG4703" s="9"/>
      <c r="AH4703" s="9"/>
      <c r="AI4703" s="9"/>
      <c r="AJ4703" s="9"/>
    </row>
    <row r="4704" spans="1:36" x14ac:dyDescent="0.25">
      <c r="A4704" s="20">
        <v>4703</v>
      </c>
      <c r="B4704" s="51" t="s">
        <v>13023</v>
      </c>
      <c r="C4704" s="22">
        <v>50202782</v>
      </c>
      <c r="D4704" s="20" t="s">
        <v>13024</v>
      </c>
      <c r="E4704" s="51" t="s">
        <v>13025</v>
      </c>
      <c r="F4704" s="60" t="s">
        <v>10</v>
      </c>
      <c r="G4704" s="60" t="s">
        <v>9564</v>
      </c>
      <c r="H4704" s="60" t="s">
        <v>9565</v>
      </c>
      <c r="I4704" s="60" t="s">
        <v>6</v>
      </c>
      <c r="J4704" s="7"/>
      <c r="K4704" s="65"/>
      <c r="L4704" s="7">
        <v>42966</v>
      </c>
      <c r="M4704" s="64">
        <v>50000</v>
      </c>
      <c r="N4704" s="64">
        <v>35000</v>
      </c>
      <c r="O4704" s="72">
        <v>86</v>
      </c>
      <c r="Z4704" s="9"/>
      <c r="AA4704" s="9"/>
      <c r="AB4704" s="9"/>
      <c r="AC4704" s="9"/>
      <c r="AD4704" s="9"/>
      <c r="AE4704" s="9"/>
      <c r="AF4704" s="9"/>
      <c r="AG4704" s="9"/>
      <c r="AH4704" s="9"/>
      <c r="AI4704" s="9"/>
      <c r="AJ4704" s="9"/>
    </row>
    <row r="4705" spans="1:36" ht="22.5" x14ac:dyDescent="0.25">
      <c r="A4705" s="20">
        <v>4704</v>
      </c>
      <c r="B4705" s="51" t="s">
        <v>13026</v>
      </c>
      <c r="C4705" s="22">
        <v>50185730</v>
      </c>
      <c r="D4705" s="20" t="s">
        <v>13027</v>
      </c>
      <c r="E4705" s="51" t="s">
        <v>13028</v>
      </c>
      <c r="F4705" s="60" t="s">
        <v>10</v>
      </c>
      <c r="G4705" s="60" t="s">
        <v>9564</v>
      </c>
      <c r="H4705" s="60" t="s">
        <v>9565</v>
      </c>
      <c r="I4705" s="60" t="s">
        <v>23325</v>
      </c>
      <c r="J4705" s="7">
        <v>43038</v>
      </c>
      <c r="K4705" s="65" t="s">
        <v>23422</v>
      </c>
      <c r="L4705" s="7"/>
      <c r="M4705" s="64"/>
      <c r="N4705" s="64"/>
      <c r="O4705" s="72">
        <v>84</v>
      </c>
      <c r="Z4705" s="9"/>
      <c r="AA4705" s="9"/>
      <c r="AB4705" s="9"/>
      <c r="AC4705" s="9"/>
      <c r="AD4705" s="9"/>
      <c r="AE4705" s="9"/>
      <c r="AF4705" s="9"/>
      <c r="AG4705" s="9"/>
      <c r="AH4705" s="9"/>
      <c r="AI4705" s="9"/>
      <c r="AJ4705" s="9"/>
    </row>
    <row r="4706" spans="1:36" ht="22.5" x14ac:dyDescent="0.25">
      <c r="A4706" s="20">
        <v>4705</v>
      </c>
      <c r="B4706" s="51" t="s">
        <v>13029</v>
      </c>
      <c r="C4706" s="22">
        <v>50205960</v>
      </c>
      <c r="D4706" s="20" t="s">
        <v>13030</v>
      </c>
      <c r="E4706" s="51" t="s">
        <v>13031</v>
      </c>
      <c r="F4706" s="60" t="s">
        <v>3</v>
      </c>
      <c r="G4706" s="60" t="s">
        <v>9564</v>
      </c>
      <c r="H4706" s="60" t="s">
        <v>9565</v>
      </c>
      <c r="I4706" s="60" t="s">
        <v>6</v>
      </c>
      <c r="J4706" s="7"/>
      <c r="K4706" s="65"/>
      <c r="L4706" s="7">
        <v>43245</v>
      </c>
      <c r="M4706" s="64">
        <v>50000</v>
      </c>
      <c r="N4706" s="64">
        <v>35000</v>
      </c>
      <c r="O4706" s="72">
        <v>89</v>
      </c>
      <c r="Z4706" s="9"/>
      <c r="AA4706" s="9"/>
      <c r="AB4706" s="9"/>
      <c r="AC4706" s="9"/>
      <c r="AD4706" s="9"/>
      <c r="AE4706" s="9"/>
      <c r="AF4706" s="9"/>
      <c r="AG4706" s="9"/>
      <c r="AH4706" s="9"/>
      <c r="AI4706" s="9"/>
      <c r="AJ4706" s="9"/>
    </row>
    <row r="4707" spans="1:36" x14ac:dyDescent="0.25">
      <c r="A4707" s="20">
        <v>4706</v>
      </c>
      <c r="B4707" s="51" t="s">
        <v>13032</v>
      </c>
      <c r="C4707" s="22">
        <v>42194849</v>
      </c>
      <c r="D4707" s="20" t="s">
        <v>13033</v>
      </c>
      <c r="E4707" s="51" t="s">
        <v>13034</v>
      </c>
      <c r="F4707" s="60" t="s">
        <v>10</v>
      </c>
      <c r="G4707" s="60" t="s">
        <v>9564</v>
      </c>
      <c r="H4707" s="60" t="s">
        <v>9565</v>
      </c>
      <c r="I4707" s="60" t="s">
        <v>23325</v>
      </c>
      <c r="J4707" s="7">
        <v>42846</v>
      </c>
      <c r="K4707" s="65" t="s">
        <v>23425</v>
      </c>
      <c r="L4707" s="7"/>
      <c r="M4707" s="64"/>
      <c r="N4707" s="64"/>
      <c r="O4707" s="72">
        <v>0</v>
      </c>
      <c r="Z4707" s="9"/>
      <c r="AA4707" s="9"/>
      <c r="AB4707" s="9"/>
      <c r="AC4707" s="9"/>
      <c r="AD4707" s="9"/>
      <c r="AE4707" s="9"/>
      <c r="AF4707" s="9"/>
      <c r="AG4707" s="9"/>
      <c r="AH4707" s="9"/>
      <c r="AI4707" s="9"/>
      <c r="AJ4707" s="9"/>
    </row>
    <row r="4708" spans="1:36" ht="33.75" x14ac:dyDescent="0.25">
      <c r="A4708" s="20">
        <v>4707</v>
      </c>
      <c r="B4708" s="51" t="s">
        <v>13035</v>
      </c>
      <c r="C4708" s="22">
        <v>50141317</v>
      </c>
      <c r="D4708" s="20" t="s">
        <v>13036</v>
      </c>
      <c r="E4708" s="51" t="s">
        <v>13037</v>
      </c>
      <c r="F4708" s="60" t="s">
        <v>56</v>
      </c>
      <c r="G4708" s="60" t="s">
        <v>9564</v>
      </c>
      <c r="H4708" s="60" t="s">
        <v>9565</v>
      </c>
      <c r="I4708" s="60" t="s">
        <v>23325</v>
      </c>
      <c r="J4708" s="7">
        <v>43038</v>
      </c>
      <c r="K4708" s="65" t="s">
        <v>23422</v>
      </c>
      <c r="L4708" s="7"/>
      <c r="M4708" s="64"/>
      <c r="N4708" s="64"/>
      <c r="O4708" s="72">
        <v>79</v>
      </c>
      <c r="Z4708" s="9"/>
      <c r="AA4708" s="9"/>
      <c r="AB4708" s="9"/>
      <c r="AC4708" s="9"/>
      <c r="AD4708" s="9"/>
      <c r="AE4708" s="9"/>
      <c r="AF4708" s="9"/>
      <c r="AG4708" s="9"/>
      <c r="AH4708" s="9"/>
      <c r="AI4708" s="9"/>
      <c r="AJ4708" s="9"/>
    </row>
    <row r="4709" spans="1:36" x14ac:dyDescent="0.25">
      <c r="A4709" s="20">
        <v>4708</v>
      </c>
      <c r="B4709" s="51" t="s">
        <v>13038</v>
      </c>
      <c r="C4709" s="22">
        <v>34517073</v>
      </c>
      <c r="D4709" s="20" t="s">
        <v>13039</v>
      </c>
      <c r="E4709" s="51" t="s">
        <v>13040</v>
      </c>
      <c r="F4709" s="60" t="s">
        <v>16</v>
      </c>
      <c r="G4709" s="60" t="s">
        <v>9564</v>
      </c>
      <c r="H4709" s="60" t="s">
        <v>9565</v>
      </c>
      <c r="I4709" s="60" t="s">
        <v>6</v>
      </c>
      <c r="J4709" s="7"/>
      <c r="K4709" s="65"/>
      <c r="L4709" s="7">
        <v>42958</v>
      </c>
      <c r="M4709" s="64">
        <v>50000</v>
      </c>
      <c r="N4709" s="64">
        <v>35000</v>
      </c>
      <c r="O4709" s="72">
        <v>92</v>
      </c>
      <c r="Z4709" s="9"/>
      <c r="AA4709" s="9"/>
      <c r="AB4709" s="9"/>
      <c r="AC4709" s="9"/>
      <c r="AD4709" s="9"/>
      <c r="AE4709" s="9"/>
      <c r="AF4709" s="9"/>
      <c r="AG4709" s="9"/>
      <c r="AH4709" s="9"/>
      <c r="AI4709" s="9"/>
      <c r="AJ4709" s="9"/>
    </row>
    <row r="4710" spans="1:36" s="17" customFormat="1" ht="33.75" x14ac:dyDescent="0.25">
      <c r="A4710" s="20">
        <v>4709</v>
      </c>
      <c r="B4710" s="51" t="s">
        <v>13041</v>
      </c>
      <c r="C4710" s="22">
        <v>43647057</v>
      </c>
      <c r="D4710" s="20" t="s">
        <v>13042</v>
      </c>
      <c r="E4710" s="51" t="s">
        <v>13043</v>
      </c>
      <c r="F4710" s="60" t="s">
        <v>10</v>
      </c>
      <c r="G4710" s="60" t="s">
        <v>9564</v>
      </c>
      <c r="H4710" s="60" t="s">
        <v>9565</v>
      </c>
      <c r="I4710" s="60" t="s">
        <v>23325</v>
      </c>
      <c r="J4710" s="7">
        <v>43034</v>
      </c>
      <c r="K4710" s="65" t="s">
        <v>23422</v>
      </c>
      <c r="L4710" s="7"/>
      <c r="M4710" s="64"/>
      <c r="N4710" s="64"/>
      <c r="O4710" s="72">
        <v>83</v>
      </c>
      <c r="P4710"/>
      <c r="Q4710"/>
      <c r="R4710"/>
      <c r="S4710"/>
      <c r="T4710"/>
      <c r="U4710"/>
      <c r="V4710"/>
      <c r="W4710"/>
      <c r="X4710"/>
      <c r="Y4710"/>
    </row>
    <row r="4711" spans="1:36" ht="33.75" x14ac:dyDescent="0.25">
      <c r="A4711" s="20">
        <v>4710</v>
      </c>
      <c r="B4711" s="51" t="s">
        <v>13044</v>
      </c>
      <c r="C4711" s="22">
        <v>50188658</v>
      </c>
      <c r="D4711" s="20" t="s">
        <v>13045</v>
      </c>
      <c r="E4711" s="51" t="s">
        <v>13046</v>
      </c>
      <c r="F4711" s="60" t="s">
        <v>16</v>
      </c>
      <c r="G4711" s="60" t="s">
        <v>9564</v>
      </c>
      <c r="H4711" s="60" t="s">
        <v>9565</v>
      </c>
      <c r="I4711" s="60" t="s">
        <v>23325</v>
      </c>
      <c r="J4711" s="7">
        <v>43035</v>
      </c>
      <c r="K4711" s="65" t="s">
        <v>23422</v>
      </c>
      <c r="L4711" s="7"/>
      <c r="M4711" s="64"/>
      <c r="N4711" s="64"/>
      <c r="O4711" s="72">
        <v>81</v>
      </c>
      <c r="Z4711" s="9"/>
      <c r="AA4711" s="9"/>
      <c r="AB4711" s="9"/>
      <c r="AC4711" s="9"/>
      <c r="AD4711" s="9"/>
      <c r="AE4711" s="9"/>
      <c r="AF4711" s="9"/>
      <c r="AG4711" s="9"/>
      <c r="AH4711" s="9"/>
      <c r="AI4711" s="9"/>
      <c r="AJ4711" s="9"/>
    </row>
    <row r="4712" spans="1:36" ht="22.5" x14ac:dyDescent="0.25">
      <c r="A4712" s="20">
        <v>4711</v>
      </c>
      <c r="B4712" s="51" t="s">
        <v>13047</v>
      </c>
      <c r="C4712" s="22">
        <v>50024141</v>
      </c>
      <c r="D4712" s="20" t="s">
        <v>13048</v>
      </c>
      <c r="E4712" s="51" t="s">
        <v>13049</v>
      </c>
      <c r="F4712" s="60" t="s">
        <v>10</v>
      </c>
      <c r="G4712" s="60" t="s">
        <v>9564</v>
      </c>
      <c r="H4712" s="60" t="s">
        <v>9565</v>
      </c>
      <c r="I4712" s="60" t="s">
        <v>23325</v>
      </c>
      <c r="J4712" s="7">
        <v>43038</v>
      </c>
      <c r="K4712" s="65" t="s">
        <v>23422</v>
      </c>
      <c r="L4712" s="7"/>
      <c r="M4712" s="64"/>
      <c r="N4712" s="64"/>
      <c r="O4712" s="72">
        <v>77</v>
      </c>
      <c r="Z4712" s="9"/>
      <c r="AA4712" s="9"/>
      <c r="AB4712" s="9"/>
      <c r="AC4712" s="9"/>
      <c r="AD4712" s="9"/>
      <c r="AE4712" s="9"/>
      <c r="AF4712" s="9"/>
      <c r="AG4712" s="9"/>
      <c r="AH4712" s="9"/>
      <c r="AI4712" s="9"/>
      <c r="AJ4712" s="9"/>
    </row>
    <row r="4713" spans="1:36" x14ac:dyDescent="0.25">
      <c r="A4713" s="20">
        <v>4712</v>
      </c>
      <c r="B4713" s="51" t="s">
        <v>13050</v>
      </c>
      <c r="C4713" s="22">
        <v>50086723</v>
      </c>
      <c r="D4713" s="20" t="s">
        <v>13051</v>
      </c>
      <c r="E4713" s="51" t="s">
        <v>13052</v>
      </c>
      <c r="F4713" s="60" t="s">
        <v>16</v>
      </c>
      <c r="G4713" s="60" t="s">
        <v>9564</v>
      </c>
      <c r="H4713" s="60" t="s">
        <v>9565</v>
      </c>
      <c r="I4713" s="60" t="s">
        <v>6</v>
      </c>
      <c r="J4713" s="7"/>
      <c r="K4713" s="65"/>
      <c r="L4713" s="7">
        <v>42965</v>
      </c>
      <c r="M4713" s="64">
        <v>50000</v>
      </c>
      <c r="N4713" s="64">
        <v>35000</v>
      </c>
      <c r="O4713" s="72">
        <v>89</v>
      </c>
      <c r="Z4713" s="9"/>
      <c r="AA4713" s="9"/>
      <c r="AB4713" s="9"/>
      <c r="AC4713" s="9"/>
      <c r="AD4713" s="9"/>
      <c r="AE4713" s="9"/>
      <c r="AF4713" s="9"/>
      <c r="AG4713" s="9"/>
      <c r="AH4713" s="9"/>
      <c r="AI4713" s="9"/>
      <c r="AJ4713" s="9"/>
    </row>
    <row r="4714" spans="1:36" x14ac:dyDescent="0.25">
      <c r="A4714" s="20">
        <v>4713</v>
      </c>
      <c r="B4714" s="51" t="s">
        <v>13053</v>
      </c>
      <c r="C4714" s="22">
        <v>44271255</v>
      </c>
      <c r="D4714" s="20" t="s">
        <v>13054</v>
      </c>
      <c r="E4714" s="51" t="s">
        <v>13055</v>
      </c>
      <c r="F4714" s="60" t="s">
        <v>30</v>
      </c>
      <c r="G4714" s="60" t="s">
        <v>9564</v>
      </c>
      <c r="H4714" s="60" t="s">
        <v>9565</v>
      </c>
      <c r="I4714" s="60" t="s">
        <v>23325</v>
      </c>
      <c r="J4714" s="7">
        <v>42837</v>
      </c>
      <c r="K4714" s="65" t="s">
        <v>23425</v>
      </c>
      <c r="L4714" s="7"/>
      <c r="M4714" s="64"/>
      <c r="N4714" s="64"/>
      <c r="O4714" s="72">
        <v>0</v>
      </c>
      <c r="Z4714" s="9"/>
      <c r="AA4714" s="9"/>
      <c r="AB4714" s="9"/>
      <c r="AC4714" s="9"/>
      <c r="AD4714" s="9"/>
      <c r="AE4714" s="9"/>
      <c r="AF4714" s="9"/>
      <c r="AG4714" s="9"/>
      <c r="AH4714" s="9"/>
      <c r="AI4714" s="9"/>
      <c r="AJ4714" s="9"/>
    </row>
    <row r="4715" spans="1:36" ht="22.5" x14ac:dyDescent="0.25">
      <c r="A4715" s="20">
        <v>4714</v>
      </c>
      <c r="B4715" s="51" t="s">
        <v>13056</v>
      </c>
      <c r="C4715" s="22">
        <v>44040261</v>
      </c>
      <c r="D4715" s="20" t="s">
        <v>13057</v>
      </c>
      <c r="E4715" s="51" t="s">
        <v>13058</v>
      </c>
      <c r="F4715" s="60" t="s">
        <v>63</v>
      </c>
      <c r="G4715" s="60" t="s">
        <v>9564</v>
      </c>
      <c r="H4715" s="60" t="s">
        <v>9565</v>
      </c>
      <c r="I4715" s="60" t="s">
        <v>23325</v>
      </c>
      <c r="J4715" s="7">
        <v>43038</v>
      </c>
      <c r="K4715" s="65" t="s">
        <v>23422</v>
      </c>
      <c r="L4715" s="7"/>
      <c r="M4715" s="64"/>
      <c r="N4715" s="64"/>
      <c r="O4715" s="72">
        <v>69</v>
      </c>
      <c r="Z4715" s="9"/>
      <c r="AA4715" s="9"/>
      <c r="AB4715" s="9"/>
      <c r="AC4715" s="9"/>
      <c r="AD4715" s="9"/>
      <c r="AE4715" s="9"/>
      <c r="AF4715" s="9"/>
      <c r="AG4715" s="9"/>
      <c r="AH4715" s="9"/>
      <c r="AI4715" s="9"/>
      <c r="AJ4715" s="9"/>
    </row>
    <row r="4716" spans="1:36" ht="33.75" x14ac:dyDescent="0.25">
      <c r="A4716" s="20">
        <v>4715</v>
      </c>
      <c r="B4716" s="51" t="s">
        <v>13059</v>
      </c>
      <c r="C4716" s="22">
        <v>50253620</v>
      </c>
      <c r="D4716" s="20" t="s">
        <v>13060</v>
      </c>
      <c r="E4716" s="51" t="s">
        <v>13061</v>
      </c>
      <c r="F4716" s="60" t="s">
        <v>37</v>
      </c>
      <c r="G4716" s="60" t="s">
        <v>9564</v>
      </c>
      <c r="H4716" s="60" t="s">
        <v>9565</v>
      </c>
      <c r="I4716" s="60" t="s">
        <v>23325</v>
      </c>
      <c r="J4716" s="7">
        <v>42837</v>
      </c>
      <c r="K4716" s="65" t="s">
        <v>23425</v>
      </c>
      <c r="L4716" s="7"/>
      <c r="M4716" s="64"/>
      <c r="N4716" s="64"/>
      <c r="O4716" s="72">
        <v>0</v>
      </c>
      <c r="Z4716" s="9"/>
      <c r="AA4716" s="9"/>
      <c r="AB4716" s="9"/>
      <c r="AC4716" s="9"/>
      <c r="AD4716" s="9"/>
      <c r="AE4716" s="9"/>
      <c r="AF4716" s="9"/>
      <c r="AG4716" s="9"/>
      <c r="AH4716" s="9"/>
      <c r="AI4716" s="9"/>
      <c r="AJ4716" s="9"/>
    </row>
    <row r="4717" spans="1:36" ht="22.5" x14ac:dyDescent="0.25">
      <c r="A4717" s="20">
        <v>4716</v>
      </c>
      <c r="B4717" s="51" t="s">
        <v>13062</v>
      </c>
      <c r="C4717" s="22">
        <v>50144740</v>
      </c>
      <c r="D4717" s="20" t="s">
        <v>13063</v>
      </c>
      <c r="E4717" s="51" t="s">
        <v>13064</v>
      </c>
      <c r="F4717" s="60" t="s">
        <v>3</v>
      </c>
      <c r="G4717" s="60" t="s">
        <v>9564</v>
      </c>
      <c r="H4717" s="60" t="s">
        <v>9565</v>
      </c>
      <c r="I4717" s="60" t="s">
        <v>23325</v>
      </c>
      <c r="J4717" s="7">
        <v>43034</v>
      </c>
      <c r="K4717" s="65" t="s">
        <v>23422</v>
      </c>
      <c r="L4717" s="7"/>
      <c r="M4717" s="64"/>
      <c r="N4717" s="64"/>
      <c r="O4717" s="72">
        <v>79</v>
      </c>
      <c r="Z4717" s="9"/>
      <c r="AA4717" s="9"/>
      <c r="AB4717" s="9"/>
      <c r="AC4717" s="9"/>
      <c r="AD4717" s="9"/>
      <c r="AE4717" s="9"/>
      <c r="AF4717" s="9"/>
      <c r="AG4717" s="9"/>
      <c r="AH4717" s="9"/>
      <c r="AI4717" s="9"/>
      <c r="AJ4717" s="9"/>
    </row>
    <row r="4718" spans="1:36" x14ac:dyDescent="0.25">
      <c r="A4718" s="20">
        <v>4717</v>
      </c>
      <c r="B4718" s="51" t="s">
        <v>13065</v>
      </c>
      <c r="C4718" s="22">
        <v>44652186</v>
      </c>
      <c r="D4718" s="20" t="s">
        <v>13066</v>
      </c>
      <c r="E4718" s="51" t="s">
        <v>13067</v>
      </c>
      <c r="F4718" s="60" t="s">
        <v>16</v>
      </c>
      <c r="G4718" s="60" t="s">
        <v>9564</v>
      </c>
      <c r="H4718" s="60" t="s">
        <v>9565</v>
      </c>
      <c r="I4718" s="60" t="s">
        <v>6</v>
      </c>
      <c r="J4718" s="7"/>
      <c r="K4718" s="65"/>
      <c r="L4718" s="7">
        <v>42959</v>
      </c>
      <c r="M4718" s="64">
        <v>50000</v>
      </c>
      <c r="N4718" s="64">
        <v>35000</v>
      </c>
      <c r="O4718" s="72">
        <v>92</v>
      </c>
      <c r="Z4718" s="9"/>
      <c r="AA4718" s="9"/>
      <c r="AB4718" s="9"/>
      <c r="AC4718" s="9"/>
      <c r="AD4718" s="9"/>
      <c r="AE4718" s="9"/>
      <c r="AF4718" s="9"/>
      <c r="AG4718" s="9"/>
      <c r="AH4718" s="9"/>
      <c r="AI4718" s="9"/>
      <c r="AJ4718" s="9"/>
    </row>
    <row r="4719" spans="1:36" ht="33.75" x14ac:dyDescent="0.25">
      <c r="A4719" s="20">
        <v>4718</v>
      </c>
      <c r="B4719" s="51" t="s">
        <v>13068</v>
      </c>
      <c r="C4719" s="22">
        <v>46814922</v>
      </c>
      <c r="D4719" s="20" t="s">
        <v>13069</v>
      </c>
      <c r="E4719" s="51" t="s">
        <v>13070</v>
      </c>
      <c r="F4719" s="60" t="s">
        <v>30</v>
      </c>
      <c r="G4719" s="60" t="s">
        <v>9564</v>
      </c>
      <c r="H4719" s="60" t="s">
        <v>9565</v>
      </c>
      <c r="I4719" s="60" t="s">
        <v>23420</v>
      </c>
      <c r="J4719" s="7"/>
      <c r="K4719" s="65"/>
      <c r="L4719" s="7"/>
      <c r="M4719" s="64"/>
      <c r="N4719" s="64"/>
      <c r="O4719" s="72">
        <v>0</v>
      </c>
      <c r="Z4719" s="9"/>
      <c r="AA4719" s="9"/>
      <c r="AB4719" s="9"/>
      <c r="AC4719" s="9"/>
      <c r="AD4719" s="9"/>
      <c r="AE4719" s="9"/>
      <c r="AF4719" s="9"/>
      <c r="AG4719" s="9"/>
      <c r="AH4719" s="9"/>
      <c r="AI4719" s="9"/>
      <c r="AJ4719" s="9"/>
    </row>
    <row r="4720" spans="1:36" x14ac:dyDescent="0.25">
      <c r="A4720" s="20">
        <v>4719</v>
      </c>
      <c r="B4720" s="51" t="s">
        <v>13071</v>
      </c>
      <c r="C4720" s="22">
        <v>50188551</v>
      </c>
      <c r="D4720" s="20" t="s">
        <v>13072</v>
      </c>
      <c r="E4720" s="51" t="s">
        <v>13073</v>
      </c>
      <c r="F4720" s="60" t="s">
        <v>30</v>
      </c>
      <c r="G4720" s="60" t="s">
        <v>9564</v>
      </c>
      <c r="H4720" s="60" t="s">
        <v>9565</v>
      </c>
      <c r="I4720" s="60" t="s">
        <v>23325</v>
      </c>
      <c r="J4720" s="7">
        <v>42864</v>
      </c>
      <c r="K4720" s="65" t="s">
        <v>23425</v>
      </c>
      <c r="L4720" s="7"/>
      <c r="M4720" s="64"/>
      <c r="N4720" s="64"/>
      <c r="O4720" s="72">
        <v>0</v>
      </c>
      <c r="Z4720" s="9"/>
      <c r="AA4720" s="9"/>
      <c r="AB4720" s="9"/>
      <c r="AC4720" s="9"/>
      <c r="AD4720" s="9"/>
      <c r="AE4720" s="9"/>
      <c r="AF4720" s="9"/>
      <c r="AG4720" s="9"/>
      <c r="AH4720" s="9"/>
      <c r="AI4720" s="9"/>
      <c r="AJ4720" s="9"/>
    </row>
    <row r="4721" spans="1:36" ht="22.5" x14ac:dyDescent="0.25">
      <c r="A4721" s="20">
        <v>4720</v>
      </c>
      <c r="B4721" s="51" t="s">
        <v>13074</v>
      </c>
      <c r="C4721" s="22">
        <v>43226752</v>
      </c>
      <c r="D4721" s="20" t="s">
        <v>13075</v>
      </c>
      <c r="E4721" s="51" t="s">
        <v>13076</v>
      </c>
      <c r="F4721" s="60" t="s">
        <v>26</v>
      </c>
      <c r="G4721" s="60" t="s">
        <v>9564</v>
      </c>
      <c r="H4721" s="60" t="s">
        <v>9565</v>
      </c>
      <c r="I4721" s="60" t="s">
        <v>23325</v>
      </c>
      <c r="J4721" s="7">
        <v>43034</v>
      </c>
      <c r="K4721" s="65" t="s">
        <v>23422</v>
      </c>
      <c r="L4721" s="7"/>
      <c r="M4721" s="64"/>
      <c r="N4721" s="64"/>
      <c r="O4721" s="72">
        <v>82</v>
      </c>
      <c r="Z4721" s="9"/>
      <c r="AA4721" s="9"/>
      <c r="AB4721" s="9"/>
      <c r="AC4721" s="9"/>
      <c r="AD4721" s="9"/>
      <c r="AE4721" s="9"/>
      <c r="AF4721" s="9"/>
      <c r="AG4721" s="9"/>
      <c r="AH4721" s="9"/>
      <c r="AI4721" s="9"/>
      <c r="AJ4721" s="9"/>
    </row>
    <row r="4722" spans="1:36" ht="22.5" x14ac:dyDescent="0.25">
      <c r="A4722" s="20">
        <v>4721</v>
      </c>
      <c r="B4722" s="51" t="s">
        <v>13077</v>
      </c>
      <c r="C4722" s="22">
        <v>37765400</v>
      </c>
      <c r="D4722" s="20" t="s">
        <v>13078</v>
      </c>
      <c r="E4722" s="51" t="s">
        <v>13079</v>
      </c>
      <c r="F4722" s="60" t="s">
        <v>3</v>
      </c>
      <c r="G4722" s="60" t="s">
        <v>9564</v>
      </c>
      <c r="H4722" s="60" t="s">
        <v>9565</v>
      </c>
      <c r="I4722" s="60" t="s">
        <v>23325</v>
      </c>
      <c r="J4722" s="7">
        <v>42838</v>
      </c>
      <c r="K4722" s="65" t="s">
        <v>23425</v>
      </c>
      <c r="L4722" s="7"/>
      <c r="M4722" s="64"/>
      <c r="N4722" s="64"/>
      <c r="O4722" s="72">
        <v>0</v>
      </c>
      <c r="Z4722" s="9"/>
      <c r="AA4722" s="9"/>
      <c r="AB4722" s="9"/>
      <c r="AC4722" s="9"/>
      <c r="AD4722" s="9"/>
      <c r="AE4722" s="9"/>
      <c r="AF4722" s="9"/>
      <c r="AG4722" s="9"/>
      <c r="AH4722" s="9"/>
      <c r="AI4722" s="9"/>
      <c r="AJ4722" s="9"/>
    </row>
    <row r="4723" spans="1:36" ht="22.5" x14ac:dyDescent="0.25">
      <c r="A4723" s="20">
        <v>4722</v>
      </c>
      <c r="B4723" s="51" t="s">
        <v>13080</v>
      </c>
      <c r="C4723" s="22">
        <v>50088734</v>
      </c>
      <c r="D4723" s="20" t="s">
        <v>13081</v>
      </c>
      <c r="E4723" s="51" t="s">
        <v>13082</v>
      </c>
      <c r="F4723" s="60" t="s">
        <v>16</v>
      </c>
      <c r="G4723" s="60" t="s">
        <v>9564</v>
      </c>
      <c r="H4723" s="60" t="s">
        <v>9565</v>
      </c>
      <c r="I4723" s="60" t="s">
        <v>6</v>
      </c>
      <c r="J4723" s="7"/>
      <c r="K4723" s="65"/>
      <c r="L4723" s="7">
        <v>42957</v>
      </c>
      <c r="M4723" s="64">
        <v>50000</v>
      </c>
      <c r="N4723" s="64">
        <v>35000</v>
      </c>
      <c r="O4723" s="72">
        <v>86</v>
      </c>
      <c r="Z4723" s="9"/>
      <c r="AA4723" s="9"/>
      <c r="AB4723" s="9"/>
      <c r="AC4723" s="9"/>
      <c r="AD4723" s="9"/>
      <c r="AE4723" s="9"/>
      <c r="AF4723" s="9"/>
      <c r="AG4723" s="9"/>
      <c r="AH4723" s="9"/>
      <c r="AI4723" s="9"/>
      <c r="AJ4723" s="9"/>
    </row>
    <row r="4724" spans="1:36" ht="22.5" x14ac:dyDescent="0.25">
      <c r="A4724" s="20">
        <v>4723</v>
      </c>
      <c r="B4724" s="51" t="s">
        <v>13083</v>
      </c>
      <c r="C4724" s="22">
        <v>50086839</v>
      </c>
      <c r="D4724" s="20" t="s">
        <v>13084</v>
      </c>
      <c r="E4724" s="51" t="s">
        <v>13085</v>
      </c>
      <c r="F4724" s="60" t="s">
        <v>3</v>
      </c>
      <c r="G4724" s="60" t="s">
        <v>9564</v>
      </c>
      <c r="H4724" s="60" t="s">
        <v>9565</v>
      </c>
      <c r="I4724" s="60" t="s">
        <v>23325</v>
      </c>
      <c r="J4724" s="7">
        <v>43035</v>
      </c>
      <c r="K4724" s="65" t="s">
        <v>23422</v>
      </c>
      <c r="L4724" s="7"/>
      <c r="M4724" s="64"/>
      <c r="N4724" s="64"/>
      <c r="O4724" s="72">
        <v>82</v>
      </c>
      <c r="Z4724" s="9"/>
      <c r="AA4724" s="9"/>
      <c r="AB4724" s="9"/>
      <c r="AC4724" s="9"/>
      <c r="AD4724" s="9"/>
      <c r="AE4724" s="9"/>
      <c r="AF4724" s="9"/>
      <c r="AG4724" s="9"/>
      <c r="AH4724" s="9"/>
      <c r="AI4724" s="9"/>
      <c r="AJ4724" s="9"/>
    </row>
    <row r="4725" spans="1:36" ht="22.5" x14ac:dyDescent="0.25">
      <c r="A4725" s="20">
        <v>4724</v>
      </c>
      <c r="B4725" s="51" t="s">
        <v>13086</v>
      </c>
      <c r="C4725" s="22">
        <v>50183231</v>
      </c>
      <c r="D4725" s="20" t="s">
        <v>13087</v>
      </c>
      <c r="E4725" s="51" t="s">
        <v>13088</v>
      </c>
      <c r="F4725" s="60" t="s">
        <v>16</v>
      </c>
      <c r="G4725" s="60" t="s">
        <v>9564</v>
      </c>
      <c r="H4725" s="60" t="s">
        <v>9565</v>
      </c>
      <c r="I4725" s="60" t="s">
        <v>23325</v>
      </c>
      <c r="J4725" s="7">
        <v>43038</v>
      </c>
      <c r="K4725" s="65" t="s">
        <v>23422</v>
      </c>
      <c r="L4725" s="7"/>
      <c r="M4725" s="64"/>
      <c r="N4725" s="64"/>
      <c r="O4725" s="72">
        <v>76</v>
      </c>
      <c r="Z4725" s="9"/>
      <c r="AA4725" s="9"/>
      <c r="AB4725" s="9"/>
      <c r="AC4725" s="9"/>
      <c r="AD4725" s="9"/>
      <c r="AE4725" s="9"/>
      <c r="AF4725" s="9"/>
      <c r="AG4725" s="9"/>
      <c r="AH4725" s="9"/>
      <c r="AI4725" s="9"/>
      <c r="AJ4725" s="9"/>
    </row>
    <row r="4726" spans="1:36" x14ac:dyDescent="0.25">
      <c r="A4726" s="20">
        <v>4725</v>
      </c>
      <c r="B4726" s="51" t="s">
        <v>13089</v>
      </c>
      <c r="C4726" s="22">
        <v>50243853</v>
      </c>
      <c r="D4726" s="20" t="s">
        <v>13090</v>
      </c>
      <c r="E4726" s="51" t="s">
        <v>13091</v>
      </c>
      <c r="F4726" s="60" t="s">
        <v>10</v>
      </c>
      <c r="G4726" s="60" t="s">
        <v>9564</v>
      </c>
      <c r="H4726" s="60" t="s">
        <v>9565</v>
      </c>
      <c r="I4726" s="60" t="s">
        <v>23325</v>
      </c>
      <c r="J4726" s="7">
        <v>42843</v>
      </c>
      <c r="K4726" s="65" t="s">
        <v>23425</v>
      </c>
      <c r="L4726" s="7"/>
      <c r="M4726" s="64"/>
      <c r="N4726" s="64"/>
      <c r="O4726" s="72">
        <v>0</v>
      </c>
      <c r="Z4726" s="9"/>
      <c r="AA4726" s="9"/>
      <c r="AB4726" s="9"/>
      <c r="AC4726" s="9"/>
      <c r="AD4726" s="9"/>
      <c r="AE4726" s="9"/>
      <c r="AF4726" s="9"/>
      <c r="AG4726" s="9"/>
      <c r="AH4726" s="9"/>
      <c r="AI4726" s="9"/>
      <c r="AJ4726" s="9"/>
    </row>
    <row r="4727" spans="1:36" ht="22.5" x14ac:dyDescent="0.25">
      <c r="A4727" s="20">
        <v>4726</v>
      </c>
      <c r="B4727" s="51" t="s">
        <v>13092</v>
      </c>
      <c r="C4727" s="22">
        <v>50209108</v>
      </c>
      <c r="D4727" s="20" t="s">
        <v>13093</v>
      </c>
      <c r="E4727" s="51" t="s">
        <v>13094</v>
      </c>
      <c r="F4727" s="60" t="s">
        <v>30</v>
      </c>
      <c r="G4727" s="60" t="s">
        <v>9564</v>
      </c>
      <c r="H4727" s="60" t="s">
        <v>9565</v>
      </c>
      <c r="I4727" s="60" t="s">
        <v>23325</v>
      </c>
      <c r="J4727" s="7">
        <v>43039</v>
      </c>
      <c r="K4727" s="65" t="s">
        <v>23422</v>
      </c>
      <c r="L4727" s="7"/>
      <c r="M4727" s="64"/>
      <c r="N4727" s="64"/>
      <c r="O4727" s="72">
        <v>77</v>
      </c>
      <c r="Z4727" s="9"/>
      <c r="AA4727" s="9"/>
      <c r="AB4727" s="9"/>
      <c r="AC4727" s="9"/>
      <c r="AD4727" s="9"/>
      <c r="AE4727" s="9"/>
      <c r="AF4727" s="9"/>
      <c r="AG4727" s="9"/>
      <c r="AH4727" s="9"/>
      <c r="AI4727" s="9"/>
      <c r="AJ4727" s="9"/>
    </row>
    <row r="4728" spans="1:36" ht="33.75" x14ac:dyDescent="0.25">
      <c r="A4728" s="20">
        <v>4727</v>
      </c>
      <c r="B4728" s="51" t="s">
        <v>13095</v>
      </c>
      <c r="C4728" s="22">
        <v>50230557</v>
      </c>
      <c r="D4728" s="20" t="s">
        <v>13096</v>
      </c>
      <c r="E4728" s="51" t="s">
        <v>13097</v>
      </c>
      <c r="F4728" s="60" t="s">
        <v>10</v>
      </c>
      <c r="G4728" s="60" t="s">
        <v>9564</v>
      </c>
      <c r="H4728" s="60" t="s">
        <v>9565</v>
      </c>
      <c r="I4728" s="60" t="s">
        <v>23325</v>
      </c>
      <c r="J4728" s="7">
        <v>43034</v>
      </c>
      <c r="K4728" s="65" t="s">
        <v>23422</v>
      </c>
      <c r="L4728" s="7"/>
      <c r="M4728" s="64"/>
      <c r="N4728" s="64"/>
      <c r="O4728" s="72">
        <v>81</v>
      </c>
      <c r="Z4728" s="9"/>
      <c r="AA4728" s="9"/>
      <c r="AB4728" s="9"/>
      <c r="AC4728" s="9"/>
      <c r="AD4728" s="9"/>
      <c r="AE4728" s="9"/>
      <c r="AF4728" s="9"/>
      <c r="AG4728" s="9"/>
      <c r="AH4728" s="9"/>
      <c r="AI4728" s="9"/>
      <c r="AJ4728" s="9"/>
    </row>
    <row r="4729" spans="1:36" ht="22.5" x14ac:dyDescent="0.25">
      <c r="A4729" s="20">
        <v>4728</v>
      </c>
      <c r="B4729" s="51" t="s">
        <v>13098</v>
      </c>
      <c r="C4729" s="22">
        <v>35467134</v>
      </c>
      <c r="D4729" s="20" t="s">
        <v>13099</v>
      </c>
      <c r="E4729" s="51" t="s">
        <v>13100</v>
      </c>
      <c r="F4729" s="60" t="s">
        <v>3</v>
      </c>
      <c r="G4729" s="60" t="s">
        <v>9564</v>
      </c>
      <c r="H4729" s="60" t="s">
        <v>9565</v>
      </c>
      <c r="I4729" s="60" t="s">
        <v>23325</v>
      </c>
      <c r="J4729" s="7">
        <v>43046</v>
      </c>
      <c r="K4729" s="65" t="s">
        <v>23422</v>
      </c>
      <c r="L4729" s="7"/>
      <c r="M4729" s="64"/>
      <c r="N4729" s="64"/>
      <c r="O4729" s="72">
        <v>82</v>
      </c>
      <c r="Z4729" s="9"/>
      <c r="AA4729" s="9"/>
      <c r="AB4729" s="9"/>
      <c r="AC4729" s="9"/>
      <c r="AD4729" s="9"/>
      <c r="AE4729" s="9"/>
      <c r="AF4729" s="9"/>
      <c r="AG4729" s="9"/>
      <c r="AH4729" s="9"/>
      <c r="AI4729" s="9"/>
      <c r="AJ4729" s="9"/>
    </row>
    <row r="4730" spans="1:36" ht="22.5" x14ac:dyDescent="0.25">
      <c r="A4730" s="20">
        <v>4729</v>
      </c>
      <c r="B4730" s="51" t="s">
        <v>13101</v>
      </c>
      <c r="C4730" s="22">
        <v>50109073</v>
      </c>
      <c r="D4730" s="20" t="s">
        <v>13102</v>
      </c>
      <c r="E4730" s="51" t="s">
        <v>13103</v>
      </c>
      <c r="F4730" s="60" t="s">
        <v>30</v>
      </c>
      <c r="G4730" s="60" t="s">
        <v>9564</v>
      </c>
      <c r="H4730" s="60" t="s">
        <v>9565</v>
      </c>
      <c r="I4730" s="60" t="s">
        <v>23325</v>
      </c>
      <c r="J4730" s="7">
        <v>43042</v>
      </c>
      <c r="K4730" s="65" t="s">
        <v>23422</v>
      </c>
      <c r="L4730" s="7"/>
      <c r="M4730" s="64"/>
      <c r="N4730" s="64"/>
      <c r="O4730" s="72">
        <v>84</v>
      </c>
      <c r="Z4730" s="9"/>
      <c r="AA4730" s="9"/>
      <c r="AB4730" s="9"/>
      <c r="AC4730" s="9"/>
      <c r="AD4730" s="9"/>
      <c r="AE4730" s="9"/>
      <c r="AF4730" s="9"/>
      <c r="AG4730" s="9"/>
      <c r="AH4730" s="9"/>
      <c r="AI4730" s="9"/>
      <c r="AJ4730" s="9"/>
    </row>
    <row r="4731" spans="1:36" ht="22.5" x14ac:dyDescent="0.25">
      <c r="A4731" s="20">
        <v>4730</v>
      </c>
      <c r="B4731" s="51" t="s">
        <v>13104</v>
      </c>
      <c r="C4731" s="22">
        <v>34792040</v>
      </c>
      <c r="D4731" s="20" t="s">
        <v>13105</v>
      </c>
      <c r="E4731" s="51" t="s">
        <v>13106</v>
      </c>
      <c r="F4731" s="60" t="s">
        <v>10</v>
      </c>
      <c r="G4731" s="60" t="s">
        <v>9564</v>
      </c>
      <c r="H4731" s="60" t="s">
        <v>9565</v>
      </c>
      <c r="I4731" s="60" t="s">
        <v>23325</v>
      </c>
      <c r="J4731" s="7">
        <v>43035</v>
      </c>
      <c r="K4731" s="65" t="s">
        <v>23422</v>
      </c>
      <c r="L4731" s="7"/>
      <c r="M4731" s="64"/>
      <c r="N4731" s="64"/>
      <c r="O4731" s="72">
        <v>81</v>
      </c>
      <c r="Z4731" s="9"/>
      <c r="AA4731" s="9"/>
      <c r="AB4731" s="9"/>
      <c r="AC4731" s="9"/>
      <c r="AD4731" s="9"/>
      <c r="AE4731" s="9"/>
      <c r="AF4731" s="9"/>
      <c r="AG4731" s="9"/>
      <c r="AH4731" s="9"/>
      <c r="AI4731" s="9"/>
      <c r="AJ4731" s="9"/>
    </row>
    <row r="4732" spans="1:36" ht="22.5" x14ac:dyDescent="0.25">
      <c r="A4732" s="20">
        <v>4731</v>
      </c>
      <c r="B4732" s="51" t="s">
        <v>13107</v>
      </c>
      <c r="C4732" s="22">
        <v>50202618</v>
      </c>
      <c r="D4732" s="20" t="s">
        <v>13108</v>
      </c>
      <c r="E4732" s="51" t="s">
        <v>13109</v>
      </c>
      <c r="F4732" s="60" t="s">
        <v>3</v>
      </c>
      <c r="G4732" s="60" t="s">
        <v>9564</v>
      </c>
      <c r="H4732" s="60" t="s">
        <v>9565</v>
      </c>
      <c r="I4732" s="60" t="s">
        <v>23325</v>
      </c>
      <c r="J4732" s="7">
        <v>43034</v>
      </c>
      <c r="K4732" s="65" t="s">
        <v>23422</v>
      </c>
      <c r="L4732" s="7"/>
      <c r="M4732" s="64"/>
      <c r="N4732" s="64"/>
      <c r="O4732" s="72">
        <v>74</v>
      </c>
      <c r="Z4732" s="9"/>
      <c r="AA4732" s="9"/>
      <c r="AB4732" s="9"/>
      <c r="AC4732" s="9"/>
      <c r="AD4732" s="9"/>
      <c r="AE4732" s="9"/>
      <c r="AF4732" s="9"/>
      <c r="AG4732" s="9"/>
      <c r="AH4732" s="9"/>
      <c r="AI4732" s="9"/>
      <c r="AJ4732" s="9"/>
    </row>
    <row r="4733" spans="1:36" ht="22.5" x14ac:dyDescent="0.25">
      <c r="A4733" s="20">
        <v>4732</v>
      </c>
      <c r="B4733" s="51" t="s">
        <v>13110</v>
      </c>
      <c r="C4733" s="22">
        <v>50141368</v>
      </c>
      <c r="D4733" s="20" t="s">
        <v>13111</v>
      </c>
      <c r="E4733" s="51" t="s">
        <v>13112</v>
      </c>
      <c r="F4733" s="60" t="s">
        <v>37</v>
      </c>
      <c r="G4733" s="60" t="s">
        <v>9564</v>
      </c>
      <c r="H4733" s="60" t="s">
        <v>9565</v>
      </c>
      <c r="I4733" s="60" t="s">
        <v>23325</v>
      </c>
      <c r="J4733" s="7">
        <v>43035</v>
      </c>
      <c r="K4733" s="65" t="s">
        <v>23422</v>
      </c>
      <c r="L4733" s="7"/>
      <c r="M4733" s="64"/>
      <c r="N4733" s="64"/>
      <c r="O4733" s="72">
        <v>73</v>
      </c>
      <c r="Z4733" s="9"/>
      <c r="AA4733" s="9"/>
      <c r="AB4733" s="9"/>
      <c r="AC4733" s="9"/>
      <c r="AD4733" s="9"/>
      <c r="AE4733" s="9"/>
      <c r="AF4733" s="9"/>
      <c r="AG4733" s="9"/>
      <c r="AH4733" s="9"/>
      <c r="AI4733" s="9"/>
      <c r="AJ4733" s="9"/>
    </row>
    <row r="4734" spans="1:36" ht="22.5" x14ac:dyDescent="0.25">
      <c r="A4734" s="20">
        <v>4733</v>
      </c>
      <c r="B4734" s="51" t="s">
        <v>13113</v>
      </c>
      <c r="C4734" s="22">
        <v>50220888</v>
      </c>
      <c r="D4734" s="20" t="s">
        <v>13114</v>
      </c>
      <c r="E4734" s="51" t="s">
        <v>13115</v>
      </c>
      <c r="F4734" s="60" t="s">
        <v>10</v>
      </c>
      <c r="G4734" s="60" t="s">
        <v>9564</v>
      </c>
      <c r="H4734" s="60" t="s">
        <v>9565</v>
      </c>
      <c r="I4734" s="60" t="s">
        <v>6</v>
      </c>
      <c r="J4734" s="7"/>
      <c r="K4734" s="65"/>
      <c r="L4734" s="7">
        <v>42965</v>
      </c>
      <c r="M4734" s="64">
        <v>50000</v>
      </c>
      <c r="N4734" s="64">
        <v>35000</v>
      </c>
      <c r="O4734" s="72">
        <v>91</v>
      </c>
      <c r="Z4734" s="9"/>
      <c r="AA4734" s="9"/>
      <c r="AB4734" s="9"/>
      <c r="AC4734" s="9"/>
      <c r="AD4734" s="9"/>
      <c r="AE4734" s="9"/>
      <c r="AF4734" s="9"/>
      <c r="AG4734" s="9"/>
      <c r="AH4734" s="9"/>
      <c r="AI4734" s="9"/>
      <c r="AJ4734" s="9"/>
    </row>
    <row r="4735" spans="1:36" ht="22.5" x14ac:dyDescent="0.25">
      <c r="A4735" s="20">
        <v>4734</v>
      </c>
      <c r="B4735" s="51" t="s">
        <v>13116</v>
      </c>
      <c r="C4735" s="22">
        <v>43448798</v>
      </c>
      <c r="D4735" s="20" t="s">
        <v>13117</v>
      </c>
      <c r="E4735" s="51" t="s">
        <v>9817</v>
      </c>
      <c r="F4735" s="60" t="s">
        <v>26</v>
      </c>
      <c r="G4735" s="60" t="s">
        <v>9564</v>
      </c>
      <c r="H4735" s="60" t="s">
        <v>9565</v>
      </c>
      <c r="I4735" s="60" t="s">
        <v>23325</v>
      </c>
      <c r="J4735" s="7">
        <v>43034</v>
      </c>
      <c r="K4735" s="65" t="s">
        <v>23422</v>
      </c>
      <c r="L4735" s="7"/>
      <c r="M4735" s="64"/>
      <c r="N4735" s="64"/>
      <c r="O4735" s="72">
        <v>80</v>
      </c>
      <c r="Z4735" s="9"/>
      <c r="AA4735" s="9"/>
      <c r="AB4735" s="9"/>
      <c r="AC4735" s="9"/>
      <c r="AD4735" s="9"/>
      <c r="AE4735" s="9"/>
      <c r="AF4735" s="9"/>
      <c r="AG4735" s="9"/>
      <c r="AH4735" s="9"/>
      <c r="AI4735" s="9"/>
      <c r="AJ4735" s="9"/>
    </row>
    <row r="4736" spans="1:36" ht="22.5" x14ac:dyDescent="0.25">
      <c r="A4736" s="20">
        <v>4735</v>
      </c>
      <c r="B4736" s="51" t="s">
        <v>13118</v>
      </c>
      <c r="C4736" s="22">
        <v>47070757</v>
      </c>
      <c r="D4736" s="20" t="s">
        <v>13119</v>
      </c>
      <c r="E4736" s="51" t="s">
        <v>13120</v>
      </c>
      <c r="F4736" s="60" t="s">
        <v>3</v>
      </c>
      <c r="G4736" s="60" t="s">
        <v>9564</v>
      </c>
      <c r="H4736" s="60" t="s">
        <v>9565</v>
      </c>
      <c r="I4736" s="60" t="s">
        <v>23325</v>
      </c>
      <c r="J4736" s="7">
        <v>43034</v>
      </c>
      <c r="K4736" s="65" t="s">
        <v>23422</v>
      </c>
      <c r="L4736" s="7"/>
      <c r="M4736" s="64"/>
      <c r="N4736" s="64"/>
      <c r="O4736" s="72">
        <v>80</v>
      </c>
      <c r="Z4736" s="9"/>
      <c r="AA4736" s="9"/>
      <c r="AB4736" s="9"/>
      <c r="AC4736" s="9"/>
      <c r="AD4736" s="9"/>
      <c r="AE4736" s="9"/>
      <c r="AF4736" s="9"/>
      <c r="AG4736" s="9"/>
      <c r="AH4736" s="9"/>
      <c r="AI4736" s="9"/>
      <c r="AJ4736" s="9"/>
    </row>
    <row r="4737" spans="1:36" ht="33.75" x14ac:dyDescent="0.25">
      <c r="A4737" s="20">
        <v>4736</v>
      </c>
      <c r="B4737" s="51" t="s">
        <v>13121</v>
      </c>
      <c r="C4737" s="22">
        <v>50218573</v>
      </c>
      <c r="D4737" s="20" t="s">
        <v>13122</v>
      </c>
      <c r="E4737" s="51" t="s">
        <v>13123</v>
      </c>
      <c r="F4737" s="60" t="s">
        <v>16</v>
      </c>
      <c r="G4737" s="60" t="s">
        <v>9564</v>
      </c>
      <c r="H4737" s="60" t="s">
        <v>9565</v>
      </c>
      <c r="I4737" s="60" t="s">
        <v>23325</v>
      </c>
      <c r="J4737" s="7">
        <v>43041</v>
      </c>
      <c r="K4737" s="65" t="s">
        <v>23422</v>
      </c>
      <c r="L4737" s="7"/>
      <c r="M4737" s="64"/>
      <c r="N4737" s="64"/>
      <c r="O4737" s="72">
        <v>81</v>
      </c>
      <c r="Z4737" s="9"/>
      <c r="AA4737" s="9"/>
      <c r="AB4737" s="9"/>
      <c r="AC4737" s="9"/>
      <c r="AD4737" s="9"/>
      <c r="AE4737" s="9"/>
      <c r="AF4737" s="9"/>
      <c r="AG4737" s="9"/>
      <c r="AH4737" s="9"/>
      <c r="AI4737" s="9"/>
      <c r="AJ4737" s="9"/>
    </row>
    <row r="4738" spans="1:36" ht="33.75" x14ac:dyDescent="0.25">
      <c r="A4738" s="20">
        <v>4737</v>
      </c>
      <c r="B4738" s="51" t="s">
        <v>13124</v>
      </c>
      <c r="C4738" s="22">
        <v>50031686</v>
      </c>
      <c r="D4738" s="20" t="s">
        <v>13125</v>
      </c>
      <c r="E4738" s="51" t="s">
        <v>13126</v>
      </c>
      <c r="F4738" s="60" t="s">
        <v>30</v>
      </c>
      <c r="G4738" s="60" t="s">
        <v>9564</v>
      </c>
      <c r="H4738" s="60" t="s">
        <v>9565</v>
      </c>
      <c r="I4738" s="60" t="s">
        <v>23325</v>
      </c>
      <c r="J4738" s="7">
        <v>43038</v>
      </c>
      <c r="K4738" s="65" t="s">
        <v>23422</v>
      </c>
      <c r="L4738" s="7"/>
      <c r="M4738" s="64"/>
      <c r="N4738" s="64"/>
      <c r="O4738" s="72">
        <v>77</v>
      </c>
      <c r="Z4738" s="9"/>
      <c r="AA4738" s="9"/>
      <c r="AB4738" s="9"/>
      <c r="AC4738" s="9"/>
      <c r="AD4738" s="9"/>
      <c r="AE4738" s="9"/>
      <c r="AF4738" s="9"/>
      <c r="AG4738" s="9"/>
      <c r="AH4738" s="9"/>
      <c r="AI4738" s="9"/>
      <c r="AJ4738" s="9"/>
    </row>
    <row r="4739" spans="1:36" ht="22.5" x14ac:dyDescent="0.25">
      <c r="A4739" s="20">
        <v>4738</v>
      </c>
      <c r="B4739" s="51" t="s">
        <v>13127</v>
      </c>
      <c r="C4739" s="22">
        <v>50101862</v>
      </c>
      <c r="D4739" s="20" t="s">
        <v>13128</v>
      </c>
      <c r="E4739" s="51" t="s">
        <v>13129</v>
      </c>
      <c r="F4739" s="60" t="s">
        <v>3</v>
      </c>
      <c r="G4739" s="60" t="s">
        <v>9564</v>
      </c>
      <c r="H4739" s="60" t="s">
        <v>9565</v>
      </c>
      <c r="I4739" s="60" t="s">
        <v>23325</v>
      </c>
      <c r="J4739" s="7">
        <v>43038</v>
      </c>
      <c r="K4739" s="65" t="s">
        <v>23422</v>
      </c>
      <c r="L4739" s="7"/>
      <c r="M4739" s="64"/>
      <c r="N4739" s="64"/>
      <c r="O4739" s="72">
        <v>72</v>
      </c>
      <c r="Z4739" s="9"/>
      <c r="AA4739" s="9"/>
      <c r="AB4739" s="9"/>
      <c r="AC4739" s="9"/>
      <c r="AD4739" s="9"/>
      <c r="AE4739" s="9"/>
      <c r="AF4739" s="9"/>
      <c r="AG4739" s="9"/>
      <c r="AH4739" s="9"/>
      <c r="AI4739" s="9"/>
      <c r="AJ4739" s="9"/>
    </row>
    <row r="4740" spans="1:36" x14ac:dyDescent="0.25">
      <c r="A4740" s="20">
        <v>4739</v>
      </c>
      <c r="B4740" s="51" t="s">
        <v>13130</v>
      </c>
      <c r="C4740" s="22">
        <v>50218549</v>
      </c>
      <c r="D4740" s="20" t="s">
        <v>13131</v>
      </c>
      <c r="E4740" s="51" t="s">
        <v>13132</v>
      </c>
      <c r="F4740" s="60" t="s">
        <v>16</v>
      </c>
      <c r="G4740" s="60" t="s">
        <v>9564</v>
      </c>
      <c r="H4740" s="60" t="s">
        <v>9565</v>
      </c>
      <c r="I4740" s="60" t="s">
        <v>6</v>
      </c>
      <c r="J4740" s="7"/>
      <c r="K4740" s="65"/>
      <c r="L4740" s="7">
        <v>42984</v>
      </c>
      <c r="M4740" s="64">
        <v>50000</v>
      </c>
      <c r="N4740" s="64">
        <v>35000</v>
      </c>
      <c r="O4740" s="72">
        <v>89</v>
      </c>
      <c r="Z4740" s="9"/>
      <c r="AA4740" s="9"/>
      <c r="AB4740" s="9"/>
      <c r="AC4740" s="9"/>
      <c r="AD4740" s="9"/>
      <c r="AE4740" s="9"/>
      <c r="AF4740" s="9"/>
      <c r="AG4740" s="9"/>
      <c r="AH4740" s="9"/>
      <c r="AI4740" s="9"/>
      <c r="AJ4740" s="9"/>
    </row>
    <row r="4741" spans="1:36" ht="22.5" x14ac:dyDescent="0.25">
      <c r="A4741" s="20">
        <v>4740</v>
      </c>
      <c r="B4741" s="51" t="s">
        <v>13133</v>
      </c>
      <c r="C4741" s="22">
        <v>50159488</v>
      </c>
      <c r="D4741" s="20" t="s">
        <v>13134</v>
      </c>
      <c r="E4741" s="51" t="s">
        <v>13135</v>
      </c>
      <c r="F4741" s="60" t="s">
        <v>16</v>
      </c>
      <c r="G4741" s="60" t="s">
        <v>9564</v>
      </c>
      <c r="H4741" s="60" t="s">
        <v>9565</v>
      </c>
      <c r="I4741" s="60" t="s">
        <v>6</v>
      </c>
      <c r="J4741" s="7"/>
      <c r="K4741" s="65"/>
      <c r="L4741" s="7">
        <v>42966</v>
      </c>
      <c r="M4741" s="64">
        <v>50000</v>
      </c>
      <c r="N4741" s="64">
        <v>35000</v>
      </c>
      <c r="O4741" s="72">
        <v>86</v>
      </c>
      <c r="Z4741" s="9"/>
      <c r="AA4741" s="9"/>
      <c r="AB4741" s="9"/>
      <c r="AC4741" s="9"/>
      <c r="AD4741" s="9"/>
      <c r="AE4741" s="9"/>
      <c r="AF4741" s="9"/>
      <c r="AG4741" s="9"/>
      <c r="AH4741" s="9"/>
      <c r="AI4741" s="9"/>
      <c r="AJ4741" s="9"/>
    </row>
    <row r="4742" spans="1:36" ht="22.5" x14ac:dyDescent="0.25">
      <c r="A4742" s="20">
        <v>4741</v>
      </c>
      <c r="B4742" s="51" t="s">
        <v>13136</v>
      </c>
      <c r="C4742" s="22">
        <v>50086863</v>
      </c>
      <c r="D4742" s="20" t="s">
        <v>13137</v>
      </c>
      <c r="E4742" s="51" t="s">
        <v>13138</v>
      </c>
      <c r="F4742" s="60" t="s">
        <v>3</v>
      </c>
      <c r="G4742" s="60" t="s">
        <v>9564</v>
      </c>
      <c r="H4742" s="60" t="s">
        <v>9565</v>
      </c>
      <c r="I4742" s="60" t="s">
        <v>23325</v>
      </c>
      <c r="J4742" s="7">
        <v>43054</v>
      </c>
      <c r="K4742" s="65" t="s">
        <v>23422</v>
      </c>
      <c r="L4742" s="7"/>
      <c r="M4742" s="64"/>
      <c r="N4742" s="64"/>
      <c r="O4742" s="72">
        <v>82</v>
      </c>
      <c r="Z4742" s="9"/>
      <c r="AA4742" s="9"/>
      <c r="AB4742" s="9"/>
      <c r="AC4742" s="9"/>
      <c r="AD4742" s="9"/>
      <c r="AE4742" s="9"/>
      <c r="AF4742" s="9"/>
      <c r="AG4742" s="9"/>
      <c r="AH4742" s="9"/>
      <c r="AI4742" s="9"/>
      <c r="AJ4742" s="9"/>
    </row>
    <row r="4743" spans="1:36" ht="22.5" x14ac:dyDescent="0.25">
      <c r="A4743" s="20">
        <v>4742</v>
      </c>
      <c r="B4743" s="51" t="s">
        <v>13139</v>
      </c>
      <c r="C4743" s="22">
        <v>42429188</v>
      </c>
      <c r="D4743" s="20" t="s">
        <v>13140</v>
      </c>
      <c r="E4743" s="51" t="s">
        <v>13141</v>
      </c>
      <c r="F4743" s="60" t="s">
        <v>3</v>
      </c>
      <c r="G4743" s="60" t="s">
        <v>9564</v>
      </c>
      <c r="H4743" s="60" t="s">
        <v>9565</v>
      </c>
      <c r="I4743" s="60" t="s">
        <v>23325</v>
      </c>
      <c r="J4743" s="7">
        <v>43038</v>
      </c>
      <c r="K4743" s="65" t="s">
        <v>23422</v>
      </c>
      <c r="L4743" s="7"/>
      <c r="M4743" s="64"/>
      <c r="N4743" s="64"/>
      <c r="O4743" s="72">
        <v>80</v>
      </c>
      <c r="Z4743" s="9"/>
      <c r="AA4743" s="9"/>
      <c r="AB4743" s="9"/>
      <c r="AC4743" s="9"/>
      <c r="AD4743" s="9"/>
      <c r="AE4743" s="9"/>
      <c r="AF4743" s="9"/>
      <c r="AG4743" s="9"/>
      <c r="AH4743" s="9"/>
      <c r="AI4743" s="9"/>
      <c r="AJ4743" s="9"/>
    </row>
    <row r="4744" spans="1:36" x14ac:dyDescent="0.25">
      <c r="A4744" s="20">
        <v>4743</v>
      </c>
      <c r="B4744" s="51" t="s">
        <v>13142</v>
      </c>
      <c r="C4744" s="22">
        <v>47708751</v>
      </c>
      <c r="D4744" s="20" t="s">
        <v>13143</v>
      </c>
      <c r="E4744" s="51" t="s">
        <v>11539</v>
      </c>
      <c r="F4744" s="60" t="s">
        <v>56</v>
      </c>
      <c r="G4744" s="60" t="s">
        <v>9564</v>
      </c>
      <c r="H4744" s="60" t="s">
        <v>9565</v>
      </c>
      <c r="I4744" s="60" t="s">
        <v>23325</v>
      </c>
      <c r="J4744" s="7">
        <v>42844</v>
      </c>
      <c r="K4744" s="65" t="s">
        <v>23425</v>
      </c>
      <c r="L4744" s="7"/>
      <c r="M4744" s="64"/>
      <c r="N4744" s="64"/>
      <c r="O4744" s="72">
        <v>0</v>
      </c>
      <c r="Z4744" s="9"/>
      <c r="AA4744" s="9"/>
      <c r="AB4744" s="9"/>
      <c r="AC4744" s="9"/>
      <c r="AD4744" s="9"/>
      <c r="AE4744" s="9"/>
      <c r="AF4744" s="9"/>
      <c r="AG4744" s="9"/>
      <c r="AH4744" s="9"/>
      <c r="AI4744" s="9"/>
      <c r="AJ4744" s="9"/>
    </row>
    <row r="4745" spans="1:36" ht="22.5" x14ac:dyDescent="0.25">
      <c r="A4745" s="20">
        <v>4744</v>
      </c>
      <c r="B4745" s="51" t="s">
        <v>13144</v>
      </c>
      <c r="C4745" s="22">
        <v>43494366</v>
      </c>
      <c r="D4745" s="20" t="s">
        <v>13145</v>
      </c>
      <c r="E4745" s="51" t="s">
        <v>13146</v>
      </c>
      <c r="F4745" s="60" t="s">
        <v>37</v>
      </c>
      <c r="G4745" s="60" t="s">
        <v>9564</v>
      </c>
      <c r="H4745" s="60" t="s">
        <v>9565</v>
      </c>
      <c r="I4745" s="60" t="s">
        <v>23325</v>
      </c>
      <c r="J4745" s="7">
        <v>43039</v>
      </c>
      <c r="K4745" s="65" t="s">
        <v>23422</v>
      </c>
      <c r="L4745" s="7"/>
      <c r="M4745" s="64"/>
      <c r="N4745" s="64"/>
      <c r="O4745" s="72">
        <v>79</v>
      </c>
      <c r="Z4745" s="9"/>
      <c r="AA4745" s="9"/>
      <c r="AB4745" s="9"/>
      <c r="AC4745" s="9"/>
      <c r="AD4745" s="9"/>
      <c r="AE4745" s="9"/>
      <c r="AF4745" s="9"/>
      <c r="AG4745" s="9"/>
      <c r="AH4745" s="9"/>
      <c r="AI4745" s="9"/>
      <c r="AJ4745" s="9"/>
    </row>
    <row r="4746" spans="1:36" ht="33.75" x14ac:dyDescent="0.25">
      <c r="A4746" s="20">
        <v>4745</v>
      </c>
      <c r="B4746" s="51" t="s">
        <v>13147</v>
      </c>
      <c r="C4746" s="22">
        <v>35210915</v>
      </c>
      <c r="D4746" s="20" t="s">
        <v>13148</v>
      </c>
      <c r="E4746" s="51" t="s">
        <v>13149</v>
      </c>
      <c r="F4746" s="60" t="s">
        <v>26</v>
      </c>
      <c r="G4746" s="60" t="s">
        <v>9564</v>
      </c>
      <c r="H4746" s="60" t="s">
        <v>9565</v>
      </c>
      <c r="I4746" s="60" t="s">
        <v>23325</v>
      </c>
      <c r="J4746" s="7">
        <v>43039</v>
      </c>
      <c r="K4746" s="65" t="s">
        <v>23422</v>
      </c>
      <c r="L4746" s="7"/>
      <c r="M4746" s="64"/>
      <c r="N4746" s="64"/>
      <c r="O4746" s="72">
        <v>76</v>
      </c>
      <c r="Z4746" s="9"/>
      <c r="AA4746" s="9"/>
      <c r="AB4746" s="9"/>
      <c r="AC4746" s="9"/>
      <c r="AD4746" s="9"/>
      <c r="AE4746" s="9"/>
      <c r="AF4746" s="9"/>
      <c r="AG4746" s="9"/>
      <c r="AH4746" s="9"/>
      <c r="AI4746" s="9"/>
      <c r="AJ4746" s="9"/>
    </row>
    <row r="4747" spans="1:36" ht="22.5" x14ac:dyDescent="0.25">
      <c r="A4747" s="20">
        <v>4746</v>
      </c>
      <c r="B4747" s="51" t="s">
        <v>13150</v>
      </c>
      <c r="C4747" s="22">
        <v>50085361</v>
      </c>
      <c r="D4747" s="20" t="s">
        <v>13151</v>
      </c>
      <c r="E4747" s="51" t="s">
        <v>9793</v>
      </c>
      <c r="F4747" s="60" t="s">
        <v>3</v>
      </c>
      <c r="G4747" s="60" t="s">
        <v>9564</v>
      </c>
      <c r="H4747" s="60" t="s">
        <v>9565</v>
      </c>
      <c r="I4747" s="60" t="s">
        <v>23325</v>
      </c>
      <c r="J4747" s="7">
        <v>43046</v>
      </c>
      <c r="K4747" s="65" t="s">
        <v>23422</v>
      </c>
      <c r="L4747" s="7"/>
      <c r="M4747" s="64"/>
      <c r="N4747" s="64"/>
      <c r="O4747" s="72">
        <v>82</v>
      </c>
      <c r="Z4747" s="9"/>
      <c r="AA4747" s="9"/>
      <c r="AB4747" s="9"/>
      <c r="AC4747" s="9"/>
      <c r="AD4747" s="9"/>
      <c r="AE4747" s="9"/>
      <c r="AF4747" s="9"/>
      <c r="AG4747" s="9"/>
      <c r="AH4747" s="9"/>
      <c r="AI4747" s="9"/>
      <c r="AJ4747" s="9"/>
    </row>
    <row r="4748" spans="1:36" ht="22.5" x14ac:dyDescent="0.25">
      <c r="A4748" s="20">
        <v>4747</v>
      </c>
      <c r="B4748" s="51" t="s">
        <v>13152</v>
      </c>
      <c r="C4748" s="22">
        <v>50147234</v>
      </c>
      <c r="D4748" s="20" t="s">
        <v>13153</v>
      </c>
      <c r="E4748" s="51" t="s">
        <v>13154</v>
      </c>
      <c r="F4748" s="60" t="s">
        <v>10</v>
      </c>
      <c r="G4748" s="60" t="s">
        <v>9564</v>
      </c>
      <c r="H4748" s="60" t="s">
        <v>9565</v>
      </c>
      <c r="I4748" s="60" t="s">
        <v>23420</v>
      </c>
      <c r="J4748" s="7"/>
      <c r="K4748" s="65"/>
      <c r="L4748" s="7"/>
      <c r="M4748" s="64"/>
      <c r="N4748" s="64"/>
      <c r="O4748" s="72">
        <v>89</v>
      </c>
      <c r="Z4748" s="9"/>
      <c r="AA4748" s="9"/>
      <c r="AB4748" s="9"/>
      <c r="AC4748" s="9"/>
      <c r="AD4748" s="9"/>
      <c r="AE4748" s="9"/>
      <c r="AF4748" s="9"/>
      <c r="AG4748" s="9"/>
      <c r="AH4748" s="9"/>
      <c r="AI4748" s="9"/>
      <c r="AJ4748" s="9"/>
    </row>
    <row r="4749" spans="1:36" ht="22.5" x14ac:dyDescent="0.25">
      <c r="A4749" s="20">
        <v>4748</v>
      </c>
      <c r="B4749" s="51" t="s">
        <v>8408</v>
      </c>
      <c r="C4749" s="22">
        <v>42370680</v>
      </c>
      <c r="D4749" s="20" t="s">
        <v>13155</v>
      </c>
      <c r="E4749" s="51" t="s">
        <v>13156</v>
      </c>
      <c r="F4749" s="60" t="s">
        <v>3</v>
      </c>
      <c r="G4749" s="60" t="s">
        <v>9564</v>
      </c>
      <c r="H4749" s="60" t="s">
        <v>9565</v>
      </c>
      <c r="I4749" s="60" t="s">
        <v>23325</v>
      </c>
      <c r="J4749" s="7">
        <v>43035</v>
      </c>
      <c r="K4749" s="65" t="s">
        <v>23422</v>
      </c>
      <c r="L4749" s="7"/>
      <c r="M4749" s="64"/>
      <c r="N4749" s="64"/>
      <c r="O4749" s="72">
        <v>77</v>
      </c>
      <c r="Z4749" s="9"/>
      <c r="AA4749" s="9"/>
      <c r="AB4749" s="9"/>
      <c r="AC4749" s="9"/>
      <c r="AD4749" s="9"/>
      <c r="AE4749" s="9"/>
      <c r="AF4749" s="9"/>
      <c r="AG4749" s="9"/>
      <c r="AH4749" s="9"/>
      <c r="AI4749" s="9"/>
      <c r="AJ4749" s="9"/>
    </row>
    <row r="4750" spans="1:36" ht="22.5" x14ac:dyDescent="0.25">
      <c r="A4750" s="20">
        <v>4749</v>
      </c>
      <c r="B4750" s="51" t="s">
        <v>13157</v>
      </c>
      <c r="C4750" s="22">
        <v>50216287</v>
      </c>
      <c r="D4750" s="20" t="s">
        <v>13158</v>
      </c>
      <c r="E4750" s="51" t="s">
        <v>13159</v>
      </c>
      <c r="F4750" s="60" t="s">
        <v>26</v>
      </c>
      <c r="G4750" s="60" t="s">
        <v>9564</v>
      </c>
      <c r="H4750" s="60" t="s">
        <v>9565</v>
      </c>
      <c r="I4750" s="60" t="s">
        <v>23325</v>
      </c>
      <c r="J4750" s="7">
        <v>43034</v>
      </c>
      <c r="K4750" s="65" t="s">
        <v>23422</v>
      </c>
      <c r="L4750" s="7"/>
      <c r="M4750" s="64"/>
      <c r="N4750" s="64"/>
      <c r="O4750" s="72">
        <v>79</v>
      </c>
      <c r="Z4750" s="9"/>
      <c r="AA4750" s="9"/>
      <c r="AB4750" s="9"/>
      <c r="AC4750" s="9"/>
      <c r="AD4750" s="9"/>
      <c r="AE4750" s="9"/>
      <c r="AF4750" s="9"/>
      <c r="AG4750" s="9"/>
      <c r="AH4750" s="9"/>
      <c r="AI4750" s="9"/>
      <c r="AJ4750" s="9"/>
    </row>
    <row r="4751" spans="1:36" x14ac:dyDescent="0.25">
      <c r="A4751" s="20">
        <v>4750</v>
      </c>
      <c r="B4751" s="51" t="s">
        <v>13160</v>
      </c>
      <c r="C4751" s="22">
        <v>37480537</v>
      </c>
      <c r="D4751" s="20" t="s">
        <v>13161</v>
      </c>
      <c r="E4751" s="51" t="s">
        <v>13162</v>
      </c>
      <c r="F4751" s="60" t="s">
        <v>16</v>
      </c>
      <c r="G4751" s="60" t="s">
        <v>9564</v>
      </c>
      <c r="H4751" s="60" t="s">
        <v>9565</v>
      </c>
      <c r="I4751" s="60" t="s">
        <v>23325</v>
      </c>
      <c r="J4751" s="7">
        <v>42849</v>
      </c>
      <c r="K4751" s="65" t="s">
        <v>23425</v>
      </c>
      <c r="L4751" s="7"/>
      <c r="M4751" s="64"/>
      <c r="N4751" s="64"/>
      <c r="O4751" s="72">
        <v>0</v>
      </c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9"/>
    </row>
    <row r="4752" spans="1:36" ht="22.5" x14ac:dyDescent="0.25">
      <c r="A4752" s="20">
        <v>4751</v>
      </c>
      <c r="B4752" s="51" t="s">
        <v>13163</v>
      </c>
      <c r="C4752" s="22">
        <v>44213816</v>
      </c>
      <c r="D4752" s="20" t="s">
        <v>13164</v>
      </c>
      <c r="E4752" s="51" t="s">
        <v>13165</v>
      </c>
      <c r="F4752" s="60" t="s">
        <v>37</v>
      </c>
      <c r="G4752" s="60" t="s">
        <v>9564</v>
      </c>
      <c r="H4752" s="60" t="s">
        <v>9565</v>
      </c>
      <c r="I4752" s="60" t="s">
        <v>23325</v>
      </c>
      <c r="J4752" s="7">
        <v>42843</v>
      </c>
      <c r="K4752" s="65" t="s">
        <v>23425</v>
      </c>
      <c r="L4752" s="7"/>
      <c r="M4752" s="64"/>
      <c r="N4752" s="64"/>
      <c r="O4752" s="72">
        <v>0</v>
      </c>
      <c r="Z4752" s="9"/>
      <c r="AA4752" s="9"/>
      <c r="AB4752" s="9"/>
      <c r="AC4752" s="9"/>
      <c r="AD4752" s="9"/>
      <c r="AE4752" s="9"/>
      <c r="AF4752" s="9"/>
      <c r="AG4752" s="9"/>
      <c r="AH4752" s="9"/>
      <c r="AI4752" s="9"/>
      <c r="AJ4752" s="9"/>
    </row>
    <row r="4753" spans="1:36" ht="33.75" x14ac:dyDescent="0.25">
      <c r="A4753" s="20">
        <v>4752</v>
      </c>
      <c r="B4753" s="51" t="s">
        <v>13166</v>
      </c>
      <c r="C4753" s="22">
        <v>50159674</v>
      </c>
      <c r="D4753" s="20" t="s">
        <v>13167</v>
      </c>
      <c r="E4753" s="51" t="s">
        <v>13168</v>
      </c>
      <c r="F4753" s="60" t="s">
        <v>3</v>
      </c>
      <c r="G4753" s="60" t="s">
        <v>9564</v>
      </c>
      <c r="H4753" s="60" t="s">
        <v>9565</v>
      </c>
      <c r="I4753" s="60" t="s">
        <v>6</v>
      </c>
      <c r="J4753" s="7"/>
      <c r="K4753" s="65"/>
      <c r="L4753" s="7">
        <v>42964</v>
      </c>
      <c r="M4753" s="64">
        <v>50000</v>
      </c>
      <c r="N4753" s="64">
        <v>35000</v>
      </c>
      <c r="O4753" s="72">
        <v>92</v>
      </c>
      <c r="Z4753" s="9"/>
      <c r="AA4753" s="9"/>
      <c r="AB4753" s="9"/>
      <c r="AC4753" s="9"/>
      <c r="AD4753" s="9"/>
      <c r="AE4753" s="9"/>
      <c r="AF4753" s="9"/>
      <c r="AG4753" s="9"/>
      <c r="AH4753" s="9"/>
      <c r="AI4753" s="9"/>
      <c r="AJ4753" s="9"/>
    </row>
    <row r="4754" spans="1:36" ht="22.5" x14ac:dyDescent="0.25">
      <c r="A4754" s="20">
        <v>4753</v>
      </c>
      <c r="B4754" s="51" t="s">
        <v>13169</v>
      </c>
      <c r="C4754" s="22">
        <v>44206739</v>
      </c>
      <c r="D4754" s="20" t="s">
        <v>13170</v>
      </c>
      <c r="E4754" s="51" t="s">
        <v>10366</v>
      </c>
      <c r="F4754" s="60" t="s">
        <v>56</v>
      </c>
      <c r="G4754" s="60" t="s">
        <v>9564</v>
      </c>
      <c r="H4754" s="60" t="s">
        <v>9565</v>
      </c>
      <c r="I4754" s="60" t="s">
        <v>23325</v>
      </c>
      <c r="J4754" s="7">
        <v>43033</v>
      </c>
      <c r="K4754" s="65" t="s">
        <v>23422</v>
      </c>
      <c r="L4754" s="7"/>
      <c r="M4754" s="64"/>
      <c r="N4754" s="64"/>
      <c r="O4754" s="72">
        <v>79</v>
      </c>
      <c r="Z4754" s="9"/>
      <c r="AA4754" s="9"/>
      <c r="AB4754" s="9"/>
      <c r="AC4754" s="9"/>
      <c r="AD4754" s="9"/>
      <c r="AE4754" s="9"/>
      <c r="AF4754" s="9"/>
      <c r="AG4754" s="9"/>
      <c r="AH4754" s="9"/>
      <c r="AI4754" s="9"/>
      <c r="AJ4754" s="9"/>
    </row>
    <row r="4755" spans="1:36" ht="22.5" x14ac:dyDescent="0.25">
      <c r="A4755" s="20">
        <v>4754</v>
      </c>
      <c r="B4755" s="51" t="s">
        <v>13171</v>
      </c>
      <c r="C4755" s="22">
        <v>43317847</v>
      </c>
      <c r="D4755" s="20" t="s">
        <v>13172</v>
      </c>
      <c r="E4755" s="51" t="s">
        <v>13173</v>
      </c>
      <c r="F4755" s="60" t="s">
        <v>56</v>
      </c>
      <c r="G4755" s="60" t="s">
        <v>9564</v>
      </c>
      <c r="H4755" s="60" t="s">
        <v>9565</v>
      </c>
      <c r="I4755" s="60" t="s">
        <v>23325</v>
      </c>
      <c r="J4755" s="7">
        <v>43060</v>
      </c>
      <c r="K4755" s="65" t="s">
        <v>23422</v>
      </c>
      <c r="L4755" s="7"/>
      <c r="M4755" s="64"/>
      <c r="N4755" s="64"/>
      <c r="O4755" s="72">
        <v>76</v>
      </c>
      <c r="Z4755" s="9"/>
      <c r="AA4755" s="9"/>
      <c r="AB4755" s="9"/>
      <c r="AC4755" s="9"/>
      <c r="AD4755" s="9"/>
      <c r="AE4755" s="9"/>
      <c r="AF4755" s="9"/>
      <c r="AG4755" s="9"/>
      <c r="AH4755" s="9"/>
      <c r="AI4755" s="9"/>
      <c r="AJ4755" s="9"/>
    </row>
    <row r="4756" spans="1:36" ht="22.5" x14ac:dyDescent="0.25">
      <c r="A4756" s="20">
        <v>4755</v>
      </c>
      <c r="B4756" s="51" t="s">
        <v>13174</v>
      </c>
      <c r="C4756" s="22">
        <v>50205803</v>
      </c>
      <c r="D4756" s="20" t="s">
        <v>13175</v>
      </c>
      <c r="E4756" s="51" t="s">
        <v>13176</v>
      </c>
      <c r="F4756" s="60" t="s">
        <v>30</v>
      </c>
      <c r="G4756" s="60" t="s">
        <v>9564</v>
      </c>
      <c r="H4756" s="60" t="s">
        <v>9565</v>
      </c>
      <c r="I4756" s="60" t="s">
        <v>23325</v>
      </c>
      <c r="J4756" s="7">
        <v>43063</v>
      </c>
      <c r="K4756" s="65" t="s">
        <v>23422</v>
      </c>
      <c r="L4756" s="7"/>
      <c r="M4756" s="64"/>
      <c r="N4756" s="64"/>
      <c r="O4756" s="72">
        <v>74</v>
      </c>
      <c r="Z4756" s="9"/>
      <c r="AA4756" s="9"/>
      <c r="AB4756" s="9"/>
      <c r="AC4756" s="9"/>
      <c r="AD4756" s="9"/>
      <c r="AE4756" s="9"/>
      <c r="AF4756" s="9"/>
      <c r="AG4756" s="9"/>
      <c r="AH4756" s="9"/>
      <c r="AI4756" s="9"/>
      <c r="AJ4756" s="9"/>
    </row>
    <row r="4757" spans="1:36" x14ac:dyDescent="0.25">
      <c r="A4757" s="20">
        <v>4756</v>
      </c>
      <c r="B4757" s="51" t="s">
        <v>13177</v>
      </c>
      <c r="C4757" s="22">
        <v>50190407</v>
      </c>
      <c r="D4757" s="20" t="s">
        <v>13178</v>
      </c>
      <c r="E4757" s="51" t="s">
        <v>13179</v>
      </c>
      <c r="F4757" s="60" t="s">
        <v>16</v>
      </c>
      <c r="G4757" s="60" t="s">
        <v>9564</v>
      </c>
      <c r="H4757" s="60" t="s">
        <v>9565</v>
      </c>
      <c r="I4757" s="60" t="s">
        <v>23325</v>
      </c>
      <c r="J4757" s="7">
        <v>42838</v>
      </c>
      <c r="K4757" s="65" t="s">
        <v>23425</v>
      </c>
      <c r="L4757" s="7"/>
      <c r="M4757" s="64"/>
      <c r="N4757" s="64"/>
      <c r="O4757" s="72">
        <v>0</v>
      </c>
      <c r="Z4757" s="9"/>
      <c r="AA4757" s="9"/>
      <c r="AB4757" s="9"/>
      <c r="AC4757" s="9"/>
      <c r="AD4757" s="9"/>
      <c r="AE4757" s="9"/>
      <c r="AF4757" s="9"/>
      <c r="AG4757" s="9"/>
      <c r="AH4757" s="9"/>
      <c r="AI4757" s="9"/>
      <c r="AJ4757" s="9"/>
    </row>
    <row r="4758" spans="1:36" x14ac:dyDescent="0.25">
      <c r="A4758" s="20">
        <v>4757</v>
      </c>
      <c r="B4758" s="51" t="s">
        <v>13180</v>
      </c>
      <c r="C4758" s="22">
        <v>41799526</v>
      </c>
      <c r="D4758" s="20" t="s">
        <v>13181</v>
      </c>
      <c r="E4758" s="51" t="s">
        <v>10784</v>
      </c>
      <c r="F4758" s="60" t="s">
        <v>3</v>
      </c>
      <c r="G4758" s="60" t="s">
        <v>9564</v>
      </c>
      <c r="H4758" s="60" t="s">
        <v>9565</v>
      </c>
      <c r="I4758" s="60" t="s">
        <v>6</v>
      </c>
      <c r="J4758" s="7"/>
      <c r="K4758" s="65"/>
      <c r="L4758" s="7">
        <v>42971</v>
      </c>
      <c r="M4758" s="64">
        <v>50000</v>
      </c>
      <c r="N4758" s="64">
        <v>35000</v>
      </c>
      <c r="O4758" s="72">
        <v>86</v>
      </c>
      <c r="Z4758" s="9"/>
      <c r="AA4758" s="9"/>
      <c r="AB4758" s="9"/>
      <c r="AC4758" s="9"/>
      <c r="AD4758" s="9"/>
      <c r="AE4758" s="9"/>
      <c r="AF4758" s="9"/>
      <c r="AG4758" s="9"/>
      <c r="AH4758" s="9"/>
      <c r="AI4758" s="9"/>
      <c r="AJ4758" s="9"/>
    </row>
    <row r="4759" spans="1:36" ht="22.5" x14ac:dyDescent="0.25">
      <c r="A4759" s="20">
        <v>4758</v>
      </c>
      <c r="B4759" s="51" t="s">
        <v>13182</v>
      </c>
      <c r="C4759" s="22">
        <v>50215965</v>
      </c>
      <c r="D4759" s="20" t="s">
        <v>13183</v>
      </c>
      <c r="E4759" s="51" t="s">
        <v>13184</v>
      </c>
      <c r="F4759" s="60" t="s">
        <v>37</v>
      </c>
      <c r="G4759" s="60" t="s">
        <v>9564</v>
      </c>
      <c r="H4759" s="60" t="s">
        <v>9565</v>
      </c>
      <c r="I4759" s="60" t="s">
        <v>23325</v>
      </c>
      <c r="J4759" s="7">
        <v>43039</v>
      </c>
      <c r="K4759" s="65" t="s">
        <v>23422</v>
      </c>
      <c r="L4759" s="7"/>
      <c r="M4759" s="64"/>
      <c r="N4759" s="64"/>
      <c r="O4759" s="72">
        <v>83</v>
      </c>
      <c r="Z4759" s="9"/>
      <c r="AA4759" s="9"/>
      <c r="AB4759" s="9"/>
      <c r="AC4759" s="9"/>
      <c r="AD4759" s="9"/>
      <c r="AE4759" s="9"/>
      <c r="AF4759" s="9"/>
      <c r="AG4759" s="9"/>
      <c r="AH4759" s="9"/>
      <c r="AI4759" s="9"/>
      <c r="AJ4759" s="9"/>
    </row>
    <row r="4760" spans="1:36" ht="22.5" x14ac:dyDescent="0.25">
      <c r="A4760" s="20">
        <v>4759</v>
      </c>
      <c r="B4760" s="51" t="s">
        <v>13185</v>
      </c>
      <c r="C4760" s="22">
        <v>50239350</v>
      </c>
      <c r="D4760" s="20" t="s">
        <v>13186</v>
      </c>
      <c r="E4760" s="51" t="s">
        <v>13187</v>
      </c>
      <c r="F4760" s="60" t="s">
        <v>10</v>
      </c>
      <c r="G4760" s="60" t="s">
        <v>9564</v>
      </c>
      <c r="H4760" s="60" t="s">
        <v>9565</v>
      </c>
      <c r="I4760" s="60" t="s">
        <v>23325</v>
      </c>
      <c r="J4760" s="7">
        <v>43039</v>
      </c>
      <c r="K4760" s="65" t="s">
        <v>23422</v>
      </c>
      <c r="L4760" s="7"/>
      <c r="M4760" s="64"/>
      <c r="N4760" s="64"/>
      <c r="O4760" s="72">
        <v>78</v>
      </c>
      <c r="Z4760" s="9"/>
      <c r="AA4760" s="9"/>
      <c r="AB4760" s="9"/>
      <c r="AC4760" s="9"/>
      <c r="AD4760" s="9"/>
      <c r="AE4760" s="9"/>
      <c r="AF4760" s="9"/>
      <c r="AG4760" s="9"/>
      <c r="AH4760" s="9"/>
      <c r="AI4760" s="9"/>
      <c r="AJ4760" s="9"/>
    </row>
    <row r="4761" spans="1:36" ht="22.5" x14ac:dyDescent="0.25">
      <c r="A4761" s="20">
        <v>4760</v>
      </c>
      <c r="B4761" s="51" t="s">
        <v>13188</v>
      </c>
      <c r="C4761" s="22">
        <v>47956623</v>
      </c>
      <c r="D4761" s="20" t="s">
        <v>13189</v>
      </c>
      <c r="E4761" s="51" t="s">
        <v>13190</v>
      </c>
      <c r="F4761" s="60" t="s">
        <v>10</v>
      </c>
      <c r="G4761" s="60" t="s">
        <v>9564</v>
      </c>
      <c r="H4761" s="60" t="s">
        <v>9565</v>
      </c>
      <c r="I4761" s="60" t="s">
        <v>23325</v>
      </c>
      <c r="J4761" s="7">
        <v>43035</v>
      </c>
      <c r="K4761" s="65" t="s">
        <v>23422</v>
      </c>
      <c r="L4761" s="7"/>
      <c r="M4761" s="64"/>
      <c r="N4761" s="64"/>
      <c r="O4761" s="72">
        <v>76</v>
      </c>
      <c r="Z4761" s="9"/>
      <c r="AA4761" s="9"/>
      <c r="AB4761" s="9"/>
      <c r="AC4761" s="9"/>
      <c r="AD4761" s="9"/>
      <c r="AE4761" s="9"/>
      <c r="AF4761" s="9"/>
      <c r="AG4761" s="9"/>
      <c r="AH4761" s="9"/>
      <c r="AI4761" s="9"/>
      <c r="AJ4761" s="9"/>
    </row>
    <row r="4762" spans="1:36" x14ac:dyDescent="0.25">
      <c r="A4762" s="20">
        <v>4761</v>
      </c>
      <c r="B4762" s="51" t="s">
        <v>13191</v>
      </c>
      <c r="C4762" s="22">
        <v>50230409</v>
      </c>
      <c r="D4762" s="20" t="s">
        <v>13192</v>
      </c>
      <c r="E4762" s="51" t="s">
        <v>9986</v>
      </c>
      <c r="F4762" s="60" t="s">
        <v>37</v>
      </c>
      <c r="G4762" s="60" t="s">
        <v>9564</v>
      </c>
      <c r="H4762" s="60" t="s">
        <v>9565</v>
      </c>
      <c r="I4762" s="60" t="s">
        <v>23420</v>
      </c>
      <c r="J4762" s="7"/>
      <c r="K4762" s="65"/>
      <c r="L4762" s="7"/>
      <c r="M4762" s="64"/>
      <c r="N4762" s="64"/>
      <c r="O4762" s="72">
        <v>69</v>
      </c>
      <c r="Z4762" s="9"/>
      <c r="AA4762" s="9"/>
      <c r="AB4762" s="9"/>
      <c r="AC4762" s="9"/>
      <c r="AD4762" s="9"/>
      <c r="AE4762" s="9"/>
      <c r="AF4762" s="9"/>
      <c r="AG4762" s="9"/>
      <c r="AH4762" s="9"/>
      <c r="AI4762" s="9"/>
      <c r="AJ4762" s="9"/>
    </row>
    <row r="4763" spans="1:36" ht="22.5" x14ac:dyDescent="0.25">
      <c r="A4763" s="20">
        <v>4762</v>
      </c>
      <c r="B4763" s="51" t="s">
        <v>13193</v>
      </c>
      <c r="C4763" s="22">
        <v>44160135</v>
      </c>
      <c r="D4763" s="20" t="s">
        <v>13194</v>
      </c>
      <c r="E4763" s="51" t="s">
        <v>13195</v>
      </c>
      <c r="F4763" s="60" t="s">
        <v>26</v>
      </c>
      <c r="G4763" s="60" t="s">
        <v>9564</v>
      </c>
      <c r="H4763" s="60" t="s">
        <v>9565</v>
      </c>
      <c r="I4763" s="60" t="s">
        <v>23325</v>
      </c>
      <c r="J4763" s="7">
        <v>43081</v>
      </c>
      <c r="K4763" s="65" t="s">
        <v>23422</v>
      </c>
      <c r="L4763" s="7"/>
      <c r="M4763" s="64"/>
      <c r="N4763" s="64"/>
      <c r="O4763" s="72">
        <v>84</v>
      </c>
      <c r="Z4763" s="9"/>
      <c r="AA4763" s="9"/>
      <c r="AB4763" s="9"/>
      <c r="AC4763" s="9"/>
      <c r="AD4763" s="9"/>
      <c r="AE4763" s="9"/>
      <c r="AF4763" s="9"/>
      <c r="AG4763" s="9"/>
      <c r="AH4763" s="9"/>
      <c r="AI4763" s="9"/>
      <c r="AJ4763" s="9"/>
    </row>
    <row r="4764" spans="1:36" x14ac:dyDescent="0.25">
      <c r="A4764" s="20">
        <v>4763</v>
      </c>
      <c r="B4764" s="51" t="s">
        <v>13196</v>
      </c>
      <c r="C4764" s="22">
        <v>50205447</v>
      </c>
      <c r="D4764" s="20" t="s">
        <v>13197</v>
      </c>
      <c r="E4764" s="51" t="s">
        <v>13198</v>
      </c>
      <c r="F4764" s="60" t="s">
        <v>56</v>
      </c>
      <c r="G4764" s="60" t="s">
        <v>9564</v>
      </c>
      <c r="H4764" s="60" t="s">
        <v>9565</v>
      </c>
      <c r="I4764" s="60" t="s">
        <v>6</v>
      </c>
      <c r="J4764" s="7"/>
      <c r="K4764" s="65"/>
      <c r="L4764" s="7">
        <v>42959</v>
      </c>
      <c r="M4764" s="64">
        <v>50000</v>
      </c>
      <c r="N4764" s="64">
        <v>35000</v>
      </c>
      <c r="O4764" s="72">
        <v>93</v>
      </c>
      <c r="Z4764" s="9"/>
      <c r="AA4764" s="9"/>
      <c r="AB4764" s="9"/>
      <c r="AC4764" s="9"/>
      <c r="AD4764" s="9"/>
      <c r="AE4764" s="9"/>
      <c r="AF4764" s="9"/>
      <c r="AG4764" s="9"/>
      <c r="AH4764" s="9"/>
      <c r="AI4764" s="9"/>
      <c r="AJ4764" s="9"/>
    </row>
    <row r="4765" spans="1:36" x14ac:dyDescent="0.25">
      <c r="A4765" s="20">
        <v>4764</v>
      </c>
      <c r="B4765" s="51" t="s">
        <v>13199</v>
      </c>
      <c r="C4765" s="22">
        <v>50066552</v>
      </c>
      <c r="D4765" s="20" t="s">
        <v>13200</v>
      </c>
      <c r="E4765" s="51" t="s">
        <v>13201</v>
      </c>
      <c r="F4765" s="60" t="s">
        <v>16</v>
      </c>
      <c r="G4765" s="60" t="s">
        <v>9564</v>
      </c>
      <c r="H4765" s="60" t="s">
        <v>9565</v>
      </c>
      <c r="I4765" s="60" t="s">
        <v>23325</v>
      </c>
      <c r="J4765" s="7">
        <v>42864</v>
      </c>
      <c r="K4765" s="65" t="s">
        <v>23425</v>
      </c>
      <c r="L4765" s="7"/>
      <c r="M4765" s="64"/>
      <c r="N4765" s="64"/>
      <c r="O4765" s="72">
        <v>0</v>
      </c>
      <c r="Z4765" s="9"/>
      <c r="AA4765" s="9"/>
      <c r="AB4765" s="9"/>
      <c r="AC4765" s="9"/>
      <c r="AD4765" s="9"/>
      <c r="AE4765" s="9"/>
      <c r="AF4765" s="9"/>
      <c r="AG4765" s="9"/>
      <c r="AH4765" s="9"/>
      <c r="AI4765" s="9"/>
      <c r="AJ4765" s="9"/>
    </row>
    <row r="4766" spans="1:36" ht="22.5" x14ac:dyDescent="0.25">
      <c r="A4766" s="20">
        <v>4765</v>
      </c>
      <c r="B4766" s="51" t="s">
        <v>10340</v>
      </c>
      <c r="C4766" s="22">
        <v>50218476</v>
      </c>
      <c r="D4766" s="20" t="s">
        <v>13202</v>
      </c>
      <c r="E4766" s="51" t="s">
        <v>13203</v>
      </c>
      <c r="F4766" s="60" t="s">
        <v>16</v>
      </c>
      <c r="G4766" s="60" t="s">
        <v>9564</v>
      </c>
      <c r="H4766" s="60" t="s">
        <v>9565</v>
      </c>
      <c r="I4766" s="60" t="s">
        <v>23325</v>
      </c>
      <c r="J4766" s="7">
        <v>43039</v>
      </c>
      <c r="K4766" s="65" t="s">
        <v>23422</v>
      </c>
      <c r="L4766" s="7"/>
      <c r="M4766" s="64"/>
      <c r="N4766" s="64"/>
      <c r="O4766" s="72">
        <v>81</v>
      </c>
      <c r="Z4766" s="9"/>
      <c r="AA4766" s="9"/>
      <c r="AB4766" s="9"/>
      <c r="AC4766" s="9"/>
      <c r="AD4766" s="9"/>
      <c r="AE4766" s="9"/>
      <c r="AF4766" s="9"/>
      <c r="AG4766" s="9"/>
      <c r="AH4766" s="9"/>
      <c r="AI4766" s="9"/>
      <c r="AJ4766" s="9"/>
    </row>
    <row r="4767" spans="1:36" ht="22.5" x14ac:dyDescent="0.25">
      <c r="A4767" s="20">
        <v>4766</v>
      </c>
      <c r="B4767" s="51" t="s">
        <v>13204</v>
      </c>
      <c r="C4767" s="22">
        <v>50092481</v>
      </c>
      <c r="D4767" s="20" t="s">
        <v>13205</v>
      </c>
      <c r="E4767" s="51" t="s">
        <v>13206</v>
      </c>
      <c r="F4767" s="60" t="s">
        <v>3</v>
      </c>
      <c r="G4767" s="60" t="s">
        <v>9564</v>
      </c>
      <c r="H4767" s="60" t="s">
        <v>9565</v>
      </c>
      <c r="I4767" s="60" t="s">
        <v>23325</v>
      </c>
      <c r="J4767" s="7">
        <v>43039</v>
      </c>
      <c r="K4767" s="65" t="s">
        <v>23422</v>
      </c>
      <c r="L4767" s="7"/>
      <c r="M4767" s="64"/>
      <c r="N4767" s="64"/>
      <c r="O4767" s="72">
        <v>83</v>
      </c>
      <c r="Z4767" s="9"/>
      <c r="AA4767" s="9"/>
      <c r="AB4767" s="9"/>
      <c r="AC4767" s="9"/>
      <c r="AD4767" s="9"/>
      <c r="AE4767" s="9"/>
      <c r="AF4767" s="9"/>
      <c r="AG4767" s="9"/>
      <c r="AH4767" s="9"/>
      <c r="AI4767" s="9"/>
      <c r="AJ4767" s="9"/>
    </row>
    <row r="4768" spans="1:36" x14ac:dyDescent="0.25">
      <c r="A4768" s="20">
        <v>4767</v>
      </c>
      <c r="B4768" s="51" t="s">
        <v>13207</v>
      </c>
      <c r="C4768" s="22">
        <v>50203177</v>
      </c>
      <c r="D4768" s="20" t="s">
        <v>13208</v>
      </c>
      <c r="E4768" s="51" t="s">
        <v>13209</v>
      </c>
      <c r="F4768" s="60" t="s">
        <v>16</v>
      </c>
      <c r="G4768" s="60" t="s">
        <v>9564</v>
      </c>
      <c r="H4768" s="60" t="s">
        <v>9565</v>
      </c>
      <c r="I4768" s="60" t="s">
        <v>23420</v>
      </c>
      <c r="J4768" s="7"/>
      <c r="K4768" s="65"/>
      <c r="L4768" s="7"/>
      <c r="M4768" s="64"/>
      <c r="N4768" s="64"/>
      <c r="O4768" s="72">
        <v>92</v>
      </c>
      <c r="Z4768" s="9"/>
      <c r="AA4768" s="9"/>
      <c r="AB4768" s="9"/>
      <c r="AC4768" s="9"/>
      <c r="AD4768" s="9"/>
      <c r="AE4768" s="9"/>
      <c r="AF4768" s="9"/>
      <c r="AG4768" s="9"/>
      <c r="AH4768" s="9"/>
      <c r="AI4768" s="9"/>
      <c r="AJ4768" s="9"/>
    </row>
    <row r="4769" spans="1:36" ht="22.5" x14ac:dyDescent="0.25">
      <c r="A4769" s="20">
        <v>4768</v>
      </c>
      <c r="B4769" s="51" t="s">
        <v>13210</v>
      </c>
      <c r="C4769" s="22">
        <v>50101463</v>
      </c>
      <c r="D4769" s="20" t="s">
        <v>13211</v>
      </c>
      <c r="E4769" s="51" t="s">
        <v>13212</v>
      </c>
      <c r="F4769" s="60" t="s">
        <v>3</v>
      </c>
      <c r="G4769" s="60" t="s">
        <v>9564</v>
      </c>
      <c r="H4769" s="60" t="s">
        <v>9565</v>
      </c>
      <c r="I4769" s="60" t="s">
        <v>23325</v>
      </c>
      <c r="J4769" s="7">
        <v>43033</v>
      </c>
      <c r="K4769" s="65" t="s">
        <v>23422</v>
      </c>
      <c r="L4769" s="7"/>
      <c r="M4769" s="64"/>
      <c r="N4769" s="64"/>
      <c r="O4769" s="72">
        <v>81</v>
      </c>
      <c r="Z4769" s="9"/>
      <c r="AA4769" s="9"/>
      <c r="AB4769" s="9"/>
      <c r="AC4769" s="9"/>
      <c r="AD4769" s="9"/>
      <c r="AE4769" s="9"/>
      <c r="AF4769" s="9"/>
      <c r="AG4769" s="9"/>
      <c r="AH4769" s="9"/>
      <c r="AI4769" s="9"/>
      <c r="AJ4769" s="9"/>
    </row>
    <row r="4770" spans="1:36" ht="22.5" x14ac:dyDescent="0.25">
      <c r="A4770" s="20">
        <v>4769</v>
      </c>
      <c r="B4770" s="51" t="s">
        <v>13213</v>
      </c>
      <c r="C4770" s="22">
        <v>50144642</v>
      </c>
      <c r="D4770" s="20" t="s">
        <v>13214</v>
      </c>
      <c r="E4770" s="51" t="s">
        <v>13215</v>
      </c>
      <c r="F4770" s="60" t="s">
        <v>30</v>
      </c>
      <c r="G4770" s="60" t="s">
        <v>9564</v>
      </c>
      <c r="H4770" s="60" t="s">
        <v>9565</v>
      </c>
      <c r="I4770" s="60" t="s">
        <v>23325</v>
      </c>
      <c r="J4770" s="7">
        <v>43041</v>
      </c>
      <c r="K4770" s="65" t="s">
        <v>23422</v>
      </c>
      <c r="L4770" s="7"/>
      <c r="M4770" s="64"/>
      <c r="N4770" s="64"/>
      <c r="O4770" s="72">
        <v>79</v>
      </c>
      <c r="Z4770" s="9"/>
      <c r="AA4770" s="9"/>
      <c r="AB4770" s="9"/>
      <c r="AC4770" s="9"/>
      <c r="AD4770" s="9"/>
      <c r="AE4770" s="9"/>
      <c r="AF4770" s="9"/>
      <c r="AG4770" s="9"/>
      <c r="AH4770" s="9"/>
      <c r="AI4770" s="9"/>
      <c r="AJ4770" s="9"/>
    </row>
    <row r="4771" spans="1:36" x14ac:dyDescent="0.25">
      <c r="A4771" s="20">
        <v>4770</v>
      </c>
      <c r="B4771" s="51" t="s">
        <v>13216</v>
      </c>
      <c r="C4771" s="22">
        <v>50062034</v>
      </c>
      <c r="D4771" s="20" t="s">
        <v>13217</v>
      </c>
      <c r="E4771" s="51" t="s">
        <v>13218</v>
      </c>
      <c r="F4771" s="60" t="s">
        <v>30</v>
      </c>
      <c r="G4771" s="60" t="s">
        <v>9564</v>
      </c>
      <c r="H4771" s="60" t="s">
        <v>9565</v>
      </c>
      <c r="I4771" s="60" t="s">
        <v>6</v>
      </c>
      <c r="J4771" s="7"/>
      <c r="K4771" s="65"/>
      <c r="L4771" s="7">
        <v>42976</v>
      </c>
      <c r="M4771" s="64">
        <v>50000</v>
      </c>
      <c r="N4771" s="64">
        <v>35000</v>
      </c>
      <c r="O4771" s="72">
        <v>89</v>
      </c>
      <c r="Z4771" s="9"/>
      <c r="AA4771" s="9"/>
      <c r="AB4771" s="9"/>
      <c r="AC4771" s="9"/>
      <c r="AD4771" s="9"/>
      <c r="AE4771" s="9"/>
      <c r="AF4771" s="9"/>
      <c r="AG4771" s="9"/>
      <c r="AH4771" s="9"/>
      <c r="AI4771" s="9"/>
      <c r="AJ4771" s="9"/>
    </row>
    <row r="4772" spans="1:36" ht="22.5" x14ac:dyDescent="0.25">
      <c r="A4772" s="20">
        <v>4771</v>
      </c>
      <c r="B4772" s="51" t="s">
        <v>13219</v>
      </c>
      <c r="C4772" s="22">
        <v>50078666</v>
      </c>
      <c r="D4772" s="20" t="s">
        <v>13220</v>
      </c>
      <c r="E4772" s="51" t="s">
        <v>13221</v>
      </c>
      <c r="F4772" s="60" t="s">
        <v>10</v>
      </c>
      <c r="G4772" s="60" t="s">
        <v>9564</v>
      </c>
      <c r="H4772" s="60" t="s">
        <v>9565</v>
      </c>
      <c r="I4772" s="60" t="s">
        <v>6</v>
      </c>
      <c r="J4772" s="7"/>
      <c r="K4772" s="65"/>
      <c r="L4772" s="7">
        <v>42959</v>
      </c>
      <c r="M4772" s="64">
        <v>50000</v>
      </c>
      <c r="N4772" s="64">
        <v>35000</v>
      </c>
      <c r="O4772" s="72">
        <v>91</v>
      </c>
      <c r="Z4772" s="9"/>
      <c r="AA4772" s="9"/>
      <c r="AB4772" s="9"/>
      <c r="AC4772" s="9"/>
      <c r="AD4772" s="9"/>
      <c r="AE4772" s="9"/>
      <c r="AF4772" s="9"/>
      <c r="AG4772" s="9"/>
      <c r="AH4772" s="9"/>
      <c r="AI4772" s="9"/>
      <c r="AJ4772" s="9"/>
    </row>
    <row r="4773" spans="1:36" x14ac:dyDescent="0.25">
      <c r="A4773" s="20">
        <v>4772</v>
      </c>
      <c r="B4773" s="51" t="s">
        <v>13222</v>
      </c>
      <c r="C4773" s="22">
        <v>50224409</v>
      </c>
      <c r="D4773" s="20" t="s">
        <v>13223</v>
      </c>
      <c r="E4773" s="51" t="s">
        <v>13224</v>
      </c>
      <c r="F4773" s="60" t="s">
        <v>16</v>
      </c>
      <c r="G4773" s="60" t="s">
        <v>9564</v>
      </c>
      <c r="H4773" s="60" t="s">
        <v>9565</v>
      </c>
      <c r="I4773" s="60" t="s">
        <v>6</v>
      </c>
      <c r="J4773" s="7"/>
      <c r="K4773" s="65"/>
      <c r="L4773" s="7">
        <v>43348</v>
      </c>
      <c r="M4773" s="64">
        <v>50000</v>
      </c>
      <c r="N4773" s="64">
        <v>0</v>
      </c>
      <c r="O4773" s="72">
        <v>84</v>
      </c>
      <c r="Z4773" s="9"/>
      <c r="AA4773" s="9"/>
      <c r="AB4773" s="9"/>
      <c r="AC4773" s="9"/>
      <c r="AD4773" s="9"/>
      <c r="AE4773" s="9"/>
      <c r="AF4773" s="9"/>
      <c r="AG4773" s="9"/>
      <c r="AH4773" s="9"/>
      <c r="AI4773" s="9"/>
      <c r="AJ4773" s="9"/>
    </row>
    <row r="4774" spans="1:36" x14ac:dyDescent="0.25">
      <c r="A4774" s="20">
        <v>4773</v>
      </c>
      <c r="B4774" s="51" t="s">
        <v>13225</v>
      </c>
      <c r="C4774" s="22">
        <v>48174190</v>
      </c>
      <c r="D4774" s="20" t="s">
        <v>13226</v>
      </c>
      <c r="E4774" s="51" t="s">
        <v>13227</v>
      </c>
      <c r="F4774" s="60" t="s">
        <v>10</v>
      </c>
      <c r="G4774" s="60" t="s">
        <v>9564</v>
      </c>
      <c r="H4774" s="60" t="s">
        <v>9565</v>
      </c>
      <c r="I4774" s="60" t="s">
        <v>6</v>
      </c>
      <c r="J4774" s="7"/>
      <c r="K4774" s="65"/>
      <c r="L4774" s="7">
        <v>42959</v>
      </c>
      <c r="M4774" s="64">
        <v>50000</v>
      </c>
      <c r="N4774" s="64">
        <v>35000</v>
      </c>
      <c r="O4774" s="72">
        <v>86</v>
      </c>
      <c r="Z4774" s="9"/>
      <c r="AA4774" s="9"/>
      <c r="AB4774" s="9"/>
      <c r="AC4774" s="9"/>
      <c r="AD4774" s="9"/>
      <c r="AE4774" s="9"/>
      <c r="AF4774" s="9"/>
      <c r="AG4774" s="9"/>
      <c r="AH4774" s="9"/>
      <c r="AI4774" s="9"/>
      <c r="AJ4774" s="9"/>
    </row>
    <row r="4775" spans="1:36" ht="22.5" x14ac:dyDescent="0.25">
      <c r="A4775" s="20">
        <v>4774</v>
      </c>
      <c r="B4775" s="51" t="s">
        <v>13228</v>
      </c>
      <c r="C4775" s="22">
        <v>46515895</v>
      </c>
      <c r="D4775" s="20" t="s">
        <v>13229</v>
      </c>
      <c r="E4775" s="51" t="s">
        <v>13230</v>
      </c>
      <c r="F4775" s="60" t="s">
        <v>37</v>
      </c>
      <c r="G4775" s="60" t="s">
        <v>9564</v>
      </c>
      <c r="H4775" s="60" t="s">
        <v>9565</v>
      </c>
      <c r="I4775" s="60" t="s">
        <v>23325</v>
      </c>
      <c r="J4775" s="7">
        <v>43041</v>
      </c>
      <c r="K4775" s="65" t="s">
        <v>23422</v>
      </c>
      <c r="L4775" s="7"/>
      <c r="M4775" s="64"/>
      <c r="N4775" s="64"/>
      <c r="O4775" s="72">
        <v>83</v>
      </c>
      <c r="Z4775" s="9"/>
      <c r="AA4775" s="9"/>
      <c r="AB4775" s="9"/>
      <c r="AC4775" s="9"/>
      <c r="AD4775" s="9"/>
      <c r="AE4775" s="9"/>
      <c r="AF4775" s="9"/>
      <c r="AG4775" s="9"/>
      <c r="AH4775" s="9"/>
      <c r="AI4775" s="9"/>
      <c r="AJ4775" s="9"/>
    </row>
    <row r="4776" spans="1:36" ht="22.5" x14ac:dyDescent="0.25">
      <c r="A4776" s="20">
        <v>4775</v>
      </c>
      <c r="B4776" s="51" t="s">
        <v>13231</v>
      </c>
      <c r="C4776" s="22">
        <v>43133851</v>
      </c>
      <c r="D4776" s="20" t="s">
        <v>13232</v>
      </c>
      <c r="E4776" s="51" t="s">
        <v>13233</v>
      </c>
      <c r="F4776" s="60" t="s">
        <v>10</v>
      </c>
      <c r="G4776" s="60" t="s">
        <v>9564</v>
      </c>
      <c r="H4776" s="60" t="s">
        <v>9565</v>
      </c>
      <c r="I4776" s="60" t="s">
        <v>23325</v>
      </c>
      <c r="J4776" s="7">
        <v>43041</v>
      </c>
      <c r="K4776" s="65" t="s">
        <v>23422</v>
      </c>
      <c r="L4776" s="7"/>
      <c r="M4776" s="64"/>
      <c r="N4776" s="64"/>
      <c r="O4776" s="72">
        <v>78</v>
      </c>
      <c r="Z4776" s="9"/>
      <c r="AA4776" s="9"/>
      <c r="AB4776" s="9"/>
      <c r="AC4776" s="9"/>
      <c r="AD4776" s="9"/>
      <c r="AE4776" s="9"/>
      <c r="AF4776" s="9"/>
      <c r="AG4776" s="9"/>
      <c r="AH4776" s="9"/>
      <c r="AI4776" s="9"/>
      <c r="AJ4776" s="9"/>
    </row>
    <row r="4777" spans="1:36" ht="22.5" x14ac:dyDescent="0.25">
      <c r="A4777" s="20">
        <v>4776</v>
      </c>
      <c r="B4777" s="51" t="s">
        <v>13234</v>
      </c>
      <c r="C4777" s="22">
        <v>50195433</v>
      </c>
      <c r="D4777" s="20" t="s">
        <v>13235</v>
      </c>
      <c r="E4777" s="51" t="s">
        <v>13236</v>
      </c>
      <c r="F4777" s="60" t="s">
        <v>30</v>
      </c>
      <c r="G4777" s="60" t="s">
        <v>9564</v>
      </c>
      <c r="H4777" s="60" t="s">
        <v>9565</v>
      </c>
      <c r="I4777" s="60" t="s">
        <v>23325</v>
      </c>
      <c r="J4777" s="7">
        <v>43038</v>
      </c>
      <c r="K4777" s="65" t="s">
        <v>23422</v>
      </c>
      <c r="L4777" s="7"/>
      <c r="M4777" s="64"/>
      <c r="N4777" s="64"/>
      <c r="O4777" s="72">
        <v>74</v>
      </c>
      <c r="Z4777" s="9"/>
      <c r="AA4777" s="9"/>
      <c r="AB4777" s="9"/>
      <c r="AC4777" s="9"/>
      <c r="AD4777" s="9"/>
      <c r="AE4777" s="9"/>
      <c r="AF4777" s="9"/>
      <c r="AG4777" s="9"/>
      <c r="AH4777" s="9"/>
      <c r="AI4777" s="9"/>
      <c r="AJ4777" s="9"/>
    </row>
    <row r="4778" spans="1:36" x14ac:dyDescent="0.25">
      <c r="A4778" s="20">
        <v>4777</v>
      </c>
      <c r="B4778" s="51" t="s">
        <v>13237</v>
      </c>
      <c r="C4778" s="22">
        <v>50165241</v>
      </c>
      <c r="D4778" s="20" t="s">
        <v>13238</v>
      </c>
      <c r="E4778" s="51" t="s">
        <v>9707</v>
      </c>
      <c r="F4778" s="60" t="s">
        <v>26</v>
      </c>
      <c r="G4778" s="60" t="s">
        <v>9564</v>
      </c>
      <c r="H4778" s="60" t="s">
        <v>9565</v>
      </c>
      <c r="I4778" s="58" t="s">
        <v>23419</v>
      </c>
      <c r="J4778" s="7"/>
      <c r="K4778" s="65"/>
      <c r="L4778" s="7">
        <v>42957</v>
      </c>
      <c r="M4778" s="64">
        <v>50000</v>
      </c>
      <c r="N4778" s="64">
        <v>0</v>
      </c>
      <c r="O4778" s="72">
        <v>87</v>
      </c>
      <c r="Z4778" s="9"/>
      <c r="AA4778" s="9"/>
      <c r="AB4778" s="9"/>
      <c r="AC4778" s="9"/>
      <c r="AD4778" s="9"/>
      <c r="AE4778" s="9"/>
      <c r="AF4778" s="9"/>
      <c r="AG4778" s="9"/>
      <c r="AH4778" s="9"/>
      <c r="AI4778" s="9"/>
      <c r="AJ4778" s="9"/>
    </row>
    <row r="4779" spans="1:36" x14ac:dyDescent="0.25">
      <c r="A4779" s="20">
        <v>4778</v>
      </c>
      <c r="B4779" s="51" t="s">
        <v>13239</v>
      </c>
      <c r="C4779" s="22">
        <v>50177915</v>
      </c>
      <c r="D4779" s="20" t="s">
        <v>13240</v>
      </c>
      <c r="E4779" s="51" t="s">
        <v>13241</v>
      </c>
      <c r="F4779" s="60" t="s">
        <v>16</v>
      </c>
      <c r="G4779" s="60" t="s">
        <v>9564</v>
      </c>
      <c r="H4779" s="60" t="s">
        <v>9565</v>
      </c>
      <c r="I4779" s="58" t="s">
        <v>23419</v>
      </c>
      <c r="J4779" s="7"/>
      <c r="K4779" s="65"/>
      <c r="L4779" s="7">
        <v>42958</v>
      </c>
      <c r="M4779" s="64">
        <v>50000</v>
      </c>
      <c r="N4779" s="64">
        <v>0</v>
      </c>
      <c r="O4779" s="72">
        <v>89</v>
      </c>
      <c r="Z4779" s="9"/>
      <c r="AA4779" s="9"/>
      <c r="AB4779" s="9"/>
      <c r="AC4779" s="9"/>
      <c r="AD4779" s="9"/>
      <c r="AE4779" s="9"/>
      <c r="AF4779" s="9"/>
      <c r="AG4779" s="9"/>
      <c r="AH4779" s="9"/>
      <c r="AI4779" s="9"/>
      <c r="AJ4779" s="9"/>
    </row>
    <row r="4780" spans="1:36" ht="22.5" x14ac:dyDescent="0.25">
      <c r="A4780" s="20">
        <v>4779</v>
      </c>
      <c r="B4780" s="51" t="s">
        <v>13242</v>
      </c>
      <c r="C4780" s="22">
        <v>50234161</v>
      </c>
      <c r="D4780" s="20" t="s">
        <v>13243</v>
      </c>
      <c r="E4780" s="51" t="s">
        <v>13244</v>
      </c>
      <c r="F4780" s="60" t="s">
        <v>56</v>
      </c>
      <c r="G4780" s="60" t="s">
        <v>9564</v>
      </c>
      <c r="H4780" s="60" t="s">
        <v>9565</v>
      </c>
      <c r="I4780" s="60" t="s">
        <v>23325</v>
      </c>
      <c r="J4780" s="7">
        <v>42872</v>
      </c>
      <c r="K4780" s="65" t="s">
        <v>23425</v>
      </c>
      <c r="L4780" s="7"/>
      <c r="M4780" s="64"/>
      <c r="N4780" s="64"/>
      <c r="O4780" s="72">
        <v>0</v>
      </c>
      <c r="Z4780" s="9"/>
      <c r="AA4780" s="9"/>
      <c r="AB4780" s="9"/>
      <c r="AC4780" s="9"/>
      <c r="AD4780" s="9"/>
      <c r="AE4780" s="9"/>
      <c r="AF4780" s="9"/>
      <c r="AG4780" s="9"/>
      <c r="AH4780" s="9"/>
      <c r="AI4780" s="9"/>
      <c r="AJ4780" s="9"/>
    </row>
    <row r="4781" spans="1:36" ht="33.75" x14ac:dyDescent="0.25">
      <c r="A4781" s="20">
        <v>4780</v>
      </c>
      <c r="B4781" s="51" t="s">
        <v>13245</v>
      </c>
      <c r="C4781" s="22">
        <v>50169599</v>
      </c>
      <c r="D4781" s="20" t="s">
        <v>13246</v>
      </c>
      <c r="E4781" s="51" t="s">
        <v>13247</v>
      </c>
      <c r="F4781" s="60" t="s">
        <v>37</v>
      </c>
      <c r="G4781" s="60" t="s">
        <v>9564</v>
      </c>
      <c r="H4781" s="60" t="s">
        <v>9565</v>
      </c>
      <c r="I4781" s="60" t="s">
        <v>23325</v>
      </c>
      <c r="J4781" s="7">
        <v>43041</v>
      </c>
      <c r="K4781" s="65" t="s">
        <v>23422</v>
      </c>
      <c r="L4781" s="7"/>
      <c r="M4781" s="64"/>
      <c r="N4781" s="64"/>
      <c r="O4781" s="72">
        <v>83</v>
      </c>
      <c r="Z4781" s="9"/>
      <c r="AA4781" s="9"/>
      <c r="AB4781" s="9"/>
      <c r="AC4781" s="9"/>
      <c r="AD4781" s="9"/>
      <c r="AE4781" s="9"/>
      <c r="AF4781" s="9"/>
      <c r="AG4781" s="9"/>
      <c r="AH4781" s="9"/>
      <c r="AI4781" s="9"/>
      <c r="AJ4781" s="9"/>
    </row>
    <row r="4782" spans="1:36" ht="22.5" x14ac:dyDescent="0.25">
      <c r="A4782" s="20">
        <v>4781</v>
      </c>
      <c r="B4782" s="51" t="s">
        <v>13248</v>
      </c>
      <c r="C4782" s="22">
        <v>50177923</v>
      </c>
      <c r="D4782" s="20" t="s">
        <v>13249</v>
      </c>
      <c r="E4782" s="51" t="s">
        <v>13250</v>
      </c>
      <c r="F4782" s="60" t="s">
        <v>16</v>
      </c>
      <c r="G4782" s="60" t="s">
        <v>9564</v>
      </c>
      <c r="H4782" s="60" t="s">
        <v>9565</v>
      </c>
      <c r="I4782" s="58" t="s">
        <v>23419</v>
      </c>
      <c r="J4782" s="7"/>
      <c r="K4782" s="65"/>
      <c r="L4782" s="7">
        <v>42959</v>
      </c>
      <c r="M4782" s="64">
        <v>50000</v>
      </c>
      <c r="N4782" s="64">
        <v>0</v>
      </c>
      <c r="O4782" s="72">
        <v>89</v>
      </c>
      <c r="Z4782" s="9"/>
      <c r="AA4782" s="9"/>
      <c r="AB4782" s="9"/>
      <c r="AC4782" s="9"/>
      <c r="AD4782" s="9"/>
      <c r="AE4782" s="9"/>
      <c r="AF4782" s="9"/>
      <c r="AG4782" s="9"/>
      <c r="AH4782" s="9"/>
      <c r="AI4782" s="9"/>
      <c r="AJ4782" s="9"/>
    </row>
    <row r="4783" spans="1:36" ht="22.5" x14ac:dyDescent="0.25">
      <c r="A4783" s="20">
        <v>4782</v>
      </c>
      <c r="B4783" s="51" t="s">
        <v>13251</v>
      </c>
      <c r="C4783" s="22">
        <v>50147269</v>
      </c>
      <c r="D4783" s="20" t="s">
        <v>13252</v>
      </c>
      <c r="E4783" s="51" t="s">
        <v>13253</v>
      </c>
      <c r="F4783" s="60" t="s">
        <v>10</v>
      </c>
      <c r="G4783" s="60" t="s">
        <v>9564</v>
      </c>
      <c r="H4783" s="60" t="s">
        <v>9565</v>
      </c>
      <c r="I4783" s="60" t="s">
        <v>6</v>
      </c>
      <c r="J4783" s="7"/>
      <c r="K4783" s="65"/>
      <c r="L4783" s="7">
        <v>42959</v>
      </c>
      <c r="M4783" s="64">
        <v>50000</v>
      </c>
      <c r="N4783" s="64">
        <v>35000</v>
      </c>
      <c r="O4783" s="72">
        <v>90</v>
      </c>
      <c r="Z4783" s="9"/>
      <c r="AA4783" s="9"/>
      <c r="AB4783" s="9"/>
      <c r="AC4783" s="9"/>
      <c r="AD4783" s="9"/>
      <c r="AE4783" s="9"/>
      <c r="AF4783" s="9"/>
      <c r="AG4783" s="9"/>
      <c r="AH4783" s="9"/>
      <c r="AI4783" s="9"/>
      <c r="AJ4783" s="9"/>
    </row>
    <row r="4784" spans="1:36" ht="22.5" x14ac:dyDescent="0.25">
      <c r="A4784" s="20">
        <v>4783</v>
      </c>
      <c r="B4784" s="51" t="s">
        <v>13254</v>
      </c>
      <c r="C4784" s="22">
        <v>50185713</v>
      </c>
      <c r="D4784" s="20" t="s">
        <v>13255</v>
      </c>
      <c r="E4784" s="51" t="s">
        <v>13256</v>
      </c>
      <c r="F4784" s="60" t="s">
        <v>56</v>
      </c>
      <c r="G4784" s="60" t="s">
        <v>9564</v>
      </c>
      <c r="H4784" s="60" t="s">
        <v>9565</v>
      </c>
      <c r="I4784" s="60" t="s">
        <v>23325</v>
      </c>
      <c r="J4784" s="7">
        <v>43034</v>
      </c>
      <c r="K4784" s="65" t="s">
        <v>23422</v>
      </c>
      <c r="L4784" s="7"/>
      <c r="M4784" s="64"/>
      <c r="N4784" s="64"/>
      <c r="O4784" s="72">
        <v>81</v>
      </c>
      <c r="Z4784" s="9"/>
      <c r="AA4784" s="9"/>
      <c r="AB4784" s="9"/>
      <c r="AC4784" s="9"/>
      <c r="AD4784" s="9"/>
      <c r="AE4784" s="9"/>
      <c r="AF4784" s="9"/>
      <c r="AG4784" s="9"/>
      <c r="AH4784" s="9"/>
      <c r="AI4784" s="9"/>
      <c r="AJ4784" s="9"/>
    </row>
    <row r="4785" spans="1:36" x14ac:dyDescent="0.25">
      <c r="A4785" s="20">
        <v>4784</v>
      </c>
      <c r="B4785" s="51" t="s">
        <v>13257</v>
      </c>
      <c r="C4785" s="22">
        <v>50212320</v>
      </c>
      <c r="D4785" s="20" t="s">
        <v>13258</v>
      </c>
      <c r="E4785" s="51" t="s">
        <v>13259</v>
      </c>
      <c r="F4785" s="60" t="s">
        <v>10</v>
      </c>
      <c r="G4785" s="60" t="s">
        <v>9564</v>
      </c>
      <c r="H4785" s="60" t="s">
        <v>9565</v>
      </c>
      <c r="I4785" s="60" t="s">
        <v>23325</v>
      </c>
      <c r="J4785" s="7">
        <v>42838</v>
      </c>
      <c r="K4785" s="65" t="s">
        <v>23425</v>
      </c>
      <c r="L4785" s="7"/>
      <c r="M4785" s="64"/>
      <c r="N4785" s="64"/>
      <c r="O4785" s="72">
        <v>0</v>
      </c>
      <c r="Z4785" s="9"/>
      <c r="AA4785" s="9"/>
      <c r="AB4785" s="9"/>
      <c r="AC4785" s="9"/>
      <c r="AD4785" s="9"/>
      <c r="AE4785" s="9"/>
      <c r="AF4785" s="9"/>
      <c r="AG4785" s="9"/>
      <c r="AH4785" s="9"/>
      <c r="AI4785" s="9"/>
      <c r="AJ4785" s="9"/>
    </row>
    <row r="4786" spans="1:36" ht="33.75" x14ac:dyDescent="0.25">
      <c r="A4786" s="20">
        <v>4785</v>
      </c>
      <c r="B4786" s="51" t="s">
        <v>13260</v>
      </c>
      <c r="C4786" s="22">
        <v>45572089</v>
      </c>
      <c r="D4786" s="20" t="s">
        <v>13261</v>
      </c>
      <c r="E4786" s="51" t="s">
        <v>9621</v>
      </c>
      <c r="F4786" s="60" t="s">
        <v>30</v>
      </c>
      <c r="G4786" s="60" t="s">
        <v>9564</v>
      </c>
      <c r="H4786" s="60" t="s">
        <v>9565</v>
      </c>
      <c r="I4786" s="60" t="s">
        <v>23325</v>
      </c>
      <c r="J4786" s="7">
        <v>42858</v>
      </c>
      <c r="K4786" s="65" t="s">
        <v>23425</v>
      </c>
      <c r="L4786" s="7"/>
      <c r="M4786" s="64"/>
      <c r="N4786" s="64"/>
      <c r="O4786" s="72">
        <v>0</v>
      </c>
      <c r="Z4786" s="9"/>
      <c r="AA4786" s="9"/>
      <c r="AB4786" s="9"/>
      <c r="AC4786" s="9"/>
      <c r="AD4786" s="9"/>
      <c r="AE4786" s="9"/>
      <c r="AF4786" s="9"/>
      <c r="AG4786" s="9"/>
      <c r="AH4786" s="9"/>
      <c r="AI4786" s="9"/>
      <c r="AJ4786" s="9"/>
    </row>
    <row r="4787" spans="1:36" ht="22.5" x14ac:dyDescent="0.25">
      <c r="A4787" s="20">
        <v>4786</v>
      </c>
      <c r="B4787" s="51" t="s">
        <v>13262</v>
      </c>
      <c r="C4787" s="22">
        <v>43901468</v>
      </c>
      <c r="D4787" s="20" t="s">
        <v>13263</v>
      </c>
      <c r="E4787" s="51" t="s">
        <v>13264</v>
      </c>
      <c r="F4787" s="60" t="s">
        <v>30</v>
      </c>
      <c r="G4787" s="60" t="s">
        <v>9564</v>
      </c>
      <c r="H4787" s="60" t="s">
        <v>9565</v>
      </c>
      <c r="I4787" s="60" t="s">
        <v>6</v>
      </c>
      <c r="J4787" s="7"/>
      <c r="K4787" s="65"/>
      <c r="L4787" s="7">
        <v>42963</v>
      </c>
      <c r="M4787" s="64">
        <v>50000</v>
      </c>
      <c r="N4787" s="64">
        <v>35000</v>
      </c>
      <c r="O4787" s="72">
        <v>87</v>
      </c>
      <c r="Z4787" s="9"/>
      <c r="AA4787" s="9"/>
      <c r="AB4787" s="9"/>
      <c r="AC4787" s="9"/>
      <c r="AD4787" s="9"/>
      <c r="AE4787" s="9"/>
      <c r="AF4787" s="9"/>
      <c r="AG4787" s="9"/>
      <c r="AH4787" s="9"/>
      <c r="AI4787" s="9"/>
      <c r="AJ4787" s="9"/>
    </row>
    <row r="4788" spans="1:36" ht="22.5" x14ac:dyDescent="0.25">
      <c r="A4788" s="20">
        <v>4787</v>
      </c>
      <c r="B4788" s="51" t="s">
        <v>13265</v>
      </c>
      <c r="C4788" s="22">
        <v>50203169</v>
      </c>
      <c r="D4788" s="20" t="s">
        <v>13266</v>
      </c>
      <c r="E4788" s="51" t="s">
        <v>13267</v>
      </c>
      <c r="F4788" s="60" t="s">
        <v>16</v>
      </c>
      <c r="G4788" s="60" t="s">
        <v>9564</v>
      </c>
      <c r="H4788" s="60" t="s">
        <v>9565</v>
      </c>
      <c r="I4788" s="60" t="s">
        <v>23420</v>
      </c>
      <c r="J4788" s="7"/>
      <c r="K4788" s="65"/>
      <c r="L4788" s="7"/>
      <c r="M4788" s="64"/>
      <c r="N4788" s="64"/>
      <c r="O4788" s="72">
        <v>92</v>
      </c>
      <c r="Z4788" s="9"/>
      <c r="AA4788" s="9"/>
      <c r="AB4788" s="9"/>
      <c r="AC4788" s="9"/>
      <c r="AD4788" s="9"/>
      <c r="AE4788" s="9"/>
      <c r="AF4788" s="9"/>
      <c r="AG4788" s="9"/>
      <c r="AH4788" s="9"/>
      <c r="AI4788" s="9"/>
      <c r="AJ4788" s="9"/>
    </row>
    <row r="4789" spans="1:36" ht="33.75" x14ac:dyDescent="0.25">
      <c r="A4789" s="20">
        <v>4788</v>
      </c>
      <c r="B4789" s="51" t="s">
        <v>13268</v>
      </c>
      <c r="C4789" s="22">
        <v>44654171</v>
      </c>
      <c r="D4789" s="20" t="s">
        <v>13269</v>
      </c>
      <c r="E4789" s="51" t="s">
        <v>13270</v>
      </c>
      <c r="F4789" s="60" t="s">
        <v>56</v>
      </c>
      <c r="G4789" s="60" t="s">
        <v>9564</v>
      </c>
      <c r="H4789" s="60" t="s">
        <v>9565</v>
      </c>
      <c r="I4789" s="60" t="s">
        <v>23325</v>
      </c>
      <c r="J4789" s="7">
        <v>43035</v>
      </c>
      <c r="K4789" s="65" t="s">
        <v>23422</v>
      </c>
      <c r="L4789" s="7"/>
      <c r="M4789" s="64"/>
      <c r="N4789" s="64"/>
      <c r="O4789" s="72">
        <v>81</v>
      </c>
      <c r="Z4789" s="9"/>
      <c r="AA4789" s="9"/>
      <c r="AB4789" s="9"/>
      <c r="AC4789" s="9"/>
      <c r="AD4789" s="9"/>
      <c r="AE4789" s="9"/>
      <c r="AF4789" s="9"/>
      <c r="AG4789" s="9"/>
      <c r="AH4789" s="9"/>
      <c r="AI4789" s="9"/>
      <c r="AJ4789" s="9"/>
    </row>
    <row r="4790" spans="1:36" ht="22.5" x14ac:dyDescent="0.25">
      <c r="A4790" s="20">
        <v>4789</v>
      </c>
      <c r="B4790" s="51" t="s">
        <v>13271</v>
      </c>
      <c r="C4790" s="22">
        <v>50080814</v>
      </c>
      <c r="D4790" s="20" t="s">
        <v>13272</v>
      </c>
      <c r="E4790" s="51" t="s">
        <v>13273</v>
      </c>
      <c r="F4790" s="60" t="s">
        <v>10</v>
      </c>
      <c r="G4790" s="60" t="s">
        <v>9564</v>
      </c>
      <c r="H4790" s="60" t="s">
        <v>9565</v>
      </c>
      <c r="I4790" s="60" t="s">
        <v>23325</v>
      </c>
      <c r="J4790" s="7">
        <v>43035</v>
      </c>
      <c r="K4790" s="65" t="s">
        <v>23422</v>
      </c>
      <c r="L4790" s="7"/>
      <c r="M4790" s="64"/>
      <c r="N4790" s="64"/>
      <c r="O4790" s="72">
        <v>76</v>
      </c>
      <c r="Z4790" s="9"/>
      <c r="AA4790" s="9"/>
      <c r="AB4790" s="9"/>
      <c r="AC4790" s="9"/>
      <c r="AD4790" s="9"/>
      <c r="AE4790" s="9"/>
      <c r="AF4790" s="9"/>
      <c r="AG4790" s="9"/>
      <c r="AH4790" s="9"/>
      <c r="AI4790" s="9"/>
      <c r="AJ4790" s="9"/>
    </row>
    <row r="4791" spans="1:36" ht="22.5" x14ac:dyDescent="0.25">
      <c r="A4791" s="20">
        <v>4790</v>
      </c>
      <c r="B4791" s="51" t="s">
        <v>13274</v>
      </c>
      <c r="C4791" s="22">
        <v>50152246</v>
      </c>
      <c r="D4791" s="20" t="s">
        <v>13275</v>
      </c>
      <c r="E4791" s="51" t="s">
        <v>13276</v>
      </c>
      <c r="F4791" s="60" t="s">
        <v>3</v>
      </c>
      <c r="G4791" s="60" t="s">
        <v>9564</v>
      </c>
      <c r="H4791" s="60" t="s">
        <v>9565</v>
      </c>
      <c r="I4791" s="60" t="s">
        <v>23325</v>
      </c>
      <c r="J4791" s="7">
        <v>43034</v>
      </c>
      <c r="K4791" s="65" t="s">
        <v>23422</v>
      </c>
      <c r="L4791" s="7"/>
      <c r="M4791" s="64"/>
      <c r="N4791" s="64"/>
      <c r="O4791" s="72">
        <v>84</v>
      </c>
      <c r="Z4791" s="9"/>
      <c r="AA4791" s="9"/>
      <c r="AB4791" s="9"/>
      <c r="AC4791" s="9"/>
      <c r="AD4791" s="9"/>
      <c r="AE4791" s="9"/>
      <c r="AF4791" s="9"/>
      <c r="AG4791" s="9"/>
      <c r="AH4791" s="9"/>
      <c r="AI4791" s="9"/>
      <c r="AJ4791" s="9"/>
    </row>
    <row r="4792" spans="1:36" ht="22.5" x14ac:dyDescent="0.25">
      <c r="A4792" s="20">
        <v>4791</v>
      </c>
      <c r="B4792" s="51" t="s">
        <v>13277</v>
      </c>
      <c r="C4792" s="22">
        <v>43832504</v>
      </c>
      <c r="D4792" s="20" t="s">
        <v>13278</v>
      </c>
      <c r="E4792" s="51" t="s">
        <v>13279</v>
      </c>
      <c r="F4792" s="60" t="s">
        <v>3</v>
      </c>
      <c r="G4792" s="60" t="s">
        <v>9564</v>
      </c>
      <c r="H4792" s="60" t="s">
        <v>9565</v>
      </c>
      <c r="I4792" s="60" t="s">
        <v>23325</v>
      </c>
      <c r="J4792" s="7">
        <v>43034</v>
      </c>
      <c r="K4792" s="65" t="s">
        <v>23422</v>
      </c>
      <c r="L4792" s="7"/>
      <c r="M4792" s="64"/>
      <c r="N4792" s="64"/>
      <c r="O4792" s="72">
        <v>83</v>
      </c>
      <c r="Z4792" s="9"/>
      <c r="AA4792" s="9"/>
      <c r="AB4792" s="9"/>
      <c r="AC4792" s="9"/>
      <c r="AD4792" s="9"/>
      <c r="AE4792" s="9"/>
      <c r="AF4792" s="9"/>
      <c r="AG4792" s="9"/>
      <c r="AH4792" s="9"/>
      <c r="AI4792" s="9"/>
      <c r="AJ4792" s="9"/>
    </row>
    <row r="4793" spans="1:36" ht="22.5" x14ac:dyDescent="0.25">
      <c r="A4793" s="20">
        <v>4792</v>
      </c>
      <c r="B4793" s="51" t="s">
        <v>13280</v>
      </c>
      <c r="C4793" s="22">
        <v>50163035</v>
      </c>
      <c r="D4793" s="20" t="s">
        <v>13281</v>
      </c>
      <c r="E4793" s="51" t="s">
        <v>13282</v>
      </c>
      <c r="F4793" s="60" t="s">
        <v>10</v>
      </c>
      <c r="G4793" s="60" t="s">
        <v>9564</v>
      </c>
      <c r="H4793" s="60" t="s">
        <v>9565</v>
      </c>
      <c r="I4793" s="60" t="s">
        <v>6</v>
      </c>
      <c r="J4793" s="7"/>
      <c r="K4793" s="65"/>
      <c r="L4793" s="7">
        <v>42963</v>
      </c>
      <c r="M4793" s="64">
        <v>50000</v>
      </c>
      <c r="N4793" s="64">
        <v>35000</v>
      </c>
      <c r="O4793" s="72">
        <v>92</v>
      </c>
      <c r="Z4793" s="9"/>
      <c r="AA4793" s="9"/>
      <c r="AB4793" s="9"/>
      <c r="AC4793" s="9"/>
      <c r="AD4793" s="9"/>
      <c r="AE4793" s="9"/>
      <c r="AF4793" s="9"/>
      <c r="AG4793" s="9"/>
      <c r="AH4793" s="9"/>
      <c r="AI4793" s="9"/>
      <c r="AJ4793" s="9"/>
    </row>
    <row r="4794" spans="1:36" ht="33.75" x14ac:dyDescent="0.25">
      <c r="A4794" s="20">
        <v>4793</v>
      </c>
      <c r="B4794" s="51" t="s">
        <v>13283</v>
      </c>
      <c r="C4794" s="22">
        <v>50085221</v>
      </c>
      <c r="D4794" s="20" t="s">
        <v>13284</v>
      </c>
      <c r="E4794" s="51" t="s">
        <v>13285</v>
      </c>
      <c r="F4794" s="60" t="s">
        <v>16</v>
      </c>
      <c r="G4794" s="60" t="s">
        <v>9564</v>
      </c>
      <c r="H4794" s="60" t="s">
        <v>9565</v>
      </c>
      <c r="I4794" s="60" t="s">
        <v>6</v>
      </c>
      <c r="J4794" s="7"/>
      <c r="K4794" s="65"/>
      <c r="L4794" s="7">
        <v>42957</v>
      </c>
      <c r="M4794" s="64">
        <v>50000</v>
      </c>
      <c r="N4794" s="64">
        <v>35000</v>
      </c>
      <c r="O4794" s="72">
        <v>87</v>
      </c>
      <c r="Z4794" s="9"/>
      <c r="AA4794" s="9"/>
      <c r="AB4794" s="9"/>
      <c r="AC4794" s="9"/>
      <c r="AD4794" s="9"/>
      <c r="AE4794" s="9"/>
      <c r="AF4794" s="9"/>
      <c r="AG4794" s="9"/>
      <c r="AH4794" s="9"/>
      <c r="AI4794" s="9"/>
      <c r="AJ4794" s="9"/>
    </row>
    <row r="4795" spans="1:36" ht="22.5" x14ac:dyDescent="0.25">
      <c r="A4795" s="20">
        <v>4794</v>
      </c>
      <c r="B4795" s="51" t="s">
        <v>13286</v>
      </c>
      <c r="C4795" s="22">
        <v>50009737</v>
      </c>
      <c r="D4795" s="20" t="s">
        <v>13287</v>
      </c>
      <c r="E4795" s="51" t="s">
        <v>13288</v>
      </c>
      <c r="F4795" s="60" t="s">
        <v>16</v>
      </c>
      <c r="G4795" s="60" t="s">
        <v>9564</v>
      </c>
      <c r="H4795" s="60" t="s">
        <v>9565</v>
      </c>
      <c r="I4795" s="60" t="s">
        <v>23325</v>
      </c>
      <c r="J4795" s="7">
        <v>43035</v>
      </c>
      <c r="K4795" s="65" t="s">
        <v>23422</v>
      </c>
      <c r="L4795" s="7"/>
      <c r="M4795" s="64"/>
      <c r="N4795" s="64"/>
      <c r="O4795" s="72">
        <v>74</v>
      </c>
      <c r="Z4795" s="9"/>
      <c r="AA4795" s="9"/>
      <c r="AB4795" s="9"/>
      <c r="AC4795" s="9"/>
      <c r="AD4795" s="9"/>
      <c r="AE4795" s="9"/>
      <c r="AF4795" s="9"/>
      <c r="AG4795" s="9"/>
      <c r="AH4795" s="9"/>
      <c r="AI4795" s="9"/>
      <c r="AJ4795" s="9"/>
    </row>
    <row r="4796" spans="1:36" ht="22.5" x14ac:dyDescent="0.25">
      <c r="A4796" s="20">
        <v>4795</v>
      </c>
      <c r="B4796" s="51" t="s">
        <v>13289</v>
      </c>
      <c r="C4796" s="22">
        <v>50144618</v>
      </c>
      <c r="D4796" s="20" t="s">
        <v>13290</v>
      </c>
      <c r="E4796" s="51" t="s">
        <v>13291</v>
      </c>
      <c r="F4796" s="60" t="s">
        <v>30</v>
      </c>
      <c r="G4796" s="60" t="s">
        <v>9564</v>
      </c>
      <c r="H4796" s="60" t="s">
        <v>9565</v>
      </c>
      <c r="I4796" s="60" t="s">
        <v>23325</v>
      </c>
      <c r="J4796" s="7">
        <v>43062</v>
      </c>
      <c r="K4796" s="65" t="s">
        <v>23422</v>
      </c>
      <c r="L4796" s="7"/>
      <c r="M4796" s="64"/>
      <c r="N4796" s="64"/>
      <c r="O4796" s="72">
        <v>79</v>
      </c>
      <c r="Z4796" s="9"/>
      <c r="AA4796" s="9"/>
      <c r="AB4796" s="9"/>
      <c r="AC4796" s="9"/>
      <c r="AD4796" s="9"/>
      <c r="AE4796" s="9"/>
      <c r="AF4796" s="9"/>
      <c r="AG4796" s="9"/>
      <c r="AH4796" s="9"/>
      <c r="AI4796" s="9"/>
      <c r="AJ4796" s="9"/>
    </row>
    <row r="4797" spans="1:36" ht="67.5" x14ac:dyDescent="0.25">
      <c r="A4797" s="20">
        <v>4796</v>
      </c>
      <c r="B4797" s="51" t="s">
        <v>13292</v>
      </c>
      <c r="C4797" s="22">
        <v>48280313</v>
      </c>
      <c r="D4797" s="20" t="s">
        <v>13293</v>
      </c>
      <c r="E4797" s="51" t="s">
        <v>13294</v>
      </c>
      <c r="F4797" s="60" t="s">
        <v>56</v>
      </c>
      <c r="G4797" s="60" t="s">
        <v>9564</v>
      </c>
      <c r="H4797" s="60" t="s">
        <v>9565</v>
      </c>
      <c r="I4797" s="60" t="s">
        <v>23325</v>
      </c>
      <c r="J4797" s="7">
        <v>42850</v>
      </c>
      <c r="K4797" s="65" t="s">
        <v>23425</v>
      </c>
      <c r="L4797" s="7"/>
      <c r="M4797" s="64"/>
      <c r="N4797" s="64"/>
      <c r="O4797" s="72">
        <v>0</v>
      </c>
      <c r="Z4797" s="9"/>
      <c r="AA4797" s="9"/>
      <c r="AB4797" s="9"/>
      <c r="AC4797" s="9"/>
      <c r="AD4797" s="9"/>
      <c r="AE4797" s="9"/>
      <c r="AF4797" s="9"/>
      <c r="AG4797" s="9"/>
      <c r="AH4797" s="9"/>
      <c r="AI4797" s="9"/>
      <c r="AJ4797" s="9"/>
    </row>
    <row r="4798" spans="1:36" ht="22.5" x14ac:dyDescent="0.25">
      <c r="A4798" s="20">
        <v>4797</v>
      </c>
      <c r="B4798" s="51" t="s">
        <v>13295</v>
      </c>
      <c r="C4798" s="22">
        <v>50203339</v>
      </c>
      <c r="D4798" s="20" t="s">
        <v>13296</v>
      </c>
      <c r="E4798" s="51" t="s">
        <v>13297</v>
      </c>
      <c r="F4798" s="60" t="s">
        <v>30</v>
      </c>
      <c r="G4798" s="60" t="s">
        <v>9564</v>
      </c>
      <c r="H4798" s="60" t="s">
        <v>9565</v>
      </c>
      <c r="I4798" s="60" t="s">
        <v>23325</v>
      </c>
      <c r="J4798" s="7">
        <v>43042</v>
      </c>
      <c r="K4798" s="65" t="s">
        <v>23422</v>
      </c>
      <c r="L4798" s="7"/>
      <c r="M4798" s="64"/>
      <c r="N4798" s="64"/>
      <c r="O4798" s="72">
        <v>76</v>
      </c>
      <c r="Z4798" s="9"/>
      <c r="AA4798" s="9"/>
      <c r="AB4798" s="9"/>
      <c r="AC4798" s="9"/>
      <c r="AD4798" s="9"/>
      <c r="AE4798" s="9"/>
      <c r="AF4798" s="9"/>
      <c r="AG4798" s="9"/>
      <c r="AH4798" s="9"/>
      <c r="AI4798" s="9"/>
      <c r="AJ4798" s="9"/>
    </row>
    <row r="4799" spans="1:36" ht="22.5" x14ac:dyDescent="0.25">
      <c r="A4799" s="20">
        <v>4798</v>
      </c>
      <c r="B4799" s="51" t="s">
        <v>13298</v>
      </c>
      <c r="C4799" s="22">
        <v>46097511</v>
      </c>
      <c r="D4799" s="20" t="s">
        <v>13299</v>
      </c>
      <c r="E4799" s="51" t="s">
        <v>13300</v>
      </c>
      <c r="F4799" s="60" t="s">
        <v>16</v>
      </c>
      <c r="G4799" s="60" t="s">
        <v>9564</v>
      </c>
      <c r="H4799" s="60" t="s">
        <v>9565</v>
      </c>
      <c r="I4799" s="60" t="s">
        <v>6</v>
      </c>
      <c r="J4799" s="7"/>
      <c r="K4799" s="65"/>
      <c r="L4799" s="7">
        <v>42959</v>
      </c>
      <c r="M4799" s="64">
        <v>50000</v>
      </c>
      <c r="N4799" s="64">
        <v>35000</v>
      </c>
      <c r="O4799" s="72">
        <v>89</v>
      </c>
      <c r="Z4799" s="9"/>
      <c r="AA4799" s="9"/>
      <c r="AB4799" s="9"/>
      <c r="AC4799" s="9"/>
      <c r="AD4799" s="9"/>
      <c r="AE4799" s="9"/>
      <c r="AF4799" s="9"/>
      <c r="AG4799" s="9"/>
      <c r="AH4799" s="9"/>
      <c r="AI4799" s="9"/>
      <c r="AJ4799" s="9"/>
    </row>
    <row r="4800" spans="1:36" ht="22.5" x14ac:dyDescent="0.25">
      <c r="A4800" s="20">
        <v>4799</v>
      </c>
      <c r="B4800" s="51" t="s">
        <v>13301</v>
      </c>
      <c r="C4800" s="22">
        <v>50216023</v>
      </c>
      <c r="D4800" s="20" t="s">
        <v>13302</v>
      </c>
      <c r="E4800" s="51" t="s">
        <v>13303</v>
      </c>
      <c r="F4800" s="60" t="s">
        <v>30</v>
      </c>
      <c r="G4800" s="60" t="s">
        <v>9564</v>
      </c>
      <c r="H4800" s="60" t="s">
        <v>9565</v>
      </c>
      <c r="I4800" s="60" t="s">
        <v>23325</v>
      </c>
      <c r="J4800" s="7">
        <v>43011</v>
      </c>
      <c r="K4800" s="65" t="s">
        <v>23422</v>
      </c>
      <c r="L4800" s="7"/>
      <c r="M4800" s="64"/>
      <c r="N4800" s="64"/>
      <c r="O4800" s="72">
        <v>76</v>
      </c>
      <c r="Z4800" s="9"/>
      <c r="AA4800" s="9"/>
      <c r="AB4800" s="9"/>
      <c r="AC4800" s="9"/>
      <c r="AD4800" s="9"/>
      <c r="AE4800" s="9"/>
      <c r="AF4800" s="9"/>
      <c r="AG4800" s="9"/>
      <c r="AH4800" s="9"/>
      <c r="AI4800" s="9"/>
      <c r="AJ4800" s="9"/>
    </row>
    <row r="4801" spans="1:36" ht="33.75" x14ac:dyDescent="0.25">
      <c r="A4801" s="20">
        <v>4800</v>
      </c>
      <c r="B4801" s="51" t="s">
        <v>13304</v>
      </c>
      <c r="C4801" s="22">
        <v>50073311</v>
      </c>
      <c r="D4801" s="20" t="s">
        <v>13305</v>
      </c>
      <c r="E4801" s="51" t="s">
        <v>13306</v>
      </c>
      <c r="F4801" s="60" t="s">
        <v>3</v>
      </c>
      <c r="G4801" s="60" t="s">
        <v>9564</v>
      </c>
      <c r="H4801" s="60" t="s">
        <v>9565</v>
      </c>
      <c r="I4801" s="60" t="s">
        <v>23325</v>
      </c>
      <c r="J4801" s="7">
        <v>43042</v>
      </c>
      <c r="K4801" s="65" t="s">
        <v>23422</v>
      </c>
      <c r="L4801" s="7"/>
      <c r="M4801" s="64"/>
      <c r="N4801" s="64"/>
      <c r="O4801" s="72">
        <v>83</v>
      </c>
      <c r="Z4801" s="9"/>
      <c r="AA4801" s="9"/>
      <c r="AB4801" s="9"/>
      <c r="AC4801" s="9"/>
      <c r="AD4801" s="9"/>
      <c r="AE4801" s="9"/>
      <c r="AF4801" s="9"/>
      <c r="AG4801" s="9"/>
      <c r="AH4801" s="9"/>
      <c r="AI4801" s="9"/>
      <c r="AJ4801" s="9"/>
    </row>
    <row r="4802" spans="1:36" x14ac:dyDescent="0.25">
      <c r="A4802" s="20">
        <v>4801</v>
      </c>
      <c r="B4802" s="51" t="s">
        <v>13307</v>
      </c>
      <c r="C4802" s="22">
        <v>50212257</v>
      </c>
      <c r="D4802" s="20" t="s">
        <v>13308</v>
      </c>
      <c r="E4802" s="51" t="s">
        <v>13309</v>
      </c>
      <c r="F4802" s="60" t="s">
        <v>10</v>
      </c>
      <c r="G4802" s="60" t="s">
        <v>9564</v>
      </c>
      <c r="H4802" s="60" t="s">
        <v>9565</v>
      </c>
      <c r="I4802" s="60" t="s">
        <v>23325</v>
      </c>
      <c r="J4802" s="7">
        <v>42838</v>
      </c>
      <c r="K4802" s="65" t="s">
        <v>23425</v>
      </c>
      <c r="L4802" s="7"/>
      <c r="M4802" s="64"/>
      <c r="N4802" s="64"/>
      <c r="O4802" s="72">
        <v>0</v>
      </c>
      <c r="Z4802" s="9"/>
      <c r="AA4802" s="9"/>
      <c r="AB4802" s="9"/>
      <c r="AC4802" s="9"/>
      <c r="AD4802" s="9"/>
      <c r="AE4802" s="9"/>
      <c r="AF4802" s="9"/>
      <c r="AG4802" s="9"/>
      <c r="AH4802" s="9"/>
      <c r="AI4802" s="9"/>
      <c r="AJ4802" s="9"/>
    </row>
    <row r="4803" spans="1:36" ht="33.75" x14ac:dyDescent="0.25">
      <c r="A4803" s="20">
        <v>4802</v>
      </c>
      <c r="B4803" s="51" t="s">
        <v>13310</v>
      </c>
      <c r="C4803" s="22">
        <v>50030001</v>
      </c>
      <c r="D4803" s="20" t="s">
        <v>13311</v>
      </c>
      <c r="E4803" s="51" t="s">
        <v>13312</v>
      </c>
      <c r="F4803" s="60" t="s">
        <v>3</v>
      </c>
      <c r="G4803" s="60" t="s">
        <v>9564</v>
      </c>
      <c r="H4803" s="60" t="s">
        <v>9565</v>
      </c>
      <c r="I4803" s="60" t="s">
        <v>23325</v>
      </c>
      <c r="J4803" s="7">
        <v>43038</v>
      </c>
      <c r="K4803" s="65" t="s">
        <v>23422</v>
      </c>
      <c r="L4803" s="7"/>
      <c r="M4803" s="64"/>
      <c r="N4803" s="64"/>
      <c r="O4803" s="72">
        <v>81</v>
      </c>
      <c r="Z4803" s="9"/>
      <c r="AA4803" s="9"/>
      <c r="AB4803" s="9"/>
      <c r="AC4803" s="9"/>
      <c r="AD4803" s="9"/>
      <c r="AE4803" s="9"/>
      <c r="AF4803" s="9"/>
      <c r="AG4803" s="9"/>
      <c r="AH4803" s="9"/>
      <c r="AI4803" s="9"/>
      <c r="AJ4803" s="9"/>
    </row>
    <row r="4804" spans="1:36" x14ac:dyDescent="0.25">
      <c r="A4804" s="20">
        <v>4803</v>
      </c>
      <c r="B4804" s="51" t="s">
        <v>13313</v>
      </c>
      <c r="C4804" s="22">
        <v>50212249</v>
      </c>
      <c r="D4804" s="20" t="s">
        <v>13314</v>
      </c>
      <c r="E4804" s="51" t="s">
        <v>10842</v>
      </c>
      <c r="F4804" s="60" t="s">
        <v>10</v>
      </c>
      <c r="G4804" s="60" t="s">
        <v>9564</v>
      </c>
      <c r="H4804" s="60" t="s">
        <v>9565</v>
      </c>
      <c r="I4804" s="60" t="s">
        <v>23325</v>
      </c>
      <c r="J4804" s="7">
        <v>42843</v>
      </c>
      <c r="K4804" s="65" t="s">
        <v>23425</v>
      </c>
      <c r="L4804" s="7"/>
      <c r="M4804" s="64"/>
      <c r="N4804" s="64"/>
      <c r="O4804" s="72">
        <v>0</v>
      </c>
      <c r="Z4804" s="9"/>
      <c r="AA4804" s="9"/>
      <c r="AB4804" s="9"/>
      <c r="AC4804" s="9"/>
      <c r="AD4804" s="9"/>
      <c r="AE4804" s="9"/>
      <c r="AF4804" s="9"/>
      <c r="AG4804" s="9"/>
      <c r="AH4804" s="9"/>
      <c r="AI4804" s="9"/>
      <c r="AJ4804" s="9"/>
    </row>
    <row r="4805" spans="1:36" x14ac:dyDescent="0.25">
      <c r="A4805" s="20">
        <v>4804</v>
      </c>
      <c r="B4805" s="51" t="s">
        <v>13315</v>
      </c>
      <c r="C4805" s="22">
        <v>46859691</v>
      </c>
      <c r="D4805" s="20" t="s">
        <v>13316</v>
      </c>
      <c r="E4805" s="51" t="s">
        <v>12407</v>
      </c>
      <c r="F4805" s="60" t="s">
        <v>10</v>
      </c>
      <c r="G4805" s="60" t="s">
        <v>9564</v>
      </c>
      <c r="H4805" s="60" t="s">
        <v>9565</v>
      </c>
      <c r="I4805" s="60" t="s">
        <v>23325</v>
      </c>
      <c r="J4805" s="7">
        <v>42837</v>
      </c>
      <c r="K4805" s="65" t="s">
        <v>23425</v>
      </c>
      <c r="L4805" s="7"/>
      <c r="M4805" s="64"/>
      <c r="N4805" s="64"/>
      <c r="O4805" s="72">
        <v>0</v>
      </c>
      <c r="Z4805" s="9"/>
      <c r="AA4805" s="9"/>
      <c r="AB4805" s="9"/>
      <c r="AC4805" s="9"/>
      <c r="AD4805" s="9"/>
      <c r="AE4805" s="9"/>
      <c r="AF4805" s="9"/>
      <c r="AG4805" s="9"/>
      <c r="AH4805" s="9"/>
      <c r="AI4805" s="9"/>
      <c r="AJ4805" s="9"/>
    </row>
    <row r="4806" spans="1:36" x14ac:dyDescent="0.25">
      <c r="A4806" s="20">
        <v>4805</v>
      </c>
      <c r="B4806" s="51" t="s">
        <v>13317</v>
      </c>
      <c r="C4806" s="22">
        <v>50262173</v>
      </c>
      <c r="D4806" s="20" t="s">
        <v>13318</v>
      </c>
      <c r="E4806" s="51" t="s">
        <v>11539</v>
      </c>
      <c r="F4806" s="60" t="s">
        <v>56</v>
      </c>
      <c r="G4806" s="60" t="s">
        <v>9564</v>
      </c>
      <c r="H4806" s="60" t="s">
        <v>9565</v>
      </c>
      <c r="I4806" s="60" t="s">
        <v>23325</v>
      </c>
      <c r="J4806" s="7">
        <v>42843</v>
      </c>
      <c r="K4806" s="65" t="s">
        <v>23425</v>
      </c>
      <c r="L4806" s="7"/>
      <c r="M4806" s="64"/>
      <c r="N4806" s="64"/>
      <c r="O4806" s="72">
        <v>0</v>
      </c>
      <c r="Z4806" s="9"/>
      <c r="AA4806" s="9"/>
      <c r="AB4806" s="9"/>
      <c r="AC4806" s="9"/>
      <c r="AD4806" s="9"/>
      <c r="AE4806" s="9"/>
      <c r="AF4806" s="9"/>
      <c r="AG4806" s="9"/>
      <c r="AH4806" s="9"/>
      <c r="AI4806" s="9"/>
      <c r="AJ4806" s="9"/>
    </row>
    <row r="4807" spans="1:36" s="17" customFormat="1" x14ac:dyDescent="0.25">
      <c r="A4807" s="20">
        <v>4806</v>
      </c>
      <c r="B4807" s="51" t="s">
        <v>13319</v>
      </c>
      <c r="C4807" s="22">
        <v>46977201</v>
      </c>
      <c r="D4807" s="20" t="s">
        <v>13320</v>
      </c>
      <c r="E4807" s="51" t="s">
        <v>13321</v>
      </c>
      <c r="F4807" s="60" t="s">
        <v>10</v>
      </c>
      <c r="G4807" s="60" t="s">
        <v>9564</v>
      </c>
      <c r="H4807" s="60" t="s">
        <v>9565</v>
      </c>
      <c r="I4807" s="60" t="s">
        <v>6</v>
      </c>
      <c r="J4807" s="7"/>
      <c r="K4807" s="65"/>
      <c r="L4807" s="7">
        <v>42983</v>
      </c>
      <c r="M4807" s="64">
        <v>50000</v>
      </c>
      <c r="N4807" s="64">
        <v>35000</v>
      </c>
      <c r="O4807" s="72">
        <v>86</v>
      </c>
      <c r="P4807"/>
      <c r="Q4807"/>
      <c r="R4807"/>
      <c r="S4807"/>
      <c r="T4807"/>
      <c r="U4807"/>
      <c r="V4807"/>
      <c r="W4807"/>
      <c r="X4807"/>
      <c r="Y4807"/>
    </row>
    <row r="4808" spans="1:36" x14ac:dyDescent="0.25">
      <c r="A4808" s="20">
        <v>4807</v>
      </c>
      <c r="B4808" s="51" t="s">
        <v>13322</v>
      </c>
      <c r="C4808" s="22">
        <v>45354421</v>
      </c>
      <c r="D4808" s="20" t="s">
        <v>13323</v>
      </c>
      <c r="E4808" s="51" t="s">
        <v>13324</v>
      </c>
      <c r="F4808" s="60" t="s">
        <v>10</v>
      </c>
      <c r="G4808" s="60" t="s">
        <v>9564</v>
      </c>
      <c r="H4808" s="60" t="s">
        <v>9565</v>
      </c>
      <c r="I4808" s="60" t="s">
        <v>23325</v>
      </c>
      <c r="J4808" s="7">
        <v>42837</v>
      </c>
      <c r="K4808" s="65" t="s">
        <v>23425</v>
      </c>
      <c r="L4808" s="7"/>
      <c r="M4808" s="64"/>
      <c r="N4808" s="64"/>
      <c r="O4808" s="72">
        <v>0</v>
      </c>
      <c r="Z4808" s="9"/>
      <c r="AA4808" s="9"/>
      <c r="AB4808" s="9"/>
      <c r="AC4808" s="9"/>
      <c r="AD4808" s="9"/>
      <c r="AE4808" s="9"/>
      <c r="AF4808" s="9"/>
      <c r="AG4808" s="9"/>
      <c r="AH4808" s="9"/>
      <c r="AI4808" s="9"/>
      <c r="AJ4808" s="9"/>
    </row>
    <row r="4809" spans="1:36" ht="22.5" x14ac:dyDescent="0.25">
      <c r="A4809" s="20">
        <v>4808</v>
      </c>
      <c r="B4809" s="51" t="s">
        <v>13325</v>
      </c>
      <c r="C4809" s="22">
        <v>50094858</v>
      </c>
      <c r="D4809" s="20" t="s">
        <v>13326</v>
      </c>
      <c r="E4809" s="51" t="s">
        <v>13327</v>
      </c>
      <c r="F4809" s="60" t="s">
        <v>10</v>
      </c>
      <c r="G4809" s="60" t="s">
        <v>9564</v>
      </c>
      <c r="H4809" s="60" t="s">
        <v>9565</v>
      </c>
      <c r="I4809" s="60" t="s">
        <v>23325</v>
      </c>
      <c r="J4809" s="7">
        <v>43035</v>
      </c>
      <c r="K4809" s="65" t="s">
        <v>23422</v>
      </c>
      <c r="L4809" s="7"/>
      <c r="M4809" s="64"/>
      <c r="N4809" s="64"/>
      <c r="O4809" s="72">
        <v>74</v>
      </c>
      <c r="Z4809" s="9"/>
      <c r="AA4809" s="9"/>
      <c r="AB4809" s="9"/>
      <c r="AC4809" s="9"/>
      <c r="AD4809" s="9"/>
      <c r="AE4809" s="9"/>
      <c r="AF4809" s="9"/>
      <c r="AG4809" s="9"/>
      <c r="AH4809" s="9"/>
      <c r="AI4809" s="9"/>
      <c r="AJ4809" s="9"/>
    </row>
    <row r="4810" spans="1:36" ht="22.5" x14ac:dyDescent="0.25">
      <c r="A4810" s="20">
        <v>4809</v>
      </c>
      <c r="B4810" s="51" t="s">
        <v>13328</v>
      </c>
      <c r="C4810" s="22">
        <v>50053523</v>
      </c>
      <c r="D4810" s="20" t="s">
        <v>13329</v>
      </c>
      <c r="E4810" s="51" t="s">
        <v>13330</v>
      </c>
      <c r="F4810" s="60" t="s">
        <v>10</v>
      </c>
      <c r="G4810" s="60" t="s">
        <v>9564</v>
      </c>
      <c r="H4810" s="60" t="s">
        <v>9565</v>
      </c>
      <c r="I4810" s="58" t="s">
        <v>23419</v>
      </c>
      <c r="J4810" s="7"/>
      <c r="K4810" s="65"/>
      <c r="L4810" s="7">
        <v>42973</v>
      </c>
      <c r="M4810" s="64">
        <v>50000</v>
      </c>
      <c r="N4810" s="64">
        <v>0</v>
      </c>
      <c r="O4810" s="72">
        <v>92</v>
      </c>
      <c r="Z4810" s="9"/>
      <c r="AA4810" s="9"/>
      <c r="AB4810" s="9"/>
      <c r="AC4810" s="9"/>
      <c r="AD4810" s="9"/>
      <c r="AE4810" s="9"/>
      <c r="AF4810" s="9"/>
      <c r="AG4810" s="9"/>
      <c r="AH4810" s="9"/>
      <c r="AI4810" s="9"/>
      <c r="AJ4810" s="9"/>
    </row>
    <row r="4811" spans="1:36" ht="45" x14ac:dyDescent="0.25">
      <c r="A4811" s="20">
        <v>4810</v>
      </c>
      <c r="B4811" s="51" t="s">
        <v>13331</v>
      </c>
      <c r="C4811" s="22">
        <v>50027972</v>
      </c>
      <c r="D4811" s="20" t="s">
        <v>13332</v>
      </c>
      <c r="E4811" s="51" t="s">
        <v>13333</v>
      </c>
      <c r="F4811" s="60" t="s">
        <v>56</v>
      </c>
      <c r="G4811" s="60" t="s">
        <v>9564</v>
      </c>
      <c r="H4811" s="60" t="s">
        <v>9565</v>
      </c>
      <c r="I4811" s="58" t="s">
        <v>23419</v>
      </c>
      <c r="J4811" s="7"/>
      <c r="K4811" s="65"/>
      <c r="L4811" s="7">
        <v>42959</v>
      </c>
      <c r="M4811" s="64">
        <v>50000</v>
      </c>
      <c r="N4811" s="64">
        <v>0</v>
      </c>
      <c r="O4811" s="72">
        <v>89</v>
      </c>
      <c r="Z4811" s="9"/>
      <c r="AA4811" s="9"/>
      <c r="AB4811" s="9"/>
      <c r="AC4811" s="9"/>
      <c r="AD4811" s="9"/>
      <c r="AE4811" s="9"/>
      <c r="AF4811" s="9"/>
      <c r="AG4811" s="9"/>
      <c r="AH4811" s="9"/>
      <c r="AI4811" s="9"/>
      <c r="AJ4811" s="9"/>
    </row>
    <row r="4812" spans="1:36" x14ac:dyDescent="0.25">
      <c r="A4812" s="20">
        <v>4811</v>
      </c>
      <c r="B4812" s="51" t="s">
        <v>13334</v>
      </c>
      <c r="C4812" s="22">
        <v>50212273</v>
      </c>
      <c r="D4812" s="20" t="s">
        <v>13335</v>
      </c>
      <c r="E4812" s="51" t="s">
        <v>13336</v>
      </c>
      <c r="F4812" s="60" t="s">
        <v>10</v>
      </c>
      <c r="G4812" s="60" t="s">
        <v>9564</v>
      </c>
      <c r="H4812" s="60" t="s">
        <v>9565</v>
      </c>
      <c r="I4812" s="60" t="s">
        <v>23325</v>
      </c>
      <c r="J4812" s="7">
        <v>42849</v>
      </c>
      <c r="K4812" s="65" t="s">
        <v>23425</v>
      </c>
      <c r="L4812" s="7"/>
      <c r="M4812" s="64"/>
      <c r="N4812" s="64"/>
      <c r="O4812" s="72">
        <v>0</v>
      </c>
      <c r="Z4812" s="9"/>
      <c r="AA4812" s="9"/>
      <c r="AB4812" s="9"/>
      <c r="AC4812" s="9"/>
      <c r="AD4812" s="9"/>
      <c r="AE4812" s="9"/>
      <c r="AF4812" s="9"/>
      <c r="AG4812" s="9"/>
      <c r="AH4812" s="9"/>
      <c r="AI4812" s="9"/>
      <c r="AJ4812" s="9"/>
    </row>
    <row r="4813" spans="1:36" ht="22.5" x14ac:dyDescent="0.25">
      <c r="A4813" s="20">
        <v>4812</v>
      </c>
      <c r="B4813" s="51" t="s">
        <v>13337</v>
      </c>
      <c r="C4813" s="22">
        <v>50090747</v>
      </c>
      <c r="D4813" s="20" t="s">
        <v>13338</v>
      </c>
      <c r="E4813" s="51" t="s">
        <v>13339</v>
      </c>
      <c r="F4813" s="60" t="s">
        <v>56</v>
      </c>
      <c r="G4813" s="60" t="s">
        <v>9564</v>
      </c>
      <c r="H4813" s="60" t="s">
        <v>9565</v>
      </c>
      <c r="I4813" s="60" t="s">
        <v>6</v>
      </c>
      <c r="J4813" s="7"/>
      <c r="K4813" s="65"/>
      <c r="L4813" s="7">
        <v>42959</v>
      </c>
      <c r="M4813" s="64">
        <v>50000</v>
      </c>
      <c r="N4813" s="64">
        <v>35000</v>
      </c>
      <c r="O4813" s="72">
        <v>95</v>
      </c>
      <c r="Z4813" s="9"/>
      <c r="AA4813" s="9"/>
      <c r="AB4813" s="9"/>
      <c r="AC4813" s="9"/>
      <c r="AD4813" s="9"/>
      <c r="AE4813" s="9"/>
      <c r="AF4813" s="9"/>
      <c r="AG4813" s="9"/>
      <c r="AH4813" s="9"/>
      <c r="AI4813" s="9"/>
      <c r="AJ4813" s="9"/>
    </row>
    <row r="4814" spans="1:36" ht="33.75" x14ac:dyDescent="0.25">
      <c r="A4814" s="20">
        <v>4813</v>
      </c>
      <c r="B4814" s="51" t="s">
        <v>13340</v>
      </c>
      <c r="C4814" s="22">
        <v>50085018</v>
      </c>
      <c r="D4814" s="20" t="s">
        <v>13341</v>
      </c>
      <c r="E4814" s="51" t="s">
        <v>13342</v>
      </c>
      <c r="F4814" s="60" t="s">
        <v>3</v>
      </c>
      <c r="G4814" s="60" t="s">
        <v>9564</v>
      </c>
      <c r="H4814" s="60" t="s">
        <v>9565</v>
      </c>
      <c r="I4814" s="60" t="s">
        <v>23325</v>
      </c>
      <c r="J4814" s="7">
        <v>43038</v>
      </c>
      <c r="K4814" s="65" t="s">
        <v>23422</v>
      </c>
      <c r="L4814" s="7"/>
      <c r="M4814" s="64"/>
      <c r="N4814" s="64"/>
      <c r="O4814" s="72">
        <v>74</v>
      </c>
      <c r="Z4814" s="9"/>
      <c r="AA4814" s="9"/>
      <c r="AB4814" s="9"/>
      <c r="AC4814" s="9"/>
      <c r="AD4814" s="9"/>
      <c r="AE4814" s="9"/>
      <c r="AF4814" s="9"/>
      <c r="AG4814" s="9"/>
      <c r="AH4814" s="9"/>
      <c r="AI4814" s="9"/>
      <c r="AJ4814" s="9"/>
    </row>
    <row r="4815" spans="1:36" ht="33.75" x14ac:dyDescent="0.25">
      <c r="A4815" s="20">
        <v>4814</v>
      </c>
      <c r="B4815" s="51" t="s">
        <v>13343</v>
      </c>
      <c r="C4815" s="22">
        <v>50195603</v>
      </c>
      <c r="D4815" s="20" t="s">
        <v>13344</v>
      </c>
      <c r="E4815" s="51" t="s">
        <v>13345</v>
      </c>
      <c r="F4815" s="60" t="s">
        <v>3</v>
      </c>
      <c r="G4815" s="60" t="s">
        <v>9564</v>
      </c>
      <c r="H4815" s="60" t="s">
        <v>9565</v>
      </c>
      <c r="I4815" s="60" t="s">
        <v>6</v>
      </c>
      <c r="J4815" s="7"/>
      <c r="K4815" s="65"/>
      <c r="L4815" s="7">
        <v>42984</v>
      </c>
      <c r="M4815" s="64">
        <v>50000</v>
      </c>
      <c r="N4815" s="64">
        <v>0</v>
      </c>
      <c r="O4815" s="72">
        <v>86</v>
      </c>
      <c r="Z4815" s="9"/>
      <c r="AA4815" s="9"/>
      <c r="AB4815" s="9"/>
      <c r="AC4815" s="9"/>
      <c r="AD4815" s="9"/>
      <c r="AE4815" s="9"/>
      <c r="AF4815" s="9"/>
      <c r="AG4815" s="9"/>
      <c r="AH4815" s="9"/>
      <c r="AI4815" s="9"/>
      <c r="AJ4815" s="9"/>
    </row>
    <row r="4816" spans="1:36" x14ac:dyDescent="0.25">
      <c r="A4816" s="20">
        <v>4815</v>
      </c>
      <c r="B4816" s="51" t="s">
        <v>13346</v>
      </c>
      <c r="C4816" s="22">
        <v>50212222</v>
      </c>
      <c r="D4816" s="20" t="s">
        <v>13347</v>
      </c>
      <c r="E4816" s="51" t="s">
        <v>13348</v>
      </c>
      <c r="F4816" s="60" t="s">
        <v>10</v>
      </c>
      <c r="G4816" s="60" t="s">
        <v>9564</v>
      </c>
      <c r="H4816" s="60" t="s">
        <v>9565</v>
      </c>
      <c r="I4816" s="60" t="s">
        <v>23420</v>
      </c>
      <c r="J4816" s="7"/>
      <c r="K4816" s="65"/>
      <c r="L4816" s="7"/>
      <c r="M4816" s="64"/>
      <c r="N4816" s="64"/>
      <c r="O4816" s="72">
        <v>0</v>
      </c>
      <c r="Z4816" s="9"/>
      <c r="AA4816" s="9"/>
      <c r="AB4816" s="9"/>
      <c r="AC4816" s="9"/>
      <c r="AD4816" s="9"/>
      <c r="AE4816" s="9"/>
      <c r="AF4816" s="9"/>
      <c r="AG4816" s="9"/>
      <c r="AH4816" s="9"/>
      <c r="AI4816" s="9"/>
      <c r="AJ4816" s="9"/>
    </row>
    <row r="4817" spans="1:36" ht="33.75" x14ac:dyDescent="0.25">
      <c r="A4817" s="20">
        <v>4816</v>
      </c>
      <c r="B4817" s="51" t="s">
        <v>13349</v>
      </c>
      <c r="C4817" s="22">
        <v>50150162</v>
      </c>
      <c r="D4817" s="20" t="s">
        <v>13350</v>
      </c>
      <c r="E4817" s="51" t="s">
        <v>13351</v>
      </c>
      <c r="F4817" s="60" t="s">
        <v>16</v>
      </c>
      <c r="G4817" s="60" t="s">
        <v>9564</v>
      </c>
      <c r="H4817" s="60" t="s">
        <v>9565</v>
      </c>
      <c r="I4817" s="60" t="s">
        <v>23325</v>
      </c>
      <c r="J4817" s="7">
        <v>43035</v>
      </c>
      <c r="K4817" s="65" t="s">
        <v>23422</v>
      </c>
      <c r="L4817" s="7"/>
      <c r="M4817" s="64"/>
      <c r="N4817" s="64"/>
      <c r="O4817" s="72">
        <v>71</v>
      </c>
      <c r="Z4817" s="9"/>
      <c r="AA4817" s="9"/>
      <c r="AB4817" s="9"/>
      <c r="AC4817" s="9"/>
      <c r="AD4817" s="9"/>
      <c r="AE4817" s="9"/>
      <c r="AF4817" s="9"/>
      <c r="AG4817" s="9"/>
      <c r="AH4817" s="9"/>
      <c r="AI4817" s="9"/>
      <c r="AJ4817" s="9"/>
    </row>
    <row r="4818" spans="1:36" x14ac:dyDescent="0.25">
      <c r="A4818" s="20">
        <v>4817</v>
      </c>
      <c r="B4818" s="51" t="s">
        <v>13352</v>
      </c>
      <c r="C4818" s="22">
        <v>46273492</v>
      </c>
      <c r="D4818" s="20" t="s">
        <v>13353</v>
      </c>
      <c r="E4818" s="51" t="s">
        <v>13354</v>
      </c>
      <c r="F4818" s="60" t="s">
        <v>16</v>
      </c>
      <c r="G4818" s="60" t="s">
        <v>9564</v>
      </c>
      <c r="H4818" s="60" t="s">
        <v>9565</v>
      </c>
      <c r="I4818" s="60" t="s">
        <v>6</v>
      </c>
      <c r="J4818" s="7"/>
      <c r="K4818" s="65"/>
      <c r="L4818" s="7">
        <v>42958</v>
      </c>
      <c r="M4818" s="64">
        <v>50000</v>
      </c>
      <c r="N4818" s="64">
        <v>35000</v>
      </c>
      <c r="O4818" s="72">
        <v>87</v>
      </c>
      <c r="Z4818" s="9"/>
      <c r="AA4818" s="9"/>
      <c r="AB4818" s="9"/>
      <c r="AC4818" s="9"/>
      <c r="AD4818" s="9"/>
      <c r="AE4818" s="9"/>
      <c r="AF4818" s="9"/>
      <c r="AG4818" s="9"/>
      <c r="AH4818" s="9"/>
      <c r="AI4818" s="9"/>
      <c r="AJ4818" s="9"/>
    </row>
    <row r="4819" spans="1:36" ht="22.5" x14ac:dyDescent="0.25">
      <c r="A4819" s="20">
        <v>4818</v>
      </c>
      <c r="B4819" s="51" t="s">
        <v>13355</v>
      </c>
      <c r="C4819" s="22">
        <v>50086529</v>
      </c>
      <c r="D4819" s="20" t="s">
        <v>13356</v>
      </c>
      <c r="E4819" s="51" t="s">
        <v>9829</v>
      </c>
      <c r="F4819" s="60" t="s">
        <v>26</v>
      </c>
      <c r="G4819" s="60" t="s">
        <v>9564</v>
      </c>
      <c r="H4819" s="60" t="s">
        <v>9565</v>
      </c>
      <c r="I4819" s="60" t="s">
        <v>23325</v>
      </c>
      <c r="J4819" s="7">
        <v>43034</v>
      </c>
      <c r="K4819" s="65" t="s">
        <v>23422</v>
      </c>
      <c r="L4819" s="7"/>
      <c r="M4819" s="64"/>
      <c r="N4819" s="64"/>
      <c r="O4819" s="72">
        <v>80</v>
      </c>
      <c r="Z4819" s="9"/>
      <c r="AA4819" s="9"/>
      <c r="AB4819" s="9"/>
      <c r="AC4819" s="9"/>
      <c r="AD4819" s="9"/>
      <c r="AE4819" s="9"/>
      <c r="AF4819" s="9"/>
      <c r="AG4819" s="9"/>
      <c r="AH4819" s="9"/>
      <c r="AI4819" s="9"/>
      <c r="AJ4819" s="9"/>
    </row>
    <row r="4820" spans="1:36" ht="33.75" x14ac:dyDescent="0.25">
      <c r="A4820" s="20">
        <v>4819</v>
      </c>
      <c r="B4820" s="51" t="s">
        <v>13357</v>
      </c>
      <c r="C4820" s="22">
        <v>50078593</v>
      </c>
      <c r="D4820" s="20" t="s">
        <v>13358</v>
      </c>
      <c r="E4820" s="51" t="s">
        <v>13359</v>
      </c>
      <c r="F4820" s="60" t="s">
        <v>26</v>
      </c>
      <c r="G4820" s="60" t="s">
        <v>9564</v>
      </c>
      <c r="H4820" s="60" t="s">
        <v>9565</v>
      </c>
      <c r="I4820" s="60" t="s">
        <v>6</v>
      </c>
      <c r="J4820" s="7"/>
      <c r="K4820" s="65"/>
      <c r="L4820" s="7">
        <v>42957</v>
      </c>
      <c r="M4820" s="64">
        <v>50000</v>
      </c>
      <c r="N4820" s="64">
        <v>35000</v>
      </c>
      <c r="O4820" s="72">
        <v>95</v>
      </c>
      <c r="Z4820" s="9"/>
      <c r="AA4820" s="9"/>
      <c r="AB4820" s="9"/>
      <c r="AC4820" s="9"/>
      <c r="AD4820" s="9"/>
      <c r="AE4820" s="9"/>
      <c r="AF4820" s="9"/>
      <c r="AG4820" s="9"/>
      <c r="AH4820" s="9"/>
      <c r="AI4820" s="9"/>
      <c r="AJ4820" s="9"/>
    </row>
    <row r="4821" spans="1:36" ht="33.75" x14ac:dyDescent="0.25">
      <c r="A4821" s="20">
        <v>4820</v>
      </c>
      <c r="B4821" s="51" t="s">
        <v>13360</v>
      </c>
      <c r="C4821" s="22">
        <v>50080857</v>
      </c>
      <c r="D4821" s="20" t="s">
        <v>13361</v>
      </c>
      <c r="E4821" s="51" t="s">
        <v>13362</v>
      </c>
      <c r="F4821" s="60" t="s">
        <v>10</v>
      </c>
      <c r="G4821" s="60" t="s">
        <v>9564</v>
      </c>
      <c r="H4821" s="60" t="s">
        <v>9565</v>
      </c>
      <c r="I4821" s="60" t="s">
        <v>6</v>
      </c>
      <c r="J4821" s="7"/>
      <c r="K4821" s="65"/>
      <c r="L4821" s="7">
        <v>42957</v>
      </c>
      <c r="M4821" s="64">
        <v>50000</v>
      </c>
      <c r="N4821" s="64">
        <v>35000</v>
      </c>
      <c r="O4821" s="72">
        <v>86</v>
      </c>
      <c r="Z4821" s="9"/>
      <c r="AA4821" s="9"/>
      <c r="AB4821" s="9"/>
      <c r="AC4821" s="9"/>
      <c r="AD4821" s="9"/>
      <c r="AE4821" s="9"/>
      <c r="AF4821" s="9"/>
      <c r="AG4821" s="9"/>
      <c r="AH4821" s="9"/>
      <c r="AI4821" s="9"/>
      <c r="AJ4821" s="9"/>
    </row>
    <row r="4822" spans="1:36" ht="22.5" x14ac:dyDescent="0.25">
      <c r="A4822" s="20">
        <v>4821</v>
      </c>
      <c r="B4822" s="51" t="s">
        <v>13363</v>
      </c>
      <c r="C4822" s="22">
        <v>50164139</v>
      </c>
      <c r="D4822" s="20" t="s">
        <v>13364</v>
      </c>
      <c r="E4822" s="51" t="s">
        <v>13365</v>
      </c>
      <c r="F4822" s="60" t="s">
        <v>30</v>
      </c>
      <c r="G4822" s="60" t="s">
        <v>9564</v>
      </c>
      <c r="H4822" s="60" t="s">
        <v>9565</v>
      </c>
      <c r="I4822" s="60" t="s">
        <v>23325</v>
      </c>
      <c r="J4822" s="7">
        <v>43042</v>
      </c>
      <c r="K4822" s="65" t="s">
        <v>23422</v>
      </c>
      <c r="L4822" s="7"/>
      <c r="M4822" s="64"/>
      <c r="N4822" s="64"/>
      <c r="O4822" s="72">
        <v>64</v>
      </c>
      <c r="Z4822" s="9"/>
      <c r="AA4822" s="9"/>
      <c r="AB4822" s="9"/>
      <c r="AC4822" s="9"/>
      <c r="AD4822" s="9"/>
      <c r="AE4822" s="9"/>
      <c r="AF4822" s="9"/>
      <c r="AG4822" s="9"/>
      <c r="AH4822" s="9"/>
      <c r="AI4822" s="9"/>
      <c r="AJ4822" s="9"/>
    </row>
    <row r="4823" spans="1:36" ht="22.5" x14ac:dyDescent="0.25">
      <c r="A4823" s="20">
        <v>4822</v>
      </c>
      <c r="B4823" s="51" t="s">
        <v>13366</v>
      </c>
      <c r="C4823" s="22">
        <v>50225413</v>
      </c>
      <c r="D4823" s="20" t="s">
        <v>13367</v>
      </c>
      <c r="E4823" s="51" t="s">
        <v>13368</v>
      </c>
      <c r="F4823" s="60" t="s">
        <v>56</v>
      </c>
      <c r="G4823" s="60" t="s">
        <v>9564</v>
      </c>
      <c r="H4823" s="60" t="s">
        <v>9565</v>
      </c>
      <c r="I4823" s="60" t="s">
        <v>23325</v>
      </c>
      <c r="J4823" s="7">
        <v>43038</v>
      </c>
      <c r="K4823" s="65" t="s">
        <v>23422</v>
      </c>
      <c r="L4823" s="7"/>
      <c r="M4823" s="64"/>
      <c r="N4823" s="64"/>
      <c r="O4823" s="72">
        <v>67</v>
      </c>
      <c r="Z4823" s="9"/>
      <c r="AA4823" s="9"/>
      <c r="AB4823" s="9"/>
      <c r="AC4823" s="9"/>
      <c r="AD4823" s="9"/>
      <c r="AE4823" s="9"/>
      <c r="AF4823" s="9"/>
      <c r="AG4823" s="9"/>
      <c r="AH4823" s="9"/>
      <c r="AI4823" s="9"/>
      <c r="AJ4823" s="9"/>
    </row>
    <row r="4824" spans="1:36" ht="22.5" x14ac:dyDescent="0.25">
      <c r="A4824" s="20">
        <v>4823</v>
      </c>
      <c r="B4824" s="51" t="s">
        <v>13369</v>
      </c>
      <c r="C4824" s="22">
        <v>45546509</v>
      </c>
      <c r="D4824" s="20" t="s">
        <v>13370</v>
      </c>
      <c r="E4824" s="51" t="s">
        <v>13371</v>
      </c>
      <c r="F4824" s="60" t="s">
        <v>30</v>
      </c>
      <c r="G4824" s="60" t="s">
        <v>9564</v>
      </c>
      <c r="H4824" s="60" t="s">
        <v>9565</v>
      </c>
      <c r="I4824" s="60" t="s">
        <v>23325</v>
      </c>
      <c r="J4824" s="7">
        <v>43049</v>
      </c>
      <c r="K4824" s="65" t="s">
        <v>23422</v>
      </c>
      <c r="L4824" s="7"/>
      <c r="M4824" s="64"/>
      <c r="N4824" s="64"/>
      <c r="O4824" s="72">
        <v>82</v>
      </c>
      <c r="Z4824" s="9"/>
      <c r="AA4824" s="9"/>
      <c r="AB4824" s="9"/>
      <c r="AC4824" s="9"/>
      <c r="AD4824" s="9"/>
      <c r="AE4824" s="9"/>
      <c r="AF4824" s="9"/>
      <c r="AG4824" s="9"/>
      <c r="AH4824" s="9"/>
      <c r="AI4824" s="9"/>
      <c r="AJ4824" s="9"/>
    </row>
    <row r="4825" spans="1:36" ht="22.5" x14ac:dyDescent="0.25">
      <c r="A4825" s="20">
        <v>4824</v>
      </c>
      <c r="B4825" s="51" t="s">
        <v>13372</v>
      </c>
      <c r="C4825" s="22">
        <v>50053485</v>
      </c>
      <c r="D4825" s="20" t="s">
        <v>13373</v>
      </c>
      <c r="E4825" s="51" t="s">
        <v>13374</v>
      </c>
      <c r="F4825" s="60" t="s">
        <v>30</v>
      </c>
      <c r="G4825" s="60" t="s">
        <v>9564</v>
      </c>
      <c r="H4825" s="60" t="s">
        <v>9565</v>
      </c>
      <c r="I4825" s="60" t="s">
        <v>23325</v>
      </c>
      <c r="J4825" s="7">
        <v>43042</v>
      </c>
      <c r="K4825" s="65" t="s">
        <v>23422</v>
      </c>
      <c r="L4825" s="7"/>
      <c r="M4825" s="64"/>
      <c r="N4825" s="64"/>
      <c r="O4825" s="72">
        <v>69</v>
      </c>
      <c r="Z4825" s="9"/>
      <c r="AA4825" s="9"/>
      <c r="AB4825" s="9"/>
      <c r="AC4825" s="9"/>
      <c r="AD4825" s="9"/>
      <c r="AE4825" s="9"/>
      <c r="AF4825" s="9"/>
      <c r="AG4825" s="9"/>
      <c r="AH4825" s="9"/>
      <c r="AI4825" s="9"/>
      <c r="AJ4825" s="9"/>
    </row>
    <row r="4826" spans="1:36" ht="22.5" x14ac:dyDescent="0.25">
      <c r="A4826" s="20">
        <v>4825</v>
      </c>
      <c r="B4826" s="51" t="s">
        <v>13375</v>
      </c>
      <c r="C4826" s="22">
        <v>50128566</v>
      </c>
      <c r="D4826" s="20" t="s">
        <v>13376</v>
      </c>
      <c r="E4826" s="51" t="s">
        <v>13377</v>
      </c>
      <c r="F4826" s="60" t="s">
        <v>10</v>
      </c>
      <c r="G4826" s="60" t="s">
        <v>9564</v>
      </c>
      <c r="H4826" s="60" t="s">
        <v>9565</v>
      </c>
      <c r="I4826" s="60" t="s">
        <v>23325</v>
      </c>
      <c r="J4826" s="7">
        <v>43041</v>
      </c>
      <c r="K4826" s="65" t="s">
        <v>23422</v>
      </c>
      <c r="L4826" s="7"/>
      <c r="M4826" s="64"/>
      <c r="N4826" s="64"/>
      <c r="O4826" s="72">
        <v>84</v>
      </c>
      <c r="Z4826" s="9"/>
      <c r="AA4826" s="9"/>
      <c r="AB4826" s="9"/>
      <c r="AC4826" s="9"/>
      <c r="AD4826" s="9"/>
      <c r="AE4826" s="9"/>
      <c r="AF4826" s="9"/>
      <c r="AG4826" s="9"/>
      <c r="AH4826" s="9"/>
      <c r="AI4826" s="9"/>
      <c r="AJ4826" s="9"/>
    </row>
    <row r="4827" spans="1:36" ht="22.5" x14ac:dyDescent="0.25">
      <c r="A4827" s="20">
        <v>4826</v>
      </c>
      <c r="B4827" s="51" t="s">
        <v>13378</v>
      </c>
      <c r="C4827" s="22">
        <v>50076434</v>
      </c>
      <c r="D4827" s="20" t="s">
        <v>13379</v>
      </c>
      <c r="E4827" s="51" t="s">
        <v>13380</v>
      </c>
      <c r="F4827" s="60" t="s">
        <v>10</v>
      </c>
      <c r="G4827" s="60" t="s">
        <v>9564</v>
      </c>
      <c r="H4827" s="60" t="s">
        <v>9565</v>
      </c>
      <c r="I4827" s="60" t="s">
        <v>23325</v>
      </c>
      <c r="J4827" s="7">
        <v>43039</v>
      </c>
      <c r="K4827" s="65" t="s">
        <v>23422</v>
      </c>
      <c r="L4827" s="7"/>
      <c r="M4827" s="64"/>
      <c r="N4827" s="64"/>
      <c r="O4827" s="72">
        <v>77</v>
      </c>
      <c r="Z4827" s="9"/>
      <c r="AA4827" s="9"/>
      <c r="AB4827" s="9"/>
      <c r="AC4827" s="9"/>
      <c r="AD4827" s="9"/>
      <c r="AE4827" s="9"/>
      <c r="AF4827" s="9"/>
      <c r="AG4827" s="9"/>
      <c r="AH4827" s="9"/>
      <c r="AI4827" s="9"/>
      <c r="AJ4827" s="9"/>
    </row>
    <row r="4828" spans="1:36" ht="33.75" x14ac:dyDescent="0.25">
      <c r="A4828" s="20">
        <v>4827</v>
      </c>
      <c r="B4828" s="51" t="s">
        <v>13381</v>
      </c>
      <c r="C4828" s="22">
        <v>45870411</v>
      </c>
      <c r="D4828" s="20" t="s">
        <v>13382</v>
      </c>
      <c r="E4828" s="51" t="s">
        <v>13383</v>
      </c>
      <c r="F4828" s="60" t="s">
        <v>10</v>
      </c>
      <c r="G4828" s="60" t="s">
        <v>9564</v>
      </c>
      <c r="H4828" s="60" t="s">
        <v>9565</v>
      </c>
      <c r="I4828" s="60" t="s">
        <v>6</v>
      </c>
      <c r="J4828" s="7"/>
      <c r="K4828" s="65"/>
      <c r="L4828" s="7">
        <v>42965</v>
      </c>
      <c r="M4828" s="64">
        <v>50000</v>
      </c>
      <c r="N4828" s="64">
        <v>35000</v>
      </c>
      <c r="O4828" s="72">
        <v>86</v>
      </c>
      <c r="Z4828" s="9"/>
      <c r="AA4828" s="9"/>
      <c r="AB4828" s="9"/>
      <c r="AC4828" s="9"/>
      <c r="AD4828" s="9"/>
      <c r="AE4828" s="9"/>
      <c r="AF4828" s="9"/>
      <c r="AG4828" s="9"/>
      <c r="AH4828" s="9"/>
      <c r="AI4828" s="9"/>
      <c r="AJ4828" s="9"/>
    </row>
    <row r="4829" spans="1:36" ht="22.5" x14ac:dyDescent="0.25">
      <c r="A4829" s="20">
        <v>4828</v>
      </c>
      <c r="B4829" s="51" t="s">
        <v>13384</v>
      </c>
      <c r="C4829" s="22">
        <v>50203380</v>
      </c>
      <c r="D4829" s="20" t="s">
        <v>13385</v>
      </c>
      <c r="E4829" s="51" t="s">
        <v>9817</v>
      </c>
      <c r="F4829" s="60" t="s">
        <v>30</v>
      </c>
      <c r="G4829" s="60" t="s">
        <v>9564</v>
      </c>
      <c r="H4829" s="60" t="s">
        <v>9565</v>
      </c>
      <c r="I4829" s="60" t="s">
        <v>23325</v>
      </c>
      <c r="J4829" s="7">
        <v>43035</v>
      </c>
      <c r="K4829" s="65" t="s">
        <v>23422</v>
      </c>
      <c r="L4829" s="7"/>
      <c r="M4829" s="64"/>
      <c r="N4829" s="64"/>
      <c r="O4829" s="72">
        <v>69</v>
      </c>
      <c r="Z4829" s="9"/>
      <c r="AA4829" s="9"/>
      <c r="AB4829" s="9"/>
      <c r="AC4829" s="9"/>
      <c r="AD4829" s="9"/>
      <c r="AE4829" s="9"/>
      <c r="AF4829" s="9"/>
      <c r="AG4829" s="9"/>
      <c r="AH4829" s="9"/>
      <c r="AI4829" s="9"/>
      <c r="AJ4829" s="9"/>
    </row>
    <row r="4830" spans="1:36" ht="22.5" x14ac:dyDescent="0.25">
      <c r="A4830" s="20">
        <v>4829</v>
      </c>
      <c r="B4830" s="51" t="s">
        <v>13386</v>
      </c>
      <c r="C4830" s="22">
        <v>50173383</v>
      </c>
      <c r="D4830" s="20" t="s">
        <v>13387</v>
      </c>
      <c r="E4830" s="51" t="s">
        <v>13388</v>
      </c>
      <c r="F4830" s="60" t="s">
        <v>37</v>
      </c>
      <c r="G4830" s="60" t="s">
        <v>9564</v>
      </c>
      <c r="H4830" s="60" t="s">
        <v>9565</v>
      </c>
      <c r="I4830" s="60" t="s">
        <v>23325</v>
      </c>
      <c r="J4830" s="7">
        <v>43034</v>
      </c>
      <c r="K4830" s="65" t="s">
        <v>23422</v>
      </c>
      <c r="L4830" s="7"/>
      <c r="M4830" s="64"/>
      <c r="N4830" s="64"/>
      <c r="O4830" s="72">
        <v>76</v>
      </c>
      <c r="Z4830" s="9"/>
      <c r="AA4830" s="9"/>
      <c r="AB4830" s="9"/>
      <c r="AC4830" s="9"/>
      <c r="AD4830" s="9"/>
      <c r="AE4830" s="9"/>
      <c r="AF4830" s="9"/>
      <c r="AG4830" s="9"/>
      <c r="AH4830" s="9"/>
      <c r="AI4830" s="9"/>
      <c r="AJ4830" s="9"/>
    </row>
    <row r="4831" spans="1:36" ht="22.5" x14ac:dyDescent="0.25">
      <c r="A4831" s="20">
        <v>4830</v>
      </c>
      <c r="B4831" s="51" t="s">
        <v>13389</v>
      </c>
      <c r="C4831" s="22">
        <v>42428637</v>
      </c>
      <c r="D4831" s="20" t="s">
        <v>13390</v>
      </c>
      <c r="E4831" s="51" t="s">
        <v>13391</v>
      </c>
      <c r="F4831" s="60" t="s">
        <v>3</v>
      </c>
      <c r="G4831" s="60" t="s">
        <v>9564</v>
      </c>
      <c r="H4831" s="60" t="s">
        <v>9565</v>
      </c>
      <c r="I4831" s="60" t="s">
        <v>23325</v>
      </c>
      <c r="J4831" s="7">
        <v>43048</v>
      </c>
      <c r="K4831" s="65" t="s">
        <v>23422</v>
      </c>
      <c r="L4831" s="7"/>
      <c r="M4831" s="64"/>
      <c r="N4831" s="64"/>
      <c r="O4831" s="72">
        <v>81</v>
      </c>
      <c r="Z4831" s="9"/>
      <c r="AA4831" s="9"/>
      <c r="AB4831" s="9"/>
      <c r="AC4831" s="9"/>
      <c r="AD4831" s="9"/>
      <c r="AE4831" s="9"/>
      <c r="AF4831" s="9"/>
      <c r="AG4831" s="9"/>
      <c r="AH4831" s="9"/>
      <c r="AI4831" s="9"/>
      <c r="AJ4831" s="9"/>
    </row>
    <row r="4832" spans="1:36" x14ac:dyDescent="0.25">
      <c r="A4832" s="20">
        <v>4831</v>
      </c>
      <c r="B4832" s="51" t="s">
        <v>13392</v>
      </c>
      <c r="C4832" s="22">
        <v>44225741</v>
      </c>
      <c r="D4832" s="20" t="s">
        <v>13393</v>
      </c>
      <c r="E4832" s="51" t="s">
        <v>13394</v>
      </c>
      <c r="F4832" s="60" t="s">
        <v>16</v>
      </c>
      <c r="G4832" s="60" t="s">
        <v>9564</v>
      </c>
      <c r="H4832" s="60" t="s">
        <v>9565</v>
      </c>
      <c r="I4832" s="60" t="s">
        <v>6</v>
      </c>
      <c r="J4832" s="7"/>
      <c r="K4832" s="65"/>
      <c r="L4832" s="7">
        <v>42978</v>
      </c>
      <c r="M4832" s="64">
        <v>50000</v>
      </c>
      <c r="N4832" s="64">
        <v>35000</v>
      </c>
      <c r="O4832" s="72">
        <v>89</v>
      </c>
      <c r="Z4832" s="9"/>
      <c r="AA4832" s="9"/>
      <c r="AB4832" s="9"/>
      <c r="AC4832" s="9"/>
      <c r="AD4832" s="9"/>
      <c r="AE4832" s="9"/>
      <c r="AF4832" s="9"/>
      <c r="AG4832" s="9"/>
      <c r="AH4832" s="9"/>
      <c r="AI4832" s="9"/>
      <c r="AJ4832" s="9"/>
    </row>
    <row r="4833" spans="1:36" ht="22.5" x14ac:dyDescent="0.25">
      <c r="A4833" s="20">
        <v>4832</v>
      </c>
      <c r="B4833" s="51" t="s">
        <v>13395</v>
      </c>
      <c r="C4833" s="22">
        <v>50136780</v>
      </c>
      <c r="D4833" s="20" t="s">
        <v>13396</v>
      </c>
      <c r="E4833" s="51" t="s">
        <v>13397</v>
      </c>
      <c r="F4833" s="60" t="s">
        <v>16</v>
      </c>
      <c r="G4833" s="60" t="s">
        <v>9564</v>
      </c>
      <c r="H4833" s="60" t="s">
        <v>9565</v>
      </c>
      <c r="I4833" s="60" t="s">
        <v>23325</v>
      </c>
      <c r="J4833" s="7">
        <v>43034</v>
      </c>
      <c r="K4833" s="65" t="s">
        <v>23422</v>
      </c>
      <c r="L4833" s="7"/>
      <c r="M4833" s="64"/>
      <c r="N4833" s="64"/>
      <c r="O4833" s="72">
        <v>77</v>
      </c>
      <c r="Z4833" s="9"/>
      <c r="AA4833" s="9"/>
      <c r="AB4833" s="9"/>
      <c r="AC4833" s="9"/>
      <c r="AD4833" s="9"/>
      <c r="AE4833" s="9"/>
      <c r="AF4833" s="9"/>
      <c r="AG4833" s="9"/>
      <c r="AH4833" s="9"/>
      <c r="AI4833" s="9"/>
      <c r="AJ4833" s="9"/>
    </row>
    <row r="4834" spans="1:36" ht="33.75" x14ac:dyDescent="0.25">
      <c r="A4834" s="20">
        <v>4833</v>
      </c>
      <c r="B4834" s="51" t="s">
        <v>13398</v>
      </c>
      <c r="C4834" s="22">
        <v>50110772</v>
      </c>
      <c r="D4834" s="20" t="s">
        <v>13399</v>
      </c>
      <c r="E4834" s="51" t="s">
        <v>13400</v>
      </c>
      <c r="F4834" s="60" t="s">
        <v>16</v>
      </c>
      <c r="G4834" s="60" t="s">
        <v>9564</v>
      </c>
      <c r="H4834" s="60" t="s">
        <v>9565</v>
      </c>
      <c r="I4834" s="60" t="s">
        <v>23325</v>
      </c>
      <c r="J4834" s="7">
        <v>43035</v>
      </c>
      <c r="K4834" s="65" t="s">
        <v>23422</v>
      </c>
      <c r="L4834" s="7"/>
      <c r="M4834" s="64"/>
      <c r="N4834" s="64"/>
      <c r="O4834" s="72">
        <v>79</v>
      </c>
      <c r="Z4834" s="9"/>
      <c r="AA4834" s="9"/>
      <c r="AB4834" s="9"/>
      <c r="AC4834" s="9"/>
      <c r="AD4834" s="9"/>
      <c r="AE4834" s="9"/>
      <c r="AF4834" s="9"/>
      <c r="AG4834" s="9"/>
      <c r="AH4834" s="9"/>
      <c r="AI4834" s="9"/>
      <c r="AJ4834" s="9"/>
    </row>
    <row r="4835" spans="1:36" ht="22.5" x14ac:dyDescent="0.25">
      <c r="A4835" s="20">
        <v>4834</v>
      </c>
      <c r="B4835" s="51" t="s">
        <v>13401</v>
      </c>
      <c r="C4835" s="22">
        <v>47013605</v>
      </c>
      <c r="D4835" s="20" t="s">
        <v>13402</v>
      </c>
      <c r="E4835" s="51" t="s">
        <v>13403</v>
      </c>
      <c r="F4835" s="60" t="s">
        <v>56</v>
      </c>
      <c r="G4835" s="60" t="s">
        <v>9564</v>
      </c>
      <c r="H4835" s="60" t="s">
        <v>9565</v>
      </c>
      <c r="I4835" s="60" t="s">
        <v>23325</v>
      </c>
      <c r="J4835" s="7">
        <v>43035</v>
      </c>
      <c r="K4835" s="65" t="s">
        <v>23422</v>
      </c>
      <c r="L4835" s="7"/>
      <c r="M4835" s="64"/>
      <c r="N4835" s="64"/>
      <c r="O4835" s="72">
        <v>74</v>
      </c>
      <c r="Z4835" s="9"/>
      <c r="AA4835" s="9"/>
      <c r="AB4835" s="9"/>
      <c r="AC4835" s="9"/>
      <c r="AD4835" s="9"/>
      <c r="AE4835" s="9"/>
      <c r="AF4835" s="9"/>
      <c r="AG4835" s="9"/>
      <c r="AH4835" s="9"/>
      <c r="AI4835" s="9"/>
      <c r="AJ4835" s="9"/>
    </row>
    <row r="4836" spans="1:36" ht="33.75" x14ac:dyDescent="0.25">
      <c r="A4836" s="20">
        <v>4835</v>
      </c>
      <c r="B4836" s="51" t="s">
        <v>13404</v>
      </c>
      <c r="C4836" s="22">
        <v>50085441</v>
      </c>
      <c r="D4836" s="20" t="s">
        <v>13405</v>
      </c>
      <c r="E4836" s="51" t="s">
        <v>13406</v>
      </c>
      <c r="F4836" s="60" t="s">
        <v>3</v>
      </c>
      <c r="G4836" s="60" t="s">
        <v>9564</v>
      </c>
      <c r="H4836" s="60" t="s">
        <v>9565</v>
      </c>
      <c r="I4836" s="60" t="s">
        <v>23420</v>
      </c>
      <c r="J4836" s="7"/>
      <c r="K4836" s="65"/>
      <c r="L4836" s="7"/>
      <c r="M4836" s="64"/>
      <c r="N4836" s="64"/>
      <c r="O4836" s="72">
        <v>84</v>
      </c>
      <c r="Z4836" s="9"/>
      <c r="AA4836" s="9"/>
      <c r="AB4836" s="9"/>
      <c r="AC4836" s="9"/>
      <c r="AD4836" s="9"/>
      <c r="AE4836" s="9"/>
      <c r="AF4836" s="9"/>
      <c r="AG4836" s="9"/>
      <c r="AH4836" s="9"/>
      <c r="AI4836" s="9"/>
      <c r="AJ4836" s="9"/>
    </row>
    <row r="4837" spans="1:36" ht="33.75" x14ac:dyDescent="0.25">
      <c r="A4837" s="20">
        <v>4836</v>
      </c>
      <c r="B4837" s="51" t="s">
        <v>13407</v>
      </c>
      <c r="C4837" s="22">
        <v>40514846</v>
      </c>
      <c r="D4837" s="20" t="s">
        <v>13408</v>
      </c>
      <c r="E4837" s="51" t="s">
        <v>13409</v>
      </c>
      <c r="F4837" s="60" t="s">
        <v>3</v>
      </c>
      <c r="G4837" s="60" t="s">
        <v>9564</v>
      </c>
      <c r="H4837" s="60" t="s">
        <v>9565</v>
      </c>
      <c r="I4837" s="60" t="s">
        <v>23325</v>
      </c>
      <c r="J4837" s="7">
        <v>43035</v>
      </c>
      <c r="K4837" s="65" t="s">
        <v>23422</v>
      </c>
      <c r="L4837" s="7"/>
      <c r="M4837" s="64"/>
      <c r="N4837" s="64"/>
      <c r="O4837" s="72">
        <v>76</v>
      </c>
      <c r="Z4837" s="9"/>
      <c r="AA4837" s="9"/>
      <c r="AB4837" s="9"/>
      <c r="AC4837" s="9"/>
      <c r="AD4837" s="9"/>
      <c r="AE4837" s="9"/>
      <c r="AF4837" s="9"/>
      <c r="AG4837" s="9"/>
      <c r="AH4837" s="9"/>
      <c r="AI4837" s="9"/>
      <c r="AJ4837" s="9"/>
    </row>
    <row r="4838" spans="1:36" ht="22.5" x14ac:dyDescent="0.25">
      <c r="A4838" s="20">
        <v>4837</v>
      </c>
      <c r="B4838" s="51" t="s">
        <v>13410</v>
      </c>
      <c r="C4838" s="22">
        <v>50150391</v>
      </c>
      <c r="D4838" s="20" t="s">
        <v>13411</v>
      </c>
      <c r="E4838" s="51" t="s">
        <v>13412</v>
      </c>
      <c r="F4838" s="60" t="s">
        <v>3</v>
      </c>
      <c r="G4838" s="60" t="s">
        <v>9564</v>
      </c>
      <c r="H4838" s="60" t="s">
        <v>9565</v>
      </c>
      <c r="I4838" s="60" t="s">
        <v>23325</v>
      </c>
      <c r="J4838" s="7">
        <v>43041</v>
      </c>
      <c r="K4838" s="65" t="s">
        <v>23422</v>
      </c>
      <c r="L4838" s="7"/>
      <c r="M4838" s="64"/>
      <c r="N4838" s="64"/>
      <c r="O4838" s="72">
        <v>82</v>
      </c>
      <c r="Z4838" s="9"/>
      <c r="AA4838" s="9"/>
      <c r="AB4838" s="9"/>
      <c r="AC4838" s="9"/>
      <c r="AD4838" s="9"/>
      <c r="AE4838" s="9"/>
      <c r="AF4838" s="9"/>
      <c r="AG4838" s="9"/>
      <c r="AH4838" s="9"/>
      <c r="AI4838" s="9"/>
      <c r="AJ4838" s="9"/>
    </row>
    <row r="4839" spans="1:36" ht="33.75" x14ac:dyDescent="0.25">
      <c r="A4839" s="20">
        <v>4838</v>
      </c>
      <c r="B4839" s="51" t="s">
        <v>13413</v>
      </c>
      <c r="C4839" s="22">
        <v>50170660</v>
      </c>
      <c r="D4839" s="20" t="s">
        <v>13414</v>
      </c>
      <c r="E4839" s="51" t="s">
        <v>13415</v>
      </c>
      <c r="F4839" s="60" t="s">
        <v>3</v>
      </c>
      <c r="G4839" s="60" t="s">
        <v>9564</v>
      </c>
      <c r="H4839" s="60" t="s">
        <v>9565</v>
      </c>
      <c r="I4839" s="60" t="s">
        <v>23325</v>
      </c>
      <c r="J4839" s="7">
        <v>43033</v>
      </c>
      <c r="K4839" s="65" t="s">
        <v>23422</v>
      </c>
      <c r="L4839" s="7"/>
      <c r="M4839" s="64"/>
      <c r="N4839" s="64"/>
      <c r="O4839" s="72">
        <v>83</v>
      </c>
      <c r="Z4839" s="9"/>
      <c r="AA4839" s="9"/>
      <c r="AB4839" s="9"/>
      <c r="AC4839" s="9"/>
      <c r="AD4839" s="9"/>
      <c r="AE4839" s="9"/>
      <c r="AF4839" s="9"/>
      <c r="AG4839" s="9"/>
      <c r="AH4839" s="9"/>
      <c r="AI4839" s="9"/>
      <c r="AJ4839" s="9"/>
    </row>
    <row r="4840" spans="1:36" ht="22.5" x14ac:dyDescent="0.25">
      <c r="A4840" s="20">
        <v>4839</v>
      </c>
      <c r="B4840" s="51" t="s">
        <v>13416</v>
      </c>
      <c r="C4840" s="22">
        <v>50078607</v>
      </c>
      <c r="D4840" s="20" t="s">
        <v>13417</v>
      </c>
      <c r="E4840" s="51" t="s">
        <v>13418</v>
      </c>
      <c r="F4840" s="60" t="s">
        <v>10</v>
      </c>
      <c r="G4840" s="60" t="s">
        <v>9564</v>
      </c>
      <c r="H4840" s="60" t="s">
        <v>9565</v>
      </c>
      <c r="I4840" s="60" t="s">
        <v>6</v>
      </c>
      <c r="J4840" s="7"/>
      <c r="K4840" s="65"/>
      <c r="L4840" s="7">
        <v>42966</v>
      </c>
      <c r="M4840" s="64">
        <v>50000</v>
      </c>
      <c r="N4840" s="64">
        <v>35000</v>
      </c>
      <c r="O4840" s="72">
        <v>88</v>
      </c>
      <c r="Z4840" s="9"/>
      <c r="AA4840" s="9"/>
      <c r="AB4840" s="9"/>
      <c r="AC4840" s="9"/>
      <c r="AD4840" s="9"/>
      <c r="AE4840" s="9"/>
      <c r="AF4840" s="9"/>
      <c r="AG4840" s="9"/>
      <c r="AH4840" s="9"/>
      <c r="AI4840" s="9"/>
      <c r="AJ4840" s="9"/>
    </row>
    <row r="4841" spans="1:36" ht="22.5" x14ac:dyDescent="0.25">
      <c r="A4841" s="20">
        <v>4840</v>
      </c>
      <c r="B4841" s="51" t="s">
        <v>13419</v>
      </c>
      <c r="C4841" s="22">
        <v>44099428</v>
      </c>
      <c r="D4841" s="20" t="s">
        <v>13420</v>
      </c>
      <c r="E4841" s="51" t="s">
        <v>13421</v>
      </c>
      <c r="F4841" s="60" t="s">
        <v>16</v>
      </c>
      <c r="G4841" s="60" t="s">
        <v>9564</v>
      </c>
      <c r="H4841" s="60" t="s">
        <v>9565</v>
      </c>
      <c r="I4841" s="60" t="s">
        <v>6</v>
      </c>
      <c r="J4841" s="7"/>
      <c r="K4841" s="65"/>
      <c r="L4841" s="7">
        <v>43362</v>
      </c>
      <c r="M4841" s="64">
        <v>50000</v>
      </c>
      <c r="N4841" s="64">
        <v>35000</v>
      </c>
      <c r="O4841" s="72">
        <v>84</v>
      </c>
      <c r="Z4841" s="9"/>
      <c r="AA4841" s="9"/>
      <c r="AB4841" s="9"/>
      <c r="AC4841" s="9"/>
      <c r="AD4841" s="9"/>
      <c r="AE4841" s="9"/>
      <c r="AF4841" s="9"/>
      <c r="AG4841" s="9"/>
      <c r="AH4841" s="9"/>
      <c r="AI4841" s="9"/>
      <c r="AJ4841" s="9"/>
    </row>
    <row r="4842" spans="1:36" x14ac:dyDescent="0.25">
      <c r="A4842" s="20">
        <v>4841</v>
      </c>
      <c r="B4842" s="51" t="s">
        <v>13422</v>
      </c>
      <c r="C4842" s="22">
        <v>50038389</v>
      </c>
      <c r="D4842" s="20" t="s">
        <v>13423</v>
      </c>
      <c r="E4842" s="51" t="s">
        <v>13424</v>
      </c>
      <c r="F4842" s="60" t="s">
        <v>63</v>
      </c>
      <c r="G4842" s="60" t="s">
        <v>9564</v>
      </c>
      <c r="H4842" s="60" t="s">
        <v>9565</v>
      </c>
      <c r="I4842" s="60" t="s">
        <v>23325</v>
      </c>
      <c r="J4842" s="7">
        <v>42845</v>
      </c>
      <c r="K4842" s="65" t="s">
        <v>23425</v>
      </c>
      <c r="L4842" s="7"/>
      <c r="M4842" s="64"/>
      <c r="N4842" s="64"/>
      <c r="O4842" s="72">
        <v>0</v>
      </c>
      <c r="Z4842" s="9"/>
      <c r="AA4842" s="9"/>
      <c r="AB4842" s="9"/>
      <c r="AC4842" s="9"/>
      <c r="AD4842" s="9"/>
      <c r="AE4842" s="9"/>
      <c r="AF4842" s="9"/>
      <c r="AG4842" s="9"/>
      <c r="AH4842" s="9"/>
      <c r="AI4842" s="9"/>
      <c r="AJ4842" s="9"/>
    </row>
    <row r="4843" spans="1:36" ht="22.5" x14ac:dyDescent="0.25">
      <c r="A4843" s="20">
        <v>4842</v>
      </c>
      <c r="B4843" s="51" t="s">
        <v>13425</v>
      </c>
      <c r="C4843" s="22">
        <v>45565783</v>
      </c>
      <c r="D4843" s="20" t="s">
        <v>13426</v>
      </c>
      <c r="E4843" s="51" t="s">
        <v>13427</v>
      </c>
      <c r="F4843" s="60" t="s">
        <v>56</v>
      </c>
      <c r="G4843" s="60" t="s">
        <v>9564</v>
      </c>
      <c r="H4843" s="60" t="s">
        <v>9565</v>
      </c>
      <c r="I4843" s="60" t="s">
        <v>23325</v>
      </c>
      <c r="J4843" s="7">
        <v>43034</v>
      </c>
      <c r="K4843" s="65" t="s">
        <v>23422</v>
      </c>
      <c r="L4843" s="7"/>
      <c r="M4843" s="64"/>
      <c r="N4843" s="64"/>
      <c r="O4843" s="72">
        <v>82</v>
      </c>
      <c r="Z4843" s="9"/>
      <c r="AA4843" s="9"/>
      <c r="AB4843" s="9"/>
      <c r="AC4843" s="9"/>
      <c r="AD4843" s="9"/>
      <c r="AE4843" s="9"/>
      <c r="AF4843" s="9"/>
      <c r="AG4843" s="9"/>
      <c r="AH4843" s="9"/>
      <c r="AI4843" s="9"/>
      <c r="AJ4843" s="9"/>
    </row>
    <row r="4844" spans="1:36" ht="22.5" x14ac:dyDescent="0.25">
      <c r="A4844" s="20">
        <v>4843</v>
      </c>
      <c r="B4844" s="51" t="s">
        <v>13428</v>
      </c>
      <c r="C4844" s="22">
        <v>43414168</v>
      </c>
      <c r="D4844" s="20" t="s">
        <v>13429</v>
      </c>
      <c r="E4844" s="51" t="s">
        <v>13430</v>
      </c>
      <c r="F4844" s="60" t="s">
        <v>3</v>
      </c>
      <c r="G4844" s="60" t="s">
        <v>9564</v>
      </c>
      <c r="H4844" s="60" t="s">
        <v>9565</v>
      </c>
      <c r="I4844" s="60" t="s">
        <v>6</v>
      </c>
      <c r="J4844" s="7"/>
      <c r="K4844" s="65"/>
      <c r="L4844" s="7">
        <v>42959</v>
      </c>
      <c r="M4844" s="64">
        <v>50000</v>
      </c>
      <c r="N4844" s="64">
        <v>35000</v>
      </c>
      <c r="O4844" s="72">
        <v>84</v>
      </c>
      <c r="Z4844" s="9"/>
      <c r="AA4844" s="9"/>
      <c r="AB4844" s="9"/>
      <c r="AC4844" s="9"/>
      <c r="AD4844" s="9"/>
      <c r="AE4844" s="9"/>
      <c r="AF4844" s="9"/>
      <c r="AG4844" s="9"/>
      <c r="AH4844" s="9"/>
      <c r="AI4844" s="9"/>
      <c r="AJ4844" s="9"/>
    </row>
    <row r="4845" spans="1:36" ht="33.75" x14ac:dyDescent="0.25">
      <c r="A4845" s="20">
        <v>4844</v>
      </c>
      <c r="B4845" s="51" t="s">
        <v>13431</v>
      </c>
      <c r="C4845" s="22">
        <v>50209230</v>
      </c>
      <c r="D4845" s="20" t="s">
        <v>13432</v>
      </c>
      <c r="E4845" s="51" t="s">
        <v>13433</v>
      </c>
      <c r="F4845" s="60" t="s">
        <v>3</v>
      </c>
      <c r="G4845" s="60" t="s">
        <v>9564</v>
      </c>
      <c r="H4845" s="60" t="s">
        <v>9565</v>
      </c>
      <c r="I4845" s="60" t="s">
        <v>23420</v>
      </c>
      <c r="J4845" s="7"/>
      <c r="K4845" s="65"/>
      <c r="L4845" s="7"/>
      <c r="M4845" s="64"/>
      <c r="N4845" s="64"/>
      <c r="O4845" s="72">
        <v>84</v>
      </c>
      <c r="Z4845" s="9"/>
      <c r="AA4845" s="9"/>
      <c r="AB4845" s="9"/>
      <c r="AC4845" s="9"/>
      <c r="AD4845" s="9"/>
      <c r="AE4845" s="9"/>
      <c r="AF4845" s="9"/>
      <c r="AG4845" s="9"/>
      <c r="AH4845" s="9"/>
      <c r="AI4845" s="9"/>
      <c r="AJ4845" s="9"/>
    </row>
    <row r="4846" spans="1:36" x14ac:dyDescent="0.25">
      <c r="A4846" s="20">
        <v>4845</v>
      </c>
      <c r="B4846" s="51" t="s">
        <v>13434</v>
      </c>
      <c r="C4846" s="22">
        <v>43998194</v>
      </c>
      <c r="D4846" s="20" t="s">
        <v>13435</v>
      </c>
      <c r="E4846" s="51" t="s">
        <v>13436</v>
      </c>
      <c r="F4846" s="60" t="s">
        <v>16</v>
      </c>
      <c r="G4846" s="60" t="s">
        <v>9564</v>
      </c>
      <c r="H4846" s="60" t="s">
        <v>9565</v>
      </c>
      <c r="I4846" s="60" t="s">
        <v>6</v>
      </c>
      <c r="J4846" s="7"/>
      <c r="K4846" s="65"/>
      <c r="L4846" s="7">
        <v>43349</v>
      </c>
      <c r="M4846" s="64">
        <v>50000</v>
      </c>
      <c r="N4846" s="64">
        <v>35000</v>
      </c>
      <c r="O4846" s="72">
        <v>84</v>
      </c>
      <c r="Z4846" s="9"/>
      <c r="AA4846" s="9"/>
      <c r="AB4846" s="9"/>
      <c r="AC4846" s="9"/>
      <c r="AD4846" s="9"/>
      <c r="AE4846" s="9"/>
      <c r="AF4846" s="9"/>
      <c r="AG4846" s="9"/>
      <c r="AH4846" s="9"/>
      <c r="AI4846" s="9"/>
      <c r="AJ4846" s="9"/>
    </row>
    <row r="4847" spans="1:36" ht="22.5" x14ac:dyDescent="0.25">
      <c r="A4847" s="20">
        <v>4846</v>
      </c>
      <c r="B4847" s="51" t="s">
        <v>13437</v>
      </c>
      <c r="C4847" s="22">
        <v>50195581</v>
      </c>
      <c r="D4847" s="20" t="s">
        <v>13438</v>
      </c>
      <c r="E4847" s="51" t="s">
        <v>10113</v>
      </c>
      <c r="F4847" s="60" t="s">
        <v>3</v>
      </c>
      <c r="G4847" s="60" t="s">
        <v>9564</v>
      </c>
      <c r="H4847" s="60" t="s">
        <v>9565</v>
      </c>
      <c r="I4847" s="60" t="s">
        <v>23325</v>
      </c>
      <c r="J4847" s="7">
        <v>43038</v>
      </c>
      <c r="K4847" s="65" t="s">
        <v>23422</v>
      </c>
      <c r="L4847" s="7"/>
      <c r="M4847" s="64"/>
      <c r="N4847" s="64"/>
      <c r="O4847" s="72">
        <v>71</v>
      </c>
      <c r="Z4847" s="9"/>
      <c r="AA4847" s="9"/>
      <c r="AB4847" s="9"/>
      <c r="AC4847" s="9"/>
      <c r="AD4847" s="9"/>
      <c r="AE4847" s="9"/>
      <c r="AF4847" s="9"/>
      <c r="AG4847" s="9"/>
      <c r="AH4847" s="9"/>
      <c r="AI4847" s="9"/>
      <c r="AJ4847" s="9"/>
    </row>
    <row r="4848" spans="1:36" ht="22.5" x14ac:dyDescent="0.25">
      <c r="A4848" s="20">
        <v>4847</v>
      </c>
      <c r="B4848" s="51" t="s">
        <v>13439</v>
      </c>
      <c r="C4848" s="22">
        <v>50064126</v>
      </c>
      <c r="D4848" s="20" t="s">
        <v>13440</v>
      </c>
      <c r="E4848" s="51" t="s">
        <v>13441</v>
      </c>
      <c r="F4848" s="60" t="s">
        <v>56</v>
      </c>
      <c r="G4848" s="60" t="s">
        <v>9564</v>
      </c>
      <c r="H4848" s="60" t="s">
        <v>9565</v>
      </c>
      <c r="I4848" s="60" t="s">
        <v>23325</v>
      </c>
      <c r="J4848" s="7">
        <v>43034</v>
      </c>
      <c r="K4848" s="65" t="s">
        <v>23422</v>
      </c>
      <c r="L4848" s="7"/>
      <c r="M4848" s="64"/>
      <c r="N4848" s="64"/>
      <c r="O4848" s="72">
        <v>81</v>
      </c>
      <c r="Z4848" s="9"/>
      <c r="AA4848" s="9"/>
      <c r="AB4848" s="9"/>
      <c r="AC4848" s="9"/>
      <c r="AD4848" s="9"/>
      <c r="AE4848" s="9"/>
      <c r="AF4848" s="9"/>
      <c r="AG4848" s="9"/>
      <c r="AH4848" s="9"/>
      <c r="AI4848" s="9"/>
      <c r="AJ4848" s="9"/>
    </row>
    <row r="4849" spans="1:36" ht="22.5" x14ac:dyDescent="0.25">
      <c r="A4849" s="20">
        <v>4848</v>
      </c>
      <c r="B4849" s="51" t="s">
        <v>13442</v>
      </c>
      <c r="C4849" s="22">
        <v>50099621</v>
      </c>
      <c r="D4849" s="20" t="s">
        <v>13443</v>
      </c>
      <c r="E4849" s="51" t="s">
        <v>12234</v>
      </c>
      <c r="F4849" s="60" t="s">
        <v>30</v>
      </c>
      <c r="G4849" s="60" t="s">
        <v>9564</v>
      </c>
      <c r="H4849" s="60" t="s">
        <v>9565</v>
      </c>
      <c r="I4849" s="60" t="s">
        <v>23325</v>
      </c>
      <c r="J4849" s="7">
        <v>43035</v>
      </c>
      <c r="K4849" s="65" t="s">
        <v>23422</v>
      </c>
      <c r="L4849" s="7"/>
      <c r="M4849" s="64"/>
      <c r="N4849" s="64"/>
      <c r="O4849" s="72">
        <v>79</v>
      </c>
      <c r="Z4849" s="9"/>
      <c r="AA4849" s="9"/>
      <c r="AB4849" s="9"/>
      <c r="AC4849" s="9"/>
      <c r="AD4849" s="9"/>
      <c r="AE4849" s="9"/>
      <c r="AF4849" s="9"/>
      <c r="AG4849" s="9"/>
      <c r="AH4849" s="9"/>
      <c r="AI4849" s="9"/>
      <c r="AJ4849" s="9"/>
    </row>
    <row r="4850" spans="1:36" x14ac:dyDescent="0.25">
      <c r="A4850" s="20">
        <v>4849</v>
      </c>
      <c r="B4850" s="51" t="s">
        <v>13444</v>
      </c>
      <c r="C4850" s="22">
        <v>50216082</v>
      </c>
      <c r="D4850" s="20" t="s">
        <v>13445</v>
      </c>
      <c r="E4850" s="51" t="s">
        <v>13446</v>
      </c>
      <c r="F4850" s="60" t="s">
        <v>56</v>
      </c>
      <c r="G4850" s="60" t="s">
        <v>9564</v>
      </c>
      <c r="H4850" s="60" t="s">
        <v>9565</v>
      </c>
      <c r="I4850" s="58" t="s">
        <v>23419</v>
      </c>
      <c r="J4850" s="7"/>
      <c r="K4850" s="65"/>
      <c r="L4850" s="7">
        <v>42959</v>
      </c>
      <c r="M4850" s="64">
        <v>50000</v>
      </c>
      <c r="N4850" s="64">
        <v>0</v>
      </c>
      <c r="O4850" s="72">
        <v>85</v>
      </c>
      <c r="Z4850" s="9"/>
      <c r="AA4850" s="9"/>
      <c r="AB4850" s="9"/>
      <c r="AC4850" s="9"/>
      <c r="AD4850" s="9"/>
      <c r="AE4850" s="9"/>
      <c r="AF4850" s="9"/>
      <c r="AG4850" s="9"/>
      <c r="AH4850" s="9"/>
      <c r="AI4850" s="9"/>
      <c r="AJ4850" s="9"/>
    </row>
    <row r="4851" spans="1:36" x14ac:dyDescent="0.25">
      <c r="A4851" s="20">
        <v>4850</v>
      </c>
      <c r="B4851" s="51" t="s">
        <v>13447</v>
      </c>
      <c r="C4851" s="22">
        <v>43056555</v>
      </c>
      <c r="D4851" s="20" t="s">
        <v>13448</v>
      </c>
      <c r="E4851" s="51" t="s">
        <v>13449</v>
      </c>
      <c r="F4851" s="60" t="s">
        <v>16</v>
      </c>
      <c r="G4851" s="60" t="s">
        <v>9564</v>
      </c>
      <c r="H4851" s="60" t="s">
        <v>9565</v>
      </c>
      <c r="I4851" s="60" t="s">
        <v>6</v>
      </c>
      <c r="J4851" s="7"/>
      <c r="K4851" s="65"/>
      <c r="L4851" s="7">
        <v>42965</v>
      </c>
      <c r="M4851" s="64">
        <v>50000</v>
      </c>
      <c r="N4851" s="64">
        <v>35000</v>
      </c>
      <c r="O4851" s="72">
        <v>86</v>
      </c>
      <c r="Z4851" s="9"/>
      <c r="AA4851" s="9"/>
      <c r="AB4851" s="9"/>
      <c r="AC4851" s="9"/>
      <c r="AD4851" s="9"/>
      <c r="AE4851" s="9"/>
      <c r="AF4851" s="9"/>
      <c r="AG4851" s="9"/>
      <c r="AH4851" s="9"/>
      <c r="AI4851" s="9"/>
      <c r="AJ4851" s="9"/>
    </row>
    <row r="4852" spans="1:36" ht="22.5" x14ac:dyDescent="0.25">
      <c r="A4852" s="20">
        <v>4851</v>
      </c>
      <c r="B4852" s="51" t="s">
        <v>13450</v>
      </c>
      <c r="C4852" s="22">
        <v>48412155</v>
      </c>
      <c r="D4852" s="20" t="s">
        <v>13451</v>
      </c>
      <c r="E4852" s="51" t="s">
        <v>13452</v>
      </c>
      <c r="F4852" s="60" t="s">
        <v>10</v>
      </c>
      <c r="G4852" s="60" t="s">
        <v>9564</v>
      </c>
      <c r="H4852" s="60" t="s">
        <v>9565</v>
      </c>
      <c r="I4852" s="60" t="s">
        <v>23325</v>
      </c>
      <c r="J4852" s="7">
        <v>43039</v>
      </c>
      <c r="K4852" s="65" t="s">
        <v>23422</v>
      </c>
      <c r="L4852" s="7"/>
      <c r="M4852" s="64"/>
      <c r="N4852" s="64"/>
      <c r="O4852" s="72">
        <v>79</v>
      </c>
      <c r="Z4852" s="9"/>
      <c r="AA4852" s="9"/>
      <c r="AB4852" s="9"/>
      <c r="AC4852" s="9"/>
      <c r="AD4852" s="9"/>
      <c r="AE4852" s="9"/>
      <c r="AF4852" s="9"/>
      <c r="AG4852" s="9"/>
      <c r="AH4852" s="9"/>
      <c r="AI4852" s="9"/>
      <c r="AJ4852" s="9"/>
    </row>
    <row r="4853" spans="1:36" ht="22.5" x14ac:dyDescent="0.25">
      <c r="A4853" s="20">
        <v>4852</v>
      </c>
      <c r="B4853" s="51" t="s">
        <v>13453</v>
      </c>
      <c r="C4853" s="22">
        <v>33985073</v>
      </c>
      <c r="D4853" s="20" t="s">
        <v>13454</v>
      </c>
      <c r="E4853" s="51" t="s">
        <v>13455</v>
      </c>
      <c r="F4853" s="60" t="s">
        <v>37</v>
      </c>
      <c r="G4853" s="60" t="s">
        <v>9564</v>
      </c>
      <c r="H4853" s="60" t="s">
        <v>9565</v>
      </c>
      <c r="I4853" s="60" t="s">
        <v>23325</v>
      </c>
      <c r="J4853" s="7">
        <v>43045</v>
      </c>
      <c r="K4853" s="65" t="s">
        <v>23422</v>
      </c>
      <c r="L4853" s="7"/>
      <c r="M4853" s="64"/>
      <c r="N4853" s="64"/>
      <c r="O4853" s="72">
        <v>71</v>
      </c>
      <c r="Z4853" s="9"/>
      <c r="AA4853" s="9"/>
      <c r="AB4853" s="9"/>
      <c r="AC4853" s="9"/>
      <c r="AD4853" s="9"/>
      <c r="AE4853" s="9"/>
      <c r="AF4853" s="9"/>
      <c r="AG4853" s="9"/>
      <c r="AH4853" s="9"/>
      <c r="AI4853" s="9"/>
      <c r="AJ4853" s="9"/>
    </row>
    <row r="4854" spans="1:36" x14ac:dyDescent="0.25">
      <c r="A4854" s="20">
        <v>4853</v>
      </c>
      <c r="B4854" s="51" t="s">
        <v>13456</v>
      </c>
      <c r="C4854" s="22">
        <v>9107278015</v>
      </c>
      <c r="D4854" s="20" t="s">
        <v>13457</v>
      </c>
      <c r="E4854" s="51" t="s">
        <v>13458</v>
      </c>
      <c r="F4854" s="60" t="s">
        <v>30</v>
      </c>
      <c r="G4854" s="60" t="s">
        <v>9564</v>
      </c>
      <c r="H4854" s="60" t="s">
        <v>9565</v>
      </c>
      <c r="I4854" s="60" t="s">
        <v>23325</v>
      </c>
      <c r="J4854" s="7">
        <v>42837</v>
      </c>
      <c r="K4854" s="65" t="s">
        <v>23425</v>
      </c>
      <c r="L4854" s="7"/>
      <c r="M4854" s="64"/>
      <c r="N4854" s="64"/>
      <c r="O4854" s="72">
        <v>0</v>
      </c>
      <c r="Z4854" s="9"/>
      <c r="AA4854" s="9"/>
      <c r="AB4854" s="9"/>
      <c r="AC4854" s="9"/>
      <c r="AD4854" s="9"/>
      <c r="AE4854" s="9"/>
      <c r="AF4854" s="9"/>
      <c r="AG4854" s="9"/>
      <c r="AH4854" s="9"/>
      <c r="AI4854" s="9"/>
      <c r="AJ4854" s="9"/>
    </row>
    <row r="4855" spans="1:36" ht="22.5" x14ac:dyDescent="0.25">
      <c r="A4855" s="20">
        <v>4854</v>
      </c>
      <c r="B4855" s="51" t="s">
        <v>13459</v>
      </c>
      <c r="C4855" s="22">
        <v>37241711</v>
      </c>
      <c r="D4855" s="20" t="s">
        <v>13460</v>
      </c>
      <c r="E4855" s="51" t="s">
        <v>13461</v>
      </c>
      <c r="F4855" s="60" t="s">
        <v>16</v>
      </c>
      <c r="G4855" s="60" t="s">
        <v>9564</v>
      </c>
      <c r="H4855" s="60" t="s">
        <v>9565</v>
      </c>
      <c r="I4855" s="60" t="s">
        <v>23325</v>
      </c>
      <c r="J4855" s="7">
        <v>43035</v>
      </c>
      <c r="K4855" s="65" t="s">
        <v>23422</v>
      </c>
      <c r="L4855" s="7"/>
      <c r="M4855" s="64"/>
      <c r="N4855" s="64"/>
      <c r="O4855" s="72">
        <v>81</v>
      </c>
      <c r="Z4855" s="9"/>
      <c r="AA4855" s="9"/>
      <c r="AB4855" s="9"/>
      <c r="AC4855" s="9"/>
      <c r="AD4855" s="9"/>
      <c r="AE4855" s="9"/>
      <c r="AF4855" s="9"/>
      <c r="AG4855" s="9"/>
      <c r="AH4855" s="9"/>
      <c r="AI4855" s="9"/>
      <c r="AJ4855" s="9"/>
    </row>
    <row r="4856" spans="1:36" x14ac:dyDescent="0.25">
      <c r="A4856" s="20">
        <v>4855</v>
      </c>
      <c r="B4856" s="51" t="s">
        <v>13462</v>
      </c>
      <c r="C4856" s="22">
        <v>46452397</v>
      </c>
      <c r="D4856" s="20" t="s">
        <v>13463</v>
      </c>
      <c r="E4856" s="51" t="s">
        <v>13464</v>
      </c>
      <c r="F4856" s="60" t="s">
        <v>10</v>
      </c>
      <c r="G4856" s="60" t="s">
        <v>9564</v>
      </c>
      <c r="H4856" s="60" t="s">
        <v>9565</v>
      </c>
      <c r="I4856" s="60" t="s">
        <v>23420</v>
      </c>
      <c r="J4856" s="7"/>
      <c r="K4856" s="65"/>
      <c r="L4856" s="7"/>
      <c r="M4856" s="64"/>
      <c r="N4856" s="64"/>
      <c r="O4856" s="72">
        <v>84</v>
      </c>
      <c r="Z4856" s="9"/>
      <c r="AA4856" s="9"/>
      <c r="AB4856" s="9"/>
      <c r="AC4856" s="9"/>
      <c r="AD4856" s="9"/>
      <c r="AE4856" s="9"/>
      <c r="AF4856" s="9"/>
      <c r="AG4856" s="9"/>
      <c r="AH4856" s="9"/>
      <c r="AI4856" s="9"/>
      <c r="AJ4856" s="9"/>
    </row>
    <row r="4857" spans="1:36" ht="22.5" x14ac:dyDescent="0.25">
      <c r="A4857" s="20">
        <v>4856</v>
      </c>
      <c r="B4857" s="51" t="s">
        <v>13465</v>
      </c>
      <c r="C4857" s="22">
        <v>44621639</v>
      </c>
      <c r="D4857" s="20" t="s">
        <v>13466</v>
      </c>
      <c r="E4857" s="51" t="s">
        <v>13467</v>
      </c>
      <c r="F4857" s="60" t="s">
        <v>10</v>
      </c>
      <c r="G4857" s="60" t="s">
        <v>9564</v>
      </c>
      <c r="H4857" s="60" t="s">
        <v>9565</v>
      </c>
      <c r="I4857" s="60" t="s">
        <v>6</v>
      </c>
      <c r="J4857" s="7"/>
      <c r="K4857" s="65"/>
      <c r="L4857" s="7">
        <v>42964</v>
      </c>
      <c r="M4857" s="64">
        <v>50000</v>
      </c>
      <c r="N4857" s="64">
        <v>35000</v>
      </c>
      <c r="O4857" s="72">
        <v>86</v>
      </c>
      <c r="Z4857" s="9"/>
      <c r="AA4857" s="9"/>
      <c r="AB4857" s="9"/>
      <c r="AC4857" s="9"/>
      <c r="AD4857" s="9"/>
      <c r="AE4857" s="9"/>
      <c r="AF4857" s="9"/>
      <c r="AG4857" s="9"/>
      <c r="AH4857" s="9"/>
      <c r="AI4857" s="9"/>
      <c r="AJ4857" s="9"/>
    </row>
    <row r="4858" spans="1:36" ht="22.5" x14ac:dyDescent="0.25">
      <c r="A4858" s="20">
        <v>4857</v>
      </c>
      <c r="B4858" s="51" t="s">
        <v>13468</v>
      </c>
      <c r="C4858" s="22">
        <v>50188674</v>
      </c>
      <c r="D4858" s="20" t="s">
        <v>13469</v>
      </c>
      <c r="E4858" s="51" t="s">
        <v>13470</v>
      </c>
      <c r="F4858" s="60" t="s">
        <v>26</v>
      </c>
      <c r="G4858" s="60" t="s">
        <v>9564</v>
      </c>
      <c r="H4858" s="60" t="s">
        <v>9565</v>
      </c>
      <c r="I4858" s="60" t="s">
        <v>6</v>
      </c>
      <c r="J4858" s="7"/>
      <c r="K4858" s="65"/>
      <c r="L4858" s="7">
        <v>42964</v>
      </c>
      <c r="M4858" s="64">
        <v>50000</v>
      </c>
      <c r="N4858" s="64">
        <v>35000</v>
      </c>
      <c r="O4858" s="72">
        <v>90</v>
      </c>
      <c r="Z4858" s="9"/>
      <c r="AA4858" s="9"/>
      <c r="AB4858" s="9"/>
      <c r="AC4858" s="9"/>
      <c r="AD4858" s="9"/>
      <c r="AE4858" s="9"/>
      <c r="AF4858" s="9"/>
      <c r="AG4858" s="9"/>
      <c r="AH4858" s="9"/>
      <c r="AI4858" s="9"/>
      <c r="AJ4858" s="9"/>
    </row>
    <row r="4859" spans="1:36" ht="22.5" x14ac:dyDescent="0.25">
      <c r="A4859" s="20">
        <v>4858</v>
      </c>
      <c r="B4859" s="51" t="s">
        <v>13471</v>
      </c>
      <c r="C4859" s="22">
        <v>50188771</v>
      </c>
      <c r="D4859" s="20" t="s">
        <v>13472</v>
      </c>
      <c r="E4859" s="51" t="s">
        <v>13473</v>
      </c>
      <c r="F4859" s="60" t="s">
        <v>3</v>
      </c>
      <c r="G4859" s="60" t="s">
        <v>9564</v>
      </c>
      <c r="H4859" s="60" t="s">
        <v>9565</v>
      </c>
      <c r="I4859" s="60" t="s">
        <v>23325</v>
      </c>
      <c r="J4859" s="7">
        <v>43045</v>
      </c>
      <c r="K4859" s="65" t="s">
        <v>23422</v>
      </c>
      <c r="L4859" s="7"/>
      <c r="M4859" s="64"/>
      <c r="N4859" s="64"/>
      <c r="O4859" s="72">
        <v>79</v>
      </c>
      <c r="Z4859" s="9"/>
      <c r="AA4859" s="9"/>
      <c r="AB4859" s="9"/>
      <c r="AC4859" s="9"/>
      <c r="AD4859" s="9"/>
      <c r="AE4859" s="9"/>
      <c r="AF4859" s="9"/>
      <c r="AG4859" s="9"/>
      <c r="AH4859" s="9"/>
      <c r="AI4859" s="9"/>
      <c r="AJ4859" s="9"/>
    </row>
    <row r="4860" spans="1:36" ht="22.5" x14ac:dyDescent="0.25">
      <c r="A4860" s="20">
        <v>4859</v>
      </c>
      <c r="B4860" s="51" t="s">
        <v>13474</v>
      </c>
      <c r="C4860" s="22">
        <v>50228129</v>
      </c>
      <c r="D4860" s="20" t="s">
        <v>13475</v>
      </c>
      <c r="E4860" s="51" t="s">
        <v>13476</v>
      </c>
      <c r="F4860" s="60" t="s">
        <v>56</v>
      </c>
      <c r="G4860" s="60" t="s">
        <v>9564</v>
      </c>
      <c r="H4860" s="60" t="s">
        <v>9565</v>
      </c>
      <c r="I4860" s="60" t="s">
        <v>23420</v>
      </c>
      <c r="J4860" s="7"/>
      <c r="K4860" s="65"/>
      <c r="L4860" s="7"/>
      <c r="M4860" s="64"/>
      <c r="N4860" s="64"/>
      <c r="O4860" s="72">
        <v>0</v>
      </c>
      <c r="Z4860" s="9"/>
      <c r="AA4860" s="9"/>
      <c r="AB4860" s="9"/>
      <c r="AC4860" s="9"/>
      <c r="AD4860" s="9"/>
      <c r="AE4860" s="9"/>
      <c r="AF4860" s="9"/>
      <c r="AG4860" s="9"/>
      <c r="AH4860" s="9"/>
      <c r="AI4860" s="9"/>
      <c r="AJ4860" s="9"/>
    </row>
    <row r="4861" spans="1:36" ht="22.5" x14ac:dyDescent="0.25">
      <c r="A4861" s="20">
        <v>4860</v>
      </c>
      <c r="B4861" s="51" t="s">
        <v>13477</v>
      </c>
      <c r="C4861" s="22">
        <v>41359135</v>
      </c>
      <c r="D4861" s="20" t="s">
        <v>13478</v>
      </c>
      <c r="E4861" s="51" t="s">
        <v>13479</v>
      </c>
      <c r="F4861" s="60" t="s">
        <v>30</v>
      </c>
      <c r="G4861" s="60" t="s">
        <v>9564</v>
      </c>
      <c r="H4861" s="60" t="s">
        <v>9565</v>
      </c>
      <c r="I4861" s="60" t="s">
        <v>23325</v>
      </c>
      <c r="J4861" s="7">
        <v>43038</v>
      </c>
      <c r="K4861" s="65" t="s">
        <v>23422</v>
      </c>
      <c r="L4861" s="7"/>
      <c r="M4861" s="64"/>
      <c r="N4861" s="64"/>
      <c r="O4861" s="72">
        <v>84</v>
      </c>
      <c r="Z4861" s="9"/>
      <c r="AA4861" s="9"/>
      <c r="AB4861" s="9"/>
      <c r="AC4861" s="9"/>
      <c r="AD4861" s="9"/>
      <c r="AE4861" s="9"/>
      <c r="AF4861" s="9"/>
      <c r="AG4861" s="9"/>
      <c r="AH4861" s="9"/>
      <c r="AI4861" s="9"/>
      <c r="AJ4861" s="9"/>
    </row>
    <row r="4862" spans="1:36" ht="22.5" x14ac:dyDescent="0.25">
      <c r="A4862" s="20">
        <v>4861</v>
      </c>
      <c r="B4862" s="51" t="s">
        <v>13480</v>
      </c>
      <c r="C4862" s="22">
        <v>44273444</v>
      </c>
      <c r="D4862" s="20" t="s">
        <v>13481</v>
      </c>
      <c r="E4862" s="51" t="s">
        <v>13482</v>
      </c>
      <c r="F4862" s="60" t="s">
        <v>10</v>
      </c>
      <c r="G4862" s="60" t="s">
        <v>9564</v>
      </c>
      <c r="H4862" s="60" t="s">
        <v>9565</v>
      </c>
      <c r="I4862" s="60" t="s">
        <v>23325</v>
      </c>
      <c r="J4862" s="7">
        <v>43034</v>
      </c>
      <c r="K4862" s="65" t="s">
        <v>23422</v>
      </c>
      <c r="L4862" s="7"/>
      <c r="M4862" s="64"/>
      <c r="N4862" s="64"/>
      <c r="O4862" s="72">
        <v>82</v>
      </c>
      <c r="Z4862" s="9"/>
      <c r="AA4862" s="9"/>
      <c r="AB4862" s="9"/>
      <c r="AC4862" s="9"/>
      <c r="AD4862" s="9"/>
      <c r="AE4862" s="9"/>
      <c r="AF4862" s="9"/>
      <c r="AG4862" s="9"/>
      <c r="AH4862" s="9"/>
      <c r="AI4862" s="9"/>
      <c r="AJ4862" s="9"/>
    </row>
    <row r="4863" spans="1:36" ht="22.5" x14ac:dyDescent="0.25">
      <c r="A4863" s="20">
        <v>4862</v>
      </c>
      <c r="B4863" s="51" t="s">
        <v>13483</v>
      </c>
      <c r="C4863" s="22">
        <v>50188798</v>
      </c>
      <c r="D4863" s="20" t="s">
        <v>13484</v>
      </c>
      <c r="E4863" s="51" t="s">
        <v>13485</v>
      </c>
      <c r="F4863" s="60" t="s">
        <v>3</v>
      </c>
      <c r="G4863" s="60" t="s">
        <v>9564</v>
      </c>
      <c r="H4863" s="60" t="s">
        <v>9565</v>
      </c>
      <c r="I4863" s="60" t="s">
        <v>23325</v>
      </c>
      <c r="J4863" s="7">
        <v>43035</v>
      </c>
      <c r="K4863" s="65" t="s">
        <v>23422</v>
      </c>
      <c r="L4863" s="7"/>
      <c r="M4863" s="64"/>
      <c r="N4863" s="64"/>
      <c r="O4863" s="72">
        <v>74</v>
      </c>
      <c r="Z4863" s="9"/>
      <c r="AA4863" s="9"/>
      <c r="AB4863" s="9"/>
      <c r="AC4863" s="9"/>
      <c r="AD4863" s="9"/>
      <c r="AE4863" s="9"/>
      <c r="AF4863" s="9"/>
      <c r="AG4863" s="9"/>
      <c r="AH4863" s="9"/>
      <c r="AI4863" s="9"/>
      <c r="AJ4863" s="9"/>
    </row>
    <row r="4864" spans="1:36" ht="45" x14ac:dyDescent="0.25">
      <c r="A4864" s="20">
        <v>4863</v>
      </c>
      <c r="B4864" s="51" t="s">
        <v>13486</v>
      </c>
      <c r="C4864" s="22">
        <v>50195247</v>
      </c>
      <c r="D4864" s="20" t="s">
        <v>13487</v>
      </c>
      <c r="E4864" s="51" t="s">
        <v>13488</v>
      </c>
      <c r="F4864" s="60" t="s">
        <v>16</v>
      </c>
      <c r="G4864" s="60" t="s">
        <v>9564</v>
      </c>
      <c r="H4864" s="60" t="s">
        <v>9565</v>
      </c>
      <c r="I4864" s="60" t="s">
        <v>23325</v>
      </c>
      <c r="J4864" s="7">
        <v>43075</v>
      </c>
      <c r="K4864" s="65" t="s">
        <v>23422</v>
      </c>
      <c r="L4864" s="7"/>
      <c r="M4864" s="64"/>
      <c r="N4864" s="64"/>
      <c r="O4864" s="72">
        <v>74</v>
      </c>
      <c r="Z4864" s="9"/>
      <c r="AA4864" s="9"/>
      <c r="AB4864" s="9"/>
      <c r="AC4864" s="9"/>
      <c r="AD4864" s="9"/>
      <c r="AE4864" s="9"/>
      <c r="AF4864" s="9"/>
      <c r="AG4864" s="9"/>
      <c r="AH4864" s="9"/>
      <c r="AI4864" s="9"/>
      <c r="AJ4864" s="9"/>
    </row>
    <row r="4865" spans="1:36" s="17" customFormat="1" ht="22.5" x14ac:dyDescent="0.25">
      <c r="A4865" s="20">
        <v>4864</v>
      </c>
      <c r="B4865" s="51" t="s">
        <v>13489</v>
      </c>
      <c r="C4865" s="22">
        <v>44993633</v>
      </c>
      <c r="D4865" s="20" t="s">
        <v>13490</v>
      </c>
      <c r="E4865" s="51" t="s">
        <v>13491</v>
      </c>
      <c r="F4865" s="60" t="s">
        <v>3</v>
      </c>
      <c r="G4865" s="60" t="s">
        <v>9564</v>
      </c>
      <c r="H4865" s="60" t="s">
        <v>9565</v>
      </c>
      <c r="I4865" s="60" t="s">
        <v>23325</v>
      </c>
      <c r="J4865" s="7">
        <v>43060</v>
      </c>
      <c r="K4865" s="65" t="s">
        <v>23422</v>
      </c>
      <c r="L4865" s="7"/>
      <c r="M4865" s="64"/>
      <c r="N4865" s="64"/>
      <c r="O4865" s="72">
        <v>81</v>
      </c>
      <c r="P4865"/>
      <c r="Q4865"/>
      <c r="R4865"/>
      <c r="S4865"/>
      <c r="T4865"/>
      <c r="U4865"/>
      <c r="V4865"/>
      <c r="W4865"/>
      <c r="X4865"/>
      <c r="Y4865"/>
    </row>
    <row r="4866" spans="1:36" ht="22.5" x14ac:dyDescent="0.25">
      <c r="A4866" s="20">
        <v>4865</v>
      </c>
      <c r="B4866" s="51" t="s">
        <v>13492</v>
      </c>
      <c r="C4866" s="22">
        <v>50042297</v>
      </c>
      <c r="D4866" s="20" t="s">
        <v>13493</v>
      </c>
      <c r="E4866" s="51" t="s">
        <v>11023</v>
      </c>
      <c r="F4866" s="60" t="s">
        <v>30</v>
      </c>
      <c r="G4866" s="60" t="s">
        <v>9564</v>
      </c>
      <c r="H4866" s="60" t="s">
        <v>9565</v>
      </c>
      <c r="I4866" s="60" t="s">
        <v>23325</v>
      </c>
      <c r="J4866" s="7">
        <v>43035</v>
      </c>
      <c r="K4866" s="65" t="s">
        <v>23422</v>
      </c>
      <c r="L4866" s="7"/>
      <c r="M4866" s="64"/>
      <c r="N4866" s="64"/>
      <c r="O4866" s="72">
        <v>72</v>
      </c>
      <c r="Z4866" s="9"/>
      <c r="AA4866" s="9"/>
      <c r="AB4866" s="9"/>
      <c r="AC4866" s="9"/>
      <c r="AD4866" s="9"/>
      <c r="AE4866" s="9"/>
      <c r="AF4866" s="9"/>
      <c r="AG4866" s="9"/>
      <c r="AH4866" s="9"/>
      <c r="AI4866" s="9"/>
      <c r="AJ4866" s="9"/>
    </row>
    <row r="4867" spans="1:36" ht="22.5" x14ac:dyDescent="0.25">
      <c r="A4867" s="20">
        <v>4866</v>
      </c>
      <c r="B4867" s="51" t="s">
        <v>13494</v>
      </c>
      <c r="C4867" s="22">
        <v>43236413</v>
      </c>
      <c r="D4867" s="20" t="s">
        <v>13495</v>
      </c>
      <c r="E4867" s="51" t="s">
        <v>13496</v>
      </c>
      <c r="F4867" s="60" t="s">
        <v>10</v>
      </c>
      <c r="G4867" s="60" t="s">
        <v>9564</v>
      </c>
      <c r="H4867" s="60" t="s">
        <v>9565</v>
      </c>
      <c r="I4867" s="60" t="s">
        <v>6</v>
      </c>
      <c r="J4867" s="7"/>
      <c r="K4867" s="65"/>
      <c r="L4867" s="7">
        <v>42963</v>
      </c>
      <c r="M4867" s="64">
        <v>50000</v>
      </c>
      <c r="N4867" s="64">
        <v>35000</v>
      </c>
      <c r="O4867" s="72">
        <v>89</v>
      </c>
      <c r="Z4867" s="9"/>
      <c r="AA4867" s="9"/>
      <c r="AB4867" s="9"/>
      <c r="AC4867" s="9"/>
      <c r="AD4867" s="9"/>
      <c r="AE4867" s="9"/>
      <c r="AF4867" s="9"/>
      <c r="AG4867" s="9"/>
      <c r="AH4867" s="9"/>
      <c r="AI4867" s="9"/>
      <c r="AJ4867" s="9"/>
    </row>
    <row r="4868" spans="1:36" ht="22.5" x14ac:dyDescent="0.25">
      <c r="A4868" s="20">
        <v>4867</v>
      </c>
      <c r="B4868" s="51" t="s">
        <v>13497</v>
      </c>
      <c r="C4868" s="22">
        <v>37276077</v>
      </c>
      <c r="D4868" s="20" t="s">
        <v>13498</v>
      </c>
      <c r="E4868" s="51" t="s">
        <v>13499</v>
      </c>
      <c r="F4868" s="60" t="s">
        <v>56</v>
      </c>
      <c r="G4868" s="60" t="s">
        <v>9564</v>
      </c>
      <c r="H4868" s="60" t="s">
        <v>9565</v>
      </c>
      <c r="I4868" s="60" t="s">
        <v>23325</v>
      </c>
      <c r="J4868" s="7">
        <v>43061</v>
      </c>
      <c r="K4868" s="65" t="s">
        <v>23422</v>
      </c>
      <c r="L4868" s="7"/>
      <c r="M4868" s="64"/>
      <c r="N4868" s="64"/>
      <c r="O4868" s="72">
        <v>81</v>
      </c>
      <c r="Z4868" s="9"/>
      <c r="AA4868" s="9"/>
      <c r="AB4868" s="9"/>
      <c r="AC4868" s="9"/>
      <c r="AD4868" s="9"/>
      <c r="AE4868" s="9"/>
      <c r="AF4868" s="9"/>
      <c r="AG4868" s="9"/>
      <c r="AH4868" s="9"/>
      <c r="AI4868" s="9"/>
      <c r="AJ4868" s="9"/>
    </row>
    <row r="4869" spans="1:36" x14ac:dyDescent="0.25">
      <c r="A4869" s="20">
        <v>4868</v>
      </c>
      <c r="B4869" s="51" t="s">
        <v>13500</v>
      </c>
      <c r="C4869" s="22">
        <v>50187627</v>
      </c>
      <c r="D4869" s="20" t="s">
        <v>13501</v>
      </c>
      <c r="E4869" s="51" t="s">
        <v>13502</v>
      </c>
      <c r="F4869" s="60" t="s">
        <v>16</v>
      </c>
      <c r="G4869" s="60" t="s">
        <v>9564</v>
      </c>
      <c r="H4869" s="60" t="s">
        <v>9565</v>
      </c>
      <c r="I4869" s="60" t="s">
        <v>6</v>
      </c>
      <c r="J4869" s="7"/>
      <c r="K4869" s="65"/>
      <c r="L4869" s="7">
        <v>42977</v>
      </c>
      <c r="M4869" s="64">
        <v>50000</v>
      </c>
      <c r="N4869" s="64">
        <v>35000</v>
      </c>
      <c r="O4869" s="72">
        <v>86</v>
      </c>
      <c r="Z4869" s="9"/>
      <c r="AA4869" s="9"/>
      <c r="AB4869" s="9"/>
      <c r="AC4869" s="9"/>
      <c r="AD4869" s="9"/>
      <c r="AE4869" s="9"/>
      <c r="AF4869" s="9"/>
      <c r="AG4869" s="9"/>
      <c r="AH4869" s="9"/>
      <c r="AI4869" s="9"/>
      <c r="AJ4869" s="9"/>
    </row>
    <row r="4870" spans="1:36" ht="22.5" x14ac:dyDescent="0.25">
      <c r="A4870" s="20">
        <v>4869</v>
      </c>
      <c r="B4870" s="51" t="s">
        <v>13503</v>
      </c>
      <c r="C4870" s="22">
        <v>50009613</v>
      </c>
      <c r="D4870" s="20" t="s">
        <v>13504</v>
      </c>
      <c r="E4870" s="51" t="s">
        <v>13505</v>
      </c>
      <c r="F4870" s="60" t="s">
        <v>3</v>
      </c>
      <c r="G4870" s="60" t="s">
        <v>9564</v>
      </c>
      <c r="H4870" s="60" t="s">
        <v>9565</v>
      </c>
      <c r="I4870" s="60" t="s">
        <v>23325</v>
      </c>
      <c r="J4870" s="7">
        <v>43038</v>
      </c>
      <c r="K4870" s="65" t="s">
        <v>23422</v>
      </c>
      <c r="L4870" s="7"/>
      <c r="M4870" s="64"/>
      <c r="N4870" s="64"/>
      <c r="O4870" s="72">
        <v>79</v>
      </c>
      <c r="Z4870" s="9"/>
      <c r="AA4870" s="9"/>
      <c r="AB4870" s="9"/>
      <c r="AC4870" s="9"/>
      <c r="AD4870" s="9"/>
      <c r="AE4870" s="9"/>
      <c r="AF4870" s="9"/>
      <c r="AG4870" s="9"/>
      <c r="AH4870" s="9"/>
      <c r="AI4870" s="9"/>
      <c r="AJ4870" s="9"/>
    </row>
    <row r="4871" spans="1:36" x14ac:dyDescent="0.25">
      <c r="A4871" s="20">
        <v>4870</v>
      </c>
      <c r="B4871" s="51" t="s">
        <v>13506</v>
      </c>
      <c r="C4871" s="22">
        <v>42237394</v>
      </c>
      <c r="D4871" s="20" t="s">
        <v>13507</v>
      </c>
      <c r="E4871" s="51" t="s">
        <v>13508</v>
      </c>
      <c r="F4871" s="60" t="s">
        <v>16</v>
      </c>
      <c r="G4871" s="60" t="s">
        <v>9564</v>
      </c>
      <c r="H4871" s="60" t="s">
        <v>9565</v>
      </c>
      <c r="I4871" s="60" t="s">
        <v>23420</v>
      </c>
      <c r="J4871" s="7"/>
      <c r="K4871" s="65"/>
      <c r="L4871" s="7"/>
      <c r="M4871" s="64"/>
      <c r="N4871" s="64"/>
      <c r="O4871" s="72">
        <v>89</v>
      </c>
      <c r="Z4871" s="9"/>
      <c r="AA4871" s="9"/>
      <c r="AB4871" s="9"/>
      <c r="AC4871" s="9"/>
      <c r="AD4871" s="9"/>
      <c r="AE4871" s="9"/>
      <c r="AF4871" s="9"/>
      <c r="AG4871" s="9"/>
      <c r="AH4871" s="9"/>
      <c r="AI4871" s="9"/>
      <c r="AJ4871" s="9"/>
    </row>
    <row r="4872" spans="1:36" ht="33.75" x14ac:dyDescent="0.25">
      <c r="A4872" s="20">
        <v>4871</v>
      </c>
      <c r="B4872" s="51" t="s">
        <v>13509</v>
      </c>
      <c r="C4872" s="22">
        <v>43868461</v>
      </c>
      <c r="D4872" s="20" t="s">
        <v>13510</v>
      </c>
      <c r="E4872" s="51" t="s">
        <v>13511</v>
      </c>
      <c r="F4872" s="60" t="s">
        <v>3</v>
      </c>
      <c r="G4872" s="60" t="s">
        <v>9564</v>
      </c>
      <c r="H4872" s="60" t="s">
        <v>9565</v>
      </c>
      <c r="I4872" s="60" t="s">
        <v>23325</v>
      </c>
      <c r="J4872" s="7">
        <v>43035</v>
      </c>
      <c r="K4872" s="65" t="s">
        <v>23422</v>
      </c>
      <c r="L4872" s="7"/>
      <c r="M4872" s="64"/>
      <c r="N4872" s="64"/>
      <c r="O4872" s="72">
        <v>84</v>
      </c>
      <c r="Z4872" s="9"/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</row>
    <row r="4873" spans="1:36" ht="22.5" x14ac:dyDescent="0.25">
      <c r="A4873" s="20">
        <v>4872</v>
      </c>
      <c r="B4873" s="51" t="s">
        <v>13512</v>
      </c>
      <c r="C4873" s="22">
        <v>50147315</v>
      </c>
      <c r="D4873" s="20" t="s">
        <v>13513</v>
      </c>
      <c r="E4873" s="51" t="s">
        <v>13514</v>
      </c>
      <c r="F4873" s="60" t="s">
        <v>3</v>
      </c>
      <c r="G4873" s="60" t="s">
        <v>9564</v>
      </c>
      <c r="H4873" s="60" t="s">
        <v>9565</v>
      </c>
      <c r="I4873" s="60" t="s">
        <v>23325</v>
      </c>
      <c r="J4873" s="7">
        <v>43034</v>
      </c>
      <c r="K4873" s="65" t="s">
        <v>23422</v>
      </c>
      <c r="L4873" s="7"/>
      <c r="M4873" s="64"/>
      <c r="N4873" s="64"/>
      <c r="O4873" s="72">
        <v>73</v>
      </c>
      <c r="Z4873" s="9"/>
      <c r="AA4873" s="9"/>
      <c r="AB4873" s="9"/>
      <c r="AC4873" s="9"/>
      <c r="AD4873" s="9"/>
      <c r="AE4873" s="9"/>
      <c r="AF4873" s="9"/>
      <c r="AG4873" s="9"/>
      <c r="AH4873" s="9"/>
      <c r="AI4873" s="9"/>
      <c r="AJ4873" s="9"/>
    </row>
    <row r="4874" spans="1:36" ht="22.5" x14ac:dyDescent="0.25">
      <c r="A4874" s="20">
        <v>4873</v>
      </c>
      <c r="B4874" s="51" t="s">
        <v>13515</v>
      </c>
      <c r="C4874" s="22">
        <v>50203029</v>
      </c>
      <c r="D4874" s="20" t="s">
        <v>13516</v>
      </c>
      <c r="E4874" s="51" t="s">
        <v>13517</v>
      </c>
      <c r="F4874" s="60" t="s">
        <v>56</v>
      </c>
      <c r="G4874" s="60" t="s">
        <v>9564</v>
      </c>
      <c r="H4874" s="60" t="s">
        <v>9565</v>
      </c>
      <c r="I4874" s="60" t="s">
        <v>23325</v>
      </c>
      <c r="J4874" s="7">
        <v>43048</v>
      </c>
      <c r="K4874" s="65" t="s">
        <v>23422</v>
      </c>
      <c r="L4874" s="7"/>
      <c r="M4874" s="64"/>
      <c r="N4874" s="64"/>
      <c r="O4874" s="72">
        <v>84</v>
      </c>
      <c r="Z4874" s="9"/>
      <c r="AA4874" s="9"/>
      <c r="AB4874" s="9"/>
      <c r="AC4874" s="9"/>
      <c r="AD4874" s="9"/>
      <c r="AE4874" s="9"/>
      <c r="AF4874" s="9"/>
      <c r="AG4874" s="9"/>
      <c r="AH4874" s="9"/>
      <c r="AI4874" s="9"/>
      <c r="AJ4874" s="9"/>
    </row>
    <row r="4875" spans="1:36" ht="22.5" x14ac:dyDescent="0.25">
      <c r="A4875" s="20">
        <v>4874</v>
      </c>
      <c r="B4875" s="51" t="s">
        <v>13518</v>
      </c>
      <c r="C4875" s="22">
        <v>46643117</v>
      </c>
      <c r="D4875" s="20" t="s">
        <v>13519</v>
      </c>
      <c r="E4875" s="51" t="s">
        <v>13520</v>
      </c>
      <c r="F4875" s="60" t="s">
        <v>56</v>
      </c>
      <c r="G4875" s="60" t="s">
        <v>9564</v>
      </c>
      <c r="H4875" s="60" t="s">
        <v>9565</v>
      </c>
      <c r="I4875" s="60" t="s">
        <v>23325</v>
      </c>
      <c r="J4875" s="7">
        <v>43039</v>
      </c>
      <c r="K4875" s="65" t="s">
        <v>23422</v>
      </c>
      <c r="L4875" s="7"/>
      <c r="M4875" s="64"/>
      <c r="N4875" s="64"/>
      <c r="O4875" s="72">
        <v>81</v>
      </c>
      <c r="Z4875" s="9"/>
      <c r="AA4875" s="9"/>
      <c r="AB4875" s="9"/>
      <c r="AC4875" s="9"/>
      <c r="AD4875" s="9"/>
      <c r="AE4875" s="9"/>
      <c r="AF4875" s="9"/>
      <c r="AG4875" s="9"/>
      <c r="AH4875" s="9"/>
      <c r="AI4875" s="9"/>
      <c r="AJ4875" s="9"/>
    </row>
    <row r="4876" spans="1:36" ht="22.5" x14ac:dyDescent="0.25">
      <c r="A4876" s="20">
        <v>4875</v>
      </c>
      <c r="B4876" s="51" t="s">
        <v>13521</v>
      </c>
      <c r="C4876" s="22">
        <v>50069675</v>
      </c>
      <c r="D4876" s="20" t="s">
        <v>13522</v>
      </c>
      <c r="E4876" s="51" t="s">
        <v>13523</v>
      </c>
      <c r="F4876" s="60" t="s">
        <v>37</v>
      </c>
      <c r="G4876" s="60" t="s">
        <v>9564</v>
      </c>
      <c r="H4876" s="60" t="s">
        <v>9565</v>
      </c>
      <c r="I4876" s="60" t="s">
        <v>23325</v>
      </c>
      <c r="J4876" s="7">
        <v>43035</v>
      </c>
      <c r="K4876" s="65" t="s">
        <v>23422</v>
      </c>
      <c r="L4876" s="7"/>
      <c r="M4876" s="64"/>
      <c r="N4876" s="64"/>
      <c r="O4876" s="72">
        <v>76</v>
      </c>
      <c r="Z4876" s="9"/>
      <c r="AA4876" s="9"/>
      <c r="AB4876" s="9"/>
      <c r="AC4876" s="9"/>
      <c r="AD4876" s="9"/>
      <c r="AE4876" s="9"/>
      <c r="AF4876" s="9"/>
      <c r="AG4876" s="9"/>
      <c r="AH4876" s="9"/>
      <c r="AI4876" s="9"/>
      <c r="AJ4876" s="9"/>
    </row>
    <row r="4877" spans="1:36" ht="22.5" x14ac:dyDescent="0.25">
      <c r="A4877" s="20">
        <v>4876</v>
      </c>
      <c r="B4877" s="51" t="s">
        <v>13524</v>
      </c>
      <c r="C4877" s="22">
        <v>50084992</v>
      </c>
      <c r="D4877" s="20" t="s">
        <v>13525</v>
      </c>
      <c r="E4877" s="51" t="s">
        <v>13526</v>
      </c>
      <c r="F4877" s="60" t="s">
        <v>26</v>
      </c>
      <c r="G4877" s="60" t="s">
        <v>9564</v>
      </c>
      <c r="H4877" s="60" t="s">
        <v>9565</v>
      </c>
      <c r="I4877" s="60" t="s">
        <v>6</v>
      </c>
      <c r="J4877" s="7"/>
      <c r="K4877" s="65"/>
      <c r="L4877" s="7">
        <v>42970</v>
      </c>
      <c r="M4877" s="64">
        <v>50000</v>
      </c>
      <c r="N4877" s="64">
        <v>35000</v>
      </c>
      <c r="O4877" s="72">
        <v>95</v>
      </c>
      <c r="Z4877" s="9"/>
      <c r="AA4877" s="9"/>
      <c r="AB4877" s="9"/>
      <c r="AC4877" s="9"/>
      <c r="AD4877" s="9"/>
      <c r="AE4877" s="9"/>
      <c r="AF4877" s="9"/>
      <c r="AG4877" s="9"/>
      <c r="AH4877" s="9"/>
      <c r="AI4877" s="9"/>
      <c r="AJ4877" s="9"/>
    </row>
    <row r="4878" spans="1:36" x14ac:dyDescent="0.25">
      <c r="A4878" s="20">
        <v>4877</v>
      </c>
      <c r="B4878" s="51" t="s">
        <v>13527</v>
      </c>
      <c r="C4878" s="22">
        <v>50197916</v>
      </c>
      <c r="D4878" s="20" t="s">
        <v>13528</v>
      </c>
      <c r="E4878" s="51" t="s">
        <v>13529</v>
      </c>
      <c r="F4878" s="60" t="s">
        <v>3</v>
      </c>
      <c r="G4878" s="60" t="s">
        <v>9564</v>
      </c>
      <c r="H4878" s="60" t="s">
        <v>9565</v>
      </c>
      <c r="I4878" s="60" t="s">
        <v>6</v>
      </c>
      <c r="J4878" s="7"/>
      <c r="K4878" s="65"/>
      <c r="L4878" s="7">
        <v>42966</v>
      </c>
      <c r="M4878" s="64">
        <v>50000</v>
      </c>
      <c r="N4878" s="64">
        <v>35000</v>
      </c>
      <c r="O4878" s="72">
        <v>87</v>
      </c>
      <c r="Z4878" s="9"/>
      <c r="AA4878" s="9"/>
      <c r="AB4878" s="9"/>
      <c r="AC4878" s="9"/>
      <c r="AD4878" s="9"/>
      <c r="AE4878" s="9"/>
      <c r="AF4878" s="9"/>
      <c r="AG4878" s="9"/>
      <c r="AH4878" s="9"/>
      <c r="AI4878" s="9"/>
      <c r="AJ4878" s="9"/>
    </row>
    <row r="4879" spans="1:36" x14ac:dyDescent="0.25">
      <c r="A4879" s="20">
        <v>4878</v>
      </c>
      <c r="B4879" s="51" t="s">
        <v>13530</v>
      </c>
      <c r="C4879" s="22">
        <v>48217867</v>
      </c>
      <c r="D4879" s="20" t="s">
        <v>13531</v>
      </c>
      <c r="E4879" s="51" t="s">
        <v>13529</v>
      </c>
      <c r="F4879" s="60" t="s">
        <v>10</v>
      </c>
      <c r="G4879" s="60" t="s">
        <v>9564</v>
      </c>
      <c r="H4879" s="60" t="s">
        <v>9565</v>
      </c>
      <c r="I4879" s="60" t="s">
        <v>23325</v>
      </c>
      <c r="J4879" s="7">
        <v>42837</v>
      </c>
      <c r="K4879" s="65" t="s">
        <v>23425</v>
      </c>
      <c r="L4879" s="7"/>
      <c r="M4879" s="64"/>
      <c r="N4879" s="64"/>
      <c r="O4879" s="72">
        <v>0</v>
      </c>
      <c r="Z4879" s="9"/>
      <c r="AA4879" s="9"/>
      <c r="AB4879" s="9"/>
      <c r="AC4879" s="9"/>
      <c r="AD4879" s="9"/>
      <c r="AE4879" s="9"/>
      <c r="AF4879" s="9"/>
      <c r="AG4879" s="9"/>
      <c r="AH4879" s="9"/>
      <c r="AI4879" s="9"/>
      <c r="AJ4879" s="9"/>
    </row>
    <row r="4880" spans="1:36" ht="33.75" x14ac:dyDescent="0.25">
      <c r="A4880" s="20">
        <v>4879</v>
      </c>
      <c r="B4880" s="51" t="s">
        <v>13532</v>
      </c>
      <c r="C4880" s="22">
        <v>40909361</v>
      </c>
      <c r="D4880" s="20" t="s">
        <v>13533</v>
      </c>
      <c r="E4880" s="51" t="s">
        <v>13534</v>
      </c>
      <c r="F4880" s="60" t="s">
        <v>56</v>
      </c>
      <c r="G4880" s="60" t="s">
        <v>9564</v>
      </c>
      <c r="H4880" s="60" t="s">
        <v>9565</v>
      </c>
      <c r="I4880" s="60" t="s">
        <v>23325</v>
      </c>
      <c r="J4880" s="7">
        <v>43039</v>
      </c>
      <c r="K4880" s="65" t="s">
        <v>23422</v>
      </c>
      <c r="L4880" s="7"/>
      <c r="M4880" s="64"/>
      <c r="N4880" s="64"/>
      <c r="O4880" s="72">
        <v>81</v>
      </c>
      <c r="Z4880" s="9"/>
      <c r="AA4880" s="9"/>
      <c r="AB4880" s="9"/>
      <c r="AC4880" s="9"/>
      <c r="AD4880" s="9"/>
      <c r="AE4880" s="9"/>
      <c r="AF4880" s="9"/>
      <c r="AG4880" s="9"/>
      <c r="AH4880" s="9"/>
      <c r="AI4880" s="9"/>
      <c r="AJ4880" s="9"/>
    </row>
    <row r="4881" spans="1:36" x14ac:dyDescent="0.25">
      <c r="A4881" s="20">
        <v>4880</v>
      </c>
      <c r="B4881" s="51" t="s">
        <v>13535</v>
      </c>
      <c r="C4881" s="22">
        <v>50183265</v>
      </c>
      <c r="D4881" s="20" t="s">
        <v>13536</v>
      </c>
      <c r="E4881" s="51" t="s">
        <v>13537</v>
      </c>
      <c r="F4881" s="60" t="s">
        <v>10</v>
      </c>
      <c r="G4881" s="60" t="s">
        <v>9564</v>
      </c>
      <c r="H4881" s="60" t="s">
        <v>9565</v>
      </c>
      <c r="I4881" s="60" t="s">
        <v>6</v>
      </c>
      <c r="J4881" s="7"/>
      <c r="K4881" s="65"/>
      <c r="L4881" s="7">
        <v>42970</v>
      </c>
      <c r="M4881" s="64">
        <v>50000</v>
      </c>
      <c r="N4881" s="64">
        <v>35000</v>
      </c>
      <c r="O4881" s="72">
        <v>86</v>
      </c>
      <c r="Z4881" s="9"/>
      <c r="AA4881" s="9"/>
      <c r="AB4881" s="9"/>
      <c r="AC4881" s="9"/>
      <c r="AD4881" s="9"/>
      <c r="AE4881" s="9"/>
      <c r="AF4881" s="9"/>
      <c r="AG4881" s="9"/>
      <c r="AH4881" s="9"/>
      <c r="AI4881" s="9"/>
      <c r="AJ4881" s="9"/>
    </row>
    <row r="4882" spans="1:36" x14ac:dyDescent="0.25">
      <c r="A4882" s="20">
        <v>4881</v>
      </c>
      <c r="B4882" s="51" t="s">
        <v>13538</v>
      </c>
      <c r="C4882" s="22">
        <v>50188704</v>
      </c>
      <c r="D4882" s="20" t="s">
        <v>13539</v>
      </c>
      <c r="E4882" s="51" t="s">
        <v>13540</v>
      </c>
      <c r="F4882" s="60" t="s">
        <v>56</v>
      </c>
      <c r="G4882" s="60" t="s">
        <v>9564</v>
      </c>
      <c r="H4882" s="60" t="s">
        <v>9565</v>
      </c>
      <c r="I4882" s="58" t="s">
        <v>23419</v>
      </c>
      <c r="J4882" s="7"/>
      <c r="K4882" s="65"/>
      <c r="L4882" s="7">
        <v>42992</v>
      </c>
      <c r="M4882" s="64">
        <v>50000</v>
      </c>
      <c r="N4882" s="64">
        <v>0</v>
      </c>
      <c r="O4882" s="72">
        <v>90</v>
      </c>
      <c r="Z4882" s="9"/>
      <c r="AA4882" s="9"/>
      <c r="AB4882" s="9"/>
      <c r="AC4882" s="9"/>
      <c r="AD4882" s="9"/>
      <c r="AE4882" s="9"/>
      <c r="AF4882" s="9"/>
      <c r="AG4882" s="9"/>
      <c r="AH4882" s="9"/>
      <c r="AI4882" s="9"/>
      <c r="AJ4882" s="9"/>
    </row>
    <row r="4883" spans="1:36" ht="33.75" x14ac:dyDescent="0.25">
      <c r="A4883" s="20">
        <v>4882</v>
      </c>
      <c r="B4883" s="51" t="s">
        <v>13541</v>
      </c>
      <c r="C4883" s="22">
        <v>50165208</v>
      </c>
      <c r="D4883" s="20" t="s">
        <v>13542</v>
      </c>
      <c r="E4883" s="51" t="s">
        <v>13543</v>
      </c>
      <c r="F4883" s="60" t="s">
        <v>10</v>
      </c>
      <c r="G4883" s="60" t="s">
        <v>9564</v>
      </c>
      <c r="H4883" s="60" t="s">
        <v>9565</v>
      </c>
      <c r="I4883" s="60" t="s">
        <v>23325</v>
      </c>
      <c r="J4883" s="7">
        <v>43048</v>
      </c>
      <c r="K4883" s="65" t="s">
        <v>23422</v>
      </c>
      <c r="L4883" s="7"/>
      <c r="M4883" s="64"/>
      <c r="N4883" s="64"/>
      <c r="O4883" s="72">
        <v>74</v>
      </c>
      <c r="Z4883" s="9"/>
      <c r="AA4883" s="9"/>
      <c r="AB4883" s="9"/>
      <c r="AC4883" s="9"/>
      <c r="AD4883" s="9"/>
      <c r="AE4883" s="9"/>
      <c r="AF4883" s="9"/>
      <c r="AG4883" s="9"/>
      <c r="AH4883" s="9"/>
      <c r="AI4883" s="9"/>
      <c r="AJ4883" s="9"/>
    </row>
    <row r="4884" spans="1:36" ht="22.5" x14ac:dyDescent="0.25">
      <c r="A4884" s="20">
        <v>4883</v>
      </c>
      <c r="B4884" s="51" t="s">
        <v>13544</v>
      </c>
      <c r="C4884" s="22">
        <v>50220845</v>
      </c>
      <c r="D4884" s="20" t="s">
        <v>13545</v>
      </c>
      <c r="E4884" s="51" t="s">
        <v>13546</v>
      </c>
      <c r="F4884" s="60" t="s">
        <v>3</v>
      </c>
      <c r="G4884" s="60" t="s">
        <v>9564</v>
      </c>
      <c r="H4884" s="60" t="s">
        <v>9565</v>
      </c>
      <c r="I4884" s="60" t="s">
        <v>23325</v>
      </c>
      <c r="J4884" s="7">
        <v>43035</v>
      </c>
      <c r="K4884" s="65" t="s">
        <v>23422</v>
      </c>
      <c r="L4884" s="7"/>
      <c r="M4884" s="64"/>
      <c r="N4884" s="64"/>
      <c r="O4884" s="72">
        <v>74</v>
      </c>
      <c r="Z4884" s="9"/>
      <c r="AA4884" s="9"/>
      <c r="AB4884" s="9"/>
      <c r="AC4884" s="9"/>
      <c r="AD4884" s="9"/>
      <c r="AE4884" s="9"/>
      <c r="AF4884" s="9"/>
      <c r="AG4884" s="9"/>
      <c r="AH4884" s="9"/>
      <c r="AI4884" s="9"/>
      <c r="AJ4884" s="9"/>
    </row>
    <row r="4885" spans="1:36" ht="22.5" x14ac:dyDescent="0.25">
      <c r="A4885" s="20">
        <v>4884</v>
      </c>
      <c r="B4885" s="51" t="s">
        <v>13547</v>
      </c>
      <c r="C4885" s="22">
        <v>50113631</v>
      </c>
      <c r="D4885" s="20" t="s">
        <v>13548</v>
      </c>
      <c r="E4885" s="51" t="s">
        <v>13549</v>
      </c>
      <c r="F4885" s="60" t="s">
        <v>37</v>
      </c>
      <c r="G4885" s="60" t="s">
        <v>9564</v>
      </c>
      <c r="H4885" s="60" t="s">
        <v>9565</v>
      </c>
      <c r="I4885" s="60" t="s">
        <v>23325</v>
      </c>
      <c r="J4885" s="7">
        <v>43038</v>
      </c>
      <c r="K4885" s="65" t="s">
        <v>23422</v>
      </c>
      <c r="L4885" s="7"/>
      <c r="M4885" s="64"/>
      <c r="N4885" s="64"/>
      <c r="O4885" s="72">
        <v>81</v>
      </c>
      <c r="Z4885" s="9"/>
      <c r="AA4885" s="9"/>
      <c r="AB4885" s="9"/>
      <c r="AC4885" s="9"/>
      <c r="AD4885" s="9"/>
      <c r="AE4885" s="9"/>
      <c r="AF4885" s="9"/>
      <c r="AG4885" s="9"/>
      <c r="AH4885" s="9"/>
      <c r="AI4885" s="9"/>
      <c r="AJ4885" s="9"/>
    </row>
    <row r="4886" spans="1:36" x14ac:dyDescent="0.25">
      <c r="A4886" s="20">
        <v>4885</v>
      </c>
      <c r="B4886" s="51" t="s">
        <v>13550</v>
      </c>
      <c r="C4886" s="22">
        <v>50192752</v>
      </c>
      <c r="D4886" s="20" t="s">
        <v>13551</v>
      </c>
      <c r="E4886" s="51" t="s">
        <v>13552</v>
      </c>
      <c r="F4886" s="60" t="s">
        <v>16</v>
      </c>
      <c r="G4886" s="60" t="s">
        <v>9564</v>
      </c>
      <c r="H4886" s="60" t="s">
        <v>9565</v>
      </c>
      <c r="I4886" s="60" t="s">
        <v>6</v>
      </c>
      <c r="J4886" s="7"/>
      <c r="K4886" s="65"/>
      <c r="L4886" s="7">
        <v>43356</v>
      </c>
      <c r="M4886" s="64">
        <v>50000</v>
      </c>
      <c r="N4886" s="64">
        <v>35000</v>
      </c>
      <c r="O4886" s="72">
        <v>84</v>
      </c>
      <c r="Z4886" s="9"/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</row>
    <row r="4887" spans="1:36" x14ac:dyDescent="0.25">
      <c r="A4887" s="20">
        <v>4886</v>
      </c>
      <c r="B4887" s="51" t="s">
        <v>13553</v>
      </c>
      <c r="C4887" s="22">
        <v>50188712</v>
      </c>
      <c r="D4887" s="20" t="s">
        <v>13554</v>
      </c>
      <c r="E4887" s="51" t="s">
        <v>13555</v>
      </c>
      <c r="F4887" s="60" t="s">
        <v>56</v>
      </c>
      <c r="G4887" s="60" t="s">
        <v>9564</v>
      </c>
      <c r="H4887" s="60" t="s">
        <v>9565</v>
      </c>
      <c r="I4887" s="60" t="s">
        <v>6</v>
      </c>
      <c r="J4887" s="7"/>
      <c r="K4887" s="65"/>
      <c r="L4887" s="7">
        <v>42977</v>
      </c>
      <c r="M4887" s="64">
        <v>50000</v>
      </c>
      <c r="N4887" s="64">
        <v>35000</v>
      </c>
      <c r="O4887" s="72">
        <v>87</v>
      </c>
      <c r="Z4887" s="9"/>
      <c r="AA4887" s="9"/>
      <c r="AB4887" s="9"/>
      <c r="AC4887" s="9"/>
      <c r="AD4887" s="9"/>
      <c r="AE4887" s="9"/>
      <c r="AF4887" s="9"/>
      <c r="AG4887" s="9"/>
      <c r="AH4887" s="9"/>
      <c r="AI4887" s="9"/>
      <c r="AJ4887" s="9"/>
    </row>
    <row r="4888" spans="1:36" x14ac:dyDescent="0.25">
      <c r="A4888" s="20">
        <v>4887</v>
      </c>
      <c r="B4888" s="51" t="s">
        <v>13556</v>
      </c>
      <c r="C4888" s="22">
        <v>50123289</v>
      </c>
      <c r="D4888" s="20" t="s">
        <v>13557</v>
      </c>
      <c r="E4888" s="51" t="s">
        <v>13558</v>
      </c>
      <c r="F4888" s="60" t="s">
        <v>16</v>
      </c>
      <c r="G4888" s="60" t="s">
        <v>9564</v>
      </c>
      <c r="H4888" s="60" t="s">
        <v>9565</v>
      </c>
      <c r="I4888" s="60" t="s">
        <v>6</v>
      </c>
      <c r="J4888" s="7"/>
      <c r="K4888" s="65"/>
      <c r="L4888" s="7">
        <v>42958</v>
      </c>
      <c r="M4888" s="64">
        <v>50000</v>
      </c>
      <c r="N4888" s="64">
        <v>35000</v>
      </c>
      <c r="O4888" s="72">
        <v>92</v>
      </c>
      <c r="Z4888" s="9"/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</row>
    <row r="4889" spans="1:36" ht="22.5" x14ac:dyDescent="0.25">
      <c r="A4889" s="20">
        <v>4888</v>
      </c>
      <c r="B4889" s="51" t="s">
        <v>13559</v>
      </c>
      <c r="C4889" s="22">
        <v>44270887</v>
      </c>
      <c r="D4889" s="20" t="s">
        <v>13560</v>
      </c>
      <c r="E4889" s="51" t="s">
        <v>13561</v>
      </c>
      <c r="F4889" s="60" t="s">
        <v>3</v>
      </c>
      <c r="G4889" s="60" t="s">
        <v>9564</v>
      </c>
      <c r="H4889" s="60" t="s">
        <v>9565</v>
      </c>
      <c r="I4889" s="60" t="s">
        <v>23325</v>
      </c>
      <c r="J4889" s="7">
        <v>43034</v>
      </c>
      <c r="K4889" s="65" t="s">
        <v>23422</v>
      </c>
      <c r="L4889" s="7"/>
      <c r="M4889" s="64"/>
      <c r="N4889" s="64"/>
      <c r="O4889" s="72">
        <v>80</v>
      </c>
      <c r="Z4889" s="9"/>
      <c r="AA4889" s="9"/>
      <c r="AB4889" s="9"/>
      <c r="AC4889" s="9"/>
      <c r="AD4889" s="9"/>
      <c r="AE4889" s="9"/>
      <c r="AF4889" s="9"/>
      <c r="AG4889" s="9"/>
      <c r="AH4889" s="9"/>
      <c r="AI4889" s="9"/>
      <c r="AJ4889" s="9"/>
    </row>
    <row r="4890" spans="1:36" x14ac:dyDescent="0.25">
      <c r="A4890" s="20">
        <v>4889</v>
      </c>
      <c r="B4890" s="51" t="s">
        <v>13562</v>
      </c>
      <c r="C4890" s="22">
        <v>50203266</v>
      </c>
      <c r="D4890" s="20" t="s">
        <v>13563</v>
      </c>
      <c r="E4890" s="51" t="s">
        <v>13564</v>
      </c>
      <c r="F4890" s="60" t="s">
        <v>16</v>
      </c>
      <c r="G4890" s="60" t="s">
        <v>9564</v>
      </c>
      <c r="H4890" s="60" t="s">
        <v>9565</v>
      </c>
      <c r="I4890" s="60" t="s">
        <v>23420</v>
      </c>
      <c r="J4890" s="7"/>
      <c r="K4890" s="65"/>
      <c r="L4890" s="7"/>
      <c r="M4890" s="64"/>
      <c r="N4890" s="64"/>
      <c r="O4890" s="72">
        <v>71</v>
      </c>
      <c r="Z4890" s="9"/>
      <c r="AA4890" s="9"/>
      <c r="AB4890" s="9"/>
      <c r="AC4890" s="9"/>
      <c r="AD4890" s="9"/>
      <c r="AE4890" s="9"/>
      <c r="AF4890" s="9"/>
      <c r="AG4890" s="9"/>
      <c r="AH4890" s="9"/>
      <c r="AI4890" s="9"/>
      <c r="AJ4890" s="9"/>
    </row>
    <row r="4891" spans="1:36" ht="22.5" x14ac:dyDescent="0.25">
      <c r="A4891" s="20">
        <v>4890</v>
      </c>
      <c r="B4891" s="51" t="s">
        <v>13565</v>
      </c>
      <c r="C4891" s="22">
        <v>46803688</v>
      </c>
      <c r="D4891" s="20" t="s">
        <v>13566</v>
      </c>
      <c r="E4891" s="51" t="s">
        <v>13567</v>
      </c>
      <c r="F4891" s="60" t="s">
        <v>16</v>
      </c>
      <c r="G4891" s="60" t="s">
        <v>9564</v>
      </c>
      <c r="H4891" s="60" t="s">
        <v>9565</v>
      </c>
      <c r="I4891" s="60" t="s">
        <v>23325</v>
      </c>
      <c r="J4891" s="7">
        <v>43039</v>
      </c>
      <c r="K4891" s="65" t="s">
        <v>23422</v>
      </c>
      <c r="L4891" s="7"/>
      <c r="M4891" s="64"/>
      <c r="N4891" s="64"/>
      <c r="O4891" s="72">
        <v>79</v>
      </c>
      <c r="Z4891" s="9"/>
      <c r="AA4891" s="9"/>
      <c r="AB4891" s="9"/>
      <c r="AC4891" s="9"/>
      <c r="AD4891" s="9"/>
      <c r="AE4891" s="9"/>
      <c r="AF4891" s="9"/>
      <c r="AG4891" s="9"/>
      <c r="AH4891" s="9"/>
      <c r="AI4891" s="9"/>
      <c r="AJ4891" s="9"/>
    </row>
    <row r="4892" spans="1:36" ht="22.5" x14ac:dyDescent="0.25">
      <c r="A4892" s="20">
        <v>4891</v>
      </c>
      <c r="B4892" s="51" t="s">
        <v>13568</v>
      </c>
      <c r="C4892" s="22">
        <v>50138391</v>
      </c>
      <c r="D4892" s="20" t="s">
        <v>13569</v>
      </c>
      <c r="E4892" s="51" t="s">
        <v>13570</v>
      </c>
      <c r="F4892" s="60" t="s">
        <v>16</v>
      </c>
      <c r="G4892" s="60" t="s">
        <v>9564</v>
      </c>
      <c r="H4892" s="60" t="s">
        <v>9565</v>
      </c>
      <c r="I4892" s="60" t="s">
        <v>23325</v>
      </c>
      <c r="J4892" s="7">
        <v>43039</v>
      </c>
      <c r="K4892" s="65" t="s">
        <v>23422</v>
      </c>
      <c r="L4892" s="7"/>
      <c r="M4892" s="64"/>
      <c r="N4892" s="64"/>
      <c r="O4892" s="72">
        <v>82</v>
      </c>
      <c r="Z4892" s="9"/>
      <c r="AA4892" s="9"/>
      <c r="AB4892" s="9"/>
      <c r="AC4892" s="9"/>
      <c r="AD4892" s="9"/>
      <c r="AE4892" s="9"/>
      <c r="AF4892" s="9"/>
      <c r="AG4892" s="9"/>
      <c r="AH4892" s="9"/>
      <c r="AI4892" s="9"/>
      <c r="AJ4892" s="9"/>
    </row>
    <row r="4893" spans="1:36" ht="22.5" x14ac:dyDescent="0.25">
      <c r="A4893" s="20">
        <v>4892</v>
      </c>
      <c r="B4893" s="51" t="s">
        <v>13571</v>
      </c>
      <c r="C4893" s="22">
        <v>50144588</v>
      </c>
      <c r="D4893" s="20" t="s">
        <v>13572</v>
      </c>
      <c r="E4893" s="51" t="s">
        <v>13573</v>
      </c>
      <c r="F4893" s="60" t="s">
        <v>10</v>
      </c>
      <c r="G4893" s="60" t="s">
        <v>9564</v>
      </c>
      <c r="H4893" s="60" t="s">
        <v>9565</v>
      </c>
      <c r="I4893" s="60" t="s">
        <v>23420</v>
      </c>
      <c r="J4893" s="7"/>
      <c r="K4893" s="65"/>
      <c r="L4893" s="7"/>
      <c r="M4893" s="64"/>
      <c r="N4893" s="64"/>
      <c r="O4893" s="72">
        <v>84</v>
      </c>
      <c r="Z4893" s="9"/>
      <c r="AA4893" s="9"/>
      <c r="AB4893" s="9"/>
      <c r="AC4893" s="9"/>
      <c r="AD4893" s="9"/>
      <c r="AE4893" s="9"/>
      <c r="AF4893" s="9"/>
      <c r="AG4893" s="9"/>
      <c r="AH4893" s="9"/>
      <c r="AI4893" s="9"/>
      <c r="AJ4893" s="9"/>
    </row>
    <row r="4894" spans="1:36" ht="56.25" x14ac:dyDescent="0.25">
      <c r="A4894" s="20">
        <v>4893</v>
      </c>
      <c r="B4894" s="51" t="s">
        <v>13574</v>
      </c>
      <c r="C4894" s="22">
        <v>50150375</v>
      </c>
      <c r="D4894" s="20" t="s">
        <v>13575</v>
      </c>
      <c r="E4894" s="51" t="s">
        <v>13576</v>
      </c>
      <c r="F4894" s="60" t="s">
        <v>3</v>
      </c>
      <c r="G4894" s="60" t="s">
        <v>9564</v>
      </c>
      <c r="H4894" s="60" t="s">
        <v>9565</v>
      </c>
      <c r="I4894" s="60" t="s">
        <v>23420</v>
      </c>
      <c r="J4894" s="7"/>
      <c r="K4894" s="65"/>
      <c r="L4894" s="7"/>
      <c r="M4894" s="64"/>
      <c r="N4894" s="64"/>
      <c r="O4894" s="72">
        <v>0</v>
      </c>
      <c r="Z4894" s="9"/>
      <c r="AA4894" s="9"/>
      <c r="AB4894" s="9"/>
      <c r="AC4894" s="9"/>
      <c r="AD4894" s="9"/>
      <c r="AE4894" s="9"/>
      <c r="AF4894" s="9"/>
      <c r="AG4894" s="9"/>
      <c r="AH4894" s="9"/>
      <c r="AI4894" s="9"/>
      <c r="AJ4894" s="9"/>
    </row>
    <row r="4895" spans="1:36" ht="22.5" x14ac:dyDescent="0.25">
      <c r="A4895" s="20">
        <v>4894</v>
      </c>
      <c r="B4895" s="51" t="s">
        <v>13577</v>
      </c>
      <c r="C4895" s="22">
        <v>50067036</v>
      </c>
      <c r="D4895" s="20" t="s">
        <v>13578</v>
      </c>
      <c r="E4895" s="51" t="s">
        <v>13579</v>
      </c>
      <c r="F4895" s="60" t="s">
        <v>26</v>
      </c>
      <c r="G4895" s="60" t="s">
        <v>9564</v>
      </c>
      <c r="H4895" s="60" t="s">
        <v>9565</v>
      </c>
      <c r="I4895" s="60" t="s">
        <v>23325</v>
      </c>
      <c r="J4895" s="7">
        <v>43038</v>
      </c>
      <c r="K4895" s="65" t="s">
        <v>23422</v>
      </c>
      <c r="L4895" s="7"/>
      <c r="M4895" s="64"/>
      <c r="N4895" s="64"/>
      <c r="O4895" s="72">
        <v>84</v>
      </c>
      <c r="Z4895" s="9"/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</row>
    <row r="4896" spans="1:36" ht="22.5" x14ac:dyDescent="0.25">
      <c r="A4896" s="20">
        <v>4895</v>
      </c>
      <c r="B4896" s="51" t="s">
        <v>13580</v>
      </c>
      <c r="C4896" s="22">
        <v>44863497</v>
      </c>
      <c r="D4896" s="20" t="s">
        <v>13581</v>
      </c>
      <c r="E4896" s="51" t="s">
        <v>13582</v>
      </c>
      <c r="F4896" s="60" t="s">
        <v>16</v>
      </c>
      <c r="G4896" s="60" t="s">
        <v>9564</v>
      </c>
      <c r="H4896" s="60" t="s">
        <v>9565</v>
      </c>
      <c r="I4896" s="60" t="s">
        <v>23325</v>
      </c>
      <c r="J4896" s="7">
        <v>42858</v>
      </c>
      <c r="K4896" s="65" t="s">
        <v>23425</v>
      </c>
      <c r="L4896" s="7"/>
      <c r="M4896" s="64"/>
      <c r="N4896" s="64"/>
      <c r="O4896" s="72">
        <v>0</v>
      </c>
      <c r="Z4896" s="9"/>
      <c r="AA4896" s="9"/>
      <c r="AB4896" s="9"/>
      <c r="AC4896" s="9"/>
      <c r="AD4896" s="9"/>
      <c r="AE4896" s="9"/>
      <c r="AF4896" s="9"/>
      <c r="AG4896" s="9"/>
      <c r="AH4896" s="9"/>
      <c r="AI4896" s="9"/>
      <c r="AJ4896" s="9"/>
    </row>
    <row r="4897" spans="1:36" ht="45" x14ac:dyDescent="0.25">
      <c r="A4897" s="20">
        <v>4896</v>
      </c>
      <c r="B4897" s="51" t="s">
        <v>13583</v>
      </c>
      <c r="C4897" s="22">
        <v>50108549</v>
      </c>
      <c r="D4897" s="20" t="s">
        <v>13584</v>
      </c>
      <c r="E4897" s="51" t="s">
        <v>13585</v>
      </c>
      <c r="F4897" s="60" t="s">
        <v>3</v>
      </c>
      <c r="G4897" s="60" t="s">
        <v>9564</v>
      </c>
      <c r="H4897" s="60" t="s">
        <v>9565</v>
      </c>
      <c r="I4897" s="60" t="s">
        <v>23325</v>
      </c>
      <c r="J4897" s="7">
        <v>42838</v>
      </c>
      <c r="K4897" s="65" t="s">
        <v>23425</v>
      </c>
      <c r="L4897" s="7"/>
      <c r="M4897" s="64"/>
      <c r="N4897" s="64"/>
      <c r="O4897" s="72">
        <v>0</v>
      </c>
      <c r="Z4897" s="9"/>
      <c r="AA4897" s="9"/>
      <c r="AB4897" s="9"/>
      <c r="AC4897" s="9"/>
      <c r="AD4897" s="9"/>
      <c r="AE4897" s="9"/>
      <c r="AF4897" s="9"/>
      <c r="AG4897" s="9"/>
      <c r="AH4897" s="9"/>
      <c r="AI4897" s="9"/>
      <c r="AJ4897" s="9"/>
    </row>
    <row r="4898" spans="1:36" ht="22.5" x14ac:dyDescent="0.25">
      <c r="A4898" s="20">
        <v>4897</v>
      </c>
      <c r="B4898" s="51" t="s">
        <v>13586</v>
      </c>
      <c r="C4898" s="22">
        <v>50151843</v>
      </c>
      <c r="D4898" s="20" t="s">
        <v>13587</v>
      </c>
      <c r="E4898" s="51" t="s">
        <v>13588</v>
      </c>
      <c r="F4898" s="60" t="s">
        <v>63</v>
      </c>
      <c r="G4898" s="60" t="s">
        <v>9564</v>
      </c>
      <c r="H4898" s="60" t="s">
        <v>9565</v>
      </c>
      <c r="I4898" s="60" t="s">
        <v>23325</v>
      </c>
      <c r="J4898" s="7">
        <v>43033</v>
      </c>
      <c r="K4898" s="65" t="s">
        <v>23422</v>
      </c>
      <c r="L4898" s="7"/>
      <c r="M4898" s="64"/>
      <c r="N4898" s="64"/>
      <c r="O4898" s="72">
        <v>74</v>
      </c>
      <c r="Z4898" s="9"/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</row>
    <row r="4899" spans="1:36" ht="33.75" x14ac:dyDescent="0.25">
      <c r="A4899" s="20">
        <v>4898</v>
      </c>
      <c r="B4899" s="51" t="s">
        <v>13589</v>
      </c>
      <c r="C4899" s="22">
        <v>50193074</v>
      </c>
      <c r="D4899" s="20" t="s">
        <v>13590</v>
      </c>
      <c r="E4899" s="51" t="s">
        <v>13591</v>
      </c>
      <c r="F4899" s="60" t="s">
        <v>10</v>
      </c>
      <c r="G4899" s="60" t="s">
        <v>9564</v>
      </c>
      <c r="H4899" s="60" t="s">
        <v>9565</v>
      </c>
      <c r="I4899" s="60" t="s">
        <v>23419</v>
      </c>
      <c r="J4899" s="7"/>
      <c r="K4899" s="65"/>
      <c r="L4899" s="7">
        <v>42956</v>
      </c>
      <c r="M4899" s="64">
        <v>50000</v>
      </c>
      <c r="N4899" s="64">
        <v>0</v>
      </c>
      <c r="O4899" s="72">
        <v>87</v>
      </c>
      <c r="Z4899" s="9"/>
      <c r="AA4899" s="9"/>
      <c r="AB4899" s="9"/>
      <c r="AC4899" s="9"/>
      <c r="AD4899" s="9"/>
      <c r="AE4899" s="9"/>
      <c r="AF4899" s="9"/>
      <c r="AG4899" s="9"/>
      <c r="AH4899" s="9"/>
      <c r="AI4899" s="9"/>
      <c r="AJ4899" s="9"/>
    </row>
    <row r="4900" spans="1:36" ht="22.5" x14ac:dyDescent="0.25">
      <c r="A4900" s="20">
        <v>4899</v>
      </c>
      <c r="B4900" s="51" t="s">
        <v>13592</v>
      </c>
      <c r="C4900" s="22">
        <v>41698096</v>
      </c>
      <c r="D4900" s="20" t="s">
        <v>13593</v>
      </c>
      <c r="E4900" s="51" t="s">
        <v>10133</v>
      </c>
      <c r="F4900" s="60" t="s">
        <v>56</v>
      </c>
      <c r="G4900" s="60" t="s">
        <v>9564</v>
      </c>
      <c r="H4900" s="60" t="s">
        <v>9565</v>
      </c>
      <c r="I4900" s="60" t="s">
        <v>23325</v>
      </c>
      <c r="J4900" s="7">
        <v>43061</v>
      </c>
      <c r="K4900" s="65" t="s">
        <v>23422</v>
      </c>
      <c r="L4900" s="7"/>
      <c r="M4900" s="64"/>
      <c r="N4900" s="64"/>
      <c r="O4900" s="72">
        <v>81</v>
      </c>
      <c r="Z4900" s="9"/>
      <c r="AA4900" s="9"/>
      <c r="AB4900" s="9"/>
      <c r="AC4900" s="9"/>
      <c r="AD4900" s="9"/>
      <c r="AE4900" s="9"/>
      <c r="AF4900" s="9"/>
      <c r="AG4900" s="9"/>
      <c r="AH4900" s="9"/>
      <c r="AI4900" s="9"/>
      <c r="AJ4900" s="9"/>
    </row>
    <row r="4901" spans="1:36" ht="22.5" x14ac:dyDescent="0.25">
      <c r="A4901" s="20">
        <v>4900</v>
      </c>
      <c r="B4901" s="51" t="s">
        <v>13594</v>
      </c>
      <c r="C4901" s="22">
        <v>50192922</v>
      </c>
      <c r="D4901" s="20" t="s">
        <v>13595</v>
      </c>
      <c r="E4901" s="51" t="s">
        <v>11521</v>
      </c>
      <c r="F4901" s="60" t="s">
        <v>30</v>
      </c>
      <c r="G4901" s="60" t="s">
        <v>9564</v>
      </c>
      <c r="H4901" s="60" t="s">
        <v>9565</v>
      </c>
      <c r="I4901" s="60" t="s">
        <v>23325</v>
      </c>
      <c r="J4901" s="7">
        <v>43035</v>
      </c>
      <c r="K4901" s="65" t="s">
        <v>23422</v>
      </c>
      <c r="L4901" s="7"/>
      <c r="M4901" s="64"/>
      <c r="N4901" s="64"/>
      <c r="O4901" s="72">
        <v>79</v>
      </c>
      <c r="Z4901" s="9"/>
      <c r="AA4901" s="9"/>
      <c r="AB4901" s="9"/>
      <c r="AC4901" s="9"/>
      <c r="AD4901" s="9"/>
      <c r="AE4901" s="9"/>
      <c r="AF4901" s="9"/>
      <c r="AG4901" s="9"/>
      <c r="AH4901" s="9"/>
      <c r="AI4901" s="9"/>
      <c r="AJ4901" s="9"/>
    </row>
    <row r="4902" spans="1:36" ht="45" x14ac:dyDescent="0.25">
      <c r="A4902" s="20">
        <v>4901</v>
      </c>
      <c r="B4902" s="51" t="s">
        <v>13596</v>
      </c>
      <c r="C4902" s="22">
        <v>50188569</v>
      </c>
      <c r="D4902" s="20" t="s">
        <v>13597</v>
      </c>
      <c r="E4902" s="51" t="s">
        <v>13598</v>
      </c>
      <c r="F4902" s="60" t="s">
        <v>30</v>
      </c>
      <c r="G4902" s="60" t="s">
        <v>9564</v>
      </c>
      <c r="H4902" s="60" t="s">
        <v>9565</v>
      </c>
      <c r="I4902" s="60" t="s">
        <v>23325</v>
      </c>
      <c r="J4902" s="7">
        <v>43035</v>
      </c>
      <c r="K4902" s="65" t="s">
        <v>23422</v>
      </c>
      <c r="L4902" s="7"/>
      <c r="M4902" s="64"/>
      <c r="N4902" s="64"/>
      <c r="O4902" s="72">
        <v>72</v>
      </c>
      <c r="Z4902" s="9"/>
      <c r="AA4902" s="9"/>
      <c r="AB4902" s="9"/>
      <c r="AC4902" s="9"/>
      <c r="AD4902" s="9"/>
      <c r="AE4902" s="9"/>
      <c r="AF4902" s="9"/>
      <c r="AG4902" s="9"/>
      <c r="AH4902" s="9"/>
      <c r="AI4902" s="9"/>
      <c r="AJ4902" s="9"/>
    </row>
    <row r="4903" spans="1:36" ht="22.5" x14ac:dyDescent="0.25">
      <c r="A4903" s="20">
        <v>4902</v>
      </c>
      <c r="B4903" s="51" t="s">
        <v>13599</v>
      </c>
      <c r="C4903" s="22">
        <v>50239261</v>
      </c>
      <c r="D4903" s="20" t="s">
        <v>13600</v>
      </c>
      <c r="E4903" s="51" t="s">
        <v>13601</v>
      </c>
      <c r="F4903" s="60" t="s">
        <v>37</v>
      </c>
      <c r="G4903" s="60" t="s">
        <v>9564</v>
      </c>
      <c r="H4903" s="60" t="s">
        <v>9565</v>
      </c>
      <c r="I4903" s="60" t="s">
        <v>23325</v>
      </c>
      <c r="J4903" s="7">
        <v>43041</v>
      </c>
      <c r="K4903" s="65" t="s">
        <v>23422</v>
      </c>
      <c r="L4903" s="7"/>
      <c r="M4903" s="64"/>
      <c r="N4903" s="64"/>
      <c r="O4903" s="72">
        <v>76</v>
      </c>
      <c r="Z4903" s="9"/>
      <c r="AA4903" s="9"/>
      <c r="AB4903" s="9"/>
      <c r="AC4903" s="9"/>
      <c r="AD4903" s="9"/>
      <c r="AE4903" s="9"/>
      <c r="AF4903" s="9"/>
      <c r="AG4903" s="9"/>
      <c r="AH4903" s="9"/>
      <c r="AI4903" s="9"/>
      <c r="AJ4903" s="9"/>
    </row>
    <row r="4904" spans="1:36" ht="45" x14ac:dyDescent="0.25">
      <c r="A4904" s="20">
        <v>4903</v>
      </c>
      <c r="B4904" s="51" t="s">
        <v>13602</v>
      </c>
      <c r="C4904" s="22">
        <v>40527891</v>
      </c>
      <c r="D4904" s="20" t="s">
        <v>13603</v>
      </c>
      <c r="E4904" s="51" t="s">
        <v>13604</v>
      </c>
      <c r="F4904" s="60" t="s">
        <v>3</v>
      </c>
      <c r="G4904" s="60" t="s">
        <v>9564</v>
      </c>
      <c r="H4904" s="60" t="s">
        <v>9565</v>
      </c>
      <c r="I4904" s="60" t="s">
        <v>6</v>
      </c>
      <c r="J4904" s="7"/>
      <c r="K4904" s="65"/>
      <c r="L4904" s="7">
        <v>42958</v>
      </c>
      <c r="M4904" s="64">
        <v>50000</v>
      </c>
      <c r="N4904" s="64">
        <v>35000</v>
      </c>
      <c r="O4904" s="72">
        <v>89</v>
      </c>
      <c r="Z4904" s="9"/>
      <c r="AA4904" s="9"/>
      <c r="AB4904" s="9"/>
      <c r="AC4904" s="9"/>
      <c r="AD4904" s="9"/>
      <c r="AE4904" s="9"/>
      <c r="AF4904" s="9"/>
      <c r="AG4904" s="9"/>
      <c r="AH4904" s="9"/>
      <c r="AI4904" s="9"/>
      <c r="AJ4904" s="9"/>
    </row>
    <row r="4905" spans="1:36" ht="22.5" x14ac:dyDescent="0.25">
      <c r="A4905" s="20">
        <v>4904</v>
      </c>
      <c r="B4905" s="51" t="s">
        <v>13605</v>
      </c>
      <c r="C4905" s="22">
        <v>50091034</v>
      </c>
      <c r="D4905" s="20" t="s">
        <v>13606</v>
      </c>
      <c r="E4905" s="51" t="s">
        <v>13607</v>
      </c>
      <c r="F4905" s="60" t="s">
        <v>37</v>
      </c>
      <c r="G4905" s="60" t="s">
        <v>9564</v>
      </c>
      <c r="H4905" s="60" t="s">
        <v>9565</v>
      </c>
      <c r="I4905" s="60" t="s">
        <v>23325</v>
      </c>
      <c r="J4905" s="7">
        <v>43035</v>
      </c>
      <c r="K4905" s="65" t="s">
        <v>23422</v>
      </c>
      <c r="L4905" s="7"/>
      <c r="M4905" s="64"/>
      <c r="N4905" s="64"/>
      <c r="O4905" s="72">
        <v>81</v>
      </c>
      <c r="Z4905" s="9"/>
      <c r="AA4905" s="9"/>
      <c r="AB4905" s="9"/>
      <c r="AC4905" s="9"/>
      <c r="AD4905" s="9"/>
      <c r="AE4905" s="9"/>
      <c r="AF4905" s="9"/>
      <c r="AG4905" s="9"/>
      <c r="AH4905" s="9"/>
      <c r="AI4905" s="9"/>
      <c r="AJ4905" s="9"/>
    </row>
    <row r="4906" spans="1:36" ht="22.5" x14ac:dyDescent="0.25">
      <c r="A4906" s="20">
        <v>4905</v>
      </c>
      <c r="B4906" s="51" t="s">
        <v>13608</v>
      </c>
      <c r="C4906" s="22">
        <v>50134230</v>
      </c>
      <c r="D4906" s="20" t="s">
        <v>13609</v>
      </c>
      <c r="E4906" s="51" t="s">
        <v>13610</v>
      </c>
      <c r="F4906" s="60" t="s">
        <v>16</v>
      </c>
      <c r="G4906" s="60" t="s">
        <v>9564</v>
      </c>
      <c r="H4906" s="60" t="s">
        <v>9565</v>
      </c>
      <c r="I4906" s="60" t="s">
        <v>23325</v>
      </c>
      <c r="J4906" s="7">
        <v>43039</v>
      </c>
      <c r="K4906" s="65" t="s">
        <v>23422</v>
      </c>
      <c r="L4906" s="7"/>
      <c r="M4906" s="64"/>
      <c r="N4906" s="64"/>
      <c r="O4906" s="72">
        <v>84</v>
      </c>
      <c r="Z4906" s="9"/>
      <c r="AA4906" s="9"/>
      <c r="AB4906" s="9"/>
      <c r="AC4906" s="9"/>
      <c r="AD4906" s="9"/>
      <c r="AE4906" s="9"/>
      <c r="AF4906" s="9"/>
      <c r="AG4906" s="9"/>
      <c r="AH4906" s="9"/>
      <c r="AI4906" s="9"/>
      <c r="AJ4906" s="9"/>
    </row>
    <row r="4907" spans="1:36" ht="22.5" x14ac:dyDescent="0.25">
      <c r="A4907" s="20">
        <v>4906</v>
      </c>
      <c r="B4907" s="51" t="s">
        <v>13611</v>
      </c>
      <c r="C4907" s="22">
        <v>50097342</v>
      </c>
      <c r="D4907" s="20" t="s">
        <v>13612</v>
      </c>
      <c r="E4907" s="51" t="s">
        <v>13613</v>
      </c>
      <c r="F4907" s="60" t="s">
        <v>26</v>
      </c>
      <c r="G4907" s="60" t="s">
        <v>9564</v>
      </c>
      <c r="H4907" s="60" t="s">
        <v>9565</v>
      </c>
      <c r="I4907" s="60" t="s">
        <v>23325</v>
      </c>
      <c r="J4907" s="7">
        <v>43034</v>
      </c>
      <c r="K4907" s="65" t="s">
        <v>23422</v>
      </c>
      <c r="L4907" s="7"/>
      <c r="M4907" s="64"/>
      <c r="N4907" s="64"/>
      <c r="O4907" s="72">
        <v>72</v>
      </c>
      <c r="Z4907" s="9"/>
      <c r="AA4907" s="9"/>
      <c r="AB4907" s="9"/>
      <c r="AC4907" s="9"/>
      <c r="AD4907" s="9"/>
      <c r="AE4907" s="9"/>
      <c r="AF4907" s="9"/>
      <c r="AG4907" s="9"/>
      <c r="AH4907" s="9"/>
      <c r="AI4907" s="9"/>
      <c r="AJ4907" s="9"/>
    </row>
    <row r="4908" spans="1:36" ht="33.75" x14ac:dyDescent="0.25">
      <c r="A4908" s="20">
        <v>4907</v>
      </c>
      <c r="B4908" s="51" t="s">
        <v>13614</v>
      </c>
      <c r="C4908" s="22">
        <v>50205765</v>
      </c>
      <c r="D4908" s="20" t="s">
        <v>13615</v>
      </c>
      <c r="E4908" s="51" t="s">
        <v>13616</v>
      </c>
      <c r="F4908" s="60" t="s">
        <v>30</v>
      </c>
      <c r="G4908" s="60" t="s">
        <v>9564</v>
      </c>
      <c r="H4908" s="60" t="s">
        <v>9565</v>
      </c>
      <c r="I4908" s="60" t="s">
        <v>23325</v>
      </c>
      <c r="J4908" s="7">
        <v>43035</v>
      </c>
      <c r="K4908" s="65" t="s">
        <v>23422</v>
      </c>
      <c r="L4908" s="7"/>
      <c r="M4908" s="64"/>
      <c r="N4908" s="64"/>
      <c r="O4908" s="72">
        <v>79</v>
      </c>
      <c r="Z4908" s="9"/>
      <c r="AA4908" s="9"/>
      <c r="AB4908" s="9"/>
      <c r="AC4908" s="9"/>
      <c r="AD4908" s="9"/>
      <c r="AE4908" s="9"/>
      <c r="AF4908" s="9"/>
      <c r="AG4908" s="9"/>
      <c r="AH4908" s="9"/>
      <c r="AI4908" s="9"/>
      <c r="AJ4908" s="9"/>
    </row>
    <row r="4909" spans="1:36" ht="22.5" x14ac:dyDescent="0.25">
      <c r="A4909" s="20">
        <v>4908</v>
      </c>
      <c r="B4909" s="51" t="s">
        <v>13617</v>
      </c>
      <c r="C4909" s="22">
        <v>50218361</v>
      </c>
      <c r="D4909" s="20" t="s">
        <v>13618</v>
      </c>
      <c r="E4909" s="51" t="s">
        <v>13619</v>
      </c>
      <c r="F4909" s="60" t="s">
        <v>56</v>
      </c>
      <c r="G4909" s="60" t="s">
        <v>9564</v>
      </c>
      <c r="H4909" s="60" t="s">
        <v>9565</v>
      </c>
      <c r="I4909" s="60" t="s">
        <v>23325</v>
      </c>
      <c r="J4909" s="7">
        <v>43042</v>
      </c>
      <c r="K4909" s="65" t="s">
        <v>23422</v>
      </c>
      <c r="L4909" s="7"/>
      <c r="M4909" s="64"/>
      <c r="N4909" s="64"/>
      <c r="O4909" s="72">
        <v>84</v>
      </c>
      <c r="Z4909" s="9"/>
      <c r="AA4909" s="9"/>
      <c r="AB4909" s="9"/>
      <c r="AC4909" s="9"/>
      <c r="AD4909" s="9"/>
      <c r="AE4909" s="9"/>
      <c r="AF4909" s="9"/>
      <c r="AG4909" s="9"/>
      <c r="AH4909" s="9"/>
      <c r="AI4909" s="9"/>
      <c r="AJ4909" s="9"/>
    </row>
    <row r="4910" spans="1:36" ht="22.5" x14ac:dyDescent="0.25">
      <c r="A4910" s="20">
        <v>4909</v>
      </c>
      <c r="B4910" s="51" t="s">
        <v>13620</v>
      </c>
      <c r="C4910" s="22">
        <v>2455</v>
      </c>
      <c r="D4910" s="20" t="s">
        <v>13621</v>
      </c>
      <c r="E4910" s="51" t="s">
        <v>13622</v>
      </c>
      <c r="F4910" s="60" t="s">
        <v>16</v>
      </c>
      <c r="G4910" s="60" t="s">
        <v>9564</v>
      </c>
      <c r="H4910" s="60" t="s">
        <v>9565</v>
      </c>
      <c r="I4910" s="60" t="s">
        <v>23325</v>
      </c>
      <c r="J4910" s="7">
        <v>43039</v>
      </c>
      <c r="K4910" s="65" t="s">
        <v>23422</v>
      </c>
      <c r="L4910" s="7"/>
      <c r="M4910" s="64"/>
      <c r="N4910" s="64"/>
      <c r="O4910" s="72">
        <v>79</v>
      </c>
      <c r="Z4910" s="9"/>
      <c r="AA4910" s="9"/>
      <c r="AB4910" s="9"/>
      <c r="AC4910" s="9"/>
      <c r="AD4910" s="9"/>
      <c r="AE4910" s="9"/>
      <c r="AF4910" s="9"/>
      <c r="AG4910" s="9"/>
      <c r="AH4910" s="9"/>
      <c r="AI4910" s="9"/>
      <c r="AJ4910" s="9"/>
    </row>
    <row r="4911" spans="1:36" ht="22.5" x14ac:dyDescent="0.25">
      <c r="A4911" s="20">
        <v>4910</v>
      </c>
      <c r="B4911" s="51" t="s">
        <v>13623</v>
      </c>
      <c r="C4911" s="22">
        <v>42224608</v>
      </c>
      <c r="D4911" s="20" t="s">
        <v>13624</v>
      </c>
      <c r="E4911" s="51" t="s">
        <v>13625</v>
      </c>
      <c r="F4911" s="60" t="s">
        <v>30</v>
      </c>
      <c r="G4911" s="60" t="s">
        <v>9564</v>
      </c>
      <c r="H4911" s="60" t="s">
        <v>9565</v>
      </c>
      <c r="I4911" s="60" t="s">
        <v>23325</v>
      </c>
      <c r="J4911" s="7">
        <v>43041</v>
      </c>
      <c r="K4911" s="65" t="s">
        <v>23422</v>
      </c>
      <c r="L4911" s="7"/>
      <c r="M4911" s="64"/>
      <c r="N4911" s="64"/>
      <c r="O4911" s="72">
        <v>84</v>
      </c>
      <c r="Z4911" s="9"/>
      <c r="AA4911" s="9"/>
      <c r="AB4911" s="9"/>
      <c r="AC4911" s="9"/>
      <c r="AD4911" s="9"/>
      <c r="AE4911" s="9"/>
      <c r="AF4911" s="9"/>
      <c r="AG4911" s="9"/>
      <c r="AH4911" s="9"/>
      <c r="AI4911" s="9"/>
      <c r="AJ4911" s="9"/>
    </row>
    <row r="4912" spans="1:36" ht="22.5" x14ac:dyDescent="0.25">
      <c r="A4912" s="20">
        <v>4911</v>
      </c>
      <c r="B4912" s="51" t="s">
        <v>13626</v>
      </c>
      <c r="C4912" s="22">
        <v>50067761</v>
      </c>
      <c r="D4912" s="20" t="s">
        <v>13627</v>
      </c>
      <c r="E4912" s="51" t="s">
        <v>13628</v>
      </c>
      <c r="F4912" s="60" t="s">
        <v>3</v>
      </c>
      <c r="G4912" s="60" t="s">
        <v>9564</v>
      </c>
      <c r="H4912" s="60" t="s">
        <v>9565</v>
      </c>
      <c r="I4912" s="60" t="s">
        <v>23325</v>
      </c>
      <c r="J4912" s="7">
        <v>43034</v>
      </c>
      <c r="K4912" s="65" t="s">
        <v>23422</v>
      </c>
      <c r="L4912" s="7"/>
      <c r="M4912" s="64"/>
      <c r="N4912" s="64"/>
      <c r="O4912" s="72">
        <v>74</v>
      </c>
      <c r="Z4912" s="9"/>
      <c r="AA4912" s="9"/>
      <c r="AB4912" s="9"/>
      <c r="AC4912" s="9"/>
      <c r="AD4912" s="9"/>
      <c r="AE4912" s="9"/>
      <c r="AF4912" s="9"/>
      <c r="AG4912" s="9"/>
      <c r="AH4912" s="9"/>
      <c r="AI4912" s="9"/>
      <c r="AJ4912" s="9"/>
    </row>
    <row r="4913" spans="1:36" ht="22.5" x14ac:dyDescent="0.25">
      <c r="A4913" s="20">
        <v>4912</v>
      </c>
      <c r="B4913" s="51" t="s">
        <v>13629</v>
      </c>
      <c r="C4913" s="22">
        <v>50255240</v>
      </c>
      <c r="D4913" s="20" t="s">
        <v>13630</v>
      </c>
      <c r="E4913" s="51" t="s">
        <v>13631</v>
      </c>
      <c r="F4913" s="60" t="s">
        <v>56</v>
      </c>
      <c r="G4913" s="60" t="s">
        <v>9564</v>
      </c>
      <c r="H4913" s="60" t="s">
        <v>9565</v>
      </c>
      <c r="I4913" s="60" t="s">
        <v>23325</v>
      </c>
      <c r="J4913" s="7">
        <v>43055</v>
      </c>
      <c r="K4913" s="65" t="s">
        <v>23422</v>
      </c>
      <c r="L4913" s="7"/>
      <c r="M4913" s="64"/>
      <c r="N4913" s="64"/>
      <c r="O4913" s="72">
        <v>74</v>
      </c>
      <c r="Z4913" s="9"/>
      <c r="AA4913" s="9"/>
      <c r="AB4913" s="9"/>
      <c r="AC4913" s="9"/>
      <c r="AD4913" s="9"/>
      <c r="AE4913" s="9"/>
      <c r="AF4913" s="9"/>
      <c r="AG4913" s="9"/>
      <c r="AH4913" s="9"/>
      <c r="AI4913" s="9"/>
      <c r="AJ4913" s="9"/>
    </row>
    <row r="4914" spans="1:36" ht="22.5" x14ac:dyDescent="0.25">
      <c r="A4914" s="20">
        <v>4913</v>
      </c>
      <c r="B4914" s="51" t="s">
        <v>13632</v>
      </c>
      <c r="C4914" s="22">
        <v>50119885</v>
      </c>
      <c r="D4914" s="20" t="s">
        <v>13633</v>
      </c>
      <c r="E4914" s="51" t="s">
        <v>10412</v>
      </c>
      <c r="F4914" s="60" t="s">
        <v>56</v>
      </c>
      <c r="G4914" s="60" t="s">
        <v>9564</v>
      </c>
      <c r="H4914" s="60" t="s">
        <v>9565</v>
      </c>
      <c r="I4914" s="60" t="s">
        <v>23325</v>
      </c>
      <c r="J4914" s="7">
        <v>43042</v>
      </c>
      <c r="K4914" s="65" t="s">
        <v>23422</v>
      </c>
      <c r="L4914" s="7"/>
      <c r="M4914" s="64"/>
      <c r="N4914" s="64"/>
      <c r="O4914" s="72">
        <v>82</v>
      </c>
      <c r="Z4914" s="9"/>
      <c r="AA4914" s="9"/>
      <c r="AB4914" s="9"/>
      <c r="AC4914" s="9"/>
      <c r="AD4914" s="9"/>
      <c r="AE4914" s="9"/>
      <c r="AF4914" s="9"/>
      <c r="AG4914" s="9"/>
      <c r="AH4914" s="9"/>
      <c r="AI4914" s="9"/>
      <c r="AJ4914" s="9"/>
    </row>
    <row r="4915" spans="1:36" ht="22.5" x14ac:dyDescent="0.25">
      <c r="A4915" s="20">
        <v>4914</v>
      </c>
      <c r="B4915" s="51" t="s">
        <v>13634</v>
      </c>
      <c r="C4915" s="22">
        <v>48034070</v>
      </c>
      <c r="D4915" s="20" t="s">
        <v>13635</v>
      </c>
      <c r="E4915" s="51" t="s">
        <v>13636</v>
      </c>
      <c r="F4915" s="60" t="s">
        <v>63</v>
      </c>
      <c r="G4915" s="60" t="s">
        <v>9564</v>
      </c>
      <c r="H4915" s="60" t="s">
        <v>9565</v>
      </c>
      <c r="I4915" s="60" t="s">
        <v>6</v>
      </c>
      <c r="J4915" s="7"/>
      <c r="K4915" s="65"/>
      <c r="L4915" s="7">
        <v>42955</v>
      </c>
      <c r="M4915" s="64">
        <v>50000</v>
      </c>
      <c r="N4915" s="64">
        <v>35000</v>
      </c>
      <c r="O4915" s="72">
        <v>77</v>
      </c>
      <c r="Z4915" s="9"/>
      <c r="AA4915" s="9"/>
      <c r="AB4915" s="9"/>
      <c r="AC4915" s="9"/>
      <c r="AD4915" s="9"/>
      <c r="AE4915" s="9"/>
      <c r="AF4915" s="9"/>
      <c r="AG4915" s="9"/>
      <c r="AH4915" s="9"/>
      <c r="AI4915" s="9"/>
      <c r="AJ4915" s="9"/>
    </row>
    <row r="4916" spans="1:36" ht="22.5" x14ac:dyDescent="0.25">
      <c r="A4916" s="20">
        <v>4915</v>
      </c>
      <c r="B4916" s="51" t="s">
        <v>13637</v>
      </c>
      <c r="C4916" s="22">
        <v>42077788</v>
      </c>
      <c r="D4916" s="20" t="s">
        <v>13638</v>
      </c>
      <c r="E4916" s="51" t="s">
        <v>13639</v>
      </c>
      <c r="F4916" s="60" t="s">
        <v>16</v>
      </c>
      <c r="G4916" s="60" t="s">
        <v>9564</v>
      </c>
      <c r="H4916" s="60" t="s">
        <v>9565</v>
      </c>
      <c r="I4916" s="60" t="s">
        <v>23325</v>
      </c>
      <c r="J4916" s="7">
        <v>43035</v>
      </c>
      <c r="K4916" s="65" t="s">
        <v>23422</v>
      </c>
      <c r="L4916" s="7"/>
      <c r="M4916" s="64"/>
      <c r="N4916" s="64"/>
      <c r="O4916" s="72">
        <v>77</v>
      </c>
      <c r="Z4916" s="9"/>
      <c r="AA4916" s="9"/>
      <c r="AB4916" s="9"/>
      <c r="AC4916" s="9"/>
      <c r="AD4916" s="9"/>
      <c r="AE4916" s="9"/>
      <c r="AF4916" s="9"/>
      <c r="AG4916" s="9"/>
      <c r="AH4916" s="9"/>
      <c r="AI4916" s="9"/>
      <c r="AJ4916" s="9"/>
    </row>
    <row r="4917" spans="1:36" ht="22.5" x14ac:dyDescent="0.25">
      <c r="A4917" s="20">
        <v>4916</v>
      </c>
      <c r="B4917" s="51" t="s">
        <v>13640</v>
      </c>
      <c r="C4917" s="22">
        <v>44779712</v>
      </c>
      <c r="D4917" s="20" t="s">
        <v>13641</v>
      </c>
      <c r="E4917" s="51" t="s">
        <v>13642</v>
      </c>
      <c r="F4917" s="60" t="s">
        <v>16</v>
      </c>
      <c r="G4917" s="60" t="s">
        <v>9564</v>
      </c>
      <c r="H4917" s="60" t="s">
        <v>9565</v>
      </c>
      <c r="I4917" s="60" t="s">
        <v>23325</v>
      </c>
      <c r="J4917" s="7">
        <v>43035</v>
      </c>
      <c r="K4917" s="65" t="s">
        <v>23422</v>
      </c>
      <c r="L4917" s="7"/>
      <c r="M4917" s="64"/>
      <c r="N4917" s="64"/>
      <c r="O4917" s="72">
        <v>72</v>
      </c>
      <c r="Z4917" s="9"/>
      <c r="AA4917" s="9"/>
      <c r="AB4917" s="9"/>
      <c r="AC4917" s="9"/>
      <c r="AD4917" s="9"/>
      <c r="AE4917" s="9"/>
      <c r="AF4917" s="9"/>
      <c r="AG4917" s="9"/>
      <c r="AH4917" s="9"/>
      <c r="AI4917" s="9"/>
      <c r="AJ4917" s="9"/>
    </row>
    <row r="4918" spans="1:36" ht="22.5" x14ac:dyDescent="0.25">
      <c r="A4918" s="20">
        <v>4917</v>
      </c>
      <c r="B4918" s="51" t="s">
        <v>13643</v>
      </c>
      <c r="C4918" s="22">
        <v>50159593</v>
      </c>
      <c r="D4918" s="20" t="s">
        <v>13644</v>
      </c>
      <c r="E4918" s="51" t="s">
        <v>10113</v>
      </c>
      <c r="F4918" s="60" t="s">
        <v>3</v>
      </c>
      <c r="G4918" s="60" t="s">
        <v>9564</v>
      </c>
      <c r="H4918" s="60" t="s">
        <v>9565</v>
      </c>
      <c r="I4918" s="60" t="s">
        <v>23325</v>
      </c>
      <c r="J4918" s="7">
        <v>43034</v>
      </c>
      <c r="K4918" s="65" t="s">
        <v>23422</v>
      </c>
      <c r="L4918" s="7"/>
      <c r="M4918" s="64"/>
      <c r="N4918" s="64"/>
      <c r="O4918" s="72">
        <v>74</v>
      </c>
      <c r="Z4918" s="9"/>
      <c r="AA4918" s="9"/>
      <c r="AB4918" s="9"/>
      <c r="AC4918" s="9"/>
      <c r="AD4918" s="9"/>
      <c r="AE4918" s="9"/>
      <c r="AF4918" s="9"/>
      <c r="AG4918" s="9"/>
      <c r="AH4918" s="9"/>
      <c r="AI4918" s="9"/>
      <c r="AJ4918" s="9"/>
    </row>
    <row r="4919" spans="1:36" ht="33.75" x14ac:dyDescent="0.25">
      <c r="A4919" s="20">
        <v>4918</v>
      </c>
      <c r="B4919" s="51" t="s">
        <v>13645</v>
      </c>
      <c r="C4919" s="22">
        <v>44839227</v>
      </c>
      <c r="D4919" s="20" t="s">
        <v>13646</v>
      </c>
      <c r="E4919" s="51" t="s">
        <v>13647</v>
      </c>
      <c r="F4919" s="60" t="s">
        <v>26</v>
      </c>
      <c r="G4919" s="60" t="s">
        <v>9564</v>
      </c>
      <c r="H4919" s="60" t="s">
        <v>9565</v>
      </c>
      <c r="I4919" s="60" t="s">
        <v>23325</v>
      </c>
      <c r="J4919" s="7">
        <v>43034</v>
      </c>
      <c r="K4919" s="65" t="s">
        <v>23422</v>
      </c>
      <c r="L4919" s="7"/>
      <c r="M4919" s="64"/>
      <c r="N4919" s="64"/>
      <c r="O4919" s="72">
        <v>74</v>
      </c>
      <c r="Z4919" s="9"/>
      <c r="AA4919" s="9"/>
      <c r="AB4919" s="9"/>
      <c r="AC4919" s="9"/>
      <c r="AD4919" s="9"/>
      <c r="AE4919" s="9"/>
      <c r="AF4919" s="9"/>
      <c r="AG4919" s="9"/>
      <c r="AH4919" s="9"/>
      <c r="AI4919" s="9"/>
      <c r="AJ4919" s="9"/>
    </row>
    <row r="4920" spans="1:36" x14ac:dyDescent="0.25">
      <c r="A4920" s="20">
        <v>4919</v>
      </c>
      <c r="B4920" s="51" t="s">
        <v>13648</v>
      </c>
      <c r="C4920" s="22">
        <v>50052942</v>
      </c>
      <c r="D4920" s="20" t="s">
        <v>13649</v>
      </c>
      <c r="E4920" s="51" t="s">
        <v>13650</v>
      </c>
      <c r="F4920" s="60" t="s">
        <v>3</v>
      </c>
      <c r="G4920" s="60" t="s">
        <v>9564</v>
      </c>
      <c r="H4920" s="60" t="s">
        <v>9565</v>
      </c>
      <c r="I4920" s="60" t="s">
        <v>6</v>
      </c>
      <c r="J4920" s="7"/>
      <c r="K4920" s="65"/>
      <c r="L4920" s="7">
        <v>43011</v>
      </c>
      <c r="M4920" s="64">
        <v>50000</v>
      </c>
      <c r="N4920" s="64">
        <v>35000</v>
      </c>
      <c r="O4920" s="72">
        <v>84</v>
      </c>
      <c r="Z4920" s="9"/>
      <c r="AA4920" s="9"/>
      <c r="AB4920" s="9"/>
      <c r="AC4920" s="9"/>
      <c r="AD4920" s="9"/>
      <c r="AE4920" s="9"/>
      <c r="AF4920" s="9"/>
      <c r="AG4920" s="9"/>
      <c r="AH4920" s="9"/>
      <c r="AI4920" s="9"/>
      <c r="AJ4920" s="9"/>
    </row>
    <row r="4921" spans="1:36" ht="33.75" x14ac:dyDescent="0.25">
      <c r="A4921" s="20">
        <v>4920</v>
      </c>
      <c r="B4921" s="51" t="s">
        <v>13651</v>
      </c>
      <c r="C4921" s="22">
        <v>50094793</v>
      </c>
      <c r="D4921" s="20" t="s">
        <v>13652</v>
      </c>
      <c r="E4921" s="51" t="s">
        <v>13653</v>
      </c>
      <c r="F4921" s="60" t="s">
        <v>3</v>
      </c>
      <c r="G4921" s="60" t="s">
        <v>9564</v>
      </c>
      <c r="H4921" s="60" t="s">
        <v>9565</v>
      </c>
      <c r="I4921" s="60" t="s">
        <v>23325</v>
      </c>
      <c r="J4921" s="7">
        <v>43038</v>
      </c>
      <c r="K4921" s="65" t="s">
        <v>23422</v>
      </c>
      <c r="L4921" s="7"/>
      <c r="M4921" s="64"/>
      <c r="N4921" s="64"/>
      <c r="O4921" s="72">
        <v>83</v>
      </c>
      <c r="Z4921" s="9"/>
      <c r="AA4921" s="9"/>
      <c r="AB4921" s="9"/>
      <c r="AC4921" s="9"/>
      <c r="AD4921" s="9"/>
      <c r="AE4921" s="9"/>
      <c r="AF4921" s="9"/>
      <c r="AG4921" s="9"/>
      <c r="AH4921" s="9"/>
      <c r="AI4921" s="9"/>
      <c r="AJ4921" s="9"/>
    </row>
    <row r="4922" spans="1:36" ht="22.5" x14ac:dyDescent="0.25">
      <c r="A4922" s="20">
        <v>4921</v>
      </c>
      <c r="B4922" s="51" t="s">
        <v>13654</v>
      </c>
      <c r="C4922" s="22">
        <v>50187660</v>
      </c>
      <c r="D4922" s="20" t="s">
        <v>13655</v>
      </c>
      <c r="E4922" s="51" t="s">
        <v>13656</v>
      </c>
      <c r="F4922" s="60" t="s">
        <v>16</v>
      </c>
      <c r="G4922" s="60" t="s">
        <v>9564</v>
      </c>
      <c r="H4922" s="60" t="s">
        <v>9565</v>
      </c>
      <c r="I4922" s="58" t="s">
        <v>23419</v>
      </c>
      <c r="J4922" s="7"/>
      <c r="K4922" s="65"/>
      <c r="L4922" s="7">
        <v>42955</v>
      </c>
      <c r="M4922" s="64">
        <v>50000</v>
      </c>
      <c r="N4922" s="64">
        <v>0</v>
      </c>
      <c r="O4922" s="72">
        <v>86</v>
      </c>
      <c r="Z4922" s="9"/>
      <c r="AA4922" s="9"/>
      <c r="AB4922" s="9"/>
      <c r="AC4922" s="9"/>
      <c r="AD4922" s="9"/>
      <c r="AE4922" s="9"/>
      <c r="AF4922" s="9"/>
      <c r="AG4922" s="9"/>
      <c r="AH4922" s="9"/>
      <c r="AI4922" s="9"/>
      <c r="AJ4922" s="9"/>
    </row>
    <row r="4923" spans="1:36" ht="33.75" x14ac:dyDescent="0.25">
      <c r="A4923" s="20">
        <v>4922</v>
      </c>
      <c r="B4923" s="51" t="s">
        <v>13657</v>
      </c>
      <c r="C4923" s="22">
        <v>50220870</v>
      </c>
      <c r="D4923" s="20" t="s">
        <v>13658</v>
      </c>
      <c r="E4923" s="51" t="s">
        <v>13659</v>
      </c>
      <c r="F4923" s="60" t="s">
        <v>10</v>
      </c>
      <c r="G4923" s="60" t="s">
        <v>9564</v>
      </c>
      <c r="H4923" s="60" t="s">
        <v>9565</v>
      </c>
      <c r="I4923" s="60" t="s">
        <v>6</v>
      </c>
      <c r="J4923" s="7"/>
      <c r="K4923" s="65"/>
      <c r="L4923" s="7">
        <v>42959</v>
      </c>
      <c r="M4923" s="64">
        <v>50000</v>
      </c>
      <c r="N4923" s="64">
        <v>35000</v>
      </c>
      <c r="O4923" s="72">
        <v>91</v>
      </c>
      <c r="Z4923" s="9"/>
      <c r="AA4923" s="9"/>
      <c r="AB4923" s="9"/>
      <c r="AC4923" s="9"/>
      <c r="AD4923" s="9"/>
      <c r="AE4923" s="9"/>
      <c r="AF4923" s="9"/>
      <c r="AG4923" s="9"/>
      <c r="AH4923" s="9"/>
      <c r="AI4923" s="9"/>
      <c r="AJ4923" s="9"/>
    </row>
    <row r="4924" spans="1:36" x14ac:dyDescent="0.25">
      <c r="A4924" s="20">
        <v>4923</v>
      </c>
      <c r="B4924" s="51" t="s">
        <v>13660</v>
      </c>
      <c r="C4924" s="22">
        <v>50205455</v>
      </c>
      <c r="D4924" s="20" t="s">
        <v>13661</v>
      </c>
      <c r="E4924" s="51" t="s">
        <v>13662</v>
      </c>
      <c r="F4924" s="60" t="s">
        <v>56</v>
      </c>
      <c r="G4924" s="60" t="s">
        <v>9564</v>
      </c>
      <c r="H4924" s="60" t="s">
        <v>9565</v>
      </c>
      <c r="I4924" s="60" t="s">
        <v>23420</v>
      </c>
      <c r="J4924" s="7"/>
      <c r="K4924" s="65"/>
      <c r="L4924" s="7"/>
      <c r="M4924" s="64"/>
      <c r="N4924" s="64"/>
      <c r="O4924" s="72">
        <v>92</v>
      </c>
      <c r="Z4924" s="9"/>
      <c r="AA4924" s="9"/>
      <c r="AB4924" s="9"/>
      <c r="AC4924" s="9"/>
      <c r="AD4924" s="9"/>
      <c r="AE4924" s="9"/>
      <c r="AF4924" s="9"/>
      <c r="AG4924" s="9"/>
      <c r="AH4924" s="9"/>
      <c r="AI4924" s="9"/>
      <c r="AJ4924" s="9"/>
    </row>
    <row r="4925" spans="1:36" ht="33.75" x14ac:dyDescent="0.25">
      <c r="A4925" s="20">
        <v>4924</v>
      </c>
      <c r="B4925" s="51" t="s">
        <v>13663</v>
      </c>
      <c r="C4925" s="22">
        <v>50092464</v>
      </c>
      <c r="D4925" s="20" t="s">
        <v>13664</v>
      </c>
      <c r="E4925" s="51" t="s">
        <v>13665</v>
      </c>
      <c r="F4925" s="60" t="s">
        <v>30</v>
      </c>
      <c r="G4925" s="60" t="s">
        <v>9564</v>
      </c>
      <c r="H4925" s="60" t="s">
        <v>9565</v>
      </c>
      <c r="I4925" s="60" t="s">
        <v>23325</v>
      </c>
      <c r="J4925" s="7">
        <v>43035</v>
      </c>
      <c r="K4925" s="65" t="s">
        <v>23422</v>
      </c>
      <c r="L4925" s="7"/>
      <c r="M4925" s="64"/>
      <c r="N4925" s="64"/>
      <c r="O4925" s="72">
        <v>77</v>
      </c>
      <c r="Z4925" s="9"/>
      <c r="AA4925" s="9"/>
      <c r="AB4925" s="9"/>
      <c r="AC4925" s="9"/>
      <c r="AD4925" s="9"/>
      <c r="AE4925" s="9"/>
      <c r="AF4925" s="9"/>
      <c r="AG4925" s="9"/>
      <c r="AH4925" s="9"/>
      <c r="AI4925" s="9"/>
      <c r="AJ4925" s="9"/>
    </row>
    <row r="4926" spans="1:36" ht="22.5" x14ac:dyDescent="0.25">
      <c r="A4926" s="20">
        <v>4925</v>
      </c>
      <c r="B4926" s="51" t="s">
        <v>13666</v>
      </c>
      <c r="C4926" s="22">
        <v>50187821</v>
      </c>
      <c r="D4926" s="20" t="s">
        <v>13667</v>
      </c>
      <c r="E4926" s="51" t="s">
        <v>11885</v>
      </c>
      <c r="F4926" s="60" t="s">
        <v>16</v>
      </c>
      <c r="G4926" s="60" t="s">
        <v>9564</v>
      </c>
      <c r="H4926" s="60" t="s">
        <v>9565</v>
      </c>
      <c r="I4926" s="60" t="s">
        <v>23325</v>
      </c>
      <c r="J4926" s="7">
        <v>43038</v>
      </c>
      <c r="K4926" s="65" t="s">
        <v>23422</v>
      </c>
      <c r="L4926" s="7"/>
      <c r="M4926" s="64"/>
      <c r="N4926" s="64"/>
      <c r="O4926" s="72">
        <v>81</v>
      </c>
      <c r="Z4926" s="9"/>
      <c r="AA4926" s="9"/>
      <c r="AB4926" s="9"/>
      <c r="AC4926" s="9"/>
      <c r="AD4926" s="9"/>
      <c r="AE4926" s="9"/>
      <c r="AF4926" s="9"/>
      <c r="AG4926" s="9"/>
      <c r="AH4926" s="9"/>
      <c r="AI4926" s="9"/>
      <c r="AJ4926" s="9"/>
    </row>
    <row r="4927" spans="1:36" ht="22.5" x14ac:dyDescent="0.25">
      <c r="A4927" s="20">
        <v>4926</v>
      </c>
      <c r="B4927" s="51" t="s">
        <v>13668</v>
      </c>
      <c r="C4927" s="22">
        <v>50188526</v>
      </c>
      <c r="D4927" s="20" t="s">
        <v>13669</v>
      </c>
      <c r="E4927" s="51" t="s">
        <v>13670</v>
      </c>
      <c r="F4927" s="60" t="s">
        <v>30</v>
      </c>
      <c r="G4927" s="60" t="s">
        <v>9564</v>
      </c>
      <c r="H4927" s="60" t="s">
        <v>9565</v>
      </c>
      <c r="I4927" s="60" t="s">
        <v>23325</v>
      </c>
      <c r="J4927" s="7">
        <v>43038</v>
      </c>
      <c r="K4927" s="65" t="s">
        <v>23422</v>
      </c>
      <c r="L4927" s="7"/>
      <c r="M4927" s="64"/>
      <c r="N4927" s="64"/>
      <c r="O4927" s="72">
        <v>81</v>
      </c>
      <c r="Z4927" s="9"/>
      <c r="AA4927" s="9"/>
      <c r="AB4927" s="9"/>
      <c r="AC4927" s="9"/>
      <c r="AD4927" s="9"/>
      <c r="AE4927" s="9"/>
      <c r="AF4927" s="9"/>
      <c r="AG4927" s="9"/>
      <c r="AH4927" s="9"/>
      <c r="AI4927" s="9"/>
      <c r="AJ4927" s="9"/>
    </row>
    <row r="4928" spans="1:36" ht="33.75" x14ac:dyDescent="0.25">
      <c r="A4928" s="20">
        <v>4927</v>
      </c>
      <c r="B4928" s="51" t="s">
        <v>13671</v>
      </c>
      <c r="C4928" s="22">
        <v>50026585</v>
      </c>
      <c r="D4928" s="20" t="s">
        <v>13672</v>
      </c>
      <c r="E4928" s="51" t="s">
        <v>13673</v>
      </c>
      <c r="F4928" s="60" t="s">
        <v>16</v>
      </c>
      <c r="G4928" s="60" t="s">
        <v>9564</v>
      </c>
      <c r="H4928" s="60" t="s">
        <v>9565</v>
      </c>
      <c r="I4928" s="60" t="s">
        <v>23325</v>
      </c>
      <c r="J4928" s="7">
        <v>42843</v>
      </c>
      <c r="K4928" s="65" t="s">
        <v>23425</v>
      </c>
      <c r="L4928" s="7"/>
      <c r="M4928" s="64"/>
      <c r="N4928" s="64"/>
      <c r="O4928" s="72">
        <v>0</v>
      </c>
      <c r="Z4928" s="9"/>
      <c r="AA4928" s="9"/>
      <c r="AB4928" s="9"/>
      <c r="AC4928" s="9"/>
      <c r="AD4928" s="9"/>
      <c r="AE4928" s="9"/>
      <c r="AF4928" s="9"/>
      <c r="AG4928" s="9"/>
      <c r="AH4928" s="9"/>
      <c r="AI4928" s="9"/>
      <c r="AJ4928" s="9"/>
    </row>
    <row r="4929" spans="1:36" ht="22.5" x14ac:dyDescent="0.25">
      <c r="A4929" s="20">
        <v>4928</v>
      </c>
      <c r="B4929" s="51" t="s">
        <v>13674</v>
      </c>
      <c r="C4929" s="22">
        <v>50141333</v>
      </c>
      <c r="D4929" s="20" t="s">
        <v>13675</v>
      </c>
      <c r="E4929" s="51" t="s">
        <v>13676</v>
      </c>
      <c r="F4929" s="60" t="s">
        <v>10</v>
      </c>
      <c r="G4929" s="60" t="s">
        <v>9564</v>
      </c>
      <c r="H4929" s="60" t="s">
        <v>9565</v>
      </c>
      <c r="I4929" s="60" t="s">
        <v>6</v>
      </c>
      <c r="J4929" s="7"/>
      <c r="K4929" s="65"/>
      <c r="L4929" s="7">
        <v>42955</v>
      </c>
      <c r="M4929" s="64">
        <v>50000</v>
      </c>
      <c r="N4929" s="64">
        <v>35000</v>
      </c>
      <c r="O4929" s="72">
        <v>86</v>
      </c>
      <c r="Z4929" s="9"/>
      <c r="AA4929" s="9"/>
      <c r="AB4929" s="9"/>
      <c r="AC4929" s="9"/>
      <c r="AD4929" s="9"/>
      <c r="AE4929" s="9"/>
      <c r="AF4929" s="9"/>
      <c r="AG4929" s="9"/>
      <c r="AH4929" s="9"/>
      <c r="AI4929" s="9"/>
      <c r="AJ4929" s="9"/>
    </row>
    <row r="4930" spans="1:36" ht="22.5" x14ac:dyDescent="0.25">
      <c r="A4930" s="20">
        <v>4929</v>
      </c>
      <c r="B4930" s="51" t="s">
        <v>13677</v>
      </c>
      <c r="C4930" s="22">
        <v>45424152</v>
      </c>
      <c r="D4930" s="20" t="s">
        <v>13678</v>
      </c>
      <c r="E4930" s="51" t="s">
        <v>13679</v>
      </c>
      <c r="F4930" s="60" t="s">
        <v>3</v>
      </c>
      <c r="G4930" s="60" t="s">
        <v>9564</v>
      </c>
      <c r="H4930" s="60" t="s">
        <v>9565</v>
      </c>
      <c r="I4930" s="60" t="s">
        <v>23325</v>
      </c>
      <c r="J4930" s="7">
        <v>43039</v>
      </c>
      <c r="K4930" s="65" t="s">
        <v>23422</v>
      </c>
      <c r="L4930" s="7"/>
      <c r="M4930" s="64"/>
      <c r="N4930" s="64"/>
      <c r="O4930" s="72">
        <v>84</v>
      </c>
      <c r="Z4930" s="9"/>
      <c r="AA4930" s="9"/>
      <c r="AB4930" s="9"/>
      <c r="AC4930" s="9"/>
      <c r="AD4930" s="9"/>
      <c r="AE4930" s="9"/>
      <c r="AF4930" s="9"/>
      <c r="AG4930" s="9"/>
      <c r="AH4930" s="9"/>
      <c r="AI4930" s="9"/>
      <c r="AJ4930" s="9"/>
    </row>
    <row r="4931" spans="1:36" x14ac:dyDescent="0.25">
      <c r="A4931" s="20">
        <v>4930</v>
      </c>
      <c r="B4931" s="51" t="s">
        <v>13680</v>
      </c>
      <c r="C4931" s="22">
        <v>50138774</v>
      </c>
      <c r="D4931" s="20" t="s">
        <v>13681</v>
      </c>
      <c r="E4931" s="51" t="s">
        <v>13682</v>
      </c>
      <c r="F4931" s="60" t="s">
        <v>10</v>
      </c>
      <c r="G4931" s="60" t="s">
        <v>9564</v>
      </c>
      <c r="H4931" s="60" t="s">
        <v>9565</v>
      </c>
      <c r="I4931" s="60" t="s">
        <v>6</v>
      </c>
      <c r="J4931" s="7"/>
      <c r="K4931" s="65"/>
      <c r="L4931" s="7">
        <v>42955</v>
      </c>
      <c r="M4931" s="64">
        <v>50000</v>
      </c>
      <c r="N4931" s="64">
        <v>35000</v>
      </c>
      <c r="O4931" s="72">
        <v>87</v>
      </c>
      <c r="Z4931" s="9"/>
      <c r="AA4931" s="9"/>
      <c r="AB4931" s="9"/>
      <c r="AC4931" s="9"/>
      <c r="AD4931" s="9"/>
      <c r="AE4931" s="9"/>
      <c r="AF4931" s="9"/>
      <c r="AG4931" s="9"/>
      <c r="AH4931" s="9"/>
      <c r="AI4931" s="9"/>
      <c r="AJ4931" s="9"/>
    </row>
    <row r="4932" spans="1:36" ht="22.5" x14ac:dyDescent="0.25">
      <c r="A4932" s="20">
        <v>4931</v>
      </c>
      <c r="B4932" s="51" t="s">
        <v>13683</v>
      </c>
      <c r="C4932" s="22">
        <v>47476800</v>
      </c>
      <c r="D4932" s="20" t="s">
        <v>13684</v>
      </c>
      <c r="E4932" s="51" t="s">
        <v>13685</v>
      </c>
      <c r="F4932" s="60" t="s">
        <v>10</v>
      </c>
      <c r="G4932" s="60" t="s">
        <v>9564</v>
      </c>
      <c r="H4932" s="60" t="s">
        <v>9565</v>
      </c>
      <c r="I4932" s="60" t="s">
        <v>23325</v>
      </c>
      <c r="J4932" s="7">
        <v>43034</v>
      </c>
      <c r="K4932" s="65" t="s">
        <v>23422</v>
      </c>
      <c r="L4932" s="7"/>
      <c r="M4932" s="64"/>
      <c r="N4932" s="64"/>
      <c r="O4932" s="72">
        <v>76</v>
      </c>
      <c r="Z4932" s="9"/>
      <c r="AA4932" s="9"/>
      <c r="AB4932" s="9"/>
      <c r="AC4932" s="9"/>
      <c r="AD4932" s="9"/>
      <c r="AE4932" s="9"/>
      <c r="AF4932" s="9"/>
      <c r="AG4932" s="9"/>
      <c r="AH4932" s="9"/>
      <c r="AI4932" s="9"/>
      <c r="AJ4932" s="9"/>
    </row>
    <row r="4933" spans="1:36" ht="22.5" x14ac:dyDescent="0.25">
      <c r="A4933" s="20">
        <v>4932</v>
      </c>
      <c r="B4933" s="51" t="s">
        <v>13686</v>
      </c>
      <c r="C4933" s="22">
        <v>50017535</v>
      </c>
      <c r="D4933" s="20" t="s">
        <v>13687</v>
      </c>
      <c r="E4933" s="51" t="s">
        <v>13688</v>
      </c>
      <c r="F4933" s="60" t="s">
        <v>16</v>
      </c>
      <c r="G4933" s="60" t="s">
        <v>9564</v>
      </c>
      <c r="H4933" s="60" t="s">
        <v>9565</v>
      </c>
      <c r="I4933" s="60" t="s">
        <v>23325</v>
      </c>
      <c r="J4933" s="7">
        <v>43038</v>
      </c>
      <c r="K4933" s="65" t="s">
        <v>23422</v>
      </c>
      <c r="L4933" s="7"/>
      <c r="M4933" s="64"/>
      <c r="N4933" s="64"/>
      <c r="O4933" s="72">
        <v>83</v>
      </c>
      <c r="Z4933" s="9"/>
      <c r="AA4933" s="9"/>
      <c r="AB4933" s="9"/>
      <c r="AC4933" s="9"/>
      <c r="AD4933" s="9"/>
      <c r="AE4933" s="9"/>
      <c r="AF4933" s="9"/>
      <c r="AG4933" s="9"/>
      <c r="AH4933" s="9"/>
      <c r="AI4933" s="9"/>
      <c r="AJ4933" s="9"/>
    </row>
    <row r="4934" spans="1:36" ht="22.5" x14ac:dyDescent="0.25">
      <c r="A4934" s="20">
        <v>4933</v>
      </c>
      <c r="B4934" s="51" t="s">
        <v>13689</v>
      </c>
      <c r="C4934" s="22">
        <v>50193040</v>
      </c>
      <c r="D4934" s="20" t="s">
        <v>13690</v>
      </c>
      <c r="E4934" s="51" t="s">
        <v>13691</v>
      </c>
      <c r="F4934" s="60" t="s">
        <v>10</v>
      </c>
      <c r="G4934" s="60" t="s">
        <v>9564</v>
      </c>
      <c r="H4934" s="60" t="s">
        <v>9565</v>
      </c>
      <c r="I4934" s="60" t="s">
        <v>23419</v>
      </c>
      <c r="J4934" s="7"/>
      <c r="K4934" s="65"/>
      <c r="L4934" s="7">
        <v>42965</v>
      </c>
      <c r="M4934" s="64">
        <v>50000</v>
      </c>
      <c r="N4934" s="64">
        <v>0</v>
      </c>
      <c r="O4934" s="72">
        <v>89</v>
      </c>
      <c r="Z4934" s="9"/>
      <c r="AA4934" s="9"/>
      <c r="AB4934" s="9"/>
      <c r="AC4934" s="9"/>
      <c r="AD4934" s="9"/>
      <c r="AE4934" s="9"/>
      <c r="AF4934" s="9"/>
      <c r="AG4934" s="9"/>
      <c r="AH4934" s="9"/>
      <c r="AI4934" s="9"/>
      <c r="AJ4934" s="9"/>
    </row>
    <row r="4935" spans="1:36" ht="22.5" x14ac:dyDescent="0.25">
      <c r="A4935" s="20">
        <v>4934</v>
      </c>
      <c r="B4935" s="51" t="s">
        <v>13692</v>
      </c>
      <c r="C4935" s="22">
        <v>50144693</v>
      </c>
      <c r="D4935" s="20" t="s">
        <v>13693</v>
      </c>
      <c r="E4935" s="51" t="s">
        <v>11295</v>
      </c>
      <c r="F4935" s="60" t="s">
        <v>3</v>
      </c>
      <c r="G4935" s="60" t="s">
        <v>9564</v>
      </c>
      <c r="H4935" s="60" t="s">
        <v>9565</v>
      </c>
      <c r="I4935" s="60" t="s">
        <v>6</v>
      </c>
      <c r="J4935" s="7"/>
      <c r="K4935" s="65"/>
      <c r="L4935" s="7">
        <v>42970</v>
      </c>
      <c r="M4935" s="64">
        <v>50000</v>
      </c>
      <c r="N4935" s="64">
        <v>35000</v>
      </c>
      <c r="O4935" s="72">
        <v>85</v>
      </c>
      <c r="Z4935" s="9"/>
      <c r="AA4935" s="9"/>
      <c r="AB4935" s="9"/>
      <c r="AC4935" s="9"/>
      <c r="AD4935" s="9"/>
      <c r="AE4935" s="9"/>
      <c r="AF4935" s="9"/>
      <c r="AG4935" s="9"/>
      <c r="AH4935" s="9"/>
      <c r="AI4935" s="9"/>
      <c r="AJ4935" s="9"/>
    </row>
    <row r="4936" spans="1:36" ht="22.5" x14ac:dyDescent="0.25">
      <c r="A4936" s="20">
        <v>4935</v>
      </c>
      <c r="B4936" s="51" t="s">
        <v>13694</v>
      </c>
      <c r="C4936" s="22">
        <v>50223194</v>
      </c>
      <c r="D4936" s="20" t="s">
        <v>13695</v>
      </c>
      <c r="E4936" s="51" t="s">
        <v>13696</v>
      </c>
      <c r="F4936" s="60" t="s">
        <v>10</v>
      </c>
      <c r="G4936" s="60" t="s">
        <v>9564</v>
      </c>
      <c r="H4936" s="60" t="s">
        <v>9565</v>
      </c>
      <c r="I4936" s="60" t="s">
        <v>23325</v>
      </c>
      <c r="J4936" s="7">
        <v>42970</v>
      </c>
      <c r="K4936" s="65" t="s">
        <v>23422</v>
      </c>
      <c r="L4936" s="7"/>
      <c r="M4936" s="64"/>
      <c r="N4936" s="64"/>
      <c r="O4936" s="72">
        <v>68</v>
      </c>
      <c r="Z4936" s="9"/>
      <c r="AA4936" s="9"/>
      <c r="AB4936" s="9"/>
      <c r="AC4936" s="9"/>
      <c r="AD4936" s="9"/>
      <c r="AE4936" s="9"/>
      <c r="AF4936" s="9"/>
      <c r="AG4936" s="9"/>
      <c r="AH4936" s="9"/>
      <c r="AI4936" s="9"/>
      <c r="AJ4936" s="9"/>
    </row>
    <row r="4937" spans="1:36" ht="33.75" x14ac:dyDescent="0.25">
      <c r="A4937" s="20">
        <v>4936</v>
      </c>
      <c r="B4937" s="51" t="s">
        <v>13697</v>
      </c>
      <c r="C4937" s="22">
        <v>50073435</v>
      </c>
      <c r="D4937" s="20" t="s">
        <v>13698</v>
      </c>
      <c r="E4937" s="51" t="s">
        <v>13699</v>
      </c>
      <c r="F4937" s="60" t="s">
        <v>10</v>
      </c>
      <c r="G4937" s="60" t="s">
        <v>9564</v>
      </c>
      <c r="H4937" s="60" t="s">
        <v>9565</v>
      </c>
      <c r="I4937" s="60" t="s">
        <v>23325</v>
      </c>
      <c r="J4937" s="7">
        <v>43039</v>
      </c>
      <c r="K4937" s="65" t="s">
        <v>23422</v>
      </c>
      <c r="L4937" s="7"/>
      <c r="M4937" s="64"/>
      <c r="N4937" s="64"/>
      <c r="O4937" s="72">
        <v>83</v>
      </c>
      <c r="Z4937" s="9"/>
      <c r="AA4937" s="9"/>
      <c r="AB4937" s="9"/>
      <c r="AC4937" s="9"/>
      <c r="AD4937" s="9"/>
      <c r="AE4937" s="9"/>
      <c r="AF4937" s="9"/>
      <c r="AG4937" s="9"/>
      <c r="AH4937" s="9"/>
      <c r="AI4937" s="9"/>
      <c r="AJ4937" s="9"/>
    </row>
    <row r="4938" spans="1:36" x14ac:dyDescent="0.25">
      <c r="A4938" s="20">
        <v>4937</v>
      </c>
      <c r="B4938" s="51" t="s">
        <v>13700</v>
      </c>
      <c r="C4938" s="22">
        <v>45373086</v>
      </c>
      <c r="D4938" s="20" t="s">
        <v>13701</v>
      </c>
      <c r="E4938" s="51" t="s">
        <v>13702</v>
      </c>
      <c r="F4938" s="60" t="s">
        <v>3</v>
      </c>
      <c r="G4938" s="60" t="s">
        <v>9564</v>
      </c>
      <c r="H4938" s="60" t="s">
        <v>9565</v>
      </c>
      <c r="I4938" s="58" t="s">
        <v>23419</v>
      </c>
      <c r="J4938" s="7"/>
      <c r="K4938" s="65"/>
      <c r="L4938" s="7">
        <v>42956</v>
      </c>
      <c r="M4938" s="64">
        <v>50000</v>
      </c>
      <c r="N4938" s="64">
        <v>0</v>
      </c>
      <c r="O4938" s="72">
        <v>95</v>
      </c>
      <c r="Z4938" s="9"/>
      <c r="AA4938" s="9"/>
      <c r="AB4938" s="9"/>
      <c r="AC4938" s="9"/>
      <c r="AD4938" s="9"/>
      <c r="AE4938" s="9"/>
      <c r="AF4938" s="9"/>
      <c r="AG4938" s="9"/>
      <c r="AH4938" s="9"/>
      <c r="AI4938" s="9"/>
      <c r="AJ4938" s="9"/>
    </row>
    <row r="4939" spans="1:36" ht="33.75" x14ac:dyDescent="0.25">
      <c r="A4939" s="20">
        <v>4938</v>
      </c>
      <c r="B4939" s="51" t="s">
        <v>13703</v>
      </c>
      <c r="C4939" s="22">
        <v>47008245</v>
      </c>
      <c r="D4939" s="20" t="s">
        <v>13704</v>
      </c>
      <c r="E4939" s="51" t="s">
        <v>13705</v>
      </c>
      <c r="F4939" s="60" t="s">
        <v>10</v>
      </c>
      <c r="G4939" s="60" t="s">
        <v>9564</v>
      </c>
      <c r="H4939" s="60" t="s">
        <v>9565</v>
      </c>
      <c r="I4939" s="60" t="s">
        <v>6</v>
      </c>
      <c r="J4939" s="7"/>
      <c r="K4939" s="65"/>
      <c r="L4939" s="7">
        <v>42959</v>
      </c>
      <c r="M4939" s="64">
        <v>50000</v>
      </c>
      <c r="N4939" s="64">
        <v>35000</v>
      </c>
      <c r="O4939" s="72">
        <v>93</v>
      </c>
      <c r="Z4939" s="9"/>
      <c r="AA4939" s="9"/>
      <c r="AB4939" s="9"/>
      <c r="AC4939" s="9"/>
      <c r="AD4939" s="9"/>
      <c r="AE4939" s="9"/>
      <c r="AF4939" s="9"/>
      <c r="AG4939" s="9"/>
      <c r="AH4939" s="9"/>
      <c r="AI4939" s="9"/>
      <c r="AJ4939" s="9"/>
    </row>
    <row r="4940" spans="1:36" ht="22.5" x14ac:dyDescent="0.25">
      <c r="A4940" s="20">
        <v>4939</v>
      </c>
      <c r="B4940" s="51" t="s">
        <v>13706</v>
      </c>
      <c r="C4940" s="22">
        <v>47856602</v>
      </c>
      <c r="D4940" s="20" t="s">
        <v>13707</v>
      </c>
      <c r="E4940" s="51" t="s">
        <v>13708</v>
      </c>
      <c r="F4940" s="60" t="s">
        <v>16</v>
      </c>
      <c r="G4940" s="60" t="s">
        <v>9564</v>
      </c>
      <c r="H4940" s="60" t="s">
        <v>9565</v>
      </c>
      <c r="I4940" s="60" t="s">
        <v>23325</v>
      </c>
      <c r="J4940" s="7">
        <v>43034</v>
      </c>
      <c r="K4940" s="65" t="s">
        <v>23422</v>
      </c>
      <c r="L4940" s="7"/>
      <c r="M4940" s="64"/>
      <c r="N4940" s="64"/>
      <c r="O4940" s="72">
        <v>81</v>
      </c>
      <c r="Z4940" s="9"/>
      <c r="AA4940" s="9"/>
      <c r="AB4940" s="9"/>
      <c r="AC4940" s="9"/>
      <c r="AD4940" s="9"/>
      <c r="AE4940" s="9"/>
      <c r="AF4940" s="9"/>
      <c r="AG4940" s="9"/>
      <c r="AH4940" s="9"/>
      <c r="AI4940" s="9"/>
      <c r="AJ4940" s="9"/>
    </row>
    <row r="4941" spans="1:36" ht="22.5" x14ac:dyDescent="0.25">
      <c r="A4941" s="20">
        <v>4940</v>
      </c>
      <c r="B4941" s="51" t="s">
        <v>13709</v>
      </c>
      <c r="C4941" s="22">
        <v>50075454</v>
      </c>
      <c r="D4941" s="20" t="s">
        <v>13710</v>
      </c>
      <c r="E4941" s="51" t="s">
        <v>13711</v>
      </c>
      <c r="F4941" s="60" t="s">
        <v>30</v>
      </c>
      <c r="G4941" s="60" t="s">
        <v>9564</v>
      </c>
      <c r="H4941" s="60" t="s">
        <v>9565</v>
      </c>
      <c r="I4941" s="60" t="s">
        <v>23325</v>
      </c>
      <c r="J4941" s="7">
        <v>43047</v>
      </c>
      <c r="K4941" s="65" t="s">
        <v>23422</v>
      </c>
      <c r="L4941" s="7"/>
      <c r="M4941" s="64"/>
      <c r="N4941" s="64"/>
      <c r="O4941" s="72">
        <v>74</v>
      </c>
      <c r="Z4941" s="9"/>
      <c r="AA4941" s="9"/>
      <c r="AB4941" s="9"/>
      <c r="AC4941" s="9"/>
      <c r="AD4941" s="9"/>
      <c r="AE4941" s="9"/>
      <c r="AF4941" s="9"/>
      <c r="AG4941" s="9"/>
      <c r="AH4941" s="9"/>
      <c r="AI4941" s="9"/>
      <c r="AJ4941" s="9"/>
    </row>
    <row r="4942" spans="1:36" ht="22.5" x14ac:dyDescent="0.25">
      <c r="A4942" s="20">
        <v>4941</v>
      </c>
      <c r="B4942" s="51" t="s">
        <v>13712</v>
      </c>
      <c r="C4942" s="22">
        <v>43655157</v>
      </c>
      <c r="D4942" s="20" t="s">
        <v>13713</v>
      </c>
      <c r="E4942" s="51" t="s">
        <v>13714</v>
      </c>
      <c r="F4942" s="60" t="s">
        <v>10</v>
      </c>
      <c r="G4942" s="60" t="s">
        <v>9564</v>
      </c>
      <c r="H4942" s="60" t="s">
        <v>9565</v>
      </c>
      <c r="I4942" s="60" t="s">
        <v>23325</v>
      </c>
      <c r="J4942" s="7">
        <v>43035</v>
      </c>
      <c r="K4942" s="65" t="s">
        <v>23422</v>
      </c>
      <c r="L4942" s="7"/>
      <c r="M4942" s="64"/>
      <c r="N4942" s="64"/>
      <c r="O4942" s="72">
        <v>81</v>
      </c>
      <c r="Z4942" s="9"/>
      <c r="AA4942" s="9"/>
      <c r="AB4942" s="9"/>
      <c r="AC4942" s="9"/>
      <c r="AD4942" s="9"/>
      <c r="AE4942" s="9"/>
      <c r="AF4942" s="9"/>
      <c r="AG4942" s="9"/>
      <c r="AH4942" s="9"/>
      <c r="AI4942" s="9"/>
      <c r="AJ4942" s="9"/>
    </row>
    <row r="4943" spans="1:36" ht="22.5" x14ac:dyDescent="0.25">
      <c r="A4943" s="20">
        <v>4942</v>
      </c>
      <c r="B4943" s="51" t="s">
        <v>13715</v>
      </c>
      <c r="C4943" s="22">
        <v>44927576</v>
      </c>
      <c r="D4943" s="20" t="s">
        <v>13716</v>
      </c>
      <c r="E4943" s="51" t="s">
        <v>13717</v>
      </c>
      <c r="F4943" s="60" t="s">
        <v>16</v>
      </c>
      <c r="G4943" s="60" t="s">
        <v>9564</v>
      </c>
      <c r="H4943" s="60" t="s">
        <v>9565</v>
      </c>
      <c r="I4943" s="60" t="s">
        <v>23325</v>
      </c>
      <c r="J4943" s="7">
        <v>43041</v>
      </c>
      <c r="K4943" s="65" t="s">
        <v>23422</v>
      </c>
      <c r="L4943" s="7"/>
      <c r="M4943" s="64"/>
      <c r="N4943" s="64"/>
      <c r="O4943" s="72">
        <v>84</v>
      </c>
      <c r="Z4943" s="9"/>
      <c r="AA4943" s="9"/>
      <c r="AB4943" s="9"/>
      <c r="AC4943" s="9"/>
      <c r="AD4943" s="9"/>
      <c r="AE4943" s="9"/>
      <c r="AF4943" s="9"/>
      <c r="AG4943" s="9"/>
      <c r="AH4943" s="9"/>
      <c r="AI4943" s="9"/>
      <c r="AJ4943" s="9"/>
    </row>
    <row r="4944" spans="1:36" ht="22.5" x14ac:dyDescent="0.25">
      <c r="A4944" s="20">
        <v>4943</v>
      </c>
      <c r="B4944" s="51" t="s">
        <v>13718</v>
      </c>
      <c r="C4944" s="22">
        <v>50215957</v>
      </c>
      <c r="D4944" s="20" t="s">
        <v>13719</v>
      </c>
      <c r="E4944" s="51" t="s">
        <v>13720</v>
      </c>
      <c r="F4944" s="60" t="s">
        <v>37</v>
      </c>
      <c r="G4944" s="60" t="s">
        <v>9564</v>
      </c>
      <c r="H4944" s="60" t="s">
        <v>9565</v>
      </c>
      <c r="I4944" s="60" t="s">
        <v>23325</v>
      </c>
      <c r="J4944" s="7">
        <v>43041</v>
      </c>
      <c r="K4944" s="65" t="s">
        <v>23422</v>
      </c>
      <c r="L4944" s="7"/>
      <c r="M4944" s="64"/>
      <c r="N4944" s="64"/>
      <c r="O4944" s="72">
        <v>83</v>
      </c>
      <c r="Z4944" s="9"/>
      <c r="AA4944" s="9"/>
      <c r="AB4944" s="9"/>
      <c r="AC4944" s="9"/>
      <c r="AD4944" s="9"/>
      <c r="AE4944" s="9"/>
      <c r="AF4944" s="9"/>
      <c r="AG4944" s="9"/>
      <c r="AH4944" s="9"/>
      <c r="AI4944" s="9"/>
      <c r="AJ4944" s="9"/>
    </row>
    <row r="4945" spans="1:36" ht="33.75" x14ac:dyDescent="0.25">
      <c r="A4945" s="20">
        <v>4944</v>
      </c>
      <c r="B4945" s="51" t="s">
        <v>13721</v>
      </c>
      <c r="C4945" s="22">
        <v>40873064</v>
      </c>
      <c r="D4945" s="20" t="s">
        <v>13722</v>
      </c>
      <c r="E4945" s="51" t="s">
        <v>13723</v>
      </c>
      <c r="F4945" s="60" t="s">
        <v>37</v>
      </c>
      <c r="G4945" s="60" t="s">
        <v>9564</v>
      </c>
      <c r="H4945" s="60" t="s">
        <v>9565</v>
      </c>
      <c r="I4945" s="60" t="s">
        <v>23325</v>
      </c>
      <c r="J4945" s="7">
        <v>42837</v>
      </c>
      <c r="K4945" s="65" t="s">
        <v>23426</v>
      </c>
      <c r="L4945" s="7"/>
      <c r="M4945" s="64"/>
      <c r="N4945" s="64"/>
      <c r="O4945" s="72">
        <v>0</v>
      </c>
      <c r="Z4945" s="9"/>
      <c r="AA4945" s="9"/>
      <c r="AB4945" s="9"/>
      <c r="AC4945" s="9"/>
      <c r="AD4945" s="9"/>
      <c r="AE4945" s="9"/>
      <c r="AF4945" s="9"/>
      <c r="AG4945" s="9"/>
      <c r="AH4945" s="9"/>
      <c r="AI4945" s="9"/>
      <c r="AJ4945" s="9"/>
    </row>
    <row r="4946" spans="1:36" ht="22.5" x14ac:dyDescent="0.25">
      <c r="A4946" s="20">
        <v>4945</v>
      </c>
      <c r="B4946" s="51" t="s">
        <v>13724</v>
      </c>
      <c r="C4946" s="22">
        <v>50053230</v>
      </c>
      <c r="D4946" s="20" t="s">
        <v>13725</v>
      </c>
      <c r="E4946" s="51" t="s">
        <v>13726</v>
      </c>
      <c r="F4946" s="60" t="s">
        <v>37</v>
      </c>
      <c r="G4946" s="60" t="s">
        <v>9564</v>
      </c>
      <c r="H4946" s="60" t="s">
        <v>9565</v>
      </c>
      <c r="I4946" s="60" t="s">
        <v>23325</v>
      </c>
      <c r="J4946" s="7">
        <v>42843</v>
      </c>
      <c r="K4946" s="65" t="s">
        <v>23425</v>
      </c>
      <c r="L4946" s="7"/>
      <c r="M4946" s="64"/>
      <c r="N4946" s="64"/>
      <c r="O4946" s="72">
        <v>0</v>
      </c>
      <c r="Z4946" s="9"/>
      <c r="AA4946" s="9"/>
      <c r="AB4946" s="9"/>
      <c r="AC4946" s="9"/>
      <c r="AD4946" s="9"/>
      <c r="AE4946" s="9"/>
      <c r="AF4946" s="9"/>
      <c r="AG4946" s="9"/>
      <c r="AH4946" s="9"/>
      <c r="AI4946" s="9"/>
      <c r="AJ4946" s="9"/>
    </row>
    <row r="4947" spans="1:36" ht="22.5" x14ac:dyDescent="0.25">
      <c r="A4947" s="20">
        <v>4946</v>
      </c>
      <c r="B4947" s="51" t="s">
        <v>13727</v>
      </c>
      <c r="C4947" s="22">
        <v>50225171</v>
      </c>
      <c r="D4947" s="20" t="s">
        <v>13728</v>
      </c>
      <c r="E4947" s="51" t="s">
        <v>12158</v>
      </c>
      <c r="F4947" s="60" t="s">
        <v>30</v>
      </c>
      <c r="G4947" s="60" t="s">
        <v>9564</v>
      </c>
      <c r="H4947" s="60" t="s">
        <v>9565</v>
      </c>
      <c r="I4947" s="60" t="s">
        <v>23325</v>
      </c>
      <c r="J4947" s="7">
        <v>43047</v>
      </c>
      <c r="K4947" s="65" t="s">
        <v>23422</v>
      </c>
      <c r="L4947" s="7"/>
      <c r="M4947" s="64"/>
      <c r="N4947" s="64"/>
      <c r="O4947" s="72">
        <v>72</v>
      </c>
      <c r="Z4947" s="9"/>
      <c r="AA4947" s="9"/>
      <c r="AB4947" s="9"/>
      <c r="AC4947" s="9"/>
      <c r="AD4947" s="9"/>
      <c r="AE4947" s="9"/>
      <c r="AF4947" s="9"/>
      <c r="AG4947" s="9"/>
      <c r="AH4947" s="9"/>
      <c r="AI4947" s="9"/>
      <c r="AJ4947" s="9"/>
    </row>
    <row r="4948" spans="1:36" ht="22.5" x14ac:dyDescent="0.25">
      <c r="A4948" s="20">
        <v>4947</v>
      </c>
      <c r="B4948" s="51" t="s">
        <v>13729</v>
      </c>
      <c r="C4948" s="22">
        <v>47798858</v>
      </c>
      <c r="D4948" s="20" t="s">
        <v>13730</v>
      </c>
      <c r="E4948" s="51" t="s">
        <v>13446</v>
      </c>
      <c r="F4948" s="60" t="s">
        <v>30</v>
      </c>
      <c r="G4948" s="60" t="s">
        <v>9564</v>
      </c>
      <c r="H4948" s="60" t="s">
        <v>9565</v>
      </c>
      <c r="I4948" s="60" t="s">
        <v>23325</v>
      </c>
      <c r="J4948" s="7">
        <v>43034</v>
      </c>
      <c r="K4948" s="65" t="s">
        <v>23422</v>
      </c>
      <c r="L4948" s="7"/>
      <c r="M4948" s="64"/>
      <c r="N4948" s="64"/>
      <c r="O4948" s="72">
        <v>79</v>
      </c>
      <c r="Z4948" s="9"/>
      <c r="AA4948" s="9"/>
      <c r="AB4948" s="9"/>
      <c r="AC4948" s="9"/>
      <c r="AD4948" s="9"/>
      <c r="AE4948" s="9"/>
      <c r="AF4948" s="9"/>
      <c r="AG4948" s="9"/>
      <c r="AH4948" s="9"/>
      <c r="AI4948" s="9"/>
      <c r="AJ4948" s="9"/>
    </row>
    <row r="4949" spans="1:36" ht="22.5" x14ac:dyDescent="0.25">
      <c r="A4949" s="20">
        <v>4948</v>
      </c>
      <c r="B4949" s="51" t="s">
        <v>13731</v>
      </c>
      <c r="C4949" s="22">
        <v>50177290</v>
      </c>
      <c r="D4949" s="20" t="s">
        <v>13732</v>
      </c>
      <c r="E4949" s="51" t="s">
        <v>13156</v>
      </c>
      <c r="F4949" s="60" t="s">
        <v>3</v>
      </c>
      <c r="G4949" s="60" t="s">
        <v>9564</v>
      </c>
      <c r="H4949" s="60" t="s">
        <v>9565</v>
      </c>
      <c r="I4949" s="60" t="s">
        <v>23325</v>
      </c>
      <c r="J4949" s="7">
        <v>43035</v>
      </c>
      <c r="K4949" s="65" t="s">
        <v>23422</v>
      </c>
      <c r="L4949" s="7"/>
      <c r="M4949" s="64"/>
      <c r="N4949" s="64"/>
      <c r="O4949" s="72">
        <v>72</v>
      </c>
      <c r="Z4949" s="9"/>
      <c r="AA4949" s="9"/>
      <c r="AB4949" s="9"/>
      <c r="AC4949" s="9"/>
      <c r="AD4949" s="9"/>
      <c r="AE4949" s="9"/>
      <c r="AF4949" s="9"/>
      <c r="AG4949" s="9"/>
      <c r="AH4949" s="9"/>
      <c r="AI4949" s="9"/>
      <c r="AJ4949" s="9"/>
    </row>
    <row r="4950" spans="1:36" ht="22.5" x14ac:dyDescent="0.25">
      <c r="A4950" s="20">
        <v>4949</v>
      </c>
      <c r="B4950" s="51" t="s">
        <v>13733</v>
      </c>
      <c r="C4950" s="22">
        <v>50215868</v>
      </c>
      <c r="D4950" s="20" t="s">
        <v>13734</v>
      </c>
      <c r="E4950" s="51" t="s">
        <v>13735</v>
      </c>
      <c r="F4950" s="60" t="s">
        <v>3</v>
      </c>
      <c r="G4950" s="60" t="s">
        <v>9564</v>
      </c>
      <c r="H4950" s="60" t="s">
        <v>9565</v>
      </c>
      <c r="I4950" s="60" t="s">
        <v>23325</v>
      </c>
      <c r="J4950" s="7">
        <v>43034</v>
      </c>
      <c r="K4950" s="65" t="s">
        <v>23422</v>
      </c>
      <c r="L4950" s="7"/>
      <c r="M4950" s="64"/>
      <c r="N4950" s="64"/>
      <c r="O4950" s="72">
        <v>76</v>
      </c>
      <c r="Z4950" s="9"/>
      <c r="AA4950" s="9"/>
      <c r="AB4950" s="9"/>
      <c r="AC4950" s="9"/>
      <c r="AD4950" s="9"/>
      <c r="AE4950" s="9"/>
      <c r="AF4950" s="9"/>
      <c r="AG4950" s="9"/>
      <c r="AH4950" s="9"/>
      <c r="AI4950" s="9"/>
      <c r="AJ4950" s="9"/>
    </row>
    <row r="4951" spans="1:36" ht="22.5" x14ac:dyDescent="0.25">
      <c r="A4951" s="20">
        <v>4950</v>
      </c>
      <c r="B4951" s="51" t="s">
        <v>13736</v>
      </c>
      <c r="C4951" s="22">
        <v>50175122</v>
      </c>
      <c r="D4951" s="20" t="s">
        <v>13737</v>
      </c>
      <c r="E4951" s="51" t="s">
        <v>13738</v>
      </c>
      <c r="F4951" s="60" t="s">
        <v>30</v>
      </c>
      <c r="G4951" s="60" t="s">
        <v>9564</v>
      </c>
      <c r="H4951" s="60" t="s">
        <v>9565</v>
      </c>
      <c r="I4951" s="60" t="s">
        <v>23325</v>
      </c>
      <c r="J4951" s="7">
        <v>43035</v>
      </c>
      <c r="K4951" s="65" t="s">
        <v>23422</v>
      </c>
      <c r="L4951" s="7"/>
      <c r="M4951" s="64"/>
      <c r="N4951" s="64"/>
      <c r="O4951" s="72">
        <v>67</v>
      </c>
      <c r="Z4951" s="9"/>
      <c r="AA4951" s="9"/>
      <c r="AB4951" s="9"/>
      <c r="AC4951" s="9"/>
      <c r="AD4951" s="9"/>
      <c r="AE4951" s="9"/>
      <c r="AF4951" s="9"/>
      <c r="AG4951" s="9"/>
      <c r="AH4951" s="9"/>
      <c r="AI4951" s="9"/>
      <c r="AJ4951" s="9"/>
    </row>
    <row r="4952" spans="1:36" ht="22.5" x14ac:dyDescent="0.25">
      <c r="A4952" s="20">
        <v>4951</v>
      </c>
      <c r="B4952" s="51" t="s">
        <v>13739</v>
      </c>
      <c r="C4952" s="22">
        <v>50090801</v>
      </c>
      <c r="D4952" s="20" t="s">
        <v>13740</v>
      </c>
      <c r="E4952" s="51" t="s">
        <v>13741</v>
      </c>
      <c r="F4952" s="60" t="s">
        <v>56</v>
      </c>
      <c r="G4952" s="60" t="s">
        <v>9564</v>
      </c>
      <c r="H4952" s="60" t="s">
        <v>9565</v>
      </c>
      <c r="I4952" s="60" t="s">
        <v>6</v>
      </c>
      <c r="J4952" s="7"/>
      <c r="K4952" s="65"/>
      <c r="L4952" s="7">
        <v>43349</v>
      </c>
      <c r="M4952" s="64">
        <v>50000</v>
      </c>
      <c r="N4952" s="64">
        <v>35000</v>
      </c>
      <c r="O4952" s="72">
        <v>84</v>
      </c>
      <c r="Z4952" s="9"/>
      <c r="AA4952" s="9"/>
      <c r="AB4952" s="9"/>
      <c r="AC4952" s="9"/>
      <c r="AD4952" s="9"/>
      <c r="AE4952" s="9"/>
      <c r="AF4952" s="9"/>
      <c r="AG4952" s="9"/>
      <c r="AH4952" s="9"/>
      <c r="AI4952" s="9"/>
      <c r="AJ4952" s="9"/>
    </row>
    <row r="4953" spans="1:36" x14ac:dyDescent="0.25">
      <c r="A4953" s="20">
        <v>4952</v>
      </c>
      <c r="B4953" s="51" t="s">
        <v>13742</v>
      </c>
      <c r="C4953" s="22">
        <v>40722180</v>
      </c>
      <c r="D4953" s="20" t="s">
        <v>13743</v>
      </c>
      <c r="E4953" s="51" t="s">
        <v>13744</v>
      </c>
      <c r="F4953" s="60" t="s">
        <v>16</v>
      </c>
      <c r="G4953" s="60" t="s">
        <v>9564</v>
      </c>
      <c r="H4953" s="60" t="s">
        <v>9565</v>
      </c>
      <c r="I4953" s="60" t="s">
        <v>23325</v>
      </c>
      <c r="J4953" s="7">
        <v>42838</v>
      </c>
      <c r="K4953" s="65" t="s">
        <v>23425</v>
      </c>
      <c r="L4953" s="7"/>
      <c r="M4953" s="64"/>
      <c r="N4953" s="64"/>
      <c r="O4953" s="72">
        <v>0</v>
      </c>
      <c r="Z4953" s="9"/>
      <c r="AA4953" s="9"/>
      <c r="AB4953" s="9"/>
      <c r="AC4953" s="9"/>
      <c r="AD4953" s="9"/>
      <c r="AE4953" s="9"/>
      <c r="AF4953" s="9"/>
      <c r="AG4953" s="9"/>
      <c r="AH4953" s="9"/>
      <c r="AI4953" s="9"/>
      <c r="AJ4953" s="9"/>
    </row>
    <row r="4954" spans="1:36" ht="22.5" x14ac:dyDescent="0.25">
      <c r="A4954" s="20">
        <v>4953</v>
      </c>
      <c r="B4954" s="51" t="s">
        <v>13745</v>
      </c>
      <c r="C4954" s="22">
        <v>44893302</v>
      </c>
      <c r="D4954" s="20" t="s">
        <v>13746</v>
      </c>
      <c r="E4954" s="51" t="s">
        <v>13747</v>
      </c>
      <c r="F4954" s="60" t="s">
        <v>26</v>
      </c>
      <c r="G4954" s="60" t="s">
        <v>9564</v>
      </c>
      <c r="H4954" s="60" t="s">
        <v>9565</v>
      </c>
      <c r="I4954" s="60" t="s">
        <v>23325</v>
      </c>
      <c r="J4954" s="7">
        <v>43035</v>
      </c>
      <c r="K4954" s="65" t="s">
        <v>23422</v>
      </c>
      <c r="L4954" s="7"/>
      <c r="M4954" s="64"/>
      <c r="N4954" s="64"/>
      <c r="O4954" s="72">
        <v>74</v>
      </c>
      <c r="Z4954" s="9"/>
      <c r="AA4954" s="9"/>
      <c r="AB4954" s="9"/>
      <c r="AC4954" s="9"/>
      <c r="AD4954" s="9"/>
      <c r="AE4954" s="9"/>
      <c r="AF4954" s="9"/>
      <c r="AG4954" s="9"/>
      <c r="AH4954" s="9"/>
      <c r="AI4954" s="9"/>
      <c r="AJ4954" s="9"/>
    </row>
    <row r="4955" spans="1:36" x14ac:dyDescent="0.25">
      <c r="A4955" s="20">
        <v>4954</v>
      </c>
      <c r="B4955" s="51" t="s">
        <v>13748</v>
      </c>
      <c r="C4955" s="22">
        <v>50073290</v>
      </c>
      <c r="D4955" s="20" t="s">
        <v>13749</v>
      </c>
      <c r="E4955" s="51" t="s">
        <v>13750</v>
      </c>
      <c r="F4955" s="60" t="s">
        <v>30</v>
      </c>
      <c r="G4955" s="60" t="s">
        <v>9564</v>
      </c>
      <c r="H4955" s="60" t="s">
        <v>9565</v>
      </c>
      <c r="I4955" s="60" t="s">
        <v>6</v>
      </c>
      <c r="J4955" s="7"/>
      <c r="K4955" s="65"/>
      <c r="L4955" s="7">
        <v>42971</v>
      </c>
      <c r="M4955" s="64">
        <v>50000</v>
      </c>
      <c r="N4955" s="64">
        <v>35000</v>
      </c>
      <c r="O4955" s="72">
        <v>88</v>
      </c>
      <c r="Z4955" s="9"/>
      <c r="AA4955" s="9"/>
      <c r="AB4955" s="9"/>
      <c r="AC4955" s="9"/>
      <c r="AD4955" s="9"/>
      <c r="AE4955" s="9"/>
      <c r="AF4955" s="9"/>
      <c r="AG4955" s="9"/>
      <c r="AH4955" s="9"/>
      <c r="AI4955" s="9"/>
      <c r="AJ4955" s="9"/>
    </row>
    <row r="4956" spans="1:36" x14ac:dyDescent="0.25">
      <c r="A4956" s="20">
        <v>4955</v>
      </c>
      <c r="B4956" s="51" t="s">
        <v>13751</v>
      </c>
      <c r="C4956" s="22">
        <v>50174126</v>
      </c>
      <c r="D4956" s="20" t="s">
        <v>13752</v>
      </c>
      <c r="E4956" s="51" t="s">
        <v>13753</v>
      </c>
      <c r="F4956" s="60" t="s">
        <v>3</v>
      </c>
      <c r="G4956" s="60" t="s">
        <v>9564</v>
      </c>
      <c r="H4956" s="60" t="s">
        <v>9565</v>
      </c>
      <c r="I4956" s="60" t="s">
        <v>23325</v>
      </c>
      <c r="J4956" s="7">
        <v>42843</v>
      </c>
      <c r="K4956" s="65" t="s">
        <v>23425</v>
      </c>
      <c r="L4956" s="7"/>
      <c r="M4956" s="64"/>
      <c r="N4956" s="64"/>
      <c r="O4956" s="72">
        <v>0</v>
      </c>
      <c r="Z4956" s="9"/>
      <c r="AA4956" s="9"/>
      <c r="AB4956" s="9"/>
      <c r="AC4956" s="9"/>
      <c r="AD4956" s="9"/>
      <c r="AE4956" s="9"/>
      <c r="AF4956" s="9"/>
      <c r="AG4956" s="9"/>
      <c r="AH4956" s="9"/>
      <c r="AI4956" s="9"/>
      <c r="AJ4956" s="9"/>
    </row>
    <row r="4957" spans="1:36" ht="22.5" x14ac:dyDescent="0.25">
      <c r="A4957" s="20">
        <v>4956</v>
      </c>
      <c r="B4957" s="51" t="s">
        <v>13754</v>
      </c>
      <c r="C4957" s="22">
        <v>50195557</v>
      </c>
      <c r="D4957" s="20" t="s">
        <v>13755</v>
      </c>
      <c r="E4957" s="51" t="s">
        <v>13756</v>
      </c>
      <c r="F4957" s="60" t="s">
        <v>3</v>
      </c>
      <c r="G4957" s="60" t="s">
        <v>9564</v>
      </c>
      <c r="H4957" s="60" t="s">
        <v>9565</v>
      </c>
      <c r="I4957" s="60" t="s">
        <v>23325</v>
      </c>
      <c r="J4957" s="7">
        <v>43034</v>
      </c>
      <c r="K4957" s="65" t="s">
        <v>23422</v>
      </c>
      <c r="L4957" s="7"/>
      <c r="M4957" s="64"/>
      <c r="N4957" s="64"/>
      <c r="O4957" s="72">
        <v>73</v>
      </c>
      <c r="Z4957" s="9"/>
      <c r="AA4957" s="9"/>
      <c r="AB4957" s="9"/>
      <c r="AC4957" s="9"/>
      <c r="AD4957" s="9"/>
      <c r="AE4957" s="9"/>
      <c r="AF4957" s="9"/>
      <c r="AG4957" s="9"/>
      <c r="AH4957" s="9"/>
      <c r="AI4957" s="9"/>
      <c r="AJ4957" s="9"/>
    </row>
    <row r="4958" spans="1:36" ht="22.5" x14ac:dyDescent="0.25">
      <c r="A4958" s="20">
        <v>4957</v>
      </c>
      <c r="B4958" s="51" t="s">
        <v>13757</v>
      </c>
      <c r="C4958" s="22">
        <v>50170775</v>
      </c>
      <c r="D4958" s="20" t="s">
        <v>13758</v>
      </c>
      <c r="E4958" s="51" t="s">
        <v>13759</v>
      </c>
      <c r="F4958" s="60" t="s">
        <v>16</v>
      </c>
      <c r="G4958" s="60" t="s">
        <v>9564</v>
      </c>
      <c r="H4958" s="60" t="s">
        <v>9565</v>
      </c>
      <c r="I4958" s="60" t="s">
        <v>23325</v>
      </c>
      <c r="J4958" s="7">
        <v>42851</v>
      </c>
      <c r="K4958" s="65" t="s">
        <v>23425</v>
      </c>
      <c r="L4958" s="7"/>
      <c r="M4958" s="64"/>
      <c r="N4958" s="64"/>
      <c r="O4958" s="72">
        <v>0</v>
      </c>
      <c r="Z4958" s="9"/>
      <c r="AA4958" s="9"/>
      <c r="AB4958" s="9"/>
      <c r="AC4958" s="9"/>
      <c r="AD4958" s="9"/>
      <c r="AE4958" s="9"/>
      <c r="AF4958" s="9"/>
      <c r="AG4958" s="9"/>
      <c r="AH4958" s="9"/>
      <c r="AI4958" s="9"/>
      <c r="AJ4958" s="9"/>
    </row>
    <row r="4959" spans="1:36" x14ac:dyDescent="0.25">
      <c r="A4959" s="20">
        <v>4958</v>
      </c>
      <c r="B4959" s="51" t="s">
        <v>13760</v>
      </c>
      <c r="C4959" s="22">
        <v>46605002</v>
      </c>
      <c r="D4959" s="20" t="s">
        <v>13761</v>
      </c>
      <c r="E4959" s="51" t="s">
        <v>13762</v>
      </c>
      <c r="F4959" s="60" t="s">
        <v>37</v>
      </c>
      <c r="G4959" s="60" t="s">
        <v>9564</v>
      </c>
      <c r="H4959" s="60" t="s">
        <v>9565</v>
      </c>
      <c r="I4959" s="60" t="s">
        <v>6</v>
      </c>
      <c r="J4959" s="7"/>
      <c r="K4959" s="65"/>
      <c r="L4959" s="7">
        <v>42963</v>
      </c>
      <c r="M4959" s="64">
        <v>50000</v>
      </c>
      <c r="N4959" s="64">
        <v>35000</v>
      </c>
      <c r="O4959" s="72">
        <v>86</v>
      </c>
      <c r="Z4959" s="9"/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</row>
    <row r="4960" spans="1:36" ht="22.5" x14ac:dyDescent="0.25">
      <c r="A4960" s="20">
        <v>4959</v>
      </c>
      <c r="B4960" s="51" t="s">
        <v>13763</v>
      </c>
      <c r="C4960" s="22">
        <v>50145533</v>
      </c>
      <c r="D4960" s="20" t="s">
        <v>13764</v>
      </c>
      <c r="E4960" s="51" t="s">
        <v>13765</v>
      </c>
      <c r="F4960" s="60" t="s">
        <v>56</v>
      </c>
      <c r="G4960" s="60" t="s">
        <v>9564</v>
      </c>
      <c r="H4960" s="60" t="s">
        <v>9565</v>
      </c>
      <c r="I4960" s="60" t="s">
        <v>23325</v>
      </c>
      <c r="J4960" s="7">
        <v>43035</v>
      </c>
      <c r="K4960" s="65" t="s">
        <v>23422</v>
      </c>
      <c r="L4960" s="7"/>
      <c r="M4960" s="64"/>
      <c r="N4960" s="64"/>
      <c r="O4960" s="72">
        <v>82</v>
      </c>
      <c r="Z4960" s="9"/>
      <c r="AA4960" s="9"/>
      <c r="AB4960" s="9"/>
      <c r="AC4960" s="9"/>
      <c r="AD4960" s="9"/>
      <c r="AE4960" s="9"/>
      <c r="AF4960" s="9"/>
      <c r="AG4960" s="9"/>
      <c r="AH4960" s="9"/>
      <c r="AI4960" s="9"/>
      <c r="AJ4960" s="9"/>
    </row>
    <row r="4961" spans="1:36" ht="22.5" x14ac:dyDescent="0.25">
      <c r="A4961" s="20">
        <v>4960</v>
      </c>
      <c r="B4961" s="51" t="s">
        <v>13766</v>
      </c>
      <c r="C4961" s="22">
        <v>40434281</v>
      </c>
      <c r="D4961" s="20" t="s">
        <v>13767</v>
      </c>
      <c r="E4961" s="51" t="s">
        <v>13768</v>
      </c>
      <c r="F4961" s="60" t="s">
        <v>30</v>
      </c>
      <c r="G4961" s="60" t="s">
        <v>9564</v>
      </c>
      <c r="H4961" s="60" t="s">
        <v>9565</v>
      </c>
      <c r="I4961" s="60" t="s">
        <v>23325</v>
      </c>
      <c r="J4961" s="7">
        <v>43035</v>
      </c>
      <c r="K4961" s="65" t="s">
        <v>23422</v>
      </c>
      <c r="L4961" s="7"/>
      <c r="M4961" s="64"/>
      <c r="N4961" s="64"/>
      <c r="O4961" s="72">
        <v>79</v>
      </c>
      <c r="Z4961" s="9"/>
      <c r="AA4961" s="9"/>
      <c r="AB4961" s="9"/>
      <c r="AC4961" s="9"/>
      <c r="AD4961" s="9"/>
      <c r="AE4961" s="9"/>
      <c r="AF4961" s="9"/>
      <c r="AG4961" s="9"/>
      <c r="AH4961" s="9"/>
      <c r="AI4961" s="9"/>
      <c r="AJ4961" s="9"/>
    </row>
    <row r="4962" spans="1:36" ht="22.5" x14ac:dyDescent="0.25">
      <c r="A4962" s="20">
        <v>4961</v>
      </c>
      <c r="B4962" s="51" t="s">
        <v>13769</v>
      </c>
      <c r="C4962" s="22">
        <v>50209035</v>
      </c>
      <c r="D4962" s="20" t="s">
        <v>13770</v>
      </c>
      <c r="E4962" s="51" t="s">
        <v>13771</v>
      </c>
      <c r="F4962" s="60" t="s">
        <v>37</v>
      </c>
      <c r="G4962" s="60" t="s">
        <v>9564</v>
      </c>
      <c r="H4962" s="60" t="s">
        <v>9565</v>
      </c>
      <c r="I4962" s="60" t="s">
        <v>23325</v>
      </c>
      <c r="J4962" s="7">
        <v>43034</v>
      </c>
      <c r="K4962" s="65" t="s">
        <v>23422</v>
      </c>
      <c r="L4962" s="7"/>
      <c r="M4962" s="64"/>
      <c r="N4962" s="64"/>
      <c r="O4962" s="72">
        <v>84</v>
      </c>
      <c r="Z4962" s="9"/>
      <c r="AA4962" s="9"/>
      <c r="AB4962" s="9"/>
      <c r="AC4962" s="9"/>
      <c r="AD4962" s="9"/>
      <c r="AE4962" s="9"/>
      <c r="AF4962" s="9"/>
      <c r="AG4962" s="9"/>
      <c r="AH4962" s="9"/>
      <c r="AI4962" s="9"/>
      <c r="AJ4962" s="9"/>
    </row>
    <row r="4963" spans="1:36" ht="22.5" x14ac:dyDescent="0.25">
      <c r="A4963" s="20">
        <v>4962</v>
      </c>
      <c r="B4963" s="51" t="s">
        <v>13772</v>
      </c>
      <c r="C4963" s="22">
        <v>50111167</v>
      </c>
      <c r="D4963" s="20" t="s">
        <v>13773</v>
      </c>
      <c r="E4963" s="51" t="s">
        <v>9998</v>
      </c>
      <c r="F4963" s="60" t="s">
        <v>10</v>
      </c>
      <c r="G4963" s="60" t="s">
        <v>9564</v>
      </c>
      <c r="H4963" s="60" t="s">
        <v>9565</v>
      </c>
      <c r="I4963" s="60" t="s">
        <v>23325</v>
      </c>
      <c r="J4963" s="7">
        <v>43035</v>
      </c>
      <c r="K4963" s="65" t="s">
        <v>23422</v>
      </c>
      <c r="L4963" s="7"/>
      <c r="M4963" s="64"/>
      <c r="N4963" s="64"/>
      <c r="O4963" s="72">
        <v>64</v>
      </c>
      <c r="Z4963" s="9"/>
      <c r="AA4963" s="9"/>
      <c r="AB4963" s="9"/>
      <c r="AC4963" s="9"/>
      <c r="AD4963" s="9"/>
      <c r="AE4963" s="9"/>
      <c r="AF4963" s="9"/>
      <c r="AG4963" s="9"/>
      <c r="AH4963" s="9"/>
      <c r="AI4963" s="9"/>
      <c r="AJ4963" s="9"/>
    </row>
    <row r="4964" spans="1:36" ht="22.5" x14ac:dyDescent="0.25">
      <c r="A4964" s="20">
        <v>4963</v>
      </c>
      <c r="B4964" s="51" t="s">
        <v>13774</v>
      </c>
      <c r="C4964" s="22">
        <v>50205811</v>
      </c>
      <c r="D4964" s="20" t="s">
        <v>13775</v>
      </c>
      <c r="E4964" s="51" t="s">
        <v>13776</v>
      </c>
      <c r="F4964" s="60" t="s">
        <v>30</v>
      </c>
      <c r="G4964" s="60" t="s">
        <v>9564</v>
      </c>
      <c r="H4964" s="60" t="s">
        <v>9565</v>
      </c>
      <c r="I4964" s="60" t="s">
        <v>23325</v>
      </c>
      <c r="J4964" s="7">
        <v>43035</v>
      </c>
      <c r="K4964" s="65" t="s">
        <v>23422</v>
      </c>
      <c r="L4964" s="7"/>
      <c r="M4964" s="64"/>
      <c r="N4964" s="64"/>
      <c r="O4964" s="72">
        <v>72</v>
      </c>
      <c r="Z4964" s="9"/>
      <c r="AA4964" s="9"/>
      <c r="AB4964" s="9"/>
      <c r="AC4964" s="9"/>
      <c r="AD4964" s="9"/>
      <c r="AE4964" s="9"/>
      <c r="AF4964" s="9"/>
      <c r="AG4964" s="9"/>
      <c r="AH4964" s="9"/>
      <c r="AI4964" s="9"/>
      <c r="AJ4964" s="9"/>
    </row>
    <row r="4965" spans="1:36" ht="22.5" x14ac:dyDescent="0.25">
      <c r="A4965" s="20">
        <v>4964</v>
      </c>
      <c r="B4965" s="51" t="s">
        <v>13777</v>
      </c>
      <c r="C4965" s="22">
        <v>50183613</v>
      </c>
      <c r="D4965" s="20" t="s">
        <v>13778</v>
      </c>
      <c r="E4965" s="51" t="s">
        <v>13779</v>
      </c>
      <c r="F4965" s="60" t="s">
        <v>3</v>
      </c>
      <c r="G4965" s="60" t="s">
        <v>9564</v>
      </c>
      <c r="H4965" s="60" t="s">
        <v>9565</v>
      </c>
      <c r="I4965" s="60" t="s">
        <v>23420</v>
      </c>
      <c r="J4965" s="7"/>
      <c r="K4965" s="65"/>
      <c r="L4965" s="7"/>
      <c r="M4965" s="64"/>
      <c r="N4965" s="64"/>
      <c r="O4965" s="72">
        <v>82</v>
      </c>
      <c r="Z4965" s="9"/>
      <c r="AA4965" s="9"/>
      <c r="AB4965" s="9"/>
      <c r="AC4965" s="9"/>
      <c r="AD4965" s="9"/>
      <c r="AE4965" s="9"/>
      <c r="AF4965" s="9"/>
      <c r="AG4965" s="9"/>
      <c r="AH4965" s="9"/>
      <c r="AI4965" s="9"/>
      <c r="AJ4965" s="9"/>
    </row>
    <row r="4966" spans="1:36" ht="33.75" x14ac:dyDescent="0.25">
      <c r="A4966" s="20">
        <v>4965</v>
      </c>
      <c r="B4966" s="51" t="s">
        <v>13780</v>
      </c>
      <c r="C4966" s="22">
        <v>50053353</v>
      </c>
      <c r="D4966" s="20" t="s">
        <v>13781</v>
      </c>
      <c r="E4966" s="51" t="s">
        <v>13782</v>
      </c>
      <c r="F4966" s="60" t="s">
        <v>16</v>
      </c>
      <c r="G4966" s="60" t="s">
        <v>9564</v>
      </c>
      <c r="H4966" s="60" t="s">
        <v>9565</v>
      </c>
      <c r="I4966" s="60" t="s">
        <v>6</v>
      </c>
      <c r="J4966" s="7"/>
      <c r="K4966" s="65"/>
      <c r="L4966" s="7">
        <v>42971</v>
      </c>
      <c r="M4966" s="64">
        <v>50000</v>
      </c>
      <c r="N4966" s="64">
        <v>35000</v>
      </c>
      <c r="O4966" s="72">
        <v>92</v>
      </c>
      <c r="Z4966" s="9"/>
      <c r="AA4966" s="9"/>
      <c r="AB4966" s="9"/>
      <c r="AC4966" s="9"/>
      <c r="AD4966" s="9"/>
      <c r="AE4966" s="9"/>
      <c r="AF4966" s="9"/>
      <c r="AG4966" s="9"/>
      <c r="AH4966" s="9"/>
      <c r="AI4966" s="9"/>
      <c r="AJ4966" s="9"/>
    </row>
    <row r="4967" spans="1:36" ht="22.5" x14ac:dyDescent="0.25">
      <c r="A4967" s="20">
        <v>4966</v>
      </c>
      <c r="B4967" s="51" t="s">
        <v>13783</v>
      </c>
      <c r="C4967" s="22">
        <v>50201344</v>
      </c>
      <c r="D4967" s="20" t="s">
        <v>13784</v>
      </c>
      <c r="E4967" s="51" t="s">
        <v>13785</v>
      </c>
      <c r="F4967" s="60" t="s">
        <v>63</v>
      </c>
      <c r="G4967" s="60" t="s">
        <v>9564</v>
      </c>
      <c r="H4967" s="60" t="s">
        <v>9565</v>
      </c>
      <c r="I4967" s="60" t="s">
        <v>23325</v>
      </c>
      <c r="J4967" s="7">
        <v>43035</v>
      </c>
      <c r="K4967" s="65" t="s">
        <v>23422</v>
      </c>
      <c r="L4967" s="7"/>
      <c r="M4967" s="64"/>
      <c r="N4967" s="64"/>
      <c r="O4967" s="72">
        <v>76</v>
      </c>
      <c r="Z4967" s="9"/>
      <c r="AA4967" s="9"/>
      <c r="AB4967" s="9"/>
      <c r="AC4967" s="9"/>
      <c r="AD4967" s="9"/>
      <c r="AE4967" s="9"/>
      <c r="AF4967" s="9"/>
      <c r="AG4967" s="9"/>
      <c r="AH4967" s="9"/>
      <c r="AI4967" s="9"/>
      <c r="AJ4967" s="9"/>
    </row>
    <row r="4968" spans="1:36" ht="22.5" x14ac:dyDescent="0.25">
      <c r="A4968" s="20">
        <v>4967</v>
      </c>
      <c r="B4968" s="51" t="s">
        <v>13786</v>
      </c>
      <c r="C4968" s="22">
        <v>44963254</v>
      </c>
      <c r="D4968" s="20" t="s">
        <v>13787</v>
      </c>
      <c r="E4968" s="51" t="s">
        <v>13786</v>
      </c>
      <c r="F4968" s="60" t="s">
        <v>16</v>
      </c>
      <c r="G4968" s="60" t="s">
        <v>9564</v>
      </c>
      <c r="H4968" s="60" t="s">
        <v>9565</v>
      </c>
      <c r="I4968" s="60" t="s">
        <v>23325</v>
      </c>
      <c r="J4968" s="7">
        <v>43042</v>
      </c>
      <c r="K4968" s="65" t="s">
        <v>23422</v>
      </c>
      <c r="L4968" s="7"/>
      <c r="M4968" s="64"/>
      <c r="N4968" s="64"/>
      <c r="O4968" s="72">
        <v>81</v>
      </c>
      <c r="Z4968" s="9"/>
      <c r="AA4968" s="9"/>
      <c r="AB4968" s="9"/>
      <c r="AC4968" s="9"/>
      <c r="AD4968" s="9"/>
      <c r="AE4968" s="9"/>
      <c r="AF4968" s="9"/>
      <c r="AG4968" s="9"/>
      <c r="AH4968" s="9"/>
      <c r="AI4968" s="9"/>
      <c r="AJ4968" s="9"/>
    </row>
    <row r="4969" spans="1:36" ht="56.25" x14ac:dyDescent="0.25">
      <c r="A4969" s="20">
        <v>4968</v>
      </c>
      <c r="B4969" s="51" t="s">
        <v>13788</v>
      </c>
      <c r="C4969" s="22">
        <v>40873137</v>
      </c>
      <c r="D4969" s="20" t="s">
        <v>13789</v>
      </c>
      <c r="E4969" s="51" t="s">
        <v>13790</v>
      </c>
      <c r="F4969" s="60" t="s">
        <v>16</v>
      </c>
      <c r="G4969" s="60" t="s">
        <v>9564</v>
      </c>
      <c r="H4969" s="60" t="s">
        <v>9565</v>
      </c>
      <c r="I4969" s="60" t="s">
        <v>6</v>
      </c>
      <c r="J4969" s="7"/>
      <c r="K4969" s="65"/>
      <c r="L4969" s="7">
        <v>42971</v>
      </c>
      <c r="M4969" s="64">
        <v>50000</v>
      </c>
      <c r="N4969" s="64">
        <v>35000</v>
      </c>
      <c r="O4969" s="72">
        <v>92</v>
      </c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</row>
    <row r="4970" spans="1:36" ht="22.5" x14ac:dyDescent="0.25">
      <c r="A4970" s="20">
        <v>4969</v>
      </c>
      <c r="B4970" s="51" t="s">
        <v>13791</v>
      </c>
      <c r="C4970" s="22">
        <v>50195361</v>
      </c>
      <c r="D4970" s="20" t="s">
        <v>13792</v>
      </c>
      <c r="E4970" s="51" t="s">
        <v>13793</v>
      </c>
      <c r="F4970" s="60" t="s">
        <v>56</v>
      </c>
      <c r="G4970" s="60" t="s">
        <v>9564</v>
      </c>
      <c r="H4970" s="60" t="s">
        <v>9565</v>
      </c>
      <c r="I4970" s="60" t="s">
        <v>23325</v>
      </c>
      <c r="J4970" s="7">
        <v>43033</v>
      </c>
      <c r="K4970" s="65" t="s">
        <v>23422</v>
      </c>
      <c r="L4970" s="7"/>
      <c r="M4970" s="64"/>
      <c r="N4970" s="64"/>
      <c r="O4970" s="72">
        <v>74</v>
      </c>
      <c r="Z4970" s="9"/>
      <c r="AA4970" s="9"/>
      <c r="AB4970" s="9"/>
      <c r="AC4970" s="9"/>
      <c r="AD4970" s="9"/>
      <c r="AE4970" s="9"/>
      <c r="AF4970" s="9"/>
      <c r="AG4970" s="9"/>
      <c r="AH4970" s="9"/>
      <c r="AI4970" s="9"/>
      <c r="AJ4970" s="9"/>
    </row>
    <row r="4971" spans="1:36" ht="22.5" x14ac:dyDescent="0.25">
      <c r="A4971" s="20">
        <v>4970</v>
      </c>
      <c r="B4971" s="51" t="s">
        <v>13794</v>
      </c>
      <c r="C4971" s="22">
        <v>50212290</v>
      </c>
      <c r="D4971" s="20" t="s">
        <v>13795</v>
      </c>
      <c r="E4971" s="51" t="s">
        <v>13796</v>
      </c>
      <c r="F4971" s="60" t="s">
        <v>10</v>
      </c>
      <c r="G4971" s="60" t="s">
        <v>9564</v>
      </c>
      <c r="H4971" s="60" t="s">
        <v>9565</v>
      </c>
      <c r="I4971" s="60" t="s">
        <v>6</v>
      </c>
      <c r="J4971" s="7"/>
      <c r="K4971" s="65"/>
      <c r="L4971" s="7">
        <v>42984</v>
      </c>
      <c r="M4971" s="64">
        <v>50000</v>
      </c>
      <c r="N4971" s="64">
        <v>35000</v>
      </c>
      <c r="O4971" s="72">
        <v>86</v>
      </c>
      <c r="Z4971" s="9"/>
      <c r="AA4971" s="9"/>
      <c r="AB4971" s="9"/>
      <c r="AC4971" s="9"/>
      <c r="AD4971" s="9"/>
      <c r="AE4971" s="9"/>
      <c r="AF4971" s="9"/>
      <c r="AG4971" s="9"/>
      <c r="AH4971" s="9"/>
      <c r="AI4971" s="9"/>
      <c r="AJ4971" s="9"/>
    </row>
    <row r="4972" spans="1:36" x14ac:dyDescent="0.25">
      <c r="A4972" s="20">
        <v>4971</v>
      </c>
      <c r="B4972" s="51" t="s">
        <v>13797</v>
      </c>
      <c r="C4972" s="22">
        <v>50211897</v>
      </c>
      <c r="D4972" s="20" t="s">
        <v>13798</v>
      </c>
      <c r="E4972" s="51" t="s">
        <v>13799</v>
      </c>
      <c r="F4972" s="60" t="s">
        <v>26</v>
      </c>
      <c r="G4972" s="60" t="s">
        <v>9564</v>
      </c>
      <c r="H4972" s="60" t="s">
        <v>9565</v>
      </c>
      <c r="I4972" s="58" t="s">
        <v>23419</v>
      </c>
      <c r="J4972" s="7"/>
      <c r="K4972" s="65"/>
      <c r="L4972" s="7">
        <v>42959</v>
      </c>
      <c r="M4972" s="64">
        <v>50000</v>
      </c>
      <c r="N4972" s="64">
        <v>0</v>
      </c>
      <c r="O4972" s="72">
        <v>87</v>
      </c>
      <c r="Z4972" s="9"/>
      <c r="AA4972" s="9"/>
      <c r="AB4972" s="9"/>
      <c r="AC4972" s="9"/>
      <c r="AD4972" s="9"/>
      <c r="AE4972" s="9"/>
      <c r="AF4972" s="9"/>
      <c r="AG4972" s="9"/>
      <c r="AH4972" s="9"/>
      <c r="AI4972" s="9"/>
      <c r="AJ4972" s="9"/>
    </row>
    <row r="4973" spans="1:36" x14ac:dyDescent="0.25">
      <c r="A4973" s="20">
        <v>4972</v>
      </c>
      <c r="B4973" s="51" t="s">
        <v>13800</v>
      </c>
      <c r="C4973" s="22">
        <v>50151789</v>
      </c>
      <c r="D4973" s="20" t="s">
        <v>13801</v>
      </c>
      <c r="E4973" s="51" t="s">
        <v>13802</v>
      </c>
      <c r="F4973" s="60" t="s">
        <v>10</v>
      </c>
      <c r="G4973" s="60" t="s">
        <v>9564</v>
      </c>
      <c r="H4973" s="60" t="s">
        <v>9565</v>
      </c>
      <c r="I4973" s="60" t="s">
        <v>6</v>
      </c>
      <c r="J4973" s="7"/>
      <c r="K4973" s="65"/>
      <c r="L4973" s="7">
        <v>42970</v>
      </c>
      <c r="M4973" s="64">
        <v>50000</v>
      </c>
      <c r="N4973" s="64">
        <v>35000</v>
      </c>
      <c r="O4973" s="72">
        <v>100</v>
      </c>
      <c r="Z4973" s="9"/>
      <c r="AA4973" s="9"/>
      <c r="AB4973" s="9"/>
      <c r="AC4973" s="9"/>
      <c r="AD4973" s="9"/>
      <c r="AE4973" s="9"/>
      <c r="AF4973" s="9"/>
      <c r="AG4973" s="9"/>
      <c r="AH4973" s="9"/>
      <c r="AI4973" s="9"/>
      <c r="AJ4973" s="9"/>
    </row>
    <row r="4974" spans="1:36" ht="33.75" x14ac:dyDescent="0.25">
      <c r="A4974" s="20">
        <v>4973</v>
      </c>
      <c r="B4974" s="51" t="s">
        <v>13803</v>
      </c>
      <c r="C4974" s="22">
        <v>50144723</v>
      </c>
      <c r="D4974" s="20" t="s">
        <v>13804</v>
      </c>
      <c r="E4974" s="51" t="s">
        <v>13805</v>
      </c>
      <c r="F4974" s="60" t="s">
        <v>3</v>
      </c>
      <c r="G4974" s="60" t="s">
        <v>9564</v>
      </c>
      <c r="H4974" s="60" t="s">
        <v>9565</v>
      </c>
      <c r="I4974" s="60" t="s">
        <v>23325</v>
      </c>
      <c r="J4974" s="7">
        <v>43035</v>
      </c>
      <c r="K4974" s="65" t="s">
        <v>23422</v>
      </c>
      <c r="L4974" s="7"/>
      <c r="M4974" s="64"/>
      <c r="N4974" s="64"/>
      <c r="O4974" s="72">
        <v>83</v>
      </c>
      <c r="Z4974" s="9"/>
      <c r="AA4974" s="9"/>
      <c r="AB4974" s="9"/>
      <c r="AC4974" s="9"/>
      <c r="AD4974" s="9"/>
      <c r="AE4974" s="9"/>
      <c r="AF4974" s="9"/>
      <c r="AG4974" s="9"/>
      <c r="AH4974" s="9"/>
      <c r="AI4974" s="9"/>
      <c r="AJ4974" s="9"/>
    </row>
    <row r="4975" spans="1:36" x14ac:dyDescent="0.25">
      <c r="A4975" s="20">
        <v>4974</v>
      </c>
      <c r="B4975" s="51" t="s">
        <v>13806</v>
      </c>
      <c r="C4975" s="22">
        <v>50183508</v>
      </c>
      <c r="D4975" s="20" t="s">
        <v>13807</v>
      </c>
      <c r="E4975" s="51" t="s">
        <v>13808</v>
      </c>
      <c r="F4975" s="60" t="s">
        <v>3</v>
      </c>
      <c r="G4975" s="60" t="s">
        <v>9564</v>
      </c>
      <c r="H4975" s="60" t="s">
        <v>9565</v>
      </c>
      <c r="I4975" s="58" t="s">
        <v>23419</v>
      </c>
      <c r="J4975" s="7"/>
      <c r="K4975" s="65"/>
      <c r="L4975" s="7">
        <v>42964</v>
      </c>
      <c r="M4975" s="64">
        <v>50000</v>
      </c>
      <c r="N4975" s="64">
        <v>0</v>
      </c>
      <c r="O4975" s="72">
        <v>87</v>
      </c>
      <c r="Z4975" s="9"/>
      <c r="AA4975" s="9"/>
      <c r="AB4975" s="9"/>
      <c r="AC4975" s="9"/>
      <c r="AD4975" s="9"/>
      <c r="AE4975" s="9"/>
      <c r="AF4975" s="9"/>
      <c r="AG4975" s="9"/>
      <c r="AH4975" s="9"/>
      <c r="AI4975" s="9"/>
      <c r="AJ4975" s="9"/>
    </row>
    <row r="4976" spans="1:36" ht="33.75" x14ac:dyDescent="0.25">
      <c r="A4976" s="20">
        <v>4975</v>
      </c>
      <c r="B4976" s="51" t="s">
        <v>13809</v>
      </c>
      <c r="C4976" s="22">
        <v>44761708</v>
      </c>
      <c r="D4976" s="20" t="s">
        <v>13810</v>
      </c>
      <c r="E4976" s="51" t="s">
        <v>13811</v>
      </c>
      <c r="F4976" s="60" t="s">
        <v>56</v>
      </c>
      <c r="G4976" s="60" t="s">
        <v>9564</v>
      </c>
      <c r="H4976" s="60" t="s">
        <v>9565</v>
      </c>
      <c r="I4976" s="60" t="s">
        <v>23420</v>
      </c>
      <c r="J4976" s="7"/>
      <c r="K4976" s="65"/>
      <c r="L4976" s="7"/>
      <c r="M4976" s="64"/>
      <c r="N4976" s="64"/>
      <c r="O4976" s="72">
        <v>79</v>
      </c>
      <c r="Z4976" s="9"/>
      <c r="AA4976" s="9"/>
      <c r="AB4976" s="9"/>
      <c r="AC4976" s="9"/>
      <c r="AD4976" s="9"/>
      <c r="AE4976" s="9"/>
      <c r="AF4976" s="9"/>
      <c r="AG4976" s="9"/>
      <c r="AH4976" s="9"/>
      <c r="AI4976" s="9"/>
      <c r="AJ4976" s="9"/>
    </row>
    <row r="4977" spans="1:36" ht="22.5" x14ac:dyDescent="0.25">
      <c r="A4977" s="20">
        <v>4976</v>
      </c>
      <c r="B4977" s="51" t="s">
        <v>13812</v>
      </c>
      <c r="C4977" s="22">
        <v>50219464</v>
      </c>
      <c r="D4977" s="20" t="s">
        <v>13813</v>
      </c>
      <c r="E4977" s="51" t="s">
        <v>12337</v>
      </c>
      <c r="F4977" s="60" t="s">
        <v>56</v>
      </c>
      <c r="G4977" s="60" t="s">
        <v>9564</v>
      </c>
      <c r="H4977" s="60" t="s">
        <v>9565</v>
      </c>
      <c r="I4977" s="60" t="s">
        <v>23325</v>
      </c>
      <c r="J4977" s="7">
        <v>43035</v>
      </c>
      <c r="K4977" s="65" t="s">
        <v>23422</v>
      </c>
      <c r="L4977" s="7"/>
      <c r="M4977" s="64"/>
      <c r="N4977" s="64"/>
      <c r="O4977" s="72">
        <v>79</v>
      </c>
      <c r="Z4977" s="9"/>
      <c r="AA4977" s="9"/>
      <c r="AB4977" s="9"/>
      <c r="AC4977" s="9"/>
      <c r="AD4977" s="9"/>
      <c r="AE4977" s="9"/>
      <c r="AF4977" s="9"/>
      <c r="AG4977" s="9"/>
      <c r="AH4977" s="9"/>
      <c r="AI4977" s="9"/>
      <c r="AJ4977" s="9"/>
    </row>
    <row r="4978" spans="1:36" ht="22.5" x14ac:dyDescent="0.25">
      <c r="A4978" s="20">
        <v>4977</v>
      </c>
      <c r="B4978" s="51" t="s">
        <v>13814</v>
      </c>
      <c r="C4978" s="22">
        <v>50164350</v>
      </c>
      <c r="D4978" s="20" t="s">
        <v>13815</v>
      </c>
      <c r="E4978" s="51" t="s">
        <v>13816</v>
      </c>
      <c r="F4978" s="60" t="s">
        <v>3</v>
      </c>
      <c r="G4978" s="60" t="s">
        <v>9564</v>
      </c>
      <c r="H4978" s="60" t="s">
        <v>9565</v>
      </c>
      <c r="I4978" s="60" t="s">
        <v>23325</v>
      </c>
      <c r="J4978" s="7">
        <v>43038</v>
      </c>
      <c r="K4978" s="65" t="s">
        <v>23422</v>
      </c>
      <c r="L4978" s="7"/>
      <c r="M4978" s="64"/>
      <c r="N4978" s="64"/>
      <c r="O4978" s="72">
        <v>69</v>
      </c>
      <c r="Z4978" s="9"/>
      <c r="AA4978" s="9"/>
      <c r="AB4978" s="9"/>
      <c r="AC4978" s="9"/>
      <c r="AD4978" s="9"/>
      <c r="AE4978" s="9"/>
      <c r="AF4978" s="9"/>
      <c r="AG4978" s="9"/>
      <c r="AH4978" s="9"/>
      <c r="AI4978" s="9"/>
      <c r="AJ4978" s="9"/>
    </row>
    <row r="4979" spans="1:36" ht="22.5" x14ac:dyDescent="0.25">
      <c r="A4979" s="20">
        <v>4978</v>
      </c>
      <c r="B4979" s="51" t="s">
        <v>13817</v>
      </c>
      <c r="C4979" s="22">
        <v>50176005</v>
      </c>
      <c r="D4979" s="20" t="s">
        <v>13818</v>
      </c>
      <c r="E4979" s="51" t="s">
        <v>11242</v>
      </c>
      <c r="F4979" s="60" t="s">
        <v>3</v>
      </c>
      <c r="G4979" s="60" t="s">
        <v>9564</v>
      </c>
      <c r="H4979" s="60" t="s">
        <v>9565</v>
      </c>
      <c r="I4979" s="60" t="s">
        <v>23325</v>
      </c>
      <c r="J4979" s="7">
        <v>43034</v>
      </c>
      <c r="K4979" s="65" t="s">
        <v>23422</v>
      </c>
      <c r="L4979" s="7"/>
      <c r="M4979" s="64"/>
      <c r="N4979" s="64"/>
      <c r="O4979" s="72">
        <v>82</v>
      </c>
      <c r="Z4979" s="9"/>
      <c r="AA4979" s="9"/>
      <c r="AB4979" s="9"/>
      <c r="AC4979" s="9"/>
      <c r="AD4979" s="9"/>
      <c r="AE4979" s="9"/>
      <c r="AF4979" s="9"/>
      <c r="AG4979" s="9"/>
      <c r="AH4979" s="9"/>
      <c r="AI4979" s="9"/>
      <c r="AJ4979" s="9"/>
    </row>
    <row r="4980" spans="1:36" ht="22.5" x14ac:dyDescent="0.25">
      <c r="A4980" s="20">
        <v>4979</v>
      </c>
      <c r="B4980" s="51" t="s">
        <v>13819</v>
      </c>
      <c r="C4980" s="22">
        <v>50237322</v>
      </c>
      <c r="D4980" s="20" t="s">
        <v>13820</v>
      </c>
      <c r="E4980" s="51" t="s">
        <v>13821</v>
      </c>
      <c r="F4980" s="60" t="s">
        <v>30</v>
      </c>
      <c r="G4980" s="60" t="s">
        <v>9564</v>
      </c>
      <c r="H4980" s="60" t="s">
        <v>9565</v>
      </c>
      <c r="I4980" s="60" t="s">
        <v>23325</v>
      </c>
      <c r="J4980" s="7">
        <v>43041</v>
      </c>
      <c r="K4980" s="65" t="s">
        <v>23422</v>
      </c>
      <c r="L4980" s="7"/>
      <c r="M4980" s="64"/>
      <c r="N4980" s="64"/>
      <c r="O4980" s="72">
        <v>79</v>
      </c>
      <c r="Z4980" s="9"/>
      <c r="AA4980" s="9"/>
      <c r="AB4980" s="9"/>
      <c r="AC4980" s="9"/>
      <c r="AD4980" s="9"/>
      <c r="AE4980" s="9"/>
      <c r="AF4980" s="9"/>
      <c r="AG4980" s="9"/>
      <c r="AH4980" s="9"/>
      <c r="AI4980" s="9"/>
      <c r="AJ4980" s="9"/>
    </row>
    <row r="4981" spans="1:36" ht="22.5" x14ac:dyDescent="0.25">
      <c r="A4981" s="20">
        <v>4980</v>
      </c>
      <c r="B4981" s="51" t="s">
        <v>13822</v>
      </c>
      <c r="C4981" s="22">
        <v>43351409</v>
      </c>
      <c r="D4981" s="20" t="s">
        <v>13823</v>
      </c>
      <c r="E4981" s="51" t="s">
        <v>13824</v>
      </c>
      <c r="F4981" s="60" t="s">
        <v>37</v>
      </c>
      <c r="G4981" s="60" t="s">
        <v>9564</v>
      </c>
      <c r="H4981" s="60" t="s">
        <v>9565</v>
      </c>
      <c r="I4981" s="60" t="s">
        <v>23325</v>
      </c>
      <c r="J4981" s="7">
        <v>42838</v>
      </c>
      <c r="K4981" s="65" t="s">
        <v>23425</v>
      </c>
      <c r="L4981" s="7"/>
      <c r="M4981" s="64"/>
      <c r="N4981" s="64"/>
      <c r="O4981" s="72">
        <v>0</v>
      </c>
      <c r="Z4981" s="9"/>
      <c r="AA4981" s="9"/>
      <c r="AB4981" s="9"/>
      <c r="AC4981" s="9"/>
      <c r="AD4981" s="9"/>
      <c r="AE4981" s="9"/>
      <c r="AF4981" s="9"/>
      <c r="AG4981" s="9"/>
      <c r="AH4981" s="9"/>
      <c r="AI4981" s="9"/>
      <c r="AJ4981" s="9"/>
    </row>
    <row r="4982" spans="1:36" ht="33.75" x14ac:dyDescent="0.25">
      <c r="A4982" s="20">
        <v>4981</v>
      </c>
      <c r="B4982" s="51" t="s">
        <v>13825</v>
      </c>
      <c r="C4982" s="22">
        <v>50202774</v>
      </c>
      <c r="D4982" s="20" t="s">
        <v>13826</v>
      </c>
      <c r="E4982" s="51" t="s">
        <v>13827</v>
      </c>
      <c r="F4982" s="60" t="s">
        <v>26</v>
      </c>
      <c r="G4982" s="60" t="s">
        <v>9564</v>
      </c>
      <c r="H4982" s="60" t="s">
        <v>9565</v>
      </c>
      <c r="I4982" s="60" t="s">
        <v>23325</v>
      </c>
      <c r="J4982" s="7">
        <v>42837</v>
      </c>
      <c r="K4982" s="65" t="s">
        <v>23426</v>
      </c>
      <c r="L4982" s="7"/>
      <c r="M4982" s="64"/>
      <c r="N4982" s="64"/>
      <c r="O4982" s="72">
        <v>0</v>
      </c>
      <c r="Z4982" s="9"/>
      <c r="AA4982" s="9"/>
      <c r="AB4982" s="9"/>
      <c r="AC4982" s="9"/>
      <c r="AD4982" s="9"/>
      <c r="AE4982" s="9"/>
      <c r="AF4982" s="9"/>
      <c r="AG4982" s="9"/>
      <c r="AH4982" s="9"/>
      <c r="AI4982" s="9"/>
      <c r="AJ4982" s="9"/>
    </row>
    <row r="4983" spans="1:36" ht="33.75" x14ac:dyDescent="0.25">
      <c r="A4983" s="20">
        <v>4982</v>
      </c>
      <c r="B4983" s="51" t="s">
        <v>13828</v>
      </c>
      <c r="C4983" s="22">
        <v>50230212</v>
      </c>
      <c r="D4983" s="20" t="s">
        <v>13829</v>
      </c>
      <c r="E4983" s="51" t="s">
        <v>13830</v>
      </c>
      <c r="F4983" s="60" t="s">
        <v>30</v>
      </c>
      <c r="G4983" s="60" t="s">
        <v>9564</v>
      </c>
      <c r="H4983" s="60" t="s">
        <v>9565</v>
      </c>
      <c r="I4983" s="60" t="s">
        <v>23325</v>
      </c>
      <c r="J4983" s="7">
        <v>43047</v>
      </c>
      <c r="K4983" s="65" t="s">
        <v>23422</v>
      </c>
      <c r="L4983" s="7"/>
      <c r="M4983" s="64"/>
      <c r="N4983" s="64"/>
      <c r="O4983" s="72">
        <v>72</v>
      </c>
      <c r="Z4983" s="9"/>
      <c r="AA4983" s="9"/>
      <c r="AB4983" s="9"/>
      <c r="AC4983" s="9"/>
      <c r="AD4983" s="9"/>
      <c r="AE4983" s="9"/>
      <c r="AF4983" s="9"/>
      <c r="AG4983" s="9"/>
      <c r="AH4983" s="9"/>
      <c r="AI4983" s="9"/>
      <c r="AJ4983" s="9"/>
    </row>
    <row r="4984" spans="1:36" ht="22.5" x14ac:dyDescent="0.25">
      <c r="A4984" s="20">
        <v>4983</v>
      </c>
      <c r="B4984" s="51" t="s">
        <v>13831</v>
      </c>
      <c r="C4984" s="22">
        <v>50141341</v>
      </c>
      <c r="D4984" s="20" t="s">
        <v>13832</v>
      </c>
      <c r="E4984" s="51" t="s">
        <v>13833</v>
      </c>
      <c r="F4984" s="60" t="s">
        <v>37</v>
      </c>
      <c r="G4984" s="60" t="s">
        <v>9564</v>
      </c>
      <c r="H4984" s="60" t="s">
        <v>9565</v>
      </c>
      <c r="I4984" s="60" t="s">
        <v>6</v>
      </c>
      <c r="J4984" s="7"/>
      <c r="K4984" s="65"/>
      <c r="L4984" s="7">
        <v>42957</v>
      </c>
      <c r="M4984" s="64">
        <v>50000</v>
      </c>
      <c r="N4984" s="64">
        <v>35000</v>
      </c>
      <c r="O4984" s="72">
        <v>87</v>
      </c>
      <c r="Z4984" s="9"/>
      <c r="AA4984" s="9"/>
      <c r="AB4984" s="9"/>
      <c r="AC4984" s="9"/>
      <c r="AD4984" s="9"/>
      <c r="AE4984" s="9"/>
      <c r="AF4984" s="9"/>
      <c r="AG4984" s="9"/>
      <c r="AH4984" s="9"/>
      <c r="AI4984" s="9"/>
      <c r="AJ4984" s="9"/>
    </row>
    <row r="4985" spans="1:36" ht="33.75" x14ac:dyDescent="0.25">
      <c r="A4985" s="20">
        <v>4984</v>
      </c>
      <c r="B4985" s="51" t="s">
        <v>13834</v>
      </c>
      <c r="C4985" s="22">
        <v>46318631</v>
      </c>
      <c r="D4985" s="20" t="s">
        <v>13835</v>
      </c>
      <c r="E4985" s="51" t="s">
        <v>13836</v>
      </c>
      <c r="F4985" s="60" t="s">
        <v>3</v>
      </c>
      <c r="G4985" s="60" t="s">
        <v>9564</v>
      </c>
      <c r="H4985" s="60" t="s">
        <v>9565</v>
      </c>
      <c r="I4985" s="60" t="s">
        <v>6</v>
      </c>
      <c r="J4985" s="7"/>
      <c r="K4985" s="65"/>
      <c r="L4985" s="7">
        <v>42958</v>
      </c>
      <c r="M4985" s="64">
        <v>50000</v>
      </c>
      <c r="N4985" s="64">
        <v>35000</v>
      </c>
      <c r="O4985" s="72">
        <v>89</v>
      </c>
      <c r="Z4985" s="9"/>
      <c r="AA4985" s="9"/>
      <c r="AB4985" s="9"/>
      <c r="AC4985" s="9"/>
      <c r="AD4985" s="9"/>
      <c r="AE4985" s="9"/>
      <c r="AF4985" s="9"/>
      <c r="AG4985" s="9"/>
      <c r="AH4985" s="9"/>
      <c r="AI4985" s="9"/>
      <c r="AJ4985" s="9"/>
    </row>
    <row r="4986" spans="1:36" ht="35.25" customHeight="1" x14ac:dyDescent="0.25">
      <c r="A4986" s="20">
        <v>4985</v>
      </c>
      <c r="B4986" s="51" t="s">
        <v>13837</v>
      </c>
      <c r="C4986" s="22">
        <v>50085492</v>
      </c>
      <c r="D4986" s="20" t="s">
        <v>13838</v>
      </c>
      <c r="E4986" s="51" t="s">
        <v>13839</v>
      </c>
      <c r="F4986" s="60" t="s">
        <v>3</v>
      </c>
      <c r="G4986" s="60" t="s">
        <v>9564</v>
      </c>
      <c r="H4986" s="60" t="s">
        <v>9565</v>
      </c>
      <c r="I4986" s="60" t="s">
        <v>6</v>
      </c>
      <c r="J4986" s="7"/>
      <c r="K4986" s="65"/>
      <c r="L4986" s="7">
        <v>42999</v>
      </c>
      <c r="M4986" s="64">
        <v>50000</v>
      </c>
      <c r="N4986" s="64">
        <v>35000</v>
      </c>
      <c r="O4986" s="72">
        <v>92</v>
      </c>
      <c r="Z4986" s="9"/>
      <c r="AA4986" s="9"/>
      <c r="AB4986" s="9"/>
      <c r="AC4986" s="9"/>
      <c r="AD4986" s="9"/>
      <c r="AE4986" s="9"/>
      <c r="AF4986" s="9"/>
      <c r="AG4986" s="9"/>
      <c r="AH4986" s="9"/>
      <c r="AI4986" s="9"/>
      <c r="AJ4986" s="9"/>
    </row>
    <row r="4987" spans="1:36" ht="22.5" x14ac:dyDescent="0.25">
      <c r="A4987" s="20">
        <v>4986</v>
      </c>
      <c r="B4987" s="51" t="s">
        <v>13840</v>
      </c>
      <c r="C4987" s="22">
        <v>50122762</v>
      </c>
      <c r="D4987" s="20" t="s">
        <v>13841</v>
      </c>
      <c r="E4987" s="51" t="s">
        <v>13842</v>
      </c>
      <c r="F4987" s="60" t="s">
        <v>30</v>
      </c>
      <c r="G4987" s="60" t="s">
        <v>9564</v>
      </c>
      <c r="H4987" s="60" t="s">
        <v>9565</v>
      </c>
      <c r="I4987" s="60" t="s">
        <v>23325</v>
      </c>
      <c r="J4987" s="7">
        <v>43035</v>
      </c>
      <c r="K4987" s="65" t="s">
        <v>23422</v>
      </c>
      <c r="L4987" s="7"/>
      <c r="M4987" s="64"/>
      <c r="N4987" s="64"/>
      <c r="O4987" s="72">
        <v>81</v>
      </c>
      <c r="Z4987" s="9"/>
      <c r="AA4987" s="9"/>
      <c r="AB4987" s="9"/>
      <c r="AC4987" s="9"/>
      <c r="AD4987" s="9"/>
      <c r="AE4987" s="9"/>
      <c r="AF4987" s="9"/>
      <c r="AG4987" s="9"/>
      <c r="AH4987" s="9"/>
      <c r="AI4987" s="9"/>
      <c r="AJ4987" s="9"/>
    </row>
    <row r="4988" spans="1:36" ht="33.75" x14ac:dyDescent="0.25">
      <c r="A4988" s="20">
        <v>4987</v>
      </c>
      <c r="B4988" s="51" t="s">
        <v>13843</v>
      </c>
      <c r="C4988" s="22">
        <v>50177966</v>
      </c>
      <c r="D4988" s="20" t="s">
        <v>13844</v>
      </c>
      <c r="E4988" s="51" t="s">
        <v>13845</v>
      </c>
      <c r="F4988" s="60" t="s">
        <v>26</v>
      </c>
      <c r="G4988" s="60" t="s">
        <v>9564</v>
      </c>
      <c r="H4988" s="60" t="s">
        <v>9565</v>
      </c>
      <c r="I4988" s="60" t="s">
        <v>23325</v>
      </c>
      <c r="J4988" s="7">
        <v>42837</v>
      </c>
      <c r="K4988" s="65" t="s">
        <v>23426</v>
      </c>
      <c r="L4988" s="7"/>
      <c r="M4988" s="64"/>
      <c r="N4988" s="64"/>
      <c r="O4988" s="72">
        <v>0</v>
      </c>
      <c r="Z4988" s="9"/>
      <c r="AA4988" s="9"/>
      <c r="AB4988" s="9"/>
      <c r="AC4988" s="9"/>
      <c r="AD4988" s="9"/>
      <c r="AE4988" s="9"/>
      <c r="AF4988" s="9"/>
      <c r="AG4988" s="9"/>
      <c r="AH4988" s="9"/>
      <c r="AI4988" s="9"/>
      <c r="AJ4988" s="9"/>
    </row>
    <row r="4989" spans="1:36" ht="22.5" x14ac:dyDescent="0.25">
      <c r="A4989" s="20">
        <v>4988</v>
      </c>
      <c r="B4989" s="51" t="s">
        <v>13846</v>
      </c>
      <c r="C4989" s="22">
        <v>50203134</v>
      </c>
      <c r="D4989" s="20" t="s">
        <v>13847</v>
      </c>
      <c r="E4989" s="51" t="s">
        <v>13848</v>
      </c>
      <c r="F4989" s="60" t="s">
        <v>30</v>
      </c>
      <c r="G4989" s="60" t="s">
        <v>9564</v>
      </c>
      <c r="H4989" s="60" t="s">
        <v>9565</v>
      </c>
      <c r="I4989" s="60" t="s">
        <v>23325</v>
      </c>
      <c r="J4989" s="7">
        <v>43042</v>
      </c>
      <c r="K4989" s="65" t="s">
        <v>23422</v>
      </c>
      <c r="L4989" s="7"/>
      <c r="M4989" s="64"/>
      <c r="N4989" s="64"/>
      <c r="O4989" s="72">
        <v>74</v>
      </c>
      <c r="Z4989" s="9"/>
      <c r="AA4989" s="9"/>
      <c r="AB4989" s="9"/>
      <c r="AC4989" s="9"/>
      <c r="AD4989" s="9"/>
      <c r="AE4989" s="9"/>
      <c r="AF4989" s="9"/>
      <c r="AG4989" s="9"/>
      <c r="AH4989" s="9"/>
      <c r="AI4989" s="9"/>
      <c r="AJ4989" s="9"/>
    </row>
    <row r="4990" spans="1:36" ht="22.5" x14ac:dyDescent="0.25">
      <c r="A4990" s="20">
        <v>4989</v>
      </c>
      <c r="B4990" s="51" t="s">
        <v>13849</v>
      </c>
      <c r="C4990" s="22">
        <v>50159895</v>
      </c>
      <c r="D4990" s="20" t="s">
        <v>13850</v>
      </c>
      <c r="E4990" s="51" t="s">
        <v>13851</v>
      </c>
      <c r="F4990" s="60" t="s">
        <v>10</v>
      </c>
      <c r="G4990" s="60" t="s">
        <v>9564</v>
      </c>
      <c r="H4990" s="60" t="s">
        <v>9565</v>
      </c>
      <c r="I4990" s="60" t="s">
        <v>23325</v>
      </c>
      <c r="J4990" s="7">
        <v>43038</v>
      </c>
      <c r="K4990" s="65" t="s">
        <v>23422</v>
      </c>
      <c r="L4990" s="7"/>
      <c r="M4990" s="64"/>
      <c r="N4990" s="64"/>
      <c r="O4990" s="72">
        <v>72</v>
      </c>
      <c r="Z4990" s="9"/>
      <c r="AA4990" s="9"/>
      <c r="AB4990" s="9"/>
      <c r="AC4990" s="9"/>
      <c r="AD4990" s="9"/>
      <c r="AE4990" s="9"/>
      <c r="AF4990" s="9"/>
      <c r="AG4990" s="9"/>
      <c r="AH4990" s="9"/>
      <c r="AI4990" s="9"/>
      <c r="AJ4990" s="9"/>
    </row>
    <row r="4991" spans="1:36" ht="22.5" x14ac:dyDescent="0.25">
      <c r="A4991" s="20">
        <v>4990</v>
      </c>
      <c r="B4991" s="51" t="s">
        <v>13852</v>
      </c>
      <c r="C4991" s="22">
        <v>50090895</v>
      </c>
      <c r="D4991" s="20" t="s">
        <v>13853</v>
      </c>
      <c r="E4991" s="51" t="s">
        <v>13854</v>
      </c>
      <c r="F4991" s="60" t="s">
        <v>10</v>
      </c>
      <c r="G4991" s="60" t="s">
        <v>9564</v>
      </c>
      <c r="H4991" s="60" t="s">
        <v>9565</v>
      </c>
      <c r="I4991" s="60" t="s">
        <v>23420</v>
      </c>
      <c r="J4991" s="7"/>
      <c r="K4991" s="65"/>
      <c r="L4991" s="7"/>
      <c r="M4991" s="64"/>
      <c r="N4991" s="64"/>
      <c r="O4991" s="72">
        <v>79</v>
      </c>
      <c r="Z4991" s="9"/>
      <c r="AA4991" s="9"/>
      <c r="AB4991" s="9"/>
      <c r="AC4991" s="9"/>
      <c r="AD4991" s="9"/>
      <c r="AE4991" s="9"/>
      <c r="AF4991" s="9"/>
      <c r="AG4991" s="9"/>
      <c r="AH4991" s="9"/>
      <c r="AI4991" s="9"/>
      <c r="AJ4991" s="9"/>
    </row>
    <row r="4992" spans="1:36" ht="33.75" x14ac:dyDescent="0.25">
      <c r="A4992" s="20">
        <v>4991</v>
      </c>
      <c r="B4992" s="51" t="s">
        <v>13855</v>
      </c>
      <c r="C4992" s="22">
        <v>50177842</v>
      </c>
      <c r="D4992" s="20" t="s">
        <v>13856</v>
      </c>
      <c r="E4992" s="51" t="s">
        <v>13857</v>
      </c>
      <c r="F4992" s="60" t="s">
        <v>3</v>
      </c>
      <c r="G4992" s="60" t="s">
        <v>9564</v>
      </c>
      <c r="H4992" s="60" t="s">
        <v>9565</v>
      </c>
      <c r="I4992" s="60" t="s">
        <v>23325</v>
      </c>
      <c r="J4992" s="7">
        <v>43039</v>
      </c>
      <c r="K4992" s="65" t="s">
        <v>23422</v>
      </c>
      <c r="L4992" s="7"/>
      <c r="M4992" s="64"/>
      <c r="N4992" s="64"/>
      <c r="O4992" s="72">
        <v>81</v>
      </c>
      <c r="Z4992" s="9"/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</row>
    <row r="4993" spans="1:36" ht="22.5" x14ac:dyDescent="0.25">
      <c r="A4993" s="20">
        <v>4992</v>
      </c>
      <c r="B4993" s="51" t="s">
        <v>13858</v>
      </c>
      <c r="C4993" s="22">
        <v>40812871</v>
      </c>
      <c r="D4993" s="20" t="s">
        <v>13859</v>
      </c>
      <c r="E4993" s="51" t="s">
        <v>13860</v>
      </c>
      <c r="F4993" s="60" t="s">
        <v>56</v>
      </c>
      <c r="G4993" s="60" t="s">
        <v>9564</v>
      </c>
      <c r="H4993" s="60" t="s">
        <v>9565</v>
      </c>
      <c r="I4993" s="60" t="s">
        <v>23325</v>
      </c>
      <c r="J4993" s="7">
        <v>43035</v>
      </c>
      <c r="K4993" s="65" t="s">
        <v>23422</v>
      </c>
      <c r="L4993" s="7"/>
      <c r="M4993" s="64"/>
      <c r="N4993" s="64"/>
      <c r="O4993" s="72">
        <v>81</v>
      </c>
      <c r="Z4993" s="9"/>
      <c r="AA4993" s="9"/>
      <c r="AB4993" s="9"/>
      <c r="AC4993" s="9"/>
      <c r="AD4993" s="9"/>
      <c r="AE4993" s="9"/>
      <c r="AF4993" s="9"/>
      <c r="AG4993" s="9"/>
      <c r="AH4993" s="9"/>
      <c r="AI4993" s="9"/>
      <c r="AJ4993" s="9"/>
    </row>
    <row r="4994" spans="1:36" ht="22.5" x14ac:dyDescent="0.25">
      <c r="A4994" s="20">
        <v>4993</v>
      </c>
      <c r="B4994" s="51" t="s">
        <v>13861</v>
      </c>
      <c r="C4994" s="22">
        <v>50154354</v>
      </c>
      <c r="D4994" s="20" t="s">
        <v>13862</v>
      </c>
      <c r="E4994" s="51" t="s">
        <v>13863</v>
      </c>
      <c r="F4994" s="60" t="s">
        <v>26</v>
      </c>
      <c r="G4994" s="60" t="s">
        <v>9564</v>
      </c>
      <c r="H4994" s="60" t="s">
        <v>9565</v>
      </c>
      <c r="I4994" s="60" t="s">
        <v>23325</v>
      </c>
      <c r="J4994" s="7">
        <v>43034</v>
      </c>
      <c r="K4994" s="65" t="s">
        <v>23422</v>
      </c>
      <c r="L4994" s="7"/>
      <c r="M4994" s="64"/>
      <c r="N4994" s="64"/>
      <c r="O4994" s="72">
        <v>79</v>
      </c>
      <c r="Z4994" s="9"/>
      <c r="AA4994" s="9"/>
      <c r="AB4994" s="9"/>
      <c r="AC4994" s="9"/>
      <c r="AD4994" s="9"/>
      <c r="AE4994" s="9"/>
      <c r="AF4994" s="9"/>
      <c r="AG4994" s="9"/>
      <c r="AH4994" s="9"/>
      <c r="AI4994" s="9"/>
      <c r="AJ4994" s="9"/>
    </row>
    <row r="4995" spans="1:36" ht="33.75" x14ac:dyDescent="0.25">
      <c r="A4995" s="20">
        <v>4994</v>
      </c>
      <c r="B4995" s="51" t="s">
        <v>13864</v>
      </c>
      <c r="C4995" s="22">
        <v>50203151</v>
      </c>
      <c r="D4995" s="20" t="s">
        <v>13865</v>
      </c>
      <c r="E4995" s="51" t="s">
        <v>13866</v>
      </c>
      <c r="F4995" s="60" t="s">
        <v>26</v>
      </c>
      <c r="G4995" s="60" t="s">
        <v>9564</v>
      </c>
      <c r="H4995" s="60" t="s">
        <v>9565</v>
      </c>
      <c r="I4995" s="60" t="s">
        <v>6</v>
      </c>
      <c r="J4995" s="7"/>
      <c r="K4995" s="65"/>
      <c r="L4995" s="7">
        <v>42964</v>
      </c>
      <c r="M4995" s="64">
        <v>50000</v>
      </c>
      <c r="N4995" s="64">
        <v>35000</v>
      </c>
      <c r="O4995" s="72">
        <v>85</v>
      </c>
      <c r="Z4995" s="9"/>
      <c r="AA4995" s="9"/>
      <c r="AB4995" s="9"/>
      <c r="AC4995" s="9"/>
      <c r="AD4995" s="9"/>
      <c r="AE4995" s="9"/>
      <c r="AF4995" s="9"/>
      <c r="AG4995" s="9"/>
      <c r="AH4995" s="9"/>
      <c r="AI4995" s="9"/>
      <c r="AJ4995" s="9"/>
    </row>
    <row r="4996" spans="1:36" ht="22.5" x14ac:dyDescent="0.25">
      <c r="A4996" s="20">
        <v>4995</v>
      </c>
      <c r="B4996" s="51" t="s">
        <v>13867</v>
      </c>
      <c r="C4996" s="22">
        <v>44730501</v>
      </c>
      <c r="D4996" s="20" t="s">
        <v>13868</v>
      </c>
      <c r="E4996" s="51" t="s">
        <v>13869</v>
      </c>
      <c r="F4996" s="60" t="s">
        <v>3</v>
      </c>
      <c r="G4996" s="60" t="s">
        <v>9564</v>
      </c>
      <c r="H4996" s="60" t="s">
        <v>9565</v>
      </c>
      <c r="I4996" s="60" t="s">
        <v>23325</v>
      </c>
      <c r="J4996" s="7">
        <v>43039</v>
      </c>
      <c r="K4996" s="65" t="s">
        <v>23422</v>
      </c>
      <c r="L4996" s="7"/>
      <c r="M4996" s="64"/>
      <c r="N4996" s="64"/>
      <c r="O4996" s="72">
        <v>79</v>
      </c>
      <c r="Z4996" s="9"/>
      <c r="AA4996" s="9"/>
      <c r="AB4996" s="9"/>
      <c r="AC4996" s="9"/>
      <c r="AD4996" s="9"/>
      <c r="AE4996" s="9"/>
      <c r="AF4996" s="9"/>
      <c r="AG4996" s="9"/>
      <c r="AH4996" s="9"/>
      <c r="AI4996" s="9"/>
      <c r="AJ4996" s="9"/>
    </row>
    <row r="4997" spans="1:36" ht="22.5" x14ac:dyDescent="0.25">
      <c r="A4997" s="20">
        <v>4996</v>
      </c>
      <c r="B4997" s="51" t="s">
        <v>13870</v>
      </c>
      <c r="C4997" s="22">
        <v>50188534</v>
      </c>
      <c r="D4997" s="20" t="s">
        <v>13871</v>
      </c>
      <c r="E4997" s="51" t="s">
        <v>13872</v>
      </c>
      <c r="F4997" s="60" t="s">
        <v>30</v>
      </c>
      <c r="G4997" s="60" t="s">
        <v>9564</v>
      </c>
      <c r="H4997" s="60" t="s">
        <v>9565</v>
      </c>
      <c r="I4997" s="60" t="s">
        <v>23325</v>
      </c>
      <c r="J4997" s="7">
        <v>43034</v>
      </c>
      <c r="K4997" s="65" t="s">
        <v>23422</v>
      </c>
      <c r="L4997" s="7"/>
      <c r="M4997" s="64"/>
      <c r="N4997" s="64"/>
      <c r="O4997" s="72">
        <v>74</v>
      </c>
      <c r="Z4997" s="9"/>
      <c r="AA4997" s="9"/>
      <c r="AB4997" s="9"/>
      <c r="AC4997" s="9"/>
      <c r="AD4997" s="9"/>
      <c r="AE4997" s="9"/>
      <c r="AF4997" s="9"/>
      <c r="AG4997" s="9"/>
      <c r="AH4997" s="9"/>
      <c r="AI4997" s="9"/>
      <c r="AJ4997" s="9"/>
    </row>
    <row r="4998" spans="1:36" ht="22.5" x14ac:dyDescent="0.25">
      <c r="A4998" s="20">
        <v>4997</v>
      </c>
      <c r="B4998" s="51" t="s">
        <v>13873</v>
      </c>
      <c r="C4998" s="22">
        <v>50067672</v>
      </c>
      <c r="D4998" s="20" t="s">
        <v>13874</v>
      </c>
      <c r="E4998" s="51" t="s">
        <v>13875</v>
      </c>
      <c r="F4998" s="60" t="s">
        <v>16</v>
      </c>
      <c r="G4998" s="60" t="s">
        <v>9564</v>
      </c>
      <c r="H4998" s="60" t="s">
        <v>9565</v>
      </c>
      <c r="I4998" s="60" t="s">
        <v>23325</v>
      </c>
      <c r="J4998" s="7">
        <v>43048</v>
      </c>
      <c r="K4998" s="65" t="s">
        <v>23422</v>
      </c>
      <c r="L4998" s="7"/>
      <c r="M4998" s="64"/>
      <c r="N4998" s="64"/>
      <c r="O4998" s="72">
        <v>76</v>
      </c>
      <c r="Z4998" s="9"/>
      <c r="AA4998" s="9"/>
      <c r="AB4998" s="9"/>
      <c r="AC4998" s="9"/>
      <c r="AD4998" s="9"/>
      <c r="AE4998" s="9"/>
      <c r="AF4998" s="9"/>
      <c r="AG4998" s="9"/>
      <c r="AH4998" s="9"/>
      <c r="AI4998" s="9"/>
      <c r="AJ4998" s="9"/>
    </row>
    <row r="4999" spans="1:36" ht="22.5" x14ac:dyDescent="0.25">
      <c r="A4999" s="20">
        <v>4998</v>
      </c>
      <c r="B4999" s="51" t="s">
        <v>13876</v>
      </c>
      <c r="C4999" s="22">
        <v>50206257</v>
      </c>
      <c r="D4999" s="20" t="s">
        <v>13877</v>
      </c>
      <c r="E4999" s="51" t="s">
        <v>13878</v>
      </c>
      <c r="F4999" s="60" t="s">
        <v>3</v>
      </c>
      <c r="G4999" s="60" t="s">
        <v>9564</v>
      </c>
      <c r="H4999" s="60" t="s">
        <v>9565</v>
      </c>
      <c r="I4999" s="60" t="s">
        <v>23325</v>
      </c>
      <c r="J4999" s="7">
        <v>43039</v>
      </c>
      <c r="K4999" s="65" t="s">
        <v>23422</v>
      </c>
      <c r="L4999" s="7"/>
      <c r="M4999" s="64"/>
      <c r="N4999" s="64"/>
      <c r="O4999" s="72">
        <v>62</v>
      </c>
      <c r="Z4999" s="9"/>
      <c r="AA4999" s="9"/>
      <c r="AB4999" s="9"/>
      <c r="AC4999" s="9"/>
      <c r="AD4999" s="9"/>
      <c r="AE4999" s="9"/>
      <c r="AF4999" s="9"/>
      <c r="AG4999" s="9"/>
      <c r="AH4999" s="9"/>
      <c r="AI4999" s="9"/>
      <c r="AJ4999" s="9"/>
    </row>
    <row r="5000" spans="1:36" ht="45" x14ac:dyDescent="0.25">
      <c r="A5000" s="20">
        <v>4999</v>
      </c>
      <c r="B5000" s="51" t="s">
        <v>13879</v>
      </c>
      <c r="C5000" s="22">
        <v>50066676</v>
      </c>
      <c r="D5000" s="20" t="s">
        <v>13880</v>
      </c>
      <c r="E5000" s="51" t="s">
        <v>13881</v>
      </c>
      <c r="F5000" s="60" t="s">
        <v>26</v>
      </c>
      <c r="G5000" s="60" t="s">
        <v>9564</v>
      </c>
      <c r="H5000" s="60" t="s">
        <v>9565</v>
      </c>
      <c r="I5000" s="60" t="s">
        <v>6</v>
      </c>
      <c r="J5000" s="7"/>
      <c r="K5000" s="65"/>
      <c r="L5000" s="7">
        <v>42964</v>
      </c>
      <c r="M5000" s="64">
        <v>50000</v>
      </c>
      <c r="N5000" s="64">
        <v>23333.32</v>
      </c>
      <c r="O5000" s="72">
        <v>87</v>
      </c>
      <c r="Z5000" s="9"/>
      <c r="AA5000" s="9"/>
      <c r="AB5000" s="9"/>
      <c r="AC5000" s="9"/>
      <c r="AD5000" s="9"/>
      <c r="AE5000" s="9"/>
      <c r="AF5000" s="9"/>
      <c r="AG5000" s="9"/>
      <c r="AH5000" s="9"/>
      <c r="AI5000" s="9"/>
      <c r="AJ5000" s="9"/>
    </row>
    <row r="5001" spans="1:36" x14ac:dyDescent="0.25">
      <c r="A5001" s="20">
        <v>5000</v>
      </c>
      <c r="B5001" s="51" t="s">
        <v>13882</v>
      </c>
      <c r="C5001" s="22">
        <v>50027476</v>
      </c>
      <c r="D5001" s="20" t="s">
        <v>13883</v>
      </c>
      <c r="E5001" s="51" t="s">
        <v>10784</v>
      </c>
      <c r="F5001" s="60" t="s">
        <v>3</v>
      </c>
      <c r="G5001" s="60" t="s">
        <v>9564</v>
      </c>
      <c r="H5001" s="60" t="s">
        <v>9565</v>
      </c>
      <c r="I5001" s="58" t="s">
        <v>23419</v>
      </c>
      <c r="J5001" s="7"/>
      <c r="K5001" s="65"/>
      <c r="L5001" s="7">
        <v>42973</v>
      </c>
      <c r="M5001" s="64">
        <v>50000</v>
      </c>
      <c r="N5001" s="64">
        <v>0</v>
      </c>
      <c r="O5001" s="72">
        <v>92</v>
      </c>
      <c r="Z5001" s="9"/>
      <c r="AA5001" s="9"/>
      <c r="AB5001" s="9"/>
      <c r="AC5001" s="9"/>
      <c r="AD5001" s="9"/>
      <c r="AE5001" s="9"/>
      <c r="AF5001" s="9"/>
      <c r="AG5001" s="9"/>
      <c r="AH5001" s="9"/>
      <c r="AI5001" s="9"/>
      <c r="AJ5001" s="9"/>
    </row>
    <row r="5002" spans="1:36" ht="22.5" x14ac:dyDescent="0.25">
      <c r="A5002" s="20">
        <v>5001</v>
      </c>
      <c r="B5002" s="51" t="s">
        <v>13884</v>
      </c>
      <c r="C5002" s="22">
        <v>44086415</v>
      </c>
      <c r="D5002" s="20" t="s">
        <v>13885</v>
      </c>
      <c r="E5002" s="51" t="s">
        <v>13886</v>
      </c>
      <c r="F5002" s="60" t="s">
        <v>3</v>
      </c>
      <c r="G5002" s="60" t="s">
        <v>9564</v>
      </c>
      <c r="H5002" s="60" t="s">
        <v>9565</v>
      </c>
      <c r="I5002" s="60" t="s">
        <v>23325</v>
      </c>
      <c r="J5002" s="7">
        <v>43035</v>
      </c>
      <c r="K5002" s="65" t="s">
        <v>23422</v>
      </c>
      <c r="L5002" s="7"/>
      <c r="M5002" s="64"/>
      <c r="N5002" s="64"/>
      <c r="O5002" s="72">
        <v>80</v>
      </c>
      <c r="Z5002" s="9"/>
      <c r="AA5002" s="9"/>
      <c r="AB5002" s="9"/>
      <c r="AC5002" s="9"/>
      <c r="AD5002" s="9"/>
      <c r="AE5002" s="9"/>
      <c r="AF5002" s="9"/>
      <c r="AG5002" s="9"/>
      <c r="AH5002" s="9"/>
      <c r="AI5002" s="9"/>
      <c r="AJ5002" s="9"/>
    </row>
    <row r="5003" spans="1:36" ht="33.75" x14ac:dyDescent="0.25">
      <c r="A5003" s="20">
        <v>5002</v>
      </c>
      <c r="B5003" s="51" t="s">
        <v>13887</v>
      </c>
      <c r="C5003" s="22">
        <v>50017233</v>
      </c>
      <c r="D5003" s="20" t="s">
        <v>13888</v>
      </c>
      <c r="E5003" s="51" t="s">
        <v>13889</v>
      </c>
      <c r="F5003" s="60" t="s">
        <v>30</v>
      </c>
      <c r="G5003" s="60" t="s">
        <v>9564</v>
      </c>
      <c r="H5003" s="60" t="s">
        <v>9565</v>
      </c>
      <c r="I5003" s="60" t="s">
        <v>23325</v>
      </c>
      <c r="J5003" s="7">
        <v>42845</v>
      </c>
      <c r="K5003" s="65" t="s">
        <v>23425</v>
      </c>
      <c r="L5003" s="7"/>
      <c r="M5003" s="64"/>
      <c r="N5003" s="64"/>
      <c r="O5003" s="72">
        <v>0</v>
      </c>
      <c r="Z5003" s="9"/>
      <c r="AA5003" s="9"/>
      <c r="AB5003" s="9"/>
      <c r="AC5003" s="9"/>
      <c r="AD5003" s="9"/>
      <c r="AE5003" s="9"/>
      <c r="AF5003" s="9"/>
      <c r="AG5003" s="9"/>
      <c r="AH5003" s="9"/>
      <c r="AI5003" s="9"/>
      <c r="AJ5003" s="9"/>
    </row>
    <row r="5004" spans="1:36" x14ac:dyDescent="0.25">
      <c r="A5004" s="20">
        <v>5003</v>
      </c>
      <c r="B5004" s="51" t="s">
        <v>13890</v>
      </c>
      <c r="C5004" s="22">
        <v>50227122</v>
      </c>
      <c r="D5004" s="20" t="s">
        <v>13891</v>
      </c>
      <c r="E5004" s="51" t="s">
        <v>13890</v>
      </c>
      <c r="F5004" s="60" t="s">
        <v>16</v>
      </c>
      <c r="G5004" s="60" t="s">
        <v>9564</v>
      </c>
      <c r="H5004" s="60" t="s">
        <v>9565</v>
      </c>
      <c r="I5004" s="60" t="s">
        <v>23419</v>
      </c>
      <c r="J5004" s="7"/>
      <c r="K5004" s="65"/>
      <c r="L5004" s="7">
        <v>42963</v>
      </c>
      <c r="M5004" s="64">
        <v>50000</v>
      </c>
      <c r="N5004" s="64">
        <v>0</v>
      </c>
      <c r="O5004" s="72">
        <v>86</v>
      </c>
      <c r="Z5004" s="9"/>
      <c r="AA5004" s="9"/>
      <c r="AB5004" s="9"/>
      <c r="AC5004" s="9"/>
      <c r="AD5004" s="9"/>
      <c r="AE5004" s="9"/>
      <c r="AF5004" s="9"/>
      <c r="AG5004" s="9"/>
      <c r="AH5004" s="9"/>
      <c r="AI5004" s="9"/>
      <c r="AJ5004" s="9"/>
    </row>
    <row r="5005" spans="1:36" x14ac:dyDescent="0.25">
      <c r="A5005" s="20">
        <v>5004</v>
      </c>
      <c r="B5005" s="51" t="s">
        <v>13892</v>
      </c>
      <c r="C5005" s="22">
        <v>50227131</v>
      </c>
      <c r="D5005" s="20" t="s">
        <v>13893</v>
      </c>
      <c r="E5005" s="51" t="s">
        <v>13892</v>
      </c>
      <c r="F5005" s="60" t="s">
        <v>16</v>
      </c>
      <c r="G5005" s="60" t="s">
        <v>9564</v>
      </c>
      <c r="H5005" s="60" t="s">
        <v>9565</v>
      </c>
      <c r="I5005" s="60" t="s">
        <v>23325</v>
      </c>
      <c r="J5005" s="7">
        <v>42838</v>
      </c>
      <c r="K5005" s="65" t="s">
        <v>23425</v>
      </c>
      <c r="L5005" s="7"/>
      <c r="M5005" s="64"/>
      <c r="N5005" s="64"/>
      <c r="O5005" s="72">
        <v>0</v>
      </c>
      <c r="Z5005" s="9"/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</row>
    <row r="5006" spans="1:36" ht="33.75" x14ac:dyDescent="0.25">
      <c r="A5006" s="20">
        <v>5005</v>
      </c>
      <c r="B5006" s="51" t="s">
        <v>13894</v>
      </c>
      <c r="C5006" s="22">
        <v>50066668</v>
      </c>
      <c r="D5006" s="20" t="s">
        <v>13895</v>
      </c>
      <c r="E5006" s="51" t="s">
        <v>13896</v>
      </c>
      <c r="F5006" s="60" t="s">
        <v>26</v>
      </c>
      <c r="G5006" s="60" t="s">
        <v>9564</v>
      </c>
      <c r="H5006" s="60" t="s">
        <v>9565</v>
      </c>
      <c r="I5006" s="60" t="s">
        <v>6</v>
      </c>
      <c r="J5006" s="7"/>
      <c r="K5006" s="65"/>
      <c r="L5006" s="7">
        <v>42973</v>
      </c>
      <c r="M5006" s="64">
        <v>50000</v>
      </c>
      <c r="N5006" s="64">
        <v>35000</v>
      </c>
      <c r="O5006" s="72">
        <v>89</v>
      </c>
      <c r="Z5006" s="9"/>
      <c r="AA5006" s="9"/>
      <c r="AB5006" s="9"/>
      <c r="AC5006" s="9"/>
      <c r="AD5006" s="9"/>
      <c r="AE5006" s="9"/>
      <c r="AF5006" s="9"/>
      <c r="AG5006" s="9"/>
      <c r="AH5006" s="9"/>
      <c r="AI5006" s="9"/>
      <c r="AJ5006" s="9"/>
    </row>
    <row r="5007" spans="1:36" ht="33.75" x14ac:dyDescent="0.25">
      <c r="A5007" s="20">
        <v>5006</v>
      </c>
      <c r="B5007" s="51" t="s">
        <v>13897</v>
      </c>
      <c r="C5007" s="22">
        <v>50153293</v>
      </c>
      <c r="D5007" s="20" t="s">
        <v>13898</v>
      </c>
      <c r="E5007" s="51" t="s">
        <v>13899</v>
      </c>
      <c r="F5007" s="60" t="s">
        <v>16</v>
      </c>
      <c r="G5007" s="60" t="s">
        <v>9564</v>
      </c>
      <c r="H5007" s="60" t="s">
        <v>9565</v>
      </c>
      <c r="I5007" s="60" t="s">
        <v>23420</v>
      </c>
      <c r="J5007" s="7"/>
      <c r="K5007" s="65"/>
      <c r="L5007" s="7"/>
      <c r="M5007" s="64"/>
      <c r="N5007" s="64"/>
      <c r="O5007" s="72">
        <v>86</v>
      </c>
      <c r="Z5007" s="9"/>
      <c r="AA5007" s="9"/>
      <c r="AB5007" s="9"/>
      <c r="AC5007" s="9"/>
      <c r="AD5007" s="9"/>
      <c r="AE5007" s="9"/>
      <c r="AF5007" s="9"/>
      <c r="AG5007" s="9"/>
      <c r="AH5007" s="9"/>
      <c r="AI5007" s="9"/>
      <c r="AJ5007" s="9"/>
    </row>
    <row r="5008" spans="1:36" x14ac:dyDescent="0.25">
      <c r="A5008" s="20">
        <v>5007</v>
      </c>
      <c r="B5008" s="51" t="s">
        <v>13900</v>
      </c>
      <c r="C5008" s="22">
        <v>40647188</v>
      </c>
      <c r="D5008" s="20" t="s">
        <v>13901</v>
      </c>
      <c r="E5008" s="51" t="s">
        <v>13902</v>
      </c>
      <c r="F5008" s="60" t="s">
        <v>26</v>
      </c>
      <c r="G5008" s="60" t="s">
        <v>9564</v>
      </c>
      <c r="H5008" s="60" t="s">
        <v>9565</v>
      </c>
      <c r="I5008" s="60" t="s">
        <v>6</v>
      </c>
      <c r="J5008" s="7"/>
      <c r="K5008" s="65"/>
      <c r="L5008" s="7">
        <v>42956</v>
      </c>
      <c r="M5008" s="64">
        <v>50000</v>
      </c>
      <c r="N5008" s="64">
        <v>35000</v>
      </c>
      <c r="O5008" s="72">
        <v>89</v>
      </c>
      <c r="Z5008" s="9"/>
      <c r="AA5008" s="9"/>
      <c r="AB5008" s="9"/>
      <c r="AC5008" s="9"/>
      <c r="AD5008" s="9"/>
      <c r="AE5008" s="9"/>
      <c r="AF5008" s="9"/>
      <c r="AG5008" s="9"/>
      <c r="AH5008" s="9"/>
      <c r="AI5008" s="9"/>
      <c r="AJ5008" s="9"/>
    </row>
    <row r="5009" spans="1:36" x14ac:dyDescent="0.25">
      <c r="A5009" s="20">
        <v>5008</v>
      </c>
      <c r="B5009" s="51" t="s">
        <v>13903</v>
      </c>
      <c r="C5009" s="22">
        <v>50044419</v>
      </c>
      <c r="D5009" s="20" t="s">
        <v>13904</v>
      </c>
      <c r="E5009" s="51" t="s">
        <v>13905</v>
      </c>
      <c r="F5009" s="60" t="s">
        <v>16</v>
      </c>
      <c r="G5009" s="60" t="s">
        <v>9564</v>
      </c>
      <c r="H5009" s="60" t="s">
        <v>9565</v>
      </c>
      <c r="I5009" s="60" t="s">
        <v>6</v>
      </c>
      <c r="J5009" s="7"/>
      <c r="K5009" s="65"/>
      <c r="L5009" s="7">
        <v>42984</v>
      </c>
      <c r="M5009" s="64">
        <v>50000</v>
      </c>
      <c r="N5009" s="64">
        <v>35000</v>
      </c>
      <c r="O5009" s="72">
        <v>84</v>
      </c>
      <c r="Z5009" s="9"/>
      <c r="AA5009" s="9"/>
      <c r="AB5009" s="9"/>
      <c r="AC5009" s="9"/>
      <c r="AD5009" s="9"/>
      <c r="AE5009" s="9"/>
      <c r="AF5009" s="9"/>
      <c r="AG5009" s="9"/>
      <c r="AH5009" s="9"/>
      <c r="AI5009" s="9"/>
      <c r="AJ5009" s="9"/>
    </row>
    <row r="5010" spans="1:36" ht="22.5" x14ac:dyDescent="0.25">
      <c r="A5010" s="20">
        <v>5009</v>
      </c>
      <c r="B5010" s="51" t="s">
        <v>13906</v>
      </c>
      <c r="C5010" s="22">
        <v>50199943</v>
      </c>
      <c r="D5010" s="20" t="s">
        <v>13907</v>
      </c>
      <c r="E5010" s="51" t="s">
        <v>11312</v>
      </c>
      <c r="F5010" s="60" t="s">
        <v>3</v>
      </c>
      <c r="G5010" s="60" t="s">
        <v>9564</v>
      </c>
      <c r="H5010" s="60" t="s">
        <v>9565</v>
      </c>
      <c r="I5010" s="60" t="s">
        <v>23325</v>
      </c>
      <c r="J5010" s="7">
        <v>43035</v>
      </c>
      <c r="K5010" s="65" t="s">
        <v>23422</v>
      </c>
      <c r="L5010" s="7"/>
      <c r="M5010" s="64"/>
      <c r="N5010" s="64"/>
      <c r="O5010" s="72">
        <v>80</v>
      </c>
      <c r="Z5010" s="9"/>
      <c r="AA5010" s="9"/>
      <c r="AB5010" s="9"/>
      <c r="AC5010" s="9"/>
      <c r="AD5010" s="9"/>
      <c r="AE5010" s="9"/>
      <c r="AF5010" s="9"/>
      <c r="AG5010" s="9"/>
      <c r="AH5010" s="9"/>
      <c r="AI5010" s="9"/>
      <c r="AJ5010" s="9"/>
    </row>
    <row r="5011" spans="1:36" ht="33.75" x14ac:dyDescent="0.25">
      <c r="A5011" s="20">
        <v>5010</v>
      </c>
      <c r="B5011" s="51" t="s">
        <v>13908</v>
      </c>
      <c r="C5011" s="22">
        <v>45675651</v>
      </c>
      <c r="D5011" s="20" t="s">
        <v>13909</v>
      </c>
      <c r="E5011" s="51" t="s">
        <v>13910</v>
      </c>
      <c r="F5011" s="60" t="s">
        <v>16</v>
      </c>
      <c r="G5011" s="60" t="s">
        <v>9564</v>
      </c>
      <c r="H5011" s="60" t="s">
        <v>9565</v>
      </c>
      <c r="I5011" s="60" t="s">
        <v>6</v>
      </c>
      <c r="J5011" s="7"/>
      <c r="K5011" s="65"/>
      <c r="L5011" s="7">
        <v>42966</v>
      </c>
      <c r="M5011" s="64">
        <v>50000</v>
      </c>
      <c r="N5011" s="64">
        <v>35000</v>
      </c>
      <c r="O5011" s="72">
        <v>87</v>
      </c>
      <c r="Z5011" s="9"/>
      <c r="AA5011" s="9"/>
      <c r="AB5011" s="9"/>
      <c r="AC5011" s="9"/>
      <c r="AD5011" s="9"/>
      <c r="AE5011" s="9"/>
      <c r="AF5011" s="9"/>
      <c r="AG5011" s="9"/>
      <c r="AH5011" s="9"/>
      <c r="AI5011" s="9"/>
      <c r="AJ5011" s="9"/>
    </row>
    <row r="5012" spans="1:36" ht="22.5" x14ac:dyDescent="0.25">
      <c r="A5012" s="20">
        <v>5011</v>
      </c>
      <c r="B5012" s="51" t="s">
        <v>13911</v>
      </c>
      <c r="C5012" s="22">
        <v>50053205</v>
      </c>
      <c r="D5012" s="20" t="s">
        <v>13912</v>
      </c>
      <c r="E5012" s="51" t="s">
        <v>13913</v>
      </c>
      <c r="F5012" s="60" t="s">
        <v>26</v>
      </c>
      <c r="G5012" s="60" t="s">
        <v>9564</v>
      </c>
      <c r="H5012" s="60" t="s">
        <v>9565</v>
      </c>
      <c r="I5012" s="58" t="s">
        <v>23419</v>
      </c>
      <c r="J5012" s="7"/>
      <c r="K5012" s="65"/>
      <c r="L5012" s="7">
        <v>42971</v>
      </c>
      <c r="M5012" s="64">
        <v>50000</v>
      </c>
      <c r="N5012" s="64">
        <v>0</v>
      </c>
      <c r="O5012" s="72">
        <v>87</v>
      </c>
      <c r="Z5012" s="9"/>
      <c r="AA5012" s="9"/>
      <c r="AB5012" s="9"/>
      <c r="AC5012" s="9"/>
      <c r="AD5012" s="9"/>
      <c r="AE5012" s="9"/>
      <c r="AF5012" s="9"/>
      <c r="AG5012" s="9"/>
      <c r="AH5012" s="9"/>
      <c r="AI5012" s="9"/>
      <c r="AJ5012" s="9"/>
    </row>
    <row r="5013" spans="1:36" ht="22.5" x14ac:dyDescent="0.25">
      <c r="A5013" s="20">
        <v>5012</v>
      </c>
      <c r="B5013" s="51" t="s">
        <v>13914</v>
      </c>
      <c r="C5013" s="22">
        <v>50202600</v>
      </c>
      <c r="D5013" s="20" t="s">
        <v>13915</v>
      </c>
      <c r="E5013" s="51" t="s">
        <v>13916</v>
      </c>
      <c r="F5013" s="60" t="s">
        <v>10</v>
      </c>
      <c r="G5013" s="60" t="s">
        <v>9564</v>
      </c>
      <c r="H5013" s="60" t="s">
        <v>9565</v>
      </c>
      <c r="I5013" s="60" t="s">
        <v>23325</v>
      </c>
      <c r="J5013" s="7">
        <v>43038</v>
      </c>
      <c r="K5013" s="65" t="s">
        <v>23422</v>
      </c>
      <c r="L5013" s="7"/>
      <c r="M5013" s="64"/>
      <c r="N5013" s="64"/>
      <c r="O5013" s="72">
        <v>83</v>
      </c>
      <c r="Z5013" s="9"/>
      <c r="AA5013" s="9"/>
      <c r="AB5013" s="9"/>
      <c r="AC5013" s="9"/>
      <c r="AD5013" s="9"/>
      <c r="AE5013" s="9"/>
      <c r="AF5013" s="9"/>
      <c r="AG5013" s="9"/>
      <c r="AH5013" s="9"/>
      <c r="AI5013" s="9"/>
      <c r="AJ5013" s="9"/>
    </row>
    <row r="5014" spans="1:36" ht="22.5" x14ac:dyDescent="0.25">
      <c r="A5014" s="20">
        <v>5013</v>
      </c>
      <c r="B5014" s="51" t="s">
        <v>13917</v>
      </c>
      <c r="C5014" s="22">
        <v>50073338</v>
      </c>
      <c r="D5014" s="20" t="s">
        <v>13918</v>
      </c>
      <c r="E5014" s="51" t="s">
        <v>13919</v>
      </c>
      <c r="F5014" s="60" t="s">
        <v>3</v>
      </c>
      <c r="G5014" s="60" t="s">
        <v>9564</v>
      </c>
      <c r="H5014" s="60" t="s">
        <v>9565</v>
      </c>
      <c r="I5014" s="60" t="s">
        <v>23325</v>
      </c>
      <c r="J5014" s="7">
        <v>43035</v>
      </c>
      <c r="K5014" s="65" t="s">
        <v>23422</v>
      </c>
      <c r="L5014" s="7"/>
      <c r="M5014" s="64"/>
      <c r="N5014" s="64"/>
      <c r="O5014" s="72">
        <v>79</v>
      </c>
      <c r="Z5014" s="9"/>
      <c r="AA5014" s="9"/>
      <c r="AB5014" s="9"/>
      <c r="AC5014" s="9"/>
      <c r="AD5014" s="9"/>
      <c r="AE5014" s="9"/>
      <c r="AF5014" s="9"/>
      <c r="AG5014" s="9"/>
      <c r="AH5014" s="9"/>
      <c r="AI5014" s="9"/>
      <c r="AJ5014" s="9"/>
    </row>
    <row r="5015" spans="1:36" ht="22.5" x14ac:dyDescent="0.25">
      <c r="A5015" s="20">
        <v>5014</v>
      </c>
      <c r="B5015" s="51" t="s">
        <v>13920</v>
      </c>
      <c r="C5015" s="22">
        <v>41816293</v>
      </c>
      <c r="D5015" s="20" t="s">
        <v>13921</v>
      </c>
      <c r="E5015" s="51" t="s">
        <v>13922</v>
      </c>
      <c r="F5015" s="60" t="s">
        <v>10</v>
      </c>
      <c r="G5015" s="60" t="s">
        <v>9564</v>
      </c>
      <c r="H5015" s="60" t="s">
        <v>9565</v>
      </c>
      <c r="I5015" s="60" t="s">
        <v>23325</v>
      </c>
      <c r="J5015" s="7">
        <v>43046</v>
      </c>
      <c r="K5015" s="65" t="s">
        <v>23422</v>
      </c>
      <c r="L5015" s="7"/>
      <c r="M5015" s="64"/>
      <c r="N5015" s="64"/>
      <c r="O5015" s="72">
        <v>82</v>
      </c>
      <c r="Z5015" s="9"/>
      <c r="AA5015" s="9"/>
      <c r="AB5015" s="9"/>
      <c r="AC5015" s="9"/>
      <c r="AD5015" s="9"/>
      <c r="AE5015" s="9"/>
      <c r="AF5015" s="9"/>
      <c r="AG5015" s="9"/>
      <c r="AH5015" s="9"/>
      <c r="AI5015" s="9"/>
      <c r="AJ5015" s="9"/>
    </row>
    <row r="5016" spans="1:36" ht="22.5" x14ac:dyDescent="0.25">
      <c r="A5016" s="20">
        <v>5015</v>
      </c>
      <c r="B5016" s="51" t="s">
        <v>13923</v>
      </c>
      <c r="C5016" s="22">
        <v>48413151</v>
      </c>
      <c r="D5016" s="20" t="s">
        <v>13924</v>
      </c>
      <c r="E5016" s="51" t="s">
        <v>13925</v>
      </c>
      <c r="F5016" s="60" t="s">
        <v>3</v>
      </c>
      <c r="G5016" s="60" t="s">
        <v>9564</v>
      </c>
      <c r="H5016" s="60" t="s">
        <v>9565</v>
      </c>
      <c r="I5016" s="60" t="s">
        <v>23325</v>
      </c>
      <c r="J5016" s="7">
        <v>43038</v>
      </c>
      <c r="K5016" s="65" t="s">
        <v>23422</v>
      </c>
      <c r="L5016" s="7"/>
      <c r="M5016" s="64"/>
      <c r="N5016" s="64"/>
      <c r="O5016" s="72">
        <v>82</v>
      </c>
      <c r="Z5016" s="9"/>
      <c r="AA5016" s="9"/>
      <c r="AB5016" s="9"/>
      <c r="AC5016" s="9"/>
      <c r="AD5016" s="9"/>
      <c r="AE5016" s="9"/>
      <c r="AF5016" s="9"/>
      <c r="AG5016" s="9"/>
      <c r="AH5016" s="9"/>
      <c r="AI5016" s="9"/>
      <c r="AJ5016" s="9"/>
    </row>
    <row r="5017" spans="1:36" ht="22.5" x14ac:dyDescent="0.25">
      <c r="A5017" s="20">
        <v>5016</v>
      </c>
      <c r="B5017" s="51" t="s">
        <v>13926</v>
      </c>
      <c r="C5017" s="22">
        <v>44697929</v>
      </c>
      <c r="D5017" s="20" t="s">
        <v>13927</v>
      </c>
      <c r="E5017" s="51" t="s">
        <v>13928</v>
      </c>
      <c r="F5017" s="60" t="s">
        <v>63</v>
      </c>
      <c r="G5017" s="60" t="s">
        <v>9564</v>
      </c>
      <c r="H5017" s="60" t="s">
        <v>9565</v>
      </c>
      <c r="I5017" s="60" t="s">
        <v>23325</v>
      </c>
      <c r="J5017" s="7">
        <v>43041</v>
      </c>
      <c r="K5017" s="65" t="s">
        <v>23422</v>
      </c>
      <c r="L5017" s="7"/>
      <c r="M5017" s="64"/>
      <c r="N5017" s="64"/>
      <c r="O5017" s="72">
        <v>63</v>
      </c>
      <c r="Z5017" s="9"/>
      <c r="AA5017" s="9"/>
      <c r="AB5017" s="9"/>
      <c r="AC5017" s="9"/>
      <c r="AD5017" s="9"/>
      <c r="AE5017" s="9"/>
      <c r="AF5017" s="9"/>
      <c r="AG5017" s="9"/>
      <c r="AH5017" s="9"/>
      <c r="AI5017" s="9"/>
      <c r="AJ5017" s="9"/>
    </row>
    <row r="5018" spans="1:36" ht="33.75" x14ac:dyDescent="0.25">
      <c r="A5018" s="20">
        <v>5017</v>
      </c>
      <c r="B5018" s="51" t="s">
        <v>13929</v>
      </c>
      <c r="C5018" s="22">
        <v>50176498</v>
      </c>
      <c r="D5018" s="20" t="s">
        <v>13930</v>
      </c>
      <c r="E5018" s="51" t="s">
        <v>13931</v>
      </c>
      <c r="F5018" s="60" t="s">
        <v>56</v>
      </c>
      <c r="G5018" s="60" t="s">
        <v>9564</v>
      </c>
      <c r="H5018" s="60" t="s">
        <v>9565</v>
      </c>
      <c r="I5018" s="60" t="s">
        <v>23325</v>
      </c>
      <c r="J5018" s="7">
        <v>43034</v>
      </c>
      <c r="K5018" s="65" t="s">
        <v>23422</v>
      </c>
      <c r="L5018" s="7"/>
      <c r="M5018" s="64"/>
      <c r="N5018" s="64"/>
      <c r="O5018" s="72">
        <v>75</v>
      </c>
      <c r="Z5018" s="9"/>
      <c r="AA5018" s="9"/>
      <c r="AB5018" s="9"/>
      <c r="AC5018" s="9"/>
      <c r="AD5018" s="9"/>
      <c r="AE5018" s="9"/>
      <c r="AF5018" s="9"/>
      <c r="AG5018" s="9"/>
      <c r="AH5018" s="9"/>
      <c r="AI5018" s="9"/>
      <c r="AJ5018" s="9"/>
    </row>
    <row r="5019" spans="1:36" x14ac:dyDescent="0.25">
      <c r="A5019" s="20">
        <v>5018</v>
      </c>
      <c r="B5019" s="51" t="s">
        <v>13932</v>
      </c>
      <c r="C5019" s="22">
        <v>50015214</v>
      </c>
      <c r="D5019" s="20" t="s">
        <v>13933</v>
      </c>
      <c r="E5019" s="51" t="s">
        <v>13934</v>
      </c>
      <c r="F5019" s="60" t="s">
        <v>16</v>
      </c>
      <c r="G5019" s="60" t="s">
        <v>9564</v>
      </c>
      <c r="H5019" s="60" t="s">
        <v>9565</v>
      </c>
      <c r="I5019" s="60" t="s">
        <v>23325</v>
      </c>
      <c r="J5019" s="7">
        <v>42808</v>
      </c>
      <c r="K5019" s="65" t="s">
        <v>23425</v>
      </c>
      <c r="L5019" s="7"/>
      <c r="M5019" s="64"/>
      <c r="N5019" s="64"/>
      <c r="O5019" s="72">
        <v>0</v>
      </c>
      <c r="Z5019" s="9"/>
      <c r="AA5019" s="9"/>
      <c r="AB5019" s="9"/>
      <c r="AC5019" s="9"/>
      <c r="AD5019" s="9"/>
      <c r="AE5019" s="9"/>
      <c r="AF5019" s="9"/>
      <c r="AG5019" s="9"/>
      <c r="AH5019" s="9"/>
      <c r="AI5019" s="9"/>
      <c r="AJ5019" s="9"/>
    </row>
    <row r="5020" spans="1:36" ht="33.75" x14ac:dyDescent="0.25">
      <c r="A5020" s="20">
        <v>5019</v>
      </c>
      <c r="B5020" s="51" t="s">
        <v>13935</v>
      </c>
      <c r="C5020" s="22">
        <v>45379726</v>
      </c>
      <c r="D5020" s="20" t="s">
        <v>13936</v>
      </c>
      <c r="E5020" s="51" t="s">
        <v>13937</v>
      </c>
      <c r="F5020" s="60" t="s">
        <v>56</v>
      </c>
      <c r="G5020" s="60" t="s">
        <v>9564</v>
      </c>
      <c r="H5020" s="60" t="s">
        <v>9565</v>
      </c>
      <c r="I5020" s="60" t="s">
        <v>23420</v>
      </c>
      <c r="J5020" s="7"/>
      <c r="K5020" s="65"/>
      <c r="L5020" s="7"/>
      <c r="M5020" s="64"/>
      <c r="N5020" s="64"/>
      <c r="O5020" s="72">
        <v>75</v>
      </c>
      <c r="Z5020" s="9"/>
      <c r="AA5020" s="9"/>
      <c r="AB5020" s="9"/>
      <c r="AC5020" s="9"/>
      <c r="AD5020" s="9"/>
      <c r="AE5020" s="9"/>
      <c r="AF5020" s="9"/>
      <c r="AG5020" s="9"/>
      <c r="AH5020" s="9"/>
      <c r="AI5020" s="9"/>
      <c r="AJ5020" s="9"/>
    </row>
    <row r="5021" spans="1:36" ht="22.5" x14ac:dyDescent="0.25">
      <c r="A5021" s="20">
        <v>5020</v>
      </c>
      <c r="B5021" s="51" t="s">
        <v>13938</v>
      </c>
      <c r="C5021" s="22">
        <v>50218344</v>
      </c>
      <c r="D5021" s="20" t="s">
        <v>13939</v>
      </c>
      <c r="E5021" s="51" t="s">
        <v>13940</v>
      </c>
      <c r="F5021" s="60" t="s">
        <v>56</v>
      </c>
      <c r="G5021" s="60" t="s">
        <v>9564</v>
      </c>
      <c r="H5021" s="60" t="s">
        <v>9565</v>
      </c>
      <c r="I5021" s="60" t="s">
        <v>23325</v>
      </c>
      <c r="J5021" s="7">
        <v>43033</v>
      </c>
      <c r="K5021" s="65" t="s">
        <v>23422</v>
      </c>
      <c r="L5021" s="7"/>
      <c r="M5021" s="64"/>
      <c r="N5021" s="64"/>
      <c r="O5021" s="72">
        <v>77</v>
      </c>
      <c r="Z5021" s="9"/>
      <c r="AA5021" s="9"/>
      <c r="AB5021" s="9"/>
      <c r="AC5021" s="9"/>
      <c r="AD5021" s="9"/>
      <c r="AE5021" s="9"/>
      <c r="AF5021" s="9"/>
      <c r="AG5021" s="9"/>
      <c r="AH5021" s="9"/>
      <c r="AI5021" s="9"/>
      <c r="AJ5021" s="9"/>
    </row>
    <row r="5022" spans="1:36" ht="22.5" x14ac:dyDescent="0.25">
      <c r="A5022" s="20">
        <v>5021</v>
      </c>
      <c r="B5022" s="51" t="s">
        <v>13941</v>
      </c>
      <c r="C5022" s="22">
        <v>45329737</v>
      </c>
      <c r="D5022" s="20" t="s">
        <v>13942</v>
      </c>
      <c r="E5022" s="51" t="s">
        <v>13943</v>
      </c>
      <c r="F5022" s="60" t="s">
        <v>16</v>
      </c>
      <c r="G5022" s="60" t="s">
        <v>9564</v>
      </c>
      <c r="H5022" s="60" t="s">
        <v>9565</v>
      </c>
      <c r="I5022" s="58" t="s">
        <v>23419</v>
      </c>
      <c r="J5022" s="7"/>
      <c r="K5022" s="65"/>
      <c r="L5022" s="7">
        <v>42971</v>
      </c>
      <c r="M5022" s="64">
        <v>50000</v>
      </c>
      <c r="N5022" s="64">
        <v>0</v>
      </c>
      <c r="O5022" s="72">
        <v>92</v>
      </c>
      <c r="Z5022" s="9"/>
      <c r="AA5022" s="9"/>
      <c r="AB5022" s="9"/>
      <c r="AC5022" s="9"/>
      <c r="AD5022" s="9"/>
      <c r="AE5022" s="9"/>
      <c r="AF5022" s="9"/>
      <c r="AG5022" s="9"/>
      <c r="AH5022" s="9"/>
      <c r="AI5022" s="9"/>
      <c r="AJ5022" s="9"/>
    </row>
    <row r="5023" spans="1:36" ht="22.5" x14ac:dyDescent="0.25">
      <c r="A5023" s="20">
        <v>5022</v>
      </c>
      <c r="B5023" s="51" t="s">
        <v>13944</v>
      </c>
      <c r="C5023" s="22">
        <v>50085522</v>
      </c>
      <c r="D5023" s="20" t="s">
        <v>13945</v>
      </c>
      <c r="E5023" s="51" t="s">
        <v>13946</v>
      </c>
      <c r="F5023" s="60" t="s">
        <v>10</v>
      </c>
      <c r="G5023" s="60" t="s">
        <v>9564</v>
      </c>
      <c r="H5023" s="60" t="s">
        <v>9565</v>
      </c>
      <c r="I5023" s="60" t="s">
        <v>23325</v>
      </c>
      <c r="J5023" s="7">
        <v>43034</v>
      </c>
      <c r="K5023" s="65" t="s">
        <v>23422</v>
      </c>
      <c r="L5023" s="7"/>
      <c r="M5023" s="64"/>
      <c r="N5023" s="64"/>
      <c r="O5023" s="72">
        <v>83</v>
      </c>
      <c r="Z5023" s="9"/>
      <c r="AA5023" s="9"/>
      <c r="AB5023" s="9"/>
      <c r="AC5023" s="9"/>
      <c r="AD5023" s="9"/>
      <c r="AE5023" s="9"/>
      <c r="AF5023" s="9"/>
      <c r="AG5023" s="9"/>
      <c r="AH5023" s="9"/>
      <c r="AI5023" s="9"/>
      <c r="AJ5023" s="9"/>
    </row>
    <row r="5024" spans="1:36" x14ac:dyDescent="0.25">
      <c r="A5024" s="20">
        <v>5023</v>
      </c>
      <c r="B5024" s="51" t="s">
        <v>13947</v>
      </c>
      <c r="C5024" s="22">
        <v>50237616</v>
      </c>
      <c r="D5024" s="20" t="s">
        <v>13948</v>
      </c>
      <c r="E5024" s="51" t="s">
        <v>13949</v>
      </c>
      <c r="F5024" s="60" t="s">
        <v>10</v>
      </c>
      <c r="G5024" s="60" t="s">
        <v>9564</v>
      </c>
      <c r="H5024" s="60" t="s">
        <v>9565</v>
      </c>
      <c r="I5024" s="60" t="s">
        <v>23325</v>
      </c>
      <c r="J5024" s="7">
        <v>42849</v>
      </c>
      <c r="K5024" s="65" t="s">
        <v>23425</v>
      </c>
      <c r="L5024" s="7"/>
      <c r="M5024" s="64"/>
      <c r="N5024" s="64"/>
      <c r="O5024" s="72">
        <v>0</v>
      </c>
      <c r="Z5024" s="9"/>
      <c r="AA5024" s="9"/>
      <c r="AB5024" s="9"/>
      <c r="AC5024" s="9"/>
      <c r="AD5024" s="9"/>
      <c r="AE5024" s="9"/>
      <c r="AF5024" s="9"/>
      <c r="AG5024" s="9"/>
      <c r="AH5024" s="9"/>
      <c r="AI5024" s="9"/>
      <c r="AJ5024" s="9"/>
    </row>
    <row r="5025" spans="1:36" ht="33.75" x14ac:dyDescent="0.25">
      <c r="A5025" s="20">
        <v>5024</v>
      </c>
      <c r="B5025" s="51" t="s">
        <v>13950</v>
      </c>
      <c r="C5025" s="22">
        <v>50061844</v>
      </c>
      <c r="D5025" s="20" t="s">
        <v>13951</v>
      </c>
      <c r="E5025" s="51" t="s">
        <v>13952</v>
      </c>
      <c r="F5025" s="60" t="s">
        <v>37</v>
      </c>
      <c r="G5025" s="60" t="s">
        <v>9564</v>
      </c>
      <c r="H5025" s="60" t="s">
        <v>9565</v>
      </c>
      <c r="I5025" s="60" t="s">
        <v>23325</v>
      </c>
      <c r="J5025" s="7">
        <v>43035</v>
      </c>
      <c r="K5025" s="65" t="s">
        <v>23422</v>
      </c>
      <c r="L5025" s="7"/>
      <c r="M5025" s="64"/>
      <c r="N5025" s="64"/>
      <c r="O5025" s="72">
        <v>76</v>
      </c>
      <c r="Z5025" s="9"/>
      <c r="AA5025" s="9"/>
      <c r="AB5025" s="9"/>
      <c r="AC5025" s="9"/>
      <c r="AD5025" s="9"/>
      <c r="AE5025" s="9"/>
      <c r="AF5025" s="9"/>
      <c r="AG5025" s="9"/>
      <c r="AH5025" s="9"/>
      <c r="AI5025" s="9"/>
      <c r="AJ5025" s="9"/>
    </row>
    <row r="5026" spans="1:36" ht="33.75" x14ac:dyDescent="0.25">
      <c r="A5026" s="20">
        <v>5025</v>
      </c>
      <c r="B5026" s="51" t="s">
        <v>13953</v>
      </c>
      <c r="C5026" s="22">
        <v>47705868</v>
      </c>
      <c r="D5026" s="20" t="s">
        <v>13954</v>
      </c>
      <c r="E5026" s="51" t="s">
        <v>9621</v>
      </c>
      <c r="F5026" s="60" t="s">
        <v>26</v>
      </c>
      <c r="G5026" s="60" t="s">
        <v>9564</v>
      </c>
      <c r="H5026" s="60" t="s">
        <v>9565</v>
      </c>
      <c r="I5026" s="60" t="s">
        <v>23325</v>
      </c>
      <c r="J5026" s="7">
        <v>42837</v>
      </c>
      <c r="K5026" s="65" t="s">
        <v>23425</v>
      </c>
      <c r="L5026" s="7"/>
      <c r="M5026" s="64"/>
      <c r="N5026" s="64"/>
      <c r="O5026" s="72">
        <v>0</v>
      </c>
      <c r="Z5026" s="9"/>
      <c r="AA5026" s="9"/>
      <c r="AB5026" s="9"/>
      <c r="AC5026" s="9"/>
      <c r="AD5026" s="9"/>
      <c r="AE5026" s="9"/>
      <c r="AF5026" s="9"/>
      <c r="AG5026" s="9"/>
      <c r="AH5026" s="9"/>
      <c r="AI5026" s="9"/>
      <c r="AJ5026" s="9"/>
    </row>
    <row r="5027" spans="1:36" ht="22.5" x14ac:dyDescent="0.25">
      <c r="A5027" s="20">
        <v>5026</v>
      </c>
      <c r="B5027" s="51" t="s">
        <v>13955</v>
      </c>
      <c r="C5027" s="22">
        <v>44959125</v>
      </c>
      <c r="D5027" s="20" t="s">
        <v>13956</v>
      </c>
      <c r="E5027" s="51" t="s">
        <v>13957</v>
      </c>
      <c r="F5027" s="60" t="s">
        <v>3</v>
      </c>
      <c r="G5027" s="60" t="s">
        <v>9564</v>
      </c>
      <c r="H5027" s="60" t="s">
        <v>9565</v>
      </c>
      <c r="I5027" s="60" t="s">
        <v>23325</v>
      </c>
      <c r="J5027" s="7">
        <v>42837</v>
      </c>
      <c r="K5027" s="65" t="s">
        <v>23425</v>
      </c>
      <c r="L5027" s="7"/>
      <c r="M5027" s="64"/>
      <c r="N5027" s="64"/>
      <c r="O5027" s="72">
        <v>0</v>
      </c>
      <c r="Z5027" s="9"/>
      <c r="AA5027" s="9"/>
      <c r="AB5027" s="9"/>
      <c r="AC5027" s="9"/>
      <c r="AD5027" s="9"/>
      <c r="AE5027" s="9"/>
      <c r="AF5027" s="9"/>
      <c r="AG5027" s="9"/>
      <c r="AH5027" s="9"/>
      <c r="AI5027" s="9"/>
      <c r="AJ5027" s="9"/>
    </row>
    <row r="5028" spans="1:36" ht="22.5" x14ac:dyDescent="0.25">
      <c r="A5028" s="20">
        <v>5027</v>
      </c>
      <c r="B5028" s="51" t="s">
        <v>13958</v>
      </c>
      <c r="C5028" s="22">
        <v>50038117</v>
      </c>
      <c r="D5028" s="20" t="s">
        <v>13959</v>
      </c>
      <c r="E5028" s="51" t="s">
        <v>12256</v>
      </c>
      <c r="F5028" s="60" t="s">
        <v>10</v>
      </c>
      <c r="G5028" s="60" t="s">
        <v>9564</v>
      </c>
      <c r="H5028" s="60" t="s">
        <v>9565</v>
      </c>
      <c r="I5028" s="60" t="s">
        <v>23325</v>
      </c>
      <c r="J5028" s="7">
        <v>42837</v>
      </c>
      <c r="K5028" s="65" t="s">
        <v>23425</v>
      </c>
      <c r="L5028" s="7"/>
      <c r="M5028" s="64"/>
      <c r="N5028" s="64"/>
      <c r="O5028" s="72">
        <v>0</v>
      </c>
      <c r="Z5028" s="9"/>
      <c r="AA5028" s="9"/>
      <c r="AB5028" s="9"/>
      <c r="AC5028" s="9"/>
      <c r="AD5028" s="9"/>
      <c r="AE5028" s="9"/>
      <c r="AF5028" s="9"/>
      <c r="AG5028" s="9"/>
      <c r="AH5028" s="9"/>
      <c r="AI5028" s="9"/>
      <c r="AJ5028" s="9"/>
    </row>
    <row r="5029" spans="1:36" ht="22.5" x14ac:dyDescent="0.25">
      <c r="A5029" s="20">
        <v>5028</v>
      </c>
      <c r="B5029" s="51" t="s">
        <v>13960</v>
      </c>
      <c r="C5029" s="22">
        <v>37035061</v>
      </c>
      <c r="D5029" s="20" t="s">
        <v>13961</v>
      </c>
      <c r="E5029" s="51" t="s">
        <v>13962</v>
      </c>
      <c r="F5029" s="60" t="s">
        <v>56</v>
      </c>
      <c r="G5029" s="60" t="s">
        <v>9564</v>
      </c>
      <c r="H5029" s="60" t="s">
        <v>9565</v>
      </c>
      <c r="I5029" s="60" t="s">
        <v>23325</v>
      </c>
      <c r="J5029" s="7">
        <v>42837</v>
      </c>
      <c r="K5029" s="65" t="s">
        <v>23425</v>
      </c>
      <c r="L5029" s="7"/>
      <c r="M5029" s="64"/>
      <c r="N5029" s="64"/>
      <c r="O5029" s="72">
        <v>0</v>
      </c>
      <c r="Z5029" s="9"/>
      <c r="AA5029" s="9"/>
      <c r="AB5029" s="9"/>
      <c r="AC5029" s="9"/>
      <c r="AD5029" s="9"/>
      <c r="AE5029" s="9"/>
      <c r="AF5029" s="9"/>
      <c r="AG5029" s="9"/>
      <c r="AH5029" s="9"/>
      <c r="AI5029" s="9"/>
      <c r="AJ5029" s="9"/>
    </row>
    <row r="5030" spans="1:36" ht="22.5" x14ac:dyDescent="0.25">
      <c r="A5030" s="20">
        <v>5029</v>
      </c>
      <c r="B5030" s="51" t="s">
        <v>13963</v>
      </c>
      <c r="C5030" s="22">
        <v>42397456</v>
      </c>
      <c r="D5030" s="20" t="s">
        <v>13964</v>
      </c>
      <c r="E5030" s="51" t="s">
        <v>13965</v>
      </c>
      <c r="F5030" s="60" t="s">
        <v>10</v>
      </c>
      <c r="G5030" s="60" t="s">
        <v>9564</v>
      </c>
      <c r="H5030" s="60" t="s">
        <v>9565</v>
      </c>
      <c r="I5030" s="60" t="s">
        <v>23325</v>
      </c>
      <c r="J5030" s="7">
        <v>42843</v>
      </c>
      <c r="K5030" s="65" t="s">
        <v>23425</v>
      </c>
      <c r="L5030" s="7"/>
      <c r="M5030" s="64"/>
      <c r="N5030" s="64"/>
      <c r="O5030" s="72">
        <v>0</v>
      </c>
      <c r="Z5030" s="9"/>
      <c r="AA5030" s="9"/>
      <c r="AB5030" s="9"/>
      <c r="AC5030" s="9"/>
      <c r="AD5030" s="9"/>
      <c r="AE5030" s="9"/>
      <c r="AF5030" s="9"/>
      <c r="AG5030" s="9"/>
      <c r="AH5030" s="9"/>
      <c r="AI5030" s="9"/>
      <c r="AJ5030" s="9"/>
    </row>
    <row r="5031" spans="1:36" ht="33.75" x14ac:dyDescent="0.25">
      <c r="A5031" s="20">
        <v>5030</v>
      </c>
      <c r="B5031" s="51" t="s">
        <v>13966</v>
      </c>
      <c r="C5031" s="22">
        <v>50205692</v>
      </c>
      <c r="D5031" s="20" t="s">
        <v>13967</v>
      </c>
      <c r="E5031" s="51" t="s">
        <v>13968</v>
      </c>
      <c r="F5031" s="60" t="s">
        <v>26</v>
      </c>
      <c r="G5031" s="60" t="s">
        <v>9564</v>
      </c>
      <c r="H5031" s="60" t="s">
        <v>9565</v>
      </c>
      <c r="I5031" s="60" t="s">
        <v>23325</v>
      </c>
      <c r="J5031" s="7">
        <v>42843</v>
      </c>
      <c r="K5031" s="65" t="s">
        <v>23425</v>
      </c>
      <c r="L5031" s="7"/>
      <c r="M5031" s="64"/>
      <c r="N5031" s="64"/>
      <c r="O5031" s="72">
        <v>0</v>
      </c>
      <c r="Z5031" s="9"/>
      <c r="AA5031" s="9"/>
      <c r="AB5031" s="9"/>
      <c r="AC5031" s="9"/>
      <c r="AD5031" s="9"/>
      <c r="AE5031" s="9"/>
      <c r="AF5031" s="9"/>
      <c r="AG5031" s="9"/>
      <c r="AH5031" s="9"/>
      <c r="AI5031" s="9"/>
      <c r="AJ5031" s="9"/>
    </row>
    <row r="5032" spans="1:36" ht="33.75" x14ac:dyDescent="0.25">
      <c r="A5032" s="20">
        <v>5031</v>
      </c>
      <c r="B5032" s="51" t="s">
        <v>13969</v>
      </c>
      <c r="C5032" s="22">
        <v>50099574</v>
      </c>
      <c r="D5032" s="20" t="s">
        <v>13970</v>
      </c>
      <c r="E5032" s="51" t="s">
        <v>13971</v>
      </c>
      <c r="F5032" s="60" t="s">
        <v>56</v>
      </c>
      <c r="G5032" s="60" t="s">
        <v>9564</v>
      </c>
      <c r="H5032" s="60" t="s">
        <v>9565</v>
      </c>
      <c r="I5032" s="60" t="s">
        <v>23325</v>
      </c>
      <c r="J5032" s="7">
        <v>43033</v>
      </c>
      <c r="K5032" s="65" t="s">
        <v>23422</v>
      </c>
      <c r="L5032" s="7"/>
      <c r="M5032" s="64"/>
      <c r="N5032" s="64"/>
      <c r="O5032" s="72">
        <v>73</v>
      </c>
      <c r="Z5032" s="9"/>
      <c r="AA5032" s="9"/>
      <c r="AB5032" s="9"/>
      <c r="AC5032" s="9"/>
      <c r="AD5032" s="9"/>
      <c r="AE5032" s="9"/>
      <c r="AF5032" s="9"/>
      <c r="AG5032" s="9"/>
      <c r="AH5032" s="9"/>
      <c r="AI5032" s="9"/>
      <c r="AJ5032" s="9"/>
    </row>
    <row r="5033" spans="1:36" ht="22.5" x14ac:dyDescent="0.25">
      <c r="A5033" s="20">
        <v>5032</v>
      </c>
      <c r="B5033" s="51" t="s">
        <v>13972</v>
      </c>
      <c r="C5033" s="22">
        <v>50203657</v>
      </c>
      <c r="D5033" s="20" t="s">
        <v>13973</v>
      </c>
      <c r="E5033" s="51" t="s">
        <v>7756</v>
      </c>
      <c r="F5033" s="60" t="s">
        <v>30</v>
      </c>
      <c r="G5033" s="60" t="s">
        <v>9564</v>
      </c>
      <c r="H5033" s="60" t="s">
        <v>9565</v>
      </c>
      <c r="I5033" s="60" t="s">
        <v>23325</v>
      </c>
      <c r="J5033" s="7">
        <v>43038</v>
      </c>
      <c r="K5033" s="65" t="s">
        <v>23422</v>
      </c>
      <c r="L5033" s="7"/>
      <c r="M5033" s="64"/>
      <c r="N5033" s="64"/>
      <c r="O5033" s="72">
        <v>81</v>
      </c>
      <c r="Z5033" s="9"/>
      <c r="AA5033" s="9"/>
      <c r="AB5033" s="9"/>
      <c r="AC5033" s="9"/>
      <c r="AD5033" s="9"/>
      <c r="AE5033" s="9"/>
      <c r="AF5033" s="9"/>
      <c r="AG5033" s="9"/>
      <c r="AH5033" s="9"/>
      <c r="AI5033" s="9"/>
      <c r="AJ5033" s="9"/>
    </row>
    <row r="5034" spans="1:36" x14ac:dyDescent="0.25">
      <c r="A5034" s="20">
        <v>5033</v>
      </c>
      <c r="B5034" s="51" t="s">
        <v>13974</v>
      </c>
      <c r="C5034" s="22">
        <v>50228951</v>
      </c>
      <c r="D5034" s="20" t="s">
        <v>13975</v>
      </c>
      <c r="E5034" s="51" t="s">
        <v>13976</v>
      </c>
      <c r="F5034" s="60" t="s">
        <v>26</v>
      </c>
      <c r="G5034" s="60" t="s">
        <v>9564</v>
      </c>
      <c r="H5034" s="60" t="s">
        <v>9565</v>
      </c>
      <c r="I5034" s="60" t="s">
        <v>6</v>
      </c>
      <c r="J5034" s="7"/>
      <c r="K5034" s="65"/>
      <c r="L5034" s="7">
        <v>42962</v>
      </c>
      <c r="M5034" s="64">
        <v>50000</v>
      </c>
      <c r="N5034" s="64">
        <v>35000</v>
      </c>
      <c r="O5034" s="72">
        <v>86</v>
      </c>
      <c r="Z5034" s="9"/>
      <c r="AA5034" s="9"/>
      <c r="AB5034" s="9"/>
      <c r="AC5034" s="9"/>
      <c r="AD5034" s="9"/>
      <c r="AE5034" s="9"/>
      <c r="AF5034" s="9"/>
      <c r="AG5034" s="9"/>
      <c r="AH5034" s="9"/>
      <c r="AI5034" s="9"/>
      <c r="AJ5034" s="9"/>
    </row>
    <row r="5035" spans="1:36" ht="33.75" x14ac:dyDescent="0.25">
      <c r="A5035" s="20">
        <v>5034</v>
      </c>
      <c r="B5035" s="51" t="s">
        <v>13977</v>
      </c>
      <c r="C5035" s="22">
        <v>43351476</v>
      </c>
      <c r="D5035" s="20" t="s">
        <v>13978</v>
      </c>
      <c r="E5035" s="51" t="s">
        <v>13979</v>
      </c>
      <c r="F5035" s="60" t="s">
        <v>30</v>
      </c>
      <c r="G5035" s="60" t="s">
        <v>9564</v>
      </c>
      <c r="H5035" s="60" t="s">
        <v>9565</v>
      </c>
      <c r="I5035" s="60" t="s">
        <v>23325</v>
      </c>
      <c r="J5035" s="7">
        <v>43039</v>
      </c>
      <c r="K5035" s="65" t="s">
        <v>23422</v>
      </c>
      <c r="L5035" s="7"/>
      <c r="M5035" s="64"/>
      <c r="N5035" s="64"/>
      <c r="O5035" s="72">
        <v>72</v>
      </c>
      <c r="Z5035" s="9"/>
      <c r="AA5035" s="9"/>
      <c r="AB5035" s="9"/>
      <c r="AC5035" s="9"/>
      <c r="AD5035" s="9"/>
      <c r="AE5035" s="9"/>
      <c r="AF5035" s="9"/>
      <c r="AG5035" s="9"/>
      <c r="AH5035" s="9"/>
      <c r="AI5035" s="9"/>
      <c r="AJ5035" s="9"/>
    </row>
    <row r="5036" spans="1:36" ht="22.5" x14ac:dyDescent="0.25">
      <c r="A5036" s="20">
        <v>5035</v>
      </c>
      <c r="B5036" s="51" t="s">
        <v>13980</v>
      </c>
      <c r="C5036" s="22">
        <v>50199994</v>
      </c>
      <c r="D5036" s="20" t="s">
        <v>13981</v>
      </c>
      <c r="E5036" s="51" t="s">
        <v>13982</v>
      </c>
      <c r="F5036" s="60" t="s">
        <v>3</v>
      </c>
      <c r="G5036" s="60" t="s">
        <v>9564</v>
      </c>
      <c r="H5036" s="60" t="s">
        <v>9565</v>
      </c>
      <c r="I5036" s="60" t="s">
        <v>23325</v>
      </c>
      <c r="J5036" s="7">
        <v>43035</v>
      </c>
      <c r="K5036" s="65" t="s">
        <v>23422</v>
      </c>
      <c r="L5036" s="7"/>
      <c r="M5036" s="64"/>
      <c r="N5036" s="64"/>
      <c r="O5036" s="72">
        <v>81</v>
      </c>
      <c r="Z5036" s="9"/>
      <c r="AA5036" s="9"/>
      <c r="AB5036" s="9"/>
      <c r="AC5036" s="9"/>
      <c r="AD5036" s="9"/>
      <c r="AE5036" s="9"/>
      <c r="AF5036" s="9"/>
      <c r="AG5036" s="9"/>
      <c r="AH5036" s="9"/>
      <c r="AI5036" s="9"/>
      <c r="AJ5036" s="9"/>
    </row>
    <row r="5037" spans="1:36" x14ac:dyDescent="0.25">
      <c r="A5037" s="20">
        <v>5036</v>
      </c>
      <c r="B5037" s="51" t="s">
        <v>13983</v>
      </c>
      <c r="C5037" s="22">
        <v>40627039</v>
      </c>
      <c r="D5037" s="20" t="s">
        <v>13984</v>
      </c>
      <c r="E5037" s="51" t="s">
        <v>13985</v>
      </c>
      <c r="F5037" s="60" t="s">
        <v>26</v>
      </c>
      <c r="G5037" s="60" t="s">
        <v>9564</v>
      </c>
      <c r="H5037" s="60" t="s">
        <v>9565</v>
      </c>
      <c r="I5037" s="60" t="s">
        <v>23325</v>
      </c>
      <c r="J5037" s="7">
        <v>42838</v>
      </c>
      <c r="K5037" s="65" t="s">
        <v>23425</v>
      </c>
      <c r="L5037" s="7"/>
      <c r="M5037" s="64"/>
      <c r="N5037" s="64"/>
      <c r="O5037" s="72">
        <v>0</v>
      </c>
      <c r="Z5037" s="9"/>
      <c r="AA5037" s="9"/>
      <c r="AB5037" s="9"/>
      <c r="AC5037" s="9"/>
      <c r="AD5037" s="9"/>
      <c r="AE5037" s="9"/>
      <c r="AF5037" s="9"/>
      <c r="AG5037" s="9"/>
      <c r="AH5037" s="9"/>
      <c r="AI5037" s="9"/>
      <c r="AJ5037" s="9"/>
    </row>
    <row r="5038" spans="1:36" ht="33.75" x14ac:dyDescent="0.25">
      <c r="A5038" s="20">
        <v>5037</v>
      </c>
      <c r="B5038" s="51" t="s">
        <v>9074</v>
      </c>
      <c r="C5038" s="22">
        <v>50026461</v>
      </c>
      <c r="D5038" s="20" t="s">
        <v>13986</v>
      </c>
      <c r="E5038" s="51" t="s">
        <v>13987</v>
      </c>
      <c r="F5038" s="60" t="s">
        <v>56</v>
      </c>
      <c r="G5038" s="60" t="s">
        <v>9564</v>
      </c>
      <c r="H5038" s="60" t="s">
        <v>9565</v>
      </c>
      <c r="I5038" s="60" t="s">
        <v>23325</v>
      </c>
      <c r="J5038" s="7">
        <v>43035</v>
      </c>
      <c r="K5038" s="65" t="s">
        <v>23422</v>
      </c>
      <c r="L5038" s="7"/>
      <c r="M5038" s="64"/>
      <c r="N5038" s="64"/>
      <c r="O5038" s="72">
        <v>83</v>
      </c>
      <c r="Z5038" s="9"/>
      <c r="AA5038" s="9"/>
      <c r="AB5038" s="9"/>
      <c r="AC5038" s="9"/>
      <c r="AD5038" s="9"/>
      <c r="AE5038" s="9"/>
      <c r="AF5038" s="9"/>
      <c r="AG5038" s="9"/>
      <c r="AH5038" s="9"/>
      <c r="AI5038" s="9"/>
      <c r="AJ5038" s="9"/>
    </row>
    <row r="5039" spans="1:36" ht="22.5" x14ac:dyDescent="0.25">
      <c r="A5039" s="20">
        <v>5038</v>
      </c>
      <c r="B5039" s="51" t="s">
        <v>13988</v>
      </c>
      <c r="C5039" s="22">
        <v>50218522</v>
      </c>
      <c r="D5039" s="20" t="s">
        <v>13989</v>
      </c>
      <c r="E5039" s="51" t="s">
        <v>9698</v>
      </c>
      <c r="F5039" s="60" t="s">
        <v>16</v>
      </c>
      <c r="G5039" s="60" t="s">
        <v>9564</v>
      </c>
      <c r="H5039" s="60" t="s">
        <v>9565</v>
      </c>
      <c r="I5039" s="60" t="s">
        <v>23420</v>
      </c>
      <c r="J5039" s="7"/>
      <c r="K5039" s="65"/>
      <c r="L5039" s="7"/>
      <c r="M5039" s="64"/>
      <c r="N5039" s="64"/>
      <c r="O5039" s="72">
        <v>74</v>
      </c>
      <c r="Z5039" s="9"/>
      <c r="AA5039" s="9"/>
      <c r="AB5039" s="9"/>
      <c r="AC5039" s="9"/>
      <c r="AD5039" s="9"/>
      <c r="AE5039" s="9"/>
      <c r="AF5039" s="9"/>
      <c r="AG5039" s="9"/>
      <c r="AH5039" s="9"/>
      <c r="AI5039" s="9"/>
      <c r="AJ5039" s="9"/>
    </row>
    <row r="5040" spans="1:36" ht="33.75" x14ac:dyDescent="0.25">
      <c r="A5040" s="20">
        <v>5039</v>
      </c>
      <c r="B5040" s="51" t="s">
        <v>13990</v>
      </c>
      <c r="C5040" s="22">
        <v>48484466</v>
      </c>
      <c r="D5040" s="20" t="s">
        <v>13991</v>
      </c>
      <c r="E5040" s="51" t="s">
        <v>13992</v>
      </c>
      <c r="F5040" s="60" t="s">
        <v>30</v>
      </c>
      <c r="G5040" s="60" t="s">
        <v>9564</v>
      </c>
      <c r="H5040" s="60" t="s">
        <v>9565</v>
      </c>
      <c r="I5040" s="60" t="s">
        <v>23325</v>
      </c>
      <c r="J5040" s="7">
        <v>43045</v>
      </c>
      <c r="K5040" s="65" t="s">
        <v>23422</v>
      </c>
      <c r="L5040" s="7"/>
      <c r="M5040" s="64"/>
      <c r="N5040" s="64"/>
      <c r="O5040" s="72">
        <v>81</v>
      </c>
      <c r="Z5040" s="9"/>
      <c r="AA5040" s="9"/>
      <c r="AB5040" s="9"/>
      <c r="AC5040" s="9"/>
      <c r="AD5040" s="9"/>
      <c r="AE5040" s="9"/>
      <c r="AF5040" s="9"/>
      <c r="AG5040" s="9"/>
      <c r="AH5040" s="9"/>
      <c r="AI5040" s="9"/>
      <c r="AJ5040" s="9"/>
    </row>
    <row r="5041" spans="1:36" ht="22.5" x14ac:dyDescent="0.25">
      <c r="A5041" s="20">
        <v>5040</v>
      </c>
      <c r="B5041" s="51" t="s">
        <v>13993</v>
      </c>
      <c r="C5041" s="22">
        <v>50190229</v>
      </c>
      <c r="D5041" s="20" t="s">
        <v>13994</v>
      </c>
      <c r="E5041" s="51" t="s">
        <v>9032</v>
      </c>
      <c r="F5041" s="60" t="s">
        <v>56</v>
      </c>
      <c r="G5041" s="60" t="s">
        <v>9564</v>
      </c>
      <c r="H5041" s="60" t="s">
        <v>9565</v>
      </c>
      <c r="I5041" s="60" t="s">
        <v>23420</v>
      </c>
      <c r="J5041" s="7"/>
      <c r="K5041" s="65"/>
      <c r="L5041" s="7"/>
      <c r="M5041" s="64"/>
      <c r="N5041" s="64"/>
      <c r="O5041" s="72">
        <v>75</v>
      </c>
      <c r="Z5041" s="9"/>
      <c r="AA5041" s="9"/>
      <c r="AB5041" s="9"/>
      <c r="AC5041" s="9"/>
      <c r="AD5041" s="9"/>
      <c r="AE5041" s="9"/>
      <c r="AF5041" s="9"/>
      <c r="AG5041" s="9"/>
      <c r="AH5041" s="9"/>
      <c r="AI5041" s="9"/>
      <c r="AJ5041" s="9"/>
    </row>
    <row r="5042" spans="1:36" ht="22.5" x14ac:dyDescent="0.25">
      <c r="A5042" s="20">
        <v>5041</v>
      </c>
      <c r="B5042" s="51" t="s">
        <v>13995</v>
      </c>
      <c r="C5042" s="22">
        <v>50212184</v>
      </c>
      <c r="D5042" s="20" t="s">
        <v>13996</v>
      </c>
      <c r="E5042" s="51" t="s">
        <v>13997</v>
      </c>
      <c r="F5042" s="60" t="s">
        <v>3</v>
      </c>
      <c r="G5042" s="60" t="s">
        <v>9564</v>
      </c>
      <c r="H5042" s="60" t="s">
        <v>9565</v>
      </c>
      <c r="I5042" s="60" t="s">
        <v>23325</v>
      </c>
      <c r="J5042" s="7">
        <v>43034</v>
      </c>
      <c r="K5042" s="65" t="s">
        <v>23422</v>
      </c>
      <c r="L5042" s="7"/>
      <c r="M5042" s="64"/>
      <c r="N5042" s="64"/>
      <c r="O5042" s="72">
        <v>82</v>
      </c>
      <c r="Z5042" s="9"/>
      <c r="AA5042" s="9"/>
      <c r="AB5042" s="9"/>
      <c r="AC5042" s="9"/>
      <c r="AD5042" s="9"/>
      <c r="AE5042" s="9"/>
      <c r="AF5042" s="9"/>
      <c r="AG5042" s="9"/>
      <c r="AH5042" s="9"/>
      <c r="AI5042" s="9"/>
      <c r="AJ5042" s="9"/>
    </row>
    <row r="5043" spans="1:36" ht="22.5" x14ac:dyDescent="0.25">
      <c r="A5043" s="20">
        <v>5042</v>
      </c>
      <c r="B5043" s="51" t="s">
        <v>13998</v>
      </c>
      <c r="C5043" s="22">
        <v>50159658</v>
      </c>
      <c r="D5043" s="20" t="s">
        <v>13999</v>
      </c>
      <c r="E5043" s="51" t="s">
        <v>14000</v>
      </c>
      <c r="F5043" s="60" t="s">
        <v>3</v>
      </c>
      <c r="G5043" s="60" t="s">
        <v>9564</v>
      </c>
      <c r="H5043" s="60" t="s">
        <v>9565</v>
      </c>
      <c r="I5043" s="60" t="s">
        <v>23325</v>
      </c>
      <c r="J5043" s="7">
        <v>43035</v>
      </c>
      <c r="K5043" s="65" t="s">
        <v>23422</v>
      </c>
      <c r="L5043" s="7"/>
      <c r="M5043" s="64"/>
      <c r="N5043" s="64"/>
      <c r="O5043" s="72">
        <v>79</v>
      </c>
      <c r="Z5043" s="9"/>
      <c r="AA5043" s="9"/>
      <c r="AB5043" s="9"/>
      <c r="AC5043" s="9"/>
      <c r="AD5043" s="9"/>
      <c r="AE5043" s="9"/>
      <c r="AF5043" s="9"/>
      <c r="AG5043" s="9"/>
      <c r="AH5043" s="9"/>
      <c r="AI5043" s="9"/>
      <c r="AJ5043" s="9"/>
    </row>
    <row r="5044" spans="1:36" ht="33.75" x14ac:dyDescent="0.25">
      <c r="A5044" s="20">
        <v>5043</v>
      </c>
      <c r="B5044" s="51" t="s">
        <v>14001</v>
      </c>
      <c r="C5044" s="22">
        <v>50117581</v>
      </c>
      <c r="D5044" s="20" t="s">
        <v>14002</v>
      </c>
      <c r="E5044" s="51" t="s">
        <v>14003</v>
      </c>
      <c r="F5044" s="60" t="s">
        <v>10</v>
      </c>
      <c r="G5044" s="60" t="s">
        <v>9564</v>
      </c>
      <c r="H5044" s="60" t="s">
        <v>9565</v>
      </c>
      <c r="I5044" s="60" t="s">
        <v>23325</v>
      </c>
      <c r="J5044" s="7">
        <v>43034</v>
      </c>
      <c r="K5044" s="65" t="s">
        <v>23422</v>
      </c>
      <c r="L5044" s="7"/>
      <c r="M5044" s="64"/>
      <c r="N5044" s="64"/>
      <c r="O5044" s="72">
        <v>83</v>
      </c>
      <c r="Z5044" s="9"/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</row>
    <row r="5045" spans="1:36" ht="33.75" x14ac:dyDescent="0.25">
      <c r="A5045" s="20">
        <v>5044</v>
      </c>
      <c r="B5045" s="51" t="s">
        <v>14004</v>
      </c>
      <c r="C5045" s="22">
        <v>50058959</v>
      </c>
      <c r="D5045" s="20" t="s">
        <v>14005</v>
      </c>
      <c r="E5045" s="51" t="s">
        <v>14006</v>
      </c>
      <c r="F5045" s="60" t="s">
        <v>56</v>
      </c>
      <c r="G5045" s="60" t="s">
        <v>9564</v>
      </c>
      <c r="H5045" s="60" t="s">
        <v>9565</v>
      </c>
      <c r="I5045" s="60" t="s">
        <v>23325</v>
      </c>
      <c r="J5045" s="7">
        <v>43035</v>
      </c>
      <c r="K5045" s="65" t="s">
        <v>23422</v>
      </c>
      <c r="L5045" s="7"/>
      <c r="M5045" s="64"/>
      <c r="N5045" s="64"/>
      <c r="O5045" s="72">
        <v>77</v>
      </c>
      <c r="Z5045" s="9"/>
      <c r="AA5045" s="9"/>
      <c r="AB5045" s="9"/>
      <c r="AC5045" s="9"/>
      <c r="AD5045" s="9"/>
      <c r="AE5045" s="9"/>
      <c r="AF5045" s="9"/>
      <c r="AG5045" s="9"/>
      <c r="AH5045" s="9"/>
      <c r="AI5045" s="9"/>
      <c r="AJ5045" s="9"/>
    </row>
    <row r="5046" spans="1:36" ht="22.5" x14ac:dyDescent="0.25">
      <c r="A5046" s="20">
        <v>5045</v>
      </c>
      <c r="B5046" s="51" t="s">
        <v>14007</v>
      </c>
      <c r="C5046" s="22">
        <v>46907394</v>
      </c>
      <c r="D5046" s="20" t="s">
        <v>14008</v>
      </c>
      <c r="E5046" s="51" t="s">
        <v>14009</v>
      </c>
      <c r="F5046" s="60" t="s">
        <v>26</v>
      </c>
      <c r="G5046" s="60" t="s">
        <v>9564</v>
      </c>
      <c r="H5046" s="60" t="s">
        <v>9565</v>
      </c>
      <c r="I5046" s="60" t="s">
        <v>23420</v>
      </c>
      <c r="J5046" s="7"/>
      <c r="K5046" s="65"/>
      <c r="L5046" s="7"/>
      <c r="M5046" s="64"/>
      <c r="N5046" s="64"/>
      <c r="O5046" s="72">
        <v>81</v>
      </c>
      <c r="Z5046" s="9"/>
      <c r="AA5046" s="9"/>
      <c r="AB5046" s="9"/>
      <c r="AC5046" s="9"/>
      <c r="AD5046" s="9"/>
      <c r="AE5046" s="9"/>
      <c r="AF5046" s="9"/>
      <c r="AG5046" s="9"/>
      <c r="AH5046" s="9"/>
      <c r="AI5046" s="9"/>
      <c r="AJ5046" s="9"/>
    </row>
    <row r="5047" spans="1:36" ht="22.5" x14ac:dyDescent="0.25">
      <c r="A5047" s="20">
        <v>5046</v>
      </c>
      <c r="B5047" s="51" t="s">
        <v>14010</v>
      </c>
      <c r="C5047" s="22">
        <v>50141180</v>
      </c>
      <c r="D5047" s="20" t="s">
        <v>14011</v>
      </c>
      <c r="E5047" s="51" t="s">
        <v>14012</v>
      </c>
      <c r="F5047" s="60" t="s">
        <v>3</v>
      </c>
      <c r="G5047" s="60" t="s">
        <v>9564</v>
      </c>
      <c r="H5047" s="60" t="s">
        <v>9565</v>
      </c>
      <c r="I5047" s="60" t="s">
        <v>23325</v>
      </c>
      <c r="J5047" s="7">
        <v>43035</v>
      </c>
      <c r="K5047" s="65" t="s">
        <v>23422</v>
      </c>
      <c r="L5047" s="7"/>
      <c r="M5047" s="64"/>
      <c r="N5047" s="64"/>
      <c r="O5047" s="72">
        <v>73</v>
      </c>
      <c r="Z5047" s="9"/>
      <c r="AA5047" s="9"/>
      <c r="AB5047" s="9"/>
      <c r="AC5047" s="9"/>
      <c r="AD5047" s="9"/>
      <c r="AE5047" s="9"/>
      <c r="AF5047" s="9"/>
      <c r="AG5047" s="9"/>
      <c r="AH5047" s="9"/>
      <c r="AI5047" s="9"/>
      <c r="AJ5047" s="9"/>
    </row>
    <row r="5048" spans="1:36" ht="22.5" x14ac:dyDescent="0.25">
      <c r="A5048" s="20">
        <v>5047</v>
      </c>
      <c r="B5048" s="51" t="s">
        <v>14013</v>
      </c>
      <c r="C5048" s="22">
        <v>45239932</v>
      </c>
      <c r="D5048" s="20" t="s">
        <v>14014</v>
      </c>
      <c r="E5048" s="51" t="s">
        <v>14015</v>
      </c>
      <c r="F5048" s="60" t="s">
        <v>30</v>
      </c>
      <c r="G5048" s="60" t="s">
        <v>9564</v>
      </c>
      <c r="H5048" s="60" t="s">
        <v>9565</v>
      </c>
      <c r="I5048" s="60" t="s">
        <v>23325</v>
      </c>
      <c r="J5048" s="7">
        <v>43035</v>
      </c>
      <c r="K5048" s="65" t="s">
        <v>23422</v>
      </c>
      <c r="L5048" s="7"/>
      <c r="M5048" s="64"/>
      <c r="N5048" s="64"/>
      <c r="O5048" s="72">
        <v>74</v>
      </c>
      <c r="Z5048" s="9"/>
      <c r="AA5048" s="9"/>
      <c r="AB5048" s="9"/>
      <c r="AC5048" s="9"/>
      <c r="AD5048" s="9"/>
      <c r="AE5048" s="9"/>
      <c r="AF5048" s="9"/>
      <c r="AG5048" s="9"/>
      <c r="AH5048" s="9"/>
      <c r="AI5048" s="9"/>
      <c r="AJ5048" s="9"/>
    </row>
    <row r="5049" spans="1:36" ht="22.5" x14ac:dyDescent="0.25">
      <c r="A5049" s="20">
        <v>5048</v>
      </c>
      <c r="B5049" s="51" t="s">
        <v>14016</v>
      </c>
      <c r="C5049" s="22">
        <v>50252933</v>
      </c>
      <c r="D5049" s="20" t="s">
        <v>14017</v>
      </c>
      <c r="E5049" s="51" t="s">
        <v>14018</v>
      </c>
      <c r="F5049" s="60" t="s">
        <v>16</v>
      </c>
      <c r="G5049" s="60" t="s">
        <v>9564</v>
      </c>
      <c r="H5049" s="60" t="s">
        <v>9565</v>
      </c>
      <c r="I5049" s="60" t="s">
        <v>23325</v>
      </c>
      <c r="J5049" s="7">
        <v>43039</v>
      </c>
      <c r="K5049" s="65" t="s">
        <v>23422</v>
      </c>
      <c r="L5049" s="7"/>
      <c r="M5049" s="64"/>
      <c r="N5049" s="64"/>
      <c r="O5049" s="72">
        <v>74</v>
      </c>
      <c r="Z5049" s="9"/>
      <c r="AA5049" s="9"/>
      <c r="AB5049" s="9"/>
      <c r="AC5049" s="9"/>
      <c r="AD5049" s="9"/>
      <c r="AE5049" s="9"/>
      <c r="AF5049" s="9"/>
      <c r="AG5049" s="9"/>
      <c r="AH5049" s="9"/>
      <c r="AI5049" s="9"/>
      <c r="AJ5049" s="9"/>
    </row>
    <row r="5050" spans="1:36" ht="33.75" x14ac:dyDescent="0.25">
      <c r="A5050" s="20">
        <v>5049</v>
      </c>
      <c r="B5050" s="51" t="s">
        <v>14019</v>
      </c>
      <c r="C5050" s="22">
        <v>50115103</v>
      </c>
      <c r="D5050" s="20" t="s">
        <v>14020</v>
      </c>
      <c r="E5050" s="51" t="s">
        <v>14021</v>
      </c>
      <c r="F5050" s="60" t="s">
        <v>3</v>
      </c>
      <c r="G5050" s="60" t="s">
        <v>9564</v>
      </c>
      <c r="H5050" s="60" t="s">
        <v>9565</v>
      </c>
      <c r="I5050" s="60" t="s">
        <v>6</v>
      </c>
      <c r="J5050" s="7"/>
      <c r="K5050" s="65"/>
      <c r="L5050" s="7">
        <v>42957</v>
      </c>
      <c r="M5050" s="64">
        <v>50000</v>
      </c>
      <c r="N5050" s="64">
        <v>35000</v>
      </c>
      <c r="O5050" s="72">
        <v>86</v>
      </c>
      <c r="Z5050" s="9"/>
      <c r="AA5050" s="9"/>
      <c r="AB5050" s="9"/>
      <c r="AC5050" s="9"/>
      <c r="AD5050" s="9"/>
      <c r="AE5050" s="9"/>
      <c r="AF5050" s="9"/>
      <c r="AG5050" s="9"/>
      <c r="AH5050" s="9"/>
      <c r="AI5050" s="9"/>
      <c r="AJ5050" s="9"/>
    </row>
    <row r="5051" spans="1:36" ht="22.5" x14ac:dyDescent="0.25">
      <c r="A5051" s="20">
        <v>5050</v>
      </c>
      <c r="B5051" s="51" t="s">
        <v>14022</v>
      </c>
      <c r="C5051" s="22">
        <v>50067788</v>
      </c>
      <c r="D5051" s="20" t="s">
        <v>14023</v>
      </c>
      <c r="E5051" s="51" t="s">
        <v>10772</v>
      </c>
      <c r="F5051" s="60" t="s">
        <v>3</v>
      </c>
      <c r="G5051" s="60" t="s">
        <v>9564</v>
      </c>
      <c r="H5051" s="60" t="s">
        <v>9565</v>
      </c>
      <c r="I5051" s="58" t="s">
        <v>23419</v>
      </c>
      <c r="J5051" s="7"/>
      <c r="K5051" s="65"/>
      <c r="L5051" s="7">
        <v>42958</v>
      </c>
      <c r="M5051" s="64">
        <v>50000</v>
      </c>
      <c r="N5051" s="64">
        <v>0</v>
      </c>
      <c r="O5051" s="72">
        <v>85</v>
      </c>
      <c r="Z5051" s="9"/>
      <c r="AA5051" s="9"/>
      <c r="AB5051" s="9"/>
      <c r="AC5051" s="9"/>
      <c r="AD5051" s="9"/>
      <c r="AE5051" s="9"/>
      <c r="AF5051" s="9"/>
      <c r="AG5051" s="9"/>
      <c r="AH5051" s="9"/>
      <c r="AI5051" s="9"/>
      <c r="AJ5051" s="9"/>
    </row>
    <row r="5052" spans="1:36" ht="22.5" x14ac:dyDescent="0.25">
      <c r="A5052" s="20">
        <v>5051</v>
      </c>
      <c r="B5052" s="51" t="s">
        <v>14024</v>
      </c>
      <c r="C5052" s="22">
        <v>50105442</v>
      </c>
      <c r="D5052" s="20" t="s">
        <v>14025</v>
      </c>
      <c r="E5052" s="51" t="s">
        <v>14026</v>
      </c>
      <c r="F5052" s="60" t="s">
        <v>16</v>
      </c>
      <c r="G5052" s="60" t="s">
        <v>9564</v>
      </c>
      <c r="H5052" s="60" t="s">
        <v>9565</v>
      </c>
      <c r="I5052" s="60" t="s">
        <v>23325</v>
      </c>
      <c r="J5052" s="7">
        <v>43035</v>
      </c>
      <c r="K5052" s="65" t="s">
        <v>23422</v>
      </c>
      <c r="L5052" s="7"/>
      <c r="M5052" s="64"/>
      <c r="N5052" s="64"/>
      <c r="O5052" s="72">
        <v>82</v>
      </c>
      <c r="Z5052" s="9"/>
      <c r="AA5052" s="9"/>
      <c r="AB5052" s="9"/>
      <c r="AC5052" s="9"/>
      <c r="AD5052" s="9"/>
      <c r="AE5052" s="9"/>
      <c r="AF5052" s="9"/>
      <c r="AG5052" s="9"/>
      <c r="AH5052" s="9"/>
      <c r="AI5052" s="9"/>
      <c r="AJ5052" s="9"/>
    </row>
    <row r="5053" spans="1:36" ht="22.5" x14ac:dyDescent="0.25">
      <c r="A5053" s="20">
        <v>5052</v>
      </c>
      <c r="B5053" s="51" t="s">
        <v>14027</v>
      </c>
      <c r="C5053" s="22">
        <v>50197771</v>
      </c>
      <c r="D5053" s="20" t="s">
        <v>14028</v>
      </c>
      <c r="E5053" s="51" t="s">
        <v>14029</v>
      </c>
      <c r="F5053" s="60" t="s">
        <v>16</v>
      </c>
      <c r="G5053" s="60" t="s">
        <v>9564</v>
      </c>
      <c r="H5053" s="60" t="s">
        <v>9565</v>
      </c>
      <c r="I5053" s="60" t="s">
        <v>23325</v>
      </c>
      <c r="J5053" s="7">
        <v>43039</v>
      </c>
      <c r="K5053" s="65" t="s">
        <v>23422</v>
      </c>
      <c r="L5053" s="7"/>
      <c r="M5053" s="64"/>
      <c r="N5053" s="64"/>
      <c r="O5053" s="72">
        <v>83</v>
      </c>
      <c r="Z5053" s="9"/>
      <c r="AA5053" s="9"/>
      <c r="AB5053" s="9"/>
      <c r="AC5053" s="9"/>
      <c r="AD5053" s="9"/>
      <c r="AE5053" s="9"/>
      <c r="AF5053" s="9"/>
      <c r="AG5053" s="9"/>
      <c r="AH5053" s="9"/>
      <c r="AI5053" s="9"/>
      <c r="AJ5053" s="9"/>
    </row>
    <row r="5054" spans="1:36" ht="22.5" x14ac:dyDescent="0.25">
      <c r="A5054" s="20">
        <v>5053</v>
      </c>
      <c r="B5054" s="51" t="s">
        <v>14030</v>
      </c>
      <c r="C5054" s="22">
        <v>50203100</v>
      </c>
      <c r="D5054" s="20" t="s">
        <v>14031</v>
      </c>
      <c r="E5054" s="51" t="s">
        <v>14032</v>
      </c>
      <c r="F5054" s="60" t="s">
        <v>30</v>
      </c>
      <c r="G5054" s="60" t="s">
        <v>9564</v>
      </c>
      <c r="H5054" s="60" t="s">
        <v>9565</v>
      </c>
      <c r="I5054" s="60" t="s">
        <v>23325</v>
      </c>
      <c r="J5054" s="7">
        <v>43035</v>
      </c>
      <c r="K5054" s="65" t="s">
        <v>23422</v>
      </c>
      <c r="L5054" s="7"/>
      <c r="M5054" s="64"/>
      <c r="N5054" s="64"/>
      <c r="O5054" s="72">
        <v>84</v>
      </c>
      <c r="Z5054" s="9"/>
      <c r="AA5054" s="9"/>
      <c r="AB5054" s="9"/>
      <c r="AC5054" s="9"/>
      <c r="AD5054" s="9"/>
      <c r="AE5054" s="9"/>
      <c r="AF5054" s="9"/>
      <c r="AG5054" s="9"/>
      <c r="AH5054" s="9"/>
      <c r="AI5054" s="9"/>
      <c r="AJ5054" s="9"/>
    </row>
    <row r="5055" spans="1:36" ht="33.75" x14ac:dyDescent="0.25">
      <c r="A5055" s="20">
        <v>5054</v>
      </c>
      <c r="B5055" s="51" t="s">
        <v>14033</v>
      </c>
      <c r="C5055" s="22">
        <v>50099370</v>
      </c>
      <c r="D5055" s="20" t="s">
        <v>14034</v>
      </c>
      <c r="E5055" s="51" t="s">
        <v>14035</v>
      </c>
      <c r="F5055" s="60" t="s">
        <v>37</v>
      </c>
      <c r="G5055" s="60" t="s">
        <v>9564</v>
      </c>
      <c r="H5055" s="60" t="s">
        <v>9565</v>
      </c>
      <c r="I5055" s="60" t="s">
        <v>23325</v>
      </c>
      <c r="J5055" s="7">
        <v>43034</v>
      </c>
      <c r="K5055" s="65" t="s">
        <v>23422</v>
      </c>
      <c r="L5055" s="7"/>
      <c r="M5055" s="64"/>
      <c r="N5055" s="64"/>
      <c r="O5055" s="72">
        <v>81</v>
      </c>
      <c r="Z5055" s="9"/>
      <c r="AA5055" s="9"/>
      <c r="AB5055" s="9"/>
      <c r="AC5055" s="9"/>
      <c r="AD5055" s="9"/>
      <c r="AE5055" s="9"/>
      <c r="AF5055" s="9"/>
      <c r="AG5055" s="9"/>
      <c r="AH5055" s="9"/>
      <c r="AI5055" s="9"/>
      <c r="AJ5055" s="9"/>
    </row>
    <row r="5056" spans="1:36" ht="22.5" x14ac:dyDescent="0.25">
      <c r="A5056" s="20">
        <v>5055</v>
      </c>
      <c r="B5056" s="51" t="s">
        <v>14036</v>
      </c>
      <c r="C5056" s="22">
        <v>50203461</v>
      </c>
      <c r="D5056" s="20" t="s">
        <v>14037</v>
      </c>
      <c r="E5056" s="51" t="s">
        <v>14038</v>
      </c>
      <c r="F5056" s="60" t="s">
        <v>30</v>
      </c>
      <c r="G5056" s="60" t="s">
        <v>9564</v>
      </c>
      <c r="H5056" s="60" t="s">
        <v>9565</v>
      </c>
      <c r="I5056" s="60" t="s">
        <v>23325</v>
      </c>
      <c r="J5056" s="7">
        <v>43035</v>
      </c>
      <c r="K5056" s="65" t="s">
        <v>23422</v>
      </c>
      <c r="L5056" s="7"/>
      <c r="M5056" s="64"/>
      <c r="N5056" s="64"/>
      <c r="O5056" s="72">
        <v>81</v>
      </c>
      <c r="Z5056" s="9"/>
      <c r="AA5056" s="9"/>
      <c r="AB5056" s="9"/>
      <c r="AC5056" s="9"/>
      <c r="AD5056" s="9"/>
      <c r="AE5056" s="9"/>
      <c r="AF5056" s="9"/>
      <c r="AG5056" s="9"/>
      <c r="AH5056" s="9"/>
      <c r="AI5056" s="9"/>
      <c r="AJ5056" s="9"/>
    </row>
    <row r="5057" spans="1:36" x14ac:dyDescent="0.25">
      <c r="A5057" s="20">
        <v>5056</v>
      </c>
      <c r="B5057" s="51" t="s">
        <v>14039</v>
      </c>
      <c r="C5057" s="22">
        <v>50212214</v>
      </c>
      <c r="D5057" s="20" t="s">
        <v>14040</v>
      </c>
      <c r="E5057" s="51" t="s">
        <v>14041</v>
      </c>
      <c r="F5057" s="60" t="s">
        <v>10</v>
      </c>
      <c r="G5057" s="60" t="s">
        <v>9564</v>
      </c>
      <c r="H5057" s="60" t="s">
        <v>9565</v>
      </c>
      <c r="I5057" s="60" t="s">
        <v>6</v>
      </c>
      <c r="J5057" s="7"/>
      <c r="K5057" s="65"/>
      <c r="L5057" s="7">
        <v>42983</v>
      </c>
      <c r="M5057" s="64">
        <v>50000</v>
      </c>
      <c r="N5057" s="64">
        <v>35000</v>
      </c>
      <c r="O5057" s="72">
        <v>89</v>
      </c>
      <c r="Z5057" s="9"/>
      <c r="AA5057" s="9"/>
      <c r="AB5057" s="9"/>
      <c r="AC5057" s="9"/>
      <c r="AD5057" s="9"/>
      <c r="AE5057" s="9"/>
      <c r="AF5057" s="9"/>
      <c r="AG5057" s="9"/>
      <c r="AH5057" s="9"/>
      <c r="AI5057" s="9"/>
      <c r="AJ5057" s="9"/>
    </row>
    <row r="5058" spans="1:36" ht="22.5" x14ac:dyDescent="0.25">
      <c r="A5058" s="20">
        <v>5057</v>
      </c>
      <c r="B5058" s="51" t="s">
        <v>14042</v>
      </c>
      <c r="C5058" s="22">
        <v>50073192</v>
      </c>
      <c r="D5058" s="20" t="s">
        <v>14043</v>
      </c>
      <c r="E5058" s="51" t="s">
        <v>14044</v>
      </c>
      <c r="F5058" s="60" t="s">
        <v>16</v>
      </c>
      <c r="G5058" s="60" t="s">
        <v>9564</v>
      </c>
      <c r="H5058" s="60" t="s">
        <v>9565</v>
      </c>
      <c r="I5058" s="60" t="s">
        <v>23325</v>
      </c>
      <c r="J5058" s="7">
        <v>43034</v>
      </c>
      <c r="K5058" s="65" t="s">
        <v>23422</v>
      </c>
      <c r="L5058" s="7"/>
      <c r="M5058" s="64"/>
      <c r="N5058" s="64"/>
      <c r="O5058" s="72">
        <v>77</v>
      </c>
      <c r="Z5058" s="9"/>
      <c r="AA5058" s="9"/>
      <c r="AB5058" s="9"/>
      <c r="AC5058" s="9"/>
      <c r="AD5058" s="9"/>
      <c r="AE5058" s="9"/>
      <c r="AF5058" s="9"/>
      <c r="AG5058" s="9"/>
      <c r="AH5058" s="9"/>
      <c r="AI5058" s="9"/>
      <c r="AJ5058" s="9"/>
    </row>
    <row r="5059" spans="1:36" ht="45" x14ac:dyDescent="0.25">
      <c r="A5059" s="20">
        <v>5058</v>
      </c>
      <c r="B5059" s="51" t="s">
        <v>14045</v>
      </c>
      <c r="C5059" s="22">
        <v>50024426</v>
      </c>
      <c r="D5059" s="20" t="s">
        <v>14046</v>
      </c>
      <c r="E5059" s="51" t="s">
        <v>14047</v>
      </c>
      <c r="F5059" s="60" t="s">
        <v>3</v>
      </c>
      <c r="G5059" s="60" t="s">
        <v>9564</v>
      </c>
      <c r="H5059" s="60" t="s">
        <v>9565</v>
      </c>
      <c r="I5059" s="60" t="s">
        <v>23325</v>
      </c>
      <c r="J5059" s="7">
        <v>43034</v>
      </c>
      <c r="K5059" s="65" t="s">
        <v>23422</v>
      </c>
      <c r="L5059" s="7"/>
      <c r="M5059" s="64"/>
      <c r="N5059" s="64"/>
      <c r="O5059" s="72">
        <v>81</v>
      </c>
      <c r="Z5059" s="9"/>
      <c r="AA5059" s="9"/>
      <c r="AB5059" s="9"/>
      <c r="AC5059" s="9"/>
      <c r="AD5059" s="9"/>
      <c r="AE5059" s="9"/>
      <c r="AF5059" s="9"/>
      <c r="AG5059" s="9"/>
      <c r="AH5059" s="9"/>
      <c r="AI5059" s="9"/>
      <c r="AJ5059" s="9"/>
    </row>
    <row r="5060" spans="1:36" ht="22.5" x14ac:dyDescent="0.25">
      <c r="A5060" s="20">
        <v>5059</v>
      </c>
      <c r="B5060" s="51" t="s">
        <v>14048</v>
      </c>
      <c r="C5060" s="22">
        <v>45643482</v>
      </c>
      <c r="D5060" s="20" t="s">
        <v>14049</v>
      </c>
      <c r="E5060" s="51" t="s">
        <v>14050</v>
      </c>
      <c r="F5060" s="60" t="s">
        <v>16</v>
      </c>
      <c r="G5060" s="60" t="s">
        <v>9564</v>
      </c>
      <c r="H5060" s="60" t="s">
        <v>9565</v>
      </c>
      <c r="I5060" s="60" t="s">
        <v>23419</v>
      </c>
      <c r="J5060" s="7"/>
      <c r="K5060" s="65"/>
      <c r="L5060" s="7">
        <v>42963</v>
      </c>
      <c r="M5060" s="64">
        <v>50000</v>
      </c>
      <c r="N5060" s="64">
        <v>0</v>
      </c>
      <c r="O5060" s="72">
        <v>92</v>
      </c>
      <c r="Z5060" s="9"/>
      <c r="AA5060" s="9"/>
      <c r="AB5060" s="9"/>
      <c r="AC5060" s="9"/>
      <c r="AD5060" s="9"/>
      <c r="AE5060" s="9"/>
      <c r="AF5060" s="9"/>
      <c r="AG5060" s="9"/>
      <c r="AH5060" s="9"/>
      <c r="AI5060" s="9"/>
      <c r="AJ5060" s="9"/>
    </row>
    <row r="5061" spans="1:36" ht="22.5" x14ac:dyDescent="0.25">
      <c r="A5061" s="20">
        <v>5060</v>
      </c>
      <c r="B5061" s="51" t="s">
        <v>14051</v>
      </c>
      <c r="C5061" s="22">
        <v>50224492</v>
      </c>
      <c r="D5061" s="20" t="s">
        <v>14052</v>
      </c>
      <c r="E5061" s="51" t="s">
        <v>14053</v>
      </c>
      <c r="F5061" s="60" t="s">
        <v>37</v>
      </c>
      <c r="G5061" s="60" t="s">
        <v>9564</v>
      </c>
      <c r="H5061" s="60" t="s">
        <v>9565</v>
      </c>
      <c r="I5061" s="60" t="s">
        <v>23325</v>
      </c>
      <c r="J5061" s="7">
        <v>42858</v>
      </c>
      <c r="K5061" s="65" t="s">
        <v>23425</v>
      </c>
      <c r="L5061" s="7"/>
      <c r="M5061" s="64"/>
      <c r="N5061" s="64"/>
      <c r="O5061" s="72">
        <v>0</v>
      </c>
      <c r="Z5061" s="9"/>
      <c r="AA5061" s="9"/>
      <c r="AB5061" s="9"/>
      <c r="AC5061" s="9"/>
      <c r="AD5061" s="9"/>
      <c r="AE5061" s="9"/>
      <c r="AF5061" s="9"/>
      <c r="AG5061" s="9"/>
      <c r="AH5061" s="9"/>
      <c r="AI5061" s="9"/>
      <c r="AJ5061" s="9"/>
    </row>
    <row r="5062" spans="1:36" x14ac:dyDescent="0.25">
      <c r="A5062" s="20">
        <v>5061</v>
      </c>
      <c r="B5062" s="51" t="s">
        <v>14054</v>
      </c>
      <c r="C5062" s="22">
        <v>50195409</v>
      </c>
      <c r="D5062" s="20" t="s">
        <v>14055</v>
      </c>
      <c r="E5062" s="51" t="s">
        <v>14056</v>
      </c>
      <c r="F5062" s="60" t="s">
        <v>16</v>
      </c>
      <c r="G5062" s="60" t="s">
        <v>9564</v>
      </c>
      <c r="H5062" s="60" t="s">
        <v>9565</v>
      </c>
      <c r="I5062" s="60" t="s">
        <v>23325</v>
      </c>
      <c r="J5062" s="7">
        <v>42843</v>
      </c>
      <c r="K5062" s="65" t="s">
        <v>23425</v>
      </c>
      <c r="L5062" s="7"/>
      <c r="M5062" s="64"/>
      <c r="N5062" s="64"/>
      <c r="O5062" s="72">
        <v>0</v>
      </c>
      <c r="Z5062" s="9"/>
      <c r="AA5062" s="9"/>
      <c r="AB5062" s="9"/>
      <c r="AC5062" s="9"/>
      <c r="AD5062" s="9"/>
      <c r="AE5062" s="9"/>
      <c r="AF5062" s="9"/>
      <c r="AG5062" s="9"/>
      <c r="AH5062" s="9"/>
      <c r="AI5062" s="9"/>
      <c r="AJ5062" s="9"/>
    </row>
    <row r="5063" spans="1:36" ht="22.5" x14ac:dyDescent="0.25">
      <c r="A5063" s="20">
        <v>5062</v>
      </c>
      <c r="B5063" s="51" t="s">
        <v>14057</v>
      </c>
      <c r="C5063" s="22">
        <v>50069691</v>
      </c>
      <c r="D5063" s="20" t="s">
        <v>14058</v>
      </c>
      <c r="E5063" s="51" t="s">
        <v>14059</v>
      </c>
      <c r="F5063" s="60" t="s">
        <v>16</v>
      </c>
      <c r="G5063" s="60" t="s">
        <v>9564</v>
      </c>
      <c r="H5063" s="60" t="s">
        <v>9565</v>
      </c>
      <c r="I5063" s="60" t="s">
        <v>6</v>
      </c>
      <c r="J5063" s="7"/>
      <c r="K5063" s="65"/>
      <c r="L5063" s="7">
        <v>42957</v>
      </c>
      <c r="M5063" s="64">
        <v>50000</v>
      </c>
      <c r="N5063" s="64">
        <v>35000</v>
      </c>
      <c r="O5063" s="72">
        <v>90</v>
      </c>
      <c r="Z5063" s="9"/>
      <c r="AA5063" s="9"/>
      <c r="AB5063" s="9"/>
      <c r="AC5063" s="9"/>
      <c r="AD5063" s="9"/>
      <c r="AE5063" s="9"/>
      <c r="AF5063" s="9"/>
      <c r="AG5063" s="9"/>
      <c r="AH5063" s="9"/>
      <c r="AI5063" s="9"/>
      <c r="AJ5063" s="9"/>
    </row>
    <row r="5064" spans="1:36" ht="22.5" x14ac:dyDescent="0.25">
      <c r="A5064" s="20">
        <v>5063</v>
      </c>
      <c r="B5064" s="51" t="s">
        <v>14060</v>
      </c>
      <c r="C5064" s="22">
        <v>50159861</v>
      </c>
      <c r="D5064" s="20" t="s">
        <v>14061</v>
      </c>
      <c r="E5064" s="51" t="s">
        <v>14062</v>
      </c>
      <c r="F5064" s="60" t="s">
        <v>10</v>
      </c>
      <c r="G5064" s="60" t="s">
        <v>9564</v>
      </c>
      <c r="H5064" s="60" t="s">
        <v>9565</v>
      </c>
      <c r="I5064" s="60" t="s">
        <v>23325</v>
      </c>
      <c r="J5064" s="7">
        <v>43042</v>
      </c>
      <c r="K5064" s="65" t="s">
        <v>23422</v>
      </c>
      <c r="L5064" s="7"/>
      <c r="M5064" s="64"/>
      <c r="N5064" s="64"/>
      <c r="O5064" s="72">
        <v>79</v>
      </c>
      <c r="Z5064" s="9"/>
      <c r="AA5064" s="9"/>
      <c r="AB5064" s="9"/>
      <c r="AC5064" s="9"/>
      <c r="AD5064" s="9"/>
      <c r="AE5064" s="9"/>
      <c r="AF5064" s="9"/>
      <c r="AG5064" s="9"/>
      <c r="AH5064" s="9"/>
      <c r="AI5064" s="9"/>
      <c r="AJ5064" s="9"/>
    </row>
    <row r="5065" spans="1:36" ht="33.75" x14ac:dyDescent="0.25">
      <c r="A5065" s="20">
        <v>5064</v>
      </c>
      <c r="B5065" s="51" t="s">
        <v>14063</v>
      </c>
      <c r="C5065" s="22">
        <v>50073389</v>
      </c>
      <c r="D5065" s="20" t="s">
        <v>14064</v>
      </c>
      <c r="E5065" s="51" t="s">
        <v>14065</v>
      </c>
      <c r="F5065" s="60" t="s">
        <v>3</v>
      </c>
      <c r="G5065" s="60" t="s">
        <v>9564</v>
      </c>
      <c r="H5065" s="60" t="s">
        <v>9565</v>
      </c>
      <c r="I5065" s="60" t="s">
        <v>23325</v>
      </c>
      <c r="J5065" s="7">
        <v>43038</v>
      </c>
      <c r="K5065" s="65" t="s">
        <v>23422</v>
      </c>
      <c r="L5065" s="7"/>
      <c r="M5065" s="64"/>
      <c r="N5065" s="64"/>
      <c r="O5065" s="72">
        <v>83</v>
      </c>
      <c r="Z5065" s="9"/>
      <c r="AA5065" s="9"/>
      <c r="AB5065" s="9"/>
      <c r="AC5065" s="9"/>
      <c r="AD5065" s="9"/>
      <c r="AE5065" s="9"/>
      <c r="AF5065" s="9"/>
      <c r="AG5065" s="9"/>
      <c r="AH5065" s="9"/>
      <c r="AI5065" s="9"/>
      <c r="AJ5065" s="9"/>
    </row>
    <row r="5066" spans="1:36" ht="33.75" x14ac:dyDescent="0.25">
      <c r="A5066" s="20">
        <v>5065</v>
      </c>
      <c r="B5066" s="51" t="s">
        <v>14066</v>
      </c>
      <c r="C5066" s="22">
        <v>43155901</v>
      </c>
      <c r="D5066" s="20" t="s">
        <v>14067</v>
      </c>
      <c r="E5066" s="51" t="s">
        <v>14068</v>
      </c>
      <c r="F5066" s="60" t="s">
        <v>3</v>
      </c>
      <c r="G5066" s="60" t="s">
        <v>9564</v>
      </c>
      <c r="H5066" s="60" t="s">
        <v>9565</v>
      </c>
      <c r="I5066" s="60" t="s">
        <v>23325</v>
      </c>
      <c r="J5066" s="7">
        <v>43033</v>
      </c>
      <c r="K5066" s="65" t="s">
        <v>23422</v>
      </c>
      <c r="L5066" s="7"/>
      <c r="M5066" s="64"/>
      <c r="N5066" s="64"/>
      <c r="O5066" s="72">
        <v>79</v>
      </c>
      <c r="Z5066" s="9"/>
      <c r="AA5066" s="9"/>
      <c r="AB5066" s="9"/>
      <c r="AC5066" s="9"/>
      <c r="AD5066" s="9"/>
      <c r="AE5066" s="9"/>
      <c r="AF5066" s="9"/>
      <c r="AG5066" s="9"/>
      <c r="AH5066" s="9"/>
      <c r="AI5066" s="9"/>
      <c r="AJ5066" s="9"/>
    </row>
    <row r="5067" spans="1:36" ht="33.75" x14ac:dyDescent="0.25">
      <c r="A5067" s="20">
        <v>5066</v>
      </c>
      <c r="B5067" s="51" t="s">
        <v>14069</v>
      </c>
      <c r="C5067" s="22">
        <v>44658524</v>
      </c>
      <c r="D5067" s="20" t="s">
        <v>14070</v>
      </c>
      <c r="E5067" s="51" t="s">
        <v>14071</v>
      </c>
      <c r="F5067" s="60" t="s">
        <v>10</v>
      </c>
      <c r="G5067" s="60" t="s">
        <v>9564</v>
      </c>
      <c r="H5067" s="60" t="s">
        <v>9565</v>
      </c>
      <c r="I5067" s="60" t="s">
        <v>6</v>
      </c>
      <c r="J5067" s="7"/>
      <c r="K5067" s="65"/>
      <c r="L5067" s="7">
        <v>43398</v>
      </c>
      <c r="M5067" s="64">
        <v>50000</v>
      </c>
      <c r="N5067" s="64">
        <v>35000</v>
      </c>
      <c r="O5067" s="72">
        <v>84</v>
      </c>
      <c r="Z5067" s="9"/>
      <c r="AA5067" s="9"/>
      <c r="AB5067" s="9"/>
      <c r="AC5067" s="9"/>
      <c r="AD5067" s="9"/>
      <c r="AE5067" s="9"/>
      <c r="AF5067" s="9"/>
      <c r="AG5067" s="9"/>
      <c r="AH5067" s="9"/>
      <c r="AI5067" s="9"/>
      <c r="AJ5067" s="9"/>
    </row>
    <row r="5068" spans="1:36" ht="22.5" x14ac:dyDescent="0.25">
      <c r="A5068" s="20">
        <v>5067</v>
      </c>
      <c r="B5068" s="51" t="s">
        <v>14072</v>
      </c>
      <c r="C5068" s="22">
        <v>42378907</v>
      </c>
      <c r="D5068" s="20" t="s">
        <v>14073</v>
      </c>
      <c r="E5068" s="51" t="s">
        <v>14074</v>
      </c>
      <c r="F5068" s="60" t="s">
        <v>26</v>
      </c>
      <c r="G5068" s="60" t="s">
        <v>9564</v>
      </c>
      <c r="H5068" s="60" t="s">
        <v>9565</v>
      </c>
      <c r="I5068" s="60" t="s">
        <v>23325</v>
      </c>
      <c r="J5068" s="7">
        <v>43034</v>
      </c>
      <c r="K5068" s="65" t="s">
        <v>23422</v>
      </c>
      <c r="L5068" s="7"/>
      <c r="M5068" s="64"/>
      <c r="N5068" s="64"/>
      <c r="O5068" s="72">
        <v>80</v>
      </c>
      <c r="Z5068" s="9"/>
      <c r="AA5068" s="9"/>
      <c r="AB5068" s="9"/>
      <c r="AC5068" s="9"/>
      <c r="AD5068" s="9"/>
      <c r="AE5068" s="9"/>
      <c r="AF5068" s="9"/>
      <c r="AG5068" s="9"/>
      <c r="AH5068" s="9"/>
      <c r="AI5068" s="9"/>
      <c r="AJ5068" s="9"/>
    </row>
    <row r="5069" spans="1:36" ht="33.75" x14ac:dyDescent="0.25">
      <c r="A5069" s="20">
        <v>5068</v>
      </c>
      <c r="B5069" s="51" t="s">
        <v>14075</v>
      </c>
      <c r="C5069" s="22">
        <v>41758927</v>
      </c>
      <c r="D5069" s="20" t="s">
        <v>14076</v>
      </c>
      <c r="E5069" s="51" t="s">
        <v>14077</v>
      </c>
      <c r="F5069" s="60" t="s">
        <v>56</v>
      </c>
      <c r="G5069" s="60" t="s">
        <v>9564</v>
      </c>
      <c r="H5069" s="60" t="s">
        <v>9565</v>
      </c>
      <c r="I5069" s="60" t="s">
        <v>23325</v>
      </c>
      <c r="J5069" s="7">
        <v>43038</v>
      </c>
      <c r="K5069" s="65" t="s">
        <v>23422</v>
      </c>
      <c r="L5069" s="7"/>
      <c r="M5069" s="64"/>
      <c r="N5069" s="64"/>
      <c r="O5069" s="72">
        <v>82</v>
      </c>
      <c r="Z5069" s="9"/>
      <c r="AA5069" s="9"/>
      <c r="AB5069" s="9"/>
      <c r="AC5069" s="9"/>
      <c r="AD5069" s="9"/>
      <c r="AE5069" s="9"/>
      <c r="AF5069" s="9"/>
      <c r="AG5069" s="9"/>
      <c r="AH5069" s="9"/>
      <c r="AI5069" s="9"/>
      <c r="AJ5069" s="9"/>
    </row>
    <row r="5070" spans="1:36" ht="33.75" x14ac:dyDescent="0.25">
      <c r="A5070" s="20">
        <v>5069</v>
      </c>
      <c r="B5070" s="51" t="s">
        <v>14078</v>
      </c>
      <c r="C5070" s="22">
        <v>35362014</v>
      </c>
      <c r="D5070" s="20" t="s">
        <v>14079</v>
      </c>
      <c r="E5070" s="51" t="s">
        <v>14080</v>
      </c>
      <c r="F5070" s="60" t="s">
        <v>26</v>
      </c>
      <c r="G5070" s="60" t="s">
        <v>9564</v>
      </c>
      <c r="H5070" s="60" t="s">
        <v>9565</v>
      </c>
      <c r="I5070" s="60" t="s">
        <v>23325</v>
      </c>
      <c r="J5070" s="7">
        <v>43038</v>
      </c>
      <c r="K5070" s="65" t="s">
        <v>23422</v>
      </c>
      <c r="L5070" s="7"/>
      <c r="M5070" s="64"/>
      <c r="N5070" s="64"/>
      <c r="O5070" s="72">
        <v>79</v>
      </c>
      <c r="Z5070" s="9"/>
      <c r="AA5070" s="9"/>
      <c r="AB5070" s="9"/>
      <c r="AC5070" s="9"/>
      <c r="AD5070" s="9"/>
      <c r="AE5070" s="9"/>
      <c r="AF5070" s="9"/>
      <c r="AG5070" s="9"/>
      <c r="AH5070" s="9"/>
      <c r="AI5070" s="9"/>
      <c r="AJ5070" s="9"/>
    </row>
    <row r="5071" spans="1:36" ht="22.5" x14ac:dyDescent="0.25">
      <c r="A5071" s="20">
        <v>5070</v>
      </c>
      <c r="B5071" s="51" t="s">
        <v>14081</v>
      </c>
      <c r="C5071" s="22">
        <v>50219979</v>
      </c>
      <c r="D5071" s="20" t="s">
        <v>14082</v>
      </c>
      <c r="E5071" s="51" t="s">
        <v>14083</v>
      </c>
      <c r="F5071" s="60" t="s">
        <v>30</v>
      </c>
      <c r="G5071" s="60" t="s">
        <v>9564</v>
      </c>
      <c r="H5071" s="60" t="s">
        <v>9565</v>
      </c>
      <c r="I5071" s="60" t="s">
        <v>23325</v>
      </c>
      <c r="J5071" s="7">
        <v>43018</v>
      </c>
      <c r="K5071" s="65" t="s">
        <v>23425</v>
      </c>
      <c r="L5071" s="7"/>
      <c r="M5071" s="64"/>
      <c r="N5071" s="64"/>
      <c r="O5071" s="72">
        <v>0</v>
      </c>
      <c r="Z5071" s="9"/>
      <c r="AA5071" s="9"/>
      <c r="AB5071" s="9"/>
      <c r="AC5071" s="9"/>
      <c r="AD5071" s="9"/>
      <c r="AE5071" s="9"/>
      <c r="AF5071" s="9"/>
      <c r="AG5071" s="9"/>
      <c r="AH5071" s="9"/>
      <c r="AI5071" s="9"/>
      <c r="AJ5071" s="9"/>
    </row>
    <row r="5072" spans="1:36" ht="33.75" x14ac:dyDescent="0.25">
      <c r="A5072" s="20">
        <v>5071</v>
      </c>
      <c r="B5072" s="51" t="s">
        <v>14084</v>
      </c>
      <c r="C5072" s="22">
        <v>43195377</v>
      </c>
      <c r="D5072" s="20" t="s">
        <v>14085</v>
      </c>
      <c r="E5072" s="51" t="s">
        <v>14086</v>
      </c>
      <c r="F5072" s="60" t="s">
        <v>3</v>
      </c>
      <c r="G5072" s="60" t="s">
        <v>9564</v>
      </c>
      <c r="H5072" s="60" t="s">
        <v>9565</v>
      </c>
      <c r="I5072" s="60" t="s">
        <v>23325</v>
      </c>
      <c r="J5072" s="7">
        <v>43041</v>
      </c>
      <c r="K5072" s="65" t="s">
        <v>23422</v>
      </c>
      <c r="L5072" s="7"/>
      <c r="M5072" s="64"/>
      <c r="N5072" s="64"/>
      <c r="O5072" s="72">
        <v>79</v>
      </c>
      <c r="Z5072" s="9"/>
      <c r="AA5072" s="9"/>
      <c r="AB5072" s="9"/>
      <c r="AC5072" s="9"/>
      <c r="AD5072" s="9"/>
      <c r="AE5072" s="9"/>
      <c r="AF5072" s="9"/>
      <c r="AG5072" s="9"/>
      <c r="AH5072" s="9"/>
      <c r="AI5072" s="9"/>
      <c r="AJ5072" s="9"/>
    </row>
    <row r="5073" spans="1:36" ht="45" x14ac:dyDescent="0.25">
      <c r="A5073" s="20">
        <v>5072</v>
      </c>
      <c r="B5073" s="51" t="s">
        <v>14087</v>
      </c>
      <c r="C5073" s="22">
        <v>30866405</v>
      </c>
      <c r="D5073" s="20" t="s">
        <v>14088</v>
      </c>
      <c r="E5073" s="51" t="s">
        <v>14089</v>
      </c>
      <c r="F5073" s="60" t="s">
        <v>56</v>
      </c>
      <c r="G5073" s="60" t="s">
        <v>9564</v>
      </c>
      <c r="H5073" s="60" t="s">
        <v>9565</v>
      </c>
      <c r="I5073" s="60" t="s">
        <v>23325</v>
      </c>
      <c r="J5073" s="7">
        <v>43042</v>
      </c>
      <c r="K5073" s="65" t="s">
        <v>23422</v>
      </c>
      <c r="L5073" s="7"/>
      <c r="M5073" s="64"/>
      <c r="N5073" s="64"/>
      <c r="O5073" s="72">
        <v>73</v>
      </c>
      <c r="Z5073" s="9"/>
      <c r="AA5073" s="9"/>
      <c r="AB5073" s="9"/>
      <c r="AC5073" s="9"/>
      <c r="AD5073" s="9"/>
      <c r="AE5073" s="9"/>
      <c r="AF5073" s="9"/>
      <c r="AG5073" s="9"/>
      <c r="AH5073" s="9"/>
      <c r="AI5073" s="9"/>
      <c r="AJ5073" s="9"/>
    </row>
    <row r="5074" spans="1:36" x14ac:dyDescent="0.25">
      <c r="A5074" s="20">
        <v>5073</v>
      </c>
      <c r="B5074" s="51" t="s">
        <v>14090</v>
      </c>
      <c r="C5074" s="22">
        <v>50159721</v>
      </c>
      <c r="D5074" s="20" t="s">
        <v>14091</v>
      </c>
      <c r="E5074" s="51" t="s">
        <v>14092</v>
      </c>
      <c r="F5074" s="60" t="s">
        <v>37</v>
      </c>
      <c r="G5074" s="60" t="s">
        <v>9564</v>
      </c>
      <c r="H5074" s="60" t="s">
        <v>9565</v>
      </c>
      <c r="I5074" s="60" t="s">
        <v>23325</v>
      </c>
      <c r="J5074" s="7">
        <v>42838</v>
      </c>
      <c r="K5074" s="65" t="s">
        <v>23425</v>
      </c>
      <c r="L5074" s="7"/>
      <c r="M5074" s="64"/>
      <c r="N5074" s="64"/>
      <c r="O5074" s="72">
        <v>0</v>
      </c>
      <c r="Z5074" s="9"/>
      <c r="AA5074" s="9"/>
      <c r="AB5074" s="9"/>
      <c r="AC5074" s="9"/>
      <c r="AD5074" s="9"/>
      <c r="AE5074" s="9"/>
      <c r="AF5074" s="9"/>
      <c r="AG5074" s="9"/>
      <c r="AH5074" s="9"/>
      <c r="AI5074" s="9"/>
      <c r="AJ5074" s="9"/>
    </row>
    <row r="5075" spans="1:36" ht="45" x14ac:dyDescent="0.25">
      <c r="A5075" s="20">
        <v>5074</v>
      </c>
      <c r="B5075" s="51" t="s">
        <v>14093</v>
      </c>
      <c r="C5075" s="22">
        <v>50015061</v>
      </c>
      <c r="D5075" s="20" t="s">
        <v>14094</v>
      </c>
      <c r="E5075" s="51" t="s">
        <v>14095</v>
      </c>
      <c r="F5075" s="60" t="s">
        <v>56</v>
      </c>
      <c r="G5075" s="60" t="s">
        <v>9564</v>
      </c>
      <c r="H5075" s="60" t="s">
        <v>9565</v>
      </c>
      <c r="I5075" s="60" t="s">
        <v>23325</v>
      </c>
      <c r="J5075" s="7">
        <v>43042</v>
      </c>
      <c r="K5075" s="65" t="s">
        <v>23422</v>
      </c>
      <c r="L5075" s="7"/>
      <c r="M5075" s="64"/>
      <c r="N5075" s="64"/>
      <c r="O5075" s="72">
        <v>73</v>
      </c>
      <c r="Z5075" s="9"/>
      <c r="AA5075" s="9"/>
      <c r="AB5075" s="9"/>
      <c r="AC5075" s="9"/>
      <c r="AD5075" s="9"/>
      <c r="AE5075" s="9"/>
      <c r="AF5075" s="9"/>
      <c r="AG5075" s="9"/>
      <c r="AH5075" s="9"/>
      <c r="AI5075" s="9"/>
      <c r="AJ5075" s="9"/>
    </row>
    <row r="5076" spans="1:36" x14ac:dyDescent="0.25">
      <c r="A5076" s="20">
        <v>5075</v>
      </c>
      <c r="B5076" s="51" t="s">
        <v>14096</v>
      </c>
      <c r="C5076" s="22">
        <v>50138791</v>
      </c>
      <c r="D5076" s="20" t="s">
        <v>14097</v>
      </c>
      <c r="E5076" s="51" t="s">
        <v>14098</v>
      </c>
      <c r="F5076" s="60" t="s">
        <v>10</v>
      </c>
      <c r="G5076" s="60" t="s">
        <v>9564</v>
      </c>
      <c r="H5076" s="60" t="s">
        <v>9565</v>
      </c>
      <c r="I5076" s="60" t="s">
        <v>6</v>
      </c>
      <c r="J5076" s="7"/>
      <c r="K5076" s="65"/>
      <c r="L5076" s="7">
        <v>42965</v>
      </c>
      <c r="M5076" s="64">
        <v>50000</v>
      </c>
      <c r="N5076" s="64">
        <v>35000</v>
      </c>
      <c r="O5076" s="72">
        <v>89</v>
      </c>
      <c r="Z5076" s="9"/>
      <c r="AA5076" s="9"/>
      <c r="AB5076" s="9"/>
      <c r="AC5076" s="9"/>
      <c r="AD5076" s="9"/>
      <c r="AE5076" s="9"/>
      <c r="AF5076" s="9"/>
      <c r="AG5076" s="9"/>
      <c r="AH5076" s="9"/>
      <c r="AI5076" s="9"/>
      <c r="AJ5076" s="9"/>
    </row>
    <row r="5077" spans="1:36" ht="22.5" x14ac:dyDescent="0.25">
      <c r="A5077" s="20">
        <v>5076</v>
      </c>
      <c r="B5077" s="51" t="s">
        <v>14099</v>
      </c>
      <c r="C5077" s="22">
        <v>50084984</v>
      </c>
      <c r="D5077" s="20" t="s">
        <v>14100</v>
      </c>
      <c r="E5077" s="51" t="s">
        <v>14101</v>
      </c>
      <c r="F5077" s="60" t="s">
        <v>26</v>
      </c>
      <c r="G5077" s="60" t="s">
        <v>9564</v>
      </c>
      <c r="H5077" s="60" t="s">
        <v>9565</v>
      </c>
      <c r="I5077" s="60" t="s">
        <v>23420</v>
      </c>
      <c r="J5077" s="7"/>
      <c r="K5077" s="65"/>
      <c r="L5077" s="7"/>
      <c r="M5077" s="64"/>
      <c r="N5077" s="64"/>
      <c r="O5077" s="72">
        <v>82</v>
      </c>
      <c r="Z5077" s="9"/>
      <c r="AA5077" s="9"/>
      <c r="AB5077" s="9"/>
      <c r="AC5077" s="9"/>
      <c r="AD5077" s="9"/>
      <c r="AE5077" s="9"/>
      <c r="AF5077" s="9"/>
      <c r="AG5077" s="9"/>
      <c r="AH5077" s="9"/>
      <c r="AI5077" s="9"/>
      <c r="AJ5077" s="9"/>
    </row>
    <row r="5078" spans="1:36" ht="22.5" x14ac:dyDescent="0.25">
      <c r="A5078" s="20">
        <v>5077</v>
      </c>
      <c r="B5078" s="51" t="s">
        <v>14102</v>
      </c>
      <c r="C5078" s="22">
        <v>50183362</v>
      </c>
      <c r="D5078" s="20" t="s">
        <v>14103</v>
      </c>
      <c r="E5078" s="51" t="s">
        <v>14104</v>
      </c>
      <c r="F5078" s="60" t="s">
        <v>37</v>
      </c>
      <c r="G5078" s="60" t="s">
        <v>9564</v>
      </c>
      <c r="H5078" s="60" t="s">
        <v>9565</v>
      </c>
      <c r="I5078" s="60" t="s">
        <v>23325</v>
      </c>
      <c r="J5078" s="7">
        <v>43038</v>
      </c>
      <c r="K5078" s="65" t="s">
        <v>23422</v>
      </c>
      <c r="L5078" s="7"/>
      <c r="M5078" s="64"/>
      <c r="N5078" s="64"/>
      <c r="O5078" s="72">
        <v>81</v>
      </c>
      <c r="Z5078" s="9"/>
      <c r="AA5078" s="9"/>
      <c r="AB5078" s="9"/>
      <c r="AC5078" s="9"/>
      <c r="AD5078" s="9"/>
      <c r="AE5078" s="9"/>
      <c r="AF5078" s="9"/>
      <c r="AG5078" s="9"/>
      <c r="AH5078" s="9"/>
      <c r="AI5078" s="9"/>
      <c r="AJ5078" s="9"/>
    </row>
    <row r="5079" spans="1:36" ht="22.5" x14ac:dyDescent="0.25">
      <c r="A5079" s="20">
        <v>5078</v>
      </c>
      <c r="B5079" s="51" t="s">
        <v>14105</v>
      </c>
      <c r="C5079" s="22">
        <v>47688190</v>
      </c>
      <c r="D5079" s="20" t="s">
        <v>14106</v>
      </c>
      <c r="E5079" s="51" t="s">
        <v>14107</v>
      </c>
      <c r="F5079" s="60" t="s">
        <v>3</v>
      </c>
      <c r="G5079" s="60" t="s">
        <v>9564</v>
      </c>
      <c r="H5079" s="60" t="s">
        <v>9565</v>
      </c>
      <c r="I5079" s="60" t="s">
        <v>23325</v>
      </c>
      <c r="J5079" s="7">
        <v>43038</v>
      </c>
      <c r="K5079" s="65" t="s">
        <v>23422</v>
      </c>
      <c r="L5079" s="7"/>
      <c r="M5079" s="64"/>
      <c r="N5079" s="64"/>
      <c r="O5079" s="72">
        <v>81</v>
      </c>
      <c r="Z5079" s="9"/>
      <c r="AA5079" s="9"/>
      <c r="AB5079" s="9"/>
      <c r="AC5079" s="9"/>
      <c r="AD5079" s="9"/>
      <c r="AE5079" s="9"/>
      <c r="AF5079" s="9"/>
      <c r="AG5079" s="9"/>
      <c r="AH5079" s="9"/>
      <c r="AI5079" s="9"/>
      <c r="AJ5079" s="9"/>
    </row>
    <row r="5080" spans="1:36" ht="22.5" x14ac:dyDescent="0.25">
      <c r="A5080" s="20">
        <v>5079</v>
      </c>
      <c r="B5080" s="51" t="s">
        <v>14108</v>
      </c>
      <c r="C5080" s="22">
        <v>50057065</v>
      </c>
      <c r="D5080" s="20" t="s">
        <v>14109</v>
      </c>
      <c r="E5080" s="51" t="s">
        <v>14110</v>
      </c>
      <c r="F5080" s="60" t="s">
        <v>30</v>
      </c>
      <c r="G5080" s="60" t="s">
        <v>9564</v>
      </c>
      <c r="H5080" s="60" t="s">
        <v>9565</v>
      </c>
      <c r="I5080" s="60" t="s">
        <v>23325</v>
      </c>
      <c r="J5080" s="7">
        <v>43035</v>
      </c>
      <c r="K5080" s="65" t="s">
        <v>23422</v>
      </c>
      <c r="L5080" s="7"/>
      <c r="M5080" s="64"/>
      <c r="N5080" s="64"/>
      <c r="O5080" s="72">
        <v>76</v>
      </c>
      <c r="Z5080" s="9"/>
      <c r="AA5080" s="9"/>
      <c r="AB5080" s="9"/>
      <c r="AC5080" s="9"/>
      <c r="AD5080" s="9"/>
      <c r="AE5080" s="9"/>
      <c r="AF5080" s="9"/>
      <c r="AG5080" s="9"/>
      <c r="AH5080" s="9"/>
      <c r="AI5080" s="9"/>
      <c r="AJ5080" s="9"/>
    </row>
    <row r="5081" spans="1:36" ht="22.5" x14ac:dyDescent="0.25">
      <c r="A5081" s="20">
        <v>5080</v>
      </c>
      <c r="B5081" s="51" t="s">
        <v>14111</v>
      </c>
      <c r="C5081" s="22">
        <v>50053183</v>
      </c>
      <c r="D5081" s="20" t="s">
        <v>14112</v>
      </c>
      <c r="E5081" s="51" t="s">
        <v>14113</v>
      </c>
      <c r="F5081" s="60" t="s">
        <v>26</v>
      </c>
      <c r="G5081" s="60" t="s">
        <v>9564</v>
      </c>
      <c r="H5081" s="60" t="s">
        <v>9565</v>
      </c>
      <c r="I5081" s="60" t="s">
        <v>6</v>
      </c>
      <c r="J5081" s="7"/>
      <c r="K5081" s="65"/>
      <c r="L5081" s="7">
        <v>42965</v>
      </c>
      <c r="M5081" s="64">
        <v>50000</v>
      </c>
      <c r="N5081" s="64">
        <v>35000</v>
      </c>
      <c r="O5081" s="72">
        <v>87</v>
      </c>
      <c r="Z5081" s="9"/>
      <c r="AA5081" s="9"/>
      <c r="AB5081" s="9"/>
      <c r="AC5081" s="9"/>
      <c r="AD5081" s="9"/>
      <c r="AE5081" s="9"/>
      <c r="AF5081" s="9"/>
      <c r="AG5081" s="9"/>
      <c r="AH5081" s="9"/>
      <c r="AI5081" s="9"/>
      <c r="AJ5081" s="9"/>
    </row>
    <row r="5082" spans="1:36" ht="33.75" x14ac:dyDescent="0.25">
      <c r="A5082" s="20">
        <v>5081</v>
      </c>
      <c r="B5082" s="51" t="s">
        <v>14114</v>
      </c>
      <c r="C5082" s="22">
        <v>50085182</v>
      </c>
      <c r="D5082" s="20" t="s">
        <v>14115</v>
      </c>
      <c r="E5082" s="51" t="s">
        <v>14116</v>
      </c>
      <c r="F5082" s="60" t="s">
        <v>16</v>
      </c>
      <c r="G5082" s="60" t="s">
        <v>9564</v>
      </c>
      <c r="H5082" s="60" t="s">
        <v>9565</v>
      </c>
      <c r="I5082" s="60" t="s">
        <v>23325</v>
      </c>
      <c r="J5082" s="7">
        <v>43041</v>
      </c>
      <c r="K5082" s="65" t="s">
        <v>23422</v>
      </c>
      <c r="L5082" s="7"/>
      <c r="M5082" s="64"/>
      <c r="N5082" s="64"/>
      <c r="O5082" s="72">
        <v>79</v>
      </c>
      <c r="Z5082" s="9"/>
      <c r="AA5082" s="9"/>
      <c r="AB5082" s="9"/>
      <c r="AC5082" s="9"/>
      <c r="AD5082" s="9"/>
      <c r="AE5082" s="9"/>
      <c r="AF5082" s="9"/>
      <c r="AG5082" s="9"/>
      <c r="AH5082" s="9"/>
      <c r="AI5082" s="9"/>
      <c r="AJ5082" s="9"/>
    </row>
    <row r="5083" spans="1:36" x14ac:dyDescent="0.25">
      <c r="A5083" s="20">
        <v>5082</v>
      </c>
      <c r="B5083" s="51" t="s">
        <v>14117</v>
      </c>
      <c r="C5083" s="22">
        <v>50147323</v>
      </c>
      <c r="D5083" s="20" t="s">
        <v>14118</v>
      </c>
      <c r="E5083" s="51" t="s">
        <v>14119</v>
      </c>
      <c r="F5083" s="60" t="s">
        <v>3</v>
      </c>
      <c r="G5083" s="60" t="s">
        <v>9564</v>
      </c>
      <c r="H5083" s="60" t="s">
        <v>9565</v>
      </c>
      <c r="I5083" s="60" t="s">
        <v>6</v>
      </c>
      <c r="J5083" s="7"/>
      <c r="K5083" s="65"/>
      <c r="L5083" s="7">
        <v>42963</v>
      </c>
      <c r="M5083" s="64">
        <v>50000</v>
      </c>
      <c r="N5083" s="64">
        <v>35000</v>
      </c>
      <c r="O5083" s="72">
        <v>87</v>
      </c>
      <c r="Z5083" s="9"/>
      <c r="AA5083" s="9"/>
      <c r="AB5083" s="9"/>
      <c r="AC5083" s="9"/>
      <c r="AD5083" s="9"/>
      <c r="AE5083" s="9"/>
      <c r="AF5083" s="9"/>
      <c r="AG5083" s="9"/>
      <c r="AH5083" s="9"/>
      <c r="AI5083" s="9"/>
      <c r="AJ5083" s="9"/>
    </row>
    <row r="5084" spans="1:36" ht="22.5" x14ac:dyDescent="0.25">
      <c r="A5084" s="20">
        <v>5083</v>
      </c>
      <c r="B5084" s="51" t="s">
        <v>14120</v>
      </c>
      <c r="C5084" s="22">
        <v>44006438</v>
      </c>
      <c r="D5084" s="20" t="s">
        <v>14121</v>
      </c>
      <c r="E5084" s="51" t="s">
        <v>11245</v>
      </c>
      <c r="F5084" s="60" t="s">
        <v>56</v>
      </c>
      <c r="G5084" s="60" t="s">
        <v>9564</v>
      </c>
      <c r="H5084" s="60" t="s">
        <v>9565</v>
      </c>
      <c r="I5084" s="60" t="s">
        <v>23325</v>
      </c>
      <c r="J5084" s="7">
        <v>43035</v>
      </c>
      <c r="K5084" s="65" t="s">
        <v>23422</v>
      </c>
      <c r="L5084" s="7"/>
      <c r="M5084" s="64"/>
      <c r="N5084" s="64"/>
      <c r="O5084" s="72">
        <v>70</v>
      </c>
      <c r="Z5084" s="9"/>
      <c r="AA5084" s="9"/>
      <c r="AB5084" s="9"/>
      <c r="AC5084" s="9"/>
      <c r="AD5084" s="9"/>
      <c r="AE5084" s="9"/>
      <c r="AF5084" s="9"/>
      <c r="AG5084" s="9"/>
      <c r="AH5084" s="9"/>
      <c r="AI5084" s="9"/>
      <c r="AJ5084" s="9"/>
    </row>
    <row r="5085" spans="1:36" x14ac:dyDescent="0.25">
      <c r="A5085" s="20">
        <v>5084</v>
      </c>
      <c r="B5085" s="51" t="s">
        <v>14122</v>
      </c>
      <c r="C5085" s="22">
        <v>40995275</v>
      </c>
      <c r="D5085" s="20" t="s">
        <v>14123</v>
      </c>
      <c r="E5085" s="51" t="s">
        <v>14124</v>
      </c>
      <c r="F5085" s="60" t="s">
        <v>16</v>
      </c>
      <c r="G5085" s="60" t="s">
        <v>9564</v>
      </c>
      <c r="H5085" s="60" t="s">
        <v>9565</v>
      </c>
      <c r="I5085" s="60" t="s">
        <v>6</v>
      </c>
      <c r="J5085" s="7"/>
      <c r="K5085" s="65"/>
      <c r="L5085" s="7">
        <v>42964</v>
      </c>
      <c r="M5085" s="64">
        <v>50000</v>
      </c>
      <c r="N5085" s="64">
        <v>35000</v>
      </c>
      <c r="O5085" s="72">
        <v>89</v>
      </c>
      <c r="Z5085" s="9"/>
      <c r="AA5085" s="9"/>
      <c r="AB5085" s="9"/>
      <c r="AC5085" s="9"/>
      <c r="AD5085" s="9"/>
      <c r="AE5085" s="9"/>
      <c r="AF5085" s="9"/>
      <c r="AG5085" s="9"/>
      <c r="AH5085" s="9"/>
      <c r="AI5085" s="9"/>
      <c r="AJ5085" s="9"/>
    </row>
    <row r="5086" spans="1:36" ht="45" x14ac:dyDescent="0.25">
      <c r="A5086" s="20">
        <v>5085</v>
      </c>
      <c r="B5086" s="51" t="s">
        <v>14125</v>
      </c>
      <c r="C5086" s="22">
        <v>50053558</v>
      </c>
      <c r="D5086" s="20" t="s">
        <v>14126</v>
      </c>
      <c r="E5086" s="51" t="s">
        <v>14127</v>
      </c>
      <c r="F5086" s="60" t="s">
        <v>16</v>
      </c>
      <c r="G5086" s="60" t="s">
        <v>9564</v>
      </c>
      <c r="H5086" s="60" t="s">
        <v>9565</v>
      </c>
      <c r="I5086" s="60" t="s">
        <v>6</v>
      </c>
      <c r="J5086" s="7"/>
      <c r="K5086" s="65"/>
      <c r="L5086" s="7">
        <v>42966</v>
      </c>
      <c r="M5086" s="64">
        <v>50000</v>
      </c>
      <c r="N5086" s="64">
        <v>35000</v>
      </c>
      <c r="O5086" s="72">
        <v>87</v>
      </c>
      <c r="Z5086" s="9"/>
      <c r="AA5086" s="9"/>
      <c r="AB5086" s="9"/>
      <c r="AC5086" s="9"/>
      <c r="AD5086" s="9"/>
      <c r="AE5086" s="9"/>
      <c r="AF5086" s="9"/>
      <c r="AG5086" s="9"/>
      <c r="AH5086" s="9"/>
      <c r="AI5086" s="9"/>
      <c r="AJ5086" s="9"/>
    </row>
    <row r="5087" spans="1:36" ht="22.5" x14ac:dyDescent="0.25">
      <c r="A5087" s="20">
        <v>5086</v>
      </c>
      <c r="B5087" s="51" t="s">
        <v>14128</v>
      </c>
      <c r="C5087" s="22">
        <v>50057294</v>
      </c>
      <c r="D5087" s="20" t="s">
        <v>14129</v>
      </c>
      <c r="E5087" s="51" t="s">
        <v>14130</v>
      </c>
      <c r="F5087" s="60" t="s">
        <v>56</v>
      </c>
      <c r="G5087" s="60" t="s">
        <v>9564</v>
      </c>
      <c r="H5087" s="60" t="s">
        <v>9565</v>
      </c>
      <c r="I5087" s="60" t="s">
        <v>23325</v>
      </c>
      <c r="J5087" s="7">
        <v>41749</v>
      </c>
      <c r="K5087" s="65" t="s">
        <v>23426</v>
      </c>
      <c r="L5087" s="7"/>
      <c r="M5087" s="64"/>
      <c r="N5087" s="64"/>
      <c r="O5087" s="72">
        <v>0</v>
      </c>
      <c r="Z5087" s="9"/>
      <c r="AA5087" s="9"/>
      <c r="AB5087" s="9"/>
      <c r="AC5087" s="9"/>
      <c r="AD5087" s="9"/>
      <c r="AE5087" s="9"/>
      <c r="AF5087" s="9"/>
      <c r="AG5087" s="9"/>
      <c r="AH5087" s="9"/>
      <c r="AI5087" s="9"/>
      <c r="AJ5087" s="9"/>
    </row>
    <row r="5088" spans="1:36" ht="22.5" x14ac:dyDescent="0.25">
      <c r="A5088" s="20">
        <v>5087</v>
      </c>
      <c r="B5088" s="51" t="s">
        <v>14131</v>
      </c>
      <c r="C5088" s="22">
        <v>43726810</v>
      </c>
      <c r="D5088" s="20" t="s">
        <v>14132</v>
      </c>
      <c r="E5088" s="51" t="s">
        <v>14133</v>
      </c>
      <c r="F5088" s="60" t="s">
        <v>16</v>
      </c>
      <c r="G5088" s="60" t="s">
        <v>9564</v>
      </c>
      <c r="H5088" s="60" t="s">
        <v>9565</v>
      </c>
      <c r="I5088" s="60" t="s">
        <v>23325</v>
      </c>
      <c r="J5088" s="7">
        <v>43041</v>
      </c>
      <c r="K5088" s="65" t="s">
        <v>23422</v>
      </c>
      <c r="L5088" s="7"/>
      <c r="M5088" s="64"/>
      <c r="N5088" s="64"/>
      <c r="O5088" s="72">
        <v>82</v>
      </c>
      <c r="Z5088" s="9"/>
      <c r="AA5088" s="9"/>
      <c r="AB5088" s="9"/>
      <c r="AC5088" s="9"/>
      <c r="AD5088" s="9"/>
      <c r="AE5088" s="9"/>
      <c r="AF5088" s="9"/>
      <c r="AG5088" s="9"/>
      <c r="AH5088" s="9"/>
      <c r="AI5088" s="9"/>
      <c r="AJ5088" s="9"/>
    </row>
    <row r="5089" spans="1:36" ht="22.5" x14ac:dyDescent="0.25">
      <c r="A5089" s="20">
        <v>5088</v>
      </c>
      <c r="B5089" s="51" t="s">
        <v>14134</v>
      </c>
      <c r="C5089" s="22">
        <v>50185853</v>
      </c>
      <c r="D5089" s="20" t="s">
        <v>14135</v>
      </c>
      <c r="E5089" s="51" t="s">
        <v>10811</v>
      </c>
      <c r="F5089" s="60" t="s">
        <v>3</v>
      </c>
      <c r="G5089" s="60" t="s">
        <v>9564</v>
      </c>
      <c r="H5089" s="60" t="s">
        <v>9565</v>
      </c>
      <c r="I5089" s="60" t="s">
        <v>23325</v>
      </c>
      <c r="J5089" s="7">
        <v>43035</v>
      </c>
      <c r="K5089" s="65" t="s">
        <v>23422</v>
      </c>
      <c r="L5089" s="7"/>
      <c r="M5089" s="64"/>
      <c r="N5089" s="64"/>
      <c r="O5089" s="72">
        <v>82</v>
      </c>
      <c r="Z5089" s="9"/>
      <c r="AA5089" s="9"/>
      <c r="AB5089" s="9"/>
      <c r="AC5089" s="9"/>
      <c r="AD5089" s="9"/>
      <c r="AE5089" s="9"/>
      <c r="AF5089" s="9"/>
      <c r="AG5089" s="9"/>
      <c r="AH5089" s="9"/>
      <c r="AI5089" s="9"/>
      <c r="AJ5089" s="9"/>
    </row>
    <row r="5090" spans="1:36" ht="22.5" x14ac:dyDescent="0.25">
      <c r="A5090" s="20">
        <v>5089</v>
      </c>
      <c r="B5090" s="51" t="s">
        <v>14136</v>
      </c>
      <c r="C5090" s="22">
        <v>50232291</v>
      </c>
      <c r="D5090" s="20" t="s">
        <v>14137</v>
      </c>
      <c r="E5090" s="51" t="s">
        <v>14138</v>
      </c>
      <c r="F5090" s="60" t="s">
        <v>56</v>
      </c>
      <c r="G5090" s="60" t="s">
        <v>9564</v>
      </c>
      <c r="H5090" s="60" t="s">
        <v>9565</v>
      </c>
      <c r="I5090" s="60" t="s">
        <v>23325</v>
      </c>
      <c r="J5090" s="7">
        <v>42846</v>
      </c>
      <c r="K5090" s="65" t="s">
        <v>23425</v>
      </c>
      <c r="L5090" s="7"/>
      <c r="M5090" s="64"/>
      <c r="N5090" s="64"/>
      <c r="O5090" s="72">
        <v>0</v>
      </c>
      <c r="Z5090" s="9"/>
      <c r="AA5090" s="9"/>
      <c r="AB5090" s="9"/>
      <c r="AC5090" s="9"/>
      <c r="AD5090" s="9"/>
      <c r="AE5090" s="9"/>
      <c r="AF5090" s="9"/>
      <c r="AG5090" s="9"/>
      <c r="AH5090" s="9"/>
      <c r="AI5090" s="9"/>
      <c r="AJ5090" s="9"/>
    </row>
    <row r="5091" spans="1:36" ht="22.5" x14ac:dyDescent="0.25">
      <c r="A5091" s="20">
        <v>5090</v>
      </c>
      <c r="B5091" s="51" t="s">
        <v>14139</v>
      </c>
      <c r="C5091" s="22">
        <v>50232304</v>
      </c>
      <c r="D5091" s="20" t="s">
        <v>14140</v>
      </c>
      <c r="E5091" s="51" t="s">
        <v>14138</v>
      </c>
      <c r="F5091" s="60" t="s">
        <v>56</v>
      </c>
      <c r="G5091" s="60" t="s">
        <v>9564</v>
      </c>
      <c r="H5091" s="60" t="s">
        <v>9565</v>
      </c>
      <c r="I5091" s="60" t="s">
        <v>23325</v>
      </c>
      <c r="J5091" s="7">
        <v>42843</v>
      </c>
      <c r="K5091" s="65" t="s">
        <v>23425</v>
      </c>
      <c r="L5091" s="7"/>
      <c r="M5091" s="64"/>
      <c r="N5091" s="64"/>
      <c r="O5091" s="72">
        <v>0</v>
      </c>
      <c r="Z5091" s="9"/>
      <c r="AA5091" s="9"/>
      <c r="AB5091" s="9"/>
      <c r="AC5091" s="9"/>
      <c r="AD5091" s="9"/>
      <c r="AE5091" s="9"/>
      <c r="AF5091" s="9"/>
      <c r="AG5091" s="9"/>
      <c r="AH5091" s="9"/>
      <c r="AI5091" s="9"/>
      <c r="AJ5091" s="9"/>
    </row>
    <row r="5092" spans="1:36" ht="33.75" x14ac:dyDescent="0.25">
      <c r="A5092" s="20">
        <v>5091</v>
      </c>
      <c r="B5092" s="51" t="s">
        <v>14141</v>
      </c>
      <c r="C5092" s="22">
        <v>50159887</v>
      </c>
      <c r="D5092" s="20" t="s">
        <v>14142</v>
      </c>
      <c r="E5092" s="51" t="s">
        <v>14143</v>
      </c>
      <c r="F5092" s="60" t="s">
        <v>10</v>
      </c>
      <c r="G5092" s="60" t="s">
        <v>9564</v>
      </c>
      <c r="H5092" s="60" t="s">
        <v>9565</v>
      </c>
      <c r="I5092" s="60" t="s">
        <v>23325</v>
      </c>
      <c r="J5092" s="7">
        <v>43038</v>
      </c>
      <c r="K5092" s="65" t="s">
        <v>23422</v>
      </c>
      <c r="L5092" s="7"/>
      <c r="M5092" s="64"/>
      <c r="N5092" s="64"/>
      <c r="O5092" s="72">
        <v>69</v>
      </c>
      <c r="Z5092" s="9"/>
      <c r="AA5092" s="9"/>
      <c r="AB5092" s="9"/>
      <c r="AC5092" s="9"/>
      <c r="AD5092" s="9"/>
      <c r="AE5092" s="9"/>
      <c r="AF5092" s="9"/>
      <c r="AG5092" s="9"/>
      <c r="AH5092" s="9"/>
      <c r="AI5092" s="9"/>
      <c r="AJ5092" s="9"/>
    </row>
    <row r="5093" spans="1:36" ht="22.5" x14ac:dyDescent="0.25">
      <c r="A5093" s="20">
        <v>5092</v>
      </c>
      <c r="B5093" s="51" t="s">
        <v>14144</v>
      </c>
      <c r="C5093" s="22">
        <v>46295950</v>
      </c>
      <c r="D5093" s="20" t="s">
        <v>14145</v>
      </c>
      <c r="E5093" s="51" t="s">
        <v>10427</v>
      </c>
      <c r="F5093" s="60" t="s">
        <v>3</v>
      </c>
      <c r="G5093" s="60" t="s">
        <v>9564</v>
      </c>
      <c r="H5093" s="60" t="s">
        <v>9565</v>
      </c>
      <c r="I5093" s="60" t="s">
        <v>23325</v>
      </c>
      <c r="J5093" s="7">
        <v>43038</v>
      </c>
      <c r="K5093" s="65" t="s">
        <v>23422</v>
      </c>
      <c r="L5093" s="7"/>
      <c r="M5093" s="64"/>
      <c r="N5093" s="64"/>
      <c r="O5093" s="72">
        <v>82</v>
      </c>
      <c r="Z5093" s="9"/>
      <c r="AA5093" s="9"/>
      <c r="AB5093" s="9"/>
      <c r="AC5093" s="9"/>
      <c r="AD5093" s="9"/>
      <c r="AE5093" s="9"/>
      <c r="AF5093" s="9"/>
      <c r="AG5093" s="9"/>
      <c r="AH5093" s="9"/>
      <c r="AI5093" s="9"/>
      <c r="AJ5093" s="9"/>
    </row>
    <row r="5094" spans="1:36" ht="33.75" x14ac:dyDescent="0.25">
      <c r="A5094" s="20">
        <v>5093</v>
      </c>
      <c r="B5094" s="51" t="s">
        <v>14146</v>
      </c>
      <c r="C5094" s="22">
        <v>44658605</v>
      </c>
      <c r="D5094" s="20" t="s">
        <v>14147</v>
      </c>
      <c r="E5094" s="51" t="s">
        <v>14148</v>
      </c>
      <c r="F5094" s="60" t="s">
        <v>10</v>
      </c>
      <c r="G5094" s="60" t="s">
        <v>9564</v>
      </c>
      <c r="H5094" s="60" t="s">
        <v>9565</v>
      </c>
      <c r="I5094" s="60" t="s">
        <v>6</v>
      </c>
      <c r="J5094" s="7"/>
      <c r="K5094" s="65"/>
      <c r="L5094" s="7">
        <v>42977</v>
      </c>
      <c r="M5094" s="64">
        <v>50000</v>
      </c>
      <c r="N5094" s="64">
        <v>35000</v>
      </c>
      <c r="O5094" s="72">
        <v>87</v>
      </c>
      <c r="Z5094" s="9"/>
      <c r="AA5094" s="9"/>
      <c r="AB5094" s="9"/>
      <c r="AC5094" s="9"/>
      <c r="AD5094" s="9"/>
      <c r="AE5094" s="9"/>
      <c r="AF5094" s="9"/>
      <c r="AG5094" s="9"/>
      <c r="AH5094" s="9"/>
      <c r="AI5094" s="9"/>
      <c r="AJ5094" s="9"/>
    </row>
    <row r="5095" spans="1:36" ht="45" x14ac:dyDescent="0.25">
      <c r="A5095" s="20">
        <v>5094</v>
      </c>
      <c r="B5095" s="51" t="s">
        <v>14149</v>
      </c>
      <c r="C5095" s="22">
        <v>50097377</v>
      </c>
      <c r="D5095" s="20" t="s">
        <v>14150</v>
      </c>
      <c r="E5095" s="51" t="s">
        <v>14151</v>
      </c>
      <c r="F5095" s="60" t="s">
        <v>56</v>
      </c>
      <c r="G5095" s="60" t="s">
        <v>9564</v>
      </c>
      <c r="H5095" s="60" t="s">
        <v>9565</v>
      </c>
      <c r="I5095" s="60" t="s">
        <v>23325</v>
      </c>
      <c r="J5095" s="7">
        <v>43038</v>
      </c>
      <c r="K5095" s="65" t="s">
        <v>23422</v>
      </c>
      <c r="L5095" s="7"/>
      <c r="M5095" s="64"/>
      <c r="N5095" s="64"/>
      <c r="O5095" s="72">
        <v>84</v>
      </c>
      <c r="Z5095" s="9"/>
      <c r="AA5095" s="9"/>
      <c r="AB5095" s="9"/>
      <c r="AC5095" s="9"/>
      <c r="AD5095" s="9"/>
      <c r="AE5095" s="9"/>
      <c r="AF5095" s="9"/>
      <c r="AG5095" s="9"/>
      <c r="AH5095" s="9"/>
      <c r="AI5095" s="9"/>
      <c r="AJ5095" s="9"/>
    </row>
    <row r="5096" spans="1:36" ht="22.5" x14ac:dyDescent="0.25">
      <c r="A5096" s="20">
        <v>5095</v>
      </c>
      <c r="B5096" s="51" t="s">
        <v>14152</v>
      </c>
      <c r="C5096" s="22">
        <v>50113640</v>
      </c>
      <c r="D5096" s="20" t="s">
        <v>14153</v>
      </c>
      <c r="E5096" s="51" t="s">
        <v>14154</v>
      </c>
      <c r="F5096" s="60" t="s">
        <v>37</v>
      </c>
      <c r="G5096" s="60" t="s">
        <v>9564</v>
      </c>
      <c r="H5096" s="60" t="s">
        <v>9565</v>
      </c>
      <c r="I5096" s="60" t="s">
        <v>23325</v>
      </c>
      <c r="J5096" s="7">
        <v>43035</v>
      </c>
      <c r="K5096" s="65" t="s">
        <v>23422</v>
      </c>
      <c r="L5096" s="7"/>
      <c r="M5096" s="64"/>
      <c r="N5096" s="64"/>
      <c r="O5096" s="72">
        <v>83</v>
      </c>
      <c r="Z5096" s="9"/>
      <c r="AA5096" s="9"/>
      <c r="AB5096" s="9"/>
      <c r="AC5096" s="9"/>
      <c r="AD5096" s="9"/>
      <c r="AE5096" s="9"/>
      <c r="AF5096" s="9"/>
      <c r="AG5096" s="9"/>
      <c r="AH5096" s="9"/>
      <c r="AI5096" s="9"/>
      <c r="AJ5096" s="9"/>
    </row>
    <row r="5097" spans="1:36" x14ac:dyDescent="0.25">
      <c r="A5097" s="20">
        <v>5096</v>
      </c>
      <c r="B5097" s="51" t="s">
        <v>14155</v>
      </c>
      <c r="C5097" s="22">
        <v>50094718</v>
      </c>
      <c r="D5097" s="20" t="s">
        <v>14156</v>
      </c>
      <c r="E5097" s="51" t="s">
        <v>14157</v>
      </c>
      <c r="F5097" s="60" t="s">
        <v>30</v>
      </c>
      <c r="G5097" s="60" t="s">
        <v>9564</v>
      </c>
      <c r="H5097" s="60" t="s">
        <v>9565</v>
      </c>
      <c r="I5097" s="60" t="s">
        <v>6</v>
      </c>
      <c r="J5097" s="7"/>
      <c r="K5097" s="65"/>
      <c r="L5097" s="7">
        <v>43116</v>
      </c>
      <c r="M5097" s="64">
        <v>50000</v>
      </c>
      <c r="N5097" s="64">
        <v>35000</v>
      </c>
      <c r="O5097" s="72">
        <v>87</v>
      </c>
      <c r="Z5097" s="9"/>
      <c r="AA5097" s="9"/>
      <c r="AB5097" s="9"/>
      <c r="AC5097" s="9"/>
      <c r="AD5097" s="9"/>
      <c r="AE5097" s="9"/>
      <c r="AF5097" s="9"/>
      <c r="AG5097" s="9"/>
      <c r="AH5097" s="9"/>
      <c r="AI5097" s="9"/>
      <c r="AJ5097" s="9"/>
    </row>
    <row r="5098" spans="1:36" ht="22.5" x14ac:dyDescent="0.25">
      <c r="A5098" s="20">
        <v>5097</v>
      </c>
      <c r="B5098" s="51" t="s">
        <v>14158</v>
      </c>
      <c r="C5098" s="22">
        <v>50099400</v>
      </c>
      <c r="D5098" s="20" t="s">
        <v>14159</v>
      </c>
      <c r="E5098" s="51" t="s">
        <v>14160</v>
      </c>
      <c r="F5098" s="60" t="s">
        <v>26</v>
      </c>
      <c r="G5098" s="60" t="s">
        <v>9564</v>
      </c>
      <c r="H5098" s="60" t="s">
        <v>9565</v>
      </c>
      <c r="I5098" s="60" t="s">
        <v>23325</v>
      </c>
      <c r="J5098" s="7">
        <v>43034</v>
      </c>
      <c r="K5098" s="65" t="s">
        <v>23422</v>
      </c>
      <c r="L5098" s="7"/>
      <c r="M5098" s="64"/>
      <c r="N5098" s="64"/>
      <c r="O5098" s="72">
        <v>74</v>
      </c>
      <c r="Z5098" s="9"/>
      <c r="AA5098" s="9"/>
      <c r="AB5098" s="9"/>
      <c r="AC5098" s="9"/>
      <c r="AD5098" s="9"/>
      <c r="AE5098" s="9"/>
      <c r="AF5098" s="9"/>
      <c r="AG5098" s="9"/>
      <c r="AH5098" s="9"/>
      <c r="AI5098" s="9"/>
      <c r="AJ5098" s="9"/>
    </row>
    <row r="5099" spans="1:36" ht="22.5" x14ac:dyDescent="0.25">
      <c r="A5099" s="20">
        <v>5098</v>
      </c>
      <c r="B5099" s="51" t="s">
        <v>14161</v>
      </c>
      <c r="C5099" s="22">
        <v>44838051</v>
      </c>
      <c r="D5099" s="20" t="s">
        <v>14162</v>
      </c>
      <c r="E5099" s="51" t="s">
        <v>14163</v>
      </c>
      <c r="F5099" s="60" t="s">
        <v>26</v>
      </c>
      <c r="G5099" s="60" t="s">
        <v>9564</v>
      </c>
      <c r="H5099" s="60" t="s">
        <v>9565</v>
      </c>
      <c r="I5099" s="60" t="s">
        <v>23325</v>
      </c>
      <c r="J5099" s="7">
        <v>43034</v>
      </c>
      <c r="K5099" s="65" t="s">
        <v>23422</v>
      </c>
      <c r="L5099" s="7"/>
      <c r="M5099" s="64"/>
      <c r="N5099" s="64"/>
      <c r="O5099" s="72">
        <v>82</v>
      </c>
      <c r="Z5099" s="9"/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</row>
    <row r="5100" spans="1:36" ht="22.5" x14ac:dyDescent="0.25">
      <c r="A5100" s="20">
        <v>5099</v>
      </c>
      <c r="B5100" s="51" t="s">
        <v>14164</v>
      </c>
      <c r="C5100" s="22">
        <v>50167669</v>
      </c>
      <c r="D5100" s="20" t="s">
        <v>14165</v>
      </c>
      <c r="E5100" s="51" t="s">
        <v>14166</v>
      </c>
      <c r="F5100" s="60" t="s">
        <v>30</v>
      </c>
      <c r="G5100" s="60" t="s">
        <v>9564</v>
      </c>
      <c r="H5100" s="60" t="s">
        <v>9565</v>
      </c>
      <c r="I5100" s="60" t="s">
        <v>23325</v>
      </c>
      <c r="J5100" s="7">
        <v>43035</v>
      </c>
      <c r="K5100" s="65" t="s">
        <v>23422</v>
      </c>
      <c r="L5100" s="7"/>
      <c r="M5100" s="64"/>
      <c r="N5100" s="64"/>
      <c r="O5100" s="72">
        <v>74</v>
      </c>
      <c r="Z5100" s="9"/>
      <c r="AA5100" s="9"/>
      <c r="AB5100" s="9"/>
      <c r="AC5100" s="9"/>
      <c r="AD5100" s="9"/>
      <c r="AE5100" s="9"/>
      <c r="AF5100" s="9"/>
      <c r="AG5100" s="9"/>
      <c r="AH5100" s="9"/>
      <c r="AI5100" s="9"/>
      <c r="AJ5100" s="9"/>
    </row>
    <row r="5101" spans="1:36" ht="22.5" x14ac:dyDescent="0.25">
      <c r="A5101" s="20">
        <v>5100</v>
      </c>
      <c r="B5101" s="51" t="s">
        <v>14167</v>
      </c>
      <c r="C5101" s="22">
        <v>50067907</v>
      </c>
      <c r="D5101" s="20" t="s">
        <v>14168</v>
      </c>
      <c r="E5101" s="51" t="s">
        <v>14169</v>
      </c>
      <c r="F5101" s="60" t="s">
        <v>37</v>
      </c>
      <c r="G5101" s="60" t="s">
        <v>9564</v>
      </c>
      <c r="H5101" s="60" t="s">
        <v>9565</v>
      </c>
      <c r="I5101" s="60" t="s">
        <v>6</v>
      </c>
      <c r="J5101" s="7"/>
      <c r="K5101" s="65"/>
      <c r="L5101" s="7">
        <v>42959</v>
      </c>
      <c r="M5101" s="64">
        <v>50000</v>
      </c>
      <c r="N5101" s="64">
        <v>35000</v>
      </c>
      <c r="O5101" s="72">
        <v>89</v>
      </c>
      <c r="Z5101" s="9"/>
      <c r="AA5101" s="9"/>
      <c r="AB5101" s="9"/>
      <c r="AC5101" s="9"/>
      <c r="AD5101" s="9"/>
      <c r="AE5101" s="9"/>
      <c r="AF5101" s="9"/>
      <c r="AG5101" s="9"/>
      <c r="AH5101" s="9"/>
      <c r="AI5101" s="9"/>
      <c r="AJ5101" s="9"/>
    </row>
    <row r="5102" spans="1:36" ht="22.5" x14ac:dyDescent="0.25">
      <c r="A5102" s="20">
        <v>5101</v>
      </c>
      <c r="B5102" s="51" t="s">
        <v>14170</v>
      </c>
      <c r="C5102" s="22">
        <v>50200852</v>
      </c>
      <c r="D5102" s="20" t="s">
        <v>14171</v>
      </c>
      <c r="E5102" s="51" t="s">
        <v>14172</v>
      </c>
      <c r="F5102" s="60" t="s">
        <v>26</v>
      </c>
      <c r="G5102" s="60" t="s">
        <v>9564</v>
      </c>
      <c r="H5102" s="60" t="s">
        <v>9565</v>
      </c>
      <c r="I5102" s="60" t="s">
        <v>23325</v>
      </c>
      <c r="J5102" s="7">
        <v>43034</v>
      </c>
      <c r="K5102" s="65" t="s">
        <v>23422</v>
      </c>
      <c r="L5102" s="7"/>
      <c r="M5102" s="64"/>
      <c r="N5102" s="64"/>
      <c r="O5102" s="72">
        <v>77</v>
      </c>
      <c r="Z5102" s="9"/>
      <c r="AA5102" s="9"/>
      <c r="AB5102" s="9"/>
      <c r="AC5102" s="9"/>
      <c r="AD5102" s="9"/>
      <c r="AE5102" s="9"/>
      <c r="AF5102" s="9"/>
      <c r="AG5102" s="9"/>
      <c r="AH5102" s="9"/>
      <c r="AI5102" s="9"/>
      <c r="AJ5102" s="9"/>
    </row>
    <row r="5103" spans="1:36" ht="22.5" x14ac:dyDescent="0.25">
      <c r="A5103" s="20">
        <v>5102</v>
      </c>
      <c r="B5103" s="51" t="s">
        <v>14173</v>
      </c>
      <c r="C5103" s="22">
        <v>50257315</v>
      </c>
      <c r="D5103" s="20" t="s">
        <v>14174</v>
      </c>
      <c r="E5103" s="51" t="s">
        <v>14175</v>
      </c>
      <c r="F5103" s="60" t="s">
        <v>37</v>
      </c>
      <c r="G5103" s="60" t="s">
        <v>9564</v>
      </c>
      <c r="H5103" s="60" t="s">
        <v>9565</v>
      </c>
      <c r="I5103" s="60" t="s">
        <v>23325</v>
      </c>
      <c r="J5103" s="7">
        <v>43062</v>
      </c>
      <c r="K5103" s="65" t="s">
        <v>23422</v>
      </c>
      <c r="L5103" s="7"/>
      <c r="M5103" s="64"/>
      <c r="N5103" s="64"/>
      <c r="O5103" s="72">
        <v>77</v>
      </c>
      <c r="Z5103" s="9"/>
      <c r="AA5103" s="9"/>
      <c r="AB5103" s="9"/>
      <c r="AC5103" s="9"/>
      <c r="AD5103" s="9"/>
      <c r="AE5103" s="9"/>
      <c r="AF5103" s="9"/>
      <c r="AG5103" s="9"/>
      <c r="AH5103" s="9"/>
      <c r="AI5103" s="9"/>
      <c r="AJ5103" s="9"/>
    </row>
    <row r="5104" spans="1:36" x14ac:dyDescent="0.25">
      <c r="A5104" s="20">
        <v>5103</v>
      </c>
      <c r="B5104" s="51" t="s">
        <v>14176</v>
      </c>
      <c r="C5104" s="22">
        <v>46286047</v>
      </c>
      <c r="D5104" s="20" t="s">
        <v>14177</v>
      </c>
      <c r="E5104" s="51" t="s">
        <v>9817</v>
      </c>
      <c r="F5104" s="60" t="s">
        <v>3</v>
      </c>
      <c r="G5104" s="60" t="s">
        <v>9564</v>
      </c>
      <c r="H5104" s="60" t="s">
        <v>9565</v>
      </c>
      <c r="I5104" s="60" t="s">
        <v>23325</v>
      </c>
      <c r="J5104" s="7">
        <v>42847</v>
      </c>
      <c r="K5104" s="65" t="s">
        <v>23425</v>
      </c>
      <c r="L5104" s="7"/>
      <c r="M5104" s="64"/>
      <c r="N5104" s="64"/>
      <c r="O5104" s="72">
        <v>0</v>
      </c>
      <c r="Z5104" s="9"/>
      <c r="AA5104" s="9"/>
      <c r="AB5104" s="9"/>
      <c r="AC5104" s="9"/>
      <c r="AD5104" s="9"/>
      <c r="AE5104" s="9"/>
      <c r="AF5104" s="9"/>
      <c r="AG5104" s="9"/>
      <c r="AH5104" s="9"/>
      <c r="AI5104" s="9"/>
      <c r="AJ5104" s="9"/>
    </row>
    <row r="5105" spans="1:36" ht="22.5" x14ac:dyDescent="0.25">
      <c r="A5105" s="20">
        <v>5104</v>
      </c>
      <c r="B5105" s="51" t="s">
        <v>14178</v>
      </c>
      <c r="C5105" s="22">
        <v>43339263</v>
      </c>
      <c r="D5105" s="20" t="s">
        <v>14179</v>
      </c>
      <c r="E5105" s="51" t="s">
        <v>14180</v>
      </c>
      <c r="F5105" s="60" t="s">
        <v>30</v>
      </c>
      <c r="G5105" s="60" t="s">
        <v>9564</v>
      </c>
      <c r="H5105" s="60" t="s">
        <v>9565</v>
      </c>
      <c r="I5105" s="60" t="s">
        <v>23325</v>
      </c>
      <c r="J5105" s="7">
        <v>43045</v>
      </c>
      <c r="K5105" s="65" t="s">
        <v>23422</v>
      </c>
      <c r="L5105" s="7"/>
      <c r="M5105" s="64"/>
      <c r="N5105" s="64"/>
      <c r="O5105" s="72">
        <v>81</v>
      </c>
      <c r="Z5105" s="9"/>
      <c r="AA5105" s="9"/>
      <c r="AB5105" s="9"/>
      <c r="AC5105" s="9"/>
      <c r="AD5105" s="9"/>
      <c r="AE5105" s="9"/>
      <c r="AF5105" s="9"/>
      <c r="AG5105" s="9"/>
      <c r="AH5105" s="9"/>
      <c r="AI5105" s="9"/>
      <c r="AJ5105" s="9"/>
    </row>
    <row r="5106" spans="1:36" ht="22.5" x14ac:dyDescent="0.25">
      <c r="A5106" s="20">
        <v>5105</v>
      </c>
      <c r="B5106" s="51" t="s">
        <v>7284</v>
      </c>
      <c r="C5106" s="22">
        <v>44668856</v>
      </c>
      <c r="D5106" s="20" t="s">
        <v>14181</v>
      </c>
      <c r="E5106" s="51" t="s">
        <v>14182</v>
      </c>
      <c r="F5106" s="60" t="s">
        <v>30</v>
      </c>
      <c r="G5106" s="60" t="s">
        <v>9564</v>
      </c>
      <c r="H5106" s="60" t="s">
        <v>9565</v>
      </c>
      <c r="I5106" s="60" t="s">
        <v>23325</v>
      </c>
      <c r="J5106" s="7">
        <v>43035</v>
      </c>
      <c r="K5106" s="65" t="s">
        <v>23422</v>
      </c>
      <c r="L5106" s="7"/>
      <c r="M5106" s="64"/>
      <c r="N5106" s="64"/>
      <c r="O5106" s="72">
        <v>81</v>
      </c>
      <c r="Z5106" s="9"/>
      <c r="AA5106" s="9"/>
      <c r="AB5106" s="9"/>
      <c r="AC5106" s="9"/>
      <c r="AD5106" s="9"/>
      <c r="AE5106" s="9"/>
      <c r="AF5106" s="9"/>
      <c r="AG5106" s="9"/>
      <c r="AH5106" s="9"/>
      <c r="AI5106" s="9"/>
      <c r="AJ5106" s="9"/>
    </row>
    <row r="5107" spans="1:36" x14ac:dyDescent="0.25">
      <c r="A5107" s="20">
        <v>5106</v>
      </c>
      <c r="B5107" s="51" t="s">
        <v>14183</v>
      </c>
      <c r="C5107" s="22">
        <v>50073401</v>
      </c>
      <c r="D5107" s="20" t="s">
        <v>14184</v>
      </c>
      <c r="E5107" s="51" t="s">
        <v>14185</v>
      </c>
      <c r="F5107" s="60" t="s">
        <v>10</v>
      </c>
      <c r="G5107" s="60" t="s">
        <v>9564</v>
      </c>
      <c r="H5107" s="60" t="s">
        <v>9565</v>
      </c>
      <c r="I5107" s="60" t="s">
        <v>6</v>
      </c>
      <c r="J5107" s="7"/>
      <c r="K5107" s="65"/>
      <c r="L5107" s="7">
        <v>42970</v>
      </c>
      <c r="M5107" s="64">
        <v>50000</v>
      </c>
      <c r="N5107" s="64">
        <v>35000</v>
      </c>
      <c r="O5107" s="72">
        <v>90</v>
      </c>
      <c r="Z5107" s="9"/>
      <c r="AA5107" s="9"/>
      <c r="AB5107" s="9"/>
      <c r="AC5107" s="9"/>
      <c r="AD5107" s="9"/>
      <c r="AE5107" s="9"/>
      <c r="AF5107" s="9"/>
      <c r="AG5107" s="9"/>
      <c r="AH5107" s="9"/>
      <c r="AI5107" s="9"/>
      <c r="AJ5107" s="9"/>
    </row>
    <row r="5108" spans="1:36" ht="22.5" x14ac:dyDescent="0.25">
      <c r="A5108" s="20">
        <v>5107</v>
      </c>
      <c r="B5108" s="51" t="s">
        <v>14186</v>
      </c>
      <c r="C5108" s="22">
        <v>44267401</v>
      </c>
      <c r="D5108" s="20" t="s">
        <v>14187</v>
      </c>
      <c r="E5108" s="51" t="s">
        <v>14188</v>
      </c>
      <c r="F5108" s="60" t="s">
        <v>16</v>
      </c>
      <c r="G5108" s="60" t="s">
        <v>9564</v>
      </c>
      <c r="H5108" s="60" t="s">
        <v>9565</v>
      </c>
      <c r="I5108" s="60" t="s">
        <v>23325</v>
      </c>
      <c r="J5108" s="7">
        <v>43038</v>
      </c>
      <c r="K5108" s="65" t="s">
        <v>23422</v>
      </c>
      <c r="L5108" s="7"/>
      <c r="M5108" s="64"/>
      <c r="N5108" s="64"/>
      <c r="O5108" s="72">
        <v>81</v>
      </c>
      <c r="Z5108" s="9"/>
      <c r="AA5108" s="9"/>
      <c r="AB5108" s="9"/>
      <c r="AC5108" s="9"/>
      <c r="AD5108" s="9"/>
      <c r="AE5108" s="9"/>
      <c r="AF5108" s="9"/>
      <c r="AG5108" s="9"/>
      <c r="AH5108" s="9"/>
      <c r="AI5108" s="9"/>
      <c r="AJ5108" s="9"/>
    </row>
    <row r="5109" spans="1:36" ht="22.5" x14ac:dyDescent="0.25">
      <c r="A5109" s="20">
        <v>5108</v>
      </c>
      <c r="B5109" s="51" t="s">
        <v>14189</v>
      </c>
      <c r="C5109" s="22">
        <v>50212419</v>
      </c>
      <c r="D5109" s="20" t="s">
        <v>14190</v>
      </c>
      <c r="E5109" s="51" t="s">
        <v>13765</v>
      </c>
      <c r="F5109" s="60" t="s">
        <v>56</v>
      </c>
      <c r="G5109" s="60" t="s">
        <v>9564</v>
      </c>
      <c r="H5109" s="60" t="s">
        <v>9565</v>
      </c>
      <c r="I5109" s="60" t="s">
        <v>23325</v>
      </c>
      <c r="J5109" s="7">
        <v>43035</v>
      </c>
      <c r="K5109" s="65" t="s">
        <v>23422</v>
      </c>
      <c r="L5109" s="7"/>
      <c r="M5109" s="64"/>
      <c r="N5109" s="64"/>
      <c r="O5109" s="72">
        <v>82</v>
      </c>
      <c r="Z5109" s="9"/>
      <c r="AA5109" s="9"/>
      <c r="AB5109" s="9"/>
      <c r="AC5109" s="9"/>
      <c r="AD5109" s="9"/>
      <c r="AE5109" s="9"/>
      <c r="AF5109" s="9"/>
      <c r="AG5109" s="9"/>
      <c r="AH5109" s="9"/>
      <c r="AI5109" s="9"/>
      <c r="AJ5109" s="9"/>
    </row>
    <row r="5110" spans="1:36" x14ac:dyDescent="0.25">
      <c r="A5110" s="20">
        <v>5109</v>
      </c>
      <c r="B5110" s="51" t="s">
        <v>14191</v>
      </c>
      <c r="C5110" s="22">
        <v>50178130</v>
      </c>
      <c r="D5110" s="20" t="s">
        <v>14192</v>
      </c>
      <c r="E5110" s="51" t="s">
        <v>10469</v>
      </c>
      <c r="F5110" s="60" t="s">
        <v>30</v>
      </c>
      <c r="G5110" s="60" t="s">
        <v>9564</v>
      </c>
      <c r="H5110" s="60" t="s">
        <v>9565</v>
      </c>
      <c r="I5110" s="60" t="s">
        <v>6</v>
      </c>
      <c r="J5110" s="7"/>
      <c r="K5110" s="65"/>
      <c r="L5110" s="7">
        <v>42964</v>
      </c>
      <c r="M5110" s="64">
        <v>50000</v>
      </c>
      <c r="N5110" s="64">
        <v>35000</v>
      </c>
      <c r="O5110" s="72">
        <v>89</v>
      </c>
      <c r="Z5110" s="9"/>
      <c r="AA5110" s="9"/>
      <c r="AB5110" s="9"/>
      <c r="AC5110" s="9"/>
      <c r="AD5110" s="9"/>
      <c r="AE5110" s="9"/>
      <c r="AF5110" s="9"/>
      <c r="AG5110" s="9"/>
      <c r="AH5110" s="9"/>
      <c r="AI5110" s="9"/>
      <c r="AJ5110" s="9"/>
    </row>
    <row r="5111" spans="1:36" ht="22.5" x14ac:dyDescent="0.25">
      <c r="A5111" s="20">
        <v>5110</v>
      </c>
      <c r="B5111" s="51" t="s">
        <v>14193</v>
      </c>
      <c r="C5111" s="22">
        <v>41060571</v>
      </c>
      <c r="D5111" s="20" t="s">
        <v>14194</v>
      </c>
      <c r="E5111" s="51" t="s">
        <v>11885</v>
      </c>
      <c r="F5111" s="60" t="s">
        <v>26</v>
      </c>
      <c r="G5111" s="60" t="s">
        <v>9564</v>
      </c>
      <c r="H5111" s="60" t="s">
        <v>9565</v>
      </c>
      <c r="I5111" s="60" t="s">
        <v>23325</v>
      </c>
      <c r="J5111" s="7">
        <v>43043</v>
      </c>
      <c r="K5111" s="65" t="s">
        <v>23422</v>
      </c>
      <c r="L5111" s="7"/>
      <c r="M5111" s="64"/>
      <c r="N5111" s="64"/>
      <c r="O5111" s="72">
        <v>79</v>
      </c>
      <c r="Z5111" s="9"/>
      <c r="AA5111" s="9"/>
      <c r="AB5111" s="9"/>
      <c r="AC5111" s="9"/>
      <c r="AD5111" s="9"/>
      <c r="AE5111" s="9"/>
      <c r="AF5111" s="9"/>
      <c r="AG5111" s="9"/>
      <c r="AH5111" s="9"/>
      <c r="AI5111" s="9"/>
      <c r="AJ5111" s="9"/>
    </row>
    <row r="5112" spans="1:36" ht="22.5" x14ac:dyDescent="0.25">
      <c r="A5112" s="20">
        <v>5111</v>
      </c>
      <c r="B5112" s="51" t="s">
        <v>14195</v>
      </c>
      <c r="C5112" s="22">
        <v>41780451</v>
      </c>
      <c r="D5112" s="20" t="s">
        <v>14196</v>
      </c>
      <c r="E5112" s="51" t="s">
        <v>14197</v>
      </c>
      <c r="F5112" s="60" t="s">
        <v>3</v>
      </c>
      <c r="G5112" s="60" t="s">
        <v>9564</v>
      </c>
      <c r="H5112" s="60" t="s">
        <v>9565</v>
      </c>
      <c r="I5112" s="60" t="s">
        <v>23325</v>
      </c>
      <c r="J5112" s="7">
        <v>43035</v>
      </c>
      <c r="K5112" s="65" t="s">
        <v>23422</v>
      </c>
      <c r="L5112" s="7"/>
      <c r="M5112" s="64"/>
      <c r="N5112" s="64"/>
      <c r="O5112" s="72">
        <v>77</v>
      </c>
      <c r="Z5112" s="9"/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</row>
    <row r="5113" spans="1:36" ht="45" x14ac:dyDescent="0.25">
      <c r="A5113" s="20">
        <v>5112</v>
      </c>
      <c r="B5113" s="51" t="s">
        <v>14198</v>
      </c>
      <c r="C5113" s="22">
        <v>46619071</v>
      </c>
      <c r="D5113" s="20" t="s">
        <v>14199</v>
      </c>
      <c r="E5113" s="51" t="s">
        <v>14200</v>
      </c>
      <c r="F5113" s="60" t="s">
        <v>30</v>
      </c>
      <c r="G5113" s="60" t="s">
        <v>9564</v>
      </c>
      <c r="H5113" s="60" t="s">
        <v>9565</v>
      </c>
      <c r="I5113" s="60" t="s">
        <v>23420</v>
      </c>
      <c r="J5113" s="7"/>
      <c r="K5113" s="65"/>
      <c r="L5113" s="7"/>
      <c r="M5113" s="64"/>
      <c r="N5113" s="64"/>
      <c r="O5113" s="72">
        <v>85</v>
      </c>
      <c r="Z5113" s="9"/>
      <c r="AA5113" s="9"/>
      <c r="AB5113" s="9"/>
      <c r="AC5113" s="9"/>
      <c r="AD5113" s="9"/>
      <c r="AE5113" s="9"/>
      <c r="AF5113" s="9"/>
      <c r="AG5113" s="9"/>
      <c r="AH5113" s="9"/>
      <c r="AI5113" s="9"/>
      <c r="AJ5113" s="9"/>
    </row>
    <row r="5114" spans="1:36" x14ac:dyDescent="0.25">
      <c r="A5114" s="20">
        <v>5113</v>
      </c>
      <c r="B5114" s="51" t="s">
        <v>14201</v>
      </c>
      <c r="C5114" s="22">
        <v>50078453</v>
      </c>
      <c r="D5114" s="20" t="s">
        <v>14202</v>
      </c>
      <c r="E5114" s="51" t="s">
        <v>14203</v>
      </c>
      <c r="F5114" s="60" t="s">
        <v>16</v>
      </c>
      <c r="G5114" s="60" t="s">
        <v>9564</v>
      </c>
      <c r="H5114" s="60" t="s">
        <v>9565</v>
      </c>
      <c r="I5114" s="60" t="s">
        <v>6</v>
      </c>
      <c r="J5114" s="7"/>
      <c r="K5114" s="65"/>
      <c r="L5114" s="7">
        <v>42971</v>
      </c>
      <c r="M5114" s="64">
        <v>50000</v>
      </c>
      <c r="N5114" s="64">
        <v>35000</v>
      </c>
      <c r="O5114" s="72">
        <v>92</v>
      </c>
      <c r="Z5114" s="9"/>
      <c r="AA5114" s="9"/>
      <c r="AB5114" s="9"/>
      <c r="AC5114" s="9"/>
      <c r="AD5114" s="9"/>
      <c r="AE5114" s="9"/>
      <c r="AF5114" s="9"/>
      <c r="AG5114" s="9"/>
      <c r="AH5114" s="9"/>
      <c r="AI5114" s="9"/>
      <c r="AJ5114" s="9"/>
    </row>
    <row r="5115" spans="1:36" x14ac:dyDescent="0.25">
      <c r="A5115" s="20">
        <v>5114</v>
      </c>
      <c r="B5115" s="51" t="s">
        <v>14204</v>
      </c>
      <c r="C5115" s="22">
        <v>50190415</v>
      </c>
      <c r="D5115" s="20" t="s">
        <v>14205</v>
      </c>
      <c r="E5115" s="51" t="s">
        <v>14206</v>
      </c>
      <c r="F5115" s="60" t="s">
        <v>16</v>
      </c>
      <c r="G5115" s="60" t="s">
        <v>9564</v>
      </c>
      <c r="H5115" s="60" t="s">
        <v>9565</v>
      </c>
      <c r="I5115" s="60" t="s">
        <v>6</v>
      </c>
      <c r="J5115" s="7"/>
      <c r="K5115" s="65"/>
      <c r="L5115" s="7">
        <v>42957</v>
      </c>
      <c r="M5115" s="64">
        <v>50000</v>
      </c>
      <c r="N5115" s="64">
        <v>35000</v>
      </c>
      <c r="O5115" s="72">
        <v>92</v>
      </c>
      <c r="Z5115" s="9"/>
      <c r="AA5115" s="9"/>
      <c r="AB5115" s="9"/>
      <c r="AC5115" s="9"/>
      <c r="AD5115" s="9"/>
      <c r="AE5115" s="9"/>
      <c r="AF5115" s="9"/>
      <c r="AG5115" s="9"/>
      <c r="AH5115" s="9"/>
      <c r="AI5115" s="9"/>
      <c r="AJ5115" s="9"/>
    </row>
    <row r="5116" spans="1:36" ht="22.5" x14ac:dyDescent="0.25">
      <c r="A5116" s="20">
        <v>5115</v>
      </c>
      <c r="B5116" s="51" t="s">
        <v>14207</v>
      </c>
      <c r="C5116" s="22">
        <v>50162900</v>
      </c>
      <c r="D5116" s="20" t="s">
        <v>14208</v>
      </c>
      <c r="E5116" s="51" t="s">
        <v>14209</v>
      </c>
      <c r="F5116" s="60" t="s">
        <v>30</v>
      </c>
      <c r="G5116" s="60" t="s">
        <v>9564</v>
      </c>
      <c r="H5116" s="60" t="s">
        <v>9565</v>
      </c>
      <c r="I5116" s="60" t="s">
        <v>6</v>
      </c>
      <c r="J5116" s="7"/>
      <c r="K5116" s="65"/>
      <c r="L5116" s="7">
        <v>42959</v>
      </c>
      <c r="M5116" s="64">
        <v>50000</v>
      </c>
      <c r="N5116" s="64">
        <v>35000</v>
      </c>
      <c r="O5116" s="72">
        <v>87</v>
      </c>
      <c r="Z5116" s="9"/>
      <c r="AA5116" s="9"/>
      <c r="AB5116" s="9"/>
      <c r="AC5116" s="9"/>
      <c r="AD5116" s="9"/>
      <c r="AE5116" s="9"/>
      <c r="AF5116" s="9"/>
      <c r="AG5116" s="9"/>
      <c r="AH5116" s="9"/>
      <c r="AI5116" s="9"/>
      <c r="AJ5116" s="9"/>
    </row>
    <row r="5117" spans="1:36" ht="22.5" x14ac:dyDescent="0.25">
      <c r="A5117" s="20">
        <v>5116</v>
      </c>
      <c r="B5117" s="51" t="s">
        <v>14210</v>
      </c>
      <c r="C5117" s="22">
        <v>50239287</v>
      </c>
      <c r="D5117" s="20" t="s">
        <v>14211</v>
      </c>
      <c r="E5117" s="51" t="s">
        <v>14212</v>
      </c>
      <c r="F5117" s="60" t="s">
        <v>37</v>
      </c>
      <c r="G5117" s="60" t="s">
        <v>9564</v>
      </c>
      <c r="H5117" s="60" t="s">
        <v>9565</v>
      </c>
      <c r="I5117" s="60" t="s">
        <v>23325</v>
      </c>
      <c r="J5117" s="7">
        <v>43038</v>
      </c>
      <c r="K5117" s="65" t="s">
        <v>23422</v>
      </c>
      <c r="L5117" s="7"/>
      <c r="M5117" s="64"/>
      <c r="N5117" s="64"/>
      <c r="O5117" s="72">
        <v>79</v>
      </c>
      <c r="Z5117" s="9"/>
      <c r="AA5117" s="9"/>
      <c r="AB5117" s="9"/>
      <c r="AC5117" s="9"/>
      <c r="AD5117" s="9"/>
      <c r="AE5117" s="9"/>
      <c r="AF5117" s="9"/>
      <c r="AG5117" s="9"/>
      <c r="AH5117" s="9"/>
      <c r="AI5117" s="9"/>
      <c r="AJ5117" s="9"/>
    </row>
    <row r="5118" spans="1:36" ht="22.5" x14ac:dyDescent="0.25">
      <c r="A5118" s="20">
        <v>5117</v>
      </c>
      <c r="B5118" s="51" t="s">
        <v>14213</v>
      </c>
      <c r="C5118" s="22">
        <v>50248618</v>
      </c>
      <c r="D5118" s="20" t="s">
        <v>14214</v>
      </c>
      <c r="E5118" s="51" t="s">
        <v>14215</v>
      </c>
      <c r="F5118" s="60" t="s">
        <v>37</v>
      </c>
      <c r="G5118" s="60" t="s">
        <v>9564</v>
      </c>
      <c r="H5118" s="60" t="s">
        <v>9565</v>
      </c>
      <c r="I5118" s="60" t="s">
        <v>23325</v>
      </c>
      <c r="J5118" s="7">
        <v>43034</v>
      </c>
      <c r="K5118" s="65" t="s">
        <v>23422</v>
      </c>
      <c r="L5118" s="7"/>
      <c r="M5118" s="64"/>
      <c r="N5118" s="64"/>
      <c r="O5118" s="72">
        <v>76</v>
      </c>
      <c r="Z5118" s="9"/>
      <c r="AA5118" s="9"/>
      <c r="AB5118" s="9"/>
      <c r="AC5118" s="9"/>
      <c r="AD5118" s="9"/>
      <c r="AE5118" s="9"/>
      <c r="AF5118" s="9"/>
      <c r="AG5118" s="9"/>
      <c r="AH5118" s="9"/>
      <c r="AI5118" s="9"/>
      <c r="AJ5118" s="9"/>
    </row>
    <row r="5119" spans="1:36" ht="22.5" x14ac:dyDescent="0.25">
      <c r="A5119" s="20">
        <v>5118</v>
      </c>
      <c r="B5119" s="51" t="s">
        <v>14216</v>
      </c>
      <c r="C5119" s="22">
        <v>50248600</v>
      </c>
      <c r="D5119" s="20" t="s">
        <v>14217</v>
      </c>
      <c r="E5119" s="51" t="s">
        <v>14218</v>
      </c>
      <c r="F5119" s="60" t="s">
        <v>37</v>
      </c>
      <c r="G5119" s="60" t="s">
        <v>9564</v>
      </c>
      <c r="H5119" s="60" t="s">
        <v>9565</v>
      </c>
      <c r="I5119" s="60" t="s">
        <v>23325</v>
      </c>
      <c r="J5119" s="7">
        <v>43035</v>
      </c>
      <c r="K5119" s="65" t="s">
        <v>23422</v>
      </c>
      <c r="L5119" s="7"/>
      <c r="M5119" s="64"/>
      <c r="N5119" s="64"/>
      <c r="O5119" s="72">
        <v>76</v>
      </c>
      <c r="Z5119" s="9"/>
      <c r="AA5119" s="9"/>
      <c r="AB5119" s="9"/>
      <c r="AC5119" s="9"/>
      <c r="AD5119" s="9"/>
      <c r="AE5119" s="9"/>
      <c r="AF5119" s="9"/>
      <c r="AG5119" s="9"/>
      <c r="AH5119" s="9"/>
      <c r="AI5119" s="9"/>
      <c r="AJ5119" s="9"/>
    </row>
    <row r="5120" spans="1:36" ht="33.75" x14ac:dyDescent="0.25">
      <c r="A5120" s="20">
        <v>5119</v>
      </c>
      <c r="B5120" s="51" t="s">
        <v>14219</v>
      </c>
      <c r="C5120" s="22">
        <v>46341561</v>
      </c>
      <c r="D5120" s="20" t="s">
        <v>14220</v>
      </c>
      <c r="E5120" s="51" t="s">
        <v>14221</v>
      </c>
      <c r="F5120" s="60" t="s">
        <v>26</v>
      </c>
      <c r="G5120" s="60" t="s">
        <v>9564</v>
      </c>
      <c r="H5120" s="60" t="s">
        <v>9565</v>
      </c>
      <c r="I5120" s="60" t="s">
        <v>23325</v>
      </c>
      <c r="J5120" s="7">
        <v>43039</v>
      </c>
      <c r="K5120" s="65" t="s">
        <v>23422</v>
      </c>
      <c r="L5120" s="7"/>
      <c r="M5120" s="64"/>
      <c r="N5120" s="64"/>
      <c r="O5120" s="72">
        <v>81</v>
      </c>
      <c r="Z5120" s="9"/>
      <c r="AA5120" s="9"/>
      <c r="AB5120" s="9"/>
      <c r="AC5120" s="9"/>
      <c r="AD5120" s="9"/>
      <c r="AE5120" s="9"/>
      <c r="AF5120" s="9"/>
      <c r="AG5120" s="9"/>
      <c r="AH5120" s="9"/>
      <c r="AI5120" s="9"/>
      <c r="AJ5120" s="9"/>
    </row>
    <row r="5121" spans="1:36" ht="33.75" x14ac:dyDescent="0.25">
      <c r="A5121" s="20">
        <v>5120</v>
      </c>
      <c r="B5121" s="51" t="s">
        <v>14222</v>
      </c>
      <c r="C5121" s="22">
        <v>50105507</v>
      </c>
      <c r="D5121" s="20" t="s">
        <v>14223</v>
      </c>
      <c r="E5121" s="51" t="s">
        <v>14224</v>
      </c>
      <c r="F5121" s="60" t="s">
        <v>30</v>
      </c>
      <c r="G5121" s="60" t="s">
        <v>9564</v>
      </c>
      <c r="H5121" s="60" t="s">
        <v>9565</v>
      </c>
      <c r="I5121" s="58" t="s">
        <v>23419</v>
      </c>
      <c r="J5121" s="7"/>
      <c r="K5121" s="65"/>
      <c r="L5121" s="7">
        <v>42959</v>
      </c>
      <c r="M5121" s="64">
        <v>50000</v>
      </c>
      <c r="N5121" s="64">
        <v>0</v>
      </c>
      <c r="O5121" s="72">
        <v>85</v>
      </c>
      <c r="Z5121" s="9"/>
      <c r="AA5121" s="9"/>
      <c r="AB5121" s="9"/>
      <c r="AC5121" s="9"/>
      <c r="AD5121" s="9"/>
      <c r="AE5121" s="9"/>
      <c r="AF5121" s="9"/>
      <c r="AG5121" s="9"/>
      <c r="AH5121" s="9"/>
      <c r="AI5121" s="9"/>
      <c r="AJ5121" s="9"/>
    </row>
    <row r="5122" spans="1:36" ht="33.75" x14ac:dyDescent="0.25">
      <c r="A5122" s="20">
        <v>5121</v>
      </c>
      <c r="B5122" s="51" t="s">
        <v>14225</v>
      </c>
      <c r="C5122" s="22">
        <v>50136666</v>
      </c>
      <c r="D5122" s="20" t="s">
        <v>14226</v>
      </c>
      <c r="E5122" s="51" t="s">
        <v>14227</v>
      </c>
      <c r="F5122" s="60" t="s">
        <v>26</v>
      </c>
      <c r="G5122" s="60" t="s">
        <v>9564</v>
      </c>
      <c r="H5122" s="60" t="s">
        <v>9565</v>
      </c>
      <c r="I5122" s="60" t="s">
        <v>23325</v>
      </c>
      <c r="J5122" s="7">
        <v>43034</v>
      </c>
      <c r="K5122" s="65" t="s">
        <v>23422</v>
      </c>
      <c r="L5122" s="7"/>
      <c r="M5122" s="64"/>
      <c r="N5122" s="64"/>
      <c r="O5122" s="72">
        <v>66</v>
      </c>
      <c r="Z5122" s="9"/>
      <c r="AA5122" s="9"/>
      <c r="AB5122" s="9"/>
      <c r="AC5122" s="9"/>
      <c r="AD5122" s="9"/>
      <c r="AE5122" s="9"/>
      <c r="AF5122" s="9"/>
      <c r="AG5122" s="9"/>
      <c r="AH5122" s="9"/>
      <c r="AI5122" s="9"/>
      <c r="AJ5122" s="9"/>
    </row>
    <row r="5123" spans="1:36" ht="33.75" x14ac:dyDescent="0.25">
      <c r="A5123" s="20">
        <v>5122</v>
      </c>
      <c r="B5123" s="51" t="s">
        <v>14228</v>
      </c>
      <c r="C5123" s="22">
        <v>50203142</v>
      </c>
      <c r="D5123" s="20" t="s">
        <v>14229</v>
      </c>
      <c r="E5123" s="51" t="s">
        <v>14230</v>
      </c>
      <c r="F5123" s="60" t="s">
        <v>26</v>
      </c>
      <c r="G5123" s="60" t="s">
        <v>9564</v>
      </c>
      <c r="H5123" s="60" t="s">
        <v>9565</v>
      </c>
      <c r="I5123" s="60" t="s">
        <v>23325</v>
      </c>
      <c r="J5123" s="7">
        <v>43034</v>
      </c>
      <c r="K5123" s="65" t="s">
        <v>23422</v>
      </c>
      <c r="L5123" s="7"/>
      <c r="M5123" s="64"/>
      <c r="N5123" s="64"/>
      <c r="O5123" s="72">
        <v>79</v>
      </c>
      <c r="Z5123" s="9"/>
      <c r="AA5123" s="9"/>
      <c r="AB5123" s="9"/>
      <c r="AC5123" s="9"/>
      <c r="AD5123" s="9"/>
      <c r="AE5123" s="9"/>
      <c r="AF5123" s="9"/>
      <c r="AG5123" s="9"/>
      <c r="AH5123" s="9"/>
      <c r="AI5123" s="9"/>
      <c r="AJ5123" s="9"/>
    </row>
    <row r="5124" spans="1:36" ht="22.5" x14ac:dyDescent="0.25">
      <c r="A5124" s="20">
        <v>5123</v>
      </c>
      <c r="B5124" s="51" t="s">
        <v>14231</v>
      </c>
      <c r="C5124" s="22">
        <v>46148931</v>
      </c>
      <c r="D5124" s="20" t="s">
        <v>14232</v>
      </c>
      <c r="E5124" s="51" t="s">
        <v>14233</v>
      </c>
      <c r="F5124" s="60" t="s">
        <v>37</v>
      </c>
      <c r="G5124" s="60" t="s">
        <v>9564</v>
      </c>
      <c r="H5124" s="60" t="s">
        <v>9565</v>
      </c>
      <c r="I5124" s="60" t="s">
        <v>23325</v>
      </c>
      <c r="J5124" s="7">
        <v>43042</v>
      </c>
      <c r="K5124" s="65" t="s">
        <v>23422</v>
      </c>
      <c r="L5124" s="7"/>
      <c r="M5124" s="64"/>
      <c r="N5124" s="64"/>
      <c r="O5124" s="72">
        <v>83</v>
      </c>
      <c r="Z5124" s="9"/>
      <c r="AA5124" s="9"/>
      <c r="AB5124" s="9"/>
      <c r="AC5124" s="9"/>
      <c r="AD5124" s="9"/>
      <c r="AE5124" s="9"/>
      <c r="AF5124" s="9"/>
      <c r="AG5124" s="9"/>
      <c r="AH5124" s="9"/>
      <c r="AI5124" s="9"/>
      <c r="AJ5124" s="9"/>
    </row>
    <row r="5125" spans="1:36" ht="33.75" x14ac:dyDescent="0.25">
      <c r="A5125" s="20">
        <v>5124</v>
      </c>
      <c r="B5125" s="51" t="s">
        <v>14234</v>
      </c>
      <c r="C5125" s="22">
        <v>43957251</v>
      </c>
      <c r="D5125" s="20" t="s">
        <v>14235</v>
      </c>
      <c r="E5125" s="51" t="s">
        <v>14236</v>
      </c>
      <c r="F5125" s="60" t="s">
        <v>30</v>
      </c>
      <c r="G5125" s="60" t="s">
        <v>9564</v>
      </c>
      <c r="H5125" s="60" t="s">
        <v>9565</v>
      </c>
      <c r="I5125" s="60" t="s">
        <v>6</v>
      </c>
      <c r="J5125" s="7"/>
      <c r="K5125" s="65"/>
      <c r="L5125" s="7">
        <v>43349</v>
      </c>
      <c r="M5125" s="64">
        <v>50000</v>
      </c>
      <c r="N5125" s="64">
        <v>35000</v>
      </c>
      <c r="O5125" s="72">
        <v>84</v>
      </c>
      <c r="Z5125" s="9"/>
      <c r="AA5125" s="9"/>
      <c r="AB5125" s="9"/>
      <c r="AC5125" s="9"/>
      <c r="AD5125" s="9"/>
      <c r="AE5125" s="9"/>
      <c r="AF5125" s="9"/>
      <c r="AG5125" s="9"/>
      <c r="AH5125" s="9"/>
      <c r="AI5125" s="9"/>
      <c r="AJ5125" s="9"/>
    </row>
    <row r="5126" spans="1:36" ht="22.5" x14ac:dyDescent="0.25">
      <c r="A5126" s="20">
        <v>5125</v>
      </c>
      <c r="B5126" s="51" t="s">
        <v>14237</v>
      </c>
      <c r="C5126" s="22">
        <v>40978419</v>
      </c>
      <c r="D5126" s="20" t="s">
        <v>14238</v>
      </c>
      <c r="E5126" s="51" t="s">
        <v>14239</v>
      </c>
      <c r="F5126" s="60" t="s">
        <v>30</v>
      </c>
      <c r="G5126" s="60" t="s">
        <v>9564</v>
      </c>
      <c r="H5126" s="60" t="s">
        <v>9565</v>
      </c>
      <c r="I5126" s="60" t="s">
        <v>23325</v>
      </c>
      <c r="J5126" s="7">
        <v>43035</v>
      </c>
      <c r="K5126" s="65" t="s">
        <v>23422</v>
      </c>
      <c r="L5126" s="7"/>
      <c r="M5126" s="64"/>
      <c r="N5126" s="64"/>
      <c r="O5126" s="72">
        <v>84</v>
      </c>
      <c r="Z5126" s="9"/>
      <c r="AA5126" s="9"/>
      <c r="AB5126" s="9"/>
      <c r="AC5126" s="9"/>
      <c r="AD5126" s="9"/>
      <c r="AE5126" s="9"/>
      <c r="AF5126" s="9"/>
      <c r="AG5126" s="9"/>
      <c r="AH5126" s="9"/>
      <c r="AI5126" s="9"/>
      <c r="AJ5126" s="9"/>
    </row>
    <row r="5127" spans="1:36" x14ac:dyDescent="0.25">
      <c r="A5127" s="20">
        <v>5126</v>
      </c>
      <c r="B5127" s="51" t="s">
        <v>14240</v>
      </c>
      <c r="C5127" s="22">
        <v>50219758</v>
      </c>
      <c r="D5127" s="20" t="s">
        <v>14241</v>
      </c>
      <c r="E5127" s="51" t="s">
        <v>14242</v>
      </c>
      <c r="F5127" s="60" t="s">
        <v>16</v>
      </c>
      <c r="G5127" s="60" t="s">
        <v>9564</v>
      </c>
      <c r="H5127" s="60" t="s">
        <v>9565</v>
      </c>
      <c r="I5127" s="60" t="s">
        <v>23325</v>
      </c>
      <c r="J5127" s="7">
        <v>42838</v>
      </c>
      <c r="K5127" s="65" t="s">
        <v>23425</v>
      </c>
      <c r="L5127" s="7"/>
      <c r="M5127" s="64"/>
      <c r="N5127" s="64"/>
      <c r="O5127" s="72">
        <v>0</v>
      </c>
      <c r="Z5127" s="9"/>
      <c r="AA5127" s="9"/>
      <c r="AB5127" s="9"/>
      <c r="AC5127" s="9"/>
      <c r="AD5127" s="9"/>
      <c r="AE5127" s="9"/>
      <c r="AF5127" s="9"/>
      <c r="AG5127" s="9"/>
      <c r="AH5127" s="9"/>
      <c r="AI5127" s="9"/>
      <c r="AJ5127" s="9"/>
    </row>
    <row r="5128" spans="1:36" ht="33.75" x14ac:dyDescent="0.25">
      <c r="A5128" s="20">
        <v>5127</v>
      </c>
      <c r="B5128" s="51" t="s">
        <v>14243</v>
      </c>
      <c r="C5128" s="22">
        <v>37454323</v>
      </c>
      <c r="D5128" s="20" t="s">
        <v>14244</v>
      </c>
      <c r="E5128" s="51" t="s">
        <v>14245</v>
      </c>
      <c r="F5128" s="60" t="s">
        <v>26</v>
      </c>
      <c r="G5128" s="60" t="s">
        <v>9564</v>
      </c>
      <c r="H5128" s="60" t="s">
        <v>9565</v>
      </c>
      <c r="I5128" s="60" t="s">
        <v>23325</v>
      </c>
      <c r="J5128" s="7">
        <v>43034</v>
      </c>
      <c r="K5128" s="65" t="s">
        <v>23422</v>
      </c>
      <c r="L5128" s="7"/>
      <c r="M5128" s="64"/>
      <c r="N5128" s="64"/>
      <c r="O5128" s="72">
        <v>74</v>
      </c>
      <c r="Z5128" s="9"/>
      <c r="AA5128" s="9"/>
      <c r="AB5128" s="9"/>
      <c r="AC5128" s="9"/>
      <c r="AD5128" s="9"/>
      <c r="AE5128" s="9"/>
      <c r="AF5128" s="9"/>
      <c r="AG5128" s="9"/>
      <c r="AH5128" s="9"/>
      <c r="AI5128" s="9"/>
      <c r="AJ5128" s="9"/>
    </row>
    <row r="5129" spans="1:36" x14ac:dyDescent="0.25">
      <c r="A5129" s="20">
        <v>5128</v>
      </c>
      <c r="B5129" s="51" t="s">
        <v>14246</v>
      </c>
      <c r="C5129" s="22">
        <v>41875389</v>
      </c>
      <c r="D5129" s="20" t="s">
        <v>14247</v>
      </c>
      <c r="E5129" s="51" t="s">
        <v>14248</v>
      </c>
      <c r="F5129" s="60" t="s">
        <v>10</v>
      </c>
      <c r="G5129" s="60" t="s">
        <v>9564</v>
      </c>
      <c r="H5129" s="60" t="s">
        <v>9565</v>
      </c>
      <c r="I5129" s="58" t="s">
        <v>23419</v>
      </c>
      <c r="J5129" s="7"/>
      <c r="K5129" s="65"/>
      <c r="L5129" s="7">
        <v>42959</v>
      </c>
      <c r="M5129" s="64">
        <v>50000</v>
      </c>
      <c r="N5129" s="64">
        <v>0</v>
      </c>
      <c r="O5129" s="72">
        <v>87</v>
      </c>
      <c r="Z5129" s="9"/>
      <c r="AA5129" s="9"/>
      <c r="AB5129" s="9"/>
      <c r="AC5129" s="9"/>
      <c r="AD5129" s="9"/>
      <c r="AE5129" s="9"/>
      <c r="AF5129" s="9"/>
      <c r="AG5129" s="9"/>
      <c r="AH5129" s="9"/>
      <c r="AI5129" s="9"/>
      <c r="AJ5129" s="9"/>
    </row>
    <row r="5130" spans="1:36" x14ac:dyDescent="0.25">
      <c r="A5130" s="20">
        <v>5129</v>
      </c>
      <c r="B5130" s="51" t="s">
        <v>14249</v>
      </c>
      <c r="C5130" s="22">
        <v>50183222</v>
      </c>
      <c r="D5130" s="20" t="s">
        <v>14250</v>
      </c>
      <c r="E5130" s="51" t="s">
        <v>14251</v>
      </c>
      <c r="F5130" s="60" t="s">
        <v>16</v>
      </c>
      <c r="G5130" s="60" t="s">
        <v>9564</v>
      </c>
      <c r="H5130" s="60" t="s">
        <v>9565</v>
      </c>
      <c r="I5130" s="60" t="s">
        <v>6</v>
      </c>
      <c r="J5130" s="7"/>
      <c r="K5130" s="65"/>
      <c r="L5130" s="7">
        <v>42959</v>
      </c>
      <c r="M5130" s="64">
        <v>50000</v>
      </c>
      <c r="N5130" s="64">
        <v>35000</v>
      </c>
      <c r="O5130" s="72">
        <v>86</v>
      </c>
      <c r="Z5130" s="9"/>
      <c r="AA5130" s="9"/>
      <c r="AB5130" s="9"/>
      <c r="AC5130" s="9"/>
      <c r="AD5130" s="9"/>
      <c r="AE5130" s="9"/>
      <c r="AF5130" s="9"/>
      <c r="AG5130" s="9"/>
      <c r="AH5130" s="9"/>
      <c r="AI5130" s="9"/>
      <c r="AJ5130" s="9"/>
    </row>
    <row r="5131" spans="1:36" ht="33.75" x14ac:dyDescent="0.25">
      <c r="A5131" s="20">
        <v>5130</v>
      </c>
      <c r="B5131" s="51" t="s">
        <v>14252</v>
      </c>
      <c r="C5131" s="22">
        <v>50073320</v>
      </c>
      <c r="D5131" s="20" t="s">
        <v>14253</v>
      </c>
      <c r="E5131" s="51" t="s">
        <v>14254</v>
      </c>
      <c r="F5131" s="60" t="s">
        <v>3</v>
      </c>
      <c r="G5131" s="60" t="s">
        <v>9564</v>
      </c>
      <c r="H5131" s="60" t="s">
        <v>9565</v>
      </c>
      <c r="I5131" s="60" t="s">
        <v>6</v>
      </c>
      <c r="J5131" s="7"/>
      <c r="K5131" s="65"/>
      <c r="L5131" s="7">
        <v>42959</v>
      </c>
      <c r="M5131" s="64">
        <v>50000</v>
      </c>
      <c r="N5131" s="64">
        <v>35000</v>
      </c>
      <c r="O5131" s="72">
        <v>86</v>
      </c>
      <c r="Z5131" s="9"/>
      <c r="AA5131" s="9"/>
      <c r="AB5131" s="9"/>
      <c r="AC5131" s="9"/>
      <c r="AD5131" s="9"/>
      <c r="AE5131" s="9"/>
      <c r="AF5131" s="9"/>
      <c r="AG5131" s="9"/>
      <c r="AH5131" s="9"/>
      <c r="AI5131" s="9"/>
      <c r="AJ5131" s="9"/>
    </row>
    <row r="5132" spans="1:36" ht="22.5" x14ac:dyDescent="0.25">
      <c r="A5132" s="20">
        <v>5131</v>
      </c>
      <c r="B5132" s="51" t="s">
        <v>14255</v>
      </c>
      <c r="C5132" s="22">
        <v>50147358</v>
      </c>
      <c r="D5132" s="20" t="s">
        <v>14256</v>
      </c>
      <c r="E5132" s="51" t="s">
        <v>14257</v>
      </c>
      <c r="F5132" s="60" t="s">
        <v>30</v>
      </c>
      <c r="G5132" s="60" t="s">
        <v>9564</v>
      </c>
      <c r="H5132" s="60" t="s">
        <v>9565</v>
      </c>
      <c r="I5132" s="60" t="s">
        <v>23420</v>
      </c>
      <c r="J5132" s="7"/>
      <c r="K5132" s="65"/>
      <c r="L5132" s="7"/>
      <c r="M5132" s="64"/>
      <c r="N5132" s="64"/>
      <c r="O5132" s="72">
        <v>81</v>
      </c>
      <c r="Z5132" s="9"/>
      <c r="AA5132" s="9"/>
      <c r="AB5132" s="9"/>
      <c r="AC5132" s="9"/>
      <c r="AD5132" s="9"/>
      <c r="AE5132" s="9"/>
      <c r="AF5132" s="9"/>
      <c r="AG5132" s="9"/>
      <c r="AH5132" s="9"/>
      <c r="AI5132" s="9"/>
      <c r="AJ5132" s="9"/>
    </row>
    <row r="5133" spans="1:36" ht="22.5" x14ac:dyDescent="0.25">
      <c r="A5133" s="20">
        <v>5132</v>
      </c>
      <c r="B5133" s="51" t="s">
        <v>14258</v>
      </c>
      <c r="C5133" s="22">
        <v>50132229</v>
      </c>
      <c r="D5133" s="20" t="s">
        <v>14259</v>
      </c>
      <c r="E5133" s="51" t="s">
        <v>14260</v>
      </c>
      <c r="F5133" s="60" t="s">
        <v>16</v>
      </c>
      <c r="G5133" s="60" t="s">
        <v>9564</v>
      </c>
      <c r="H5133" s="60" t="s">
        <v>9565</v>
      </c>
      <c r="I5133" s="60" t="s">
        <v>6</v>
      </c>
      <c r="J5133" s="7"/>
      <c r="K5133" s="65"/>
      <c r="L5133" s="7">
        <v>42964</v>
      </c>
      <c r="M5133" s="64">
        <v>50000</v>
      </c>
      <c r="N5133" s="64">
        <v>35000</v>
      </c>
      <c r="O5133" s="72">
        <v>98</v>
      </c>
      <c r="Z5133" s="9"/>
      <c r="AA5133" s="9"/>
      <c r="AB5133" s="9"/>
      <c r="AC5133" s="9"/>
      <c r="AD5133" s="9"/>
      <c r="AE5133" s="9"/>
      <c r="AF5133" s="9"/>
      <c r="AG5133" s="9"/>
      <c r="AH5133" s="9"/>
      <c r="AI5133" s="9"/>
      <c r="AJ5133" s="9"/>
    </row>
    <row r="5134" spans="1:36" ht="33.75" x14ac:dyDescent="0.25">
      <c r="A5134" s="20">
        <v>5133</v>
      </c>
      <c r="B5134" s="51" t="s">
        <v>14261</v>
      </c>
      <c r="C5134" s="22">
        <v>50216112</v>
      </c>
      <c r="D5134" s="20" t="s">
        <v>14262</v>
      </c>
      <c r="E5134" s="51" t="s">
        <v>14263</v>
      </c>
      <c r="F5134" s="60" t="s">
        <v>26</v>
      </c>
      <c r="G5134" s="60" t="s">
        <v>9564</v>
      </c>
      <c r="H5134" s="60" t="s">
        <v>9565</v>
      </c>
      <c r="I5134" s="58" t="s">
        <v>23419</v>
      </c>
      <c r="J5134" s="7"/>
      <c r="K5134" s="65"/>
      <c r="L5134" s="7">
        <v>42984</v>
      </c>
      <c r="M5134" s="64">
        <v>50000</v>
      </c>
      <c r="N5134" s="64">
        <v>0</v>
      </c>
      <c r="O5134" s="72">
        <v>88</v>
      </c>
      <c r="Z5134" s="9"/>
      <c r="AA5134" s="9"/>
      <c r="AB5134" s="9"/>
      <c r="AC5134" s="9"/>
      <c r="AD5134" s="9"/>
      <c r="AE5134" s="9"/>
      <c r="AF5134" s="9"/>
      <c r="AG5134" s="9"/>
      <c r="AH5134" s="9"/>
      <c r="AI5134" s="9"/>
      <c r="AJ5134" s="9"/>
    </row>
    <row r="5135" spans="1:36" ht="33.75" x14ac:dyDescent="0.25">
      <c r="A5135" s="20">
        <v>5134</v>
      </c>
      <c r="B5135" s="51" t="s">
        <v>14264</v>
      </c>
      <c r="C5135" s="22">
        <v>46055053</v>
      </c>
      <c r="D5135" s="20" t="s">
        <v>14265</v>
      </c>
      <c r="E5135" s="51" t="s">
        <v>14266</v>
      </c>
      <c r="F5135" s="60" t="s">
        <v>30</v>
      </c>
      <c r="G5135" s="60" t="s">
        <v>9564</v>
      </c>
      <c r="H5135" s="60" t="s">
        <v>9565</v>
      </c>
      <c r="I5135" s="60" t="s">
        <v>23325</v>
      </c>
      <c r="J5135" s="7">
        <v>43039</v>
      </c>
      <c r="K5135" s="65" t="s">
        <v>23422</v>
      </c>
      <c r="L5135" s="7"/>
      <c r="M5135" s="64"/>
      <c r="N5135" s="64"/>
      <c r="O5135" s="72">
        <v>74</v>
      </c>
      <c r="Z5135" s="9"/>
      <c r="AA5135" s="9"/>
      <c r="AB5135" s="9"/>
      <c r="AC5135" s="9"/>
      <c r="AD5135" s="9"/>
      <c r="AE5135" s="9"/>
      <c r="AF5135" s="9"/>
      <c r="AG5135" s="9"/>
      <c r="AH5135" s="9"/>
      <c r="AI5135" s="9"/>
      <c r="AJ5135" s="9"/>
    </row>
    <row r="5136" spans="1:36" ht="33.75" x14ac:dyDescent="0.25">
      <c r="A5136" s="20">
        <v>5135</v>
      </c>
      <c r="B5136" s="51" t="s">
        <v>14267</v>
      </c>
      <c r="C5136" s="22">
        <v>50085212</v>
      </c>
      <c r="D5136" s="20" t="s">
        <v>14268</v>
      </c>
      <c r="E5136" s="51" t="s">
        <v>14269</v>
      </c>
      <c r="F5136" s="60" t="s">
        <v>16</v>
      </c>
      <c r="G5136" s="60" t="s">
        <v>9564</v>
      </c>
      <c r="H5136" s="60" t="s">
        <v>9565</v>
      </c>
      <c r="I5136" s="60" t="s">
        <v>23325</v>
      </c>
      <c r="J5136" s="7">
        <v>43039</v>
      </c>
      <c r="K5136" s="65" t="s">
        <v>23422</v>
      </c>
      <c r="L5136" s="7"/>
      <c r="M5136" s="64"/>
      <c r="N5136" s="64"/>
      <c r="O5136" s="72">
        <v>79</v>
      </c>
      <c r="Z5136" s="9"/>
      <c r="AA5136" s="9"/>
      <c r="AB5136" s="9"/>
      <c r="AC5136" s="9"/>
      <c r="AD5136" s="9"/>
      <c r="AE5136" s="9"/>
      <c r="AF5136" s="9"/>
      <c r="AG5136" s="9"/>
      <c r="AH5136" s="9"/>
      <c r="AI5136" s="9"/>
      <c r="AJ5136" s="9"/>
    </row>
    <row r="5137" spans="1:36" ht="33.75" x14ac:dyDescent="0.25">
      <c r="A5137" s="20">
        <v>5136</v>
      </c>
      <c r="B5137" s="51" t="s">
        <v>14270</v>
      </c>
      <c r="C5137" s="22">
        <v>40320634</v>
      </c>
      <c r="D5137" s="20" t="s">
        <v>14271</v>
      </c>
      <c r="E5137" s="51" t="s">
        <v>14272</v>
      </c>
      <c r="F5137" s="60" t="s">
        <v>16</v>
      </c>
      <c r="G5137" s="60" t="s">
        <v>9564</v>
      </c>
      <c r="H5137" s="60" t="s">
        <v>9565</v>
      </c>
      <c r="I5137" s="60" t="s">
        <v>23325</v>
      </c>
      <c r="J5137" s="7">
        <v>43063</v>
      </c>
      <c r="K5137" s="65" t="s">
        <v>23422</v>
      </c>
      <c r="L5137" s="7"/>
      <c r="M5137" s="64"/>
      <c r="N5137" s="64"/>
      <c r="O5137" s="72">
        <v>82</v>
      </c>
      <c r="Z5137" s="9"/>
      <c r="AA5137" s="9"/>
      <c r="AB5137" s="9"/>
      <c r="AC5137" s="9"/>
      <c r="AD5137" s="9"/>
      <c r="AE5137" s="9"/>
      <c r="AF5137" s="9"/>
      <c r="AG5137" s="9"/>
      <c r="AH5137" s="9"/>
      <c r="AI5137" s="9"/>
      <c r="AJ5137" s="9"/>
    </row>
    <row r="5138" spans="1:36" x14ac:dyDescent="0.25">
      <c r="A5138" s="20">
        <v>5137</v>
      </c>
      <c r="B5138" s="51" t="s">
        <v>14273</v>
      </c>
      <c r="C5138" s="22">
        <v>44974787</v>
      </c>
      <c r="D5138" s="20" t="s">
        <v>14274</v>
      </c>
      <c r="E5138" s="51" t="s">
        <v>14275</v>
      </c>
      <c r="F5138" s="60" t="s">
        <v>10</v>
      </c>
      <c r="G5138" s="60" t="s">
        <v>9564</v>
      </c>
      <c r="H5138" s="60" t="s">
        <v>9565</v>
      </c>
      <c r="I5138" s="60" t="s">
        <v>6</v>
      </c>
      <c r="J5138" s="7"/>
      <c r="K5138" s="65"/>
      <c r="L5138" s="7">
        <v>42984</v>
      </c>
      <c r="M5138" s="64">
        <v>50000</v>
      </c>
      <c r="N5138" s="64">
        <v>35000</v>
      </c>
      <c r="O5138" s="72">
        <v>94</v>
      </c>
      <c r="Z5138" s="9"/>
      <c r="AA5138" s="9"/>
      <c r="AB5138" s="9"/>
      <c r="AC5138" s="9"/>
      <c r="AD5138" s="9"/>
      <c r="AE5138" s="9"/>
      <c r="AF5138" s="9"/>
      <c r="AG5138" s="9"/>
      <c r="AH5138" s="9"/>
      <c r="AI5138" s="9"/>
      <c r="AJ5138" s="9"/>
    </row>
    <row r="5139" spans="1:36" ht="22.5" x14ac:dyDescent="0.25">
      <c r="A5139" s="20">
        <v>5138</v>
      </c>
      <c r="B5139" s="51" t="s">
        <v>14276</v>
      </c>
      <c r="C5139" s="22">
        <v>50234510</v>
      </c>
      <c r="D5139" s="20" t="s">
        <v>14277</v>
      </c>
      <c r="E5139" s="51" t="s">
        <v>14278</v>
      </c>
      <c r="F5139" s="60" t="s">
        <v>10</v>
      </c>
      <c r="G5139" s="60" t="s">
        <v>9564</v>
      </c>
      <c r="H5139" s="60" t="s">
        <v>9565</v>
      </c>
      <c r="I5139" s="60" t="s">
        <v>23325</v>
      </c>
      <c r="J5139" s="7">
        <v>43042</v>
      </c>
      <c r="K5139" s="65" t="s">
        <v>23422</v>
      </c>
      <c r="L5139" s="7"/>
      <c r="M5139" s="64"/>
      <c r="N5139" s="64"/>
      <c r="O5139" s="72">
        <v>75</v>
      </c>
      <c r="Z5139" s="9"/>
      <c r="AA5139" s="9"/>
      <c r="AB5139" s="9"/>
      <c r="AC5139" s="9"/>
      <c r="AD5139" s="9"/>
      <c r="AE5139" s="9"/>
      <c r="AF5139" s="9"/>
      <c r="AG5139" s="9"/>
      <c r="AH5139" s="9"/>
      <c r="AI5139" s="9"/>
      <c r="AJ5139" s="9"/>
    </row>
    <row r="5140" spans="1:36" ht="22.5" x14ac:dyDescent="0.25">
      <c r="A5140" s="20">
        <v>5139</v>
      </c>
      <c r="B5140" s="51" t="s">
        <v>14279</v>
      </c>
      <c r="C5140" s="22">
        <v>50091026</v>
      </c>
      <c r="D5140" s="20" t="s">
        <v>14280</v>
      </c>
      <c r="E5140" s="51" t="s">
        <v>14281</v>
      </c>
      <c r="F5140" s="60" t="s">
        <v>37</v>
      </c>
      <c r="G5140" s="60" t="s">
        <v>9564</v>
      </c>
      <c r="H5140" s="60" t="s">
        <v>9565</v>
      </c>
      <c r="I5140" s="60" t="s">
        <v>23325</v>
      </c>
      <c r="J5140" s="7">
        <v>43038</v>
      </c>
      <c r="K5140" s="65" t="s">
        <v>23422</v>
      </c>
      <c r="L5140" s="7"/>
      <c r="M5140" s="64"/>
      <c r="N5140" s="64"/>
      <c r="O5140" s="72">
        <v>69</v>
      </c>
      <c r="Z5140" s="9"/>
      <c r="AA5140" s="9"/>
      <c r="AB5140" s="9"/>
      <c r="AC5140" s="9"/>
      <c r="AD5140" s="9"/>
      <c r="AE5140" s="9"/>
      <c r="AF5140" s="9"/>
      <c r="AG5140" s="9"/>
      <c r="AH5140" s="9"/>
      <c r="AI5140" s="9"/>
      <c r="AJ5140" s="9"/>
    </row>
    <row r="5141" spans="1:36" ht="22.5" x14ac:dyDescent="0.25">
      <c r="A5141" s="20">
        <v>5140</v>
      </c>
      <c r="B5141" s="51" t="s">
        <v>14282</v>
      </c>
      <c r="C5141" s="22">
        <v>50066641</v>
      </c>
      <c r="D5141" s="20" t="s">
        <v>14283</v>
      </c>
      <c r="E5141" s="51" t="s">
        <v>14284</v>
      </c>
      <c r="F5141" s="60" t="s">
        <v>26</v>
      </c>
      <c r="G5141" s="60" t="s">
        <v>9564</v>
      </c>
      <c r="H5141" s="60" t="s">
        <v>9565</v>
      </c>
      <c r="I5141" s="60" t="s">
        <v>6</v>
      </c>
      <c r="J5141" s="7"/>
      <c r="K5141" s="65"/>
      <c r="L5141" s="7">
        <v>42991</v>
      </c>
      <c r="M5141" s="64">
        <v>50000</v>
      </c>
      <c r="N5141" s="64">
        <v>35000</v>
      </c>
      <c r="O5141" s="72">
        <v>84</v>
      </c>
      <c r="Z5141" s="9"/>
      <c r="AA5141" s="9"/>
      <c r="AB5141" s="9"/>
      <c r="AC5141" s="9"/>
      <c r="AD5141" s="9"/>
      <c r="AE5141" s="9"/>
      <c r="AF5141" s="9"/>
      <c r="AG5141" s="9"/>
      <c r="AH5141" s="9"/>
      <c r="AI5141" s="9"/>
      <c r="AJ5141" s="9"/>
    </row>
    <row r="5142" spans="1:36" ht="22.5" x14ac:dyDescent="0.25">
      <c r="A5142" s="20">
        <v>5141</v>
      </c>
      <c r="B5142" s="51" t="s">
        <v>14285</v>
      </c>
      <c r="C5142" s="22">
        <v>50245635</v>
      </c>
      <c r="D5142" s="20" t="s">
        <v>14286</v>
      </c>
      <c r="E5142" s="51" t="s">
        <v>9707</v>
      </c>
      <c r="F5142" s="60" t="s">
        <v>10</v>
      </c>
      <c r="G5142" s="60" t="s">
        <v>9564</v>
      </c>
      <c r="H5142" s="60" t="s">
        <v>9565</v>
      </c>
      <c r="I5142" s="60" t="s">
        <v>23325</v>
      </c>
      <c r="J5142" s="7">
        <v>43042</v>
      </c>
      <c r="K5142" s="65" t="s">
        <v>23422</v>
      </c>
      <c r="L5142" s="7"/>
      <c r="M5142" s="64"/>
      <c r="N5142" s="64"/>
      <c r="O5142" s="72">
        <v>76</v>
      </c>
      <c r="Z5142" s="9"/>
      <c r="AA5142" s="9"/>
      <c r="AB5142" s="9"/>
      <c r="AC5142" s="9"/>
      <c r="AD5142" s="9"/>
      <c r="AE5142" s="9"/>
      <c r="AF5142" s="9"/>
      <c r="AG5142" s="9"/>
      <c r="AH5142" s="9"/>
      <c r="AI5142" s="9"/>
      <c r="AJ5142" s="9"/>
    </row>
    <row r="5143" spans="1:36" ht="33.75" x14ac:dyDescent="0.25">
      <c r="A5143" s="20">
        <v>5142</v>
      </c>
      <c r="B5143" s="51" t="s">
        <v>14287</v>
      </c>
      <c r="C5143" s="22">
        <v>50015095</v>
      </c>
      <c r="D5143" s="20" t="s">
        <v>14288</v>
      </c>
      <c r="E5143" s="51" t="s">
        <v>14289</v>
      </c>
      <c r="F5143" s="60" t="s">
        <v>56</v>
      </c>
      <c r="G5143" s="60" t="s">
        <v>9564</v>
      </c>
      <c r="H5143" s="60" t="s">
        <v>9565</v>
      </c>
      <c r="I5143" s="60" t="s">
        <v>6</v>
      </c>
      <c r="J5143" s="7"/>
      <c r="K5143" s="65"/>
      <c r="L5143" s="7">
        <v>42987</v>
      </c>
      <c r="M5143" s="64">
        <v>50000</v>
      </c>
      <c r="N5143" s="64">
        <v>35000</v>
      </c>
      <c r="O5143" s="72">
        <v>93</v>
      </c>
      <c r="Z5143" s="9"/>
      <c r="AA5143" s="9"/>
      <c r="AB5143" s="9"/>
      <c r="AC5143" s="9"/>
      <c r="AD5143" s="9"/>
      <c r="AE5143" s="9"/>
      <c r="AF5143" s="9"/>
      <c r="AG5143" s="9"/>
      <c r="AH5143" s="9"/>
      <c r="AI5143" s="9"/>
      <c r="AJ5143" s="9"/>
    </row>
    <row r="5144" spans="1:36" ht="22.5" x14ac:dyDescent="0.25">
      <c r="A5144" s="20">
        <v>5143</v>
      </c>
      <c r="B5144" s="51" t="s">
        <v>14290</v>
      </c>
      <c r="C5144" s="22">
        <v>48413691</v>
      </c>
      <c r="D5144" s="20" t="s">
        <v>14291</v>
      </c>
      <c r="E5144" s="51" t="s">
        <v>14292</v>
      </c>
      <c r="F5144" s="60" t="s">
        <v>10</v>
      </c>
      <c r="G5144" s="60" t="s">
        <v>9564</v>
      </c>
      <c r="H5144" s="60" t="s">
        <v>9565</v>
      </c>
      <c r="I5144" s="60" t="s">
        <v>23325</v>
      </c>
      <c r="J5144" s="7">
        <v>43034</v>
      </c>
      <c r="K5144" s="65" t="s">
        <v>23422</v>
      </c>
      <c r="L5144" s="7"/>
      <c r="M5144" s="64"/>
      <c r="N5144" s="64"/>
      <c r="O5144" s="72">
        <v>80</v>
      </c>
      <c r="Z5144" s="9"/>
      <c r="AA5144" s="9"/>
      <c r="AB5144" s="9"/>
      <c r="AC5144" s="9"/>
      <c r="AD5144" s="9"/>
      <c r="AE5144" s="9"/>
      <c r="AF5144" s="9"/>
      <c r="AG5144" s="9"/>
      <c r="AH5144" s="9"/>
      <c r="AI5144" s="9"/>
      <c r="AJ5144" s="9"/>
    </row>
    <row r="5145" spans="1:36" ht="22.5" x14ac:dyDescent="0.25">
      <c r="A5145" s="20">
        <v>5144</v>
      </c>
      <c r="B5145" s="51" t="s">
        <v>14293</v>
      </c>
      <c r="C5145" s="22">
        <v>42429030</v>
      </c>
      <c r="D5145" s="20" t="s">
        <v>14294</v>
      </c>
      <c r="E5145" s="51" t="s">
        <v>14295</v>
      </c>
      <c r="F5145" s="60" t="s">
        <v>3</v>
      </c>
      <c r="G5145" s="60" t="s">
        <v>9564</v>
      </c>
      <c r="H5145" s="60" t="s">
        <v>9565</v>
      </c>
      <c r="I5145" s="60" t="s">
        <v>6</v>
      </c>
      <c r="J5145" s="7"/>
      <c r="K5145" s="65"/>
      <c r="L5145" s="7">
        <v>42957</v>
      </c>
      <c r="M5145" s="64">
        <v>50000</v>
      </c>
      <c r="N5145" s="64">
        <v>35000</v>
      </c>
      <c r="O5145" s="72">
        <v>87</v>
      </c>
      <c r="Z5145" s="9"/>
      <c r="AA5145" s="9"/>
      <c r="AB5145" s="9"/>
      <c r="AC5145" s="9"/>
      <c r="AD5145" s="9"/>
      <c r="AE5145" s="9"/>
      <c r="AF5145" s="9"/>
      <c r="AG5145" s="9"/>
      <c r="AH5145" s="9"/>
      <c r="AI5145" s="9"/>
      <c r="AJ5145" s="9"/>
    </row>
    <row r="5146" spans="1:36" ht="22.5" x14ac:dyDescent="0.25">
      <c r="A5146" s="20">
        <v>5145</v>
      </c>
      <c r="B5146" s="51" t="s">
        <v>6301</v>
      </c>
      <c r="C5146" s="22">
        <v>50060503</v>
      </c>
      <c r="D5146" s="20" t="s">
        <v>14296</v>
      </c>
      <c r="E5146" s="51" t="s">
        <v>14297</v>
      </c>
      <c r="F5146" s="60" t="s">
        <v>56</v>
      </c>
      <c r="G5146" s="60" t="s">
        <v>9564</v>
      </c>
      <c r="H5146" s="60" t="s">
        <v>9565</v>
      </c>
      <c r="I5146" s="60" t="s">
        <v>23325</v>
      </c>
      <c r="J5146" s="7">
        <v>43034</v>
      </c>
      <c r="K5146" s="65" t="s">
        <v>23422</v>
      </c>
      <c r="L5146" s="7"/>
      <c r="M5146" s="64"/>
      <c r="N5146" s="64"/>
      <c r="O5146" s="72">
        <v>77</v>
      </c>
      <c r="Z5146" s="9"/>
      <c r="AA5146" s="9"/>
      <c r="AB5146" s="9"/>
      <c r="AC5146" s="9"/>
      <c r="AD5146" s="9"/>
      <c r="AE5146" s="9"/>
      <c r="AF5146" s="9"/>
      <c r="AG5146" s="9"/>
      <c r="AH5146" s="9"/>
      <c r="AI5146" s="9"/>
      <c r="AJ5146" s="9"/>
    </row>
    <row r="5147" spans="1:36" ht="33.75" x14ac:dyDescent="0.25">
      <c r="A5147" s="20">
        <v>5146</v>
      </c>
      <c r="B5147" s="51" t="s">
        <v>14298</v>
      </c>
      <c r="C5147" s="22">
        <v>50044443</v>
      </c>
      <c r="D5147" s="20" t="s">
        <v>14299</v>
      </c>
      <c r="E5147" s="51" t="s">
        <v>9621</v>
      </c>
      <c r="F5147" s="60" t="s">
        <v>26</v>
      </c>
      <c r="G5147" s="60" t="s">
        <v>9564</v>
      </c>
      <c r="H5147" s="60" t="s">
        <v>9565</v>
      </c>
      <c r="I5147" s="60" t="s">
        <v>23325</v>
      </c>
      <c r="J5147" s="7">
        <v>43038</v>
      </c>
      <c r="K5147" s="65" t="s">
        <v>23422</v>
      </c>
      <c r="L5147" s="7"/>
      <c r="M5147" s="64"/>
      <c r="N5147" s="64"/>
      <c r="O5147" s="72">
        <v>77</v>
      </c>
      <c r="Z5147" s="9"/>
      <c r="AA5147" s="9"/>
      <c r="AB5147" s="9"/>
      <c r="AC5147" s="9"/>
      <c r="AD5147" s="9"/>
      <c r="AE5147" s="9"/>
      <c r="AF5147" s="9"/>
      <c r="AG5147" s="9"/>
      <c r="AH5147" s="9"/>
      <c r="AI5147" s="9"/>
      <c r="AJ5147" s="9"/>
    </row>
    <row r="5148" spans="1:36" ht="33.75" x14ac:dyDescent="0.25">
      <c r="A5148" s="20">
        <v>5147</v>
      </c>
      <c r="B5148" s="51" t="s">
        <v>14300</v>
      </c>
      <c r="C5148" s="22">
        <v>50220543</v>
      </c>
      <c r="D5148" s="20" t="s">
        <v>14301</v>
      </c>
      <c r="E5148" s="51" t="s">
        <v>14302</v>
      </c>
      <c r="F5148" s="60" t="s">
        <v>30</v>
      </c>
      <c r="G5148" s="60" t="s">
        <v>9564</v>
      </c>
      <c r="H5148" s="60" t="s">
        <v>9565</v>
      </c>
      <c r="I5148" s="60" t="s">
        <v>23325</v>
      </c>
      <c r="J5148" s="7">
        <v>43018</v>
      </c>
      <c r="K5148" s="65" t="s">
        <v>23425</v>
      </c>
      <c r="L5148" s="7"/>
      <c r="M5148" s="64"/>
      <c r="N5148" s="64"/>
      <c r="O5148" s="72">
        <v>0</v>
      </c>
      <c r="Z5148" s="9"/>
      <c r="AA5148" s="9"/>
      <c r="AB5148" s="9"/>
      <c r="AC5148" s="9"/>
      <c r="AD5148" s="9"/>
      <c r="AE5148" s="9"/>
      <c r="AF5148" s="9"/>
      <c r="AG5148" s="9"/>
      <c r="AH5148" s="9"/>
      <c r="AI5148" s="9"/>
      <c r="AJ5148" s="9"/>
    </row>
    <row r="5149" spans="1:36" ht="22.5" x14ac:dyDescent="0.25">
      <c r="A5149" s="20">
        <v>5148</v>
      </c>
      <c r="B5149" s="51" t="s">
        <v>14303</v>
      </c>
      <c r="C5149" s="22">
        <v>43723055</v>
      </c>
      <c r="D5149" s="20" t="s">
        <v>14304</v>
      </c>
      <c r="E5149" s="51" t="s">
        <v>14305</v>
      </c>
      <c r="F5149" s="60" t="s">
        <v>10</v>
      </c>
      <c r="G5149" s="60" t="s">
        <v>9564</v>
      </c>
      <c r="H5149" s="60" t="s">
        <v>9565</v>
      </c>
      <c r="I5149" s="58" t="s">
        <v>23419</v>
      </c>
      <c r="J5149" s="7"/>
      <c r="K5149" s="65"/>
      <c r="L5149" s="7">
        <v>42959</v>
      </c>
      <c r="M5149" s="64">
        <v>50000</v>
      </c>
      <c r="N5149" s="64">
        <v>0</v>
      </c>
      <c r="O5149" s="72">
        <v>89</v>
      </c>
      <c r="Z5149" s="9"/>
      <c r="AA5149" s="9"/>
      <c r="AB5149" s="9"/>
      <c r="AC5149" s="9"/>
      <c r="AD5149" s="9"/>
      <c r="AE5149" s="9"/>
      <c r="AF5149" s="9"/>
      <c r="AG5149" s="9"/>
      <c r="AH5149" s="9"/>
      <c r="AI5149" s="9"/>
      <c r="AJ5149" s="9"/>
    </row>
    <row r="5150" spans="1:36" x14ac:dyDescent="0.25">
      <c r="A5150" s="20">
        <v>5149</v>
      </c>
      <c r="B5150" s="51" t="s">
        <v>14306</v>
      </c>
      <c r="C5150" s="22">
        <v>50185870</v>
      </c>
      <c r="D5150" s="20" t="s">
        <v>14307</v>
      </c>
      <c r="E5150" s="51" t="s">
        <v>14308</v>
      </c>
      <c r="F5150" s="60" t="s">
        <v>3</v>
      </c>
      <c r="G5150" s="60" t="s">
        <v>9564</v>
      </c>
      <c r="H5150" s="60" t="s">
        <v>9565</v>
      </c>
      <c r="I5150" s="60" t="s">
        <v>23420</v>
      </c>
      <c r="J5150" s="7"/>
      <c r="K5150" s="65"/>
      <c r="L5150" s="7"/>
      <c r="M5150" s="64"/>
      <c r="N5150" s="64"/>
      <c r="O5150" s="72">
        <v>82</v>
      </c>
      <c r="Z5150" s="9"/>
      <c r="AA5150" s="9"/>
      <c r="AB5150" s="9"/>
      <c r="AC5150" s="9"/>
      <c r="AD5150" s="9"/>
      <c r="AE5150" s="9"/>
      <c r="AF5150" s="9"/>
      <c r="AG5150" s="9"/>
      <c r="AH5150" s="9"/>
      <c r="AI5150" s="9"/>
      <c r="AJ5150" s="9"/>
    </row>
    <row r="5151" spans="1:36" ht="22.5" x14ac:dyDescent="0.25">
      <c r="A5151" s="20">
        <v>5150</v>
      </c>
      <c r="B5151" s="51" t="s">
        <v>14309</v>
      </c>
      <c r="C5151" s="22">
        <v>50205854</v>
      </c>
      <c r="D5151" s="20" t="s">
        <v>14310</v>
      </c>
      <c r="E5151" s="51" t="s">
        <v>14311</v>
      </c>
      <c r="F5151" s="60" t="s">
        <v>26</v>
      </c>
      <c r="G5151" s="60" t="s">
        <v>9564</v>
      </c>
      <c r="H5151" s="60" t="s">
        <v>9565</v>
      </c>
      <c r="I5151" s="60" t="s">
        <v>23325</v>
      </c>
      <c r="J5151" s="7">
        <v>43035</v>
      </c>
      <c r="K5151" s="65" t="s">
        <v>23422</v>
      </c>
      <c r="L5151" s="7"/>
      <c r="M5151" s="64"/>
      <c r="N5151" s="64"/>
      <c r="O5151" s="72">
        <v>81</v>
      </c>
      <c r="Z5151" s="9"/>
      <c r="AA5151" s="9"/>
      <c r="AB5151" s="9"/>
      <c r="AC5151" s="9"/>
      <c r="AD5151" s="9"/>
      <c r="AE5151" s="9"/>
      <c r="AF5151" s="9"/>
      <c r="AG5151" s="9"/>
      <c r="AH5151" s="9"/>
      <c r="AI5151" s="9"/>
      <c r="AJ5151" s="9"/>
    </row>
    <row r="5152" spans="1:36" ht="22.5" x14ac:dyDescent="0.25">
      <c r="A5152" s="20">
        <v>5151</v>
      </c>
      <c r="B5152" s="51" t="s">
        <v>14312</v>
      </c>
      <c r="C5152" s="22">
        <v>36909939</v>
      </c>
      <c r="D5152" s="20" t="s">
        <v>14313</v>
      </c>
      <c r="E5152" s="51" t="s">
        <v>14314</v>
      </c>
      <c r="F5152" s="60" t="s">
        <v>3</v>
      </c>
      <c r="G5152" s="60" t="s">
        <v>9564</v>
      </c>
      <c r="H5152" s="60" t="s">
        <v>9565</v>
      </c>
      <c r="I5152" s="60" t="s">
        <v>23325</v>
      </c>
      <c r="J5152" s="7">
        <v>42843</v>
      </c>
      <c r="K5152" s="65" t="s">
        <v>23425</v>
      </c>
      <c r="L5152" s="7"/>
      <c r="M5152" s="64"/>
      <c r="N5152" s="64"/>
      <c r="O5152" s="72">
        <v>0</v>
      </c>
      <c r="Z5152" s="9"/>
      <c r="AA5152" s="9"/>
      <c r="AB5152" s="9"/>
      <c r="AC5152" s="9"/>
      <c r="AD5152" s="9"/>
      <c r="AE5152" s="9"/>
      <c r="AF5152" s="9"/>
      <c r="AG5152" s="9"/>
      <c r="AH5152" s="9"/>
      <c r="AI5152" s="9"/>
      <c r="AJ5152" s="9"/>
    </row>
    <row r="5153" spans="1:36" ht="22.5" x14ac:dyDescent="0.25">
      <c r="A5153" s="20">
        <v>5152</v>
      </c>
      <c r="B5153" s="51" t="s">
        <v>14315</v>
      </c>
      <c r="C5153" s="22">
        <v>50195476</v>
      </c>
      <c r="D5153" s="20" t="s">
        <v>14316</v>
      </c>
      <c r="E5153" s="51" t="s">
        <v>14317</v>
      </c>
      <c r="F5153" s="60" t="s">
        <v>37</v>
      </c>
      <c r="G5153" s="60" t="s">
        <v>9564</v>
      </c>
      <c r="H5153" s="60" t="s">
        <v>9565</v>
      </c>
      <c r="I5153" s="60" t="s">
        <v>23325</v>
      </c>
      <c r="J5153" s="7">
        <v>43038</v>
      </c>
      <c r="K5153" s="65" t="s">
        <v>23422</v>
      </c>
      <c r="L5153" s="7"/>
      <c r="M5153" s="64"/>
      <c r="N5153" s="64"/>
      <c r="O5153" s="72">
        <v>77</v>
      </c>
      <c r="Z5153" s="9"/>
      <c r="AA5153" s="9"/>
      <c r="AB5153" s="9"/>
      <c r="AC5153" s="9"/>
      <c r="AD5153" s="9"/>
      <c r="AE5153" s="9"/>
      <c r="AF5153" s="9"/>
      <c r="AG5153" s="9"/>
      <c r="AH5153" s="9"/>
      <c r="AI5153" s="9"/>
      <c r="AJ5153" s="9"/>
    </row>
    <row r="5154" spans="1:36" ht="22.5" x14ac:dyDescent="0.25">
      <c r="A5154" s="20">
        <v>5153</v>
      </c>
      <c r="B5154" s="51" t="s">
        <v>14318</v>
      </c>
      <c r="C5154" s="22">
        <v>50023985</v>
      </c>
      <c r="D5154" s="20" t="s">
        <v>14319</v>
      </c>
      <c r="E5154" s="51" t="s">
        <v>14320</v>
      </c>
      <c r="F5154" s="60" t="s">
        <v>10</v>
      </c>
      <c r="G5154" s="60" t="s">
        <v>9564</v>
      </c>
      <c r="H5154" s="60" t="s">
        <v>9565</v>
      </c>
      <c r="I5154" s="60" t="s">
        <v>23419</v>
      </c>
      <c r="J5154" s="7"/>
      <c r="K5154" s="65"/>
      <c r="L5154" s="7">
        <v>42976</v>
      </c>
      <c r="M5154" s="64">
        <v>50000</v>
      </c>
      <c r="N5154" s="64">
        <v>0</v>
      </c>
      <c r="O5154" s="72">
        <v>91</v>
      </c>
      <c r="Z5154" s="9"/>
      <c r="AA5154" s="9"/>
      <c r="AB5154" s="9"/>
      <c r="AC5154" s="9"/>
      <c r="AD5154" s="9"/>
      <c r="AE5154" s="9"/>
      <c r="AF5154" s="9"/>
      <c r="AG5154" s="9"/>
      <c r="AH5154" s="9"/>
      <c r="AI5154" s="9"/>
      <c r="AJ5154" s="9"/>
    </row>
    <row r="5155" spans="1:36" ht="22.5" x14ac:dyDescent="0.25">
      <c r="A5155" s="20">
        <v>5154</v>
      </c>
      <c r="B5155" s="51" t="s">
        <v>14321</v>
      </c>
      <c r="C5155" s="22">
        <v>50221060</v>
      </c>
      <c r="D5155" s="20" t="s">
        <v>14322</v>
      </c>
      <c r="E5155" s="51" t="s">
        <v>14323</v>
      </c>
      <c r="F5155" s="60" t="s">
        <v>37</v>
      </c>
      <c r="G5155" s="60" t="s">
        <v>9564</v>
      </c>
      <c r="H5155" s="60" t="s">
        <v>9565</v>
      </c>
      <c r="I5155" s="60" t="s">
        <v>23325</v>
      </c>
      <c r="J5155" s="7">
        <v>43034</v>
      </c>
      <c r="K5155" s="65" t="s">
        <v>23422</v>
      </c>
      <c r="L5155" s="7"/>
      <c r="M5155" s="64"/>
      <c r="N5155" s="64"/>
      <c r="O5155" s="72">
        <v>76</v>
      </c>
      <c r="Z5155" s="9"/>
      <c r="AA5155" s="9"/>
      <c r="AB5155" s="9"/>
      <c r="AC5155" s="9"/>
      <c r="AD5155" s="9"/>
      <c r="AE5155" s="9"/>
      <c r="AF5155" s="9"/>
      <c r="AG5155" s="9"/>
      <c r="AH5155" s="9"/>
      <c r="AI5155" s="9"/>
      <c r="AJ5155" s="9"/>
    </row>
    <row r="5156" spans="1:36" ht="22.5" x14ac:dyDescent="0.25">
      <c r="A5156" s="20">
        <v>5155</v>
      </c>
      <c r="B5156" s="51" t="s">
        <v>14324</v>
      </c>
      <c r="C5156" s="22">
        <v>50131681</v>
      </c>
      <c r="D5156" s="20" t="s">
        <v>14325</v>
      </c>
      <c r="E5156" s="51" t="s">
        <v>14326</v>
      </c>
      <c r="F5156" s="60" t="s">
        <v>3</v>
      </c>
      <c r="G5156" s="60" t="s">
        <v>9564</v>
      </c>
      <c r="H5156" s="60" t="s">
        <v>9565</v>
      </c>
      <c r="I5156" s="60" t="s">
        <v>6</v>
      </c>
      <c r="J5156" s="7"/>
      <c r="K5156" s="65"/>
      <c r="L5156" s="7">
        <v>42965</v>
      </c>
      <c r="M5156" s="64">
        <v>50000</v>
      </c>
      <c r="N5156" s="64">
        <v>35000</v>
      </c>
      <c r="O5156" s="72">
        <v>87</v>
      </c>
      <c r="Z5156" s="9"/>
      <c r="AA5156" s="9"/>
      <c r="AB5156" s="9"/>
      <c r="AC5156" s="9"/>
      <c r="AD5156" s="9"/>
      <c r="AE5156" s="9"/>
      <c r="AF5156" s="9"/>
      <c r="AG5156" s="9"/>
      <c r="AH5156" s="9"/>
      <c r="AI5156" s="9"/>
      <c r="AJ5156" s="9"/>
    </row>
    <row r="5157" spans="1:36" ht="33.75" x14ac:dyDescent="0.25">
      <c r="A5157" s="20">
        <v>5156</v>
      </c>
      <c r="B5157" s="51" t="s">
        <v>14327</v>
      </c>
      <c r="C5157" s="22">
        <v>50192841</v>
      </c>
      <c r="D5157" s="20" t="s">
        <v>14328</v>
      </c>
      <c r="E5157" s="51" t="s">
        <v>14329</v>
      </c>
      <c r="F5157" s="60" t="s">
        <v>56</v>
      </c>
      <c r="G5157" s="60" t="s">
        <v>9564</v>
      </c>
      <c r="H5157" s="60" t="s">
        <v>9565</v>
      </c>
      <c r="I5157" s="60" t="s">
        <v>23325</v>
      </c>
      <c r="J5157" s="7">
        <v>43034</v>
      </c>
      <c r="K5157" s="65" t="s">
        <v>23422</v>
      </c>
      <c r="L5157" s="7"/>
      <c r="M5157" s="64"/>
      <c r="N5157" s="64"/>
      <c r="O5157" s="72">
        <v>79</v>
      </c>
      <c r="Z5157" s="9"/>
      <c r="AA5157" s="9"/>
      <c r="AB5157" s="9"/>
      <c r="AC5157" s="9"/>
      <c r="AD5157" s="9"/>
      <c r="AE5157" s="9"/>
      <c r="AF5157" s="9"/>
      <c r="AG5157" s="9"/>
      <c r="AH5157" s="9"/>
      <c r="AI5157" s="9"/>
      <c r="AJ5157" s="9"/>
    </row>
    <row r="5158" spans="1:36" ht="22.5" x14ac:dyDescent="0.25">
      <c r="A5158" s="20">
        <v>5157</v>
      </c>
      <c r="B5158" s="51" t="s">
        <v>14330</v>
      </c>
      <c r="C5158" s="22">
        <v>45843902</v>
      </c>
      <c r="D5158" s="20" t="s">
        <v>14331</v>
      </c>
      <c r="E5158" s="51" t="s">
        <v>14332</v>
      </c>
      <c r="F5158" s="60" t="s">
        <v>3</v>
      </c>
      <c r="G5158" s="60" t="s">
        <v>9564</v>
      </c>
      <c r="H5158" s="60" t="s">
        <v>9565</v>
      </c>
      <c r="I5158" s="60" t="s">
        <v>23325</v>
      </c>
      <c r="J5158" s="7">
        <v>43033</v>
      </c>
      <c r="K5158" s="65" t="s">
        <v>23422</v>
      </c>
      <c r="L5158" s="7"/>
      <c r="M5158" s="64"/>
      <c r="N5158" s="64"/>
      <c r="O5158" s="72">
        <v>74</v>
      </c>
      <c r="Z5158" s="9"/>
      <c r="AA5158" s="9"/>
      <c r="AB5158" s="9"/>
      <c r="AC5158" s="9"/>
      <c r="AD5158" s="9"/>
      <c r="AE5158" s="9"/>
      <c r="AF5158" s="9"/>
      <c r="AG5158" s="9"/>
      <c r="AH5158" s="9"/>
      <c r="AI5158" s="9"/>
      <c r="AJ5158" s="9"/>
    </row>
    <row r="5159" spans="1:36" ht="22.5" x14ac:dyDescent="0.25">
      <c r="A5159" s="20">
        <v>5158</v>
      </c>
      <c r="B5159" s="51" t="s">
        <v>14333</v>
      </c>
      <c r="C5159" s="22">
        <v>44205503</v>
      </c>
      <c r="D5159" s="20" t="s">
        <v>14334</v>
      </c>
      <c r="E5159" s="51" t="s">
        <v>14335</v>
      </c>
      <c r="F5159" s="60" t="s">
        <v>56</v>
      </c>
      <c r="G5159" s="60" t="s">
        <v>9564</v>
      </c>
      <c r="H5159" s="60" t="s">
        <v>9565</v>
      </c>
      <c r="I5159" s="60" t="s">
        <v>23325</v>
      </c>
      <c r="J5159" s="7">
        <v>43034</v>
      </c>
      <c r="K5159" s="65" t="s">
        <v>23422</v>
      </c>
      <c r="L5159" s="7"/>
      <c r="M5159" s="64"/>
      <c r="N5159" s="64"/>
      <c r="O5159" s="72">
        <v>77</v>
      </c>
      <c r="Z5159" s="9"/>
      <c r="AA5159" s="9"/>
      <c r="AB5159" s="9"/>
      <c r="AC5159" s="9"/>
      <c r="AD5159" s="9"/>
      <c r="AE5159" s="9"/>
      <c r="AF5159" s="9"/>
      <c r="AG5159" s="9"/>
      <c r="AH5159" s="9"/>
      <c r="AI5159" s="9"/>
      <c r="AJ5159" s="9"/>
    </row>
    <row r="5160" spans="1:36" s="17" customFormat="1" ht="56.25" x14ac:dyDescent="0.25">
      <c r="A5160" s="20">
        <v>5159</v>
      </c>
      <c r="B5160" s="51" t="s">
        <v>2447</v>
      </c>
      <c r="C5160" s="22">
        <v>198901</v>
      </c>
      <c r="D5160" s="20" t="s">
        <v>14336</v>
      </c>
      <c r="E5160" s="51" t="s">
        <v>14337</v>
      </c>
      <c r="F5160" s="60" t="s">
        <v>3</v>
      </c>
      <c r="G5160" s="60" t="s">
        <v>215</v>
      </c>
      <c r="H5160" s="60" t="s">
        <v>216</v>
      </c>
      <c r="I5160" s="60" t="s">
        <v>23325</v>
      </c>
      <c r="J5160" s="7">
        <v>42793</v>
      </c>
      <c r="K5160" s="65" t="s">
        <v>23425</v>
      </c>
      <c r="L5160" s="7"/>
      <c r="M5160" s="64"/>
      <c r="N5160" s="64"/>
      <c r="O5160" s="72"/>
      <c r="P5160"/>
      <c r="Q5160"/>
      <c r="R5160"/>
      <c r="S5160"/>
      <c r="T5160"/>
      <c r="U5160"/>
      <c r="V5160"/>
      <c r="W5160"/>
      <c r="X5160"/>
      <c r="Y5160"/>
    </row>
    <row r="5161" spans="1:36" x14ac:dyDescent="0.25">
      <c r="A5161" s="20">
        <v>5160</v>
      </c>
      <c r="B5161" s="51" t="s">
        <v>14338</v>
      </c>
      <c r="C5161" s="22">
        <v>46273301</v>
      </c>
      <c r="D5161" s="20" t="s">
        <v>14339</v>
      </c>
      <c r="E5161" s="51" t="s">
        <v>14340</v>
      </c>
      <c r="F5161" s="60" t="s">
        <v>16</v>
      </c>
      <c r="G5161" s="60" t="s">
        <v>9564</v>
      </c>
      <c r="H5161" s="60" t="s">
        <v>9565</v>
      </c>
      <c r="I5161" s="58" t="s">
        <v>23419</v>
      </c>
      <c r="J5161" s="7"/>
      <c r="K5161" s="65"/>
      <c r="L5161" s="7">
        <v>42976</v>
      </c>
      <c r="M5161" s="64">
        <v>50000</v>
      </c>
      <c r="N5161" s="64">
        <v>0</v>
      </c>
      <c r="O5161" s="72">
        <v>94</v>
      </c>
      <c r="Z5161" s="9"/>
      <c r="AA5161" s="9"/>
      <c r="AB5161" s="9"/>
      <c r="AC5161" s="9"/>
      <c r="AD5161" s="9"/>
      <c r="AE5161" s="9"/>
      <c r="AF5161" s="9"/>
      <c r="AG5161" s="9"/>
      <c r="AH5161" s="9"/>
      <c r="AI5161" s="9"/>
      <c r="AJ5161" s="9"/>
    </row>
    <row r="5162" spans="1:36" x14ac:dyDescent="0.25">
      <c r="A5162" s="20">
        <v>5161</v>
      </c>
      <c r="B5162" s="51" t="s">
        <v>14341</v>
      </c>
      <c r="C5162" s="22">
        <v>50190377</v>
      </c>
      <c r="D5162" s="20" t="s">
        <v>14342</v>
      </c>
      <c r="E5162" s="51" t="s">
        <v>14343</v>
      </c>
      <c r="F5162" s="60" t="s">
        <v>37</v>
      </c>
      <c r="G5162" s="60" t="s">
        <v>9564</v>
      </c>
      <c r="H5162" s="60" t="s">
        <v>9565</v>
      </c>
      <c r="I5162" s="58" t="s">
        <v>23419</v>
      </c>
      <c r="J5162" s="7"/>
      <c r="K5162" s="65"/>
      <c r="L5162" s="7">
        <v>42959</v>
      </c>
      <c r="M5162" s="64">
        <v>50000</v>
      </c>
      <c r="N5162" s="64">
        <v>0</v>
      </c>
      <c r="O5162" s="72">
        <v>92</v>
      </c>
      <c r="Z5162" s="9"/>
      <c r="AA5162" s="9"/>
      <c r="AB5162" s="9"/>
      <c r="AC5162" s="9"/>
      <c r="AD5162" s="9"/>
      <c r="AE5162" s="9"/>
      <c r="AF5162" s="9"/>
      <c r="AG5162" s="9"/>
      <c r="AH5162" s="9"/>
      <c r="AI5162" s="9"/>
      <c r="AJ5162" s="9"/>
    </row>
    <row r="5163" spans="1:36" x14ac:dyDescent="0.25">
      <c r="A5163" s="20">
        <v>5162</v>
      </c>
      <c r="B5163" s="51" t="s">
        <v>14344</v>
      </c>
      <c r="C5163" s="22">
        <v>46459260</v>
      </c>
      <c r="D5163" s="20" t="s">
        <v>14345</v>
      </c>
      <c r="E5163" s="51" t="s">
        <v>14346</v>
      </c>
      <c r="F5163" s="60" t="s">
        <v>10</v>
      </c>
      <c r="G5163" s="60" t="s">
        <v>9564</v>
      </c>
      <c r="H5163" s="60" t="s">
        <v>9565</v>
      </c>
      <c r="I5163" s="60" t="s">
        <v>6</v>
      </c>
      <c r="J5163" s="7"/>
      <c r="K5163" s="65"/>
      <c r="L5163" s="7">
        <v>42958</v>
      </c>
      <c r="M5163" s="64">
        <v>50000</v>
      </c>
      <c r="N5163" s="64">
        <v>35000</v>
      </c>
      <c r="O5163" s="72">
        <v>84</v>
      </c>
      <c r="Z5163" s="9"/>
      <c r="AA5163" s="9"/>
      <c r="AB5163" s="9"/>
      <c r="AC5163" s="9"/>
      <c r="AD5163" s="9"/>
      <c r="AE5163" s="9"/>
      <c r="AF5163" s="9"/>
      <c r="AG5163" s="9"/>
      <c r="AH5163" s="9"/>
      <c r="AI5163" s="9"/>
      <c r="AJ5163" s="9"/>
    </row>
    <row r="5164" spans="1:36" ht="56.25" x14ac:dyDescent="0.25">
      <c r="A5164" s="20">
        <v>5163</v>
      </c>
      <c r="B5164" s="51" t="s">
        <v>14347</v>
      </c>
      <c r="C5164" s="22">
        <v>44939337</v>
      </c>
      <c r="D5164" s="20" t="s">
        <v>14348</v>
      </c>
      <c r="E5164" s="51" t="s">
        <v>14349</v>
      </c>
      <c r="F5164" s="60" t="s">
        <v>3</v>
      </c>
      <c r="G5164" s="60" t="s">
        <v>9564</v>
      </c>
      <c r="H5164" s="60" t="s">
        <v>9565</v>
      </c>
      <c r="I5164" s="60" t="s">
        <v>23325</v>
      </c>
      <c r="J5164" s="7">
        <v>43035</v>
      </c>
      <c r="K5164" s="65" t="s">
        <v>23422</v>
      </c>
      <c r="L5164" s="7"/>
      <c r="M5164" s="64"/>
      <c r="N5164" s="64"/>
      <c r="O5164" s="72">
        <v>72</v>
      </c>
      <c r="Z5164" s="9"/>
      <c r="AA5164" s="9"/>
      <c r="AB5164" s="9"/>
      <c r="AC5164" s="9"/>
      <c r="AD5164" s="9"/>
      <c r="AE5164" s="9"/>
      <c r="AF5164" s="9"/>
      <c r="AG5164" s="9"/>
      <c r="AH5164" s="9"/>
      <c r="AI5164" s="9"/>
      <c r="AJ5164" s="9"/>
    </row>
    <row r="5165" spans="1:36" ht="45" x14ac:dyDescent="0.25">
      <c r="A5165" s="20">
        <v>5164</v>
      </c>
      <c r="B5165" s="51" t="s">
        <v>14350</v>
      </c>
      <c r="C5165" s="22">
        <v>40432386</v>
      </c>
      <c r="D5165" s="20" t="s">
        <v>14351</v>
      </c>
      <c r="E5165" s="51" t="s">
        <v>14352</v>
      </c>
      <c r="F5165" s="60" t="s">
        <v>30</v>
      </c>
      <c r="G5165" s="60" t="s">
        <v>9564</v>
      </c>
      <c r="H5165" s="60" t="s">
        <v>9565</v>
      </c>
      <c r="I5165" s="60" t="s">
        <v>6</v>
      </c>
      <c r="J5165" s="7"/>
      <c r="K5165" s="65"/>
      <c r="L5165" s="7">
        <v>42958</v>
      </c>
      <c r="M5165" s="64">
        <v>50000</v>
      </c>
      <c r="N5165" s="64">
        <v>35000</v>
      </c>
      <c r="O5165" s="72">
        <v>90</v>
      </c>
      <c r="Z5165" s="9"/>
      <c r="AA5165" s="9"/>
      <c r="AB5165" s="9"/>
      <c r="AC5165" s="9"/>
      <c r="AD5165" s="9"/>
      <c r="AE5165" s="9"/>
      <c r="AF5165" s="9"/>
      <c r="AG5165" s="9"/>
      <c r="AH5165" s="9"/>
      <c r="AI5165" s="9"/>
      <c r="AJ5165" s="9"/>
    </row>
    <row r="5166" spans="1:36" ht="22.5" x14ac:dyDescent="0.25">
      <c r="A5166" s="20">
        <v>5165</v>
      </c>
      <c r="B5166" s="51" t="s">
        <v>14353</v>
      </c>
      <c r="C5166" s="22">
        <v>48332518</v>
      </c>
      <c r="D5166" s="20" t="s">
        <v>14354</v>
      </c>
      <c r="E5166" s="51" t="s">
        <v>14355</v>
      </c>
      <c r="F5166" s="60" t="s">
        <v>37</v>
      </c>
      <c r="G5166" s="60" t="s">
        <v>9564</v>
      </c>
      <c r="H5166" s="60" t="s">
        <v>9565</v>
      </c>
      <c r="I5166" s="60" t="s">
        <v>23325</v>
      </c>
      <c r="J5166" s="7">
        <v>43038</v>
      </c>
      <c r="K5166" s="65" t="s">
        <v>23422</v>
      </c>
      <c r="L5166" s="7"/>
      <c r="M5166" s="64"/>
      <c r="N5166" s="64"/>
      <c r="O5166" s="72">
        <v>76</v>
      </c>
      <c r="Z5166" s="9"/>
      <c r="AA5166" s="9"/>
      <c r="AB5166" s="9"/>
      <c r="AC5166" s="9"/>
      <c r="AD5166" s="9"/>
      <c r="AE5166" s="9"/>
      <c r="AF5166" s="9"/>
      <c r="AG5166" s="9"/>
      <c r="AH5166" s="9"/>
      <c r="AI5166" s="9"/>
      <c r="AJ5166" s="9"/>
    </row>
    <row r="5167" spans="1:36" ht="22.5" x14ac:dyDescent="0.25">
      <c r="A5167" s="20">
        <v>5166</v>
      </c>
      <c r="B5167" s="51" t="s">
        <v>14356</v>
      </c>
      <c r="C5167" s="22">
        <v>50224573</v>
      </c>
      <c r="D5167" s="20" t="s">
        <v>14357</v>
      </c>
      <c r="E5167" s="51" t="s">
        <v>14358</v>
      </c>
      <c r="F5167" s="60" t="s">
        <v>3</v>
      </c>
      <c r="G5167" s="60" t="s">
        <v>9564</v>
      </c>
      <c r="H5167" s="60" t="s">
        <v>9565</v>
      </c>
      <c r="I5167" s="60" t="s">
        <v>23325</v>
      </c>
      <c r="J5167" s="7">
        <v>43034</v>
      </c>
      <c r="K5167" s="65" t="s">
        <v>23422</v>
      </c>
      <c r="L5167" s="7"/>
      <c r="M5167" s="64"/>
      <c r="N5167" s="64"/>
      <c r="O5167" s="72">
        <v>79</v>
      </c>
      <c r="Z5167" s="9"/>
      <c r="AA5167" s="9"/>
      <c r="AB5167" s="9"/>
      <c r="AC5167" s="9"/>
      <c r="AD5167" s="9"/>
      <c r="AE5167" s="9"/>
      <c r="AF5167" s="9"/>
      <c r="AG5167" s="9"/>
      <c r="AH5167" s="9"/>
      <c r="AI5167" s="9"/>
      <c r="AJ5167" s="9"/>
    </row>
    <row r="5168" spans="1:36" ht="22.5" x14ac:dyDescent="0.25">
      <c r="A5168" s="20">
        <v>5167</v>
      </c>
      <c r="B5168" s="51" t="s">
        <v>14359</v>
      </c>
      <c r="C5168" s="22">
        <v>50076663</v>
      </c>
      <c r="D5168" s="20" t="s">
        <v>14360</v>
      </c>
      <c r="E5168" s="51" t="s">
        <v>14361</v>
      </c>
      <c r="F5168" s="60" t="s">
        <v>56</v>
      </c>
      <c r="G5168" s="60" t="s">
        <v>9564</v>
      </c>
      <c r="H5168" s="60" t="s">
        <v>9565</v>
      </c>
      <c r="I5168" s="60" t="s">
        <v>23325</v>
      </c>
      <c r="J5168" s="7">
        <v>43035</v>
      </c>
      <c r="K5168" s="65" t="s">
        <v>23422</v>
      </c>
      <c r="L5168" s="7"/>
      <c r="M5168" s="64"/>
      <c r="N5168" s="64"/>
      <c r="O5168" s="72">
        <v>80</v>
      </c>
      <c r="Z5168" s="9"/>
      <c r="AA5168" s="9"/>
      <c r="AB5168" s="9"/>
      <c r="AC5168" s="9"/>
      <c r="AD5168" s="9"/>
      <c r="AE5168" s="9"/>
      <c r="AF5168" s="9"/>
      <c r="AG5168" s="9"/>
      <c r="AH5168" s="9"/>
      <c r="AI5168" s="9"/>
      <c r="AJ5168" s="9"/>
    </row>
    <row r="5169" spans="1:36" ht="22.5" x14ac:dyDescent="0.25">
      <c r="A5169" s="20">
        <v>5168</v>
      </c>
      <c r="B5169" s="51" t="s">
        <v>14362</v>
      </c>
      <c r="C5169" s="22">
        <v>30283914</v>
      </c>
      <c r="D5169" s="20" t="s">
        <v>14363</v>
      </c>
      <c r="E5169" s="51" t="s">
        <v>14364</v>
      </c>
      <c r="F5169" s="60" t="s">
        <v>10</v>
      </c>
      <c r="G5169" s="60" t="s">
        <v>215</v>
      </c>
      <c r="H5169" s="60" t="s">
        <v>216</v>
      </c>
      <c r="I5169" s="60" t="s">
        <v>6</v>
      </c>
      <c r="J5169" s="7"/>
      <c r="K5169" s="65"/>
      <c r="L5169" s="7">
        <v>42907</v>
      </c>
      <c r="M5169" s="64">
        <v>16146.4</v>
      </c>
      <c r="N5169" s="64">
        <v>16146.4</v>
      </c>
      <c r="O5169" s="72"/>
      <c r="Z5169" s="9"/>
      <c r="AA5169" s="9"/>
      <c r="AB5169" s="9"/>
      <c r="AC5169" s="9"/>
      <c r="AD5169" s="9"/>
      <c r="AE5169" s="9"/>
      <c r="AF5169" s="9"/>
      <c r="AG5169" s="9"/>
      <c r="AH5169" s="9"/>
      <c r="AI5169" s="9"/>
      <c r="AJ5169" s="9"/>
    </row>
    <row r="5170" spans="1:36" x14ac:dyDescent="0.25">
      <c r="A5170" s="20">
        <v>5169</v>
      </c>
      <c r="B5170" s="51" t="s">
        <v>14365</v>
      </c>
      <c r="C5170" s="22">
        <v>50215914</v>
      </c>
      <c r="D5170" s="20" t="s">
        <v>14366</v>
      </c>
      <c r="E5170" s="51" t="s">
        <v>14367</v>
      </c>
      <c r="F5170" s="60" t="s">
        <v>16</v>
      </c>
      <c r="G5170" s="60" t="s">
        <v>9564</v>
      </c>
      <c r="H5170" s="60" t="s">
        <v>9565</v>
      </c>
      <c r="I5170" s="60" t="s">
        <v>23420</v>
      </c>
      <c r="J5170" s="7"/>
      <c r="K5170" s="65"/>
      <c r="L5170" s="7"/>
      <c r="M5170" s="64"/>
      <c r="N5170" s="64"/>
      <c r="O5170" s="72">
        <v>84</v>
      </c>
      <c r="Z5170" s="9"/>
      <c r="AA5170" s="9"/>
      <c r="AB5170" s="9"/>
      <c r="AC5170" s="9"/>
      <c r="AD5170" s="9"/>
      <c r="AE5170" s="9"/>
      <c r="AF5170" s="9"/>
      <c r="AG5170" s="9"/>
      <c r="AH5170" s="9"/>
      <c r="AI5170" s="9"/>
      <c r="AJ5170" s="9"/>
    </row>
    <row r="5171" spans="1:36" ht="22.5" x14ac:dyDescent="0.25">
      <c r="A5171" s="20">
        <v>5170</v>
      </c>
      <c r="B5171" s="51" t="s">
        <v>14368</v>
      </c>
      <c r="C5171" s="22">
        <v>43056725</v>
      </c>
      <c r="D5171" s="20" t="s">
        <v>14369</v>
      </c>
      <c r="E5171" s="51" t="s">
        <v>14370</v>
      </c>
      <c r="F5171" s="60" t="s">
        <v>26</v>
      </c>
      <c r="G5171" s="60" t="s">
        <v>9564</v>
      </c>
      <c r="H5171" s="60" t="s">
        <v>9565</v>
      </c>
      <c r="I5171" s="60" t="s">
        <v>23325</v>
      </c>
      <c r="J5171" s="7">
        <v>43034</v>
      </c>
      <c r="K5171" s="65" t="s">
        <v>23422</v>
      </c>
      <c r="L5171" s="7"/>
      <c r="M5171" s="64"/>
      <c r="N5171" s="64"/>
      <c r="O5171" s="72">
        <v>81</v>
      </c>
      <c r="Z5171" s="9"/>
      <c r="AA5171" s="9"/>
      <c r="AB5171" s="9"/>
      <c r="AC5171" s="9"/>
      <c r="AD5171" s="9"/>
      <c r="AE5171" s="9"/>
      <c r="AF5171" s="9"/>
      <c r="AG5171" s="9"/>
      <c r="AH5171" s="9"/>
      <c r="AI5171" s="9"/>
      <c r="AJ5171" s="9"/>
    </row>
    <row r="5172" spans="1:36" ht="22.5" x14ac:dyDescent="0.25">
      <c r="A5172" s="20">
        <v>5171</v>
      </c>
      <c r="B5172" s="51" t="s">
        <v>14371</v>
      </c>
      <c r="C5172" s="22">
        <v>50224531</v>
      </c>
      <c r="D5172" s="20" t="s">
        <v>14372</v>
      </c>
      <c r="E5172" s="51" t="s">
        <v>14373</v>
      </c>
      <c r="F5172" s="60" t="s">
        <v>37</v>
      </c>
      <c r="G5172" s="60" t="s">
        <v>9564</v>
      </c>
      <c r="H5172" s="60" t="s">
        <v>9565</v>
      </c>
      <c r="I5172" s="60" t="s">
        <v>23325</v>
      </c>
      <c r="J5172" s="7">
        <v>43039</v>
      </c>
      <c r="K5172" s="65" t="s">
        <v>23422</v>
      </c>
      <c r="L5172" s="7"/>
      <c r="M5172" s="64"/>
      <c r="N5172" s="64"/>
      <c r="O5172" s="72">
        <v>76</v>
      </c>
      <c r="Z5172" s="9"/>
      <c r="AA5172" s="9"/>
      <c r="AB5172" s="9"/>
      <c r="AC5172" s="9"/>
      <c r="AD5172" s="9"/>
      <c r="AE5172" s="9"/>
      <c r="AF5172" s="9"/>
      <c r="AG5172" s="9"/>
      <c r="AH5172" s="9"/>
      <c r="AI5172" s="9"/>
      <c r="AJ5172" s="9"/>
    </row>
    <row r="5173" spans="1:36" ht="22.5" x14ac:dyDescent="0.25">
      <c r="A5173" s="20">
        <v>5172</v>
      </c>
      <c r="B5173" s="51" t="s">
        <v>14374</v>
      </c>
      <c r="C5173" s="22">
        <v>50057146</v>
      </c>
      <c r="D5173" s="20" t="s">
        <v>14375</v>
      </c>
      <c r="E5173" s="51" t="s">
        <v>14376</v>
      </c>
      <c r="F5173" s="60" t="s">
        <v>26</v>
      </c>
      <c r="G5173" s="60" t="s">
        <v>9564</v>
      </c>
      <c r="H5173" s="60" t="s">
        <v>9565</v>
      </c>
      <c r="I5173" s="60" t="s">
        <v>23420</v>
      </c>
      <c r="J5173" s="7"/>
      <c r="K5173" s="65"/>
      <c r="L5173" s="7"/>
      <c r="M5173" s="64"/>
      <c r="N5173" s="64"/>
      <c r="O5173" s="72">
        <v>86</v>
      </c>
      <c r="Z5173" s="9"/>
      <c r="AA5173" s="9"/>
      <c r="AB5173" s="9"/>
      <c r="AC5173" s="9"/>
      <c r="AD5173" s="9"/>
      <c r="AE5173" s="9"/>
      <c r="AF5173" s="9"/>
      <c r="AG5173" s="9"/>
      <c r="AH5173" s="9"/>
      <c r="AI5173" s="9"/>
      <c r="AJ5173" s="9"/>
    </row>
    <row r="5174" spans="1:36" ht="22.5" x14ac:dyDescent="0.25">
      <c r="A5174" s="20">
        <v>5173</v>
      </c>
      <c r="B5174" s="51" t="s">
        <v>14377</v>
      </c>
      <c r="C5174" s="22">
        <v>50245686</v>
      </c>
      <c r="D5174" s="20" t="s">
        <v>14378</v>
      </c>
      <c r="E5174" s="51" t="s">
        <v>14379</v>
      </c>
      <c r="F5174" s="60" t="s">
        <v>37</v>
      </c>
      <c r="G5174" s="60" t="s">
        <v>9564</v>
      </c>
      <c r="H5174" s="60" t="s">
        <v>9565</v>
      </c>
      <c r="I5174" s="60" t="s">
        <v>23325</v>
      </c>
      <c r="J5174" s="7">
        <v>43034</v>
      </c>
      <c r="K5174" s="65" t="s">
        <v>23422</v>
      </c>
      <c r="L5174" s="7"/>
      <c r="M5174" s="64"/>
      <c r="N5174" s="64"/>
      <c r="O5174" s="72">
        <v>84</v>
      </c>
      <c r="Z5174" s="9"/>
      <c r="AA5174" s="9"/>
      <c r="AB5174" s="9"/>
      <c r="AC5174" s="9"/>
      <c r="AD5174" s="9"/>
      <c r="AE5174" s="9"/>
      <c r="AF5174" s="9"/>
      <c r="AG5174" s="9"/>
      <c r="AH5174" s="9"/>
      <c r="AI5174" s="9"/>
      <c r="AJ5174" s="9"/>
    </row>
    <row r="5175" spans="1:36" ht="22.5" x14ac:dyDescent="0.25">
      <c r="A5175" s="20">
        <v>5174</v>
      </c>
      <c r="B5175" s="51" t="s">
        <v>14380</v>
      </c>
      <c r="C5175" s="22">
        <v>50243845</v>
      </c>
      <c r="D5175" s="20" t="s">
        <v>14381</v>
      </c>
      <c r="E5175" s="51" t="s">
        <v>14382</v>
      </c>
      <c r="F5175" s="60" t="s">
        <v>16</v>
      </c>
      <c r="G5175" s="60" t="s">
        <v>9564</v>
      </c>
      <c r="H5175" s="60" t="s">
        <v>9565</v>
      </c>
      <c r="I5175" s="60" t="s">
        <v>23325</v>
      </c>
      <c r="J5175" s="7">
        <v>43048</v>
      </c>
      <c r="K5175" s="65" t="s">
        <v>23422</v>
      </c>
      <c r="L5175" s="7"/>
      <c r="M5175" s="64"/>
      <c r="N5175" s="64"/>
      <c r="O5175" s="72">
        <v>81</v>
      </c>
      <c r="Z5175" s="9"/>
      <c r="AA5175" s="9"/>
      <c r="AB5175" s="9"/>
      <c r="AC5175" s="9"/>
      <c r="AD5175" s="9"/>
      <c r="AE5175" s="9"/>
      <c r="AF5175" s="9"/>
      <c r="AG5175" s="9"/>
      <c r="AH5175" s="9"/>
      <c r="AI5175" s="9"/>
      <c r="AJ5175" s="9"/>
    </row>
    <row r="5176" spans="1:36" ht="22.5" x14ac:dyDescent="0.25">
      <c r="A5176" s="20">
        <v>5175</v>
      </c>
      <c r="B5176" s="51" t="s">
        <v>14383</v>
      </c>
      <c r="C5176" s="22">
        <v>50208951</v>
      </c>
      <c r="D5176" s="20" t="s">
        <v>14384</v>
      </c>
      <c r="E5176" s="51" t="s">
        <v>14385</v>
      </c>
      <c r="F5176" s="60" t="s">
        <v>56</v>
      </c>
      <c r="G5176" s="60" t="s">
        <v>9564</v>
      </c>
      <c r="H5176" s="60" t="s">
        <v>9565</v>
      </c>
      <c r="I5176" s="60" t="s">
        <v>23325</v>
      </c>
      <c r="J5176" s="7">
        <v>43038</v>
      </c>
      <c r="K5176" s="65" t="s">
        <v>23422</v>
      </c>
      <c r="L5176" s="7"/>
      <c r="M5176" s="64"/>
      <c r="N5176" s="64"/>
      <c r="O5176" s="72">
        <v>77</v>
      </c>
      <c r="Z5176" s="9"/>
      <c r="AA5176" s="9"/>
      <c r="AB5176" s="9"/>
      <c r="AC5176" s="9"/>
      <c r="AD5176" s="9"/>
      <c r="AE5176" s="9"/>
      <c r="AF5176" s="9"/>
      <c r="AG5176" s="9"/>
      <c r="AH5176" s="9"/>
      <c r="AI5176" s="9"/>
      <c r="AJ5176" s="9"/>
    </row>
    <row r="5177" spans="1:36" x14ac:dyDescent="0.25">
      <c r="A5177" s="20">
        <v>5176</v>
      </c>
      <c r="B5177" s="51" t="s">
        <v>1717</v>
      </c>
      <c r="C5177" s="22">
        <v>36384127</v>
      </c>
      <c r="D5177" s="20" t="s">
        <v>14386</v>
      </c>
      <c r="E5177" s="51" t="s">
        <v>14387</v>
      </c>
      <c r="F5177" s="60" t="s">
        <v>30</v>
      </c>
      <c r="G5177" s="60" t="s">
        <v>215</v>
      </c>
      <c r="H5177" s="60" t="s">
        <v>216</v>
      </c>
      <c r="I5177" s="60" t="s">
        <v>23325</v>
      </c>
      <c r="J5177" s="7">
        <v>42797</v>
      </c>
      <c r="K5177" s="65" t="s">
        <v>23425</v>
      </c>
      <c r="L5177" s="7"/>
      <c r="M5177" s="64"/>
      <c r="N5177" s="64"/>
      <c r="O5177" s="72"/>
      <c r="Z5177" s="9"/>
      <c r="AA5177" s="9"/>
      <c r="AB5177" s="9"/>
      <c r="AC5177" s="9"/>
      <c r="AD5177" s="9"/>
      <c r="AE5177" s="9"/>
      <c r="AF5177" s="9"/>
      <c r="AG5177" s="9"/>
      <c r="AH5177" s="9"/>
      <c r="AI5177" s="9"/>
      <c r="AJ5177" s="9"/>
    </row>
    <row r="5178" spans="1:36" ht="22.5" x14ac:dyDescent="0.25">
      <c r="A5178" s="20">
        <v>5177</v>
      </c>
      <c r="B5178" s="51" t="s">
        <v>14388</v>
      </c>
      <c r="C5178" s="22">
        <v>50250388</v>
      </c>
      <c r="D5178" s="20" t="s">
        <v>14389</v>
      </c>
      <c r="E5178" s="51" t="s">
        <v>14390</v>
      </c>
      <c r="F5178" s="60" t="s">
        <v>37</v>
      </c>
      <c r="G5178" s="60" t="s">
        <v>9564</v>
      </c>
      <c r="H5178" s="60" t="s">
        <v>9565</v>
      </c>
      <c r="I5178" s="60" t="s">
        <v>23325</v>
      </c>
      <c r="J5178" s="7">
        <v>43041</v>
      </c>
      <c r="K5178" s="65" t="s">
        <v>23422</v>
      </c>
      <c r="L5178" s="7"/>
      <c r="M5178" s="64"/>
      <c r="N5178" s="64"/>
      <c r="O5178" s="72">
        <v>77</v>
      </c>
      <c r="Z5178" s="9"/>
      <c r="AA5178" s="9"/>
      <c r="AB5178" s="9"/>
      <c r="AC5178" s="9"/>
      <c r="AD5178" s="9"/>
      <c r="AE5178" s="9"/>
      <c r="AF5178" s="9"/>
      <c r="AG5178" s="9"/>
      <c r="AH5178" s="9"/>
      <c r="AI5178" s="9"/>
      <c r="AJ5178" s="9"/>
    </row>
    <row r="5179" spans="1:36" x14ac:dyDescent="0.25">
      <c r="A5179" s="20">
        <v>5178</v>
      </c>
      <c r="B5179" s="51" t="s">
        <v>14391</v>
      </c>
      <c r="C5179" s="22">
        <v>48484245</v>
      </c>
      <c r="D5179" s="20" t="s">
        <v>14392</v>
      </c>
      <c r="E5179" s="51" t="s">
        <v>14393</v>
      </c>
      <c r="F5179" s="60" t="s">
        <v>56</v>
      </c>
      <c r="G5179" s="60" t="s">
        <v>9564</v>
      </c>
      <c r="H5179" s="60" t="s">
        <v>9565</v>
      </c>
      <c r="I5179" s="60" t="s">
        <v>23325</v>
      </c>
      <c r="J5179" s="7">
        <v>42837</v>
      </c>
      <c r="K5179" s="65" t="s">
        <v>23425</v>
      </c>
      <c r="L5179" s="7"/>
      <c r="M5179" s="64"/>
      <c r="N5179" s="64"/>
      <c r="O5179" s="72">
        <v>0</v>
      </c>
      <c r="Z5179" s="9"/>
      <c r="AA5179" s="9"/>
      <c r="AB5179" s="9"/>
      <c r="AC5179" s="9"/>
      <c r="AD5179" s="9"/>
      <c r="AE5179" s="9"/>
      <c r="AF5179" s="9"/>
      <c r="AG5179" s="9"/>
      <c r="AH5179" s="9"/>
      <c r="AI5179" s="9"/>
      <c r="AJ5179" s="9"/>
    </row>
    <row r="5180" spans="1:36" x14ac:dyDescent="0.25">
      <c r="A5180" s="20">
        <v>5179</v>
      </c>
      <c r="B5180" s="51" t="s">
        <v>14394</v>
      </c>
      <c r="C5180" s="22">
        <v>47864753</v>
      </c>
      <c r="D5180" s="20" t="s">
        <v>14395</v>
      </c>
      <c r="E5180" s="51" t="s">
        <v>14396</v>
      </c>
      <c r="F5180" s="60" t="s">
        <v>37</v>
      </c>
      <c r="G5180" s="60" t="s">
        <v>9564</v>
      </c>
      <c r="H5180" s="60" t="s">
        <v>9565</v>
      </c>
      <c r="I5180" s="60" t="s">
        <v>23420</v>
      </c>
      <c r="J5180" s="7"/>
      <c r="K5180" s="65"/>
      <c r="L5180" s="7"/>
      <c r="M5180" s="64"/>
      <c r="N5180" s="64"/>
      <c r="O5180" s="72">
        <v>0</v>
      </c>
      <c r="Z5180" s="9"/>
      <c r="AA5180" s="9"/>
      <c r="AB5180" s="9"/>
      <c r="AC5180" s="9"/>
      <c r="AD5180" s="9"/>
      <c r="AE5180" s="9"/>
      <c r="AF5180" s="9"/>
      <c r="AG5180" s="9"/>
      <c r="AH5180" s="9"/>
      <c r="AI5180" s="9"/>
      <c r="AJ5180" s="9"/>
    </row>
    <row r="5181" spans="1:36" ht="22.5" x14ac:dyDescent="0.25">
      <c r="A5181" s="20">
        <v>5180</v>
      </c>
      <c r="B5181" s="51" t="s">
        <v>14397</v>
      </c>
      <c r="C5181" s="22">
        <v>50069632</v>
      </c>
      <c r="D5181" s="20" t="s">
        <v>14398</v>
      </c>
      <c r="E5181" s="51" t="s">
        <v>14399</v>
      </c>
      <c r="F5181" s="60" t="s">
        <v>37</v>
      </c>
      <c r="G5181" s="60" t="s">
        <v>9564</v>
      </c>
      <c r="H5181" s="60" t="s">
        <v>9565</v>
      </c>
      <c r="I5181" s="60" t="s">
        <v>23325</v>
      </c>
      <c r="J5181" s="7">
        <v>42864</v>
      </c>
      <c r="K5181" s="65" t="s">
        <v>23425</v>
      </c>
      <c r="L5181" s="7"/>
      <c r="M5181" s="64"/>
      <c r="N5181" s="64"/>
      <c r="O5181" s="72">
        <v>0</v>
      </c>
      <c r="Z5181" s="9"/>
      <c r="AA5181" s="9"/>
      <c r="AB5181" s="9"/>
      <c r="AC5181" s="9"/>
      <c r="AD5181" s="9"/>
      <c r="AE5181" s="9"/>
      <c r="AF5181" s="9"/>
      <c r="AG5181" s="9"/>
      <c r="AH5181" s="9"/>
      <c r="AI5181" s="9"/>
      <c r="AJ5181" s="9"/>
    </row>
    <row r="5182" spans="1:36" x14ac:dyDescent="0.25">
      <c r="A5182" s="20">
        <v>5181</v>
      </c>
      <c r="B5182" s="51" t="s">
        <v>9185</v>
      </c>
      <c r="C5182" s="22">
        <v>42376271</v>
      </c>
      <c r="D5182" s="20" t="s">
        <v>14400</v>
      </c>
      <c r="E5182" s="51" t="s">
        <v>4893</v>
      </c>
      <c r="F5182" s="60" t="s">
        <v>26</v>
      </c>
      <c r="G5182" s="60" t="s">
        <v>215</v>
      </c>
      <c r="H5182" s="60" t="s">
        <v>216</v>
      </c>
      <c r="I5182" s="60" t="s">
        <v>23325</v>
      </c>
      <c r="J5182" s="7">
        <v>42800</v>
      </c>
      <c r="K5182" s="65" t="s">
        <v>23425</v>
      </c>
      <c r="L5182" s="7"/>
      <c r="M5182" s="64"/>
      <c r="N5182" s="64"/>
      <c r="O5182" s="72"/>
      <c r="Z5182" s="9"/>
      <c r="AA5182" s="9"/>
      <c r="AB5182" s="9"/>
      <c r="AC5182" s="9"/>
      <c r="AD5182" s="9"/>
      <c r="AE5182" s="9"/>
      <c r="AF5182" s="9"/>
      <c r="AG5182" s="9"/>
      <c r="AH5182" s="9"/>
      <c r="AI5182" s="9"/>
      <c r="AJ5182" s="9"/>
    </row>
    <row r="5183" spans="1:36" ht="33.75" x14ac:dyDescent="0.25">
      <c r="A5183" s="20">
        <v>5182</v>
      </c>
      <c r="B5183" s="51" t="s">
        <v>14401</v>
      </c>
      <c r="C5183" s="22">
        <v>50080831</v>
      </c>
      <c r="D5183" s="20" t="s">
        <v>14402</v>
      </c>
      <c r="E5183" s="51" t="s">
        <v>14403</v>
      </c>
      <c r="F5183" s="60" t="s">
        <v>10</v>
      </c>
      <c r="G5183" s="60" t="s">
        <v>9564</v>
      </c>
      <c r="H5183" s="60" t="s">
        <v>9565</v>
      </c>
      <c r="I5183" s="60" t="s">
        <v>6</v>
      </c>
      <c r="J5183" s="7"/>
      <c r="K5183" s="65"/>
      <c r="L5183" s="7">
        <v>42955</v>
      </c>
      <c r="M5183" s="64">
        <v>50000</v>
      </c>
      <c r="N5183" s="64">
        <v>35000</v>
      </c>
      <c r="O5183" s="72">
        <v>87</v>
      </c>
      <c r="Z5183" s="9"/>
      <c r="AA5183" s="9"/>
      <c r="AB5183" s="9"/>
      <c r="AC5183" s="9"/>
      <c r="AD5183" s="9"/>
      <c r="AE5183" s="9"/>
      <c r="AF5183" s="9"/>
      <c r="AG5183" s="9"/>
      <c r="AH5183" s="9"/>
      <c r="AI5183" s="9"/>
      <c r="AJ5183" s="9"/>
    </row>
    <row r="5184" spans="1:36" ht="22.5" x14ac:dyDescent="0.25">
      <c r="A5184" s="20">
        <v>5183</v>
      </c>
      <c r="B5184" s="51" t="s">
        <v>14404</v>
      </c>
      <c r="C5184" s="22">
        <v>50224522</v>
      </c>
      <c r="D5184" s="20" t="s">
        <v>14405</v>
      </c>
      <c r="E5184" s="51" t="s">
        <v>14406</v>
      </c>
      <c r="F5184" s="60" t="s">
        <v>37</v>
      </c>
      <c r="G5184" s="60" t="s">
        <v>9564</v>
      </c>
      <c r="H5184" s="60" t="s">
        <v>9565</v>
      </c>
      <c r="I5184" s="60" t="s">
        <v>23325</v>
      </c>
      <c r="J5184" s="7">
        <v>43038</v>
      </c>
      <c r="K5184" s="65" t="s">
        <v>23422</v>
      </c>
      <c r="L5184" s="7"/>
      <c r="M5184" s="64"/>
      <c r="N5184" s="64"/>
      <c r="O5184" s="72">
        <v>81</v>
      </c>
      <c r="Z5184" s="9"/>
      <c r="AA5184" s="9"/>
      <c r="AB5184" s="9"/>
      <c r="AC5184" s="9"/>
      <c r="AD5184" s="9"/>
      <c r="AE5184" s="9"/>
      <c r="AF5184" s="9"/>
      <c r="AG5184" s="9"/>
      <c r="AH5184" s="9"/>
      <c r="AI5184" s="9"/>
      <c r="AJ5184" s="9"/>
    </row>
    <row r="5185" spans="1:36" ht="33.75" x14ac:dyDescent="0.25">
      <c r="A5185" s="20">
        <v>5184</v>
      </c>
      <c r="B5185" s="51" t="s">
        <v>14407</v>
      </c>
      <c r="C5185" s="22">
        <v>50042033</v>
      </c>
      <c r="D5185" s="20" t="s">
        <v>14408</v>
      </c>
      <c r="E5185" s="51" t="s">
        <v>14409</v>
      </c>
      <c r="F5185" s="60" t="s">
        <v>10</v>
      </c>
      <c r="G5185" s="60" t="s">
        <v>9564</v>
      </c>
      <c r="H5185" s="60" t="s">
        <v>9565</v>
      </c>
      <c r="I5185" s="60" t="s">
        <v>23325</v>
      </c>
      <c r="J5185" s="7">
        <v>43034</v>
      </c>
      <c r="K5185" s="65" t="s">
        <v>23422</v>
      </c>
      <c r="L5185" s="7"/>
      <c r="M5185" s="64"/>
      <c r="N5185" s="64"/>
      <c r="O5185" s="72">
        <v>81</v>
      </c>
      <c r="Z5185" s="9"/>
      <c r="AA5185" s="9"/>
      <c r="AB5185" s="9"/>
      <c r="AC5185" s="9"/>
      <c r="AD5185" s="9"/>
      <c r="AE5185" s="9"/>
      <c r="AF5185" s="9"/>
      <c r="AG5185" s="9"/>
      <c r="AH5185" s="9"/>
      <c r="AI5185" s="9"/>
      <c r="AJ5185" s="9"/>
    </row>
    <row r="5186" spans="1:36" ht="33.75" x14ac:dyDescent="0.25">
      <c r="A5186" s="20">
        <v>5185</v>
      </c>
      <c r="B5186" s="51" t="s">
        <v>14410</v>
      </c>
      <c r="C5186" s="22">
        <v>50042335</v>
      </c>
      <c r="D5186" s="20" t="s">
        <v>14411</v>
      </c>
      <c r="E5186" s="51" t="s">
        <v>14412</v>
      </c>
      <c r="F5186" s="60" t="s">
        <v>26</v>
      </c>
      <c r="G5186" s="60" t="s">
        <v>9564</v>
      </c>
      <c r="H5186" s="60" t="s">
        <v>9565</v>
      </c>
      <c r="I5186" s="60" t="s">
        <v>6</v>
      </c>
      <c r="J5186" s="7"/>
      <c r="K5186" s="65"/>
      <c r="L5186" s="7">
        <v>43349</v>
      </c>
      <c r="M5186" s="64">
        <v>50000</v>
      </c>
      <c r="N5186" s="64">
        <v>0</v>
      </c>
      <c r="O5186" s="72">
        <v>84</v>
      </c>
      <c r="Z5186" s="9"/>
      <c r="AA5186" s="9"/>
      <c r="AB5186" s="9"/>
      <c r="AC5186" s="9"/>
      <c r="AD5186" s="9"/>
      <c r="AE5186" s="9"/>
      <c r="AF5186" s="9"/>
      <c r="AG5186" s="9"/>
      <c r="AH5186" s="9"/>
      <c r="AI5186" s="9"/>
      <c r="AJ5186" s="9"/>
    </row>
    <row r="5187" spans="1:36" ht="22.5" x14ac:dyDescent="0.25">
      <c r="A5187" s="20">
        <v>5186</v>
      </c>
      <c r="B5187" s="51" t="s">
        <v>14413</v>
      </c>
      <c r="C5187" s="22">
        <v>50136879</v>
      </c>
      <c r="D5187" s="20" t="s">
        <v>14414</v>
      </c>
      <c r="E5187" s="51" t="s">
        <v>14415</v>
      </c>
      <c r="F5187" s="60" t="s">
        <v>37</v>
      </c>
      <c r="G5187" s="60" t="s">
        <v>9564</v>
      </c>
      <c r="H5187" s="60" t="s">
        <v>9565</v>
      </c>
      <c r="I5187" s="60" t="s">
        <v>6</v>
      </c>
      <c r="J5187" s="7"/>
      <c r="K5187" s="65"/>
      <c r="L5187" s="7">
        <v>42956</v>
      </c>
      <c r="M5187" s="64">
        <v>50000</v>
      </c>
      <c r="N5187" s="64">
        <v>35000</v>
      </c>
      <c r="O5187" s="72">
        <v>94</v>
      </c>
      <c r="Z5187" s="9"/>
      <c r="AA5187" s="9"/>
      <c r="AB5187" s="9"/>
      <c r="AC5187" s="9"/>
      <c r="AD5187" s="9"/>
      <c r="AE5187" s="9"/>
      <c r="AF5187" s="9"/>
      <c r="AG5187" s="9"/>
      <c r="AH5187" s="9"/>
      <c r="AI5187" s="9"/>
      <c r="AJ5187" s="9"/>
    </row>
    <row r="5188" spans="1:36" x14ac:dyDescent="0.25">
      <c r="A5188" s="20">
        <v>5187</v>
      </c>
      <c r="B5188" s="51" t="s">
        <v>14416</v>
      </c>
      <c r="C5188" s="22">
        <v>48411230</v>
      </c>
      <c r="D5188" s="20" t="s">
        <v>14417</v>
      </c>
      <c r="E5188" s="51" t="s">
        <v>14418</v>
      </c>
      <c r="F5188" s="60" t="s">
        <v>16</v>
      </c>
      <c r="G5188" s="60" t="s">
        <v>9564</v>
      </c>
      <c r="H5188" s="60" t="s">
        <v>9565</v>
      </c>
      <c r="I5188" s="60" t="s">
        <v>6</v>
      </c>
      <c r="J5188" s="7"/>
      <c r="K5188" s="65"/>
      <c r="L5188" s="7">
        <v>42966</v>
      </c>
      <c r="M5188" s="64">
        <v>50000</v>
      </c>
      <c r="N5188" s="64">
        <v>35000</v>
      </c>
      <c r="O5188" s="72">
        <v>92</v>
      </c>
      <c r="Z5188" s="9"/>
      <c r="AA5188" s="9"/>
      <c r="AB5188" s="9"/>
      <c r="AC5188" s="9"/>
      <c r="AD5188" s="9"/>
      <c r="AE5188" s="9"/>
      <c r="AF5188" s="9"/>
      <c r="AG5188" s="9"/>
      <c r="AH5188" s="9"/>
      <c r="AI5188" s="9"/>
      <c r="AJ5188" s="9"/>
    </row>
    <row r="5189" spans="1:36" ht="22.5" x14ac:dyDescent="0.25">
      <c r="A5189" s="20">
        <v>5188</v>
      </c>
      <c r="B5189" s="51" t="s">
        <v>14419</v>
      </c>
      <c r="C5189" s="22">
        <v>44986408</v>
      </c>
      <c r="D5189" s="20" t="s">
        <v>14420</v>
      </c>
      <c r="E5189" s="51" t="s">
        <v>14421</v>
      </c>
      <c r="F5189" s="60" t="s">
        <v>10</v>
      </c>
      <c r="G5189" s="60" t="s">
        <v>9564</v>
      </c>
      <c r="H5189" s="60" t="s">
        <v>9565</v>
      </c>
      <c r="I5189" s="60" t="s">
        <v>23325</v>
      </c>
      <c r="J5189" s="7">
        <v>43035</v>
      </c>
      <c r="K5189" s="65" t="s">
        <v>23422</v>
      </c>
      <c r="L5189" s="7"/>
      <c r="M5189" s="64"/>
      <c r="N5189" s="64"/>
      <c r="O5189" s="72">
        <v>81</v>
      </c>
      <c r="Z5189" s="9"/>
      <c r="AA5189" s="9"/>
      <c r="AB5189" s="9"/>
      <c r="AC5189" s="9"/>
      <c r="AD5189" s="9"/>
      <c r="AE5189" s="9"/>
      <c r="AF5189" s="9"/>
      <c r="AG5189" s="9"/>
      <c r="AH5189" s="9"/>
      <c r="AI5189" s="9"/>
      <c r="AJ5189" s="9"/>
    </row>
    <row r="5190" spans="1:36" ht="22.5" x14ac:dyDescent="0.25">
      <c r="A5190" s="20">
        <v>5189</v>
      </c>
      <c r="B5190" s="51" t="s">
        <v>14422</v>
      </c>
      <c r="C5190" s="22">
        <v>50075322</v>
      </c>
      <c r="D5190" s="20" t="s">
        <v>14423</v>
      </c>
      <c r="E5190" s="51" t="s">
        <v>14424</v>
      </c>
      <c r="F5190" s="60" t="s">
        <v>37</v>
      </c>
      <c r="G5190" s="60" t="s">
        <v>9564</v>
      </c>
      <c r="H5190" s="60" t="s">
        <v>9565</v>
      </c>
      <c r="I5190" s="60" t="s">
        <v>23325</v>
      </c>
      <c r="J5190" s="7">
        <v>43039</v>
      </c>
      <c r="K5190" s="65" t="s">
        <v>23422</v>
      </c>
      <c r="L5190" s="7"/>
      <c r="M5190" s="64"/>
      <c r="N5190" s="64"/>
      <c r="O5190" s="72">
        <v>82</v>
      </c>
      <c r="Z5190" s="9"/>
      <c r="AA5190" s="9"/>
      <c r="AB5190" s="9"/>
      <c r="AC5190" s="9"/>
      <c r="AD5190" s="9"/>
      <c r="AE5190" s="9"/>
      <c r="AF5190" s="9"/>
      <c r="AG5190" s="9"/>
      <c r="AH5190" s="9"/>
      <c r="AI5190" s="9"/>
      <c r="AJ5190" s="9"/>
    </row>
    <row r="5191" spans="1:36" x14ac:dyDescent="0.25">
      <c r="A5191" s="20">
        <v>5190</v>
      </c>
      <c r="B5191" s="51" t="s">
        <v>14425</v>
      </c>
      <c r="C5191" s="22">
        <v>50255304</v>
      </c>
      <c r="D5191" s="20" t="s">
        <v>14426</v>
      </c>
      <c r="E5191" s="51" t="s">
        <v>14427</v>
      </c>
      <c r="F5191" s="60" t="s">
        <v>10</v>
      </c>
      <c r="G5191" s="60" t="s">
        <v>9564</v>
      </c>
      <c r="H5191" s="60" t="s">
        <v>9565</v>
      </c>
      <c r="I5191" s="60" t="s">
        <v>23325</v>
      </c>
      <c r="J5191" s="7">
        <v>42846</v>
      </c>
      <c r="K5191" s="65" t="s">
        <v>23425</v>
      </c>
      <c r="L5191" s="7"/>
      <c r="M5191" s="64"/>
      <c r="N5191" s="64"/>
      <c r="O5191" s="72">
        <v>0</v>
      </c>
      <c r="Z5191" s="9"/>
      <c r="AA5191" s="9"/>
      <c r="AB5191" s="9"/>
      <c r="AC5191" s="9"/>
      <c r="AD5191" s="9"/>
      <c r="AE5191" s="9"/>
      <c r="AF5191" s="9"/>
      <c r="AG5191" s="9"/>
      <c r="AH5191" s="9"/>
      <c r="AI5191" s="9"/>
      <c r="AJ5191" s="9"/>
    </row>
    <row r="5192" spans="1:36" ht="22.5" x14ac:dyDescent="0.25">
      <c r="A5192" s="20">
        <v>5191</v>
      </c>
      <c r="B5192" s="51" t="s">
        <v>14428</v>
      </c>
      <c r="C5192" s="22">
        <v>44733143</v>
      </c>
      <c r="D5192" s="20" t="s">
        <v>14429</v>
      </c>
      <c r="E5192" s="51" t="s">
        <v>14430</v>
      </c>
      <c r="F5192" s="60" t="s">
        <v>3</v>
      </c>
      <c r="G5192" s="60" t="s">
        <v>9564</v>
      </c>
      <c r="H5192" s="60" t="s">
        <v>9565</v>
      </c>
      <c r="I5192" s="60" t="s">
        <v>23325</v>
      </c>
      <c r="J5192" s="7">
        <v>43039</v>
      </c>
      <c r="K5192" s="65" t="s">
        <v>23422</v>
      </c>
      <c r="L5192" s="7"/>
      <c r="M5192" s="64"/>
      <c r="N5192" s="64"/>
      <c r="O5192" s="72">
        <v>81</v>
      </c>
      <c r="Z5192" s="9"/>
      <c r="AA5192" s="9"/>
      <c r="AB5192" s="9"/>
      <c r="AC5192" s="9"/>
      <c r="AD5192" s="9"/>
      <c r="AE5192" s="9"/>
      <c r="AF5192" s="9"/>
      <c r="AG5192" s="9"/>
      <c r="AH5192" s="9"/>
      <c r="AI5192" s="9"/>
      <c r="AJ5192" s="9"/>
    </row>
    <row r="5193" spans="1:36" ht="22.5" x14ac:dyDescent="0.25">
      <c r="A5193" s="20">
        <v>5192</v>
      </c>
      <c r="B5193" s="51" t="s">
        <v>14431</v>
      </c>
      <c r="C5193" s="22">
        <v>50072668</v>
      </c>
      <c r="D5193" s="20" t="s">
        <v>14432</v>
      </c>
      <c r="E5193" s="51" t="s">
        <v>14433</v>
      </c>
      <c r="F5193" s="60" t="s">
        <v>26</v>
      </c>
      <c r="G5193" s="60" t="s">
        <v>9564</v>
      </c>
      <c r="H5193" s="60" t="s">
        <v>9565</v>
      </c>
      <c r="I5193" s="60" t="s">
        <v>23325</v>
      </c>
      <c r="J5193" s="7">
        <v>43038</v>
      </c>
      <c r="K5193" s="65" t="s">
        <v>23422</v>
      </c>
      <c r="L5193" s="7"/>
      <c r="M5193" s="64"/>
      <c r="N5193" s="64"/>
      <c r="O5193" s="72">
        <v>74</v>
      </c>
      <c r="Z5193" s="9"/>
      <c r="AA5193" s="9"/>
      <c r="AB5193" s="9"/>
      <c r="AC5193" s="9"/>
      <c r="AD5193" s="9"/>
      <c r="AE5193" s="9"/>
      <c r="AF5193" s="9"/>
      <c r="AG5193" s="9"/>
      <c r="AH5193" s="9"/>
      <c r="AI5193" s="9"/>
      <c r="AJ5193" s="9"/>
    </row>
    <row r="5194" spans="1:36" ht="22.5" x14ac:dyDescent="0.25">
      <c r="A5194" s="20">
        <v>5193</v>
      </c>
      <c r="B5194" s="51" t="s">
        <v>14434</v>
      </c>
      <c r="C5194" s="22">
        <v>50086847</v>
      </c>
      <c r="D5194" s="20" t="s">
        <v>14435</v>
      </c>
      <c r="E5194" s="51" t="s">
        <v>14436</v>
      </c>
      <c r="F5194" s="60" t="s">
        <v>3</v>
      </c>
      <c r="G5194" s="60" t="s">
        <v>9564</v>
      </c>
      <c r="H5194" s="60" t="s">
        <v>9565</v>
      </c>
      <c r="I5194" s="60" t="s">
        <v>23325</v>
      </c>
      <c r="J5194" s="7">
        <v>43035</v>
      </c>
      <c r="K5194" s="65" t="s">
        <v>23422</v>
      </c>
      <c r="L5194" s="7"/>
      <c r="M5194" s="64"/>
      <c r="N5194" s="64"/>
      <c r="O5194" s="72">
        <v>77</v>
      </c>
      <c r="Z5194" s="9"/>
      <c r="AA5194" s="9"/>
      <c r="AB5194" s="9"/>
      <c r="AC5194" s="9"/>
      <c r="AD5194" s="9"/>
      <c r="AE5194" s="9"/>
      <c r="AF5194" s="9"/>
      <c r="AG5194" s="9"/>
      <c r="AH5194" s="9"/>
      <c r="AI5194" s="9"/>
      <c r="AJ5194" s="9"/>
    </row>
    <row r="5195" spans="1:36" x14ac:dyDescent="0.25">
      <c r="A5195" s="20">
        <v>5194</v>
      </c>
      <c r="B5195" s="51" t="s">
        <v>14437</v>
      </c>
      <c r="C5195" s="22">
        <v>50206796</v>
      </c>
      <c r="D5195" s="20" t="s">
        <v>14438</v>
      </c>
      <c r="E5195" s="51" t="s">
        <v>14439</v>
      </c>
      <c r="F5195" s="60" t="s">
        <v>10</v>
      </c>
      <c r="G5195" s="60" t="s">
        <v>9564</v>
      </c>
      <c r="H5195" s="60" t="s">
        <v>9565</v>
      </c>
      <c r="I5195" s="60" t="s">
        <v>23420</v>
      </c>
      <c r="J5195" s="7"/>
      <c r="K5195" s="65"/>
      <c r="L5195" s="7"/>
      <c r="M5195" s="64"/>
      <c r="N5195" s="64"/>
      <c r="O5195" s="72">
        <v>68</v>
      </c>
      <c r="Z5195" s="9"/>
      <c r="AA5195" s="9"/>
      <c r="AB5195" s="9"/>
      <c r="AC5195" s="9"/>
      <c r="AD5195" s="9"/>
      <c r="AE5195" s="9"/>
      <c r="AF5195" s="9"/>
      <c r="AG5195" s="9"/>
      <c r="AH5195" s="9"/>
      <c r="AI5195" s="9"/>
      <c r="AJ5195" s="9"/>
    </row>
    <row r="5196" spans="1:36" ht="33.75" x14ac:dyDescent="0.25">
      <c r="A5196" s="20">
        <v>5195</v>
      </c>
      <c r="B5196" s="51" t="s">
        <v>14440</v>
      </c>
      <c r="C5196" s="22">
        <v>50073494</v>
      </c>
      <c r="D5196" s="20" t="s">
        <v>14441</v>
      </c>
      <c r="E5196" s="51" t="s">
        <v>14442</v>
      </c>
      <c r="F5196" s="60" t="s">
        <v>37</v>
      </c>
      <c r="G5196" s="60" t="s">
        <v>9564</v>
      </c>
      <c r="H5196" s="60" t="s">
        <v>9565</v>
      </c>
      <c r="I5196" s="60" t="s">
        <v>23325</v>
      </c>
      <c r="J5196" s="7">
        <v>43034</v>
      </c>
      <c r="K5196" s="65" t="s">
        <v>23422</v>
      </c>
      <c r="L5196" s="7"/>
      <c r="M5196" s="64"/>
      <c r="N5196" s="64"/>
      <c r="O5196" s="72">
        <v>76</v>
      </c>
      <c r="Z5196" s="9"/>
      <c r="AA5196" s="9"/>
      <c r="AB5196" s="9"/>
      <c r="AC5196" s="9"/>
      <c r="AD5196" s="9"/>
      <c r="AE5196" s="9"/>
      <c r="AF5196" s="9"/>
      <c r="AG5196" s="9"/>
      <c r="AH5196" s="9"/>
      <c r="AI5196" s="9"/>
      <c r="AJ5196" s="9"/>
    </row>
    <row r="5197" spans="1:36" x14ac:dyDescent="0.25">
      <c r="A5197" s="20">
        <v>5196</v>
      </c>
      <c r="B5197" s="51" t="s">
        <v>14443</v>
      </c>
      <c r="C5197" s="22">
        <v>8407226124</v>
      </c>
      <c r="D5197" s="20" t="s">
        <v>14444</v>
      </c>
      <c r="E5197" s="51" t="s">
        <v>14445</v>
      </c>
      <c r="F5197" s="60" t="s">
        <v>10</v>
      </c>
      <c r="G5197" s="60" t="s">
        <v>9564</v>
      </c>
      <c r="H5197" s="60" t="s">
        <v>9565</v>
      </c>
      <c r="I5197" s="60" t="s">
        <v>23325</v>
      </c>
      <c r="J5197" s="7">
        <v>42843</v>
      </c>
      <c r="K5197" s="65" t="s">
        <v>23425</v>
      </c>
      <c r="L5197" s="7"/>
      <c r="M5197" s="64"/>
      <c r="N5197" s="64"/>
      <c r="O5197" s="72">
        <v>0</v>
      </c>
      <c r="Z5197" s="9"/>
      <c r="AA5197" s="9"/>
      <c r="AB5197" s="9"/>
      <c r="AC5197" s="9"/>
      <c r="AD5197" s="9"/>
      <c r="AE5197" s="9"/>
      <c r="AF5197" s="9"/>
      <c r="AG5197" s="9"/>
      <c r="AH5197" s="9"/>
      <c r="AI5197" s="9"/>
      <c r="AJ5197" s="9"/>
    </row>
    <row r="5198" spans="1:36" ht="22.5" x14ac:dyDescent="0.25">
      <c r="A5198" s="20">
        <v>5197</v>
      </c>
      <c r="B5198" s="51" t="s">
        <v>14446</v>
      </c>
      <c r="C5198" s="22">
        <v>48326933</v>
      </c>
      <c r="D5198" s="20" t="s">
        <v>14447</v>
      </c>
      <c r="E5198" s="51" t="s">
        <v>14448</v>
      </c>
      <c r="F5198" s="60" t="s">
        <v>16</v>
      </c>
      <c r="G5198" s="60" t="s">
        <v>9564</v>
      </c>
      <c r="H5198" s="60" t="s">
        <v>9565</v>
      </c>
      <c r="I5198" s="60" t="s">
        <v>6</v>
      </c>
      <c r="J5198" s="7"/>
      <c r="K5198" s="65"/>
      <c r="L5198" s="7">
        <v>42959</v>
      </c>
      <c r="M5198" s="64">
        <v>50000</v>
      </c>
      <c r="N5198" s="64">
        <v>35000</v>
      </c>
      <c r="O5198" s="72">
        <v>89</v>
      </c>
      <c r="Z5198" s="9"/>
      <c r="AA5198" s="9"/>
      <c r="AB5198" s="9"/>
      <c r="AC5198" s="9"/>
      <c r="AD5198" s="9"/>
      <c r="AE5198" s="9"/>
      <c r="AF5198" s="9"/>
      <c r="AG5198" s="9"/>
      <c r="AH5198" s="9"/>
      <c r="AI5198" s="9"/>
      <c r="AJ5198" s="9"/>
    </row>
    <row r="5199" spans="1:36" ht="22.5" x14ac:dyDescent="0.25">
      <c r="A5199" s="20">
        <v>5198</v>
      </c>
      <c r="B5199" s="51" t="s">
        <v>14449</v>
      </c>
      <c r="C5199" s="22">
        <v>50067711</v>
      </c>
      <c r="D5199" s="20" t="s">
        <v>14450</v>
      </c>
      <c r="E5199" s="51" t="s">
        <v>14451</v>
      </c>
      <c r="F5199" s="60" t="s">
        <v>3</v>
      </c>
      <c r="G5199" s="60" t="s">
        <v>9564</v>
      </c>
      <c r="H5199" s="60" t="s">
        <v>9565</v>
      </c>
      <c r="I5199" s="60" t="s">
        <v>23325</v>
      </c>
      <c r="J5199" s="7">
        <v>42838</v>
      </c>
      <c r="K5199" s="65" t="s">
        <v>23425</v>
      </c>
      <c r="L5199" s="7"/>
      <c r="M5199" s="64"/>
      <c r="N5199" s="64"/>
      <c r="O5199" s="72">
        <v>0</v>
      </c>
      <c r="Z5199" s="9"/>
      <c r="AA5199" s="9"/>
      <c r="AB5199" s="9"/>
      <c r="AC5199" s="9"/>
      <c r="AD5199" s="9"/>
      <c r="AE5199" s="9"/>
      <c r="AF5199" s="9"/>
      <c r="AG5199" s="9"/>
      <c r="AH5199" s="9"/>
      <c r="AI5199" s="9"/>
      <c r="AJ5199" s="9"/>
    </row>
    <row r="5200" spans="1:36" x14ac:dyDescent="0.25">
      <c r="A5200" s="20">
        <v>5199</v>
      </c>
      <c r="B5200" s="51" t="s">
        <v>14452</v>
      </c>
      <c r="C5200" s="22">
        <v>9510227760</v>
      </c>
      <c r="D5200" s="20" t="s">
        <v>14453</v>
      </c>
      <c r="E5200" s="51" t="s">
        <v>14454</v>
      </c>
      <c r="F5200" s="60" t="s">
        <v>10</v>
      </c>
      <c r="G5200" s="60" t="s">
        <v>9564</v>
      </c>
      <c r="H5200" s="60" t="s">
        <v>9565</v>
      </c>
      <c r="I5200" s="60" t="s">
        <v>23325</v>
      </c>
      <c r="J5200" s="7">
        <v>42838</v>
      </c>
      <c r="K5200" s="65" t="s">
        <v>23425</v>
      </c>
      <c r="L5200" s="7"/>
      <c r="M5200" s="64"/>
      <c r="N5200" s="64"/>
      <c r="O5200" s="72">
        <v>0</v>
      </c>
      <c r="Z5200" s="9"/>
      <c r="AA5200" s="9"/>
      <c r="AB5200" s="9"/>
      <c r="AC5200" s="9"/>
      <c r="AD5200" s="9"/>
      <c r="AE5200" s="9"/>
      <c r="AF5200" s="9"/>
      <c r="AG5200" s="9"/>
      <c r="AH5200" s="9"/>
      <c r="AI5200" s="9"/>
      <c r="AJ5200" s="9"/>
    </row>
    <row r="5201" spans="1:36" ht="33.75" x14ac:dyDescent="0.25">
      <c r="A5201" s="20">
        <v>5200</v>
      </c>
      <c r="B5201" s="51" t="s">
        <v>14455</v>
      </c>
      <c r="C5201" s="22">
        <v>50067877</v>
      </c>
      <c r="D5201" s="20" t="s">
        <v>14456</v>
      </c>
      <c r="E5201" s="51" t="s">
        <v>14457</v>
      </c>
      <c r="F5201" s="60" t="s">
        <v>10</v>
      </c>
      <c r="G5201" s="60" t="s">
        <v>9564</v>
      </c>
      <c r="H5201" s="60" t="s">
        <v>9565</v>
      </c>
      <c r="I5201" s="60" t="s">
        <v>23325</v>
      </c>
      <c r="J5201" s="7">
        <v>43034</v>
      </c>
      <c r="K5201" s="65" t="s">
        <v>23422</v>
      </c>
      <c r="L5201" s="7"/>
      <c r="M5201" s="64"/>
      <c r="N5201" s="64"/>
      <c r="O5201" s="72">
        <v>76</v>
      </c>
      <c r="Z5201" s="9"/>
      <c r="AA5201" s="9"/>
      <c r="AB5201" s="9"/>
      <c r="AC5201" s="9"/>
      <c r="AD5201" s="9"/>
      <c r="AE5201" s="9"/>
      <c r="AF5201" s="9"/>
      <c r="AG5201" s="9"/>
      <c r="AH5201" s="9"/>
      <c r="AI5201" s="9"/>
      <c r="AJ5201" s="9"/>
    </row>
    <row r="5202" spans="1:36" ht="22.5" x14ac:dyDescent="0.25">
      <c r="A5202" s="20">
        <v>5201</v>
      </c>
      <c r="B5202" s="51" t="s">
        <v>14458</v>
      </c>
      <c r="C5202" s="22">
        <v>41630921</v>
      </c>
      <c r="D5202" s="20" t="s">
        <v>14459</v>
      </c>
      <c r="E5202" s="51" t="s">
        <v>14460</v>
      </c>
      <c r="F5202" s="60" t="s">
        <v>16</v>
      </c>
      <c r="G5202" s="60" t="s">
        <v>9564</v>
      </c>
      <c r="H5202" s="60" t="s">
        <v>9565</v>
      </c>
      <c r="I5202" s="60" t="s">
        <v>23325</v>
      </c>
      <c r="J5202" s="7">
        <v>42838</v>
      </c>
      <c r="K5202" s="65" t="s">
        <v>23425</v>
      </c>
      <c r="L5202" s="7"/>
      <c r="M5202" s="64"/>
      <c r="N5202" s="64"/>
      <c r="O5202" s="72">
        <v>0</v>
      </c>
      <c r="Z5202" s="9"/>
      <c r="AA5202" s="9"/>
      <c r="AB5202" s="9"/>
      <c r="AC5202" s="9"/>
      <c r="AD5202" s="9"/>
      <c r="AE5202" s="9"/>
      <c r="AF5202" s="9"/>
      <c r="AG5202" s="9"/>
      <c r="AH5202" s="9"/>
      <c r="AI5202" s="9"/>
      <c r="AJ5202" s="9"/>
    </row>
    <row r="5203" spans="1:36" ht="33.75" x14ac:dyDescent="0.25">
      <c r="A5203" s="20">
        <v>5202</v>
      </c>
      <c r="B5203" s="51" t="s">
        <v>14461</v>
      </c>
      <c r="C5203" s="22">
        <v>43134718</v>
      </c>
      <c r="D5203" s="20" t="s">
        <v>14462</v>
      </c>
      <c r="E5203" s="51" t="s">
        <v>14463</v>
      </c>
      <c r="F5203" s="60" t="s">
        <v>3</v>
      </c>
      <c r="G5203" s="60" t="s">
        <v>9564</v>
      </c>
      <c r="H5203" s="60" t="s">
        <v>9565</v>
      </c>
      <c r="I5203" s="60" t="s">
        <v>23325</v>
      </c>
      <c r="J5203" s="7">
        <v>43041</v>
      </c>
      <c r="K5203" s="65" t="s">
        <v>23422</v>
      </c>
      <c r="L5203" s="7"/>
      <c r="M5203" s="64"/>
      <c r="N5203" s="64"/>
      <c r="O5203" s="72">
        <v>80</v>
      </c>
      <c r="Z5203" s="9"/>
      <c r="AA5203" s="9"/>
      <c r="AB5203" s="9"/>
      <c r="AC5203" s="9"/>
      <c r="AD5203" s="9"/>
      <c r="AE5203" s="9"/>
      <c r="AF5203" s="9"/>
      <c r="AG5203" s="9"/>
      <c r="AH5203" s="9"/>
      <c r="AI5203" s="9"/>
      <c r="AJ5203" s="9"/>
    </row>
    <row r="5204" spans="1:36" ht="33.75" x14ac:dyDescent="0.25">
      <c r="A5204" s="20">
        <v>5203</v>
      </c>
      <c r="B5204" s="51" t="s">
        <v>14464</v>
      </c>
      <c r="C5204" s="22">
        <v>50071629</v>
      </c>
      <c r="D5204" s="20" t="s">
        <v>14465</v>
      </c>
      <c r="E5204" s="51" t="s">
        <v>14466</v>
      </c>
      <c r="F5204" s="60" t="s">
        <v>37</v>
      </c>
      <c r="G5204" s="60" t="s">
        <v>9564</v>
      </c>
      <c r="H5204" s="60" t="s">
        <v>9565</v>
      </c>
      <c r="I5204" s="60" t="s">
        <v>23325</v>
      </c>
      <c r="J5204" s="7">
        <v>43034</v>
      </c>
      <c r="K5204" s="65" t="s">
        <v>23422</v>
      </c>
      <c r="L5204" s="7"/>
      <c r="M5204" s="64"/>
      <c r="N5204" s="64"/>
      <c r="O5204" s="72">
        <v>68</v>
      </c>
      <c r="Z5204" s="9"/>
      <c r="AA5204" s="9"/>
      <c r="AB5204" s="9"/>
      <c r="AC5204" s="9"/>
      <c r="AD5204" s="9"/>
      <c r="AE5204" s="9"/>
      <c r="AF5204" s="9"/>
      <c r="AG5204" s="9"/>
      <c r="AH5204" s="9"/>
      <c r="AI5204" s="9"/>
      <c r="AJ5204" s="9"/>
    </row>
    <row r="5205" spans="1:36" ht="33.75" x14ac:dyDescent="0.25">
      <c r="A5205" s="20">
        <v>5204</v>
      </c>
      <c r="B5205" s="51" t="s">
        <v>14467</v>
      </c>
      <c r="C5205" s="22">
        <v>40420116</v>
      </c>
      <c r="D5205" s="20" t="s">
        <v>14468</v>
      </c>
      <c r="E5205" s="51" t="s">
        <v>14469</v>
      </c>
      <c r="F5205" s="60" t="s">
        <v>26</v>
      </c>
      <c r="G5205" s="60" t="s">
        <v>9564</v>
      </c>
      <c r="H5205" s="60" t="s">
        <v>9565</v>
      </c>
      <c r="I5205" s="60" t="s">
        <v>23325</v>
      </c>
      <c r="J5205" s="7">
        <v>43038</v>
      </c>
      <c r="K5205" s="65" t="s">
        <v>23422</v>
      </c>
      <c r="L5205" s="7"/>
      <c r="M5205" s="64"/>
      <c r="N5205" s="64"/>
      <c r="O5205" s="72">
        <v>77</v>
      </c>
      <c r="Z5205" s="9"/>
      <c r="AA5205" s="9"/>
      <c r="AB5205" s="9"/>
      <c r="AC5205" s="9"/>
      <c r="AD5205" s="9"/>
      <c r="AE5205" s="9"/>
      <c r="AF5205" s="9"/>
      <c r="AG5205" s="9"/>
      <c r="AH5205" s="9"/>
      <c r="AI5205" s="9"/>
      <c r="AJ5205" s="9"/>
    </row>
    <row r="5206" spans="1:36" ht="33.75" x14ac:dyDescent="0.25">
      <c r="A5206" s="20">
        <v>5205</v>
      </c>
      <c r="B5206" s="51" t="s">
        <v>14470</v>
      </c>
      <c r="C5206" s="22">
        <v>50057502</v>
      </c>
      <c r="D5206" s="20" t="s">
        <v>14471</v>
      </c>
      <c r="E5206" s="51" t="s">
        <v>14472</v>
      </c>
      <c r="F5206" s="60" t="s">
        <v>30</v>
      </c>
      <c r="G5206" s="60" t="s">
        <v>9564</v>
      </c>
      <c r="H5206" s="60" t="s">
        <v>9565</v>
      </c>
      <c r="I5206" s="60" t="s">
        <v>23325</v>
      </c>
      <c r="J5206" s="7">
        <v>43039</v>
      </c>
      <c r="K5206" s="65" t="s">
        <v>23422</v>
      </c>
      <c r="L5206" s="7"/>
      <c r="M5206" s="64"/>
      <c r="N5206" s="64"/>
      <c r="O5206" s="72">
        <v>79</v>
      </c>
      <c r="Z5206" s="9"/>
      <c r="AA5206" s="9"/>
      <c r="AB5206" s="9"/>
      <c r="AC5206" s="9"/>
      <c r="AD5206" s="9"/>
      <c r="AE5206" s="9"/>
      <c r="AF5206" s="9"/>
      <c r="AG5206" s="9"/>
      <c r="AH5206" s="9"/>
      <c r="AI5206" s="9"/>
      <c r="AJ5206" s="9"/>
    </row>
    <row r="5207" spans="1:36" ht="33.75" x14ac:dyDescent="0.25">
      <c r="A5207" s="20">
        <v>5206</v>
      </c>
      <c r="B5207" s="51" t="s">
        <v>14473</v>
      </c>
      <c r="C5207" s="22">
        <v>40516555</v>
      </c>
      <c r="D5207" s="20" t="s">
        <v>14474</v>
      </c>
      <c r="E5207" s="51" t="s">
        <v>14475</v>
      </c>
      <c r="F5207" s="60" t="s">
        <v>26</v>
      </c>
      <c r="G5207" s="60" t="s">
        <v>9564</v>
      </c>
      <c r="H5207" s="60" t="s">
        <v>9565</v>
      </c>
      <c r="I5207" s="60" t="s">
        <v>23325</v>
      </c>
      <c r="J5207" s="7">
        <v>43035</v>
      </c>
      <c r="K5207" s="65" t="s">
        <v>23422</v>
      </c>
      <c r="L5207" s="7"/>
      <c r="M5207" s="64"/>
      <c r="N5207" s="64"/>
      <c r="O5207" s="72">
        <v>79</v>
      </c>
      <c r="Z5207" s="9"/>
      <c r="AA5207" s="9"/>
      <c r="AB5207" s="9"/>
      <c r="AC5207" s="9"/>
      <c r="AD5207" s="9"/>
      <c r="AE5207" s="9"/>
      <c r="AF5207" s="9"/>
      <c r="AG5207" s="9"/>
      <c r="AH5207" s="9"/>
      <c r="AI5207" s="9"/>
      <c r="AJ5207" s="9"/>
    </row>
    <row r="5208" spans="1:36" ht="33.75" x14ac:dyDescent="0.25">
      <c r="A5208" s="20">
        <v>5207</v>
      </c>
      <c r="B5208" s="51" t="s">
        <v>14476</v>
      </c>
      <c r="C5208" s="22">
        <v>48484997</v>
      </c>
      <c r="D5208" s="20" t="s">
        <v>14477</v>
      </c>
      <c r="E5208" s="51" t="s">
        <v>14478</v>
      </c>
      <c r="F5208" s="60" t="s">
        <v>3</v>
      </c>
      <c r="G5208" s="60" t="s">
        <v>9564</v>
      </c>
      <c r="H5208" s="60" t="s">
        <v>9565</v>
      </c>
      <c r="I5208" s="60" t="s">
        <v>23325</v>
      </c>
      <c r="J5208" s="7">
        <v>43034</v>
      </c>
      <c r="K5208" s="65" t="s">
        <v>23422</v>
      </c>
      <c r="L5208" s="7"/>
      <c r="M5208" s="64"/>
      <c r="N5208" s="64"/>
      <c r="O5208" s="72">
        <v>80</v>
      </c>
      <c r="Z5208" s="9"/>
      <c r="AA5208" s="9"/>
      <c r="AB5208" s="9"/>
      <c r="AC5208" s="9"/>
      <c r="AD5208" s="9"/>
      <c r="AE5208" s="9"/>
      <c r="AF5208" s="9"/>
      <c r="AG5208" s="9"/>
      <c r="AH5208" s="9"/>
      <c r="AI5208" s="9"/>
      <c r="AJ5208" s="9"/>
    </row>
    <row r="5209" spans="1:36" ht="22.5" x14ac:dyDescent="0.25">
      <c r="A5209" s="20">
        <v>5208</v>
      </c>
      <c r="B5209" s="51" t="s">
        <v>12775</v>
      </c>
      <c r="C5209" s="22">
        <v>50209124</v>
      </c>
      <c r="D5209" s="20" t="s">
        <v>14479</v>
      </c>
      <c r="E5209" s="51" t="s">
        <v>14480</v>
      </c>
      <c r="F5209" s="60" t="s">
        <v>30</v>
      </c>
      <c r="G5209" s="60" t="s">
        <v>9564</v>
      </c>
      <c r="H5209" s="60" t="s">
        <v>9565</v>
      </c>
      <c r="I5209" s="60" t="s">
        <v>23325</v>
      </c>
      <c r="J5209" s="7">
        <v>42844</v>
      </c>
      <c r="K5209" s="65" t="s">
        <v>23425</v>
      </c>
      <c r="L5209" s="7"/>
      <c r="M5209" s="64"/>
      <c r="N5209" s="64"/>
      <c r="O5209" s="72">
        <v>0</v>
      </c>
      <c r="Z5209" s="9"/>
      <c r="AA5209" s="9"/>
      <c r="AB5209" s="9"/>
      <c r="AC5209" s="9"/>
      <c r="AD5209" s="9"/>
      <c r="AE5209" s="9"/>
      <c r="AF5209" s="9"/>
      <c r="AG5209" s="9"/>
      <c r="AH5209" s="9"/>
      <c r="AI5209" s="9"/>
      <c r="AJ5209" s="9"/>
    </row>
    <row r="5210" spans="1:36" ht="22.5" x14ac:dyDescent="0.25">
      <c r="A5210" s="20">
        <v>5209</v>
      </c>
      <c r="B5210" s="51" t="s">
        <v>14481</v>
      </c>
      <c r="C5210" s="22">
        <v>50097202</v>
      </c>
      <c r="D5210" s="20" t="s">
        <v>14482</v>
      </c>
      <c r="E5210" s="51" t="s">
        <v>14483</v>
      </c>
      <c r="F5210" s="60" t="s">
        <v>26</v>
      </c>
      <c r="G5210" s="60" t="s">
        <v>9564</v>
      </c>
      <c r="H5210" s="60" t="s">
        <v>9565</v>
      </c>
      <c r="I5210" s="60" t="s">
        <v>23325</v>
      </c>
      <c r="J5210" s="7">
        <v>42837</v>
      </c>
      <c r="K5210" s="65" t="s">
        <v>23425</v>
      </c>
      <c r="L5210" s="7"/>
      <c r="M5210" s="64"/>
      <c r="N5210" s="64"/>
      <c r="O5210" s="72">
        <v>0</v>
      </c>
      <c r="Z5210" s="9"/>
      <c r="AA5210" s="9"/>
      <c r="AB5210" s="9"/>
      <c r="AC5210" s="9"/>
      <c r="AD5210" s="9"/>
      <c r="AE5210" s="9"/>
      <c r="AF5210" s="9"/>
      <c r="AG5210" s="9"/>
      <c r="AH5210" s="9"/>
      <c r="AI5210" s="9"/>
      <c r="AJ5210" s="9"/>
    </row>
    <row r="5211" spans="1:36" ht="22.5" x14ac:dyDescent="0.25">
      <c r="A5211" s="20">
        <v>5210</v>
      </c>
      <c r="B5211" s="51" t="s">
        <v>14484</v>
      </c>
      <c r="C5211" s="22">
        <v>37758446</v>
      </c>
      <c r="D5211" s="20" t="s">
        <v>14485</v>
      </c>
      <c r="E5211" s="51" t="s">
        <v>14486</v>
      </c>
      <c r="F5211" s="60" t="s">
        <v>30</v>
      </c>
      <c r="G5211" s="60" t="s">
        <v>9564</v>
      </c>
      <c r="H5211" s="60" t="s">
        <v>9565</v>
      </c>
      <c r="I5211" s="60" t="s">
        <v>23325</v>
      </c>
      <c r="J5211" s="7">
        <v>43034</v>
      </c>
      <c r="K5211" s="65" t="s">
        <v>23422</v>
      </c>
      <c r="L5211" s="7"/>
      <c r="M5211" s="64"/>
      <c r="N5211" s="64"/>
      <c r="O5211" s="72">
        <v>81</v>
      </c>
      <c r="Z5211" s="9"/>
      <c r="AA5211" s="9"/>
      <c r="AB5211" s="9"/>
      <c r="AC5211" s="9"/>
      <c r="AD5211" s="9"/>
      <c r="AE5211" s="9"/>
      <c r="AF5211" s="9"/>
      <c r="AG5211" s="9"/>
      <c r="AH5211" s="9"/>
      <c r="AI5211" s="9"/>
      <c r="AJ5211" s="9"/>
    </row>
    <row r="5212" spans="1:36" ht="33.75" x14ac:dyDescent="0.25">
      <c r="A5212" s="20">
        <v>5211</v>
      </c>
      <c r="B5212" s="51" t="s">
        <v>14487</v>
      </c>
      <c r="C5212" s="22">
        <v>50179977</v>
      </c>
      <c r="D5212" s="20" t="s">
        <v>14488</v>
      </c>
      <c r="E5212" s="51" t="s">
        <v>14489</v>
      </c>
      <c r="F5212" s="60" t="s">
        <v>56</v>
      </c>
      <c r="G5212" s="60" t="s">
        <v>9564</v>
      </c>
      <c r="H5212" s="60" t="s">
        <v>9565</v>
      </c>
      <c r="I5212" s="60" t="s">
        <v>23325</v>
      </c>
      <c r="J5212" s="7">
        <v>43035</v>
      </c>
      <c r="K5212" s="65" t="s">
        <v>23422</v>
      </c>
      <c r="L5212" s="7"/>
      <c r="M5212" s="64"/>
      <c r="N5212" s="64"/>
      <c r="O5212" s="72">
        <v>77</v>
      </c>
      <c r="Z5212" s="9"/>
      <c r="AA5212" s="9"/>
      <c r="AB5212" s="9"/>
      <c r="AC5212" s="9"/>
      <c r="AD5212" s="9"/>
      <c r="AE5212" s="9"/>
      <c r="AF5212" s="9"/>
      <c r="AG5212" s="9"/>
      <c r="AH5212" s="9"/>
      <c r="AI5212" s="9"/>
      <c r="AJ5212" s="9"/>
    </row>
    <row r="5213" spans="1:36" ht="22.5" x14ac:dyDescent="0.25">
      <c r="A5213" s="20">
        <v>5212</v>
      </c>
      <c r="B5213" s="51" t="s">
        <v>14490</v>
      </c>
      <c r="C5213" s="22">
        <v>50198190</v>
      </c>
      <c r="D5213" s="20" t="s">
        <v>14491</v>
      </c>
      <c r="E5213" s="51" t="s">
        <v>14492</v>
      </c>
      <c r="F5213" s="60" t="s">
        <v>56</v>
      </c>
      <c r="G5213" s="60" t="s">
        <v>9564</v>
      </c>
      <c r="H5213" s="60" t="s">
        <v>9565</v>
      </c>
      <c r="I5213" s="60" t="s">
        <v>23325</v>
      </c>
      <c r="J5213" s="7">
        <v>43036</v>
      </c>
      <c r="K5213" s="65" t="s">
        <v>23422</v>
      </c>
      <c r="L5213" s="7"/>
      <c r="M5213" s="64"/>
      <c r="N5213" s="64"/>
      <c r="O5213" s="72">
        <v>81</v>
      </c>
      <c r="Z5213" s="9"/>
      <c r="AA5213" s="9"/>
      <c r="AB5213" s="9"/>
      <c r="AC5213" s="9"/>
      <c r="AD5213" s="9"/>
      <c r="AE5213" s="9"/>
      <c r="AF5213" s="9"/>
      <c r="AG5213" s="9"/>
      <c r="AH5213" s="9"/>
      <c r="AI5213" s="9"/>
      <c r="AJ5213" s="9"/>
    </row>
    <row r="5214" spans="1:36" ht="22.5" x14ac:dyDescent="0.25">
      <c r="A5214" s="20">
        <v>5213</v>
      </c>
      <c r="B5214" s="51" t="s">
        <v>14493</v>
      </c>
      <c r="C5214" s="22">
        <v>50202979</v>
      </c>
      <c r="D5214" s="20" t="s">
        <v>14494</v>
      </c>
      <c r="E5214" s="51" t="s">
        <v>14495</v>
      </c>
      <c r="F5214" s="60" t="s">
        <v>10</v>
      </c>
      <c r="G5214" s="60" t="s">
        <v>9564</v>
      </c>
      <c r="H5214" s="60" t="s">
        <v>9565</v>
      </c>
      <c r="I5214" s="60" t="s">
        <v>23325</v>
      </c>
      <c r="J5214" s="7">
        <v>43038</v>
      </c>
      <c r="K5214" s="65" t="s">
        <v>23422</v>
      </c>
      <c r="L5214" s="7"/>
      <c r="M5214" s="64"/>
      <c r="N5214" s="64"/>
      <c r="O5214" s="72">
        <v>83</v>
      </c>
      <c r="Z5214" s="9"/>
      <c r="AA5214" s="9"/>
      <c r="AB5214" s="9"/>
      <c r="AC5214" s="9"/>
      <c r="AD5214" s="9"/>
      <c r="AE5214" s="9"/>
      <c r="AF5214" s="9"/>
      <c r="AG5214" s="9"/>
      <c r="AH5214" s="9"/>
      <c r="AI5214" s="9"/>
      <c r="AJ5214" s="9"/>
    </row>
    <row r="5215" spans="1:36" x14ac:dyDescent="0.25">
      <c r="A5215" s="20">
        <v>5214</v>
      </c>
      <c r="B5215" s="51" t="s">
        <v>14496</v>
      </c>
      <c r="C5215" s="22">
        <v>50059521</v>
      </c>
      <c r="D5215" s="20" t="s">
        <v>14497</v>
      </c>
      <c r="E5215" s="51" t="s">
        <v>14498</v>
      </c>
      <c r="F5215" s="60" t="s">
        <v>10</v>
      </c>
      <c r="G5215" s="60" t="s">
        <v>9564</v>
      </c>
      <c r="H5215" s="60" t="s">
        <v>9565</v>
      </c>
      <c r="I5215" s="60" t="s">
        <v>6</v>
      </c>
      <c r="J5215" s="7"/>
      <c r="K5215" s="65"/>
      <c r="L5215" s="7">
        <v>42963</v>
      </c>
      <c r="M5215" s="64">
        <v>50000</v>
      </c>
      <c r="N5215" s="64">
        <v>35000</v>
      </c>
      <c r="O5215" s="72">
        <v>94</v>
      </c>
      <c r="Z5215" s="9"/>
      <c r="AA5215" s="9"/>
      <c r="AB5215" s="9"/>
      <c r="AC5215" s="9"/>
      <c r="AD5215" s="9"/>
      <c r="AE5215" s="9"/>
      <c r="AF5215" s="9"/>
      <c r="AG5215" s="9"/>
      <c r="AH5215" s="9"/>
      <c r="AI5215" s="9"/>
      <c r="AJ5215" s="9"/>
    </row>
    <row r="5216" spans="1:36" ht="22.5" x14ac:dyDescent="0.25">
      <c r="A5216" s="20">
        <v>5215</v>
      </c>
      <c r="B5216" s="51" t="s">
        <v>14499</v>
      </c>
      <c r="C5216" s="22">
        <v>50217895</v>
      </c>
      <c r="D5216" s="20" t="s">
        <v>14500</v>
      </c>
      <c r="E5216" s="51" t="s">
        <v>14501</v>
      </c>
      <c r="F5216" s="60" t="s">
        <v>30</v>
      </c>
      <c r="G5216" s="60" t="s">
        <v>9564</v>
      </c>
      <c r="H5216" s="60" t="s">
        <v>9565</v>
      </c>
      <c r="I5216" s="60" t="s">
        <v>23325</v>
      </c>
      <c r="J5216" s="7">
        <v>43034</v>
      </c>
      <c r="K5216" s="65" t="s">
        <v>23422</v>
      </c>
      <c r="L5216" s="7"/>
      <c r="M5216" s="64"/>
      <c r="N5216" s="64"/>
      <c r="O5216" s="72">
        <v>67</v>
      </c>
      <c r="Z5216" s="9"/>
      <c r="AA5216" s="9"/>
      <c r="AB5216" s="9"/>
      <c r="AC5216" s="9"/>
      <c r="AD5216" s="9"/>
      <c r="AE5216" s="9"/>
      <c r="AF5216" s="9"/>
      <c r="AG5216" s="9"/>
      <c r="AH5216" s="9"/>
      <c r="AI5216" s="9"/>
      <c r="AJ5216" s="9"/>
    </row>
    <row r="5217" spans="1:36" x14ac:dyDescent="0.25">
      <c r="A5217" s="20">
        <v>5216</v>
      </c>
      <c r="B5217" s="51" t="s">
        <v>14502</v>
      </c>
      <c r="C5217" s="22">
        <v>50229362</v>
      </c>
      <c r="D5217" s="20" t="s">
        <v>14503</v>
      </c>
      <c r="E5217" s="51" t="s">
        <v>13309</v>
      </c>
      <c r="F5217" s="60" t="s">
        <v>56</v>
      </c>
      <c r="G5217" s="60" t="s">
        <v>9564</v>
      </c>
      <c r="H5217" s="60" t="s">
        <v>9565</v>
      </c>
      <c r="I5217" s="60" t="s">
        <v>23325</v>
      </c>
      <c r="J5217" s="7">
        <v>42863</v>
      </c>
      <c r="K5217" s="65" t="s">
        <v>23425</v>
      </c>
      <c r="L5217" s="7"/>
      <c r="M5217" s="64"/>
      <c r="N5217" s="64"/>
      <c r="O5217" s="72">
        <v>0</v>
      </c>
      <c r="Z5217" s="9"/>
      <c r="AA5217" s="9"/>
      <c r="AB5217" s="9"/>
      <c r="AC5217" s="9"/>
      <c r="AD5217" s="9"/>
      <c r="AE5217" s="9"/>
      <c r="AF5217" s="9"/>
      <c r="AG5217" s="9"/>
      <c r="AH5217" s="9"/>
      <c r="AI5217" s="9"/>
      <c r="AJ5217" s="9"/>
    </row>
    <row r="5218" spans="1:36" ht="22.5" x14ac:dyDescent="0.25">
      <c r="A5218" s="20">
        <v>5217</v>
      </c>
      <c r="B5218" s="51" t="s">
        <v>14504</v>
      </c>
      <c r="C5218" s="22">
        <v>50017276</v>
      </c>
      <c r="D5218" s="20" t="s">
        <v>14505</v>
      </c>
      <c r="E5218" s="51" t="s">
        <v>14506</v>
      </c>
      <c r="F5218" s="60" t="s">
        <v>30</v>
      </c>
      <c r="G5218" s="60" t="s">
        <v>9564</v>
      </c>
      <c r="H5218" s="60" t="s">
        <v>9565</v>
      </c>
      <c r="I5218" s="60" t="s">
        <v>23325</v>
      </c>
      <c r="J5218" s="7">
        <v>43035</v>
      </c>
      <c r="K5218" s="65" t="s">
        <v>23422</v>
      </c>
      <c r="L5218" s="7"/>
      <c r="M5218" s="64"/>
      <c r="N5218" s="64"/>
      <c r="O5218" s="72">
        <v>82</v>
      </c>
      <c r="Z5218" s="9"/>
      <c r="AA5218" s="9"/>
      <c r="AB5218" s="9"/>
      <c r="AC5218" s="9"/>
      <c r="AD5218" s="9"/>
      <c r="AE5218" s="9"/>
      <c r="AF5218" s="9"/>
      <c r="AG5218" s="9"/>
      <c r="AH5218" s="9"/>
      <c r="AI5218" s="9"/>
      <c r="AJ5218" s="9"/>
    </row>
    <row r="5219" spans="1:36" ht="22.5" x14ac:dyDescent="0.25">
      <c r="A5219" s="20">
        <v>5218</v>
      </c>
      <c r="B5219" s="51" t="s">
        <v>14507</v>
      </c>
      <c r="C5219" s="22">
        <v>50195336</v>
      </c>
      <c r="D5219" s="20" t="s">
        <v>14508</v>
      </c>
      <c r="E5219" s="51" t="s">
        <v>14509</v>
      </c>
      <c r="F5219" s="60" t="s">
        <v>56</v>
      </c>
      <c r="G5219" s="60" t="s">
        <v>9564</v>
      </c>
      <c r="H5219" s="60" t="s">
        <v>9565</v>
      </c>
      <c r="I5219" s="60" t="s">
        <v>23420</v>
      </c>
      <c r="J5219" s="7"/>
      <c r="K5219" s="65"/>
      <c r="L5219" s="7"/>
      <c r="M5219" s="64"/>
      <c r="N5219" s="64"/>
      <c r="O5219" s="72">
        <v>79</v>
      </c>
      <c r="Z5219" s="9"/>
      <c r="AA5219" s="9"/>
      <c r="AB5219" s="9"/>
      <c r="AC5219" s="9"/>
      <c r="AD5219" s="9"/>
      <c r="AE5219" s="9"/>
      <c r="AF5219" s="9"/>
      <c r="AG5219" s="9"/>
      <c r="AH5219" s="9"/>
      <c r="AI5219" s="9"/>
      <c r="AJ5219" s="9"/>
    </row>
    <row r="5220" spans="1:36" ht="22.5" x14ac:dyDescent="0.25">
      <c r="A5220" s="20">
        <v>5219</v>
      </c>
      <c r="B5220" s="51" t="s">
        <v>14510</v>
      </c>
      <c r="C5220" s="22">
        <v>50224239</v>
      </c>
      <c r="D5220" s="20" t="s">
        <v>14511</v>
      </c>
      <c r="E5220" s="51" t="s">
        <v>14512</v>
      </c>
      <c r="F5220" s="60" t="s">
        <v>30</v>
      </c>
      <c r="G5220" s="60" t="s">
        <v>9564</v>
      </c>
      <c r="H5220" s="60" t="s">
        <v>9565</v>
      </c>
      <c r="I5220" s="60" t="s">
        <v>23325</v>
      </c>
      <c r="J5220" s="7">
        <v>43041</v>
      </c>
      <c r="K5220" s="65" t="s">
        <v>23422</v>
      </c>
      <c r="L5220" s="7"/>
      <c r="M5220" s="64"/>
      <c r="N5220" s="64"/>
      <c r="O5220" s="72">
        <v>84</v>
      </c>
      <c r="Z5220" s="9"/>
      <c r="AA5220" s="9"/>
      <c r="AB5220" s="9"/>
      <c r="AC5220" s="9"/>
      <c r="AD5220" s="9"/>
      <c r="AE5220" s="9"/>
      <c r="AF5220" s="9"/>
      <c r="AG5220" s="9"/>
      <c r="AH5220" s="9"/>
      <c r="AI5220" s="9"/>
      <c r="AJ5220" s="9"/>
    </row>
    <row r="5221" spans="1:36" ht="22.5" x14ac:dyDescent="0.25">
      <c r="A5221" s="20">
        <v>5220</v>
      </c>
      <c r="B5221" s="51" t="s">
        <v>14513</v>
      </c>
      <c r="C5221" s="22">
        <v>47017902</v>
      </c>
      <c r="D5221" s="20" t="s">
        <v>14514</v>
      </c>
      <c r="E5221" s="51" t="s">
        <v>14513</v>
      </c>
      <c r="F5221" s="60" t="s">
        <v>30</v>
      </c>
      <c r="G5221" s="60" t="s">
        <v>9564</v>
      </c>
      <c r="H5221" s="60" t="s">
        <v>9565</v>
      </c>
      <c r="I5221" s="60" t="s">
        <v>23325</v>
      </c>
      <c r="J5221" s="7">
        <v>43035</v>
      </c>
      <c r="K5221" s="65" t="s">
        <v>23422</v>
      </c>
      <c r="L5221" s="7"/>
      <c r="M5221" s="64"/>
      <c r="N5221" s="64"/>
      <c r="O5221" s="72">
        <v>84</v>
      </c>
      <c r="Z5221" s="9"/>
      <c r="AA5221" s="9"/>
      <c r="AB5221" s="9"/>
      <c r="AC5221" s="9"/>
      <c r="AD5221" s="9"/>
      <c r="AE5221" s="9"/>
      <c r="AF5221" s="9"/>
      <c r="AG5221" s="9"/>
      <c r="AH5221" s="9"/>
      <c r="AI5221" s="9"/>
      <c r="AJ5221" s="9"/>
    </row>
    <row r="5222" spans="1:36" ht="22.5" x14ac:dyDescent="0.25">
      <c r="A5222" s="20">
        <v>5221</v>
      </c>
      <c r="B5222" s="51" t="s">
        <v>14515</v>
      </c>
      <c r="C5222" s="22">
        <v>50067699</v>
      </c>
      <c r="D5222" s="20" t="s">
        <v>14516</v>
      </c>
      <c r="E5222" s="51" t="s">
        <v>14517</v>
      </c>
      <c r="F5222" s="60" t="s">
        <v>3</v>
      </c>
      <c r="G5222" s="60" t="s">
        <v>9564</v>
      </c>
      <c r="H5222" s="60" t="s">
        <v>9565</v>
      </c>
      <c r="I5222" s="60" t="s">
        <v>23325</v>
      </c>
      <c r="J5222" s="7">
        <v>42838</v>
      </c>
      <c r="K5222" s="65" t="s">
        <v>23425</v>
      </c>
      <c r="L5222" s="7"/>
      <c r="M5222" s="64"/>
      <c r="N5222" s="64"/>
      <c r="O5222" s="72">
        <v>0</v>
      </c>
      <c r="Z5222" s="9"/>
      <c r="AA5222" s="9"/>
      <c r="AB5222" s="9"/>
      <c r="AC5222" s="9"/>
      <c r="AD5222" s="9"/>
      <c r="AE5222" s="9"/>
      <c r="AF5222" s="9"/>
      <c r="AG5222" s="9"/>
      <c r="AH5222" s="9"/>
      <c r="AI5222" s="9"/>
      <c r="AJ5222" s="9"/>
    </row>
    <row r="5223" spans="1:36" x14ac:dyDescent="0.25">
      <c r="A5223" s="20">
        <v>5222</v>
      </c>
      <c r="B5223" s="51" t="s">
        <v>14518</v>
      </c>
      <c r="C5223" s="22">
        <v>50052896</v>
      </c>
      <c r="D5223" s="20" t="s">
        <v>14519</v>
      </c>
      <c r="E5223" s="51" t="s">
        <v>14520</v>
      </c>
      <c r="F5223" s="60" t="s">
        <v>10</v>
      </c>
      <c r="G5223" s="60" t="s">
        <v>9564</v>
      </c>
      <c r="H5223" s="60" t="s">
        <v>9565</v>
      </c>
      <c r="I5223" s="58" t="s">
        <v>23419</v>
      </c>
      <c r="J5223" s="7"/>
      <c r="K5223" s="65"/>
      <c r="L5223" s="7">
        <v>42966</v>
      </c>
      <c r="M5223" s="64">
        <v>50000</v>
      </c>
      <c r="N5223" s="64">
        <v>0</v>
      </c>
      <c r="O5223" s="72">
        <v>86</v>
      </c>
      <c r="Z5223" s="9"/>
      <c r="AA5223" s="9"/>
      <c r="AB5223" s="9"/>
      <c r="AC5223" s="9"/>
      <c r="AD5223" s="9"/>
      <c r="AE5223" s="9"/>
      <c r="AF5223" s="9"/>
      <c r="AG5223" s="9"/>
      <c r="AH5223" s="9"/>
      <c r="AI5223" s="9"/>
      <c r="AJ5223" s="9"/>
    </row>
    <row r="5224" spans="1:36" x14ac:dyDescent="0.25">
      <c r="A5224" s="20">
        <v>5223</v>
      </c>
      <c r="B5224" s="51" t="s">
        <v>14521</v>
      </c>
      <c r="C5224" s="22">
        <v>50052861</v>
      </c>
      <c r="D5224" s="20" t="s">
        <v>14522</v>
      </c>
      <c r="E5224" s="51" t="s">
        <v>14523</v>
      </c>
      <c r="F5224" s="60" t="s">
        <v>10</v>
      </c>
      <c r="G5224" s="60" t="s">
        <v>9564</v>
      </c>
      <c r="H5224" s="60" t="s">
        <v>9565</v>
      </c>
      <c r="I5224" s="60" t="s">
        <v>23419</v>
      </c>
      <c r="J5224" s="7"/>
      <c r="K5224" s="65"/>
      <c r="L5224" s="7">
        <v>42965</v>
      </c>
      <c r="M5224" s="64">
        <v>50000</v>
      </c>
      <c r="N5224" s="64">
        <v>0</v>
      </c>
      <c r="O5224" s="72">
        <v>86</v>
      </c>
      <c r="Z5224" s="9"/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</row>
    <row r="5225" spans="1:36" x14ac:dyDescent="0.25">
      <c r="A5225" s="20">
        <v>5224</v>
      </c>
      <c r="B5225" s="51" t="s">
        <v>14524</v>
      </c>
      <c r="C5225" s="22">
        <v>46144293</v>
      </c>
      <c r="D5225" s="20" t="s">
        <v>14525</v>
      </c>
      <c r="E5225" s="51" t="s">
        <v>14526</v>
      </c>
      <c r="F5225" s="60" t="s">
        <v>16</v>
      </c>
      <c r="G5225" s="60" t="s">
        <v>9564</v>
      </c>
      <c r="H5225" s="60" t="s">
        <v>9565</v>
      </c>
      <c r="I5225" s="60" t="s">
        <v>23325</v>
      </c>
      <c r="J5225" s="7">
        <v>42837</v>
      </c>
      <c r="K5225" s="65" t="s">
        <v>23425</v>
      </c>
      <c r="L5225" s="7"/>
      <c r="M5225" s="64"/>
      <c r="N5225" s="64"/>
      <c r="O5225" s="72">
        <v>0</v>
      </c>
      <c r="Z5225" s="9"/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</row>
    <row r="5226" spans="1:36" x14ac:dyDescent="0.25">
      <c r="A5226" s="20">
        <v>5225</v>
      </c>
      <c r="B5226" s="51" t="s">
        <v>14527</v>
      </c>
      <c r="C5226" s="22">
        <v>50202847</v>
      </c>
      <c r="D5226" s="20" t="s">
        <v>14528</v>
      </c>
      <c r="E5226" s="51" t="s">
        <v>14529</v>
      </c>
      <c r="F5226" s="60" t="s">
        <v>63</v>
      </c>
      <c r="G5226" s="60" t="s">
        <v>9564</v>
      </c>
      <c r="H5226" s="60" t="s">
        <v>9565</v>
      </c>
      <c r="I5226" s="60" t="s">
        <v>23419</v>
      </c>
      <c r="J5226" s="7"/>
      <c r="K5226" s="65"/>
      <c r="L5226" s="7">
        <v>42966</v>
      </c>
      <c r="M5226" s="64">
        <v>50000</v>
      </c>
      <c r="N5226" s="64">
        <v>0</v>
      </c>
      <c r="O5226" s="72">
        <v>81</v>
      </c>
      <c r="Z5226" s="9"/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</row>
    <row r="5227" spans="1:36" ht="22.5" x14ac:dyDescent="0.25">
      <c r="A5227" s="20">
        <v>5226</v>
      </c>
      <c r="B5227" s="51" t="s">
        <v>14530</v>
      </c>
      <c r="C5227" s="22">
        <v>50057073</v>
      </c>
      <c r="D5227" s="20" t="s">
        <v>14531</v>
      </c>
      <c r="E5227" s="51" t="s">
        <v>14532</v>
      </c>
      <c r="F5227" s="60" t="s">
        <v>30</v>
      </c>
      <c r="G5227" s="60" t="s">
        <v>9564</v>
      </c>
      <c r="H5227" s="60" t="s">
        <v>9565</v>
      </c>
      <c r="I5227" s="60" t="s">
        <v>23325</v>
      </c>
      <c r="J5227" s="7">
        <v>43039</v>
      </c>
      <c r="K5227" s="65" t="s">
        <v>23422</v>
      </c>
      <c r="L5227" s="7"/>
      <c r="M5227" s="64"/>
      <c r="N5227" s="64"/>
      <c r="O5227" s="72">
        <v>76</v>
      </c>
      <c r="Z5227" s="9"/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</row>
    <row r="5228" spans="1:36" ht="22.5" x14ac:dyDescent="0.25">
      <c r="A5228" s="20">
        <v>5227</v>
      </c>
      <c r="B5228" s="51" t="s">
        <v>14533</v>
      </c>
      <c r="C5228" s="22">
        <v>50110845</v>
      </c>
      <c r="D5228" s="20" t="s">
        <v>14534</v>
      </c>
      <c r="E5228" s="51" t="s">
        <v>14535</v>
      </c>
      <c r="F5228" s="60" t="s">
        <v>10</v>
      </c>
      <c r="G5228" s="60" t="s">
        <v>9564</v>
      </c>
      <c r="H5228" s="60" t="s">
        <v>9565</v>
      </c>
      <c r="I5228" s="60" t="s">
        <v>23325</v>
      </c>
      <c r="J5228" s="7">
        <v>43035</v>
      </c>
      <c r="K5228" s="65" t="s">
        <v>23422</v>
      </c>
      <c r="L5228" s="7"/>
      <c r="M5228" s="64"/>
      <c r="N5228" s="64"/>
      <c r="O5228" s="72">
        <v>83</v>
      </c>
      <c r="Z5228" s="9"/>
      <c r="AA5228" s="9"/>
      <c r="AB5228" s="9"/>
      <c r="AC5228" s="9"/>
      <c r="AD5228" s="9"/>
      <c r="AE5228" s="9"/>
      <c r="AF5228" s="9"/>
      <c r="AG5228" s="9"/>
      <c r="AH5228" s="9"/>
      <c r="AI5228" s="9"/>
      <c r="AJ5228" s="9"/>
    </row>
    <row r="5229" spans="1:36" ht="22.5" x14ac:dyDescent="0.25">
      <c r="A5229" s="20">
        <v>5228</v>
      </c>
      <c r="B5229" s="51" t="s">
        <v>23418</v>
      </c>
      <c r="C5229" s="22">
        <v>50082809</v>
      </c>
      <c r="D5229" s="20" t="s">
        <v>14536</v>
      </c>
      <c r="E5229" s="51" t="s">
        <v>9013</v>
      </c>
      <c r="F5229" s="60" t="s">
        <v>30</v>
      </c>
      <c r="G5229" s="60" t="s">
        <v>9564</v>
      </c>
      <c r="H5229" s="60" t="s">
        <v>9565</v>
      </c>
      <c r="I5229" s="60" t="s">
        <v>6</v>
      </c>
      <c r="J5229" s="7"/>
      <c r="K5229" s="65"/>
      <c r="L5229" s="7">
        <v>42965</v>
      </c>
      <c r="M5229" s="64">
        <v>50000</v>
      </c>
      <c r="N5229" s="64">
        <v>35000</v>
      </c>
      <c r="O5229" s="72">
        <v>91</v>
      </c>
      <c r="Z5229" s="9"/>
      <c r="AA5229" s="9"/>
      <c r="AB5229" s="9"/>
      <c r="AC5229" s="9"/>
      <c r="AD5229" s="9"/>
      <c r="AE5229" s="9"/>
      <c r="AF5229" s="9"/>
      <c r="AG5229" s="9"/>
      <c r="AH5229" s="9"/>
      <c r="AI5229" s="9"/>
      <c r="AJ5229" s="9"/>
    </row>
    <row r="5230" spans="1:36" ht="33.75" x14ac:dyDescent="0.25">
      <c r="A5230" s="20">
        <v>5229</v>
      </c>
      <c r="B5230" s="51" t="s">
        <v>14537</v>
      </c>
      <c r="C5230" s="22">
        <v>48485110</v>
      </c>
      <c r="D5230" s="20" t="s">
        <v>14538</v>
      </c>
      <c r="E5230" s="51" t="s">
        <v>14539</v>
      </c>
      <c r="F5230" s="60" t="s">
        <v>3</v>
      </c>
      <c r="G5230" s="60" t="s">
        <v>9564</v>
      </c>
      <c r="H5230" s="60" t="s">
        <v>9565</v>
      </c>
      <c r="I5230" s="60" t="s">
        <v>23325</v>
      </c>
      <c r="J5230" s="7">
        <v>43038</v>
      </c>
      <c r="K5230" s="65" t="s">
        <v>23422</v>
      </c>
      <c r="L5230" s="7"/>
      <c r="M5230" s="64"/>
      <c r="N5230" s="64"/>
      <c r="O5230" s="72">
        <v>80</v>
      </c>
      <c r="Z5230" s="9"/>
      <c r="AA5230" s="9"/>
      <c r="AB5230" s="9"/>
      <c r="AC5230" s="9"/>
      <c r="AD5230" s="9"/>
      <c r="AE5230" s="9"/>
      <c r="AF5230" s="9"/>
      <c r="AG5230" s="9"/>
      <c r="AH5230" s="9"/>
      <c r="AI5230" s="9"/>
      <c r="AJ5230" s="9"/>
    </row>
    <row r="5231" spans="1:36" x14ac:dyDescent="0.25">
      <c r="A5231" s="20">
        <v>5230</v>
      </c>
      <c r="B5231" s="51" t="s">
        <v>14540</v>
      </c>
      <c r="C5231" s="22">
        <v>42422264</v>
      </c>
      <c r="D5231" s="20" t="s">
        <v>14541</v>
      </c>
      <c r="E5231" s="51" t="s">
        <v>14542</v>
      </c>
      <c r="F5231" s="60" t="s">
        <v>16</v>
      </c>
      <c r="G5231" s="60" t="s">
        <v>9564</v>
      </c>
      <c r="H5231" s="60" t="s">
        <v>9565</v>
      </c>
      <c r="I5231" s="60" t="s">
        <v>23325</v>
      </c>
      <c r="J5231" s="7">
        <v>42838</v>
      </c>
      <c r="K5231" s="65" t="s">
        <v>23425</v>
      </c>
      <c r="L5231" s="7"/>
      <c r="M5231" s="64"/>
      <c r="N5231" s="64"/>
      <c r="O5231" s="72">
        <v>0</v>
      </c>
      <c r="Z5231" s="9"/>
      <c r="AA5231" s="9"/>
      <c r="AB5231" s="9"/>
      <c r="AC5231" s="9"/>
      <c r="AD5231" s="9"/>
      <c r="AE5231" s="9"/>
      <c r="AF5231" s="9"/>
      <c r="AG5231" s="9"/>
      <c r="AH5231" s="9"/>
      <c r="AI5231" s="9"/>
      <c r="AJ5231" s="9"/>
    </row>
    <row r="5232" spans="1:36" ht="33.75" x14ac:dyDescent="0.25">
      <c r="A5232" s="20">
        <v>5231</v>
      </c>
      <c r="B5232" s="51" t="s">
        <v>14543</v>
      </c>
      <c r="C5232" s="22">
        <v>50080598</v>
      </c>
      <c r="D5232" s="20" t="s">
        <v>14544</v>
      </c>
      <c r="E5232" s="51" t="s">
        <v>14545</v>
      </c>
      <c r="F5232" s="60" t="s">
        <v>16</v>
      </c>
      <c r="G5232" s="60" t="s">
        <v>9564</v>
      </c>
      <c r="H5232" s="60" t="s">
        <v>9565</v>
      </c>
      <c r="I5232" s="60" t="s">
        <v>23325</v>
      </c>
      <c r="J5232" s="7">
        <v>43041</v>
      </c>
      <c r="K5232" s="65" t="s">
        <v>23422</v>
      </c>
      <c r="L5232" s="7"/>
      <c r="M5232" s="64"/>
      <c r="N5232" s="64"/>
      <c r="O5232" s="72">
        <v>84</v>
      </c>
      <c r="Z5232" s="9"/>
      <c r="AA5232" s="9"/>
      <c r="AB5232" s="9"/>
      <c r="AC5232" s="9"/>
      <c r="AD5232" s="9"/>
      <c r="AE5232" s="9"/>
      <c r="AF5232" s="9"/>
      <c r="AG5232" s="9"/>
      <c r="AH5232" s="9"/>
      <c r="AI5232" s="9"/>
      <c r="AJ5232" s="9"/>
    </row>
    <row r="5233" spans="1:36" ht="22.5" x14ac:dyDescent="0.25">
      <c r="A5233" s="20">
        <v>5232</v>
      </c>
      <c r="B5233" s="51" t="s">
        <v>14546</v>
      </c>
      <c r="C5233" s="22">
        <v>46680152</v>
      </c>
      <c r="D5233" s="20" t="s">
        <v>14547</v>
      </c>
      <c r="E5233" s="51" t="s">
        <v>14548</v>
      </c>
      <c r="F5233" s="60" t="s">
        <v>30</v>
      </c>
      <c r="G5233" s="60" t="s">
        <v>9564</v>
      </c>
      <c r="H5233" s="60" t="s">
        <v>9565</v>
      </c>
      <c r="I5233" s="60" t="s">
        <v>23325</v>
      </c>
      <c r="J5233" s="7">
        <v>43038</v>
      </c>
      <c r="K5233" s="65" t="s">
        <v>23422</v>
      </c>
      <c r="L5233" s="7"/>
      <c r="M5233" s="64"/>
      <c r="N5233" s="64"/>
      <c r="O5233" s="72">
        <v>82</v>
      </c>
      <c r="Z5233" s="9"/>
      <c r="AA5233" s="9"/>
      <c r="AB5233" s="9"/>
      <c r="AC5233" s="9"/>
      <c r="AD5233" s="9"/>
      <c r="AE5233" s="9"/>
      <c r="AF5233" s="9"/>
      <c r="AG5233" s="9"/>
      <c r="AH5233" s="9"/>
      <c r="AI5233" s="9"/>
      <c r="AJ5233" s="9"/>
    </row>
    <row r="5234" spans="1:36" ht="22.5" x14ac:dyDescent="0.25">
      <c r="A5234" s="20">
        <v>5233</v>
      </c>
      <c r="B5234" s="51" t="s">
        <v>14549</v>
      </c>
      <c r="C5234" s="22">
        <v>50067800</v>
      </c>
      <c r="D5234" s="20" t="s">
        <v>14550</v>
      </c>
      <c r="E5234" s="51" t="s">
        <v>14551</v>
      </c>
      <c r="F5234" s="60" t="s">
        <v>26</v>
      </c>
      <c r="G5234" s="60" t="s">
        <v>9564</v>
      </c>
      <c r="H5234" s="60" t="s">
        <v>9565</v>
      </c>
      <c r="I5234" s="60" t="s">
        <v>23325</v>
      </c>
      <c r="J5234" s="7">
        <v>43033</v>
      </c>
      <c r="K5234" s="65" t="s">
        <v>23422</v>
      </c>
      <c r="L5234" s="7"/>
      <c r="M5234" s="64"/>
      <c r="N5234" s="64"/>
      <c r="O5234" s="72">
        <v>66</v>
      </c>
      <c r="Z5234" s="9"/>
      <c r="AA5234" s="9"/>
      <c r="AB5234" s="9"/>
      <c r="AC5234" s="9"/>
      <c r="AD5234" s="9"/>
      <c r="AE5234" s="9"/>
      <c r="AF5234" s="9"/>
      <c r="AG5234" s="9"/>
      <c r="AH5234" s="9"/>
      <c r="AI5234" s="9"/>
      <c r="AJ5234" s="9"/>
    </row>
    <row r="5235" spans="1:36" ht="22.5" x14ac:dyDescent="0.25">
      <c r="A5235" s="20">
        <v>5234</v>
      </c>
      <c r="B5235" s="51" t="s">
        <v>14552</v>
      </c>
      <c r="C5235" s="22">
        <v>50159828</v>
      </c>
      <c r="D5235" s="20" t="s">
        <v>14553</v>
      </c>
      <c r="E5235" s="51" t="s">
        <v>13256</v>
      </c>
      <c r="F5235" s="60" t="s">
        <v>56</v>
      </c>
      <c r="G5235" s="60" t="s">
        <v>9564</v>
      </c>
      <c r="H5235" s="60" t="s">
        <v>9565</v>
      </c>
      <c r="I5235" s="60" t="s">
        <v>23325</v>
      </c>
      <c r="J5235" s="7">
        <v>43034</v>
      </c>
      <c r="K5235" s="65" t="s">
        <v>23422</v>
      </c>
      <c r="L5235" s="7"/>
      <c r="M5235" s="64"/>
      <c r="N5235" s="64"/>
      <c r="O5235" s="72">
        <v>81</v>
      </c>
      <c r="Z5235" s="9"/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</row>
    <row r="5236" spans="1:36" ht="22.5" x14ac:dyDescent="0.25">
      <c r="A5236" s="20">
        <v>5235</v>
      </c>
      <c r="B5236" s="51" t="s">
        <v>14554</v>
      </c>
      <c r="C5236" s="22">
        <v>37195921</v>
      </c>
      <c r="D5236" s="20" t="s">
        <v>14555</v>
      </c>
      <c r="E5236" s="51" t="s">
        <v>14556</v>
      </c>
      <c r="F5236" s="60" t="s">
        <v>3</v>
      </c>
      <c r="G5236" s="60" t="s">
        <v>9564</v>
      </c>
      <c r="H5236" s="60" t="s">
        <v>9565</v>
      </c>
      <c r="I5236" s="60" t="s">
        <v>23325</v>
      </c>
      <c r="J5236" s="7">
        <v>43038</v>
      </c>
      <c r="K5236" s="65" t="s">
        <v>23422</v>
      </c>
      <c r="L5236" s="7"/>
      <c r="M5236" s="64"/>
      <c r="N5236" s="64"/>
      <c r="O5236" s="72">
        <v>84</v>
      </c>
      <c r="Z5236" s="9"/>
      <c r="AA5236" s="9"/>
      <c r="AB5236" s="9"/>
      <c r="AC5236" s="9"/>
      <c r="AD5236" s="9"/>
      <c r="AE5236" s="9"/>
      <c r="AF5236" s="9"/>
      <c r="AG5236" s="9"/>
      <c r="AH5236" s="9"/>
      <c r="AI5236" s="9"/>
      <c r="AJ5236" s="9"/>
    </row>
    <row r="5237" spans="1:36" ht="33.75" x14ac:dyDescent="0.25">
      <c r="A5237" s="20">
        <v>5236</v>
      </c>
      <c r="B5237" s="51" t="s">
        <v>14557</v>
      </c>
      <c r="C5237" s="22">
        <v>47495090</v>
      </c>
      <c r="D5237" s="20" t="s">
        <v>14558</v>
      </c>
      <c r="E5237" s="51" t="s">
        <v>14559</v>
      </c>
      <c r="F5237" s="60" t="s">
        <v>37</v>
      </c>
      <c r="G5237" s="60" t="s">
        <v>9564</v>
      </c>
      <c r="H5237" s="60" t="s">
        <v>9565</v>
      </c>
      <c r="I5237" s="60" t="s">
        <v>23325</v>
      </c>
      <c r="J5237" s="7">
        <v>43034</v>
      </c>
      <c r="K5237" s="65" t="s">
        <v>23422</v>
      </c>
      <c r="L5237" s="7"/>
      <c r="M5237" s="64"/>
      <c r="N5237" s="64"/>
      <c r="O5237" s="72">
        <v>83</v>
      </c>
      <c r="Z5237" s="9"/>
      <c r="AA5237" s="9"/>
      <c r="AB5237" s="9"/>
      <c r="AC5237" s="9"/>
      <c r="AD5237" s="9"/>
      <c r="AE5237" s="9"/>
      <c r="AF5237" s="9"/>
      <c r="AG5237" s="9"/>
      <c r="AH5237" s="9"/>
      <c r="AI5237" s="9"/>
      <c r="AJ5237" s="9"/>
    </row>
    <row r="5238" spans="1:36" ht="33.75" x14ac:dyDescent="0.25">
      <c r="A5238" s="20">
        <v>5237</v>
      </c>
      <c r="B5238" s="51" t="s">
        <v>14560</v>
      </c>
      <c r="C5238" s="22">
        <v>50069594</v>
      </c>
      <c r="D5238" s="20" t="s">
        <v>14561</v>
      </c>
      <c r="E5238" s="51" t="s">
        <v>14562</v>
      </c>
      <c r="F5238" s="60" t="s">
        <v>3</v>
      </c>
      <c r="G5238" s="60" t="s">
        <v>9564</v>
      </c>
      <c r="H5238" s="60" t="s">
        <v>9565</v>
      </c>
      <c r="I5238" s="60" t="s">
        <v>23325</v>
      </c>
      <c r="J5238" s="7">
        <v>43042</v>
      </c>
      <c r="K5238" s="65" t="s">
        <v>23422</v>
      </c>
      <c r="L5238" s="7"/>
      <c r="M5238" s="64"/>
      <c r="N5238" s="64"/>
      <c r="O5238" s="72">
        <v>81</v>
      </c>
      <c r="Z5238" s="9"/>
      <c r="AA5238" s="9"/>
      <c r="AB5238" s="9"/>
      <c r="AC5238" s="9"/>
      <c r="AD5238" s="9"/>
      <c r="AE5238" s="9"/>
      <c r="AF5238" s="9"/>
      <c r="AG5238" s="9"/>
      <c r="AH5238" s="9"/>
      <c r="AI5238" s="9"/>
      <c r="AJ5238" s="9"/>
    </row>
    <row r="5239" spans="1:36" ht="33.75" x14ac:dyDescent="0.25">
      <c r="A5239" s="20">
        <v>5238</v>
      </c>
      <c r="B5239" s="51" t="s">
        <v>14563</v>
      </c>
      <c r="C5239" s="22">
        <v>43267602</v>
      </c>
      <c r="D5239" s="20" t="s">
        <v>14564</v>
      </c>
      <c r="E5239" s="51" t="s">
        <v>14565</v>
      </c>
      <c r="F5239" s="60" t="s">
        <v>16</v>
      </c>
      <c r="G5239" s="60" t="s">
        <v>9564</v>
      </c>
      <c r="H5239" s="60" t="s">
        <v>9565</v>
      </c>
      <c r="I5239" s="60" t="s">
        <v>23325</v>
      </c>
      <c r="J5239" s="7">
        <v>43035</v>
      </c>
      <c r="K5239" s="65" t="s">
        <v>23422</v>
      </c>
      <c r="L5239" s="7"/>
      <c r="M5239" s="64"/>
      <c r="N5239" s="64"/>
      <c r="O5239" s="72">
        <v>79</v>
      </c>
      <c r="Z5239" s="9"/>
      <c r="AA5239" s="9"/>
      <c r="AB5239" s="9"/>
      <c r="AC5239" s="9"/>
      <c r="AD5239" s="9"/>
      <c r="AE5239" s="9"/>
      <c r="AF5239" s="9"/>
      <c r="AG5239" s="9"/>
      <c r="AH5239" s="9"/>
      <c r="AI5239" s="9"/>
      <c r="AJ5239" s="9"/>
    </row>
    <row r="5240" spans="1:36" ht="22.5" x14ac:dyDescent="0.25">
      <c r="A5240" s="20">
        <v>5239</v>
      </c>
      <c r="B5240" s="51" t="s">
        <v>14566</v>
      </c>
      <c r="C5240" s="22">
        <v>50064134</v>
      </c>
      <c r="D5240" s="20" t="s">
        <v>14567</v>
      </c>
      <c r="E5240" s="51" t="s">
        <v>14568</v>
      </c>
      <c r="F5240" s="60" t="s">
        <v>56</v>
      </c>
      <c r="G5240" s="60" t="s">
        <v>9564</v>
      </c>
      <c r="H5240" s="60" t="s">
        <v>9565</v>
      </c>
      <c r="I5240" s="60" t="s">
        <v>6</v>
      </c>
      <c r="J5240" s="7"/>
      <c r="K5240" s="65"/>
      <c r="L5240" s="7">
        <v>42963</v>
      </c>
      <c r="M5240" s="64">
        <v>50000</v>
      </c>
      <c r="N5240" s="64">
        <v>35000</v>
      </c>
      <c r="O5240" s="72">
        <v>87</v>
      </c>
      <c r="Z5240" s="9"/>
      <c r="AA5240" s="9"/>
      <c r="AB5240" s="9"/>
      <c r="AC5240" s="9"/>
      <c r="AD5240" s="9"/>
      <c r="AE5240" s="9"/>
      <c r="AF5240" s="9"/>
      <c r="AG5240" s="9"/>
      <c r="AH5240" s="9"/>
      <c r="AI5240" s="9"/>
      <c r="AJ5240" s="9"/>
    </row>
    <row r="5241" spans="1:36" ht="33.75" x14ac:dyDescent="0.25">
      <c r="A5241" s="20">
        <v>5240</v>
      </c>
      <c r="B5241" s="51" t="s">
        <v>14569</v>
      </c>
      <c r="C5241" s="22">
        <v>50073362</v>
      </c>
      <c r="D5241" s="20" t="s">
        <v>14570</v>
      </c>
      <c r="E5241" s="51" t="s">
        <v>14571</v>
      </c>
      <c r="F5241" s="60" t="s">
        <v>3</v>
      </c>
      <c r="G5241" s="60" t="s">
        <v>9564</v>
      </c>
      <c r="H5241" s="60" t="s">
        <v>9565</v>
      </c>
      <c r="I5241" s="60" t="s">
        <v>23325</v>
      </c>
      <c r="J5241" s="7">
        <v>43038</v>
      </c>
      <c r="K5241" s="65" t="s">
        <v>23422</v>
      </c>
      <c r="L5241" s="7"/>
      <c r="M5241" s="64"/>
      <c r="N5241" s="64"/>
      <c r="O5241" s="72">
        <v>79</v>
      </c>
      <c r="Z5241" s="9"/>
      <c r="AA5241" s="9"/>
      <c r="AB5241" s="9"/>
      <c r="AC5241" s="9"/>
      <c r="AD5241" s="9"/>
      <c r="AE5241" s="9"/>
      <c r="AF5241" s="9"/>
      <c r="AG5241" s="9"/>
      <c r="AH5241" s="9"/>
      <c r="AI5241" s="9"/>
      <c r="AJ5241" s="9"/>
    </row>
    <row r="5242" spans="1:36" ht="33.75" x14ac:dyDescent="0.25">
      <c r="A5242" s="20">
        <v>5241</v>
      </c>
      <c r="B5242" s="51" t="s">
        <v>14572</v>
      </c>
      <c r="C5242" s="22">
        <v>50059530</v>
      </c>
      <c r="D5242" s="20" t="s">
        <v>14573</v>
      </c>
      <c r="E5242" s="51" t="s">
        <v>14574</v>
      </c>
      <c r="F5242" s="60" t="s">
        <v>10</v>
      </c>
      <c r="G5242" s="60" t="s">
        <v>9564</v>
      </c>
      <c r="H5242" s="60" t="s">
        <v>9565</v>
      </c>
      <c r="I5242" s="60" t="s">
        <v>23325</v>
      </c>
      <c r="J5242" s="7">
        <v>43041</v>
      </c>
      <c r="K5242" s="65" t="s">
        <v>23422</v>
      </c>
      <c r="L5242" s="7"/>
      <c r="M5242" s="64"/>
      <c r="N5242" s="64"/>
      <c r="O5242" s="72">
        <v>78</v>
      </c>
      <c r="Z5242" s="9"/>
      <c r="AA5242" s="9"/>
      <c r="AB5242" s="9"/>
      <c r="AC5242" s="9"/>
      <c r="AD5242" s="9"/>
      <c r="AE5242" s="9"/>
      <c r="AF5242" s="9"/>
      <c r="AG5242" s="9"/>
      <c r="AH5242" s="9"/>
      <c r="AI5242" s="9"/>
      <c r="AJ5242" s="9"/>
    </row>
    <row r="5243" spans="1:36" x14ac:dyDescent="0.25">
      <c r="A5243" s="20">
        <v>5242</v>
      </c>
      <c r="B5243" s="51" t="s">
        <v>14575</v>
      </c>
      <c r="C5243" s="22">
        <v>35164841</v>
      </c>
      <c r="D5243" s="20" t="s">
        <v>14576</v>
      </c>
      <c r="E5243" s="51" t="s">
        <v>14577</v>
      </c>
      <c r="F5243" s="60" t="s">
        <v>30</v>
      </c>
      <c r="G5243" s="60" t="s">
        <v>9564</v>
      </c>
      <c r="H5243" s="60" t="s">
        <v>9565</v>
      </c>
      <c r="I5243" s="60" t="s">
        <v>23325</v>
      </c>
      <c r="J5243" s="7">
        <v>42844</v>
      </c>
      <c r="K5243" s="65" t="s">
        <v>23425</v>
      </c>
      <c r="L5243" s="7"/>
      <c r="M5243" s="64"/>
      <c r="N5243" s="64"/>
      <c r="O5243" s="72">
        <v>0</v>
      </c>
      <c r="Z5243" s="9"/>
      <c r="AA5243" s="9"/>
      <c r="AB5243" s="9"/>
      <c r="AC5243" s="9"/>
      <c r="AD5243" s="9"/>
      <c r="AE5243" s="9"/>
      <c r="AF5243" s="9"/>
      <c r="AG5243" s="9"/>
      <c r="AH5243" s="9"/>
      <c r="AI5243" s="9"/>
      <c r="AJ5243" s="9"/>
    </row>
    <row r="5244" spans="1:36" ht="22.5" x14ac:dyDescent="0.25">
      <c r="A5244" s="20">
        <v>5243</v>
      </c>
      <c r="B5244" s="51" t="s">
        <v>14578</v>
      </c>
      <c r="C5244" s="22">
        <v>50216104</v>
      </c>
      <c r="D5244" s="20" t="s">
        <v>14579</v>
      </c>
      <c r="E5244" s="51" t="s">
        <v>14580</v>
      </c>
      <c r="F5244" s="60" t="s">
        <v>56</v>
      </c>
      <c r="G5244" s="60" t="s">
        <v>9564</v>
      </c>
      <c r="H5244" s="60" t="s">
        <v>9565</v>
      </c>
      <c r="I5244" s="60" t="s">
        <v>23325</v>
      </c>
      <c r="J5244" s="7">
        <v>43035</v>
      </c>
      <c r="K5244" s="65" t="s">
        <v>23422</v>
      </c>
      <c r="L5244" s="7"/>
      <c r="M5244" s="64"/>
      <c r="N5244" s="64"/>
      <c r="O5244" s="72">
        <v>71</v>
      </c>
      <c r="Z5244" s="9"/>
      <c r="AA5244" s="9"/>
      <c r="AB5244" s="9"/>
      <c r="AC5244" s="9"/>
      <c r="AD5244" s="9"/>
      <c r="AE5244" s="9"/>
      <c r="AF5244" s="9"/>
      <c r="AG5244" s="9"/>
      <c r="AH5244" s="9"/>
      <c r="AI5244" s="9"/>
      <c r="AJ5244" s="9"/>
    </row>
    <row r="5245" spans="1:36" ht="22.5" x14ac:dyDescent="0.25">
      <c r="A5245" s="20">
        <v>5244</v>
      </c>
      <c r="B5245" s="51" t="s">
        <v>14581</v>
      </c>
      <c r="C5245" s="22">
        <v>41124570</v>
      </c>
      <c r="D5245" s="20" t="s">
        <v>14582</v>
      </c>
      <c r="E5245" s="51" t="s">
        <v>14583</v>
      </c>
      <c r="F5245" s="60" t="s">
        <v>3</v>
      </c>
      <c r="G5245" s="60" t="s">
        <v>9564</v>
      </c>
      <c r="H5245" s="60" t="s">
        <v>9565</v>
      </c>
      <c r="I5245" s="60" t="s">
        <v>23325</v>
      </c>
      <c r="J5245" s="7">
        <v>43035</v>
      </c>
      <c r="K5245" s="65" t="s">
        <v>23422</v>
      </c>
      <c r="L5245" s="7"/>
      <c r="M5245" s="64"/>
      <c r="N5245" s="64"/>
      <c r="O5245" s="72">
        <v>80</v>
      </c>
      <c r="Z5245" s="9"/>
      <c r="AA5245" s="9"/>
      <c r="AB5245" s="9"/>
      <c r="AC5245" s="9"/>
      <c r="AD5245" s="9"/>
      <c r="AE5245" s="9"/>
      <c r="AF5245" s="9"/>
      <c r="AG5245" s="9"/>
      <c r="AH5245" s="9"/>
      <c r="AI5245" s="9"/>
      <c r="AJ5245" s="9"/>
    </row>
    <row r="5246" spans="1:36" ht="22.5" x14ac:dyDescent="0.25">
      <c r="A5246" s="20">
        <v>5245</v>
      </c>
      <c r="B5246" s="51" t="s">
        <v>14584</v>
      </c>
      <c r="C5246" s="22">
        <v>47472057</v>
      </c>
      <c r="D5246" s="20" t="s">
        <v>14585</v>
      </c>
      <c r="E5246" s="51" t="s">
        <v>14586</v>
      </c>
      <c r="F5246" s="60" t="s">
        <v>37</v>
      </c>
      <c r="G5246" s="60" t="s">
        <v>9564</v>
      </c>
      <c r="H5246" s="60" t="s">
        <v>9565</v>
      </c>
      <c r="I5246" s="60" t="s">
        <v>23420</v>
      </c>
      <c r="J5246" s="7"/>
      <c r="K5246" s="65"/>
      <c r="L5246" s="7"/>
      <c r="M5246" s="64"/>
      <c r="N5246" s="64"/>
      <c r="O5246" s="72">
        <v>84</v>
      </c>
      <c r="Z5246" s="9"/>
      <c r="AA5246" s="9"/>
      <c r="AB5246" s="9"/>
      <c r="AC5246" s="9"/>
      <c r="AD5246" s="9"/>
      <c r="AE5246" s="9"/>
      <c r="AF5246" s="9"/>
      <c r="AG5246" s="9"/>
      <c r="AH5246" s="9"/>
      <c r="AI5246" s="9"/>
      <c r="AJ5246" s="9"/>
    </row>
    <row r="5247" spans="1:36" ht="33.75" x14ac:dyDescent="0.25">
      <c r="A5247" s="20">
        <v>5246</v>
      </c>
      <c r="B5247" s="51" t="s">
        <v>14587</v>
      </c>
      <c r="C5247" s="22">
        <v>50056913</v>
      </c>
      <c r="D5247" s="20" t="s">
        <v>14588</v>
      </c>
      <c r="E5247" s="51" t="s">
        <v>14589</v>
      </c>
      <c r="F5247" s="60" t="s">
        <v>63</v>
      </c>
      <c r="G5247" s="60" t="s">
        <v>9564</v>
      </c>
      <c r="H5247" s="60" t="s">
        <v>9565</v>
      </c>
      <c r="I5247" s="60" t="s">
        <v>23325</v>
      </c>
      <c r="J5247" s="7">
        <v>43033</v>
      </c>
      <c r="K5247" s="65" t="s">
        <v>23422</v>
      </c>
      <c r="L5247" s="7"/>
      <c r="M5247" s="64"/>
      <c r="N5247" s="64"/>
      <c r="O5247" s="72">
        <v>77</v>
      </c>
      <c r="Z5247" s="9"/>
      <c r="AA5247" s="9"/>
      <c r="AB5247" s="9"/>
      <c r="AC5247" s="9"/>
      <c r="AD5247" s="9"/>
      <c r="AE5247" s="9"/>
      <c r="AF5247" s="9"/>
      <c r="AG5247" s="9"/>
      <c r="AH5247" s="9"/>
      <c r="AI5247" s="9"/>
      <c r="AJ5247" s="9"/>
    </row>
    <row r="5248" spans="1:36" ht="45" x14ac:dyDescent="0.25">
      <c r="A5248" s="20">
        <v>5247</v>
      </c>
      <c r="B5248" s="51" t="s">
        <v>14590</v>
      </c>
      <c r="C5248" s="22">
        <v>50053515</v>
      </c>
      <c r="D5248" s="20" t="s">
        <v>14591</v>
      </c>
      <c r="E5248" s="51" t="s">
        <v>14592</v>
      </c>
      <c r="F5248" s="60" t="s">
        <v>30</v>
      </c>
      <c r="G5248" s="60" t="s">
        <v>9564</v>
      </c>
      <c r="H5248" s="60" t="s">
        <v>9565</v>
      </c>
      <c r="I5248" s="60" t="s">
        <v>23325</v>
      </c>
      <c r="J5248" s="7">
        <v>43039</v>
      </c>
      <c r="K5248" s="65" t="s">
        <v>23422</v>
      </c>
      <c r="L5248" s="7"/>
      <c r="M5248" s="64"/>
      <c r="N5248" s="64"/>
      <c r="O5248" s="72">
        <v>79</v>
      </c>
      <c r="Z5248" s="9"/>
      <c r="AA5248" s="9"/>
      <c r="AB5248" s="9"/>
      <c r="AC5248" s="9"/>
      <c r="AD5248" s="9"/>
      <c r="AE5248" s="9"/>
      <c r="AF5248" s="9"/>
      <c r="AG5248" s="9"/>
      <c r="AH5248" s="9"/>
      <c r="AI5248" s="9"/>
      <c r="AJ5248" s="9"/>
    </row>
    <row r="5249" spans="1:36" ht="45" x14ac:dyDescent="0.25">
      <c r="A5249" s="20">
        <v>5248</v>
      </c>
      <c r="B5249" s="51" t="s">
        <v>14593</v>
      </c>
      <c r="C5249" s="22">
        <v>50227092</v>
      </c>
      <c r="D5249" s="20" t="s">
        <v>14594</v>
      </c>
      <c r="E5249" s="51" t="s">
        <v>14595</v>
      </c>
      <c r="F5249" s="60" t="s">
        <v>3</v>
      </c>
      <c r="G5249" s="60" t="s">
        <v>9564</v>
      </c>
      <c r="H5249" s="60" t="s">
        <v>9565</v>
      </c>
      <c r="I5249" s="60" t="s">
        <v>23325</v>
      </c>
      <c r="J5249" s="7">
        <v>43038</v>
      </c>
      <c r="K5249" s="65" t="s">
        <v>23422</v>
      </c>
      <c r="L5249" s="7"/>
      <c r="M5249" s="64"/>
      <c r="N5249" s="64"/>
      <c r="O5249" s="72">
        <v>72</v>
      </c>
      <c r="Z5249" s="9"/>
      <c r="AA5249" s="9"/>
      <c r="AB5249" s="9"/>
      <c r="AC5249" s="9"/>
      <c r="AD5249" s="9"/>
      <c r="AE5249" s="9"/>
      <c r="AF5249" s="9"/>
      <c r="AG5249" s="9"/>
      <c r="AH5249" s="9"/>
      <c r="AI5249" s="9"/>
      <c r="AJ5249" s="9"/>
    </row>
    <row r="5250" spans="1:36" x14ac:dyDescent="0.25">
      <c r="A5250" s="20">
        <v>5249</v>
      </c>
      <c r="B5250" s="51" t="s">
        <v>14596</v>
      </c>
      <c r="C5250" s="22">
        <v>50113615</v>
      </c>
      <c r="D5250" s="20" t="s">
        <v>14597</v>
      </c>
      <c r="E5250" s="51" t="s">
        <v>14598</v>
      </c>
      <c r="F5250" s="60" t="s">
        <v>56</v>
      </c>
      <c r="G5250" s="60" t="s">
        <v>9564</v>
      </c>
      <c r="H5250" s="60" t="s">
        <v>9565</v>
      </c>
      <c r="I5250" s="60" t="s">
        <v>6</v>
      </c>
      <c r="J5250" s="7"/>
      <c r="K5250" s="65"/>
      <c r="L5250" s="7">
        <v>42958</v>
      </c>
      <c r="M5250" s="64">
        <v>50000</v>
      </c>
      <c r="N5250" s="64">
        <v>35000</v>
      </c>
      <c r="O5250" s="72">
        <v>90</v>
      </c>
      <c r="Z5250" s="9"/>
      <c r="AA5250" s="9"/>
      <c r="AB5250" s="9"/>
      <c r="AC5250" s="9"/>
      <c r="AD5250" s="9"/>
      <c r="AE5250" s="9"/>
      <c r="AF5250" s="9"/>
      <c r="AG5250" s="9"/>
      <c r="AH5250" s="9"/>
      <c r="AI5250" s="9"/>
      <c r="AJ5250" s="9"/>
    </row>
    <row r="5251" spans="1:36" ht="22.5" x14ac:dyDescent="0.25">
      <c r="A5251" s="20">
        <v>5250</v>
      </c>
      <c r="B5251" s="51" t="s">
        <v>14599</v>
      </c>
      <c r="C5251" s="22">
        <v>48412198</v>
      </c>
      <c r="D5251" s="20" t="s">
        <v>14600</v>
      </c>
      <c r="E5251" s="51" t="s">
        <v>11668</v>
      </c>
      <c r="F5251" s="60" t="s">
        <v>16</v>
      </c>
      <c r="G5251" s="60" t="s">
        <v>9564</v>
      </c>
      <c r="H5251" s="60" t="s">
        <v>9565</v>
      </c>
      <c r="I5251" s="60" t="s">
        <v>23325</v>
      </c>
      <c r="J5251" s="7">
        <v>43038</v>
      </c>
      <c r="K5251" s="65" t="s">
        <v>23422</v>
      </c>
      <c r="L5251" s="7"/>
      <c r="M5251" s="64"/>
      <c r="N5251" s="64"/>
      <c r="O5251" s="72">
        <v>75</v>
      </c>
      <c r="Z5251" s="9"/>
      <c r="AA5251" s="9"/>
      <c r="AB5251" s="9"/>
      <c r="AC5251" s="9"/>
      <c r="AD5251" s="9"/>
      <c r="AE5251" s="9"/>
      <c r="AF5251" s="9"/>
      <c r="AG5251" s="9"/>
      <c r="AH5251" s="9"/>
      <c r="AI5251" s="9"/>
      <c r="AJ5251" s="9"/>
    </row>
    <row r="5252" spans="1:36" ht="22.5" x14ac:dyDescent="0.25">
      <c r="A5252" s="20">
        <v>5251</v>
      </c>
      <c r="B5252" s="51" t="s">
        <v>14601</v>
      </c>
      <c r="C5252" s="22">
        <v>44391391</v>
      </c>
      <c r="D5252" s="20" t="s">
        <v>14602</v>
      </c>
      <c r="E5252" s="51" t="s">
        <v>14603</v>
      </c>
      <c r="F5252" s="60" t="s">
        <v>3</v>
      </c>
      <c r="G5252" s="60" t="s">
        <v>9564</v>
      </c>
      <c r="H5252" s="60" t="s">
        <v>9565</v>
      </c>
      <c r="I5252" s="60" t="s">
        <v>23325</v>
      </c>
      <c r="J5252" s="7">
        <v>43035</v>
      </c>
      <c r="K5252" s="65" t="s">
        <v>23422</v>
      </c>
      <c r="L5252" s="7"/>
      <c r="M5252" s="64"/>
      <c r="N5252" s="64"/>
      <c r="O5252" s="72">
        <v>78</v>
      </c>
      <c r="Z5252" s="9"/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</row>
    <row r="5253" spans="1:36" ht="22.5" x14ac:dyDescent="0.25">
      <c r="A5253" s="20">
        <v>5252</v>
      </c>
      <c r="B5253" s="51" t="s">
        <v>14604</v>
      </c>
      <c r="C5253" s="22">
        <v>50170651</v>
      </c>
      <c r="D5253" s="20" t="s">
        <v>14605</v>
      </c>
      <c r="E5253" s="51" t="s">
        <v>14606</v>
      </c>
      <c r="F5253" s="60" t="s">
        <v>3</v>
      </c>
      <c r="G5253" s="60" t="s">
        <v>9564</v>
      </c>
      <c r="H5253" s="60" t="s">
        <v>9565</v>
      </c>
      <c r="I5253" s="60" t="s">
        <v>23325</v>
      </c>
      <c r="J5253" s="7">
        <v>42843</v>
      </c>
      <c r="K5253" s="65" t="s">
        <v>23425</v>
      </c>
      <c r="L5253" s="7"/>
      <c r="M5253" s="64"/>
      <c r="N5253" s="64"/>
      <c r="O5253" s="72">
        <v>0</v>
      </c>
      <c r="Z5253" s="9"/>
      <c r="AA5253" s="9"/>
      <c r="AB5253" s="9"/>
      <c r="AC5253" s="9"/>
      <c r="AD5253" s="9"/>
      <c r="AE5253" s="9"/>
      <c r="AF5253" s="9"/>
      <c r="AG5253" s="9"/>
      <c r="AH5253" s="9"/>
      <c r="AI5253" s="9"/>
      <c r="AJ5253" s="9"/>
    </row>
    <row r="5254" spans="1:36" ht="22.5" x14ac:dyDescent="0.25">
      <c r="A5254" s="20">
        <v>5253</v>
      </c>
      <c r="B5254" s="51" t="s">
        <v>14607</v>
      </c>
      <c r="C5254" s="22">
        <v>50190059</v>
      </c>
      <c r="D5254" s="20" t="s">
        <v>14608</v>
      </c>
      <c r="E5254" s="51" t="s">
        <v>14609</v>
      </c>
      <c r="F5254" s="60" t="s">
        <v>3</v>
      </c>
      <c r="G5254" s="60" t="s">
        <v>9564</v>
      </c>
      <c r="H5254" s="60" t="s">
        <v>9565</v>
      </c>
      <c r="I5254" s="60" t="s">
        <v>23420</v>
      </c>
      <c r="J5254" s="7"/>
      <c r="K5254" s="65"/>
      <c r="L5254" s="7"/>
      <c r="M5254" s="64"/>
      <c r="N5254" s="64"/>
      <c r="O5254" s="72">
        <v>79</v>
      </c>
      <c r="Z5254" s="9"/>
      <c r="AA5254" s="9"/>
      <c r="AB5254" s="9"/>
      <c r="AC5254" s="9"/>
      <c r="AD5254" s="9"/>
      <c r="AE5254" s="9"/>
      <c r="AF5254" s="9"/>
      <c r="AG5254" s="9"/>
      <c r="AH5254" s="9"/>
      <c r="AI5254" s="9"/>
      <c r="AJ5254" s="9"/>
    </row>
    <row r="5255" spans="1:36" ht="22.5" x14ac:dyDescent="0.25">
      <c r="A5255" s="20">
        <v>5254</v>
      </c>
      <c r="B5255" s="51" t="s">
        <v>14610</v>
      </c>
      <c r="C5255" s="22">
        <v>45552479</v>
      </c>
      <c r="D5255" s="20" t="s">
        <v>14611</v>
      </c>
      <c r="E5255" s="51" t="s">
        <v>7756</v>
      </c>
      <c r="F5255" s="60" t="s">
        <v>37</v>
      </c>
      <c r="G5255" s="60" t="s">
        <v>9564</v>
      </c>
      <c r="H5255" s="60" t="s">
        <v>9565</v>
      </c>
      <c r="I5255" s="60" t="s">
        <v>23325</v>
      </c>
      <c r="J5255" s="7">
        <v>43034</v>
      </c>
      <c r="K5255" s="65" t="s">
        <v>23422</v>
      </c>
      <c r="L5255" s="7"/>
      <c r="M5255" s="64"/>
      <c r="N5255" s="64"/>
      <c r="O5255" s="72">
        <v>84</v>
      </c>
      <c r="Z5255" s="9"/>
      <c r="AA5255" s="9"/>
      <c r="AB5255" s="9"/>
      <c r="AC5255" s="9"/>
      <c r="AD5255" s="9"/>
      <c r="AE5255" s="9"/>
      <c r="AF5255" s="9"/>
      <c r="AG5255" s="9"/>
      <c r="AH5255" s="9"/>
      <c r="AI5255" s="9"/>
      <c r="AJ5255" s="9"/>
    </row>
    <row r="5256" spans="1:36" ht="22.5" x14ac:dyDescent="0.25">
      <c r="A5256" s="20">
        <v>5255</v>
      </c>
      <c r="B5256" s="51" t="s">
        <v>14612</v>
      </c>
      <c r="C5256" s="22">
        <v>50009745</v>
      </c>
      <c r="D5256" s="20" t="s">
        <v>14613</v>
      </c>
      <c r="E5256" s="51" t="s">
        <v>14614</v>
      </c>
      <c r="F5256" s="60" t="s">
        <v>10</v>
      </c>
      <c r="G5256" s="60" t="s">
        <v>9564</v>
      </c>
      <c r="H5256" s="60" t="s">
        <v>9565</v>
      </c>
      <c r="I5256" s="60" t="s">
        <v>23325</v>
      </c>
      <c r="J5256" s="7">
        <v>43039</v>
      </c>
      <c r="K5256" s="65" t="s">
        <v>23422</v>
      </c>
      <c r="L5256" s="7"/>
      <c r="M5256" s="64"/>
      <c r="N5256" s="64"/>
      <c r="O5256" s="72">
        <v>77</v>
      </c>
      <c r="Z5256" s="9"/>
      <c r="AA5256" s="9"/>
      <c r="AB5256" s="9"/>
      <c r="AC5256" s="9"/>
      <c r="AD5256" s="9"/>
      <c r="AE5256" s="9"/>
      <c r="AF5256" s="9"/>
      <c r="AG5256" s="9"/>
      <c r="AH5256" s="9"/>
      <c r="AI5256" s="9"/>
      <c r="AJ5256" s="9"/>
    </row>
    <row r="5257" spans="1:36" x14ac:dyDescent="0.25">
      <c r="A5257" s="20">
        <v>5256</v>
      </c>
      <c r="B5257" s="51" t="s">
        <v>14615</v>
      </c>
      <c r="C5257" s="22">
        <v>50476939</v>
      </c>
      <c r="D5257" s="20" t="s">
        <v>14616</v>
      </c>
      <c r="E5257" s="51" t="s">
        <v>14617</v>
      </c>
      <c r="F5257" s="60" t="s">
        <v>10</v>
      </c>
      <c r="G5257" s="60" t="s">
        <v>9564</v>
      </c>
      <c r="H5257" s="60" t="s">
        <v>9565</v>
      </c>
      <c r="I5257" s="60" t="s">
        <v>6</v>
      </c>
      <c r="J5257" s="7"/>
      <c r="K5257" s="65"/>
      <c r="L5257" s="7">
        <v>42978</v>
      </c>
      <c r="M5257" s="64">
        <v>50000</v>
      </c>
      <c r="N5257" s="64">
        <v>35000</v>
      </c>
      <c r="O5257" s="72">
        <v>86</v>
      </c>
      <c r="Z5257" s="9"/>
      <c r="AA5257" s="9"/>
      <c r="AB5257" s="9"/>
      <c r="AC5257" s="9"/>
      <c r="AD5257" s="9"/>
      <c r="AE5257" s="9"/>
      <c r="AF5257" s="9"/>
      <c r="AG5257" s="9"/>
      <c r="AH5257" s="9"/>
      <c r="AI5257" s="9"/>
      <c r="AJ5257" s="9"/>
    </row>
    <row r="5258" spans="1:36" x14ac:dyDescent="0.25">
      <c r="A5258" s="20">
        <v>5257</v>
      </c>
      <c r="B5258" s="51" t="s">
        <v>14618</v>
      </c>
      <c r="C5258" s="22">
        <v>50200020</v>
      </c>
      <c r="D5258" s="20" t="s">
        <v>14619</v>
      </c>
      <c r="E5258" s="51" t="s">
        <v>14620</v>
      </c>
      <c r="F5258" s="60" t="s">
        <v>3</v>
      </c>
      <c r="G5258" s="60" t="s">
        <v>9564</v>
      </c>
      <c r="H5258" s="60" t="s">
        <v>9565</v>
      </c>
      <c r="I5258" s="60" t="s">
        <v>6</v>
      </c>
      <c r="J5258" s="7"/>
      <c r="K5258" s="65"/>
      <c r="L5258" s="7">
        <v>42969</v>
      </c>
      <c r="M5258" s="64">
        <v>50000</v>
      </c>
      <c r="N5258" s="64">
        <v>35000</v>
      </c>
      <c r="O5258" s="72">
        <v>85</v>
      </c>
      <c r="Z5258" s="9"/>
      <c r="AA5258" s="9"/>
      <c r="AB5258" s="9"/>
      <c r="AC5258" s="9"/>
      <c r="AD5258" s="9"/>
      <c r="AE5258" s="9"/>
      <c r="AF5258" s="9"/>
      <c r="AG5258" s="9"/>
      <c r="AH5258" s="9"/>
      <c r="AI5258" s="9"/>
      <c r="AJ5258" s="9"/>
    </row>
    <row r="5259" spans="1:36" x14ac:dyDescent="0.25">
      <c r="A5259" s="20">
        <v>5258</v>
      </c>
      <c r="B5259" s="51" t="s">
        <v>14621</v>
      </c>
      <c r="C5259" s="22">
        <v>50203223</v>
      </c>
      <c r="D5259" s="20" t="s">
        <v>14622</v>
      </c>
      <c r="E5259" s="51" t="s">
        <v>14623</v>
      </c>
      <c r="F5259" s="60" t="s">
        <v>16</v>
      </c>
      <c r="G5259" s="60" t="s">
        <v>9564</v>
      </c>
      <c r="H5259" s="60" t="s">
        <v>9565</v>
      </c>
      <c r="I5259" s="60" t="s">
        <v>23325</v>
      </c>
      <c r="J5259" s="7">
        <v>42837</v>
      </c>
      <c r="K5259" s="65" t="s">
        <v>23425</v>
      </c>
      <c r="L5259" s="7"/>
      <c r="M5259" s="64"/>
      <c r="N5259" s="64"/>
      <c r="O5259" s="72">
        <v>0</v>
      </c>
      <c r="Z5259" s="9"/>
      <c r="AA5259" s="9"/>
      <c r="AB5259" s="9"/>
      <c r="AC5259" s="9"/>
      <c r="AD5259" s="9"/>
      <c r="AE5259" s="9"/>
      <c r="AF5259" s="9"/>
      <c r="AG5259" s="9"/>
      <c r="AH5259" s="9"/>
      <c r="AI5259" s="9"/>
      <c r="AJ5259" s="9"/>
    </row>
    <row r="5260" spans="1:36" x14ac:dyDescent="0.25">
      <c r="A5260" s="20">
        <v>5259</v>
      </c>
      <c r="B5260" s="51" t="s">
        <v>14624</v>
      </c>
      <c r="C5260" s="22">
        <v>50144685</v>
      </c>
      <c r="D5260" s="20" t="s">
        <v>14625</v>
      </c>
      <c r="E5260" s="51" t="s">
        <v>14626</v>
      </c>
      <c r="F5260" s="60" t="s">
        <v>16</v>
      </c>
      <c r="G5260" s="60" t="s">
        <v>9564</v>
      </c>
      <c r="H5260" s="60" t="s">
        <v>9565</v>
      </c>
      <c r="I5260" s="60" t="s">
        <v>6</v>
      </c>
      <c r="J5260" s="7"/>
      <c r="K5260" s="65"/>
      <c r="L5260" s="7">
        <v>42964</v>
      </c>
      <c r="M5260" s="64">
        <v>50000</v>
      </c>
      <c r="N5260" s="64">
        <v>35000</v>
      </c>
      <c r="O5260" s="72">
        <v>87</v>
      </c>
      <c r="Z5260" s="9"/>
      <c r="AA5260" s="9"/>
      <c r="AB5260" s="9"/>
      <c r="AC5260" s="9"/>
      <c r="AD5260" s="9"/>
      <c r="AE5260" s="9"/>
      <c r="AF5260" s="9"/>
      <c r="AG5260" s="9"/>
      <c r="AH5260" s="9"/>
      <c r="AI5260" s="9"/>
      <c r="AJ5260" s="9"/>
    </row>
    <row r="5261" spans="1:36" ht="33.75" x14ac:dyDescent="0.25">
      <c r="A5261" s="20">
        <v>5260</v>
      </c>
      <c r="B5261" s="51" t="s">
        <v>14627</v>
      </c>
      <c r="C5261" s="22">
        <v>50001663</v>
      </c>
      <c r="D5261" s="20" t="s">
        <v>14628</v>
      </c>
      <c r="E5261" s="51" t="s">
        <v>14629</v>
      </c>
      <c r="F5261" s="60" t="s">
        <v>26</v>
      </c>
      <c r="G5261" s="60" t="s">
        <v>9564</v>
      </c>
      <c r="H5261" s="60" t="s">
        <v>9565</v>
      </c>
      <c r="I5261" s="60" t="s">
        <v>23325</v>
      </c>
      <c r="J5261" s="7">
        <v>43038</v>
      </c>
      <c r="K5261" s="65" t="s">
        <v>23422</v>
      </c>
      <c r="L5261" s="7"/>
      <c r="M5261" s="64"/>
      <c r="N5261" s="64"/>
      <c r="O5261" s="72">
        <v>69</v>
      </c>
      <c r="Z5261" s="9"/>
      <c r="AA5261" s="9"/>
      <c r="AB5261" s="9"/>
      <c r="AC5261" s="9"/>
      <c r="AD5261" s="9"/>
      <c r="AE5261" s="9"/>
      <c r="AF5261" s="9"/>
      <c r="AG5261" s="9"/>
      <c r="AH5261" s="9"/>
      <c r="AI5261" s="9"/>
      <c r="AJ5261" s="9"/>
    </row>
    <row r="5262" spans="1:36" x14ac:dyDescent="0.25">
      <c r="A5262" s="20">
        <v>5261</v>
      </c>
      <c r="B5262" s="51" t="s">
        <v>14630</v>
      </c>
      <c r="C5262" s="22">
        <v>50195352</v>
      </c>
      <c r="D5262" s="20" t="s">
        <v>14631</v>
      </c>
      <c r="E5262" s="51" t="s">
        <v>14632</v>
      </c>
      <c r="F5262" s="60" t="s">
        <v>56</v>
      </c>
      <c r="G5262" s="60" t="s">
        <v>9564</v>
      </c>
      <c r="H5262" s="60" t="s">
        <v>9565</v>
      </c>
      <c r="I5262" s="60" t="s">
        <v>23419</v>
      </c>
      <c r="J5262" s="7"/>
      <c r="K5262" s="65"/>
      <c r="L5262" s="7">
        <v>42966</v>
      </c>
      <c r="M5262" s="64">
        <v>50000</v>
      </c>
      <c r="N5262" s="64">
        <v>0</v>
      </c>
      <c r="O5262" s="72">
        <v>87</v>
      </c>
      <c r="Z5262" s="9"/>
      <c r="AA5262" s="9"/>
      <c r="AB5262" s="9"/>
      <c r="AC5262" s="9"/>
      <c r="AD5262" s="9"/>
      <c r="AE5262" s="9"/>
      <c r="AF5262" s="9"/>
      <c r="AG5262" s="9"/>
      <c r="AH5262" s="9"/>
      <c r="AI5262" s="9"/>
      <c r="AJ5262" s="9"/>
    </row>
    <row r="5263" spans="1:36" x14ac:dyDescent="0.25">
      <c r="A5263" s="20">
        <v>5262</v>
      </c>
      <c r="B5263" s="51" t="s">
        <v>14633</v>
      </c>
      <c r="C5263" s="22">
        <v>50205978</v>
      </c>
      <c r="D5263" s="20" t="s">
        <v>14634</v>
      </c>
      <c r="E5263" s="51" t="s">
        <v>14635</v>
      </c>
      <c r="F5263" s="60" t="s">
        <v>3</v>
      </c>
      <c r="G5263" s="60" t="s">
        <v>9564</v>
      </c>
      <c r="H5263" s="60" t="s">
        <v>9565</v>
      </c>
      <c r="I5263" s="60" t="s">
        <v>6</v>
      </c>
      <c r="J5263" s="7"/>
      <c r="K5263" s="65"/>
      <c r="L5263" s="7">
        <v>42965</v>
      </c>
      <c r="M5263" s="64">
        <v>50000</v>
      </c>
      <c r="N5263" s="64">
        <v>35000</v>
      </c>
      <c r="O5263" s="72">
        <v>91</v>
      </c>
      <c r="Z5263" s="9"/>
      <c r="AA5263" s="9"/>
      <c r="AB5263" s="9"/>
      <c r="AC5263" s="9"/>
      <c r="AD5263" s="9"/>
      <c r="AE5263" s="9"/>
      <c r="AF5263" s="9"/>
      <c r="AG5263" s="9"/>
      <c r="AH5263" s="9"/>
      <c r="AI5263" s="9"/>
      <c r="AJ5263" s="9"/>
    </row>
    <row r="5264" spans="1:36" ht="22.5" x14ac:dyDescent="0.25">
      <c r="A5264" s="20">
        <v>5263</v>
      </c>
      <c r="B5264" s="51" t="s">
        <v>14636</v>
      </c>
      <c r="C5264" s="22">
        <v>50185918</v>
      </c>
      <c r="D5264" s="20" t="s">
        <v>14637</v>
      </c>
      <c r="E5264" s="51" t="s">
        <v>14638</v>
      </c>
      <c r="F5264" s="60" t="s">
        <v>3</v>
      </c>
      <c r="G5264" s="60" t="s">
        <v>9564</v>
      </c>
      <c r="H5264" s="60" t="s">
        <v>9565</v>
      </c>
      <c r="I5264" s="60" t="s">
        <v>23325</v>
      </c>
      <c r="J5264" s="7">
        <v>43038</v>
      </c>
      <c r="K5264" s="65" t="s">
        <v>23422</v>
      </c>
      <c r="L5264" s="7"/>
      <c r="M5264" s="64"/>
      <c r="N5264" s="64"/>
      <c r="O5264" s="72">
        <v>79</v>
      </c>
      <c r="Z5264" s="9"/>
      <c r="AA5264" s="9"/>
      <c r="AB5264" s="9"/>
      <c r="AC5264" s="9"/>
      <c r="AD5264" s="9"/>
      <c r="AE5264" s="9"/>
      <c r="AF5264" s="9"/>
      <c r="AG5264" s="9"/>
      <c r="AH5264" s="9"/>
      <c r="AI5264" s="9"/>
      <c r="AJ5264" s="9"/>
    </row>
    <row r="5265" spans="1:36" ht="22.5" x14ac:dyDescent="0.25">
      <c r="A5265" s="20">
        <v>5264</v>
      </c>
      <c r="B5265" s="51" t="s">
        <v>14639</v>
      </c>
      <c r="C5265" s="22">
        <v>50105469</v>
      </c>
      <c r="D5265" s="20" t="s">
        <v>14640</v>
      </c>
      <c r="E5265" s="51" t="s">
        <v>14641</v>
      </c>
      <c r="F5265" s="60" t="s">
        <v>16</v>
      </c>
      <c r="G5265" s="60" t="s">
        <v>9564</v>
      </c>
      <c r="H5265" s="60" t="s">
        <v>9565</v>
      </c>
      <c r="I5265" s="60" t="s">
        <v>23419</v>
      </c>
      <c r="J5265" s="7"/>
      <c r="K5265" s="65"/>
      <c r="L5265" s="7">
        <v>42959</v>
      </c>
      <c r="M5265" s="64">
        <v>50000</v>
      </c>
      <c r="N5265" s="64">
        <v>0</v>
      </c>
      <c r="O5265" s="72">
        <v>88</v>
      </c>
      <c r="Z5265" s="9"/>
      <c r="AA5265" s="9"/>
      <c r="AB5265" s="9"/>
      <c r="AC5265" s="9"/>
      <c r="AD5265" s="9"/>
      <c r="AE5265" s="9"/>
      <c r="AF5265" s="9"/>
      <c r="AG5265" s="9"/>
      <c r="AH5265" s="9"/>
      <c r="AI5265" s="9"/>
      <c r="AJ5265" s="9"/>
    </row>
    <row r="5266" spans="1:36" ht="22.5" x14ac:dyDescent="0.25">
      <c r="A5266" s="20">
        <v>5265</v>
      </c>
      <c r="B5266" s="51" t="s">
        <v>14642</v>
      </c>
      <c r="C5266" s="22">
        <v>50066561</v>
      </c>
      <c r="D5266" s="20" t="s">
        <v>14643</v>
      </c>
      <c r="E5266" s="51" t="s">
        <v>14644</v>
      </c>
      <c r="F5266" s="60" t="s">
        <v>16</v>
      </c>
      <c r="G5266" s="60" t="s">
        <v>9564</v>
      </c>
      <c r="H5266" s="60" t="s">
        <v>9565</v>
      </c>
      <c r="I5266" s="60" t="s">
        <v>6</v>
      </c>
      <c r="J5266" s="7"/>
      <c r="K5266" s="65"/>
      <c r="L5266" s="7">
        <v>42958</v>
      </c>
      <c r="M5266" s="64">
        <v>50000</v>
      </c>
      <c r="N5266" s="64">
        <v>35000</v>
      </c>
      <c r="O5266" s="72">
        <v>86</v>
      </c>
      <c r="Z5266" s="9"/>
      <c r="AA5266" s="9"/>
      <c r="AB5266" s="9"/>
      <c r="AC5266" s="9"/>
      <c r="AD5266" s="9"/>
      <c r="AE5266" s="9"/>
      <c r="AF5266" s="9"/>
      <c r="AG5266" s="9"/>
      <c r="AH5266" s="9"/>
      <c r="AI5266" s="9"/>
      <c r="AJ5266" s="9"/>
    </row>
    <row r="5267" spans="1:36" ht="22.5" x14ac:dyDescent="0.25">
      <c r="A5267" s="20">
        <v>5266</v>
      </c>
      <c r="B5267" s="51" t="s">
        <v>14645</v>
      </c>
      <c r="C5267" s="22">
        <v>50085115</v>
      </c>
      <c r="D5267" s="20" t="s">
        <v>14646</v>
      </c>
      <c r="E5267" s="51" t="s">
        <v>14647</v>
      </c>
      <c r="F5267" s="60" t="s">
        <v>56</v>
      </c>
      <c r="G5267" s="60" t="s">
        <v>9564</v>
      </c>
      <c r="H5267" s="60" t="s">
        <v>9565</v>
      </c>
      <c r="I5267" s="60" t="s">
        <v>23325</v>
      </c>
      <c r="J5267" s="7">
        <v>43035</v>
      </c>
      <c r="K5267" s="65" t="s">
        <v>23422</v>
      </c>
      <c r="L5267" s="7"/>
      <c r="M5267" s="64"/>
      <c r="N5267" s="64"/>
      <c r="O5267" s="72">
        <v>82</v>
      </c>
      <c r="Z5267" s="9"/>
      <c r="AA5267" s="9"/>
      <c r="AB5267" s="9"/>
      <c r="AC5267" s="9"/>
      <c r="AD5267" s="9"/>
      <c r="AE5267" s="9"/>
      <c r="AF5267" s="9"/>
      <c r="AG5267" s="9"/>
      <c r="AH5267" s="9"/>
      <c r="AI5267" s="9"/>
      <c r="AJ5267" s="9"/>
    </row>
    <row r="5268" spans="1:36" ht="22.5" x14ac:dyDescent="0.25">
      <c r="A5268" s="20">
        <v>5267</v>
      </c>
      <c r="B5268" s="51" t="s">
        <v>14648</v>
      </c>
      <c r="C5268" s="22">
        <v>42421977</v>
      </c>
      <c r="D5268" s="20" t="s">
        <v>14649</v>
      </c>
      <c r="E5268" s="51" t="s">
        <v>13427</v>
      </c>
      <c r="F5268" s="60" t="s">
        <v>16</v>
      </c>
      <c r="G5268" s="60" t="s">
        <v>9564</v>
      </c>
      <c r="H5268" s="60" t="s">
        <v>9565</v>
      </c>
      <c r="I5268" s="60" t="s">
        <v>23325</v>
      </c>
      <c r="J5268" s="7">
        <v>43039</v>
      </c>
      <c r="K5268" s="65" t="s">
        <v>23422</v>
      </c>
      <c r="L5268" s="7"/>
      <c r="M5268" s="64"/>
      <c r="N5268" s="64"/>
      <c r="O5268" s="72">
        <v>84</v>
      </c>
      <c r="Z5268" s="9"/>
      <c r="AA5268" s="9"/>
      <c r="AB5268" s="9"/>
      <c r="AC5268" s="9"/>
      <c r="AD5268" s="9"/>
      <c r="AE5268" s="9"/>
      <c r="AF5268" s="9"/>
      <c r="AG5268" s="9"/>
      <c r="AH5268" s="9"/>
      <c r="AI5268" s="9"/>
      <c r="AJ5268" s="9"/>
    </row>
    <row r="5269" spans="1:36" x14ac:dyDescent="0.25">
      <c r="A5269" s="20">
        <v>5268</v>
      </c>
      <c r="B5269" s="51" t="s">
        <v>14650</v>
      </c>
      <c r="C5269" s="22">
        <v>50205595</v>
      </c>
      <c r="D5269" s="20" t="s">
        <v>14651</v>
      </c>
      <c r="E5269" s="51" t="s">
        <v>14652</v>
      </c>
      <c r="F5269" s="60" t="s">
        <v>37</v>
      </c>
      <c r="G5269" s="60" t="s">
        <v>9564</v>
      </c>
      <c r="H5269" s="60" t="s">
        <v>9565</v>
      </c>
      <c r="I5269" s="58" t="s">
        <v>23419</v>
      </c>
      <c r="J5269" s="7"/>
      <c r="K5269" s="65" t="s">
        <v>19868</v>
      </c>
      <c r="L5269" s="7">
        <v>42964</v>
      </c>
      <c r="M5269" s="64">
        <v>50000</v>
      </c>
      <c r="N5269" s="64">
        <v>0</v>
      </c>
      <c r="O5269" s="72">
        <v>95</v>
      </c>
      <c r="Z5269" s="9"/>
      <c r="AA5269" s="9"/>
      <c r="AB5269" s="9"/>
      <c r="AC5269" s="9"/>
      <c r="AD5269" s="9"/>
      <c r="AE5269" s="9"/>
      <c r="AF5269" s="9"/>
      <c r="AG5269" s="9"/>
      <c r="AH5269" s="9"/>
      <c r="AI5269" s="9"/>
      <c r="AJ5269" s="9"/>
    </row>
    <row r="5270" spans="1:36" ht="45" x14ac:dyDescent="0.25">
      <c r="A5270" s="20">
        <v>5269</v>
      </c>
      <c r="B5270" s="51" t="s">
        <v>14653</v>
      </c>
      <c r="C5270" s="22">
        <v>50029347</v>
      </c>
      <c r="D5270" s="20" t="s">
        <v>14654</v>
      </c>
      <c r="E5270" s="51" t="s">
        <v>14655</v>
      </c>
      <c r="F5270" s="60" t="s">
        <v>16</v>
      </c>
      <c r="G5270" s="60" t="s">
        <v>9564</v>
      </c>
      <c r="H5270" s="60" t="s">
        <v>9565</v>
      </c>
      <c r="I5270" s="60" t="s">
        <v>6</v>
      </c>
      <c r="J5270" s="7"/>
      <c r="K5270" s="65"/>
      <c r="L5270" s="7">
        <v>42965</v>
      </c>
      <c r="M5270" s="64">
        <v>50000</v>
      </c>
      <c r="N5270" s="64">
        <v>35000</v>
      </c>
      <c r="O5270" s="72">
        <v>91</v>
      </c>
      <c r="Z5270" s="9"/>
      <c r="AA5270" s="9"/>
      <c r="AB5270" s="9"/>
      <c r="AC5270" s="9"/>
      <c r="AD5270" s="9"/>
      <c r="AE5270" s="9"/>
      <c r="AF5270" s="9"/>
      <c r="AG5270" s="9"/>
      <c r="AH5270" s="9"/>
      <c r="AI5270" s="9"/>
      <c r="AJ5270" s="9"/>
    </row>
    <row r="5271" spans="1:36" ht="22.5" x14ac:dyDescent="0.25">
      <c r="A5271" s="20">
        <v>5270</v>
      </c>
      <c r="B5271" s="51" t="s">
        <v>14656</v>
      </c>
      <c r="C5271" s="22">
        <v>50036238</v>
      </c>
      <c r="D5271" s="20" t="s">
        <v>14657</v>
      </c>
      <c r="E5271" s="51" t="s">
        <v>14658</v>
      </c>
      <c r="F5271" s="60" t="s">
        <v>56</v>
      </c>
      <c r="G5271" s="60" t="s">
        <v>9564</v>
      </c>
      <c r="H5271" s="60" t="s">
        <v>9565</v>
      </c>
      <c r="I5271" s="60" t="s">
        <v>23325</v>
      </c>
      <c r="J5271" s="7">
        <v>43034</v>
      </c>
      <c r="K5271" s="65" t="s">
        <v>23422</v>
      </c>
      <c r="L5271" s="7"/>
      <c r="M5271" s="64"/>
      <c r="N5271" s="64"/>
      <c r="O5271" s="72">
        <v>73</v>
      </c>
      <c r="Z5271" s="9"/>
      <c r="AA5271" s="9"/>
      <c r="AB5271" s="9"/>
      <c r="AC5271" s="9"/>
      <c r="AD5271" s="9"/>
      <c r="AE5271" s="9"/>
      <c r="AF5271" s="9"/>
      <c r="AG5271" s="9"/>
      <c r="AH5271" s="9"/>
      <c r="AI5271" s="9"/>
      <c r="AJ5271" s="9"/>
    </row>
    <row r="5272" spans="1:36" ht="22.5" x14ac:dyDescent="0.25">
      <c r="A5272" s="20">
        <v>5271</v>
      </c>
      <c r="B5272" s="51" t="s">
        <v>14659</v>
      </c>
      <c r="C5272" s="22">
        <v>50144634</v>
      </c>
      <c r="D5272" s="20" t="s">
        <v>14660</v>
      </c>
      <c r="E5272" s="51" t="s">
        <v>14661</v>
      </c>
      <c r="F5272" s="60" t="s">
        <v>30</v>
      </c>
      <c r="G5272" s="60" t="s">
        <v>9564</v>
      </c>
      <c r="H5272" s="60" t="s">
        <v>9565</v>
      </c>
      <c r="I5272" s="60" t="s">
        <v>23325</v>
      </c>
      <c r="J5272" s="7">
        <v>43038</v>
      </c>
      <c r="K5272" s="65" t="s">
        <v>23422</v>
      </c>
      <c r="L5272" s="7"/>
      <c r="M5272" s="64"/>
      <c r="N5272" s="64"/>
      <c r="O5272" s="72">
        <v>76</v>
      </c>
      <c r="Z5272" s="9"/>
      <c r="AA5272" s="9"/>
      <c r="AB5272" s="9"/>
      <c r="AC5272" s="9"/>
      <c r="AD5272" s="9"/>
      <c r="AE5272" s="9"/>
      <c r="AF5272" s="9"/>
      <c r="AG5272" s="9"/>
      <c r="AH5272" s="9"/>
      <c r="AI5272" s="9"/>
      <c r="AJ5272" s="9"/>
    </row>
    <row r="5273" spans="1:36" ht="22.5" x14ac:dyDescent="0.25">
      <c r="A5273" s="20">
        <v>5272</v>
      </c>
      <c r="B5273" s="51" t="s">
        <v>14662</v>
      </c>
      <c r="C5273" s="22">
        <v>48413364</v>
      </c>
      <c r="D5273" s="20" t="s">
        <v>14663</v>
      </c>
      <c r="E5273" s="51" t="s">
        <v>9986</v>
      </c>
      <c r="F5273" s="60" t="s">
        <v>16</v>
      </c>
      <c r="G5273" s="60" t="s">
        <v>9564</v>
      </c>
      <c r="H5273" s="60" t="s">
        <v>9565</v>
      </c>
      <c r="I5273" s="60" t="s">
        <v>23325</v>
      </c>
      <c r="J5273" s="7">
        <v>43038</v>
      </c>
      <c r="K5273" s="65" t="s">
        <v>23422</v>
      </c>
      <c r="L5273" s="7"/>
      <c r="M5273" s="64"/>
      <c r="N5273" s="64"/>
      <c r="O5273" s="72">
        <v>84</v>
      </c>
      <c r="Z5273" s="9"/>
      <c r="AA5273" s="9"/>
      <c r="AB5273" s="9"/>
      <c r="AC5273" s="9"/>
      <c r="AD5273" s="9"/>
      <c r="AE5273" s="9"/>
      <c r="AF5273" s="9"/>
      <c r="AG5273" s="9"/>
      <c r="AH5273" s="9"/>
      <c r="AI5273" s="9"/>
      <c r="AJ5273" s="9"/>
    </row>
    <row r="5274" spans="1:36" ht="22.5" x14ac:dyDescent="0.25">
      <c r="A5274" s="20">
        <v>5273</v>
      </c>
      <c r="B5274" s="51" t="s">
        <v>14664</v>
      </c>
      <c r="C5274" s="22">
        <v>48413941</v>
      </c>
      <c r="D5274" s="20" t="s">
        <v>14665</v>
      </c>
      <c r="E5274" s="51" t="s">
        <v>9698</v>
      </c>
      <c r="F5274" s="60" t="s">
        <v>16</v>
      </c>
      <c r="G5274" s="60" t="s">
        <v>9564</v>
      </c>
      <c r="H5274" s="60" t="s">
        <v>9565</v>
      </c>
      <c r="I5274" s="60" t="s">
        <v>23325</v>
      </c>
      <c r="J5274" s="7">
        <v>43035</v>
      </c>
      <c r="K5274" s="65" t="s">
        <v>23422</v>
      </c>
      <c r="L5274" s="7"/>
      <c r="M5274" s="64"/>
      <c r="N5274" s="64"/>
      <c r="O5274" s="72">
        <v>84</v>
      </c>
      <c r="Z5274" s="9"/>
      <c r="AA5274" s="9"/>
      <c r="AB5274" s="9"/>
      <c r="AC5274" s="9"/>
      <c r="AD5274" s="9"/>
      <c r="AE5274" s="9"/>
      <c r="AF5274" s="9"/>
      <c r="AG5274" s="9"/>
      <c r="AH5274" s="9"/>
      <c r="AI5274" s="9"/>
      <c r="AJ5274" s="9"/>
    </row>
    <row r="5275" spans="1:36" ht="33.75" x14ac:dyDescent="0.25">
      <c r="A5275" s="20">
        <v>5274</v>
      </c>
      <c r="B5275" s="51" t="s">
        <v>14666</v>
      </c>
      <c r="C5275" s="22">
        <v>47130512</v>
      </c>
      <c r="D5275" s="20" t="s">
        <v>14667</v>
      </c>
      <c r="E5275" s="51" t="s">
        <v>14668</v>
      </c>
      <c r="F5275" s="60" t="s">
        <v>3</v>
      </c>
      <c r="G5275" s="60" t="s">
        <v>9564</v>
      </c>
      <c r="H5275" s="60" t="s">
        <v>9565</v>
      </c>
      <c r="I5275" s="60" t="s">
        <v>6</v>
      </c>
      <c r="J5275" s="7"/>
      <c r="K5275" s="65"/>
      <c r="L5275" s="7">
        <v>42959</v>
      </c>
      <c r="M5275" s="64">
        <v>50000</v>
      </c>
      <c r="N5275" s="64">
        <v>35000</v>
      </c>
      <c r="O5275" s="72">
        <v>86</v>
      </c>
      <c r="Z5275" s="9"/>
      <c r="AA5275" s="9"/>
      <c r="AB5275" s="9"/>
      <c r="AC5275" s="9"/>
      <c r="AD5275" s="9"/>
      <c r="AE5275" s="9"/>
      <c r="AF5275" s="9"/>
      <c r="AG5275" s="9"/>
      <c r="AH5275" s="9"/>
      <c r="AI5275" s="9"/>
      <c r="AJ5275" s="9"/>
    </row>
    <row r="5276" spans="1:36" ht="22.5" x14ac:dyDescent="0.25">
      <c r="A5276" s="20">
        <v>5275</v>
      </c>
      <c r="B5276" s="51" t="s">
        <v>14669</v>
      </c>
      <c r="C5276" s="22">
        <v>50071572</v>
      </c>
      <c r="D5276" s="20" t="s">
        <v>14670</v>
      </c>
      <c r="E5276" s="51" t="s">
        <v>14671</v>
      </c>
      <c r="F5276" s="60" t="s">
        <v>10</v>
      </c>
      <c r="G5276" s="60" t="s">
        <v>9564</v>
      </c>
      <c r="H5276" s="60" t="s">
        <v>9565</v>
      </c>
      <c r="I5276" s="60" t="s">
        <v>23325</v>
      </c>
      <c r="J5276" s="7">
        <v>43038</v>
      </c>
      <c r="K5276" s="65" t="s">
        <v>23422</v>
      </c>
      <c r="L5276" s="7"/>
      <c r="M5276" s="64"/>
      <c r="N5276" s="64"/>
      <c r="O5276" s="72">
        <v>81</v>
      </c>
      <c r="Z5276" s="9"/>
      <c r="AA5276" s="9"/>
      <c r="AB5276" s="9"/>
      <c r="AC5276" s="9"/>
      <c r="AD5276" s="9"/>
      <c r="AE5276" s="9"/>
      <c r="AF5276" s="9"/>
      <c r="AG5276" s="9"/>
      <c r="AH5276" s="9"/>
      <c r="AI5276" s="9"/>
      <c r="AJ5276" s="9"/>
    </row>
    <row r="5277" spans="1:36" ht="33.75" x14ac:dyDescent="0.25">
      <c r="A5277" s="20">
        <v>5276</v>
      </c>
      <c r="B5277" s="51" t="s">
        <v>14672</v>
      </c>
      <c r="C5277" s="22">
        <v>50144600</v>
      </c>
      <c r="D5277" s="20" t="s">
        <v>14673</v>
      </c>
      <c r="E5277" s="51" t="s">
        <v>14674</v>
      </c>
      <c r="F5277" s="60" t="s">
        <v>30</v>
      </c>
      <c r="G5277" s="60" t="s">
        <v>9564</v>
      </c>
      <c r="H5277" s="60" t="s">
        <v>9565</v>
      </c>
      <c r="I5277" s="60" t="s">
        <v>23325</v>
      </c>
      <c r="J5277" s="7">
        <v>43034</v>
      </c>
      <c r="K5277" s="65" t="s">
        <v>23422</v>
      </c>
      <c r="L5277" s="7"/>
      <c r="M5277" s="64"/>
      <c r="N5277" s="64"/>
      <c r="O5277" s="72">
        <v>74</v>
      </c>
      <c r="Z5277" s="9"/>
      <c r="AA5277" s="9"/>
      <c r="AB5277" s="9"/>
      <c r="AC5277" s="9"/>
      <c r="AD5277" s="9"/>
      <c r="AE5277" s="9"/>
      <c r="AF5277" s="9"/>
      <c r="AG5277" s="9"/>
      <c r="AH5277" s="9"/>
      <c r="AI5277" s="9"/>
      <c r="AJ5277" s="9"/>
    </row>
    <row r="5278" spans="1:36" ht="22.5" x14ac:dyDescent="0.25">
      <c r="A5278" s="20">
        <v>5277</v>
      </c>
      <c r="B5278" s="51" t="s">
        <v>14675</v>
      </c>
      <c r="C5278" s="22">
        <v>43538215</v>
      </c>
      <c r="D5278" s="20" t="s">
        <v>14676</v>
      </c>
      <c r="E5278" s="51" t="s">
        <v>14677</v>
      </c>
      <c r="F5278" s="60" t="s">
        <v>16</v>
      </c>
      <c r="G5278" s="60" t="s">
        <v>9564</v>
      </c>
      <c r="H5278" s="60" t="s">
        <v>9565</v>
      </c>
      <c r="I5278" s="60" t="s">
        <v>23420</v>
      </c>
      <c r="J5278" s="7"/>
      <c r="K5278" s="65"/>
      <c r="L5278" s="7"/>
      <c r="M5278" s="64"/>
      <c r="N5278" s="64"/>
      <c r="O5278" s="72">
        <v>80</v>
      </c>
      <c r="Z5278" s="9"/>
      <c r="AA5278" s="9"/>
      <c r="AB5278" s="9"/>
      <c r="AC5278" s="9"/>
      <c r="AD5278" s="9"/>
      <c r="AE5278" s="9"/>
      <c r="AF5278" s="9"/>
      <c r="AG5278" s="9"/>
      <c r="AH5278" s="9"/>
      <c r="AI5278" s="9"/>
      <c r="AJ5278" s="9"/>
    </row>
    <row r="5279" spans="1:36" ht="45" x14ac:dyDescent="0.25">
      <c r="A5279" s="20">
        <v>5278</v>
      </c>
      <c r="B5279" s="51" t="s">
        <v>14678</v>
      </c>
      <c r="C5279" s="22">
        <v>50117572</v>
      </c>
      <c r="D5279" s="20" t="s">
        <v>14679</v>
      </c>
      <c r="E5279" s="51" t="s">
        <v>14680</v>
      </c>
      <c r="F5279" s="60" t="s">
        <v>10</v>
      </c>
      <c r="G5279" s="60" t="s">
        <v>9564</v>
      </c>
      <c r="H5279" s="60" t="s">
        <v>9565</v>
      </c>
      <c r="I5279" s="60" t="s">
        <v>23325</v>
      </c>
      <c r="J5279" s="7">
        <v>43034</v>
      </c>
      <c r="K5279" s="65" t="s">
        <v>23422</v>
      </c>
      <c r="L5279" s="7"/>
      <c r="M5279" s="64"/>
      <c r="N5279" s="64"/>
      <c r="O5279" s="72">
        <v>84</v>
      </c>
      <c r="Z5279" s="9"/>
      <c r="AA5279" s="9"/>
      <c r="AB5279" s="9"/>
      <c r="AC5279" s="9"/>
      <c r="AD5279" s="9"/>
      <c r="AE5279" s="9"/>
      <c r="AF5279" s="9"/>
      <c r="AG5279" s="9"/>
      <c r="AH5279" s="9"/>
      <c r="AI5279" s="9"/>
      <c r="AJ5279" s="9"/>
    </row>
    <row r="5280" spans="1:36" ht="33.75" x14ac:dyDescent="0.25">
      <c r="A5280" s="20">
        <v>5279</v>
      </c>
      <c r="B5280" s="51" t="s">
        <v>14681</v>
      </c>
      <c r="C5280" s="22">
        <v>50085387</v>
      </c>
      <c r="D5280" s="20" t="s">
        <v>14682</v>
      </c>
      <c r="E5280" s="51" t="s">
        <v>14683</v>
      </c>
      <c r="F5280" s="60" t="s">
        <v>3</v>
      </c>
      <c r="G5280" s="60" t="s">
        <v>9564</v>
      </c>
      <c r="H5280" s="60" t="s">
        <v>9565</v>
      </c>
      <c r="I5280" s="60" t="s">
        <v>23325</v>
      </c>
      <c r="J5280" s="7">
        <v>43034</v>
      </c>
      <c r="K5280" s="65" t="s">
        <v>23422</v>
      </c>
      <c r="L5280" s="7"/>
      <c r="M5280" s="64"/>
      <c r="N5280" s="64"/>
      <c r="O5280" s="72">
        <v>71</v>
      </c>
      <c r="Z5280" s="9"/>
      <c r="AA5280" s="9"/>
      <c r="AB5280" s="9"/>
      <c r="AC5280" s="9"/>
      <c r="AD5280" s="9"/>
      <c r="AE5280" s="9"/>
      <c r="AF5280" s="9"/>
      <c r="AG5280" s="9"/>
      <c r="AH5280" s="9"/>
      <c r="AI5280" s="9"/>
      <c r="AJ5280" s="9"/>
    </row>
    <row r="5281" spans="1:36" ht="22.5" x14ac:dyDescent="0.25">
      <c r="A5281" s="20">
        <v>5280</v>
      </c>
      <c r="B5281" s="51" t="s">
        <v>14684</v>
      </c>
      <c r="C5281" s="22">
        <v>43500650</v>
      </c>
      <c r="D5281" s="20" t="s">
        <v>14685</v>
      </c>
      <c r="E5281" s="51" t="s">
        <v>14686</v>
      </c>
      <c r="F5281" s="60" t="s">
        <v>10</v>
      </c>
      <c r="G5281" s="60" t="s">
        <v>9564</v>
      </c>
      <c r="H5281" s="60" t="s">
        <v>9565</v>
      </c>
      <c r="I5281" s="60" t="s">
        <v>23325</v>
      </c>
      <c r="J5281" s="7">
        <v>43034</v>
      </c>
      <c r="K5281" s="65" t="s">
        <v>23422</v>
      </c>
      <c r="L5281" s="7"/>
      <c r="M5281" s="64"/>
      <c r="N5281" s="64"/>
      <c r="O5281" s="72">
        <v>82</v>
      </c>
      <c r="Z5281" s="9"/>
      <c r="AA5281" s="9"/>
      <c r="AB5281" s="9"/>
      <c r="AC5281" s="9"/>
      <c r="AD5281" s="9"/>
      <c r="AE5281" s="9"/>
      <c r="AF5281" s="9"/>
      <c r="AG5281" s="9"/>
      <c r="AH5281" s="9"/>
      <c r="AI5281" s="9"/>
      <c r="AJ5281" s="9"/>
    </row>
    <row r="5282" spans="1:36" ht="33.75" x14ac:dyDescent="0.25">
      <c r="A5282" s="20">
        <v>5281</v>
      </c>
      <c r="B5282" s="51" t="s">
        <v>14687</v>
      </c>
      <c r="C5282" s="22">
        <v>50097407</v>
      </c>
      <c r="D5282" s="20" t="s">
        <v>14688</v>
      </c>
      <c r="E5282" s="51" t="s">
        <v>14689</v>
      </c>
      <c r="F5282" s="60" t="s">
        <v>56</v>
      </c>
      <c r="G5282" s="60" t="s">
        <v>9564</v>
      </c>
      <c r="H5282" s="60" t="s">
        <v>9565</v>
      </c>
      <c r="I5282" s="60" t="s">
        <v>23325</v>
      </c>
      <c r="J5282" s="7">
        <v>43067</v>
      </c>
      <c r="K5282" s="65" t="s">
        <v>23422</v>
      </c>
      <c r="L5282" s="7"/>
      <c r="M5282" s="64"/>
      <c r="N5282" s="64"/>
      <c r="O5282" s="72">
        <v>80</v>
      </c>
      <c r="Z5282" s="9"/>
      <c r="AA5282" s="9"/>
      <c r="AB5282" s="9"/>
      <c r="AC5282" s="9"/>
      <c r="AD5282" s="9"/>
      <c r="AE5282" s="9"/>
      <c r="AF5282" s="9"/>
      <c r="AG5282" s="9"/>
      <c r="AH5282" s="9"/>
      <c r="AI5282" s="9"/>
      <c r="AJ5282" s="9"/>
    </row>
    <row r="5283" spans="1:36" ht="22.5" x14ac:dyDescent="0.25">
      <c r="A5283" s="20">
        <v>5282</v>
      </c>
      <c r="B5283" s="51" t="s">
        <v>14690</v>
      </c>
      <c r="C5283" s="22">
        <v>50060627</v>
      </c>
      <c r="D5283" s="20" t="s">
        <v>14691</v>
      </c>
      <c r="E5283" s="51" t="s">
        <v>14692</v>
      </c>
      <c r="F5283" s="60" t="s">
        <v>3</v>
      </c>
      <c r="G5283" s="60" t="s">
        <v>9564</v>
      </c>
      <c r="H5283" s="60" t="s">
        <v>9565</v>
      </c>
      <c r="I5283" s="60" t="s">
        <v>23325</v>
      </c>
      <c r="J5283" s="7">
        <v>43041</v>
      </c>
      <c r="K5283" s="65" t="s">
        <v>23422</v>
      </c>
      <c r="L5283" s="7"/>
      <c r="M5283" s="64"/>
      <c r="N5283" s="64"/>
      <c r="O5283" s="72">
        <v>71</v>
      </c>
      <c r="Z5283" s="9"/>
      <c r="AA5283" s="9"/>
      <c r="AB5283" s="9"/>
      <c r="AC5283" s="9"/>
      <c r="AD5283" s="9"/>
      <c r="AE5283" s="9"/>
      <c r="AF5283" s="9"/>
      <c r="AG5283" s="9"/>
      <c r="AH5283" s="9"/>
      <c r="AI5283" s="9"/>
      <c r="AJ5283" s="9"/>
    </row>
    <row r="5284" spans="1:36" ht="22.5" x14ac:dyDescent="0.25">
      <c r="A5284" s="20">
        <v>5283</v>
      </c>
      <c r="B5284" s="51" t="s">
        <v>14693</v>
      </c>
      <c r="C5284" s="22">
        <v>40684024</v>
      </c>
      <c r="D5284" s="20" t="s">
        <v>14694</v>
      </c>
      <c r="E5284" s="51" t="s">
        <v>14695</v>
      </c>
      <c r="F5284" s="60" t="s">
        <v>3</v>
      </c>
      <c r="G5284" s="60" t="s">
        <v>9564</v>
      </c>
      <c r="H5284" s="60" t="s">
        <v>9565</v>
      </c>
      <c r="I5284" s="60" t="s">
        <v>23325</v>
      </c>
      <c r="J5284" s="7">
        <v>43063</v>
      </c>
      <c r="K5284" s="65" t="s">
        <v>23422</v>
      </c>
      <c r="L5284" s="7"/>
      <c r="M5284" s="64"/>
      <c r="N5284" s="64"/>
      <c r="O5284" s="72">
        <v>83</v>
      </c>
      <c r="Z5284" s="9"/>
      <c r="AA5284" s="9"/>
      <c r="AB5284" s="9"/>
      <c r="AC5284" s="9"/>
      <c r="AD5284" s="9"/>
      <c r="AE5284" s="9"/>
      <c r="AF5284" s="9"/>
      <c r="AG5284" s="9"/>
      <c r="AH5284" s="9"/>
      <c r="AI5284" s="9"/>
      <c r="AJ5284" s="9"/>
    </row>
    <row r="5285" spans="1:36" ht="22.5" x14ac:dyDescent="0.25">
      <c r="A5285" s="20">
        <v>5284</v>
      </c>
      <c r="B5285" s="51" t="s">
        <v>14696</v>
      </c>
      <c r="C5285" s="22">
        <v>50209132</v>
      </c>
      <c r="D5285" s="20" t="s">
        <v>14697</v>
      </c>
      <c r="E5285" s="51" t="s">
        <v>14698</v>
      </c>
      <c r="F5285" s="60" t="s">
        <v>30</v>
      </c>
      <c r="G5285" s="60" t="s">
        <v>9564</v>
      </c>
      <c r="H5285" s="60" t="s">
        <v>9565</v>
      </c>
      <c r="I5285" s="60" t="s">
        <v>23325</v>
      </c>
      <c r="J5285" s="7">
        <v>43034</v>
      </c>
      <c r="K5285" s="65" t="s">
        <v>23422</v>
      </c>
      <c r="L5285" s="7"/>
      <c r="M5285" s="64"/>
      <c r="N5285" s="64"/>
      <c r="O5285" s="72">
        <v>76</v>
      </c>
      <c r="Z5285" s="9"/>
      <c r="AA5285" s="9"/>
      <c r="AB5285" s="9"/>
      <c r="AC5285" s="9"/>
      <c r="AD5285" s="9"/>
      <c r="AE5285" s="9"/>
      <c r="AF5285" s="9"/>
      <c r="AG5285" s="9"/>
      <c r="AH5285" s="9"/>
      <c r="AI5285" s="9"/>
      <c r="AJ5285" s="9"/>
    </row>
    <row r="5286" spans="1:36" ht="22.5" x14ac:dyDescent="0.25">
      <c r="A5286" s="20">
        <v>5285</v>
      </c>
      <c r="B5286" s="51" t="s">
        <v>14699</v>
      </c>
      <c r="C5286" s="22">
        <v>50064185</v>
      </c>
      <c r="D5286" s="20" t="s">
        <v>14700</v>
      </c>
      <c r="E5286" s="51" t="s">
        <v>13256</v>
      </c>
      <c r="F5286" s="60" t="s">
        <v>56</v>
      </c>
      <c r="G5286" s="60" t="s">
        <v>9564</v>
      </c>
      <c r="H5286" s="60" t="s">
        <v>9565</v>
      </c>
      <c r="I5286" s="60" t="s">
        <v>23325</v>
      </c>
      <c r="J5286" s="7">
        <v>43035</v>
      </c>
      <c r="K5286" s="65" t="s">
        <v>23422</v>
      </c>
      <c r="L5286" s="7"/>
      <c r="M5286" s="64"/>
      <c r="N5286" s="64"/>
      <c r="O5286" s="72">
        <v>81</v>
      </c>
      <c r="Z5286" s="9"/>
      <c r="AA5286" s="9"/>
      <c r="AB5286" s="9"/>
      <c r="AC5286" s="9"/>
      <c r="AD5286" s="9"/>
      <c r="AE5286" s="9"/>
      <c r="AF5286" s="9"/>
      <c r="AG5286" s="9"/>
      <c r="AH5286" s="9"/>
      <c r="AI5286" s="9"/>
      <c r="AJ5286" s="9"/>
    </row>
    <row r="5287" spans="1:36" ht="22.5" x14ac:dyDescent="0.25">
      <c r="A5287" s="20">
        <v>5286</v>
      </c>
      <c r="B5287" s="51" t="s">
        <v>14701</v>
      </c>
      <c r="C5287" s="22">
        <v>45507481</v>
      </c>
      <c r="D5287" s="20" t="s">
        <v>14702</v>
      </c>
      <c r="E5287" s="51" t="s">
        <v>14703</v>
      </c>
      <c r="F5287" s="60" t="s">
        <v>30</v>
      </c>
      <c r="G5287" s="60" t="s">
        <v>9564</v>
      </c>
      <c r="H5287" s="60" t="s">
        <v>9565</v>
      </c>
      <c r="I5287" s="60" t="s">
        <v>23325</v>
      </c>
      <c r="J5287" s="7">
        <v>43039</v>
      </c>
      <c r="K5287" s="65" t="s">
        <v>23422</v>
      </c>
      <c r="L5287" s="7"/>
      <c r="M5287" s="64"/>
      <c r="N5287" s="64"/>
      <c r="O5287" s="72">
        <v>74</v>
      </c>
      <c r="Z5287" s="9"/>
      <c r="AA5287" s="9"/>
      <c r="AB5287" s="9"/>
      <c r="AC5287" s="9"/>
      <c r="AD5287" s="9"/>
      <c r="AE5287" s="9"/>
      <c r="AF5287" s="9"/>
      <c r="AG5287" s="9"/>
      <c r="AH5287" s="9"/>
      <c r="AI5287" s="9"/>
      <c r="AJ5287" s="9"/>
    </row>
    <row r="5288" spans="1:36" x14ac:dyDescent="0.25">
      <c r="A5288" s="20">
        <v>5287</v>
      </c>
      <c r="B5288" s="51" t="s">
        <v>14704</v>
      </c>
      <c r="C5288" s="22">
        <v>50212231</v>
      </c>
      <c r="D5288" s="20" t="s">
        <v>14705</v>
      </c>
      <c r="E5288" s="51" t="s">
        <v>13336</v>
      </c>
      <c r="F5288" s="60" t="s">
        <v>10</v>
      </c>
      <c r="G5288" s="60" t="s">
        <v>9564</v>
      </c>
      <c r="H5288" s="60" t="s">
        <v>9565</v>
      </c>
      <c r="I5288" s="60" t="s">
        <v>23325</v>
      </c>
      <c r="J5288" s="7">
        <v>42864</v>
      </c>
      <c r="K5288" s="65" t="s">
        <v>23425</v>
      </c>
      <c r="L5288" s="7"/>
      <c r="M5288" s="64"/>
      <c r="N5288" s="64"/>
      <c r="O5288" s="72">
        <v>0</v>
      </c>
      <c r="Z5288" s="9"/>
      <c r="AA5288" s="9"/>
      <c r="AB5288" s="9"/>
      <c r="AC5288" s="9"/>
      <c r="AD5288" s="9"/>
      <c r="AE5288" s="9"/>
      <c r="AF5288" s="9"/>
      <c r="AG5288" s="9"/>
      <c r="AH5288" s="9"/>
      <c r="AI5288" s="9"/>
      <c r="AJ5288" s="9"/>
    </row>
    <row r="5289" spans="1:36" x14ac:dyDescent="0.25">
      <c r="A5289" s="20">
        <v>5288</v>
      </c>
      <c r="B5289" s="51" t="s">
        <v>14706</v>
      </c>
      <c r="C5289" s="22">
        <v>50188640</v>
      </c>
      <c r="D5289" s="20" t="s">
        <v>14707</v>
      </c>
      <c r="E5289" s="51" t="s">
        <v>14708</v>
      </c>
      <c r="F5289" s="60" t="s">
        <v>16</v>
      </c>
      <c r="G5289" s="60" t="s">
        <v>9564</v>
      </c>
      <c r="H5289" s="60" t="s">
        <v>9565</v>
      </c>
      <c r="I5289" s="60" t="s">
        <v>6</v>
      </c>
      <c r="J5289" s="7"/>
      <c r="K5289" s="65"/>
      <c r="L5289" s="7">
        <v>42959</v>
      </c>
      <c r="M5289" s="64">
        <v>50000</v>
      </c>
      <c r="N5289" s="64">
        <v>35000</v>
      </c>
      <c r="O5289" s="72">
        <v>89</v>
      </c>
      <c r="Z5289" s="9"/>
      <c r="AA5289" s="9"/>
      <c r="AB5289" s="9"/>
      <c r="AC5289" s="9"/>
      <c r="AD5289" s="9"/>
      <c r="AE5289" s="9"/>
      <c r="AF5289" s="9"/>
      <c r="AG5289" s="9"/>
      <c r="AH5289" s="9"/>
      <c r="AI5289" s="9"/>
      <c r="AJ5289" s="9"/>
    </row>
    <row r="5290" spans="1:36" ht="22.5" x14ac:dyDescent="0.25">
      <c r="A5290" s="20">
        <v>5289</v>
      </c>
      <c r="B5290" s="51" t="s">
        <v>14709</v>
      </c>
      <c r="C5290" s="22">
        <v>50033697</v>
      </c>
      <c r="D5290" s="20" t="s">
        <v>14710</v>
      </c>
      <c r="E5290" s="51" t="s">
        <v>14711</v>
      </c>
      <c r="F5290" s="60" t="s">
        <v>56</v>
      </c>
      <c r="G5290" s="60" t="s">
        <v>9564</v>
      </c>
      <c r="H5290" s="60" t="s">
        <v>9565</v>
      </c>
      <c r="I5290" s="60" t="s">
        <v>23325</v>
      </c>
      <c r="J5290" s="7">
        <v>43033</v>
      </c>
      <c r="K5290" s="65" t="s">
        <v>23422</v>
      </c>
      <c r="L5290" s="7"/>
      <c r="M5290" s="64"/>
      <c r="N5290" s="64"/>
      <c r="O5290" s="72">
        <v>81</v>
      </c>
      <c r="Z5290" s="9"/>
      <c r="AA5290" s="9"/>
      <c r="AB5290" s="9"/>
      <c r="AC5290" s="9"/>
      <c r="AD5290" s="9"/>
      <c r="AE5290" s="9"/>
      <c r="AF5290" s="9"/>
      <c r="AG5290" s="9"/>
      <c r="AH5290" s="9"/>
      <c r="AI5290" s="9"/>
      <c r="AJ5290" s="9"/>
    </row>
    <row r="5291" spans="1:36" ht="22.5" x14ac:dyDescent="0.25">
      <c r="A5291" s="20">
        <v>5290</v>
      </c>
      <c r="B5291" s="51" t="s">
        <v>14712</v>
      </c>
      <c r="C5291" s="22">
        <v>50199935</v>
      </c>
      <c r="D5291" s="20" t="s">
        <v>14713</v>
      </c>
      <c r="E5291" s="51" t="s">
        <v>14714</v>
      </c>
      <c r="F5291" s="60" t="s">
        <v>3</v>
      </c>
      <c r="G5291" s="60" t="s">
        <v>9564</v>
      </c>
      <c r="H5291" s="60" t="s">
        <v>9565</v>
      </c>
      <c r="I5291" s="60" t="s">
        <v>23325</v>
      </c>
      <c r="J5291" s="7">
        <v>43035</v>
      </c>
      <c r="K5291" s="65" t="s">
        <v>23422</v>
      </c>
      <c r="L5291" s="7"/>
      <c r="M5291" s="64"/>
      <c r="N5291" s="64"/>
      <c r="O5291" s="72">
        <v>69</v>
      </c>
      <c r="Z5291" s="9"/>
      <c r="AA5291" s="9"/>
      <c r="AB5291" s="9"/>
      <c r="AC5291" s="9"/>
      <c r="AD5291" s="9"/>
      <c r="AE5291" s="9"/>
      <c r="AF5291" s="9"/>
      <c r="AG5291" s="9"/>
      <c r="AH5291" s="9"/>
      <c r="AI5291" s="9"/>
      <c r="AJ5291" s="9"/>
    </row>
    <row r="5292" spans="1:36" ht="33.75" x14ac:dyDescent="0.25">
      <c r="A5292" s="20">
        <v>5291</v>
      </c>
      <c r="B5292" s="51" t="s">
        <v>14715</v>
      </c>
      <c r="C5292" s="22">
        <v>50215442</v>
      </c>
      <c r="D5292" s="20" t="s">
        <v>14716</v>
      </c>
      <c r="E5292" s="51" t="s">
        <v>14717</v>
      </c>
      <c r="F5292" s="60" t="s">
        <v>30</v>
      </c>
      <c r="G5292" s="60" t="s">
        <v>9564</v>
      </c>
      <c r="H5292" s="60" t="s">
        <v>9565</v>
      </c>
      <c r="I5292" s="60" t="s">
        <v>23325</v>
      </c>
      <c r="J5292" s="7">
        <v>43061</v>
      </c>
      <c r="K5292" s="65" t="s">
        <v>23422</v>
      </c>
      <c r="L5292" s="7"/>
      <c r="M5292" s="64"/>
      <c r="N5292" s="64"/>
      <c r="O5292" s="72">
        <v>67</v>
      </c>
      <c r="Z5292" s="9"/>
      <c r="AA5292" s="9"/>
      <c r="AB5292" s="9"/>
      <c r="AC5292" s="9"/>
      <c r="AD5292" s="9"/>
      <c r="AE5292" s="9"/>
      <c r="AF5292" s="9"/>
      <c r="AG5292" s="9"/>
      <c r="AH5292" s="9"/>
      <c r="AI5292" s="9"/>
      <c r="AJ5292" s="9"/>
    </row>
    <row r="5293" spans="1:36" ht="22.5" x14ac:dyDescent="0.25">
      <c r="A5293" s="20">
        <v>5292</v>
      </c>
      <c r="B5293" s="51" t="s">
        <v>14718</v>
      </c>
      <c r="C5293" s="22">
        <v>50062204</v>
      </c>
      <c r="D5293" s="20" t="s">
        <v>14719</v>
      </c>
      <c r="E5293" s="51" t="s">
        <v>14720</v>
      </c>
      <c r="F5293" s="60" t="s">
        <v>10</v>
      </c>
      <c r="G5293" s="60" t="s">
        <v>9564</v>
      </c>
      <c r="H5293" s="60" t="s">
        <v>9565</v>
      </c>
      <c r="I5293" s="60" t="s">
        <v>23325</v>
      </c>
      <c r="J5293" s="7">
        <v>43034</v>
      </c>
      <c r="K5293" s="65" t="s">
        <v>23422</v>
      </c>
      <c r="L5293" s="7"/>
      <c r="M5293" s="64"/>
      <c r="N5293" s="64"/>
      <c r="O5293" s="72">
        <v>77</v>
      </c>
      <c r="Z5293" s="9"/>
      <c r="AA5293" s="9"/>
      <c r="AB5293" s="9"/>
      <c r="AC5293" s="9"/>
      <c r="AD5293" s="9"/>
      <c r="AE5293" s="9"/>
      <c r="AF5293" s="9"/>
      <c r="AG5293" s="9"/>
      <c r="AH5293" s="9"/>
      <c r="AI5293" s="9"/>
      <c r="AJ5293" s="9"/>
    </row>
    <row r="5294" spans="1:36" ht="22.5" x14ac:dyDescent="0.25">
      <c r="A5294" s="20">
        <v>5293</v>
      </c>
      <c r="B5294" s="51" t="s">
        <v>14721</v>
      </c>
      <c r="C5294" s="22">
        <v>50060457</v>
      </c>
      <c r="D5294" s="20" t="s">
        <v>14722</v>
      </c>
      <c r="E5294" s="51" t="s">
        <v>14723</v>
      </c>
      <c r="F5294" s="60" t="s">
        <v>3</v>
      </c>
      <c r="G5294" s="60" t="s">
        <v>9564</v>
      </c>
      <c r="H5294" s="60" t="s">
        <v>9565</v>
      </c>
      <c r="I5294" s="60" t="s">
        <v>23325</v>
      </c>
      <c r="J5294" s="7">
        <v>43035</v>
      </c>
      <c r="K5294" s="65" t="s">
        <v>23422</v>
      </c>
      <c r="L5294" s="7"/>
      <c r="M5294" s="64"/>
      <c r="N5294" s="64"/>
      <c r="O5294" s="72">
        <v>74</v>
      </c>
      <c r="Z5294" s="9"/>
      <c r="AA5294" s="9"/>
      <c r="AB5294" s="9"/>
      <c r="AC5294" s="9"/>
      <c r="AD5294" s="9"/>
      <c r="AE5294" s="9"/>
      <c r="AF5294" s="9"/>
      <c r="AG5294" s="9"/>
      <c r="AH5294" s="9"/>
      <c r="AI5294" s="9"/>
      <c r="AJ5294" s="9"/>
    </row>
    <row r="5295" spans="1:36" ht="22.5" x14ac:dyDescent="0.25">
      <c r="A5295" s="20">
        <v>5294</v>
      </c>
      <c r="B5295" s="51" t="s">
        <v>14724</v>
      </c>
      <c r="C5295" s="22">
        <v>50187643</v>
      </c>
      <c r="D5295" s="20" t="s">
        <v>14725</v>
      </c>
      <c r="E5295" s="51" t="s">
        <v>14726</v>
      </c>
      <c r="F5295" s="60" t="s">
        <v>16</v>
      </c>
      <c r="G5295" s="60" t="s">
        <v>9564</v>
      </c>
      <c r="H5295" s="60" t="s">
        <v>9565</v>
      </c>
      <c r="I5295" s="60" t="s">
        <v>23325</v>
      </c>
      <c r="J5295" s="7">
        <v>42838</v>
      </c>
      <c r="K5295" s="65" t="s">
        <v>23425</v>
      </c>
      <c r="L5295" s="7"/>
      <c r="M5295" s="64"/>
      <c r="N5295" s="64"/>
      <c r="O5295" s="72">
        <v>0</v>
      </c>
      <c r="Z5295" s="9"/>
      <c r="AA5295" s="9"/>
      <c r="AB5295" s="9"/>
      <c r="AC5295" s="9"/>
      <c r="AD5295" s="9"/>
      <c r="AE5295" s="9"/>
      <c r="AF5295" s="9"/>
      <c r="AG5295" s="9"/>
      <c r="AH5295" s="9"/>
      <c r="AI5295" s="9"/>
      <c r="AJ5295" s="9"/>
    </row>
    <row r="5296" spans="1:36" ht="22.5" x14ac:dyDescent="0.25">
      <c r="A5296" s="20">
        <v>5295</v>
      </c>
      <c r="B5296" s="51" t="s">
        <v>14727</v>
      </c>
      <c r="C5296" s="22">
        <v>50073150</v>
      </c>
      <c r="D5296" s="20" t="s">
        <v>14728</v>
      </c>
      <c r="E5296" s="51" t="s">
        <v>14729</v>
      </c>
      <c r="F5296" s="60" t="s">
        <v>56</v>
      </c>
      <c r="G5296" s="60" t="s">
        <v>9564</v>
      </c>
      <c r="H5296" s="60" t="s">
        <v>9565</v>
      </c>
      <c r="I5296" s="60" t="s">
        <v>23325</v>
      </c>
      <c r="J5296" s="7">
        <v>43035</v>
      </c>
      <c r="K5296" s="65" t="s">
        <v>23422</v>
      </c>
      <c r="L5296" s="7"/>
      <c r="M5296" s="64"/>
      <c r="N5296" s="64"/>
      <c r="O5296" s="72">
        <v>81</v>
      </c>
      <c r="Z5296" s="9"/>
      <c r="AA5296" s="9"/>
      <c r="AB5296" s="9"/>
      <c r="AC5296" s="9"/>
      <c r="AD5296" s="9"/>
      <c r="AE5296" s="9"/>
      <c r="AF5296" s="9"/>
      <c r="AG5296" s="9"/>
      <c r="AH5296" s="9"/>
      <c r="AI5296" s="9"/>
      <c r="AJ5296" s="9"/>
    </row>
    <row r="5297" spans="1:36" x14ac:dyDescent="0.25">
      <c r="A5297" s="20">
        <v>5296</v>
      </c>
      <c r="B5297" s="51" t="s">
        <v>14730</v>
      </c>
      <c r="C5297" s="22">
        <v>50167651</v>
      </c>
      <c r="D5297" s="20" t="s">
        <v>14731</v>
      </c>
      <c r="E5297" s="51" t="s">
        <v>14732</v>
      </c>
      <c r="F5297" s="60" t="s">
        <v>16</v>
      </c>
      <c r="G5297" s="60" t="s">
        <v>9564</v>
      </c>
      <c r="H5297" s="60" t="s">
        <v>9565</v>
      </c>
      <c r="I5297" s="60" t="s">
        <v>23325</v>
      </c>
      <c r="J5297" s="7">
        <v>42843</v>
      </c>
      <c r="K5297" s="65" t="s">
        <v>23425</v>
      </c>
      <c r="L5297" s="7"/>
      <c r="M5297" s="64"/>
      <c r="N5297" s="64"/>
      <c r="O5297" s="72">
        <v>0</v>
      </c>
      <c r="Z5297" s="9"/>
      <c r="AA5297" s="9"/>
      <c r="AB5297" s="9"/>
      <c r="AC5297" s="9"/>
      <c r="AD5297" s="9"/>
      <c r="AE5297" s="9"/>
      <c r="AF5297" s="9"/>
      <c r="AG5297" s="9"/>
      <c r="AH5297" s="9"/>
      <c r="AI5297" s="9"/>
      <c r="AJ5297" s="9"/>
    </row>
    <row r="5298" spans="1:36" x14ac:dyDescent="0.25">
      <c r="A5298" s="20">
        <v>5297</v>
      </c>
      <c r="B5298" s="51" t="s">
        <v>14733</v>
      </c>
      <c r="C5298" s="22">
        <v>44372264</v>
      </c>
      <c r="D5298" s="20" t="s">
        <v>14734</v>
      </c>
      <c r="E5298" s="51" t="s">
        <v>14735</v>
      </c>
      <c r="F5298" s="60" t="s">
        <v>16</v>
      </c>
      <c r="G5298" s="60" t="s">
        <v>9564</v>
      </c>
      <c r="H5298" s="60" t="s">
        <v>9565</v>
      </c>
      <c r="I5298" s="60" t="s">
        <v>23325</v>
      </c>
      <c r="J5298" s="7">
        <v>42837</v>
      </c>
      <c r="K5298" s="65" t="s">
        <v>23425</v>
      </c>
      <c r="L5298" s="7"/>
      <c r="M5298" s="64"/>
      <c r="N5298" s="64"/>
      <c r="O5298" s="72">
        <v>0</v>
      </c>
      <c r="Z5298" s="9"/>
      <c r="AA5298" s="9"/>
      <c r="AB5298" s="9"/>
      <c r="AC5298" s="9"/>
      <c r="AD5298" s="9"/>
      <c r="AE5298" s="9"/>
      <c r="AF5298" s="9"/>
      <c r="AG5298" s="9"/>
      <c r="AH5298" s="9"/>
      <c r="AI5298" s="9"/>
      <c r="AJ5298" s="9"/>
    </row>
    <row r="5299" spans="1:36" ht="22.5" x14ac:dyDescent="0.25">
      <c r="A5299" s="20">
        <v>5298</v>
      </c>
      <c r="B5299" s="51" t="s">
        <v>14736</v>
      </c>
      <c r="C5299" s="22">
        <v>50067834</v>
      </c>
      <c r="D5299" s="20" t="s">
        <v>14737</v>
      </c>
      <c r="E5299" s="51" t="s">
        <v>14738</v>
      </c>
      <c r="F5299" s="60" t="s">
        <v>26</v>
      </c>
      <c r="G5299" s="60" t="s">
        <v>9564</v>
      </c>
      <c r="H5299" s="60" t="s">
        <v>9565</v>
      </c>
      <c r="I5299" s="60" t="s">
        <v>23325</v>
      </c>
      <c r="J5299" s="7">
        <v>43034</v>
      </c>
      <c r="K5299" s="65" t="s">
        <v>23422</v>
      </c>
      <c r="L5299" s="7"/>
      <c r="M5299" s="64"/>
      <c r="N5299" s="64"/>
      <c r="O5299" s="72">
        <v>77</v>
      </c>
      <c r="Z5299" s="9"/>
      <c r="AA5299" s="9"/>
      <c r="AB5299" s="9"/>
      <c r="AC5299" s="9"/>
      <c r="AD5299" s="9"/>
      <c r="AE5299" s="9"/>
      <c r="AF5299" s="9"/>
      <c r="AG5299" s="9"/>
      <c r="AH5299" s="9"/>
      <c r="AI5299" s="9"/>
      <c r="AJ5299" s="9"/>
    </row>
    <row r="5300" spans="1:36" ht="22.5" x14ac:dyDescent="0.25">
      <c r="A5300" s="20">
        <v>5299</v>
      </c>
      <c r="B5300" s="51" t="s">
        <v>14739</v>
      </c>
      <c r="C5300" s="22">
        <v>50199951</v>
      </c>
      <c r="D5300" s="20" t="s">
        <v>14740</v>
      </c>
      <c r="E5300" s="51" t="s">
        <v>11794</v>
      </c>
      <c r="F5300" s="60" t="s">
        <v>3</v>
      </c>
      <c r="G5300" s="60" t="s">
        <v>9564</v>
      </c>
      <c r="H5300" s="60" t="s">
        <v>9565</v>
      </c>
      <c r="I5300" s="60" t="s">
        <v>23325</v>
      </c>
      <c r="J5300" s="7">
        <v>43035</v>
      </c>
      <c r="K5300" s="65" t="s">
        <v>23422</v>
      </c>
      <c r="L5300" s="7"/>
      <c r="M5300" s="64"/>
      <c r="N5300" s="64"/>
      <c r="O5300" s="72">
        <v>73</v>
      </c>
      <c r="Z5300" s="9"/>
      <c r="AA5300" s="9"/>
      <c r="AB5300" s="9"/>
      <c r="AC5300" s="9"/>
      <c r="AD5300" s="9"/>
      <c r="AE5300" s="9"/>
      <c r="AF5300" s="9"/>
      <c r="AG5300" s="9"/>
      <c r="AH5300" s="9"/>
      <c r="AI5300" s="9"/>
      <c r="AJ5300" s="9"/>
    </row>
    <row r="5301" spans="1:36" x14ac:dyDescent="0.25">
      <c r="A5301" s="20">
        <v>5300</v>
      </c>
      <c r="B5301" s="51" t="s">
        <v>14741</v>
      </c>
      <c r="C5301" s="22">
        <v>50250167</v>
      </c>
      <c r="D5301" s="20" t="s">
        <v>14742</v>
      </c>
      <c r="E5301" s="51" t="s">
        <v>14743</v>
      </c>
      <c r="F5301" s="60" t="s">
        <v>63</v>
      </c>
      <c r="G5301" s="60" t="s">
        <v>9564</v>
      </c>
      <c r="H5301" s="60" t="s">
        <v>9565</v>
      </c>
      <c r="I5301" s="60" t="s">
        <v>23325</v>
      </c>
      <c r="J5301" s="7">
        <v>42845</v>
      </c>
      <c r="K5301" s="65" t="s">
        <v>23425</v>
      </c>
      <c r="L5301" s="7"/>
      <c r="M5301" s="64"/>
      <c r="N5301" s="64"/>
      <c r="O5301" s="72">
        <v>0</v>
      </c>
      <c r="Z5301" s="9"/>
      <c r="AA5301" s="9"/>
      <c r="AB5301" s="9"/>
      <c r="AC5301" s="9"/>
      <c r="AD5301" s="9"/>
      <c r="AE5301" s="9"/>
      <c r="AF5301" s="9"/>
      <c r="AG5301" s="9"/>
      <c r="AH5301" s="9"/>
      <c r="AI5301" s="9"/>
      <c r="AJ5301" s="9"/>
    </row>
    <row r="5302" spans="1:36" ht="22.5" x14ac:dyDescent="0.25">
      <c r="A5302" s="20">
        <v>5301</v>
      </c>
      <c r="B5302" s="51" t="s">
        <v>14744</v>
      </c>
      <c r="C5302" s="22">
        <v>50006096</v>
      </c>
      <c r="D5302" s="20" t="s">
        <v>14745</v>
      </c>
      <c r="E5302" s="51" t="s">
        <v>10007</v>
      </c>
      <c r="F5302" s="60" t="s">
        <v>37</v>
      </c>
      <c r="G5302" s="60" t="s">
        <v>9564</v>
      </c>
      <c r="H5302" s="60" t="s">
        <v>9565</v>
      </c>
      <c r="I5302" s="60" t="s">
        <v>23325</v>
      </c>
      <c r="J5302" s="7">
        <v>43041</v>
      </c>
      <c r="K5302" s="65" t="s">
        <v>23422</v>
      </c>
      <c r="L5302" s="7"/>
      <c r="M5302" s="64"/>
      <c r="N5302" s="64"/>
      <c r="O5302" s="72">
        <v>76</v>
      </c>
      <c r="Z5302" s="9"/>
      <c r="AA5302" s="9"/>
      <c r="AB5302" s="9"/>
      <c r="AC5302" s="9"/>
      <c r="AD5302" s="9"/>
      <c r="AE5302" s="9"/>
      <c r="AF5302" s="9"/>
      <c r="AG5302" s="9"/>
      <c r="AH5302" s="9"/>
      <c r="AI5302" s="9"/>
      <c r="AJ5302" s="9"/>
    </row>
    <row r="5303" spans="1:36" x14ac:dyDescent="0.25">
      <c r="A5303" s="20">
        <v>5302</v>
      </c>
      <c r="B5303" s="51" t="s">
        <v>14746</v>
      </c>
      <c r="C5303" s="22">
        <v>47211547</v>
      </c>
      <c r="D5303" s="20" t="s">
        <v>14747</v>
      </c>
      <c r="E5303" s="51" t="s">
        <v>7756</v>
      </c>
      <c r="F5303" s="60" t="s">
        <v>16</v>
      </c>
      <c r="G5303" s="60" t="s">
        <v>9564</v>
      </c>
      <c r="H5303" s="60" t="s">
        <v>9565</v>
      </c>
      <c r="I5303" s="60" t="s">
        <v>23420</v>
      </c>
      <c r="J5303" s="7"/>
      <c r="K5303" s="65"/>
      <c r="L5303" s="7"/>
      <c r="M5303" s="64"/>
      <c r="N5303" s="64"/>
      <c r="O5303" s="72">
        <v>0</v>
      </c>
      <c r="Z5303" s="9"/>
      <c r="AA5303" s="9"/>
      <c r="AB5303" s="9"/>
      <c r="AC5303" s="9"/>
      <c r="AD5303" s="9"/>
      <c r="AE5303" s="9"/>
      <c r="AF5303" s="9"/>
      <c r="AG5303" s="9"/>
      <c r="AH5303" s="9"/>
      <c r="AI5303" s="9"/>
      <c r="AJ5303" s="9"/>
    </row>
    <row r="5304" spans="1:36" ht="22.5" x14ac:dyDescent="0.25">
      <c r="A5304" s="20">
        <v>5303</v>
      </c>
      <c r="B5304" s="51" t="s">
        <v>14748</v>
      </c>
      <c r="C5304" s="22">
        <v>48335932</v>
      </c>
      <c r="D5304" s="20" t="s">
        <v>14749</v>
      </c>
      <c r="E5304" s="51" t="s">
        <v>14750</v>
      </c>
      <c r="F5304" s="60" t="s">
        <v>3</v>
      </c>
      <c r="G5304" s="60" t="s">
        <v>9564</v>
      </c>
      <c r="H5304" s="60" t="s">
        <v>9565</v>
      </c>
      <c r="I5304" s="60" t="s">
        <v>23325</v>
      </c>
      <c r="J5304" s="7">
        <v>43038</v>
      </c>
      <c r="K5304" s="65" t="s">
        <v>23422</v>
      </c>
      <c r="L5304" s="7"/>
      <c r="M5304" s="64"/>
      <c r="N5304" s="64"/>
      <c r="O5304" s="72">
        <v>69</v>
      </c>
      <c r="Z5304" s="9"/>
      <c r="AA5304" s="9"/>
      <c r="AB5304" s="9"/>
      <c r="AC5304" s="9"/>
      <c r="AD5304" s="9"/>
      <c r="AE5304" s="9"/>
      <c r="AF5304" s="9"/>
      <c r="AG5304" s="9"/>
      <c r="AH5304" s="9"/>
      <c r="AI5304" s="9"/>
      <c r="AJ5304" s="9"/>
    </row>
    <row r="5305" spans="1:36" x14ac:dyDescent="0.25">
      <c r="A5305" s="20">
        <v>5304</v>
      </c>
      <c r="B5305" s="51" t="s">
        <v>14751</v>
      </c>
      <c r="C5305" s="22">
        <v>50053086</v>
      </c>
      <c r="D5305" s="20" t="s">
        <v>14752</v>
      </c>
      <c r="E5305" s="51" t="s">
        <v>14753</v>
      </c>
      <c r="F5305" s="60" t="s">
        <v>10</v>
      </c>
      <c r="G5305" s="60" t="s">
        <v>9564</v>
      </c>
      <c r="H5305" s="60" t="s">
        <v>9565</v>
      </c>
      <c r="I5305" s="60" t="s">
        <v>23325</v>
      </c>
      <c r="J5305" s="7">
        <v>42838</v>
      </c>
      <c r="K5305" s="65" t="s">
        <v>23425</v>
      </c>
      <c r="L5305" s="7"/>
      <c r="M5305" s="64"/>
      <c r="N5305" s="64"/>
      <c r="O5305" s="72">
        <v>0</v>
      </c>
      <c r="Z5305" s="9"/>
      <c r="AA5305" s="9"/>
      <c r="AB5305" s="9"/>
      <c r="AC5305" s="9"/>
      <c r="AD5305" s="9"/>
      <c r="AE5305" s="9"/>
      <c r="AF5305" s="9"/>
      <c r="AG5305" s="9"/>
      <c r="AH5305" s="9"/>
      <c r="AI5305" s="9"/>
      <c r="AJ5305" s="9"/>
    </row>
    <row r="5306" spans="1:36" ht="33.75" x14ac:dyDescent="0.25">
      <c r="A5306" s="20">
        <v>5305</v>
      </c>
      <c r="B5306" s="51" t="s">
        <v>14754</v>
      </c>
      <c r="C5306" s="22">
        <v>50243861</v>
      </c>
      <c r="D5306" s="20" t="s">
        <v>14755</v>
      </c>
      <c r="E5306" s="51" t="s">
        <v>14756</v>
      </c>
      <c r="F5306" s="60" t="s">
        <v>10</v>
      </c>
      <c r="G5306" s="60" t="s">
        <v>9564</v>
      </c>
      <c r="H5306" s="60" t="s">
        <v>9565</v>
      </c>
      <c r="I5306" s="60" t="s">
        <v>23325</v>
      </c>
      <c r="J5306" s="7">
        <v>43041</v>
      </c>
      <c r="K5306" s="65" t="s">
        <v>23422</v>
      </c>
      <c r="L5306" s="7"/>
      <c r="M5306" s="64"/>
      <c r="N5306" s="64"/>
      <c r="O5306" s="72">
        <v>71</v>
      </c>
      <c r="Z5306" s="9"/>
      <c r="AA5306" s="9"/>
      <c r="AB5306" s="9"/>
      <c r="AC5306" s="9"/>
      <c r="AD5306" s="9"/>
      <c r="AE5306" s="9"/>
      <c r="AF5306" s="9"/>
      <c r="AG5306" s="9"/>
      <c r="AH5306" s="9"/>
      <c r="AI5306" s="9"/>
      <c r="AJ5306" s="9"/>
    </row>
    <row r="5307" spans="1:36" ht="33.75" x14ac:dyDescent="0.25">
      <c r="A5307" s="20">
        <v>5306</v>
      </c>
      <c r="B5307" s="51" t="s">
        <v>14757</v>
      </c>
      <c r="C5307" s="22">
        <v>50183311</v>
      </c>
      <c r="D5307" s="20" t="s">
        <v>14758</v>
      </c>
      <c r="E5307" s="51" t="s">
        <v>14759</v>
      </c>
      <c r="F5307" s="60" t="s">
        <v>10</v>
      </c>
      <c r="G5307" s="60" t="s">
        <v>9564</v>
      </c>
      <c r="H5307" s="60" t="s">
        <v>9565</v>
      </c>
      <c r="I5307" s="60" t="s">
        <v>23325</v>
      </c>
      <c r="J5307" s="7">
        <v>43035</v>
      </c>
      <c r="K5307" s="65" t="s">
        <v>23422</v>
      </c>
      <c r="L5307" s="7"/>
      <c r="M5307" s="64"/>
      <c r="N5307" s="64"/>
      <c r="O5307" s="72">
        <v>76</v>
      </c>
      <c r="Z5307" s="9"/>
      <c r="AA5307" s="9"/>
      <c r="AB5307" s="9"/>
      <c r="AC5307" s="9"/>
      <c r="AD5307" s="9"/>
      <c r="AE5307" s="9"/>
      <c r="AF5307" s="9"/>
      <c r="AG5307" s="9"/>
      <c r="AH5307" s="9"/>
      <c r="AI5307" s="9"/>
      <c r="AJ5307" s="9"/>
    </row>
    <row r="5308" spans="1:36" ht="33.75" x14ac:dyDescent="0.25">
      <c r="A5308" s="20">
        <v>5307</v>
      </c>
      <c r="B5308" s="51" t="s">
        <v>14760</v>
      </c>
      <c r="C5308" s="22">
        <v>50101528</v>
      </c>
      <c r="D5308" s="20" t="s">
        <v>14761</v>
      </c>
      <c r="E5308" s="51" t="s">
        <v>14762</v>
      </c>
      <c r="F5308" s="60" t="s">
        <v>26</v>
      </c>
      <c r="G5308" s="60" t="s">
        <v>9564</v>
      </c>
      <c r="H5308" s="60" t="s">
        <v>9565</v>
      </c>
      <c r="I5308" s="60" t="s">
        <v>23325</v>
      </c>
      <c r="J5308" s="7">
        <v>43039</v>
      </c>
      <c r="K5308" s="65" t="s">
        <v>23422</v>
      </c>
      <c r="L5308" s="7"/>
      <c r="M5308" s="64"/>
      <c r="N5308" s="64"/>
      <c r="O5308" s="72">
        <v>74</v>
      </c>
      <c r="Z5308" s="9"/>
      <c r="AA5308" s="9"/>
      <c r="AB5308" s="9"/>
      <c r="AC5308" s="9"/>
      <c r="AD5308" s="9"/>
      <c r="AE5308" s="9"/>
      <c r="AF5308" s="9"/>
      <c r="AG5308" s="9"/>
      <c r="AH5308" s="9"/>
      <c r="AI5308" s="9"/>
      <c r="AJ5308" s="9"/>
    </row>
    <row r="5309" spans="1:36" ht="22.5" x14ac:dyDescent="0.25">
      <c r="A5309" s="20">
        <v>5308</v>
      </c>
      <c r="B5309" s="51" t="s">
        <v>14763</v>
      </c>
      <c r="C5309" s="22">
        <v>50173103</v>
      </c>
      <c r="D5309" s="20" t="s">
        <v>14764</v>
      </c>
      <c r="E5309" s="51" t="s">
        <v>14765</v>
      </c>
      <c r="F5309" s="60" t="s">
        <v>3</v>
      </c>
      <c r="G5309" s="60" t="s">
        <v>9564</v>
      </c>
      <c r="H5309" s="60" t="s">
        <v>9565</v>
      </c>
      <c r="I5309" s="60" t="s">
        <v>23325</v>
      </c>
      <c r="J5309" s="7">
        <v>43034</v>
      </c>
      <c r="K5309" s="65" t="s">
        <v>23422</v>
      </c>
      <c r="L5309" s="7"/>
      <c r="M5309" s="64"/>
      <c r="N5309" s="64"/>
      <c r="O5309" s="72">
        <v>83</v>
      </c>
      <c r="Z5309" s="9"/>
      <c r="AA5309" s="9"/>
      <c r="AB5309" s="9"/>
      <c r="AC5309" s="9"/>
      <c r="AD5309" s="9"/>
      <c r="AE5309" s="9"/>
      <c r="AF5309" s="9"/>
      <c r="AG5309" s="9"/>
      <c r="AH5309" s="9"/>
      <c r="AI5309" s="9"/>
      <c r="AJ5309" s="9"/>
    </row>
    <row r="5310" spans="1:36" x14ac:dyDescent="0.25">
      <c r="A5310" s="20">
        <v>5309</v>
      </c>
      <c r="B5310" s="51" t="s">
        <v>14766</v>
      </c>
      <c r="C5310" s="22">
        <v>42422116</v>
      </c>
      <c r="D5310" s="20" t="s">
        <v>14767</v>
      </c>
      <c r="E5310" s="51" t="s">
        <v>14768</v>
      </c>
      <c r="F5310" s="60" t="s">
        <v>16</v>
      </c>
      <c r="G5310" s="60" t="s">
        <v>9564</v>
      </c>
      <c r="H5310" s="60" t="s">
        <v>9565</v>
      </c>
      <c r="I5310" s="60" t="s">
        <v>23325</v>
      </c>
      <c r="J5310" s="7">
        <v>42870</v>
      </c>
      <c r="K5310" s="65" t="s">
        <v>23425</v>
      </c>
      <c r="L5310" s="7"/>
      <c r="M5310" s="64"/>
      <c r="N5310" s="64"/>
      <c r="O5310" s="72">
        <v>0</v>
      </c>
      <c r="Z5310" s="9"/>
      <c r="AA5310" s="9"/>
      <c r="AB5310" s="9"/>
      <c r="AC5310" s="9"/>
      <c r="AD5310" s="9"/>
      <c r="AE5310" s="9"/>
      <c r="AF5310" s="9"/>
      <c r="AG5310" s="9"/>
      <c r="AH5310" s="9"/>
      <c r="AI5310" s="9"/>
      <c r="AJ5310" s="9"/>
    </row>
    <row r="5311" spans="1:36" ht="22.5" x14ac:dyDescent="0.25">
      <c r="A5311" s="20">
        <v>5310</v>
      </c>
      <c r="B5311" s="51" t="s">
        <v>14769</v>
      </c>
      <c r="C5311" s="22">
        <v>50199897</v>
      </c>
      <c r="D5311" s="20" t="s">
        <v>14770</v>
      </c>
      <c r="E5311" s="51" t="s">
        <v>14771</v>
      </c>
      <c r="F5311" s="60" t="s">
        <v>3</v>
      </c>
      <c r="G5311" s="60" t="s">
        <v>9564</v>
      </c>
      <c r="H5311" s="60" t="s">
        <v>9565</v>
      </c>
      <c r="I5311" s="60" t="s">
        <v>23325</v>
      </c>
      <c r="J5311" s="7">
        <v>43034</v>
      </c>
      <c r="K5311" s="65" t="s">
        <v>23422</v>
      </c>
      <c r="L5311" s="7"/>
      <c r="M5311" s="64"/>
      <c r="N5311" s="64"/>
      <c r="O5311" s="72">
        <v>78</v>
      </c>
      <c r="Z5311" s="9"/>
      <c r="AA5311" s="9"/>
      <c r="AB5311" s="9"/>
      <c r="AC5311" s="9"/>
      <c r="AD5311" s="9"/>
      <c r="AE5311" s="9"/>
      <c r="AF5311" s="9"/>
      <c r="AG5311" s="9"/>
      <c r="AH5311" s="9"/>
      <c r="AI5311" s="9"/>
      <c r="AJ5311" s="9"/>
    </row>
    <row r="5312" spans="1:36" ht="33.75" x14ac:dyDescent="0.25">
      <c r="A5312" s="20">
        <v>5311</v>
      </c>
      <c r="B5312" s="51" t="s">
        <v>14772</v>
      </c>
      <c r="C5312" s="22">
        <v>50085484</v>
      </c>
      <c r="D5312" s="20" t="s">
        <v>14773</v>
      </c>
      <c r="E5312" s="51" t="s">
        <v>14774</v>
      </c>
      <c r="F5312" s="60" t="s">
        <v>3</v>
      </c>
      <c r="G5312" s="60" t="s">
        <v>9564</v>
      </c>
      <c r="H5312" s="60" t="s">
        <v>9565</v>
      </c>
      <c r="I5312" s="60" t="s">
        <v>23325</v>
      </c>
      <c r="J5312" s="7">
        <v>43038</v>
      </c>
      <c r="K5312" s="65" t="s">
        <v>23422</v>
      </c>
      <c r="L5312" s="7"/>
      <c r="M5312" s="64"/>
      <c r="N5312" s="64"/>
      <c r="O5312" s="72">
        <v>69</v>
      </c>
      <c r="Z5312" s="9"/>
      <c r="AA5312" s="9"/>
      <c r="AB5312" s="9"/>
      <c r="AC5312" s="9"/>
      <c r="AD5312" s="9"/>
      <c r="AE5312" s="9"/>
      <c r="AF5312" s="9"/>
      <c r="AG5312" s="9"/>
      <c r="AH5312" s="9"/>
      <c r="AI5312" s="9"/>
      <c r="AJ5312" s="9"/>
    </row>
    <row r="5313" spans="1:36" ht="22.5" x14ac:dyDescent="0.25">
      <c r="A5313" s="20">
        <v>5312</v>
      </c>
      <c r="B5313" s="51" t="s">
        <v>14775</v>
      </c>
      <c r="C5313" s="22">
        <v>50076574</v>
      </c>
      <c r="D5313" s="20" t="s">
        <v>14776</v>
      </c>
      <c r="E5313" s="51" t="s">
        <v>14777</v>
      </c>
      <c r="F5313" s="60" t="s">
        <v>3</v>
      </c>
      <c r="G5313" s="60" t="s">
        <v>9564</v>
      </c>
      <c r="H5313" s="60" t="s">
        <v>9565</v>
      </c>
      <c r="I5313" s="60" t="s">
        <v>23325</v>
      </c>
      <c r="J5313" s="7">
        <v>43051</v>
      </c>
      <c r="K5313" s="65" t="s">
        <v>23422</v>
      </c>
      <c r="L5313" s="7"/>
      <c r="M5313" s="64"/>
      <c r="N5313" s="64"/>
      <c r="O5313" s="72">
        <v>82</v>
      </c>
      <c r="Z5313" s="9"/>
      <c r="AA5313" s="9"/>
      <c r="AB5313" s="9"/>
      <c r="AC5313" s="9"/>
      <c r="AD5313" s="9"/>
      <c r="AE5313" s="9"/>
      <c r="AF5313" s="9"/>
      <c r="AG5313" s="9"/>
      <c r="AH5313" s="9"/>
      <c r="AI5313" s="9"/>
      <c r="AJ5313" s="9"/>
    </row>
    <row r="5314" spans="1:36" ht="22.5" x14ac:dyDescent="0.25">
      <c r="A5314" s="20">
        <v>5313</v>
      </c>
      <c r="B5314" s="51" t="s">
        <v>14778</v>
      </c>
      <c r="C5314" s="22">
        <v>50082965</v>
      </c>
      <c r="D5314" s="20" t="s">
        <v>14779</v>
      </c>
      <c r="E5314" s="51" t="s">
        <v>14780</v>
      </c>
      <c r="F5314" s="60" t="s">
        <v>10</v>
      </c>
      <c r="G5314" s="60" t="s">
        <v>9564</v>
      </c>
      <c r="H5314" s="60" t="s">
        <v>9565</v>
      </c>
      <c r="I5314" s="60" t="s">
        <v>23325</v>
      </c>
      <c r="J5314" s="7">
        <v>43045</v>
      </c>
      <c r="K5314" s="65" t="s">
        <v>23422</v>
      </c>
      <c r="L5314" s="7"/>
      <c r="M5314" s="64"/>
      <c r="N5314" s="64"/>
      <c r="O5314" s="72">
        <v>83</v>
      </c>
      <c r="Z5314" s="9"/>
      <c r="AA5314" s="9"/>
      <c r="AB5314" s="9"/>
      <c r="AC5314" s="9"/>
      <c r="AD5314" s="9"/>
      <c r="AE5314" s="9"/>
      <c r="AF5314" s="9"/>
      <c r="AG5314" s="9"/>
      <c r="AH5314" s="9"/>
      <c r="AI5314" s="9"/>
      <c r="AJ5314" s="9"/>
    </row>
    <row r="5315" spans="1:36" x14ac:dyDescent="0.25">
      <c r="A5315" s="20">
        <v>5314</v>
      </c>
      <c r="B5315" s="51" t="s">
        <v>14781</v>
      </c>
      <c r="C5315" s="22">
        <v>50218581</v>
      </c>
      <c r="D5315" s="20" t="s">
        <v>14782</v>
      </c>
      <c r="E5315" s="51" t="s">
        <v>14783</v>
      </c>
      <c r="F5315" s="60" t="s">
        <v>16</v>
      </c>
      <c r="G5315" s="60" t="s">
        <v>9564</v>
      </c>
      <c r="H5315" s="60" t="s">
        <v>9565</v>
      </c>
      <c r="I5315" s="60" t="s">
        <v>6</v>
      </c>
      <c r="J5315" s="7"/>
      <c r="K5315" s="65"/>
      <c r="L5315" s="7">
        <v>42964</v>
      </c>
      <c r="M5315" s="64">
        <v>50000</v>
      </c>
      <c r="N5315" s="64">
        <v>35000</v>
      </c>
      <c r="O5315" s="72">
        <v>93</v>
      </c>
      <c r="Z5315" s="9"/>
      <c r="AA5315" s="9"/>
      <c r="AB5315" s="9"/>
      <c r="AC5315" s="9"/>
      <c r="AD5315" s="9"/>
      <c r="AE5315" s="9"/>
      <c r="AF5315" s="9"/>
      <c r="AG5315" s="9"/>
      <c r="AH5315" s="9"/>
      <c r="AI5315" s="9"/>
      <c r="AJ5315" s="9"/>
    </row>
    <row r="5316" spans="1:36" ht="22.5" x14ac:dyDescent="0.25">
      <c r="A5316" s="20">
        <v>5315</v>
      </c>
      <c r="B5316" s="51" t="s">
        <v>14784</v>
      </c>
      <c r="C5316" s="22">
        <v>46231412</v>
      </c>
      <c r="D5316" s="20" t="s">
        <v>14785</v>
      </c>
      <c r="E5316" s="51" t="s">
        <v>14786</v>
      </c>
      <c r="F5316" s="60" t="s">
        <v>30</v>
      </c>
      <c r="G5316" s="60" t="s">
        <v>9564</v>
      </c>
      <c r="H5316" s="60" t="s">
        <v>9565</v>
      </c>
      <c r="I5316" s="60" t="s">
        <v>6</v>
      </c>
      <c r="J5316" s="7"/>
      <c r="K5316" s="65"/>
      <c r="L5316" s="7">
        <v>42959</v>
      </c>
      <c r="M5316" s="64">
        <v>50000</v>
      </c>
      <c r="N5316" s="64">
        <v>35000</v>
      </c>
      <c r="O5316" s="72">
        <v>89</v>
      </c>
      <c r="Z5316" s="9"/>
      <c r="AA5316" s="9"/>
      <c r="AB5316" s="9"/>
      <c r="AC5316" s="9"/>
      <c r="AD5316" s="9"/>
      <c r="AE5316" s="9"/>
      <c r="AF5316" s="9"/>
      <c r="AG5316" s="9"/>
      <c r="AH5316" s="9"/>
      <c r="AI5316" s="9"/>
      <c r="AJ5316" s="9"/>
    </row>
    <row r="5317" spans="1:36" ht="22.5" x14ac:dyDescent="0.25">
      <c r="A5317" s="20">
        <v>5316</v>
      </c>
      <c r="B5317" s="51" t="s">
        <v>14787</v>
      </c>
      <c r="C5317" s="22">
        <v>50131737</v>
      </c>
      <c r="D5317" s="20" t="s">
        <v>14788</v>
      </c>
      <c r="E5317" s="51" t="s">
        <v>14789</v>
      </c>
      <c r="F5317" s="60" t="s">
        <v>3</v>
      </c>
      <c r="G5317" s="60" t="s">
        <v>9564</v>
      </c>
      <c r="H5317" s="60" t="s">
        <v>9565</v>
      </c>
      <c r="I5317" s="60" t="s">
        <v>23325</v>
      </c>
      <c r="J5317" s="7">
        <v>43034</v>
      </c>
      <c r="K5317" s="65" t="s">
        <v>23422</v>
      </c>
      <c r="L5317" s="7"/>
      <c r="M5317" s="64"/>
      <c r="N5317" s="64"/>
      <c r="O5317" s="72">
        <v>84</v>
      </c>
      <c r="Z5317" s="9"/>
      <c r="AA5317" s="9"/>
      <c r="AB5317" s="9"/>
      <c r="AC5317" s="9"/>
      <c r="AD5317" s="9"/>
      <c r="AE5317" s="9"/>
      <c r="AF5317" s="9"/>
      <c r="AG5317" s="9"/>
      <c r="AH5317" s="9"/>
      <c r="AI5317" s="9"/>
      <c r="AJ5317" s="9"/>
    </row>
    <row r="5318" spans="1:36" ht="22.5" x14ac:dyDescent="0.25">
      <c r="A5318" s="20">
        <v>5317</v>
      </c>
      <c r="B5318" s="51" t="s">
        <v>14790</v>
      </c>
      <c r="C5318" s="22">
        <v>40449084</v>
      </c>
      <c r="D5318" s="20" t="s">
        <v>14791</v>
      </c>
      <c r="E5318" s="51" t="s">
        <v>14792</v>
      </c>
      <c r="F5318" s="60" t="s">
        <v>56</v>
      </c>
      <c r="G5318" s="60" t="s">
        <v>9564</v>
      </c>
      <c r="H5318" s="60" t="s">
        <v>9565</v>
      </c>
      <c r="I5318" s="60" t="s">
        <v>23325</v>
      </c>
      <c r="J5318" s="7">
        <v>42852</v>
      </c>
      <c r="K5318" s="65" t="s">
        <v>23425</v>
      </c>
      <c r="L5318" s="7"/>
      <c r="M5318" s="64"/>
      <c r="N5318" s="64"/>
      <c r="O5318" s="72">
        <v>0</v>
      </c>
      <c r="Z5318" s="9"/>
      <c r="AA5318" s="9"/>
      <c r="AB5318" s="9"/>
      <c r="AC5318" s="9"/>
      <c r="AD5318" s="9"/>
      <c r="AE5318" s="9"/>
      <c r="AF5318" s="9"/>
      <c r="AG5318" s="9"/>
      <c r="AH5318" s="9"/>
      <c r="AI5318" s="9"/>
      <c r="AJ5318" s="9"/>
    </row>
    <row r="5319" spans="1:36" ht="33.75" x14ac:dyDescent="0.25">
      <c r="A5319" s="20">
        <v>5318</v>
      </c>
      <c r="B5319" s="51" t="s">
        <v>14793</v>
      </c>
      <c r="C5319" s="22">
        <v>44166974</v>
      </c>
      <c r="D5319" s="20" t="s">
        <v>14794</v>
      </c>
      <c r="E5319" s="51" t="s">
        <v>14795</v>
      </c>
      <c r="F5319" s="60" t="s">
        <v>37</v>
      </c>
      <c r="G5319" s="60" t="s">
        <v>9564</v>
      </c>
      <c r="H5319" s="60" t="s">
        <v>9565</v>
      </c>
      <c r="I5319" s="60" t="s">
        <v>23325</v>
      </c>
      <c r="J5319" s="7">
        <v>43035</v>
      </c>
      <c r="K5319" s="65" t="s">
        <v>23422</v>
      </c>
      <c r="L5319" s="7"/>
      <c r="M5319" s="64"/>
      <c r="N5319" s="64"/>
      <c r="O5319" s="72">
        <v>83</v>
      </c>
      <c r="Z5319" s="9"/>
      <c r="AA5319" s="9"/>
      <c r="AB5319" s="9"/>
      <c r="AC5319" s="9"/>
      <c r="AD5319" s="9"/>
      <c r="AE5319" s="9"/>
      <c r="AF5319" s="9"/>
      <c r="AG5319" s="9"/>
      <c r="AH5319" s="9"/>
      <c r="AI5319" s="9"/>
      <c r="AJ5319" s="9"/>
    </row>
    <row r="5320" spans="1:36" ht="22.5" x14ac:dyDescent="0.25">
      <c r="A5320" s="20">
        <v>5319</v>
      </c>
      <c r="B5320" s="51" t="s">
        <v>14796</v>
      </c>
      <c r="C5320" s="22">
        <v>50208942</v>
      </c>
      <c r="D5320" s="20" t="s">
        <v>14797</v>
      </c>
      <c r="E5320" s="51" t="s">
        <v>14798</v>
      </c>
      <c r="F5320" s="60" t="s">
        <v>56</v>
      </c>
      <c r="G5320" s="60" t="s">
        <v>9564</v>
      </c>
      <c r="H5320" s="60" t="s">
        <v>9565</v>
      </c>
      <c r="I5320" s="60" t="s">
        <v>23325</v>
      </c>
      <c r="J5320" s="7">
        <v>43034</v>
      </c>
      <c r="K5320" s="65" t="s">
        <v>23422</v>
      </c>
      <c r="L5320" s="7"/>
      <c r="M5320" s="64"/>
      <c r="N5320" s="64"/>
      <c r="O5320" s="72">
        <v>81</v>
      </c>
      <c r="Z5320" s="9"/>
      <c r="AA5320" s="9"/>
      <c r="AB5320" s="9"/>
      <c r="AC5320" s="9"/>
      <c r="AD5320" s="9"/>
      <c r="AE5320" s="9"/>
      <c r="AF5320" s="9"/>
      <c r="AG5320" s="9"/>
      <c r="AH5320" s="9"/>
      <c r="AI5320" s="9"/>
      <c r="AJ5320" s="9"/>
    </row>
    <row r="5321" spans="1:36" x14ac:dyDescent="0.25">
      <c r="A5321" s="20">
        <v>5320</v>
      </c>
      <c r="B5321" s="51" t="s">
        <v>14799</v>
      </c>
      <c r="C5321" s="22">
        <v>50114433</v>
      </c>
      <c r="D5321" s="20" t="s">
        <v>14800</v>
      </c>
      <c r="E5321" s="51" t="s">
        <v>14801</v>
      </c>
      <c r="F5321" s="60" t="s">
        <v>30</v>
      </c>
      <c r="G5321" s="60" t="s">
        <v>9564</v>
      </c>
      <c r="H5321" s="60" t="s">
        <v>9565</v>
      </c>
      <c r="I5321" s="60" t="s">
        <v>23325</v>
      </c>
      <c r="J5321" s="7">
        <v>42837</v>
      </c>
      <c r="K5321" s="65" t="s">
        <v>23425</v>
      </c>
      <c r="L5321" s="7"/>
      <c r="M5321" s="64"/>
      <c r="N5321" s="64"/>
      <c r="O5321" s="72">
        <v>0</v>
      </c>
      <c r="Z5321" s="9"/>
      <c r="AA5321" s="9"/>
      <c r="AB5321" s="9"/>
      <c r="AC5321" s="9"/>
      <c r="AD5321" s="9"/>
      <c r="AE5321" s="9"/>
      <c r="AF5321" s="9"/>
      <c r="AG5321" s="9"/>
      <c r="AH5321" s="9"/>
      <c r="AI5321" s="9"/>
      <c r="AJ5321" s="9"/>
    </row>
    <row r="5322" spans="1:36" ht="22.5" x14ac:dyDescent="0.25">
      <c r="A5322" s="20">
        <v>5321</v>
      </c>
      <c r="B5322" s="51" t="s">
        <v>14802</v>
      </c>
      <c r="C5322" s="22">
        <v>50188828</v>
      </c>
      <c r="D5322" s="20" t="s">
        <v>14803</v>
      </c>
      <c r="E5322" s="51" t="s">
        <v>14804</v>
      </c>
      <c r="F5322" s="60" t="s">
        <v>3</v>
      </c>
      <c r="G5322" s="60" t="s">
        <v>9564</v>
      </c>
      <c r="H5322" s="60" t="s">
        <v>9565</v>
      </c>
      <c r="I5322" s="60" t="s">
        <v>23325</v>
      </c>
      <c r="J5322" s="7">
        <v>43035</v>
      </c>
      <c r="K5322" s="65" t="s">
        <v>23422</v>
      </c>
      <c r="L5322" s="7"/>
      <c r="M5322" s="64"/>
      <c r="N5322" s="64"/>
      <c r="O5322" s="72">
        <v>71</v>
      </c>
      <c r="Z5322" s="9"/>
      <c r="AA5322" s="9"/>
      <c r="AB5322" s="9"/>
      <c r="AC5322" s="9"/>
      <c r="AD5322" s="9"/>
      <c r="AE5322" s="9"/>
      <c r="AF5322" s="9"/>
      <c r="AG5322" s="9"/>
      <c r="AH5322" s="9"/>
      <c r="AI5322" s="9"/>
      <c r="AJ5322" s="9"/>
    </row>
    <row r="5323" spans="1:36" x14ac:dyDescent="0.25">
      <c r="A5323" s="20">
        <v>5322</v>
      </c>
      <c r="B5323" s="51" t="s">
        <v>14805</v>
      </c>
      <c r="C5323" s="22">
        <v>50212010</v>
      </c>
      <c r="D5323" s="20" t="s">
        <v>14806</v>
      </c>
      <c r="E5323" s="51" t="s">
        <v>10678</v>
      </c>
      <c r="F5323" s="60" t="s">
        <v>16</v>
      </c>
      <c r="G5323" s="60" t="s">
        <v>9564</v>
      </c>
      <c r="H5323" s="60" t="s">
        <v>9565</v>
      </c>
      <c r="I5323" s="60" t="s">
        <v>6</v>
      </c>
      <c r="J5323" s="7"/>
      <c r="K5323" s="65"/>
      <c r="L5323" s="7">
        <v>42965</v>
      </c>
      <c r="M5323" s="64">
        <v>50000</v>
      </c>
      <c r="N5323" s="64">
        <v>35000</v>
      </c>
      <c r="O5323" s="72">
        <v>86</v>
      </c>
      <c r="Z5323" s="9"/>
      <c r="AA5323" s="9"/>
      <c r="AB5323" s="9"/>
      <c r="AC5323" s="9"/>
      <c r="AD5323" s="9"/>
      <c r="AE5323" s="9"/>
      <c r="AF5323" s="9"/>
      <c r="AG5323" s="9"/>
      <c r="AH5323" s="9"/>
      <c r="AI5323" s="9"/>
      <c r="AJ5323" s="9"/>
    </row>
    <row r="5324" spans="1:36" ht="22.5" x14ac:dyDescent="0.25">
      <c r="A5324" s="20">
        <v>5323</v>
      </c>
      <c r="B5324" s="51" t="s">
        <v>14807</v>
      </c>
      <c r="C5324" s="22">
        <v>41709233</v>
      </c>
      <c r="D5324" s="20" t="s">
        <v>14808</v>
      </c>
      <c r="E5324" s="51" t="s">
        <v>14809</v>
      </c>
      <c r="F5324" s="60" t="s">
        <v>26</v>
      </c>
      <c r="G5324" s="60" t="s">
        <v>9564</v>
      </c>
      <c r="H5324" s="60" t="s">
        <v>9565</v>
      </c>
      <c r="I5324" s="60" t="s">
        <v>23325</v>
      </c>
      <c r="J5324" s="7">
        <v>42843</v>
      </c>
      <c r="K5324" s="65" t="s">
        <v>23425</v>
      </c>
      <c r="L5324" s="7"/>
      <c r="M5324" s="64"/>
      <c r="N5324" s="64"/>
      <c r="O5324" s="72">
        <v>0</v>
      </c>
      <c r="Z5324" s="9"/>
      <c r="AA5324" s="9"/>
      <c r="AB5324" s="9"/>
      <c r="AC5324" s="9"/>
      <c r="AD5324" s="9"/>
      <c r="AE5324" s="9"/>
      <c r="AF5324" s="9"/>
      <c r="AG5324" s="9"/>
      <c r="AH5324" s="9"/>
      <c r="AI5324" s="9"/>
      <c r="AJ5324" s="9"/>
    </row>
    <row r="5325" spans="1:36" ht="22.5" x14ac:dyDescent="0.25">
      <c r="A5325" s="20">
        <v>5324</v>
      </c>
      <c r="B5325" s="51" t="s">
        <v>14810</v>
      </c>
      <c r="C5325" s="22">
        <v>48322130</v>
      </c>
      <c r="D5325" s="20" t="s">
        <v>14811</v>
      </c>
      <c r="E5325" s="51" t="s">
        <v>11242</v>
      </c>
      <c r="F5325" s="60" t="s">
        <v>3</v>
      </c>
      <c r="G5325" s="60" t="s">
        <v>9564</v>
      </c>
      <c r="H5325" s="60" t="s">
        <v>9565</v>
      </c>
      <c r="I5325" s="60" t="s">
        <v>23325</v>
      </c>
      <c r="J5325" s="7">
        <v>43038</v>
      </c>
      <c r="K5325" s="65" t="s">
        <v>23422</v>
      </c>
      <c r="L5325" s="7"/>
      <c r="M5325" s="64"/>
      <c r="N5325" s="64"/>
      <c r="O5325" s="72">
        <v>79</v>
      </c>
      <c r="Z5325" s="9"/>
      <c r="AA5325" s="9"/>
      <c r="AB5325" s="9"/>
      <c r="AC5325" s="9"/>
      <c r="AD5325" s="9"/>
      <c r="AE5325" s="9"/>
      <c r="AF5325" s="9"/>
      <c r="AG5325" s="9"/>
      <c r="AH5325" s="9"/>
      <c r="AI5325" s="9"/>
      <c r="AJ5325" s="9"/>
    </row>
    <row r="5326" spans="1:36" ht="22.5" x14ac:dyDescent="0.25">
      <c r="A5326" s="20">
        <v>5325</v>
      </c>
      <c r="B5326" s="51" t="s">
        <v>14812</v>
      </c>
      <c r="C5326" s="22">
        <v>43236197</v>
      </c>
      <c r="D5326" s="20" t="s">
        <v>14813</v>
      </c>
      <c r="E5326" s="51" t="s">
        <v>14814</v>
      </c>
      <c r="F5326" s="60" t="s">
        <v>16</v>
      </c>
      <c r="G5326" s="60" t="s">
        <v>9564</v>
      </c>
      <c r="H5326" s="60" t="s">
        <v>9565</v>
      </c>
      <c r="I5326" s="60" t="s">
        <v>23325</v>
      </c>
      <c r="J5326" s="7">
        <v>43042</v>
      </c>
      <c r="K5326" s="65" t="s">
        <v>23422</v>
      </c>
      <c r="L5326" s="7"/>
      <c r="M5326" s="64"/>
      <c r="N5326" s="64"/>
      <c r="O5326" s="72">
        <v>79</v>
      </c>
      <c r="Z5326" s="9"/>
      <c r="AA5326" s="9"/>
      <c r="AB5326" s="9"/>
      <c r="AC5326" s="9"/>
      <c r="AD5326" s="9"/>
      <c r="AE5326" s="9"/>
      <c r="AF5326" s="9"/>
      <c r="AG5326" s="9"/>
      <c r="AH5326" s="9"/>
      <c r="AI5326" s="9"/>
      <c r="AJ5326" s="9"/>
    </row>
    <row r="5327" spans="1:36" ht="22.5" x14ac:dyDescent="0.25">
      <c r="A5327" s="20">
        <v>5326</v>
      </c>
      <c r="B5327" s="51" t="s">
        <v>14815</v>
      </c>
      <c r="C5327" s="22">
        <v>33946931</v>
      </c>
      <c r="D5327" s="20" t="s">
        <v>14816</v>
      </c>
      <c r="E5327" s="51" t="s">
        <v>14817</v>
      </c>
      <c r="F5327" s="60" t="s">
        <v>56</v>
      </c>
      <c r="G5327" s="60" t="s">
        <v>9564</v>
      </c>
      <c r="H5327" s="60" t="s">
        <v>9565</v>
      </c>
      <c r="I5327" s="60" t="s">
        <v>23325</v>
      </c>
      <c r="J5327" s="7">
        <v>42843</v>
      </c>
      <c r="K5327" s="65" t="s">
        <v>23425</v>
      </c>
      <c r="L5327" s="7"/>
      <c r="M5327" s="64"/>
      <c r="N5327" s="64"/>
      <c r="O5327" s="72">
        <v>0</v>
      </c>
      <c r="Z5327" s="9"/>
      <c r="AA5327" s="9"/>
      <c r="AB5327" s="9"/>
      <c r="AC5327" s="9"/>
      <c r="AD5327" s="9"/>
      <c r="AE5327" s="9"/>
      <c r="AF5327" s="9"/>
      <c r="AG5327" s="9"/>
      <c r="AH5327" s="9"/>
      <c r="AI5327" s="9"/>
      <c r="AJ5327" s="9"/>
    </row>
    <row r="5328" spans="1:36" ht="33.75" x14ac:dyDescent="0.25">
      <c r="A5328" s="20">
        <v>5327</v>
      </c>
      <c r="B5328" s="51" t="s">
        <v>14818</v>
      </c>
      <c r="C5328" s="22">
        <v>43843409</v>
      </c>
      <c r="D5328" s="20" t="s">
        <v>14819</v>
      </c>
      <c r="E5328" s="51" t="s">
        <v>9621</v>
      </c>
      <c r="F5328" s="60" t="s">
        <v>30</v>
      </c>
      <c r="G5328" s="60" t="s">
        <v>9564</v>
      </c>
      <c r="H5328" s="60" t="s">
        <v>9565</v>
      </c>
      <c r="I5328" s="60" t="s">
        <v>23325</v>
      </c>
      <c r="J5328" s="7">
        <v>43038</v>
      </c>
      <c r="K5328" s="65" t="s">
        <v>23422</v>
      </c>
      <c r="L5328" s="7"/>
      <c r="M5328" s="64"/>
      <c r="N5328" s="64"/>
      <c r="O5328" s="72">
        <v>69</v>
      </c>
      <c r="Z5328" s="9"/>
      <c r="AA5328" s="9"/>
      <c r="AB5328" s="9"/>
      <c r="AC5328" s="9"/>
      <c r="AD5328" s="9"/>
      <c r="AE5328" s="9"/>
      <c r="AF5328" s="9"/>
      <c r="AG5328" s="9"/>
      <c r="AH5328" s="9"/>
      <c r="AI5328" s="9"/>
      <c r="AJ5328" s="9"/>
    </row>
    <row r="5329" spans="1:36" ht="22.5" x14ac:dyDescent="0.25">
      <c r="A5329" s="20">
        <v>5328</v>
      </c>
      <c r="B5329" s="51" t="s">
        <v>14820</v>
      </c>
      <c r="C5329" s="22">
        <v>50170783</v>
      </c>
      <c r="D5329" s="20" t="s">
        <v>14821</v>
      </c>
      <c r="E5329" s="51" t="s">
        <v>14822</v>
      </c>
      <c r="F5329" s="60" t="s">
        <v>16</v>
      </c>
      <c r="G5329" s="60" t="s">
        <v>9564</v>
      </c>
      <c r="H5329" s="60" t="s">
        <v>9565</v>
      </c>
      <c r="I5329" s="60" t="s">
        <v>23325</v>
      </c>
      <c r="J5329" s="7">
        <v>43039</v>
      </c>
      <c r="K5329" s="65" t="s">
        <v>23422</v>
      </c>
      <c r="L5329" s="7"/>
      <c r="M5329" s="64"/>
      <c r="N5329" s="64"/>
      <c r="O5329" s="72">
        <v>78</v>
      </c>
      <c r="Z5329" s="9"/>
      <c r="AA5329" s="9"/>
      <c r="AB5329" s="9"/>
      <c r="AC5329" s="9"/>
      <c r="AD5329" s="9"/>
      <c r="AE5329" s="9"/>
      <c r="AF5329" s="9"/>
      <c r="AG5329" s="9"/>
      <c r="AH5329" s="9"/>
      <c r="AI5329" s="9"/>
      <c r="AJ5329" s="9"/>
    </row>
    <row r="5330" spans="1:36" ht="22.5" x14ac:dyDescent="0.25">
      <c r="A5330" s="20">
        <v>5329</v>
      </c>
      <c r="B5330" s="51" t="s">
        <v>14823</v>
      </c>
      <c r="C5330" s="22">
        <v>50195484</v>
      </c>
      <c r="D5330" s="20" t="s">
        <v>14824</v>
      </c>
      <c r="E5330" s="51" t="s">
        <v>14825</v>
      </c>
      <c r="F5330" s="60" t="s">
        <v>37</v>
      </c>
      <c r="G5330" s="60" t="s">
        <v>9564</v>
      </c>
      <c r="H5330" s="60" t="s">
        <v>9565</v>
      </c>
      <c r="I5330" s="60" t="s">
        <v>23325</v>
      </c>
      <c r="J5330" s="7">
        <v>43034</v>
      </c>
      <c r="K5330" s="65" t="s">
        <v>23422</v>
      </c>
      <c r="L5330" s="7"/>
      <c r="M5330" s="64"/>
      <c r="N5330" s="64"/>
      <c r="O5330" s="72">
        <v>77</v>
      </c>
      <c r="Z5330" s="9"/>
      <c r="AA5330" s="9"/>
      <c r="AB5330" s="9"/>
      <c r="AC5330" s="9"/>
      <c r="AD5330" s="9"/>
      <c r="AE5330" s="9"/>
      <c r="AF5330" s="9"/>
      <c r="AG5330" s="9"/>
      <c r="AH5330" s="9"/>
      <c r="AI5330" s="9"/>
      <c r="AJ5330" s="9"/>
    </row>
    <row r="5331" spans="1:36" x14ac:dyDescent="0.25">
      <c r="A5331" s="20">
        <v>5330</v>
      </c>
      <c r="B5331" s="51" t="s">
        <v>14826</v>
      </c>
      <c r="C5331" s="22">
        <v>50159534</v>
      </c>
      <c r="D5331" s="20" t="s">
        <v>14827</v>
      </c>
      <c r="E5331" s="51" t="s">
        <v>14828</v>
      </c>
      <c r="F5331" s="60" t="s">
        <v>16</v>
      </c>
      <c r="G5331" s="60" t="s">
        <v>9564</v>
      </c>
      <c r="H5331" s="60" t="s">
        <v>9565</v>
      </c>
      <c r="I5331" s="60" t="s">
        <v>23419</v>
      </c>
      <c r="J5331" s="7"/>
      <c r="K5331" s="65"/>
      <c r="L5331" s="7">
        <v>42959</v>
      </c>
      <c r="M5331" s="64">
        <v>50000</v>
      </c>
      <c r="N5331" s="64">
        <v>0</v>
      </c>
      <c r="O5331" s="72">
        <v>90</v>
      </c>
      <c r="Z5331" s="9"/>
      <c r="AA5331" s="9"/>
      <c r="AB5331" s="9"/>
      <c r="AC5331" s="9"/>
      <c r="AD5331" s="9"/>
      <c r="AE5331" s="9"/>
      <c r="AF5331" s="9"/>
      <c r="AG5331" s="9"/>
      <c r="AH5331" s="9"/>
      <c r="AI5331" s="9"/>
      <c r="AJ5331" s="9"/>
    </row>
    <row r="5332" spans="1:36" ht="33.75" x14ac:dyDescent="0.25">
      <c r="A5332" s="20">
        <v>5331</v>
      </c>
      <c r="B5332" s="51" t="s">
        <v>14829</v>
      </c>
      <c r="C5332" s="22">
        <v>46259449</v>
      </c>
      <c r="D5332" s="20" t="s">
        <v>14830</v>
      </c>
      <c r="E5332" s="51" t="s">
        <v>14831</v>
      </c>
      <c r="F5332" s="60" t="s">
        <v>30</v>
      </c>
      <c r="G5332" s="60" t="s">
        <v>9564</v>
      </c>
      <c r="H5332" s="60" t="s">
        <v>9565</v>
      </c>
      <c r="I5332" s="60" t="s">
        <v>23325</v>
      </c>
      <c r="J5332" s="7">
        <v>43035</v>
      </c>
      <c r="K5332" s="65" t="s">
        <v>23422</v>
      </c>
      <c r="L5332" s="7"/>
      <c r="M5332" s="64"/>
      <c r="N5332" s="64"/>
      <c r="O5332" s="72">
        <v>74</v>
      </c>
      <c r="Z5332" s="9"/>
      <c r="AA5332" s="9"/>
      <c r="AB5332" s="9"/>
      <c r="AC5332" s="9"/>
      <c r="AD5332" s="9"/>
      <c r="AE5332" s="9"/>
      <c r="AF5332" s="9"/>
      <c r="AG5332" s="9"/>
      <c r="AH5332" s="9"/>
      <c r="AI5332" s="9"/>
      <c r="AJ5332" s="9"/>
    </row>
    <row r="5333" spans="1:36" x14ac:dyDescent="0.25">
      <c r="A5333" s="20">
        <v>5332</v>
      </c>
      <c r="B5333" s="51" t="s">
        <v>14832</v>
      </c>
      <c r="C5333" s="22">
        <v>50078631</v>
      </c>
      <c r="D5333" s="20" t="s">
        <v>14833</v>
      </c>
      <c r="E5333" s="51" t="s">
        <v>14834</v>
      </c>
      <c r="F5333" s="60" t="s">
        <v>10</v>
      </c>
      <c r="G5333" s="60" t="s">
        <v>9564</v>
      </c>
      <c r="H5333" s="60" t="s">
        <v>9565</v>
      </c>
      <c r="I5333" s="60" t="s">
        <v>6</v>
      </c>
      <c r="J5333" s="7"/>
      <c r="K5333" s="65"/>
      <c r="L5333" s="7">
        <v>42959</v>
      </c>
      <c r="M5333" s="64">
        <v>50000</v>
      </c>
      <c r="N5333" s="64">
        <v>35000</v>
      </c>
      <c r="O5333" s="72">
        <v>89</v>
      </c>
      <c r="Z5333" s="9"/>
      <c r="AA5333" s="9"/>
      <c r="AB5333" s="9"/>
      <c r="AC5333" s="9"/>
      <c r="AD5333" s="9"/>
      <c r="AE5333" s="9"/>
      <c r="AF5333" s="9"/>
      <c r="AG5333" s="9"/>
      <c r="AH5333" s="9"/>
      <c r="AI5333" s="9"/>
      <c r="AJ5333" s="9"/>
    </row>
    <row r="5334" spans="1:36" ht="33.75" x14ac:dyDescent="0.25">
      <c r="A5334" s="20">
        <v>5333</v>
      </c>
      <c r="B5334" s="51" t="s">
        <v>14835</v>
      </c>
      <c r="C5334" s="22">
        <v>42376556</v>
      </c>
      <c r="D5334" s="20" t="s">
        <v>14836</v>
      </c>
      <c r="E5334" s="51" t="s">
        <v>14837</v>
      </c>
      <c r="F5334" s="60" t="s">
        <v>26</v>
      </c>
      <c r="G5334" s="60" t="s">
        <v>9564</v>
      </c>
      <c r="H5334" s="60" t="s">
        <v>9565</v>
      </c>
      <c r="I5334" s="60" t="s">
        <v>23325</v>
      </c>
      <c r="J5334" s="7">
        <v>43034</v>
      </c>
      <c r="K5334" s="65" t="s">
        <v>23422</v>
      </c>
      <c r="L5334" s="7"/>
      <c r="M5334" s="64"/>
      <c r="N5334" s="64"/>
      <c r="O5334" s="72">
        <v>80</v>
      </c>
      <c r="Z5334" s="9"/>
      <c r="AA5334" s="9"/>
      <c r="AB5334" s="9"/>
      <c r="AC5334" s="9"/>
      <c r="AD5334" s="9"/>
      <c r="AE5334" s="9"/>
      <c r="AF5334" s="9"/>
      <c r="AG5334" s="9"/>
      <c r="AH5334" s="9"/>
      <c r="AI5334" s="9"/>
      <c r="AJ5334" s="9"/>
    </row>
    <row r="5335" spans="1:36" ht="22.5" x14ac:dyDescent="0.25">
      <c r="A5335" s="20">
        <v>5334</v>
      </c>
      <c r="B5335" s="51" t="s">
        <v>14838</v>
      </c>
      <c r="C5335" s="22">
        <v>50175564</v>
      </c>
      <c r="D5335" s="20" t="s">
        <v>14839</v>
      </c>
      <c r="E5335" s="51" t="s">
        <v>14840</v>
      </c>
      <c r="F5335" s="60" t="s">
        <v>37</v>
      </c>
      <c r="G5335" s="60" t="s">
        <v>9564</v>
      </c>
      <c r="H5335" s="60" t="s">
        <v>9565</v>
      </c>
      <c r="I5335" s="60" t="s">
        <v>23325</v>
      </c>
      <c r="J5335" s="7">
        <v>43034</v>
      </c>
      <c r="K5335" s="65" t="s">
        <v>23422</v>
      </c>
      <c r="L5335" s="7"/>
      <c r="M5335" s="64"/>
      <c r="N5335" s="64"/>
      <c r="O5335" s="72">
        <v>73</v>
      </c>
      <c r="Z5335" s="9"/>
      <c r="AA5335" s="9"/>
      <c r="AB5335" s="9"/>
      <c r="AC5335" s="9"/>
      <c r="AD5335" s="9"/>
      <c r="AE5335" s="9"/>
      <c r="AF5335" s="9"/>
      <c r="AG5335" s="9"/>
      <c r="AH5335" s="9"/>
      <c r="AI5335" s="9"/>
      <c r="AJ5335" s="9"/>
    </row>
    <row r="5336" spans="1:36" ht="22.5" x14ac:dyDescent="0.25">
      <c r="A5336" s="20">
        <v>5335</v>
      </c>
      <c r="B5336" s="51" t="s">
        <v>14841</v>
      </c>
      <c r="C5336" s="22">
        <v>50221035</v>
      </c>
      <c r="D5336" s="20" t="s">
        <v>14842</v>
      </c>
      <c r="E5336" s="51" t="s">
        <v>14843</v>
      </c>
      <c r="F5336" s="60" t="s">
        <v>16</v>
      </c>
      <c r="G5336" s="60" t="s">
        <v>9564</v>
      </c>
      <c r="H5336" s="60" t="s">
        <v>9565</v>
      </c>
      <c r="I5336" s="60" t="s">
        <v>23325</v>
      </c>
      <c r="J5336" s="7">
        <v>43041</v>
      </c>
      <c r="K5336" s="65" t="s">
        <v>23422</v>
      </c>
      <c r="L5336" s="7"/>
      <c r="M5336" s="64"/>
      <c r="N5336" s="64"/>
      <c r="O5336" s="72">
        <v>79</v>
      </c>
      <c r="Z5336" s="9"/>
      <c r="AA5336" s="9"/>
      <c r="AB5336" s="9"/>
      <c r="AC5336" s="9"/>
      <c r="AD5336" s="9"/>
      <c r="AE5336" s="9"/>
      <c r="AF5336" s="9"/>
      <c r="AG5336" s="9"/>
      <c r="AH5336" s="9"/>
      <c r="AI5336" s="9"/>
      <c r="AJ5336" s="9"/>
    </row>
    <row r="5337" spans="1:36" ht="22.5" x14ac:dyDescent="0.25">
      <c r="A5337" s="20">
        <v>5336</v>
      </c>
      <c r="B5337" s="51" t="s">
        <v>14844</v>
      </c>
      <c r="C5337" s="22">
        <v>50230174</v>
      </c>
      <c r="D5337" s="20" t="s">
        <v>14845</v>
      </c>
      <c r="E5337" s="51" t="s">
        <v>14846</v>
      </c>
      <c r="F5337" s="60" t="s">
        <v>56</v>
      </c>
      <c r="G5337" s="60" t="s">
        <v>9564</v>
      </c>
      <c r="H5337" s="60" t="s">
        <v>9565</v>
      </c>
      <c r="I5337" s="60" t="s">
        <v>23325</v>
      </c>
      <c r="J5337" s="7">
        <v>43024</v>
      </c>
      <c r="K5337" s="65" t="s">
        <v>23422</v>
      </c>
      <c r="L5337" s="7"/>
      <c r="M5337" s="64"/>
      <c r="N5337" s="64"/>
      <c r="O5337" s="72">
        <v>74</v>
      </c>
      <c r="Z5337" s="9"/>
      <c r="AA5337" s="9"/>
      <c r="AB5337" s="9"/>
      <c r="AC5337" s="9"/>
      <c r="AD5337" s="9"/>
      <c r="AE5337" s="9"/>
      <c r="AF5337" s="9"/>
      <c r="AG5337" s="9"/>
      <c r="AH5337" s="9"/>
      <c r="AI5337" s="9"/>
      <c r="AJ5337" s="9"/>
    </row>
    <row r="5338" spans="1:36" x14ac:dyDescent="0.25">
      <c r="A5338" s="20">
        <v>5337</v>
      </c>
      <c r="B5338" s="51" t="s">
        <v>14847</v>
      </c>
      <c r="C5338" s="22">
        <v>46789421</v>
      </c>
      <c r="D5338" s="20" t="s">
        <v>14848</v>
      </c>
      <c r="E5338" s="51" t="s">
        <v>14849</v>
      </c>
      <c r="F5338" s="60" t="s">
        <v>37</v>
      </c>
      <c r="G5338" s="60" t="s">
        <v>9564</v>
      </c>
      <c r="H5338" s="60" t="s">
        <v>9565</v>
      </c>
      <c r="I5338" s="60" t="s">
        <v>23325</v>
      </c>
      <c r="J5338" s="7">
        <v>42843</v>
      </c>
      <c r="K5338" s="65" t="s">
        <v>23425</v>
      </c>
      <c r="L5338" s="7"/>
      <c r="M5338" s="64"/>
      <c r="N5338" s="64"/>
      <c r="O5338" s="72">
        <v>0</v>
      </c>
      <c r="Z5338" s="9"/>
      <c r="AA5338" s="9"/>
      <c r="AB5338" s="9"/>
      <c r="AC5338" s="9"/>
      <c r="AD5338" s="9"/>
      <c r="AE5338" s="9"/>
      <c r="AF5338" s="9"/>
      <c r="AG5338" s="9"/>
      <c r="AH5338" s="9"/>
      <c r="AI5338" s="9"/>
      <c r="AJ5338" s="9"/>
    </row>
    <row r="5339" spans="1:36" x14ac:dyDescent="0.25">
      <c r="A5339" s="20">
        <v>5338</v>
      </c>
      <c r="B5339" s="51" t="s">
        <v>14850</v>
      </c>
      <c r="C5339" s="22">
        <v>42434394</v>
      </c>
      <c r="D5339" s="20" t="s">
        <v>14851</v>
      </c>
      <c r="E5339" s="51" t="s">
        <v>14393</v>
      </c>
      <c r="F5339" s="60" t="s">
        <v>30</v>
      </c>
      <c r="G5339" s="60" t="s">
        <v>9564</v>
      </c>
      <c r="H5339" s="60" t="s">
        <v>9565</v>
      </c>
      <c r="I5339" s="60" t="s">
        <v>6</v>
      </c>
      <c r="J5339" s="7"/>
      <c r="K5339" s="65"/>
      <c r="L5339" s="7">
        <v>42958</v>
      </c>
      <c r="M5339" s="64">
        <v>50000</v>
      </c>
      <c r="N5339" s="64">
        <v>35000</v>
      </c>
      <c r="O5339" s="72">
        <v>87</v>
      </c>
      <c r="Z5339" s="9"/>
      <c r="AA5339" s="9"/>
      <c r="AB5339" s="9"/>
      <c r="AC5339" s="9"/>
      <c r="AD5339" s="9"/>
      <c r="AE5339" s="9"/>
      <c r="AF5339" s="9"/>
      <c r="AG5339" s="9"/>
      <c r="AH5339" s="9"/>
      <c r="AI5339" s="9"/>
      <c r="AJ5339" s="9"/>
    </row>
    <row r="5340" spans="1:36" ht="45" x14ac:dyDescent="0.25">
      <c r="A5340" s="20">
        <v>5339</v>
      </c>
      <c r="B5340" s="51" t="s">
        <v>14852</v>
      </c>
      <c r="C5340" s="22">
        <v>46815244</v>
      </c>
      <c r="D5340" s="20" t="s">
        <v>14853</v>
      </c>
      <c r="E5340" s="51" t="s">
        <v>14854</v>
      </c>
      <c r="F5340" s="60" t="s">
        <v>37</v>
      </c>
      <c r="G5340" s="60" t="s">
        <v>9564</v>
      </c>
      <c r="H5340" s="60" t="s">
        <v>9565</v>
      </c>
      <c r="I5340" s="60" t="s">
        <v>23325</v>
      </c>
      <c r="J5340" s="7">
        <v>43034</v>
      </c>
      <c r="K5340" s="65" t="s">
        <v>23422</v>
      </c>
      <c r="L5340" s="7"/>
      <c r="M5340" s="64"/>
      <c r="N5340" s="64"/>
      <c r="O5340" s="72">
        <v>79</v>
      </c>
      <c r="Z5340" s="9"/>
      <c r="AA5340" s="9"/>
      <c r="AB5340" s="9"/>
      <c r="AC5340" s="9"/>
      <c r="AD5340" s="9"/>
      <c r="AE5340" s="9"/>
      <c r="AF5340" s="9"/>
      <c r="AG5340" s="9"/>
      <c r="AH5340" s="9"/>
      <c r="AI5340" s="9"/>
      <c r="AJ5340" s="9"/>
    </row>
    <row r="5341" spans="1:36" ht="33.75" x14ac:dyDescent="0.25">
      <c r="A5341" s="20">
        <v>5340</v>
      </c>
      <c r="B5341" s="51" t="s">
        <v>14855</v>
      </c>
      <c r="C5341" s="22">
        <v>48321541</v>
      </c>
      <c r="D5341" s="20" t="s">
        <v>14856</v>
      </c>
      <c r="E5341" s="51" t="s">
        <v>14857</v>
      </c>
      <c r="F5341" s="60" t="s">
        <v>37</v>
      </c>
      <c r="G5341" s="60" t="s">
        <v>9564</v>
      </c>
      <c r="H5341" s="60" t="s">
        <v>9565</v>
      </c>
      <c r="I5341" s="60" t="s">
        <v>23325</v>
      </c>
      <c r="J5341" s="7">
        <v>43035</v>
      </c>
      <c r="K5341" s="65" t="s">
        <v>23422</v>
      </c>
      <c r="L5341" s="7"/>
      <c r="M5341" s="64"/>
      <c r="N5341" s="64"/>
      <c r="O5341" s="72">
        <v>81</v>
      </c>
      <c r="Z5341" s="9"/>
      <c r="AA5341" s="9"/>
      <c r="AB5341" s="9"/>
      <c r="AC5341" s="9"/>
      <c r="AD5341" s="9"/>
      <c r="AE5341" s="9"/>
      <c r="AF5341" s="9"/>
      <c r="AG5341" s="9"/>
      <c r="AH5341" s="9"/>
      <c r="AI5341" s="9"/>
      <c r="AJ5341" s="9"/>
    </row>
    <row r="5342" spans="1:36" ht="22.5" x14ac:dyDescent="0.25">
      <c r="A5342" s="20">
        <v>5341</v>
      </c>
      <c r="B5342" s="51" t="s">
        <v>14858</v>
      </c>
      <c r="C5342" s="22">
        <v>50185861</v>
      </c>
      <c r="D5342" s="20" t="s">
        <v>14859</v>
      </c>
      <c r="E5342" s="51" t="s">
        <v>10113</v>
      </c>
      <c r="F5342" s="60" t="s">
        <v>3</v>
      </c>
      <c r="G5342" s="60" t="s">
        <v>9564</v>
      </c>
      <c r="H5342" s="60" t="s">
        <v>9565</v>
      </c>
      <c r="I5342" s="60" t="s">
        <v>6</v>
      </c>
      <c r="J5342" s="7"/>
      <c r="K5342" s="65"/>
      <c r="L5342" s="7">
        <v>42970</v>
      </c>
      <c r="M5342" s="64">
        <v>50000</v>
      </c>
      <c r="N5342" s="64">
        <v>35000</v>
      </c>
      <c r="O5342" s="72">
        <v>87</v>
      </c>
      <c r="Z5342" s="9"/>
      <c r="AA5342" s="9"/>
      <c r="AB5342" s="9"/>
      <c r="AC5342" s="9"/>
      <c r="AD5342" s="9"/>
      <c r="AE5342" s="9"/>
      <c r="AF5342" s="9"/>
      <c r="AG5342" s="9"/>
      <c r="AH5342" s="9"/>
      <c r="AI5342" s="9"/>
      <c r="AJ5342" s="9"/>
    </row>
    <row r="5343" spans="1:36" ht="33.75" x14ac:dyDescent="0.25">
      <c r="A5343" s="20">
        <v>5342</v>
      </c>
      <c r="B5343" s="51" t="s">
        <v>14860</v>
      </c>
      <c r="C5343" s="22">
        <v>50105400</v>
      </c>
      <c r="D5343" s="20" t="s">
        <v>14861</v>
      </c>
      <c r="E5343" s="51" t="s">
        <v>14862</v>
      </c>
      <c r="F5343" s="60" t="s">
        <v>56</v>
      </c>
      <c r="G5343" s="60" t="s">
        <v>9564</v>
      </c>
      <c r="H5343" s="60" t="s">
        <v>9565</v>
      </c>
      <c r="I5343" s="60" t="s">
        <v>23325</v>
      </c>
      <c r="J5343" s="7">
        <v>43034</v>
      </c>
      <c r="K5343" s="65" t="s">
        <v>23422</v>
      </c>
      <c r="L5343" s="7"/>
      <c r="M5343" s="64"/>
      <c r="N5343" s="64"/>
      <c r="O5343" s="72">
        <v>82</v>
      </c>
      <c r="Z5343" s="9"/>
      <c r="AA5343" s="9"/>
      <c r="AB5343" s="9"/>
      <c r="AC5343" s="9"/>
      <c r="AD5343" s="9"/>
      <c r="AE5343" s="9"/>
      <c r="AF5343" s="9"/>
      <c r="AG5343" s="9"/>
      <c r="AH5343" s="9"/>
      <c r="AI5343" s="9"/>
      <c r="AJ5343" s="9"/>
    </row>
    <row r="5344" spans="1:36" ht="22.5" x14ac:dyDescent="0.25">
      <c r="A5344" s="20">
        <v>5343</v>
      </c>
      <c r="B5344" s="51" t="s">
        <v>14863</v>
      </c>
      <c r="C5344" s="22">
        <v>50053264</v>
      </c>
      <c r="D5344" s="20" t="s">
        <v>14864</v>
      </c>
      <c r="E5344" s="51" t="s">
        <v>14865</v>
      </c>
      <c r="F5344" s="60" t="s">
        <v>37</v>
      </c>
      <c r="G5344" s="60" t="s">
        <v>9564</v>
      </c>
      <c r="H5344" s="60" t="s">
        <v>9565</v>
      </c>
      <c r="I5344" s="60" t="s">
        <v>23325</v>
      </c>
      <c r="J5344" s="7">
        <v>42843</v>
      </c>
      <c r="K5344" s="65" t="s">
        <v>23425</v>
      </c>
      <c r="L5344" s="7"/>
      <c r="M5344" s="64"/>
      <c r="N5344" s="64"/>
      <c r="O5344" s="72">
        <v>0</v>
      </c>
      <c r="Z5344" s="9"/>
      <c r="AA5344" s="9"/>
      <c r="AB5344" s="9"/>
      <c r="AC5344" s="9"/>
      <c r="AD5344" s="9"/>
      <c r="AE5344" s="9"/>
      <c r="AF5344" s="9"/>
      <c r="AG5344" s="9"/>
      <c r="AH5344" s="9"/>
      <c r="AI5344" s="9"/>
      <c r="AJ5344" s="9"/>
    </row>
    <row r="5345" spans="1:36" ht="22.5" x14ac:dyDescent="0.25">
      <c r="A5345" s="20">
        <v>5344</v>
      </c>
      <c r="B5345" s="51" t="s">
        <v>14866</v>
      </c>
      <c r="C5345" s="22">
        <v>44191405</v>
      </c>
      <c r="D5345" s="20" t="s">
        <v>14867</v>
      </c>
      <c r="E5345" s="51" t="s">
        <v>14868</v>
      </c>
      <c r="F5345" s="60" t="s">
        <v>16</v>
      </c>
      <c r="G5345" s="60" t="s">
        <v>9564</v>
      </c>
      <c r="H5345" s="60" t="s">
        <v>9565</v>
      </c>
      <c r="I5345" s="60" t="s">
        <v>23325</v>
      </c>
      <c r="J5345" s="7">
        <v>43039</v>
      </c>
      <c r="K5345" s="65" t="s">
        <v>23422</v>
      </c>
      <c r="L5345" s="7"/>
      <c r="M5345" s="64"/>
      <c r="N5345" s="64"/>
      <c r="O5345" s="72">
        <v>77</v>
      </c>
      <c r="Z5345" s="9"/>
      <c r="AA5345" s="9"/>
      <c r="AB5345" s="9"/>
      <c r="AC5345" s="9"/>
      <c r="AD5345" s="9"/>
      <c r="AE5345" s="9"/>
      <c r="AF5345" s="9"/>
      <c r="AG5345" s="9"/>
      <c r="AH5345" s="9"/>
      <c r="AI5345" s="9"/>
      <c r="AJ5345" s="9"/>
    </row>
    <row r="5346" spans="1:36" ht="22.5" x14ac:dyDescent="0.25">
      <c r="A5346" s="20">
        <v>5345</v>
      </c>
      <c r="B5346" s="51" t="s">
        <v>14869</v>
      </c>
      <c r="C5346" s="22">
        <v>45018626</v>
      </c>
      <c r="D5346" s="20" t="s">
        <v>14870</v>
      </c>
      <c r="E5346" s="51" t="s">
        <v>14871</v>
      </c>
      <c r="F5346" s="60" t="s">
        <v>10</v>
      </c>
      <c r="G5346" s="60" t="s">
        <v>9564</v>
      </c>
      <c r="H5346" s="60" t="s">
        <v>9565</v>
      </c>
      <c r="I5346" s="60" t="s">
        <v>23325</v>
      </c>
      <c r="J5346" s="7">
        <v>43038</v>
      </c>
      <c r="K5346" s="65" t="s">
        <v>23422</v>
      </c>
      <c r="L5346" s="7"/>
      <c r="M5346" s="64"/>
      <c r="N5346" s="64"/>
      <c r="O5346" s="72">
        <v>81</v>
      </c>
      <c r="Z5346" s="9"/>
      <c r="AA5346" s="9"/>
      <c r="AB5346" s="9"/>
      <c r="AC5346" s="9"/>
      <c r="AD5346" s="9"/>
      <c r="AE5346" s="9"/>
      <c r="AF5346" s="9"/>
      <c r="AG5346" s="9"/>
      <c r="AH5346" s="9"/>
      <c r="AI5346" s="9"/>
      <c r="AJ5346" s="9"/>
    </row>
    <row r="5347" spans="1:36" ht="22.5" x14ac:dyDescent="0.25">
      <c r="A5347" s="20">
        <v>5346</v>
      </c>
      <c r="B5347" s="51" t="s">
        <v>14872</v>
      </c>
      <c r="C5347" s="22">
        <v>50009702</v>
      </c>
      <c r="D5347" s="20" t="s">
        <v>14873</v>
      </c>
      <c r="E5347" s="51" t="s">
        <v>14874</v>
      </c>
      <c r="F5347" s="60" t="s">
        <v>56</v>
      </c>
      <c r="G5347" s="60" t="s">
        <v>9564</v>
      </c>
      <c r="H5347" s="60" t="s">
        <v>9565</v>
      </c>
      <c r="I5347" s="60" t="s">
        <v>23325</v>
      </c>
      <c r="J5347" s="7">
        <v>43035</v>
      </c>
      <c r="K5347" s="65" t="s">
        <v>23422</v>
      </c>
      <c r="L5347" s="7"/>
      <c r="M5347" s="64"/>
      <c r="N5347" s="64"/>
      <c r="O5347" s="72">
        <v>79</v>
      </c>
      <c r="Z5347" s="9"/>
      <c r="AA5347" s="9"/>
      <c r="AB5347" s="9"/>
      <c r="AC5347" s="9"/>
      <c r="AD5347" s="9"/>
      <c r="AE5347" s="9"/>
      <c r="AF5347" s="9"/>
      <c r="AG5347" s="9"/>
      <c r="AH5347" s="9"/>
      <c r="AI5347" s="9"/>
      <c r="AJ5347" s="9"/>
    </row>
    <row r="5348" spans="1:36" s="17" customFormat="1" ht="33.75" x14ac:dyDescent="0.25">
      <c r="A5348" s="20">
        <v>5347</v>
      </c>
      <c r="B5348" s="51" t="s">
        <v>14875</v>
      </c>
      <c r="C5348" s="22">
        <v>50190342</v>
      </c>
      <c r="D5348" s="20" t="s">
        <v>14876</v>
      </c>
      <c r="E5348" s="51" t="s">
        <v>14877</v>
      </c>
      <c r="F5348" s="60" t="s">
        <v>16</v>
      </c>
      <c r="G5348" s="60" t="s">
        <v>9564</v>
      </c>
      <c r="H5348" s="60" t="s">
        <v>9565</v>
      </c>
      <c r="I5348" s="60" t="s">
        <v>23325</v>
      </c>
      <c r="J5348" s="7">
        <v>43034</v>
      </c>
      <c r="K5348" s="65" t="s">
        <v>23422</v>
      </c>
      <c r="L5348" s="7"/>
      <c r="M5348" s="64"/>
      <c r="N5348" s="64"/>
      <c r="O5348" s="72">
        <v>82</v>
      </c>
      <c r="P5348"/>
      <c r="Q5348"/>
      <c r="R5348"/>
      <c r="S5348"/>
      <c r="T5348"/>
      <c r="U5348"/>
      <c r="V5348"/>
      <c r="W5348"/>
      <c r="X5348"/>
      <c r="Y5348"/>
    </row>
    <row r="5349" spans="1:36" ht="22.5" x14ac:dyDescent="0.25">
      <c r="A5349" s="20">
        <v>5348</v>
      </c>
      <c r="B5349" s="51" t="s">
        <v>14878</v>
      </c>
      <c r="C5349" s="22">
        <v>40108635</v>
      </c>
      <c r="D5349" s="20" t="s">
        <v>14879</v>
      </c>
      <c r="E5349" s="51" t="s">
        <v>14880</v>
      </c>
      <c r="F5349" s="60" t="s">
        <v>37</v>
      </c>
      <c r="G5349" s="60" t="s">
        <v>9564</v>
      </c>
      <c r="H5349" s="60" t="s">
        <v>9565</v>
      </c>
      <c r="I5349" s="60" t="s">
        <v>23325</v>
      </c>
      <c r="J5349" s="7">
        <v>43038</v>
      </c>
      <c r="K5349" s="65" t="s">
        <v>23422</v>
      </c>
      <c r="L5349" s="7"/>
      <c r="M5349" s="64"/>
      <c r="N5349" s="64"/>
      <c r="O5349" s="72">
        <v>79</v>
      </c>
      <c r="Z5349" s="9"/>
      <c r="AA5349" s="9"/>
      <c r="AB5349" s="9"/>
      <c r="AC5349" s="9"/>
      <c r="AD5349" s="9"/>
      <c r="AE5349" s="9"/>
      <c r="AF5349" s="9"/>
      <c r="AG5349" s="9"/>
      <c r="AH5349" s="9"/>
      <c r="AI5349" s="9"/>
      <c r="AJ5349" s="9"/>
    </row>
    <row r="5350" spans="1:36" ht="22.5" x14ac:dyDescent="0.25">
      <c r="A5350" s="20">
        <v>5349</v>
      </c>
      <c r="B5350" s="51" t="s">
        <v>14881</v>
      </c>
      <c r="C5350" s="22">
        <v>50170791</v>
      </c>
      <c r="D5350" s="20" t="s">
        <v>14882</v>
      </c>
      <c r="E5350" s="51" t="s">
        <v>14883</v>
      </c>
      <c r="F5350" s="60" t="s">
        <v>16</v>
      </c>
      <c r="G5350" s="60" t="s">
        <v>9564</v>
      </c>
      <c r="H5350" s="60" t="s">
        <v>9565</v>
      </c>
      <c r="I5350" s="60" t="s">
        <v>23325</v>
      </c>
      <c r="J5350" s="7">
        <v>43039</v>
      </c>
      <c r="K5350" s="65" t="s">
        <v>23422</v>
      </c>
      <c r="L5350" s="7"/>
      <c r="M5350" s="64"/>
      <c r="N5350" s="64"/>
      <c r="O5350" s="72">
        <v>77</v>
      </c>
      <c r="Z5350" s="9"/>
      <c r="AA5350" s="9"/>
      <c r="AB5350" s="9"/>
      <c r="AC5350" s="9"/>
      <c r="AD5350" s="9"/>
      <c r="AE5350" s="9"/>
      <c r="AF5350" s="9"/>
      <c r="AG5350" s="9"/>
      <c r="AH5350" s="9"/>
      <c r="AI5350" s="9"/>
      <c r="AJ5350" s="9"/>
    </row>
    <row r="5351" spans="1:36" ht="33.75" x14ac:dyDescent="0.25">
      <c r="A5351" s="20">
        <v>5350</v>
      </c>
      <c r="B5351" s="51" t="s">
        <v>14884</v>
      </c>
      <c r="C5351" s="22">
        <v>50253611</v>
      </c>
      <c r="D5351" s="20" t="s">
        <v>14885</v>
      </c>
      <c r="E5351" s="51" t="s">
        <v>14886</v>
      </c>
      <c r="F5351" s="60" t="s">
        <v>37</v>
      </c>
      <c r="G5351" s="60" t="s">
        <v>9564</v>
      </c>
      <c r="H5351" s="60" t="s">
        <v>9565</v>
      </c>
      <c r="I5351" s="60" t="s">
        <v>23325</v>
      </c>
      <c r="J5351" s="7">
        <v>43034</v>
      </c>
      <c r="K5351" s="65" t="s">
        <v>23422</v>
      </c>
      <c r="L5351" s="7"/>
      <c r="M5351" s="64"/>
      <c r="N5351" s="64"/>
      <c r="O5351" s="72">
        <v>84</v>
      </c>
      <c r="Z5351" s="9"/>
      <c r="AA5351" s="9"/>
      <c r="AB5351" s="9"/>
      <c r="AC5351" s="9"/>
      <c r="AD5351" s="9"/>
      <c r="AE5351" s="9"/>
      <c r="AF5351" s="9"/>
      <c r="AG5351" s="9"/>
      <c r="AH5351" s="9"/>
      <c r="AI5351" s="9"/>
      <c r="AJ5351" s="9"/>
    </row>
    <row r="5352" spans="1:36" ht="22.5" x14ac:dyDescent="0.25">
      <c r="A5352" s="20">
        <v>5351</v>
      </c>
      <c r="B5352" s="51" t="s">
        <v>14887</v>
      </c>
      <c r="C5352" s="22">
        <v>50076647</v>
      </c>
      <c r="D5352" s="20" t="s">
        <v>14888</v>
      </c>
      <c r="E5352" s="51" t="s">
        <v>14889</v>
      </c>
      <c r="F5352" s="60" t="s">
        <v>3</v>
      </c>
      <c r="G5352" s="60" t="s">
        <v>9564</v>
      </c>
      <c r="H5352" s="60" t="s">
        <v>9565</v>
      </c>
      <c r="I5352" s="60" t="s">
        <v>23325</v>
      </c>
      <c r="J5352" s="7">
        <v>43034</v>
      </c>
      <c r="K5352" s="65" t="s">
        <v>23422</v>
      </c>
      <c r="L5352" s="7"/>
      <c r="M5352" s="64"/>
      <c r="N5352" s="64"/>
      <c r="O5352" s="72">
        <v>80</v>
      </c>
      <c r="Z5352" s="9"/>
      <c r="AA5352" s="9"/>
      <c r="AB5352" s="9"/>
      <c r="AC5352" s="9"/>
      <c r="AD5352" s="9"/>
      <c r="AE5352" s="9"/>
      <c r="AF5352" s="9"/>
      <c r="AG5352" s="9"/>
      <c r="AH5352" s="9"/>
      <c r="AI5352" s="9"/>
      <c r="AJ5352" s="9"/>
    </row>
    <row r="5353" spans="1:36" ht="22.5" x14ac:dyDescent="0.25">
      <c r="A5353" s="20">
        <v>5352</v>
      </c>
      <c r="B5353" s="51" t="s">
        <v>14890</v>
      </c>
      <c r="C5353" s="22">
        <v>50160320</v>
      </c>
      <c r="D5353" s="20" t="s">
        <v>14891</v>
      </c>
      <c r="E5353" s="51" t="s">
        <v>14892</v>
      </c>
      <c r="F5353" s="60" t="s">
        <v>30</v>
      </c>
      <c r="G5353" s="60" t="s">
        <v>9564</v>
      </c>
      <c r="H5353" s="60" t="s">
        <v>9565</v>
      </c>
      <c r="I5353" s="60" t="s">
        <v>23325</v>
      </c>
      <c r="J5353" s="7">
        <v>43034</v>
      </c>
      <c r="K5353" s="65" t="s">
        <v>23422</v>
      </c>
      <c r="L5353" s="7"/>
      <c r="M5353" s="64"/>
      <c r="N5353" s="64"/>
      <c r="O5353" s="72">
        <v>77</v>
      </c>
      <c r="Z5353" s="9"/>
      <c r="AA5353" s="9"/>
      <c r="AB5353" s="9"/>
      <c r="AC5353" s="9"/>
      <c r="AD5353" s="9"/>
      <c r="AE5353" s="9"/>
      <c r="AF5353" s="9"/>
      <c r="AG5353" s="9"/>
      <c r="AH5353" s="9"/>
      <c r="AI5353" s="9"/>
      <c r="AJ5353" s="9"/>
    </row>
    <row r="5354" spans="1:36" ht="22.5" x14ac:dyDescent="0.25">
      <c r="A5354" s="20">
        <v>5353</v>
      </c>
      <c r="B5354" s="51" t="s">
        <v>14893</v>
      </c>
      <c r="C5354" s="22">
        <v>50089251</v>
      </c>
      <c r="D5354" s="20" t="s">
        <v>14894</v>
      </c>
      <c r="E5354" s="51" t="s">
        <v>14895</v>
      </c>
      <c r="F5354" s="60" t="s">
        <v>56</v>
      </c>
      <c r="G5354" s="60" t="s">
        <v>9564</v>
      </c>
      <c r="H5354" s="60" t="s">
        <v>9565</v>
      </c>
      <c r="I5354" s="60" t="s">
        <v>23325</v>
      </c>
      <c r="J5354" s="7">
        <v>43033</v>
      </c>
      <c r="K5354" s="65" t="s">
        <v>23422</v>
      </c>
      <c r="L5354" s="7"/>
      <c r="M5354" s="64"/>
      <c r="N5354" s="64"/>
      <c r="O5354" s="72">
        <v>81</v>
      </c>
      <c r="Z5354" s="9"/>
      <c r="AA5354" s="9"/>
      <c r="AB5354" s="9"/>
      <c r="AC5354" s="9"/>
      <c r="AD5354" s="9"/>
      <c r="AE5354" s="9"/>
      <c r="AF5354" s="9"/>
      <c r="AG5354" s="9"/>
      <c r="AH5354" s="9"/>
      <c r="AI5354" s="9"/>
      <c r="AJ5354" s="9"/>
    </row>
    <row r="5355" spans="1:36" ht="56.25" x14ac:dyDescent="0.25">
      <c r="A5355" s="20">
        <v>5354</v>
      </c>
      <c r="B5355" s="51" t="s">
        <v>14896</v>
      </c>
      <c r="C5355" s="22">
        <v>44376979</v>
      </c>
      <c r="D5355" s="20" t="s">
        <v>14897</v>
      </c>
      <c r="E5355" s="51" t="s">
        <v>14898</v>
      </c>
      <c r="F5355" s="60" t="s">
        <v>56</v>
      </c>
      <c r="G5355" s="60" t="s">
        <v>9564</v>
      </c>
      <c r="H5355" s="60" t="s">
        <v>9565</v>
      </c>
      <c r="I5355" s="60" t="s">
        <v>23325</v>
      </c>
      <c r="J5355" s="7">
        <v>42838</v>
      </c>
      <c r="K5355" s="65" t="s">
        <v>23425</v>
      </c>
      <c r="L5355" s="7"/>
      <c r="M5355" s="64"/>
      <c r="N5355" s="64"/>
      <c r="O5355" s="72">
        <v>0</v>
      </c>
      <c r="Z5355" s="9"/>
      <c r="AA5355" s="9"/>
      <c r="AB5355" s="9"/>
      <c r="AC5355" s="9"/>
      <c r="AD5355" s="9"/>
      <c r="AE5355" s="9"/>
      <c r="AF5355" s="9"/>
      <c r="AG5355" s="9"/>
      <c r="AH5355" s="9"/>
      <c r="AI5355" s="9"/>
      <c r="AJ5355" s="9"/>
    </row>
    <row r="5356" spans="1:36" ht="22.5" x14ac:dyDescent="0.25">
      <c r="A5356" s="20">
        <v>5355</v>
      </c>
      <c r="B5356" s="51" t="s">
        <v>14899</v>
      </c>
      <c r="C5356" s="22">
        <v>50062999</v>
      </c>
      <c r="D5356" s="20" t="s">
        <v>14900</v>
      </c>
      <c r="E5356" s="51" t="s">
        <v>14901</v>
      </c>
      <c r="F5356" s="60" t="s">
        <v>16</v>
      </c>
      <c r="G5356" s="60" t="s">
        <v>9564</v>
      </c>
      <c r="H5356" s="60" t="s">
        <v>9565</v>
      </c>
      <c r="I5356" s="60" t="s">
        <v>23325</v>
      </c>
      <c r="J5356" s="7">
        <v>43038</v>
      </c>
      <c r="K5356" s="65" t="s">
        <v>23422</v>
      </c>
      <c r="L5356" s="7"/>
      <c r="M5356" s="64"/>
      <c r="N5356" s="64"/>
      <c r="O5356" s="72">
        <v>83</v>
      </c>
      <c r="Z5356" s="9"/>
      <c r="AA5356" s="9"/>
      <c r="AB5356" s="9"/>
      <c r="AC5356" s="9"/>
      <c r="AD5356" s="9"/>
      <c r="AE5356" s="9"/>
      <c r="AF5356" s="9"/>
      <c r="AG5356" s="9"/>
      <c r="AH5356" s="9"/>
      <c r="AI5356" s="9"/>
      <c r="AJ5356" s="9"/>
    </row>
    <row r="5357" spans="1:36" ht="22.5" x14ac:dyDescent="0.25">
      <c r="A5357" s="20">
        <v>5356</v>
      </c>
      <c r="B5357" s="51" t="s">
        <v>14902</v>
      </c>
      <c r="C5357" s="22">
        <v>50003542</v>
      </c>
      <c r="D5357" s="20" t="s">
        <v>14903</v>
      </c>
      <c r="E5357" s="51" t="s">
        <v>14904</v>
      </c>
      <c r="F5357" s="60" t="s">
        <v>3</v>
      </c>
      <c r="G5357" s="60" t="s">
        <v>9564</v>
      </c>
      <c r="H5357" s="60" t="s">
        <v>9565</v>
      </c>
      <c r="I5357" s="60" t="s">
        <v>23325</v>
      </c>
      <c r="J5357" s="7">
        <v>43035</v>
      </c>
      <c r="K5357" s="65" t="s">
        <v>23422</v>
      </c>
      <c r="L5357" s="7"/>
      <c r="M5357" s="64"/>
      <c r="N5357" s="64"/>
      <c r="O5357" s="72">
        <v>84</v>
      </c>
      <c r="Z5357" s="9"/>
      <c r="AA5357" s="9"/>
      <c r="AB5357" s="9"/>
      <c r="AC5357" s="9"/>
      <c r="AD5357" s="9"/>
      <c r="AE5357" s="9"/>
      <c r="AF5357" s="9"/>
      <c r="AG5357" s="9"/>
      <c r="AH5357" s="9"/>
      <c r="AI5357" s="9"/>
      <c r="AJ5357" s="9"/>
    </row>
    <row r="5358" spans="1:36" ht="33.75" x14ac:dyDescent="0.25">
      <c r="A5358" s="20">
        <v>5357</v>
      </c>
      <c r="B5358" s="51" t="s">
        <v>14905</v>
      </c>
      <c r="C5358" s="22">
        <v>40538494</v>
      </c>
      <c r="D5358" s="20" t="s">
        <v>14906</v>
      </c>
      <c r="E5358" s="51" t="s">
        <v>14907</v>
      </c>
      <c r="F5358" s="60" t="s">
        <v>10</v>
      </c>
      <c r="G5358" s="60" t="s">
        <v>9564</v>
      </c>
      <c r="H5358" s="60" t="s">
        <v>9565</v>
      </c>
      <c r="I5358" s="60" t="s">
        <v>6</v>
      </c>
      <c r="J5358" s="7"/>
      <c r="K5358" s="65"/>
      <c r="L5358" s="7">
        <v>43350</v>
      </c>
      <c r="M5358" s="64">
        <v>50000</v>
      </c>
      <c r="N5358" s="64">
        <v>35000</v>
      </c>
      <c r="O5358" s="72">
        <v>84</v>
      </c>
      <c r="Z5358" s="9"/>
      <c r="AA5358" s="9"/>
      <c r="AB5358" s="9"/>
      <c r="AC5358" s="9"/>
      <c r="AD5358" s="9"/>
      <c r="AE5358" s="9"/>
      <c r="AF5358" s="9"/>
      <c r="AG5358" s="9"/>
      <c r="AH5358" s="9"/>
      <c r="AI5358" s="9"/>
      <c r="AJ5358" s="9"/>
    </row>
    <row r="5359" spans="1:36" x14ac:dyDescent="0.25">
      <c r="A5359" s="20">
        <v>5358</v>
      </c>
      <c r="B5359" s="51" t="s">
        <v>14908</v>
      </c>
      <c r="C5359" s="22">
        <v>50080709</v>
      </c>
      <c r="D5359" s="20" t="s">
        <v>14909</v>
      </c>
      <c r="E5359" s="51" t="s">
        <v>14910</v>
      </c>
      <c r="F5359" s="60" t="s">
        <v>30</v>
      </c>
      <c r="G5359" s="60" t="s">
        <v>9564</v>
      </c>
      <c r="H5359" s="60" t="s">
        <v>9565</v>
      </c>
      <c r="I5359" s="60" t="s">
        <v>23325</v>
      </c>
      <c r="J5359" s="7">
        <v>42837</v>
      </c>
      <c r="K5359" s="65" t="s">
        <v>23425</v>
      </c>
      <c r="L5359" s="7"/>
      <c r="M5359" s="64"/>
      <c r="N5359" s="64"/>
      <c r="O5359" s="72">
        <v>0</v>
      </c>
      <c r="Z5359" s="9"/>
      <c r="AA5359" s="9"/>
      <c r="AB5359" s="9"/>
      <c r="AC5359" s="9"/>
      <c r="AD5359" s="9"/>
      <c r="AE5359" s="9"/>
      <c r="AF5359" s="9"/>
      <c r="AG5359" s="9"/>
      <c r="AH5359" s="9"/>
      <c r="AI5359" s="9"/>
      <c r="AJ5359" s="9"/>
    </row>
    <row r="5360" spans="1:36" ht="33.75" x14ac:dyDescent="0.25">
      <c r="A5360" s="20">
        <v>5359</v>
      </c>
      <c r="B5360" s="51" t="s">
        <v>14911</v>
      </c>
      <c r="C5360" s="22">
        <v>50211692</v>
      </c>
      <c r="D5360" s="20" t="s">
        <v>14912</v>
      </c>
      <c r="E5360" s="51" t="s">
        <v>14913</v>
      </c>
      <c r="F5360" s="60" t="s">
        <v>26</v>
      </c>
      <c r="G5360" s="60" t="s">
        <v>9564</v>
      </c>
      <c r="H5360" s="60" t="s">
        <v>9565</v>
      </c>
      <c r="I5360" s="60" t="s">
        <v>23325</v>
      </c>
      <c r="J5360" s="7">
        <v>43038</v>
      </c>
      <c r="K5360" s="65" t="s">
        <v>23422</v>
      </c>
      <c r="L5360" s="7"/>
      <c r="M5360" s="64"/>
      <c r="N5360" s="64"/>
      <c r="O5360" s="72">
        <v>80</v>
      </c>
      <c r="Z5360" s="9"/>
      <c r="AA5360" s="9"/>
      <c r="AB5360" s="9"/>
      <c r="AC5360" s="9"/>
      <c r="AD5360" s="9"/>
      <c r="AE5360" s="9"/>
      <c r="AF5360" s="9"/>
      <c r="AG5360" s="9"/>
      <c r="AH5360" s="9"/>
      <c r="AI5360" s="9"/>
      <c r="AJ5360" s="9"/>
    </row>
    <row r="5361" spans="1:36" ht="33.75" x14ac:dyDescent="0.25">
      <c r="A5361" s="20">
        <v>5360</v>
      </c>
      <c r="B5361" s="51" t="s">
        <v>14914</v>
      </c>
      <c r="C5361" s="22">
        <v>50071611</v>
      </c>
      <c r="D5361" s="20" t="s">
        <v>14915</v>
      </c>
      <c r="E5361" s="51" t="s">
        <v>14916</v>
      </c>
      <c r="F5361" s="60" t="s">
        <v>10</v>
      </c>
      <c r="G5361" s="60" t="s">
        <v>9564</v>
      </c>
      <c r="H5361" s="60" t="s">
        <v>9565</v>
      </c>
      <c r="I5361" s="60" t="s">
        <v>6</v>
      </c>
      <c r="J5361" s="7"/>
      <c r="K5361" s="65"/>
      <c r="L5361" s="7">
        <v>42959</v>
      </c>
      <c r="M5361" s="64">
        <v>50000</v>
      </c>
      <c r="N5361" s="64">
        <v>35000</v>
      </c>
      <c r="O5361" s="72">
        <v>94</v>
      </c>
      <c r="Z5361" s="9"/>
      <c r="AA5361" s="9"/>
      <c r="AB5361" s="9"/>
      <c r="AC5361" s="9"/>
      <c r="AD5361" s="9"/>
      <c r="AE5361" s="9"/>
      <c r="AF5361" s="9"/>
      <c r="AG5361" s="9"/>
      <c r="AH5361" s="9"/>
      <c r="AI5361" s="9"/>
      <c r="AJ5361" s="9"/>
    </row>
    <row r="5362" spans="1:36" ht="22.5" x14ac:dyDescent="0.25">
      <c r="A5362" s="20">
        <v>5361</v>
      </c>
      <c r="B5362" s="51" t="s">
        <v>14917</v>
      </c>
      <c r="C5362" s="22">
        <v>35073080</v>
      </c>
      <c r="D5362" s="20" t="s">
        <v>14918</v>
      </c>
      <c r="E5362" s="51" t="s">
        <v>14919</v>
      </c>
      <c r="F5362" s="60" t="s">
        <v>30</v>
      </c>
      <c r="G5362" s="60" t="s">
        <v>9564</v>
      </c>
      <c r="H5362" s="60" t="s">
        <v>9565</v>
      </c>
      <c r="I5362" s="60" t="s">
        <v>23325</v>
      </c>
      <c r="J5362" s="7">
        <v>43041</v>
      </c>
      <c r="K5362" s="65" t="s">
        <v>23422</v>
      </c>
      <c r="L5362" s="7"/>
      <c r="M5362" s="64"/>
      <c r="N5362" s="64"/>
      <c r="O5362" s="72">
        <v>84</v>
      </c>
      <c r="Z5362" s="9"/>
      <c r="AA5362" s="9"/>
      <c r="AB5362" s="9"/>
      <c r="AC5362" s="9"/>
      <c r="AD5362" s="9"/>
      <c r="AE5362" s="9"/>
      <c r="AF5362" s="9"/>
      <c r="AG5362" s="9"/>
      <c r="AH5362" s="9"/>
      <c r="AI5362" s="9"/>
      <c r="AJ5362" s="9"/>
    </row>
    <row r="5363" spans="1:36" ht="33.75" x14ac:dyDescent="0.25">
      <c r="A5363" s="20">
        <v>5362</v>
      </c>
      <c r="B5363" s="51" t="s">
        <v>14920</v>
      </c>
      <c r="C5363" s="22">
        <v>50165259</v>
      </c>
      <c r="D5363" s="20" t="s">
        <v>14921</v>
      </c>
      <c r="E5363" s="51" t="s">
        <v>14922</v>
      </c>
      <c r="F5363" s="60" t="s">
        <v>26</v>
      </c>
      <c r="G5363" s="60" t="s">
        <v>9564</v>
      </c>
      <c r="H5363" s="60" t="s">
        <v>9565</v>
      </c>
      <c r="I5363" s="60" t="s">
        <v>23325</v>
      </c>
      <c r="J5363" s="7">
        <v>43034</v>
      </c>
      <c r="K5363" s="65" t="s">
        <v>23422</v>
      </c>
      <c r="L5363" s="7"/>
      <c r="M5363" s="64"/>
      <c r="N5363" s="64"/>
      <c r="O5363" s="72">
        <v>74</v>
      </c>
      <c r="Z5363" s="9"/>
      <c r="AA5363" s="9"/>
      <c r="AB5363" s="9"/>
      <c r="AC5363" s="9"/>
      <c r="AD5363" s="9"/>
      <c r="AE5363" s="9"/>
      <c r="AF5363" s="9"/>
      <c r="AG5363" s="9"/>
      <c r="AH5363" s="9"/>
      <c r="AI5363" s="9"/>
      <c r="AJ5363" s="9"/>
    </row>
    <row r="5364" spans="1:36" x14ac:dyDescent="0.25">
      <c r="A5364" s="20">
        <v>5363</v>
      </c>
      <c r="B5364" s="51" t="s">
        <v>14923</v>
      </c>
      <c r="C5364" s="22">
        <v>50192779</v>
      </c>
      <c r="D5364" s="20" t="s">
        <v>14924</v>
      </c>
      <c r="E5364" s="51" t="s">
        <v>14925</v>
      </c>
      <c r="F5364" s="60" t="s">
        <v>16</v>
      </c>
      <c r="G5364" s="60" t="s">
        <v>9564</v>
      </c>
      <c r="H5364" s="60" t="s">
        <v>9565</v>
      </c>
      <c r="I5364" s="60" t="s">
        <v>23420</v>
      </c>
      <c r="J5364" s="7"/>
      <c r="K5364" s="65"/>
      <c r="L5364" s="7"/>
      <c r="M5364" s="64"/>
      <c r="N5364" s="64"/>
      <c r="O5364" s="72">
        <v>86</v>
      </c>
      <c r="Z5364" s="9"/>
      <c r="AA5364" s="9"/>
      <c r="AB5364" s="9"/>
      <c r="AC5364" s="9"/>
      <c r="AD5364" s="9"/>
      <c r="AE5364" s="9"/>
      <c r="AF5364" s="9"/>
      <c r="AG5364" s="9"/>
      <c r="AH5364" s="9"/>
      <c r="AI5364" s="9"/>
      <c r="AJ5364" s="9"/>
    </row>
    <row r="5365" spans="1:36" x14ac:dyDescent="0.25">
      <c r="A5365" s="20">
        <v>5364</v>
      </c>
      <c r="B5365" s="51" t="s">
        <v>14926</v>
      </c>
      <c r="C5365" s="22">
        <v>50178156</v>
      </c>
      <c r="D5365" s="20" t="s">
        <v>14927</v>
      </c>
      <c r="E5365" s="51" t="s">
        <v>14928</v>
      </c>
      <c r="F5365" s="60" t="s">
        <v>30</v>
      </c>
      <c r="G5365" s="60" t="s">
        <v>9564</v>
      </c>
      <c r="H5365" s="60" t="s">
        <v>9565</v>
      </c>
      <c r="I5365" s="60" t="s">
        <v>6</v>
      </c>
      <c r="J5365" s="7"/>
      <c r="K5365" s="65"/>
      <c r="L5365" s="7">
        <v>42963</v>
      </c>
      <c r="M5365" s="64">
        <v>50000</v>
      </c>
      <c r="N5365" s="64">
        <v>35000</v>
      </c>
      <c r="O5365" s="72">
        <v>92</v>
      </c>
      <c r="Z5365" s="9"/>
      <c r="AA5365" s="9"/>
      <c r="AB5365" s="9"/>
      <c r="AC5365" s="9"/>
      <c r="AD5365" s="9"/>
      <c r="AE5365" s="9"/>
      <c r="AF5365" s="9"/>
      <c r="AG5365" s="9"/>
      <c r="AH5365" s="9"/>
      <c r="AI5365" s="9"/>
      <c r="AJ5365" s="9"/>
    </row>
    <row r="5366" spans="1:36" ht="22.5" x14ac:dyDescent="0.25">
      <c r="A5366" s="20">
        <v>5365</v>
      </c>
      <c r="B5366" s="51" t="s">
        <v>14929</v>
      </c>
      <c r="C5366" s="22">
        <v>50215833</v>
      </c>
      <c r="D5366" s="20" t="s">
        <v>14930</v>
      </c>
      <c r="E5366" s="51" t="s">
        <v>14931</v>
      </c>
      <c r="F5366" s="60" t="s">
        <v>3</v>
      </c>
      <c r="G5366" s="60" t="s">
        <v>9564</v>
      </c>
      <c r="H5366" s="60" t="s">
        <v>9565</v>
      </c>
      <c r="I5366" s="60" t="s">
        <v>23325</v>
      </c>
      <c r="J5366" s="7">
        <v>43034</v>
      </c>
      <c r="K5366" s="65" t="s">
        <v>23422</v>
      </c>
      <c r="L5366" s="7"/>
      <c r="M5366" s="64"/>
      <c r="N5366" s="64"/>
      <c r="O5366" s="72">
        <v>84</v>
      </c>
      <c r="Z5366" s="9"/>
      <c r="AA5366" s="9"/>
      <c r="AB5366" s="9"/>
      <c r="AC5366" s="9"/>
      <c r="AD5366" s="9"/>
      <c r="AE5366" s="9"/>
      <c r="AF5366" s="9"/>
      <c r="AG5366" s="9"/>
      <c r="AH5366" s="9"/>
      <c r="AI5366" s="9"/>
      <c r="AJ5366" s="9"/>
    </row>
    <row r="5367" spans="1:36" x14ac:dyDescent="0.25">
      <c r="A5367" s="20">
        <v>5366</v>
      </c>
      <c r="B5367" s="51" t="s">
        <v>14932</v>
      </c>
      <c r="C5367" s="22">
        <v>50237357</v>
      </c>
      <c r="D5367" s="20" t="s">
        <v>14933</v>
      </c>
      <c r="E5367" s="51" t="s">
        <v>10845</v>
      </c>
      <c r="F5367" s="60" t="s">
        <v>3</v>
      </c>
      <c r="G5367" s="60" t="s">
        <v>9564</v>
      </c>
      <c r="H5367" s="60" t="s">
        <v>9565</v>
      </c>
      <c r="I5367" s="60" t="s">
        <v>23325</v>
      </c>
      <c r="J5367" s="7">
        <v>42858</v>
      </c>
      <c r="K5367" s="65" t="s">
        <v>23425</v>
      </c>
      <c r="L5367" s="7"/>
      <c r="M5367" s="64"/>
      <c r="N5367" s="64"/>
      <c r="O5367" s="72">
        <v>0</v>
      </c>
      <c r="Z5367" s="9"/>
      <c r="AA5367" s="9"/>
      <c r="AB5367" s="9"/>
      <c r="AC5367" s="9"/>
      <c r="AD5367" s="9"/>
      <c r="AE5367" s="9"/>
      <c r="AF5367" s="9"/>
      <c r="AG5367" s="9"/>
      <c r="AH5367" s="9"/>
      <c r="AI5367" s="9"/>
      <c r="AJ5367" s="9"/>
    </row>
    <row r="5368" spans="1:36" ht="33.75" x14ac:dyDescent="0.25">
      <c r="A5368" s="20">
        <v>5367</v>
      </c>
      <c r="B5368" s="51" t="s">
        <v>14934</v>
      </c>
      <c r="C5368" s="22">
        <v>50218514</v>
      </c>
      <c r="D5368" s="20" t="s">
        <v>14935</v>
      </c>
      <c r="E5368" s="51" t="s">
        <v>14936</v>
      </c>
      <c r="F5368" s="60" t="s">
        <v>16</v>
      </c>
      <c r="G5368" s="60" t="s">
        <v>9564</v>
      </c>
      <c r="H5368" s="60" t="s">
        <v>9565</v>
      </c>
      <c r="I5368" s="60" t="s">
        <v>23325</v>
      </c>
      <c r="J5368" s="7">
        <v>43035</v>
      </c>
      <c r="K5368" s="65" t="s">
        <v>23422</v>
      </c>
      <c r="L5368" s="7"/>
      <c r="M5368" s="64"/>
      <c r="N5368" s="64"/>
      <c r="O5368" s="72">
        <v>74</v>
      </c>
      <c r="Z5368" s="9"/>
      <c r="AA5368" s="9"/>
      <c r="AB5368" s="9"/>
      <c r="AC5368" s="9"/>
      <c r="AD5368" s="9"/>
      <c r="AE5368" s="9"/>
      <c r="AF5368" s="9"/>
      <c r="AG5368" s="9"/>
      <c r="AH5368" s="9"/>
      <c r="AI5368" s="9"/>
      <c r="AJ5368" s="9"/>
    </row>
    <row r="5369" spans="1:36" ht="22.5" x14ac:dyDescent="0.25">
      <c r="A5369" s="20">
        <v>5368</v>
      </c>
      <c r="B5369" s="51" t="s">
        <v>14937</v>
      </c>
      <c r="C5369" s="22">
        <v>50104039</v>
      </c>
      <c r="D5369" s="20" t="s">
        <v>14938</v>
      </c>
      <c r="E5369" s="51" t="s">
        <v>14939</v>
      </c>
      <c r="F5369" s="60" t="s">
        <v>37</v>
      </c>
      <c r="G5369" s="60" t="s">
        <v>9564</v>
      </c>
      <c r="H5369" s="60" t="s">
        <v>9565</v>
      </c>
      <c r="I5369" s="58" t="s">
        <v>23419</v>
      </c>
      <c r="J5369" s="7"/>
      <c r="K5369" s="65"/>
      <c r="L5369" s="7">
        <v>42959</v>
      </c>
      <c r="M5369" s="64">
        <v>50000</v>
      </c>
      <c r="N5369" s="64">
        <v>0</v>
      </c>
      <c r="O5369" s="72">
        <v>88</v>
      </c>
      <c r="Z5369" s="9"/>
      <c r="AA5369" s="9"/>
      <c r="AB5369" s="9"/>
      <c r="AC5369" s="9"/>
      <c r="AD5369" s="9"/>
      <c r="AE5369" s="9"/>
      <c r="AF5369" s="9"/>
      <c r="AG5369" s="9"/>
      <c r="AH5369" s="9"/>
      <c r="AI5369" s="9"/>
      <c r="AJ5369" s="9"/>
    </row>
    <row r="5370" spans="1:36" x14ac:dyDescent="0.25">
      <c r="A5370" s="20">
        <v>5369</v>
      </c>
      <c r="B5370" s="51" t="s">
        <v>14940</v>
      </c>
      <c r="C5370" s="22">
        <v>50221019</v>
      </c>
      <c r="D5370" s="20" t="s">
        <v>14941</v>
      </c>
      <c r="E5370" s="51" t="s">
        <v>14942</v>
      </c>
      <c r="F5370" s="60" t="s">
        <v>16</v>
      </c>
      <c r="G5370" s="60" t="s">
        <v>9564</v>
      </c>
      <c r="H5370" s="60" t="s">
        <v>9565</v>
      </c>
      <c r="I5370" s="58" t="s">
        <v>23419</v>
      </c>
      <c r="J5370" s="7"/>
      <c r="K5370" s="65"/>
      <c r="L5370" s="7">
        <v>42976</v>
      </c>
      <c r="M5370" s="64">
        <v>50000</v>
      </c>
      <c r="N5370" s="64">
        <v>0</v>
      </c>
      <c r="O5370" s="72">
        <v>86</v>
      </c>
      <c r="Z5370" s="9"/>
      <c r="AA5370" s="9"/>
      <c r="AB5370" s="9"/>
      <c r="AC5370" s="9"/>
      <c r="AD5370" s="9"/>
      <c r="AE5370" s="9"/>
      <c r="AF5370" s="9"/>
      <c r="AG5370" s="9"/>
      <c r="AH5370" s="9"/>
      <c r="AI5370" s="9"/>
      <c r="AJ5370" s="9"/>
    </row>
    <row r="5371" spans="1:36" ht="22.5" x14ac:dyDescent="0.25">
      <c r="A5371" s="20">
        <v>5370</v>
      </c>
      <c r="B5371" s="51" t="s">
        <v>14943</v>
      </c>
      <c r="C5371" s="22">
        <v>50224581</v>
      </c>
      <c r="D5371" s="20" t="s">
        <v>14944</v>
      </c>
      <c r="E5371" s="51" t="s">
        <v>14945</v>
      </c>
      <c r="F5371" s="60" t="s">
        <v>3</v>
      </c>
      <c r="G5371" s="60" t="s">
        <v>9564</v>
      </c>
      <c r="H5371" s="60" t="s">
        <v>9565</v>
      </c>
      <c r="I5371" s="60" t="s">
        <v>23325</v>
      </c>
      <c r="J5371" s="7">
        <v>43060</v>
      </c>
      <c r="K5371" s="65" t="s">
        <v>23422</v>
      </c>
      <c r="L5371" s="7"/>
      <c r="M5371" s="64"/>
      <c r="N5371" s="64"/>
      <c r="O5371" s="72">
        <v>76</v>
      </c>
      <c r="Z5371" s="9"/>
      <c r="AA5371" s="9"/>
      <c r="AB5371" s="9"/>
      <c r="AC5371" s="9"/>
      <c r="AD5371" s="9"/>
      <c r="AE5371" s="9"/>
      <c r="AF5371" s="9"/>
      <c r="AG5371" s="9"/>
      <c r="AH5371" s="9"/>
      <c r="AI5371" s="9"/>
      <c r="AJ5371" s="9"/>
    </row>
    <row r="5372" spans="1:36" x14ac:dyDescent="0.25">
      <c r="A5372" s="20">
        <v>5371</v>
      </c>
      <c r="B5372" s="51" t="s">
        <v>14946</v>
      </c>
      <c r="C5372" s="22">
        <v>50212281</v>
      </c>
      <c r="D5372" s="20" t="s">
        <v>14947</v>
      </c>
      <c r="E5372" s="51" t="s">
        <v>13336</v>
      </c>
      <c r="F5372" s="60" t="s">
        <v>10</v>
      </c>
      <c r="G5372" s="60" t="s">
        <v>9564</v>
      </c>
      <c r="H5372" s="60" t="s">
        <v>9565</v>
      </c>
      <c r="I5372" s="60" t="s">
        <v>23325</v>
      </c>
      <c r="J5372" s="7">
        <v>42868</v>
      </c>
      <c r="K5372" s="65" t="s">
        <v>23425</v>
      </c>
      <c r="L5372" s="7"/>
      <c r="M5372" s="64"/>
      <c r="N5372" s="64"/>
      <c r="O5372" s="72">
        <v>0</v>
      </c>
      <c r="Z5372" s="9"/>
      <c r="AA5372" s="9"/>
      <c r="AB5372" s="9"/>
      <c r="AC5372" s="9"/>
      <c r="AD5372" s="9"/>
      <c r="AE5372" s="9"/>
      <c r="AF5372" s="9"/>
      <c r="AG5372" s="9"/>
      <c r="AH5372" s="9"/>
      <c r="AI5372" s="9"/>
      <c r="AJ5372" s="9"/>
    </row>
    <row r="5373" spans="1:36" ht="33.75" x14ac:dyDescent="0.25">
      <c r="A5373" s="20">
        <v>5372</v>
      </c>
      <c r="B5373" s="51" t="s">
        <v>14948</v>
      </c>
      <c r="C5373" s="22">
        <v>50085107</v>
      </c>
      <c r="D5373" s="20" t="s">
        <v>14949</v>
      </c>
      <c r="E5373" s="51" t="s">
        <v>14950</v>
      </c>
      <c r="F5373" s="60" t="s">
        <v>56</v>
      </c>
      <c r="G5373" s="60" t="s">
        <v>9564</v>
      </c>
      <c r="H5373" s="60" t="s">
        <v>9565</v>
      </c>
      <c r="I5373" s="60" t="s">
        <v>23325</v>
      </c>
      <c r="J5373" s="7">
        <v>43039</v>
      </c>
      <c r="K5373" s="65" t="s">
        <v>23422</v>
      </c>
      <c r="L5373" s="7"/>
      <c r="M5373" s="64"/>
      <c r="N5373" s="64"/>
      <c r="O5373" s="72">
        <v>71</v>
      </c>
      <c r="Z5373" s="9"/>
      <c r="AA5373" s="9"/>
      <c r="AB5373" s="9"/>
      <c r="AC5373" s="9"/>
      <c r="AD5373" s="9"/>
      <c r="AE5373" s="9"/>
      <c r="AF5373" s="9"/>
      <c r="AG5373" s="9"/>
      <c r="AH5373" s="9"/>
      <c r="AI5373" s="9"/>
      <c r="AJ5373" s="9"/>
    </row>
    <row r="5374" spans="1:36" ht="33.75" x14ac:dyDescent="0.25">
      <c r="A5374" s="20">
        <v>5373</v>
      </c>
      <c r="B5374" s="51" t="s">
        <v>14951</v>
      </c>
      <c r="C5374" s="22">
        <v>42422141</v>
      </c>
      <c r="D5374" s="20" t="s">
        <v>14952</v>
      </c>
      <c r="E5374" s="51" t="s">
        <v>14953</v>
      </c>
      <c r="F5374" s="60" t="s">
        <v>16</v>
      </c>
      <c r="G5374" s="60" t="s">
        <v>9564</v>
      </c>
      <c r="H5374" s="60" t="s">
        <v>9565</v>
      </c>
      <c r="I5374" s="60" t="s">
        <v>23325</v>
      </c>
      <c r="J5374" s="7">
        <v>43034</v>
      </c>
      <c r="K5374" s="65" t="s">
        <v>23422</v>
      </c>
      <c r="L5374" s="7"/>
      <c r="M5374" s="64"/>
      <c r="N5374" s="64"/>
      <c r="O5374" s="72">
        <v>76</v>
      </c>
      <c r="Z5374" s="9"/>
      <c r="AA5374" s="9"/>
      <c r="AB5374" s="9"/>
      <c r="AC5374" s="9"/>
      <c r="AD5374" s="9"/>
      <c r="AE5374" s="9"/>
      <c r="AF5374" s="9"/>
      <c r="AG5374" s="9"/>
      <c r="AH5374" s="9"/>
      <c r="AI5374" s="9"/>
      <c r="AJ5374" s="9"/>
    </row>
    <row r="5375" spans="1:36" x14ac:dyDescent="0.25">
      <c r="A5375" s="20">
        <v>5374</v>
      </c>
      <c r="B5375" s="51" t="s">
        <v>14954</v>
      </c>
      <c r="C5375" s="22">
        <v>46218441</v>
      </c>
      <c r="D5375" s="20" t="s">
        <v>14955</v>
      </c>
      <c r="E5375" s="51" t="s">
        <v>14956</v>
      </c>
      <c r="F5375" s="60" t="s">
        <v>30</v>
      </c>
      <c r="G5375" s="60" t="s">
        <v>9564</v>
      </c>
      <c r="H5375" s="60" t="s">
        <v>9565</v>
      </c>
      <c r="I5375" s="60" t="s">
        <v>23325</v>
      </c>
      <c r="J5375" s="7">
        <v>42838</v>
      </c>
      <c r="K5375" s="65" t="s">
        <v>23425</v>
      </c>
      <c r="L5375" s="7"/>
      <c r="M5375" s="64"/>
      <c r="N5375" s="64"/>
      <c r="O5375" s="72">
        <v>0</v>
      </c>
      <c r="Z5375" s="9"/>
      <c r="AA5375" s="9"/>
      <c r="AB5375" s="9"/>
      <c r="AC5375" s="9"/>
      <c r="AD5375" s="9"/>
      <c r="AE5375" s="9"/>
      <c r="AF5375" s="9"/>
      <c r="AG5375" s="9"/>
      <c r="AH5375" s="9"/>
      <c r="AI5375" s="9"/>
      <c r="AJ5375" s="9"/>
    </row>
    <row r="5376" spans="1:36" x14ac:dyDescent="0.25">
      <c r="A5376" s="20">
        <v>5375</v>
      </c>
      <c r="B5376" s="51" t="s">
        <v>14957</v>
      </c>
      <c r="C5376" s="22">
        <v>50177982</v>
      </c>
      <c r="D5376" s="20" t="s">
        <v>14958</v>
      </c>
      <c r="E5376" s="51" t="s">
        <v>11500</v>
      </c>
      <c r="F5376" s="60" t="s">
        <v>10</v>
      </c>
      <c r="G5376" s="60" t="s">
        <v>9564</v>
      </c>
      <c r="H5376" s="60" t="s">
        <v>9565</v>
      </c>
      <c r="I5376" s="60" t="s">
        <v>23325</v>
      </c>
      <c r="J5376" s="7">
        <v>42858</v>
      </c>
      <c r="K5376" s="65" t="s">
        <v>23425</v>
      </c>
      <c r="L5376" s="7"/>
      <c r="M5376" s="64"/>
      <c r="N5376" s="64"/>
      <c r="O5376" s="72">
        <v>0</v>
      </c>
      <c r="Z5376" s="9"/>
      <c r="AA5376" s="9"/>
      <c r="AB5376" s="9"/>
      <c r="AC5376" s="9"/>
      <c r="AD5376" s="9"/>
      <c r="AE5376" s="9"/>
      <c r="AF5376" s="9"/>
      <c r="AG5376" s="9"/>
      <c r="AH5376" s="9"/>
      <c r="AI5376" s="9"/>
      <c r="AJ5376" s="9"/>
    </row>
    <row r="5377" spans="1:36" ht="22.5" x14ac:dyDescent="0.25">
      <c r="A5377" s="20">
        <v>5376</v>
      </c>
      <c r="B5377" s="51" t="s">
        <v>14959</v>
      </c>
      <c r="C5377" s="22">
        <v>45532371</v>
      </c>
      <c r="D5377" s="20" t="s">
        <v>14960</v>
      </c>
      <c r="E5377" s="51" t="s">
        <v>14961</v>
      </c>
      <c r="F5377" s="60" t="s">
        <v>37</v>
      </c>
      <c r="G5377" s="60" t="s">
        <v>9564</v>
      </c>
      <c r="H5377" s="60" t="s">
        <v>9565</v>
      </c>
      <c r="I5377" s="60" t="s">
        <v>23325</v>
      </c>
      <c r="J5377" s="7">
        <v>43035</v>
      </c>
      <c r="K5377" s="65" t="s">
        <v>23422</v>
      </c>
      <c r="L5377" s="7"/>
      <c r="M5377" s="64"/>
      <c r="N5377" s="64"/>
      <c r="O5377" s="72">
        <v>76</v>
      </c>
      <c r="Z5377" s="9"/>
      <c r="AA5377" s="9"/>
      <c r="AB5377" s="9"/>
      <c r="AC5377" s="9"/>
      <c r="AD5377" s="9"/>
      <c r="AE5377" s="9"/>
      <c r="AF5377" s="9"/>
      <c r="AG5377" s="9"/>
      <c r="AH5377" s="9"/>
      <c r="AI5377" s="9"/>
      <c r="AJ5377" s="9"/>
    </row>
    <row r="5378" spans="1:36" ht="22.5" x14ac:dyDescent="0.25">
      <c r="A5378" s="20">
        <v>5377</v>
      </c>
      <c r="B5378" s="51" t="s">
        <v>14962</v>
      </c>
      <c r="C5378" s="22">
        <v>50062930</v>
      </c>
      <c r="D5378" s="20" t="s">
        <v>14963</v>
      </c>
      <c r="E5378" s="51" t="s">
        <v>14964</v>
      </c>
      <c r="F5378" s="60" t="s">
        <v>37</v>
      </c>
      <c r="G5378" s="60" t="s">
        <v>9564</v>
      </c>
      <c r="H5378" s="60" t="s">
        <v>9565</v>
      </c>
      <c r="I5378" s="60" t="s">
        <v>23325</v>
      </c>
      <c r="J5378" s="7">
        <v>43034</v>
      </c>
      <c r="K5378" s="65" t="s">
        <v>23422</v>
      </c>
      <c r="L5378" s="7"/>
      <c r="M5378" s="64"/>
      <c r="N5378" s="64"/>
      <c r="O5378" s="72">
        <v>76</v>
      </c>
      <c r="Z5378" s="9"/>
      <c r="AA5378" s="9"/>
      <c r="AB5378" s="9"/>
      <c r="AC5378" s="9"/>
      <c r="AD5378" s="9"/>
      <c r="AE5378" s="9"/>
      <c r="AF5378" s="9"/>
      <c r="AG5378" s="9"/>
      <c r="AH5378" s="9"/>
      <c r="AI5378" s="9"/>
      <c r="AJ5378" s="9"/>
    </row>
    <row r="5379" spans="1:36" ht="22.5" x14ac:dyDescent="0.25">
      <c r="A5379" s="20">
        <v>5378</v>
      </c>
      <c r="B5379" s="51" t="s">
        <v>14965</v>
      </c>
      <c r="C5379" s="22">
        <v>50200682</v>
      </c>
      <c r="D5379" s="20" t="s">
        <v>14966</v>
      </c>
      <c r="E5379" s="51" t="s">
        <v>14967</v>
      </c>
      <c r="F5379" s="60" t="s">
        <v>16</v>
      </c>
      <c r="G5379" s="60" t="s">
        <v>9564</v>
      </c>
      <c r="H5379" s="60" t="s">
        <v>9565</v>
      </c>
      <c r="I5379" s="60" t="s">
        <v>23325</v>
      </c>
      <c r="J5379" s="7">
        <v>43046</v>
      </c>
      <c r="K5379" s="65" t="s">
        <v>23422</v>
      </c>
      <c r="L5379" s="7"/>
      <c r="M5379" s="64"/>
      <c r="N5379" s="64"/>
      <c r="O5379" s="72">
        <v>81</v>
      </c>
      <c r="Z5379" s="9"/>
      <c r="AA5379" s="9"/>
      <c r="AB5379" s="9"/>
      <c r="AC5379" s="9"/>
      <c r="AD5379" s="9"/>
      <c r="AE5379" s="9"/>
      <c r="AF5379" s="9"/>
      <c r="AG5379" s="9"/>
      <c r="AH5379" s="9"/>
      <c r="AI5379" s="9"/>
      <c r="AJ5379" s="9"/>
    </row>
    <row r="5380" spans="1:36" ht="45" x14ac:dyDescent="0.25">
      <c r="A5380" s="20">
        <v>5379</v>
      </c>
      <c r="B5380" s="51" t="s">
        <v>14968</v>
      </c>
      <c r="C5380" s="22">
        <v>50188801</v>
      </c>
      <c r="D5380" s="20" t="s">
        <v>14969</v>
      </c>
      <c r="E5380" s="51" t="s">
        <v>14970</v>
      </c>
      <c r="F5380" s="60" t="s">
        <v>3</v>
      </c>
      <c r="G5380" s="60" t="s">
        <v>9564</v>
      </c>
      <c r="H5380" s="60" t="s">
        <v>9565</v>
      </c>
      <c r="I5380" s="60" t="s">
        <v>23325</v>
      </c>
      <c r="J5380" s="7">
        <v>43035</v>
      </c>
      <c r="K5380" s="65" t="s">
        <v>23422</v>
      </c>
      <c r="L5380" s="7"/>
      <c r="M5380" s="64"/>
      <c r="N5380" s="64"/>
      <c r="O5380" s="72">
        <v>77</v>
      </c>
      <c r="Z5380" s="9"/>
      <c r="AA5380" s="9"/>
      <c r="AB5380" s="9"/>
      <c r="AC5380" s="9"/>
      <c r="AD5380" s="9"/>
      <c r="AE5380" s="9"/>
      <c r="AF5380" s="9"/>
      <c r="AG5380" s="9"/>
      <c r="AH5380" s="9"/>
      <c r="AI5380" s="9"/>
      <c r="AJ5380" s="9"/>
    </row>
    <row r="5381" spans="1:36" x14ac:dyDescent="0.25">
      <c r="A5381" s="20">
        <v>5380</v>
      </c>
      <c r="B5381" s="51" t="s">
        <v>14971</v>
      </c>
      <c r="C5381" s="22">
        <v>45281181</v>
      </c>
      <c r="D5381" s="20" t="s">
        <v>14972</v>
      </c>
      <c r="E5381" s="51" t="s">
        <v>14973</v>
      </c>
      <c r="F5381" s="60" t="s">
        <v>16</v>
      </c>
      <c r="G5381" s="60" t="s">
        <v>9564</v>
      </c>
      <c r="H5381" s="60" t="s">
        <v>9565</v>
      </c>
      <c r="I5381" s="60" t="s">
        <v>23325</v>
      </c>
      <c r="J5381" s="7">
        <v>42844</v>
      </c>
      <c r="K5381" s="65" t="s">
        <v>23425</v>
      </c>
      <c r="L5381" s="7"/>
      <c r="M5381" s="64"/>
      <c r="N5381" s="64"/>
      <c r="O5381" s="72">
        <v>0</v>
      </c>
      <c r="Z5381" s="9"/>
      <c r="AA5381" s="9"/>
      <c r="AB5381" s="9"/>
      <c r="AC5381" s="9"/>
      <c r="AD5381" s="9"/>
      <c r="AE5381" s="9"/>
      <c r="AF5381" s="9"/>
      <c r="AG5381" s="9"/>
      <c r="AH5381" s="9"/>
      <c r="AI5381" s="9"/>
      <c r="AJ5381" s="9"/>
    </row>
    <row r="5382" spans="1:36" ht="33.75" x14ac:dyDescent="0.25">
      <c r="A5382" s="20">
        <v>5381</v>
      </c>
      <c r="B5382" s="51" t="s">
        <v>14974</v>
      </c>
      <c r="C5382" s="22">
        <v>43293409</v>
      </c>
      <c r="D5382" s="20" t="s">
        <v>14975</v>
      </c>
      <c r="E5382" s="51" t="s">
        <v>14976</v>
      </c>
      <c r="F5382" s="60" t="s">
        <v>3</v>
      </c>
      <c r="G5382" s="60" t="s">
        <v>9564</v>
      </c>
      <c r="H5382" s="60" t="s">
        <v>9565</v>
      </c>
      <c r="I5382" s="60" t="s">
        <v>23325</v>
      </c>
      <c r="J5382" s="7">
        <v>43035</v>
      </c>
      <c r="K5382" s="65" t="s">
        <v>23422</v>
      </c>
      <c r="L5382" s="7"/>
      <c r="M5382" s="64"/>
      <c r="N5382" s="64"/>
      <c r="O5382" s="72">
        <v>74</v>
      </c>
      <c r="Z5382" s="9"/>
      <c r="AA5382" s="9"/>
      <c r="AB5382" s="9"/>
      <c r="AC5382" s="9"/>
      <c r="AD5382" s="9"/>
      <c r="AE5382" s="9"/>
      <c r="AF5382" s="9"/>
      <c r="AG5382" s="9"/>
      <c r="AH5382" s="9"/>
      <c r="AI5382" s="9"/>
      <c r="AJ5382" s="9"/>
    </row>
    <row r="5383" spans="1:36" ht="22.5" x14ac:dyDescent="0.25">
      <c r="A5383" s="20">
        <v>5382</v>
      </c>
      <c r="B5383" s="51" t="s">
        <v>14977</v>
      </c>
      <c r="C5383" s="22">
        <v>46813683</v>
      </c>
      <c r="D5383" s="20" t="s">
        <v>14978</v>
      </c>
      <c r="E5383" s="51" t="s">
        <v>14979</v>
      </c>
      <c r="F5383" s="60" t="s">
        <v>30</v>
      </c>
      <c r="G5383" s="60" t="s">
        <v>9564</v>
      </c>
      <c r="H5383" s="60" t="s">
        <v>9565</v>
      </c>
      <c r="I5383" s="60" t="s">
        <v>23325</v>
      </c>
      <c r="J5383" s="7">
        <v>42997</v>
      </c>
      <c r="K5383" s="65" t="s">
        <v>23425</v>
      </c>
      <c r="L5383" s="7"/>
      <c r="M5383" s="64"/>
      <c r="N5383" s="64"/>
      <c r="O5383" s="72">
        <v>0</v>
      </c>
      <c r="Z5383" s="9"/>
      <c r="AA5383" s="9"/>
      <c r="AB5383" s="9"/>
      <c r="AC5383" s="9"/>
      <c r="AD5383" s="9"/>
      <c r="AE5383" s="9"/>
      <c r="AF5383" s="9"/>
      <c r="AG5383" s="9"/>
      <c r="AH5383" s="9"/>
      <c r="AI5383" s="9"/>
      <c r="AJ5383" s="9"/>
    </row>
    <row r="5384" spans="1:36" ht="33.75" x14ac:dyDescent="0.25">
      <c r="A5384" s="20">
        <v>5383</v>
      </c>
      <c r="B5384" s="51" t="s">
        <v>14980</v>
      </c>
      <c r="C5384" s="22">
        <v>50183133</v>
      </c>
      <c r="D5384" s="20" t="s">
        <v>14981</v>
      </c>
      <c r="E5384" s="51" t="s">
        <v>9621</v>
      </c>
      <c r="F5384" s="60" t="s">
        <v>26</v>
      </c>
      <c r="G5384" s="60" t="s">
        <v>9564</v>
      </c>
      <c r="H5384" s="60" t="s">
        <v>9565</v>
      </c>
      <c r="I5384" s="60" t="s">
        <v>23325</v>
      </c>
      <c r="J5384" s="7">
        <v>42844</v>
      </c>
      <c r="K5384" s="65" t="s">
        <v>23426</v>
      </c>
      <c r="L5384" s="7"/>
      <c r="M5384" s="64"/>
      <c r="N5384" s="64"/>
      <c r="O5384" s="72">
        <v>0</v>
      </c>
      <c r="Z5384" s="9"/>
      <c r="AA5384" s="9"/>
      <c r="AB5384" s="9"/>
      <c r="AC5384" s="9"/>
      <c r="AD5384" s="9"/>
      <c r="AE5384" s="9"/>
      <c r="AF5384" s="9"/>
      <c r="AG5384" s="9"/>
      <c r="AH5384" s="9"/>
      <c r="AI5384" s="9"/>
      <c r="AJ5384" s="9"/>
    </row>
    <row r="5385" spans="1:36" ht="22.5" x14ac:dyDescent="0.25">
      <c r="A5385" s="20">
        <v>5384</v>
      </c>
      <c r="B5385" s="51" t="s">
        <v>14982</v>
      </c>
      <c r="C5385" s="22">
        <v>50170848</v>
      </c>
      <c r="D5385" s="20" t="s">
        <v>14983</v>
      </c>
      <c r="E5385" s="51" t="s">
        <v>13264</v>
      </c>
      <c r="F5385" s="60" t="s">
        <v>16</v>
      </c>
      <c r="G5385" s="60" t="s">
        <v>9564</v>
      </c>
      <c r="H5385" s="60" t="s">
        <v>9565</v>
      </c>
      <c r="I5385" s="60" t="s">
        <v>23420</v>
      </c>
      <c r="J5385" s="7"/>
      <c r="K5385" s="65"/>
      <c r="L5385" s="7"/>
      <c r="M5385" s="64"/>
      <c r="N5385" s="64"/>
      <c r="O5385" s="72">
        <v>0</v>
      </c>
      <c r="Z5385" s="9"/>
      <c r="AA5385" s="9"/>
      <c r="AB5385" s="9"/>
      <c r="AC5385" s="9"/>
      <c r="AD5385" s="9"/>
      <c r="AE5385" s="9"/>
      <c r="AF5385" s="9"/>
      <c r="AG5385" s="9"/>
      <c r="AH5385" s="9"/>
      <c r="AI5385" s="9"/>
      <c r="AJ5385" s="9"/>
    </row>
    <row r="5386" spans="1:36" x14ac:dyDescent="0.25">
      <c r="A5386" s="20">
        <v>5385</v>
      </c>
      <c r="B5386" s="51" t="s">
        <v>14984</v>
      </c>
      <c r="C5386" s="22">
        <v>44738641</v>
      </c>
      <c r="D5386" s="20" t="s">
        <v>14985</v>
      </c>
      <c r="E5386" s="51" t="s">
        <v>14986</v>
      </c>
      <c r="F5386" s="60" t="s">
        <v>26</v>
      </c>
      <c r="G5386" s="60" t="s">
        <v>9564</v>
      </c>
      <c r="H5386" s="60" t="s">
        <v>9565</v>
      </c>
      <c r="I5386" s="60" t="s">
        <v>6</v>
      </c>
      <c r="J5386" s="7"/>
      <c r="K5386" s="65"/>
      <c r="L5386" s="7">
        <v>42957</v>
      </c>
      <c r="M5386" s="64">
        <v>50000</v>
      </c>
      <c r="N5386" s="64">
        <v>35000</v>
      </c>
      <c r="O5386" s="72">
        <v>89</v>
      </c>
      <c r="Z5386" s="9"/>
      <c r="AA5386" s="9"/>
      <c r="AB5386" s="9"/>
      <c r="AC5386" s="9"/>
      <c r="AD5386" s="9"/>
      <c r="AE5386" s="9"/>
      <c r="AF5386" s="9"/>
      <c r="AG5386" s="9"/>
      <c r="AH5386" s="9"/>
      <c r="AI5386" s="9"/>
      <c r="AJ5386" s="9"/>
    </row>
    <row r="5387" spans="1:36" x14ac:dyDescent="0.25">
      <c r="A5387" s="20">
        <v>5386</v>
      </c>
      <c r="B5387" s="51" t="s">
        <v>14987</v>
      </c>
      <c r="C5387" s="22">
        <v>48412571</v>
      </c>
      <c r="D5387" s="20" t="s">
        <v>14988</v>
      </c>
      <c r="E5387" s="51" t="s">
        <v>11378</v>
      </c>
      <c r="F5387" s="60" t="s">
        <v>10</v>
      </c>
      <c r="G5387" s="60" t="s">
        <v>9564</v>
      </c>
      <c r="H5387" s="60" t="s">
        <v>9565</v>
      </c>
      <c r="I5387" s="60" t="s">
        <v>23325</v>
      </c>
      <c r="J5387" s="7">
        <v>42838</v>
      </c>
      <c r="K5387" s="65" t="s">
        <v>23425</v>
      </c>
      <c r="L5387" s="7"/>
      <c r="M5387" s="64"/>
      <c r="N5387" s="64"/>
      <c r="O5387" s="72">
        <v>0</v>
      </c>
      <c r="Z5387" s="9"/>
      <c r="AA5387" s="9"/>
      <c r="AB5387" s="9"/>
      <c r="AC5387" s="9"/>
      <c r="AD5387" s="9"/>
      <c r="AE5387" s="9"/>
      <c r="AF5387" s="9"/>
      <c r="AG5387" s="9"/>
      <c r="AH5387" s="9"/>
      <c r="AI5387" s="9"/>
      <c r="AJ5387" s="9"/>
    </row>
    <row r="5388" spans="1:36" ht="21.75" customHeight="1" x14ac:dyDescent="0.25">
      <c r="A5388" s="20">
        <v>5387</v>
      </c>
      <c r="B5388" s="51" t="s">
        <v>14989</v>
      </c>
      <c r="C5388" s="22">
        <v>50237438</v>
      </c>
      <c r="D5388" s="20" t="s">
        <v>14990</v>
      </c>
      <c r="E5388" s="51" t="s">
        <v>14991</v>
      </c>
      <c r="F5388" s="60" t="s">
        <v>26</v>
      </c>
      <c r="G5388" s="60" t="s">
        <v>9564</v>
      </c>
      <c r="H5388" s="60" t="s">
        <v>9565</v>
      </c>
      <c r="I5388" s="60" t="s">
        <v>6</v>
      </c>
      <c r="J5388" s="7"/>
      <c r="K5388" s="65"/>
      <c r="L5388" s="7">
        <v>42966</v>
      </c>
      <c r="M5388" s="64">
        <v>50000</v>
      </c>
      <c r="N5388" s="64">
        <v>35000</v>
      </c>
      <c r="O5388" s="72">
        <v>91</v>
      </c>
      <c r="Z5388" s="9"/>
      <c r="AA5388" s="9"/>
      <c r="AB5388" s="9"/>
      <c r="AC5388" s="9"/>
      <c r="AD5388" s="9"/>
      <c r="AE5388" s="9"/>
      <c r="AF5388" s="9"/>
      <c r="AG5388" s="9"/>
      <c r="AH5388" s="9"/>
      <c r="AI5388" s="9"/>
      <c r="AJ5388" s="9"/>
    </row>
    <row r="5389" spans="1:36" x14ac:dyDescent="0.25">
      <c r="A5389" s="20">
        <v>5388</v>
      </c>
      <c r="B5389" s="51" t="s">
        <v>14992</v>
      </c>
      <c r="C5389" s="22">
        <v>50141201</v>
      </c>
      <c r="D5389" s="20" t="s">
        <v>14993</v>
      </c>
      <c r="E5389" s="51" t="s">
        <v>14994</v>
      </c>
      <c r="F5389" s="60" t="s">
        <v>26</v>
      </c>
      <c r="G5389" s="60" t="s">
        <v>9564</v>
      </c>
      <c r="H5389" s="60" t="s">
        <v>9565</v>
      </c>
      <c r="I5389" s="60" t="s">
        <v>6</v>
      </c>
      <c r="J5389" s="7"/>
      <c r="K5389" s="65"/>
      <c r="L5389" s="7">
        <v>42976</v>
      </c>
      <c r="M5389" s="64">
        <v>50000</v>
      </c>
      <c r="N5389" s="64">
        <v>35000</v>
      </c>
      <c r="O5389" s="72">
        <v>88</v>
      </c>
      <c r="Z5389" s="9"/>
      <c r="AA5389" s="9"/>
      <c r="AB5389" s="9"/>
      <c r="AC5389" s="9"/>
      <c r="AD5389" s="9"/>
      <c r="AE5389" s="9"/>
      <c r="AF5389" s="9"/>
      <c r="AG5389" s="9"/>
      <c r="AH5389" s="9"/>
      <c r="AI5389" s="9"/>
      <c r="AJ5389" s="9"/>
    </row>
    <row r="5390" spans="1:36" ht="22.5" x14ac:dyDescent="0.25">
      <c r="A5390" s="20">
        <v>5389</v>
      </c>
      <c r="B5390" s="51" t="s">
        <v>14995</v>
      </c>
      <c r="C5390" s="22">
        <v>37289004</v>
      </c>
      <c r="D5390" s="20" t="s">
        <v>14996</v>
      </c>
      <c r="E5390" s="51" t="s">
        <v>14997</v>
      </c>
      <c r="F5390" s="60" t="s">
        <v>3</v>
      </c>
      <c r="G5390" s="60" t="s">
        <v>9564</v>
      </c>
      <c r="H5390" s="60" t="s">
        <v>9565</v>
      </c>
      <c r="I5390" s="60" t="s">
        <v>23325</v>
      </c>
      <c r="J5390" s="7">
        <v>43039</v>
      </c>
      <c r="K5390" s="65" t="s">
        <v>23422</v>
      </c>
      <c r="L5390" s="7"/>
      <c r="M5390" s="64"/>
      <c r="N5390" s="64"/>
      <c r="O5390" s="72">
        <v>84</v>
      </c>
      <c r="Z5390" s="9"/>
      <c r="AA5390" s="9"/>
      <c r="AB5390" s="9"/>
      <c r="AC5390" s="9"/>
      <c r="AD5390" s="9"/>
      <c r="AE5390" s="9"/>
      <c r="AF5390" s="9"/>
      <c r="AG5390" s="9"/>
      <c r="AH5390" s="9"/>
      <c r="AI5390" s="9"/>
      <c r="AJ5390" s="9"/>
    </row>
    <row r="5391" spans="1:36" x14ac:dyDescent="0.25">
      <c r="A5391" s="20">
        <v>5390</v>
      </c>
      <c r="B5391" s="51" t="s">
        <v>14998</v>
      </c>
      <c r="C5391" s="22">
        <v>41576691</v>
      </c>
      <c r="D5391" s="20" t="s">
        <v>14999</v>
      </c>
      <c r="E5391" s="51" t="s">
        <v>15000</v>
      </c>
      <c r="F5391" s="60" t="s">
        <v>16</v>
      </c>
      <c r="G5391" s="60" t="s">
        <v>9564</v>
      </c>
      <c r="H5391" s="60" t="s">
        <v>9565</v>
      </c>
      <c r="I5391" s="60" t="s">
        <v>23325</v>
      </c>
      <c r="J5391" s="7">
        <v>42858</v>
      </c>
      <c r="K5391" s="65" t="s">
        <v>23425</v>
      </c>
      <c r="L5391" s="7"/>
      <c r="M5391" s="64"/>
      <c r="N5391" s="64"/>
      <c r="O5391" s="72">
        <v>0</v>
      </c>
      <c r="Z5391" s="9"/>
      <c r="AA5391" s="9"/>
      <c r="AB5391" s="9"/>
      <c r="AC5391" s="9"/>
      <c r="AD5391" s="9"/>
      <c r="AE5391" s="9"/>
      <c r="AF5391" s="9"/>
      <c r="AG5391" s="9"/>
      <c r="AH5391" s="9"/>
      <c r="AI5391" s="9"/>
      <c r="AJ5391" s="9"/>
    </row>
    <row r="5392" spans="1:36" ht="22.5" x14ac:dyDescent="0.25">
      <c r="A5392" s="20">
        <v>5391</v>
      </c>
      <c r="B5392" s="51" t="s">
        <v>15001</v>
      </c>
      <c r="C5392" s="22">
        <v>44280211</v>
      </c>
      <c r="D5392" s="20" t="s">
        <v>15002</v>
      </c>
      <c r="E5392" s="51" t="s">
        <v>15003</v>
      </c>
      <c r="F5392" s="60" t="s">
        <v>30</v>
      </c>
      <c r="G5392" s="60" t="s">
        <v>9564</v>
      </c>
      <c r="H5392" s="60" t="s">
        <v>9565</v>
      </c>
      <c r="I5392" s="60" t="s">
        <v>23325</v>
      </c>
      <c r="J5392" s="7">
        <v>43039</v>
      </c>
      <c r="K5392" s="65" t="s">
        <v>23422</v>
      </c>
      <c r="L5392" s="7"/>
      <c r="M5392" s="64"/>
      <c r="N5392" s="64"/>
      <c r="O5392" s="72">
        <v>82</v>
      </c>
      <c r="Z5392" s="9"/>
      <c r="AA5392" s="9"/>
      <c r="AB5392" s="9"/>
      <c r="AC5392" s="9"/>
      <c r="AD5392" s="9"/>
      <c r="AE5392" s="9"/>
      <c r="AF5392" s="9"/>
      <c r="AG5392" s="9"/>
      <c r="AH5392" s="9"/>
      <c r="AI5392" s="9"/>
      <c r="AJ5392" s="9"/>
    </row>
    <row r="5393" spans="1:36" ht="22.5" x14ac:dyDescent="0.25">
      <c r="A5393" s="20">
        <v>5392</v>
      </c>
      <c r="B5393" s="51" t="s">
        <v>15004</v>
      </c>
      <c r="C5393" s="22">
        <v>50197851</v>
      </c>
      <c r="D5393" s="20" t="s">
        <v>15005</v>
      </c>
      <c r="E5393" s="51" t="s">
        <v>15006</v>
      </c>
      <c r="F5393" s="60" t="s">
        <v>10</v>
      </c>
      <c r="G5393" s="60" t="s">
        <v>9564</v>
      </c>
      <c r="H5393" s="60" t="s">
        <v>9565</v>
      </c>
      <c r="I5393" s="60" t="s">
        <v>23325</v>
      </c>
      <c r="J5393" s="7">
        <v>43034</v>
      </c>
      <c r="K5393" s="65" t="s">
        <v>23422</v>
      </c>
      <c r="L5393" s="7"/>
      <c r="M5393" s="64"/>
      <c r="N5393" s="64"/>
      <c r="O5393" s="72">
        <v>78</v>
      </c>
      <c r="Z5393" s="9"/>
      <c r="AA5393" s="9"/>
      <c r="AB5393" s="9"/>
      <c r="AC5393" s="9"/>
      <c r="AD5393" s="9"/>
      <c r="AE5393" s="9"/>
      <c r="AF5393" s="9"/>
      <c r="AG5393" s="9"/>
      <c r="AH5393" s="9"/>
      <c r="AI5393" s="9"/>
      <c r="AJ5393" s="9"/>
    </row>
    <row r="5394" spans="1:36" ht="22.5" x14ac:dyDescent="0.25">
      <c r="A5394" s="20">
        <v>5393</v>
      </c>
      <c r="B5394" s="51" t="s">
        <v>15007</v>
      </c>
      <c r="C5394" s="22">
        <v>50036378</v>
      </c>
      <c r="D5394" s="20" t="s">
        <v>15008</v>
      </c>
      <c r="E5394" s="51" t="s">
        <v>15009</v>
      </c>
      <c r="F5394" s="60" t="s">
        <v>30</v>
      </c>
      <c r="G5394" s="60" t="s">
        <v>9564</v>
      </c>
      <c r="H5394" s="60" t="s">
        <v>9565</v>
      </c>
      <c r="I5394" s="60" t="s">
        <v>23325</v>
      </c>
      <c r="J5394" s="7">
        <v>43034</v>
      </c>
      <c r="K5394" s="65" t="s">
        <v>23422</v>
      </c>
      <c r="L5394" s="7"/>
      <c r="M5394" s="64"/>
      <c r="N5394" s="64"/>
      <c r="O5394" s="72">
        <v>79</v>
      </c>
      <c r="Z5394" s="9"/>
      <c r="AA5394" s="9"/>
      <c r="AB5394" s="9"/>
      <c r="AC5394" s="9"/>
      <c r="AD5394" s="9"/>
      <c r="AE5394" s="9"/>
      <c r="AF5394" s="9"/>
      <c r="AG5394" s="9"/>
      <c r="AH5394" s="9"/>
      <c r="AI5394" s="9"/>
      <c r="AJ5394" s="9"/>
    </row>
    <row r="5395" spans="1:36" ht="33.75" x14ac:dyDescent="0.25">
      <c r="A5395" s="20">
        <v>5394</v>
      </c>
      <c r="B5395" s="51" t="s">
        <v>15010</v>
      </c>
      <c r="C5395" s="22">
        <v>50152271</v>
      </c>
      <c r="D5395" s="20" t="s">
        <v>15011</v>
      </c>
      <c r="E5395" s="51" t="s">
        <v>15012</v>
      </c>
      <c r="F5395" s="60" t="s">
        <v>26</v>
      </c>
      <c r="G5395" s="60" t="s">
        <v>9564</v>
      </c>
      <c r="H5395" s="60" t="s">
        <v>9565</v>
      </c>
      <c r="I5395" s="60" t="s">
        <v>6</v>
      </c>
      <c r="J5395" s="7"/>
      <c r="K5395" s="65"/>
      <c r="L5395" s="7">
        <v>42963</v>
      </c>
      <c r="M5395" s="64">
        <v>50000</v>
      </c>
      <c r="N5395" s="64">
        <v>35000</v>
      </c>
      <c r="O5395" s="72">
        <v>87</v>
      </c>
      <c r="Z5395" s="9"/>
      <c r="AA5395" s="9"/>
      <c r="AB5395" s="9"/>
      <c r="AC5395" s="9"/>
      <c r="AD5395" s="9"/>
      <c r="AE5395" s="9"/>
      <c r="AF5395" s="9"/>
      <c r="AG5395" s="9"/>
      <c r="AH5395" s="9"/>
      <c r="AI5395" s="9"/>
      <c r="AJ5395" s="9"/>
    </row>
    <row r="5396" spans="1:36" ht="22.5" x14ac:dyDescent="0.25">
      <c r="A5396" s="20">
        <v>5395</v>
      </c>
      <c r="B5396" s="51" t="s">
        <v>15013</v>
      </c>
      <c r="C5396" s="22">
        <v>50082957</v>
      </c>
      <c r="D5396" s="20" t="s">
        <v>15014</v>
      </c>
      <c r="E5396" s="51" t="s">
        <v>15015</v>
      </c>
      <c r="F5396" s="60" t="s">
        <v>16</v>
      </c>
      <c r="G5396" s="60" t="s">
        <v>9564</v>
      </c>
      <c r="H5396" s="60" t="s">
        <v>9565</v>
      </c>
      <c r="I5396" s="60" t="s">
        <v>23325</v>
      </c>
      <c r="J5396" s="7">
        <v>43062</v>
      </c>
      <c r="K5396" s="65" t="s">
        <v>23422</v>
      </c>
      <c r="L5396" s="7"/>
      <c r="M5396" s="64"/>
      <c r="N5396" s="64"/>
      <c r="O5396" s="72">
        <v>81</v>
      </c>
      <c r="Z5396" s="9"/>
      <c r="AA5396" s="9"/>
      <c r="AB5396" s="9"/>
      <c r="AC5396" s="9"/>
      <c r="AD5396" s="9"/>
      <c r="AE5396" s="9"/>
      <c r="AF5396" s="9"/>
      <c r="AG5396" s="9"/>
      <c r="AH5396" s="9"/>
      <c r="AI5396" s="9"/>
      <c r="AJ5396" s="9"/>
    </row>
    <row r="5397" spans="1:36" x14ac:dyDescent="0.25">
      <c r="A5397" s="20">
        <v>5396</v>
      </c>
      <c r="B5397" s="51" t="s">
        <v>15016</v>
      </c>
      <c r="C5397" s="22">
        <v>50159712</v>
      </c>
      <c r="D5397" s="20" t="s">
        <v>15017</v>
      </c>
      <c r="E5397" s="51" t="s">
        <v>15018</v>
      </c>
      <c r="F5397" s="60" t="s">
        <v>37</v>
      </c>
      <c r="G5397" s="60" t="s">
        <v>9564</v>
      </c>
      <c r="H5397" s="60" t="s">
        <v>9565</v>
      </c>
      <c r="I5397" s="60" t="s">
        <v>23325</v>
      </c>
      <c r="J5397" s="7">
        <v>42837</v>
      </c>
      <c r="K5397" s="65" t="s">
        <v>23425</v>
      </c>
      <c r="L5397" s="7"/>
      <c r="M5397" s="64"/>
      <c r="N5397" s="64"/>
      <c r="O5397" s="72">
        <v>0</v>
      </c>
      <c r="Z5397" s="9"/>
      <c r="AA5397" s="9"/>
      <c r="AB5397" s="9"/>
      <c r="AC5397" s="9"/>
      <c r="AD5397" s="9"/>
      <c r="AE5397" s="9"/>
      <c r="AF5397" s="9"/>
      <c r="AG5397" s="9"/>
      <c r="AH5397" s="9"/>
      <c r="AI5397" s="9"/>
      <c r="AJ5397" s="9"/>
    </row>
    <row r="5398" spans="1:36" x14ac:dyDescent="0.25">
      <c r="A5398" s="20">
        <v>5397</v>
      </c>
      <c r="B5398" s="51" t="s">
        <v>15019</v>
      </c>
      <c r="C5398" s="22">
        <v>42227437</v>
      </c>
      <c r="D5398" s="20" t="s">
        <v>15020</v>
      </c>
      <c r="E5398" s="51" t="s">
        <v>15021</v>
      </c>
      <c r="F5398" s="60" t="s">
        <v>16</v>
      </c>
      <c r="G5398" s="60" t="s">
        <v>9564</v>
      </c>
      <c r="H5398" s="60" t="s">
        <v>9565</v>
      </c>
      <c r="I5398" s="60" t="s">
        <v>23325</v>
      </c>
      <c r="J5398" s="7">
        <v>42838</v>
      </c>
      <c r="K5398" s="65" t="s">
        <v>23425</v>
      </c>
      <c r="L5398" s="7"/>
      <c r="M5398" s="64"/>
      <c r="N5398" s="64"/>
      <c r="O5398" s="72">
        <v>0</v>
      </c>
      <c r="Z5398" s="9"/>
      <c r="AA5398" s="9"/>
      <c r="AB5398" s="9"/>
      <c r="AC5398" s="9"/>
      <c r="AD5398" s="9"/>
      <c r="AE5398" s="9"/>
      <c r="AF5398" s="9"/>
      <c r="AG5398" s="9"/>
      <c r="AH5398" s="9"/>
      <c r="AI5398" s="9"/>
      <c r="AJ5398" s="9"/>
    </row>
    <row r="5399" spans="1:36" ht="33.75" x14ac:dyDescent="0.25">
      <c r="A5399" s="20">
        <v>5398</v>
      </c>
      <c r="B5399" s="51" t="s">
        <v>15022</v>
      </c>
      <c r="C5399" s="22">
        <v>50104021</v>
      </c>
      <c r="D5399" s="20" t="s">
        <v>15023</v>
      </c>
      <c r="E5399" s="51" t="s">
        <v>15024</v>
      </c>
      <c r="F5399" s="60" t="s">
        <v>10</v>
      </c>
      <c r="G5399" s="60" t="s">
        <v>9564</v>
      </c>
      <c r="H5399" s="60" t="s">
        <v>9565</v>
      </c>
      <c r="I5399" s="60" t="s">
        <v>23420</v>
      </c>
      <c r="J5399" s="7"/>
      <c r="K5399" s="65"/>
      <c r="L5399" s="7"/>
      <c r="M5399" s="64"/>
      <c r="N5399" s="64"/>
      <c r="O5399" s="72">
        <v>86</v>
      </c>
      <c r="Z5399" s="9"/>
      <c r="AA5399" s="9"/>
      <c r="AB5399" s="9"/>
      <c r="AC5399" s="9"/>
      <c r="AD5399" s="9"/>
      <c r="AE5399" s="9"/>
      <c r="AF5399" s="9"/>
      <c r="AG5399" s="9"/>
      <c r="AH5399" s="9"/>
      <c r="AI5399" s="9"/>
      <c r="AJ5399" s="9"/>
    </row>
    <row r="5400" spans="1:36" ht="22.5" x14ac:dyDescent="0.25">
      <c r="A5400" s="20">
        <v>5399</v>
      </c>
      <c r="B5400" s="51" t="s">
        <v>15025</v>
      </c>
      <c r="C5400" s="22">
        <v>35040530</v>
      </c>
      <c r="D5400" s="20" t="s">
        <v>15026</v>
      </c>
      <c r="E5400" s="51" t="s">
        <v>15027</v>
      </c>
      <c r="F5400" s="60" t="s">
        <v>3</v>
      </c>
      <c r="G5400" s="60" t="s">
        <v>9564</v>
      </c>
      <c r="H5400" s="60" t="s">
        <v>9565</v>
      </c>
      <c r="I5400" s="60" t="s">
        <v>23325</v>
      </c>
      <c r="J5400" s="7">
        <v>43034</v>
      </c>
      <c r="K5400" s="65" t="s">
        <v>23422</v>
      </c>
      <c r="L5400" s="7"/>
      <c r="M5400" s="64"/>
      <c r="N5400" s="64"/>
      <c r="O5400" s="72">
        <v>83</v>
      </c>
      <c r="Z5400" s="9"/>
      <c r="AA5400" s="9"/>
      <c r="AB5400" s="9"/>
      <c r="AC5400" s="9"/>
      <c r="AD5400" s="9"/>
      <c r="AE5400" s="9"/>
      <c r="AF5400" s="9"/>
      <c r="AG5400" s="9"/>
      <c r="AH5400" s="9"/>
      <c r="AI5400" s="9"/>
      <c r="AJ5400" s="9"/>
    </row>
    <row r="5401" spans="1:36" ht="22.5" x14ac:dyDescent="0.25">
      <c r="A5401" s="20">
        <v>5400</v>
      </c>
      <c r="B5401" s="51" t="s">
        <v>15028</v>
      </c>
      <c r="C5401" s="22">
        <v>41051254</v>
      </c>
      <c r="D5401" s="20" t="s">
        <v>15029</v>
      </c>
      <c r="E5401" s="51" t="s">
        <v>14714</v>
      </c>
      <c r="F5401" s="60" t="s">
        <v>26</v>
      </c>
      <c r="G5401" s="60" t="s">
        <v>9564</v>
      </c>
      <c r="H5401" s="60" t="s">
        <v>9565</v>
      </c>
      <c r="I5401" s="60" t="s">
        <v>23325</v>
      </c>
      <c r="J5401" s="7">
        <v>43062</v>
      </c>
      <c r="K5401" s="65" t="s">
        <v>23427</v>
      </c>
      <c r="L5401" s="7"/>
      <c r="M5401" s="64"/>
      <c r="N5401" s="64"/>
      <c r="O5401" s="72">
        <v>0</v>
      </c>
      <c r="Z5401" s="9"/>
      <c r="AA5401" s="9"/>
      <c r="AB5401" s="9"/>
      <c r="AC5401" s="9"/>
      <c r="AD5401" s="9"/>
      <c r="AE5401" s="9"/>
      <c r="AF5401" s="9"/>
      <c r="AG5401" s="9"/>
      <c r="AH5401" s="9"/>
      <c r="AI5401" s="9"/>
      <c r="AJ5401" s="9"/>
    </row>
    <row r="5402" spans="1:36" x14ac:dyDescent="0.25">
      <c r="A5402" s="20">
        <v>5401</v>
      </c>
      <c r="B5402" s="51" t="s">
        <v>15030</v>
      </c>
      <c r="C5402" s="22">
        <v>50118439</v>
      </c>
      <c r="D5402" s="20" t="s">
        <v>15031</v>
      </c>
      <c r="E5402" s="51" t="s">
        <v>15032</v>
      </c>
      <c r="F5402" s="60" t="s">
        <v>10</v>
      </c>
      <c r="G5402" s="60" t="s">
        <v>9564</v>
      </c>
      <c r="H5402" s="60" t="s">
        <v>9565</v>
      </c>
      <c r="I5402" s="60" t="s">
        <v>23325</v>
      </c>
      <c r="J5402" s="7">
        <v>42837</v>
      </c>
      <c r="K5402" s="65" t="s">
        <v>23426</v>
      </c>
      <c r="L5402" s="7"/>
      <c r="M5402" s="64"/>
      <c r="N5402" s="64"/>
      <c r="O5402" s="72">
        <v>0</v>
      </c>
      <c r="Z5402" s="9"/>
      <c r="AA5402" s="9"/>
      <c r="AB5402" s="9"/>
      <c r="AC5402" s="9"/>
      <c r="AD5402" s="9"/>
      <c r="AE5402" s="9"/>
      <c r="AF5402" s="9"/>
      <c r="AG5402" s="9"/>
      <c r="AH5402" s="9"/>
      <c r="AI5402" s="9"/>
      <c r="AJ5402" s="9"/>
    </row>
    <row r="5403" spans="1:36" x14ac:dyDescent="0.25">
      <c r="A5403" s="20">
        <v>5402</v>
      </c>
      <c r="B5403" s="51" t="s">
        <v>15033</v>
      </c>
      <c r="C5403" s="22">
        <v>50059343</v>
      </c>
      <c r="D5403" s="20" t="s">
        <v>15034</v>
      </c>
      <c r="E5403" s="51" t="s">
        <v>15035</v>
      </c>
      <c r="F5403" s="60" t="s">
        <v>63</v>
      </c>
      <c r="G5403" s="60" t="s">
        <v>9564</v>
      </c>
      <c r="H5403" s="60" t="s">
        <v>9565</v>
      </c>
      <c r="I5403" s="58" t="s">
        <v>23419</v>
      </c>
      <c r="J5403" s="7"/>
      <c r="K5403" s="65"/>
      <c r="L5403" s="7">
        <v>43349</v>
      </c>
      <c r="M5403" s="64">
        <v>50000</v>
      </c>
      <c r="N5403" s="64">
        <v>0</v>
      </c>
      <c r="O5403" s="72">
        <v>77</v>
      </c>
      <c r="Z5403" s="9"/>
      <c r="AA5403" s="9"/>
      <c r="AB5403" s="9"/>
      <c r="AC5403" s="9"/>
      <c r="AD5403" s="9"/>
      <c r="AE5403" s="9"/>
      <c r="AF5403" s="9"/>
      <c r="AG5403" s="9"/>
      <c r="AH5403" s="9"/>
      <c r="AI5403" s="9"/>
      <c r="AJ5403" s="9"/>
    </row>
    <row r="5404" spans="1:36" ht="45" x14ac:dyDescent="0.25">
      <c r="A5404" s="20">
        <v>5403</v>
      </c>
      <c r="B5404" s="51" t="s">
        <v>15036</v>
      </c>
      <c r="C5404" s="22">
        <v>50138693</v>
      </c>
      <c r="D5404" s="20" t="s">
        <v>15037</v>
      </c>
      <c r="E5404" s="51" t="s">
        <v>15038</v>
      </c>
      <c r="F5404" s="60" t="s">
        <v>10</v>
      </c>
      <c r="G5404" s="60" t="s">
        <v>9564</v>
      </c>
      <c r="H5404" s="60" t="s">
        <v>9565</v>
      </c>
      <c r="I5404" s="60" t="s">
        <v>23325</v>
      </c>
      <c r="J5404" s="7">
        <v>43036</v>
      </c>
      <c r="K5404" s="65" t="s">
        <v>23422</v>
      </c>
      <c r="L5404" s="7"/>
      <c r="M5404" s="64"/>
      <c r="N5404" s="64"/>
      <c r="O5404" s="72">
        <v>82</v>
      </c>
      <c r="Z5404" s="9"/>
      <c r="AA5404" s="9"/>
      <c r="AB5404" s="9"/>
      <c r="AC5404" s="9"/>
      <c r="AD5404" s="9"/>
      <c r="AE5404" s="9"/>
      <c r="AF5404" s="9"/>
      <c r="AG5404" s="9"/>
      <c r="AH5404" s="9"/>
      <c r="AI5404" s="9"/>
      <c r="AJ5404" s="9"/>
    </row>
    <row r="5405" spans="1:36" ht="22.5" x14ac:dyDescent="0.25">
      <c r="A5405" s="20">
        <v>5404</v>
      </c>
      <c r="B5405" s="51" t="s">
        <v>15039</v>
      </c>
      <c r="C5405" s="22">
        <v>50205773</v>
      </c>
      <c r="D5405" s="20" t="s">
        <v>15040</v>
      </c>
      <c r="E5405" s="51" t="s">
        <v>15041</v>
      </c>
      <c r="F5405" s="60" t="s">
        <v>26</v>
      </c>
      <c r="G5405" s="60" t="s">
        <v>9564</v>
      </c>
      <c r="H5405" s="60" t="s">
        <v>9565</v>
      </c>
      <c r="I5405" s="60" t="s">
        <v>23325</v>
      </c>
      <c r="J5405" s="7">
        <v>43035</v>
      </c>
      <c r="K5405" s="65" t="s">
        <v>23422</v>
      </c>
      <c r="L5405" s="7"/>
      <c r="M5405" s="64"/>
      <c r="N5405" s="64"/>
      <c r="O5405" s="72">
        <v>81</v>
      </c>
      <c r="Z5405" s="9"/>
      <c r="AA5405" s="9"/>
      <c r="AB5405" s="9"/>
      <c r="AC5405" s="9"/>
      <c r="AD5405" s="9"/>
      <c r="AE5405" s="9"/>
      <c r="AF5405" s="9"/>
      <c r="AG5405" s="9"/>
      <c r="AH5405" s="9"/>
      <c r="AI5405" s="9"/>
      <c r="AJ5405" s="9"/>
    </row>
    <row r="5406" spans="1:36" ht="22.5" x14ac:dyDescent="0.25">
      <c r="A5406" s="20">
        <v>5405</v>
      </c>
      <c r="B5406" s="51" t="s">
        <v>15042</v>
      </c>
      <c r="C5406" s="22">
        <v>41603737</v>
      </c>
      <c r="D5406" s="20" t="s">
        <v>15043</v>
      </c>
      <c r="E5406" s="51" t="s">
        <v>15044</v>
      </c>
      <c r="F5406" s="60" t="s">
        <v>37</v>
      </c>
      <c r="G5406" s="60" t="s">
        <v>9564</v>
      </c>
      <c r="H5406" s="60" t="s">
        <v>9565</v>
      </c>
      <c r="I5406" s="60" t="s">
        <v>23325</v>
      </c>
      <c r="J5406" s="7">
        <v>43041</v>
      </c>
      <c r="K5406" s="65" t="s">
        <v>23422</v>
      </c>
      <c r="L5406" s="7"/>
      <c r="M5406" s="64"/>
      <c r="N5406" s="64"/>
      <c r="O5406" s="72">
        <v>76</v>
      </c>
      <c r="Z5406" s="9"/>
      <c r="AA5406" s="9"/>
      <c r="AB5406" s="9"/>
      <c r="AC5406" s="9"/>
      <c r="AD5406" s="9"/>
      <c r="AE5406" s="9"/>
      <c r="AF5406" s="9"/>
      <c r="AG5406" s="9"/>
      <c r="AH5406" s="9"/>
      <c r="AI5406" s="9"/>
      <c r="AJ5406" s="9"/>
    </row>
    <row r="5407" spans="1:36" ht="22.5" x14ac:dyDescent="0.25">
      <c r="A5407" s="20">
        <v>5406</v>
      </c>
      <c r="B5407" s="51" t="s">
        <v>15045</v>
      </c>
      <c r="C5407" s="22">
        <v>50136445</v>
      </c>
      <c r="D5407" s="20" t="s">
        <v>15046</v>
      </c>
      <c r="E5407" s="51" t="s">
        <v>15047</v>
      </c>
      <c r="F5407" s="60" t="s">
        <v>37</v>
      </c>
      <c r="G5407" s="60" t="s">
        <v>9564</v>
      </c>
      <c r="H5407" s="60" t="s">
        <v>9565</v>
      </c>
      <c r="I5407" s="60" t="s">
        <v>23325</v>
      </c>
      <c r="J5407" s="7">
        <v>43035</v>
      </c>
      <c r="K5407" s="65" t="s">
        <v>23422</v>
      </c>
      <c r="L5407" s="7"/>
      <c r="M5407" s="64"/>
      <c r="N5407" s="64"/>
      <c r="O5407" s="72">
        <v>76</v>
      </c>
      <c r="Z5407" s="9"/>
      <c r="AA5407" s="9"/>
      <c r="AB5407" s="9"/>
      <c r="AC5407" s="9"/>
      <c r="AD5407" s="9"/>
      <c r="AE5407" s="9"/>
      <c r="AF5407" s="9"/>
      <c r="AG5407" s="9"/>
      <c r="AH5407" s="9"/>
      <c r="AI5407" s="9"/>
      <c r="AJ5407" s="9"/>
    </row>
    <row r="5408" spans="1:36" ht="22.5" x14ac:dyDescent="0.25">
      <c r="A5408" s="20">
        <v>5407</v>
      </c>
      <c r="B5408" s="51" t="s">
        <v>15048</v>
      </c>
      <c r="C5408" s="22">
        <v>50071530</v>
      </c>
      <c r="D5408" s="20" t="s">
        <v>15049</v>
      </c>
      <c r="E5408" s="51" t="s">
        <v>15050</v>
      </c>
      <c r="F5408" s="60" t="s">
        <v>10</v>
      </c>
      <c r="G5408" s="60" t="s">
        <v>9564</v>
      </c>
      <c r="H5408" s="60" t="s">
        <v>9565</v>
      </c>
      <c r="I5408" s="60" t="s">
        <v>23325</v>
      </c>
      <c r="J5408" s="7">
        <v>43035</v>
      </c>
      <c r="K5408" s="65" t="s">
        <v>23422</v>
      </c>
      <c r="L5408" s="7"/>
      <c r="M5408" s="64"/>
      <c r="N5408" s="64"/>
      <c r="O5408" s="72">
        <v>71</v>
      </c>
      <c r="Z5408" s="9"/>
      <c r="AA5408" s="9"/>
      <c r="AB5408" s="9"/>
      <c r="AC5408" s="9"/>
      <c r="AD5408" s="9"/>
      <c r="AE5408" s="9"/>
      <c r="AF5408" s="9"/>
      <c r="AG5408" s="9"/>
      <c r="AH5408" s="9"/>
      <c r="AI5408" s="9"/>
      <c r="AJ5408" s="9"/>
    </row>
    <row r="5409" spans="1:36" ht="22.5" x14ac:dyDescent="0.25">
      <c r="A5409" s="20">
        <v>5408</v>
      </c>
      <c r="B5409" s="51" t="s">
        <v>15051</v>
      </c>
      <c r="C5409" s="22">
        <v>50200780</v>
      </c>
      <c r="D5409" s="20" t="s">
        <v>15052</v>
      </c>
      <c r="E5409" s="51" t="s">
        <v>15053</v>
      </c>
      <c r="F5409" s="60" t="s">
        <v>37</v>
      </c>
      <c r="G5409" s="60" t="s">
        <v>9564</v>
      </c>
      <c r="H5409" s="60" t="s">
        <v>9565</v>
      </c>
      <c r="I5409" s="60" t="s">
        <v>23325</v>
      </c>
      <c r="J5409" s="7">
        <v>43039</v>
      </c>
      <c r="K5409" s="65" t="s">
        <v>23422</v>
      </c>
      <c r="L5409" s="7"/>
      <c r="M5409" s="64"/>
      <c r="N5409" s="64"/>
      <c r="O5409" s="72">
        <v>74</v>
      </c>
      <c r="Z5409" s="9"/>
      <c r="AA5409" s="9"/>
      <c r="AB5409" s="9"/>
      <c r="AC5409" s="9"/>
      <c r="AD5409" s="9"/>
      <c r="AE5409" s="9"/>
      <c r="AF5409" s="9"/>
      <c r="AG5409" s="9"/>
      <c r="AH5409" s="9"/>
      <c r="AI5409" s="9"/>
      <c r="AJ5409" s="9"/>
    </row>
    <row r="5410" spans="1:36" x14ac:dyDescent="0.25">
      <c r="A5410" s="20">
        <v>5409</v>
      </c>
      <c r="B5410" s="51" t="s">
        <v>15054</v>
      </c>
      <c r="C5410" s="22">
        <v>50205986</v>
      </c>
      <c r="D5410" s="20" t="s">
        <v>15055</v>
      </c>
      <c r="E5410" s="51" t="s">
        <v>15056</v>
      </c>
      <c r="F5410" s="60" t="s">
        <v>3</v>
      </c>
      <c r="G5410" s="60" t="s">
        <v>9564</v>
      </c>
      <c r="H5410" s="60" t="s">
        <v>9565</v>
      </c>
      <c r="I5410" s="60" t="s">
        <v>23325</v>
      </c>
      <c r="J5410" s="7">
        <v>42864</v>
      </c>
      <c r="K5410" s="65" t="s">
        <v>23425</v>
      </c>
      <c r="L5410" s="7"/>
      <c r="M5410" s="64"/>
      <c r="N5410" s="64"/>
      <c r="O5410" s="72">
        <v>0</v>
      </c>
      <c r="Z5410" s="9"/>
      <c r="AA5410" s="9"/>
      <c r="AB5410" s="9"/>
      <c r="AC5410" s="9"/>
      <c r="AD5410" s="9"/>
      <c r="AE5410" s="9"/>
      <c r="AF5410" s="9"/>
      <c r="AG5410" s="9"/>
      <c r="AH5410" s="9"/>
      <c r="AI5410" s="9"/>
      <c r="AJ5410" s="9"/>
    </row>
    <row r="5411" spans="1:36" ht="22.5" x14ac:dyDescent="0.25">
      <c r="A5411" s="20">
        <v>5410</v>
      </c>
      <c r="B5411" s="51" t="s">
        <v>15057</v>
      </c>
      <c r="C5411" s="22">
        <v>50101200</v>
      </c>
      <c r="D5411" s="20" t="s">
        <v>15058</v>
      </c>
      <c r="E5411" s="51" t="s">
        <v>10113</v>
      </c>
      <c r="F5411" s="60" t="s">
        <v>56</v>
      </c>
      <c r="G5411" s="60" t="s">
        <v>9564</v>
      </c>
      <c r="H5411" s="60" t="s">
        <v>9565</v>
      </c>
      <c r="I5411" s="60" t="s">
        <v>23325</v>
      </c>
      <c r="J5411" s="7">
        <v>43035</v>
      </c>
      <c r="K5411" s="65" t="s">
        <v>23422</v>
      </c>
      <c r="L5411" s="7"/>
      <c r="M5411" s="64"/>
      <c r="N5411" s="64"/>
      <c r="O5411" s="72">
        <v>61</v>
      </c>
      <c r="Z5411" s="9"/>
      <c r="AA5411" s="9"/>
      <c r="AB5411" s="9"/>
      <c r="AC5411" s="9"/>
      <c r="AD5411" s="9"/>
      <c r="AE5411" s="9"/>
      <c r="AF5411" s="9"/>
      <c r="AG5411" s="9"/>
      <c r="AH5411" s="9"/>
      <c r="AI5411" s="9"/>
      <c r="AJ5411" s="9"/>
    </row>
    <row r="5412" spans="1:36" ht="22.5" x14ac:dyDescent="0.25">
      <c r="A5412" s="20">
        <v>5411</v>
      </c>
      <c r="B5412" s="51" t="s">
        <v>15059</v>
      </c>
      <c r="C5412" s="22">
        <v>50195018</v>
      </c>
      <c r="D5412" s="20" t="s">
        <v>15060</v>
      </c>
      <c r="E5412" s="51" t="s">
        <v>15061</v>
      </c>
      <c r="F5412" s="60" t="s">
        <v>16</v>
      </c>
      <c r="G5412" s="60" t="s">
        <v>9564</v>
      </c>
      <c r="H5412" s="60" t="s">
        <v>9565</v>
      </c>
      <c r="I5412" s="60" t="s">
        <v>23325</v>
      </c>
      <c r="J5412" s="7">
        <v>43035</v>
      </c>
      <c r="K5412" s="65" t="s">
        <v>23422</v>
      </c>
      <c r="L5412" s="7"/>
      <c r="M5412" s="64"/>
      <c r="N5412" s="64"/>
      <c r="O5412" s="72">
        <v>74</v>
      </c>
      <c r="Z5412" s="9"/>
      <c r="AA5412" s="9"/>
      <c r="AB5412" s="9"/>
      <c r="AC5412" s="9"/>
      <c r="AD5412" s="9"/>
      <c r="AE5412" s="9"/>
      <c r="AF5412" s="9"/>
      <c r="AG5412" s="9"/>
      <c r="AH5412" s="9"/>
      <c r="AI5412" s="9"/>
      <c r="AJ5412" s="9"/>
    </row>
    <row r="5413" spans="1:36" x14ac:dyDescent="0.25">
      <c r="A5413" s="20">
        <v>5412</v>
      </c>
      <c r="B5413" s="51" t="s">
        <v>15062</v>
      </c>
      <c r="C5413" s="22">
        <v>50173243</v>
      </c>
      <c r="D5413" s="20" t="s">
        <v>15063</v>
      </c>
      <c r="E5413" s="51" t="s">
        <v>15064</v>
      </c>
      <c r="F5413" s="60" t="s">
        <v>10</v>
      </c>
      <c r="G5413" s="60" t="s">
        <v>9564</v>
      </c>
      <c r="H5413" s="60" t="s">
        <v>9565</v>
      </c>
      <c r="I5413" s="60" t="s">
        <v>6</v>
      </c>
      <c r="J5413" s="7"/>
      <c r="K5413" s="65"/>
      <c r="L5413" s="7">
        <v>43349</v>
      </c>
      <c r="M5413" s="64">
        <v>50000</v>
      </c>
      <c r="N5413" s="64">
        <v>35000</v>
      </c>
      <c r="O5413" s="72">
        <v>84</v>
      </c>
      <c r="Z5413" s="9"/>
      <c r="AA5413" s="9"/>
      <c r="AB5413" s="9"/>
      <c r="AC5413" s="9"/>
      <c r="AD5413" s="9"/>
      <c r="AE5413" s="9"/>
      <c r="AF5413" s="9"/>
      <c r="AG5413" s="9"/>
      <c r="AH5413" s="9"/>
      <c r="AI5413" s="9"/>
      <c r="AJ5413" s="9"/>
    </row>
    <row r="5414" spans="1:36" ht="33.75" x14ac:dyDescent="0.25">
      <c r="A5414" s="20">
        <v>5413</v>
      </c>
      <c r="B5414" s="51" t="s">
        <v>15065</v>
      </c>
      <c r="C5414" s="22">
        <v>50238558</v>
      </c>
      <c r="D5414" s="20" t="s">
        <v>15066</v>
      </c>
      <c r="E5414" s="51" t="s">
        <v>15067</v>
      </c>
      <c r="F5414" s="60" t="s">
        <v>26</v>
      </c>
      <c r="G5414" s="60" t="s">
        <v>9564</v>
      </c>
      <c r="H5414" s="60" t="s">
        <v>9565</v>
      </c>
      <c r="I5414" s="60" t="s">
        <v>23420</v>
      </c>
      <c r="J5414" s="7"/>
      <c r="K5414" s="65"/>
      <c r="L5414" s="7"/>
      <c r="M5414" s="64"/>
      <c r="N5414" s="64"/>
      <c r="O5414" s="72">
        <v>74</v>
      </c>
      <c r="Z5414" s="9"/>
      <c r="AA5414" s="9"/>
      <c r="AB5414" s="9"/>
      <c r="AC5414" s="9"/>
      <c r="AD5414" s="9"/>
      <c r="AE5414" s="9"/>
      <c r="AF5414" s="9"/>
      <c r="AG5414" s="9"/>
      <c r="AH5414" s="9"/>
      <c r="AI5414" s="9"/>
      <c r="AJ5414" s="9"/>
    </row>
    <row r="5415" spans="1:36" x14ac:dyDescent="0.25">
      <c r="A5415" s="20">
        <v>5414</v>
      </c>
      <c r="B5415" s="51" t="s">
        <v>15068</v>
      </c>
      <c r="C5415" s="22">
        <v>50176081</v>
      </c>
      <c r="D5415" s="20" t="s">
        <v>15069</v>
      </c>
      <c r="E5415" s="51" t="s">
        <v>15070</v>
      </c>
      <c r="F5415" s="60" t="s">
        <v>10</v>
      </c>
      <c r="G5415" s="60" t="s">
        <v>9564</v>
      </c>
      <c r="H5415" s="60" t="s">
        <v>9565</v>
      </c>
      <c r="I5415" s="60" t="s">
        <v>6</v>
      </c>
      <c r="J5415" s="7"/>
      <c r="K5415" s="65"/>
      <c r="L5415" s="7">
        <v>42958</v>
      </c>
      <c r="M5415" s="64">
        <v>50000</v>
      </c>
      <c r="N5415" s="64">
        <v>0</v>
      </c>
      <c r="O5415" s="72">
        <v>89</v>
      </c>
      <c r="Z5415" s="9"/>
      <c r="AA5415" s="9"/>
      <c r="AB5415" s="9"/>
      <c r="AC5415" s="9"/>
      <c r="AD5415" s="9"/>
      <c r="AE5415" s="9"/>
      <c r="AF5415" s="9"/>
      <c r="AG5415" s="9"/>
      <c r="AH5415" s="9"/>
      <c r="AI5415" s="9"/>
      <c r="AJ5415" s="9"/>
    </row>
    <row r="5416" spans="1:36" ht="22.5" x14ac:dyDescent="0.25">
      <c r="A5416" s="20">
        <v>5415</v>
      </c>
      <c r="B5416" s="51" t="s">
        <v>15071</v>
      </c>
      <c r="C5416" s="22">
        <v>46433252</v>
      </c>
      <c r="D5416" s="20" t="s">
        <v>15072</v>
      </c>
      <c r="E5416" s="51" t="s">
        <v>15073</v>
      </c>
      <c r="F5416" s="60" t="s">
        <v>3</v>
      </c>
      <c r="G5416" s="60" t="s">
        <v>9564</v>
      </c>
      <c r="H5416" s="60" t="s">
        <v>9565</v>
      </c>
      <c r="I5416" s="60" t="s">
        <v>23325</v>
      </c>
      <c r="J5416" s="7">
        <v>43035</v>
      </c>
      <c r="K5416" s="65" t="s">
        <v>23422</v>
      </c>
      <c r="L5416" s="7"/>
      <c r="M5416" s="64"/>
      <c r="N5416" s="64"/>
      <c r="O5416" s="72">
        <v>75</v>
      </c>
      <c r="Z5416" s="9"/>
      <c r="AA5416" s="9"/>
      <c r="AB5416" s="9"/>
      <c r="AC5416" s="9"/>
      <c r="AD5416" s="9"/>
      <c r="AE5416" s="9"/>
      <c r="AF5416" s="9"/>
      <c r="AG5416" s="9"/>
      <c r="AH5416" s="9"/>
      <c r="AI5416" s="9"/>
      <c r="AJ5416" s="9"/>
    </row>
    <row r="5417" spans="1:36" ht="33.75" x14ac:dyDescent="0.25">
      <c r="A5417" s="20">
        <v>5416</v>
      </c>
      <c r="B5417" s="51" t="s">
        <v>15074</v>
      </c>
      <c r="C5417" s="22">
        <v>50190351</v>
      </c>
      <c r="D5417" s="20" t="s">
        <v>15075</v>
      </c>
      <c r="E5417" s="51" t="s">
        <v>15076</v>
      </c>
      <c r="F5417" s="60" t="s">
        <v>37</v>
      </c>
      <c r="G5417" s="60" t="s">
        <v>9564</v>
      </c>
      <c r="H5417" s="60" t="s">
        <v>9565</v>
      </c>
      <c r="I5417" s="60" t="s">
        <v>23325</v>
      </c>
      <c r="J5417" s="7">
        <v>42968</v>
      </c>
      <c r="K5417" s="65" t="s">
        <v>23427</v>
      </c>
      <c r="L5417" s="7"/>
      <c r="M5417" s="64"/>
      <c r="N5417" s="64"/>
      <c r="O5417" s="72">
        <v>0</v>
      </c>
      <c r="Z5417" s="9"/>
      <c r="AA5417" s="9"/>
      <c r="AB5417" s="9"/>
      <c r="AC5417" s="9"/>
      <c r="AD5417" s="9"/>
      <c r="AE5417" s="9"/>
      <c r="AF5417" s="9"/>
      <c r="AG5417" s="9"/>
      <c r="AH5417" s="9"/>
      <c r="AI5417" s="9"/>
      <c r="AJ5417" s="9"/>
    </row>
    <row r="5418" spans="1:36" x14ac:dyDescent="0.25">
      <c r="A5418" s="20">
        <v>5417</v>
      </c>
      <c r="B5418" s="51" t="s">
        <v>6588</v>
      </c>
      <c r="C5418" s="22">
        <v>50176129</v>
      </c>
      <c r="D5418" s="20" t="s">
        <v>15077</v>
      </c>
      <c r="E5418" s="51" t="s">
        <v>15078</v>
      </c>
      <c r="F5418" s="60" t="s">
        <v>37</v>
      </c>
      <c r="G5418" s="60" t="s">
        <v>9564</v>
      </c>
      <c r="H5418" s="60" t="s">
        <v>9565</v>
      </c>
      <c r="I5418" s="60" t="s">
        <v>6</v>
      </c>
      <c r="J5418" s="7"/>
      <c r="K5418" s="65"/>
      <c r="L5418" s="7">
        <v>42958</v>
      </c>
      <c r="M5418" s="64">
        <v>50000</v>
      </c>
      <c r="N5418" s="64">
        <v>35000</v>
      </c>
      <c r="O5418" s="72">
        <v>86</v>
      </c>
      <c r="Z5418" s="9"/>
      <c r="AA5418" s="9"/>
      <c r="AB5418" s="9"/>
      <c r="AC5418" s="9"/>
      <c r="AD5418" s="9"/>
      <c r="AE5418" s="9"/>
      <c r="AF5418" s="9"/>
      <c r="AG5418" s="9"/>
      <c r="AH5418" s="9"/>
      <c r="AI5418" s="9"/>
      <c r="AJ5418" s="9"/>
    </row>
    <row r="5419" spans="1:36" ht="22.5" x14ac:dyDescent="0.25">
      <c r="A5419" s="20">
        <v>5418</v>
      </c>
      <c r="B5419" s="51" t="s">
        <v>15079</v>
      </c>
      <c r="C5419" s="22">
        <v>50202529</v>
      </c>
      <c r="D5419" s="20" t="s">
        <v>15080</v>
      </c>
      <c r="E5419" s="51" t="s">
        <v>15081</v>
      </c>
      <c r="F5419" s="60" t="s">
        <v>16</v>
      </c>
      <c r="G5419" s="60" t="s">
        <v>9564</v>
      </c>
      <c r="H5419" s="60" t="s">
        <v>9565</v>
      </c>
      <c r="I5419" s="60" t="s">
        <v>23420</v>
      </c>
      <c r="J5419" s="7"/>
      <c r="K5419" s="65"/>
      <c r="L5419" s="7"/>
      <c r="M5419" s="64"/>
      <c r="N5419" s="64"/>
      <c r="O5419" s="72">
        <v>74</v>
      </c>
      <c r="Z5419" s="9"/>
      <c r="AA5419" s="9"/>
      <c r="AB5419" s="9"/>
      <c r="AC5419" s="9"/>
      <c r="AD5419" s="9"/>
      <c r="AE5419" s="9"/>
      <c r="AF5419" s="9"/>
      <c r="AG5419" s="9"/>
      <c r="AH5419" s="9"/>
      <c r="AI5419" s="9"/>
      <c r="AJ5419" s="9"/>
    </row>
    <row r="5420" spans="1:36" ht="33.75" x14ac:dyDescent="0.25">
      <c r="A5420" s="20">
        <v>5419</v>
      </c>
      <c r="B5420" s="51" t="s">
        <v>15082</v>
      </c>
      <c r="C5420" s="22">
        <v>50209213</v>
      </c>
      <c r="D5420" s="20" t="s">
        <v>15083</v>
      </c>
      <c r="E5420" s="51" t="s">
        <v>15084</v>
      </c>
      <c r="F5420" s="60" t="s">
        <v>3</v>
      </c>
      <c r="G5420" s="60" t="s">
        <v>9564</v>
      </c>
      <c r="H5420" s="60" t="s">
        <v>9565</v>
      </c>
      <c r="I5420" s="60" t="s">
        <v>23420</v>
      </c>
      <c r="J5420" s="7"/>
      <c r="K5420" s="65"/>
      <c r="L5420" s="7"/>
      <c r="M5420" s="64"/>
      <c r="N5420" s="64"/>
      <c r="O5420" s="72">
        <v>79</v>
      </c>
      <c r="Z5420" s="9"/>
      <c r="AA5420" s="9"/>
      <c r="AB5420" s="9"/>
      <c r="AC5420" s="9"/>
      <c r="AD5420" s="9"/>
      <c r="AE5420" s="9"/>
      <c r="AF5420" s="9"/>
      <c r="AG5420" s="9"/>
      <c r="AH5420" s="9"/>
      <c r="AI5420" s="9"/>
      <c r="AJ5420" s="9"/>
    </row>
    <row r="5421" spans="1:36" ht="22.5" x14ac:dyDescent="0.25">
      <c r="A5421" s="20">
        <v>5420</v>
      </c>
      <c r="B5421" s="51" t="s">
        <v>15085</v>
      </c>
      <c r="C5421" s="22">
        <v>46399631</v>
      </c>
      <c r="D5421" s="20" t="s">
        <v>15086</v>
      </c>
      <c r="E5421" s="51" t="s">
        <v>15087</v>
      </c>
      <c r="F5421" s="60" t="s">
        <v>37</v>
      </c>
      <c r="G5421" s="60" t="s">
        <v>9564</v>
      </c>
      <c r="H5421" s="60" t="s">
        <v>9565</v>
      </c>
      <c r="I5421" s="60" t="s">
        <v>23325</v>
      </c>
      <c r="J5421" s="7">
        <v>43038</v>
      </c>
      <c r="K5421" s="65" t="s">
        <v>23422</v>
      </c>
      <c r="L5421" s="7"/>
      <c r="M5421" s="64"/>
      <c r="N5421" s="64"/>
      <c r="O5421" s="72">
        <v>68</v>
      </c>
      <c r="Z5421" s="9"/>
      <c r="AA5421" s="9"/>
      <c r="AB5421" s="9"/>
      <c r="AC5421" s="9"/>
      <c r="AD5421" s="9"/>
      <c r="AE5421" s="9"/>
      <c r="AF5421" s="9"/>
      <c r="AG5421" s="9"/>
      <c r="AH5421" s="9"/>
      <c r="AI5421" s="9"/>
      <c r="AJ5421" s="9"/>
    </row>
    <row r="5422" spans="1:36" ht="33.75" x14ac:dyDescent="0.25">
      <c r="A5422" s="20">
        <v>5421</v>
      </c>
      <c r="B5422" s="51" t="s">
        <v>15088</v>
      </c>
      <c r="C5422" s="22">
        <v>50117653</v>
      </c>
      <c r="D5422" s="20" t="s">
        <v>15089</v>
      </c>
      <c r="E5422" s="51" t="s">
        <v>15090</v>
      </c>
      <c r="F5422" s="60" t="s">
        <v>37</v>
      </c>
      <c r="G5422" s="60" t="s">
        <v>9564</v>
      </c>
      <c r="H5422" s="60" t="s">
        <v>9565</v>
      </c>
      <c r="I5422" s="60" t="s">
        <v>23325</v>
      </c>
      <c r="J5422" s="7">
        <v>43047</v>
      </c>
      <c r="K5422" s="65" t="s">
        <v>23422</v>
      </c>
      <c r="L5422" s="7"/>
      <c r="M5422" s="64"/>
      <c r="N5422" s="64"/>
      <c r="O5422" s="72">
        <v>78</v>
      </c>
      <c r="Z5422" s="9"/>
      <c r="AA5422" s="9"/>
      <c r="AB5422" s="9"/>
      <c r="AC5422" s="9"/>
      <c r="AD5422" s="9"/>
      <c r="AE5422" s="9"/>
      <c r="AF5422" s="9"/>
      <c r="AG5422" s="9"/>
      <c r="AH5422" s="9"/>
      <c r="AI5422" s="9"/>
      <c r="AJ5422" s="9"/>
    </row>
    <row r="5423" spans="1:36" s="17" customFormat="1" ht="22.5" x14ac:dyDescent="0.25">
      <c r="A5423" s="20">
        <v>5422</v>
      </c>
      <c r="B5423" s="51" t="s">
        <v>15091</v>
      </c>
      <c r="C5423" s="22">
        <v>43981887</v>
      </c>
      <c r="D5423" s="20" t="s">
        <v>15092</v>
      </c>
      <c r="E5423" s="51" t="s">
        <v>15093</v>
      </c>
      <c r="F5423" s="60" t="s">
        <v>26</v>
      </c>
      <c r="G5423" s="60" t="s">
        <v>9564</v>
      </c>
      <c r="H5423" s="60" t="s">
        <v>9565</v>
      </c>
      <c r="I5423" s="60" t="s">
        <v>6</v>
      </c>
      <c r="J5423" s="7"/>
      <c r="K5423" s="65"/>
      <c r="L5423" s="7">
        <v>42973</v>
      </c>
      <c r="M5423" s="64">
        <v>50000</v>
      </c>
      <c r="N5423" s="64">
        <v>35000</v>
      </c>
      <c r="O5423" s="72">
        <v>91</v>
      </c>
      <c r="P5423"/>
      <c r="Q5423"/>
      <c r="R5423"/>
      <c r="S5423"/>
      <c r="T5423"/>
      <c r="U5423"/>
      <c r="V5423"/>
      <c r="W5423"/>
      <c r="X5423"/>
      <c r="Y5423"/>
    </row>
    <row r="5424" spans="1:36" ht="22.5" x14ac:dyDescent="0.25">
      <c r="A5424" s="20">
        <v>5423</v>
      </c>
      <c r="B5424" s="51" t="s">
        <v>15094</v>
      </c>
      <c r="C5424" s="22">
        <v>47905701</v>
      </c>
      <c r="D5424" s="20" t="s">
        <v>15095</v>
      </c>
      <c r="E5424" s="51" t="s">
        <v>15096</v>
      </c>
      <c r="F5424" s="60" t="s">
        <v>3</v>
      </c>
      <c r="G5424" s="60" t="s">
        <v>9564</v>
      </c>
      <c r="H5424" s="60" t="s">
        <v>9565</v>
      </c>
      <c r="I5424" s="60" t="s">
        <v>23325</v>
      </c>
      <c r="J5424" s="7">
        <v>43039</v>
      </c>
      <c r="K5424" s="65" t="s">
        <v>23422</v>
      </c>
      <c r="L5424" s="7"/>
      <c r="M5424" s="64"/>
      <c r="N5424" s="64"/>
      <c r="O5424" s="72">
        <v>78</v>
      </c>
      <c r="Z5424" s="9"/>
      <c r="AA5424" s="9"/>
      <c r="AB5424" s="9"/>
      <c r="AC5424" s="9"/>
      <c r="AD5424" s="9"/>
      <c r="AE5424" s="9"/>
      <c r="AF5424" s="9"/>
      <c r="AG5424" s="9"/>
      <c r="AH5424" s="9"/>
      <c r="AI5424" s="9"/>
      <c r="AJ5424" s="9"/>
    </row>
    <row r="5425" spans="1:36" x14ac:dyDescent="0.25">
      <c r="A5425" s="20">
        <v>5424</v>
      </c>
      <c r="B5425" s="51" t="s">
        <v>15097</v>
      </c>
      <c r="C5425" s="22">
        <v>50154567</v>
      </c>
      <c r="D5425" s="20" t="s">
        <v>15098</v>
      </c>
      <c r="E5425" s="51" t="s">
        <v>15099</v>
      </c>
      <c r="F5425" s="60" t="s">
        <v>10</v>
      </c>
      <c r="G5425" s="60" t="s">
        <v>9564</v>
      </c>
      <c r="H5425" s="60" t="s">
        <v>9565</v>
      </c>
      <c r="I5425" s="58" t="s">
        <v>23419</v>
      </c>
      <c r="J5425" s="7"/>
      <c r="K5425" s="65"/>
      <c r="L5425" s="7">
        <v>42984</v>
      </c>
      <c r="M5425" s="64">
        <v>50000</v>
      </c>
      <c r="N5425" s="64">
        <v>0</v>
      </c>
      <c r="O5425" s="72">
        <v>86</v>
      </c>
      <c r="Z5425" s="9"/>
      <c r="AA5425" s="9"/>
      <c r="AB5425" s="9"/>
      <c r="AC5425" s="9"/>
      <c r="AD5425" s="9"/>
      <c r="AE5425" s="9"/>
      <c r="AF5425" s="9"/>
      <c r="AG5425" s="9"/>
      <c r="AH5425" s="9"/>
      <c r="AI5425" s="9"/>
      <c r="AJ5425" s="9"/>
    </row>
    <row r="5426" spans="1:36" ht="33.75" x14ac:dyDescent="0.25">
      <c r="A5426" s="20">
        <v>5425</v>
      </c>
      <c r="B5426" s="51" t="s">
        <v>15100</v>
      </c>
      <c r="C5426" s="22">
        <v>40789039</v>
      </c>
      <c r="D5426" s="20" t="s">
        <v>15101</v>
      </c>
      <c r="E5426" s="51" t="s">
        <v>15102</v>
      </c>
      <c r="F5426" s="60" t="s">
        <v>56</v>
      </c>
      <c r="G5426" s="60" t="s">
        <v>9564</v>
      </c>
      <c r="H5426" s="60" t="s">
        <v>9565</v>
      </c>
      <c r="I5426" s="60" t="s">
        <v>23325</v>
      </c>
      <c r="J5426" s="7">
        <v>43038</v>
      </c>
      <c r="K5426" s="65" t="s">
        <v>23422</v>
      </c>
      <c r="L5426" s="7"/>
      <c r="M5426" s="64"/>
      <c r="N5426" s="64"/>
      <c r="O5426" s="72">
        <v>79</v>
      </c>
      <c r="Z5426" s="9"/>
      <c r="AA5426" s="9"/>
      <c r="AB5426" s="9"/>
      <c r="AC5426" s="9"/>
      <c r="AD5426" s="9"/>
      <c r="AE5426" s="9"/>
      <c r="AF5426" s="9"/>
      <c r="AG5426" s="9"/>
      <c r="AH5426" s="9"/>
      <c r="AI5426" s="9"/>
      <c r="AJ5426" s="9"/>
    </row>
    <row r="5427" spans="1:36" ht="22.5" x14ac:dyDescent="0.25">
      <c r="A5427" s="20">
        <v>5426</v>
      </c>
      <c r="B5427" s="51" t="s">
        <v>15103</v>
      </c>
      <c r="C5427" s="22">
        <v>50193066</v>
      </c>
      <c r="D5427" s="20" t="s">
        <v>15104</v>
      </c>
      <c r="E5427" s="51" t="s">
        <v>15105</v>
      </c>
      <c r="F5427" s="60" t="s">
        <v>10</v>
      </c>
      <c r="G5427" s="60" t="s">
        <v>9564</v>
      </c>
      <c r="H5427" s="60" t="s">
        <v>9565</v>
      </c>
      <c r="I5427" s="60" t="s">
        <v>23325</v>
      </c>
      <c r="J5427" s="7">
        <v>43034</v>
      </c>
      <c r="K5427" s="65" t="s">
        <v>23422</v>
      </c>
      <c r="L5427" s="7"/>
      <c r="M5427" s="64"/>
      <c r="N5427" s="64"/>
      <c r="O5427" s="72">
        <v>84</v>
      </c>
      <c r="Z5427" s="9"/>
      <c r="AA5427" s="9"/>
      <c r="AB5427" s="9"/>
      <c r="AC5427" s="9"/>
      <c r="AD5427" s="9"/>
      <c r="AE5427" s="9"/>
      <c r="AF5427" s="9"/>
      <c r="AG5427" s="9"/>
      <c r="AH5427" s="9"/>
      <c r="AI5427" s="9"/>
      <c r="AJ5427" s="9"/>
    </row>
    <row r="5428" spans="1:36" x14ac:dyDescent="0.25">
      <c r="A5428" s="20">
        <v>5427</v>
      </c>
      <c r="B5428" s="51" t="s">
        <v>15106</v>
      </c>
      <c r="C5428" s="22">
        <v>50086936</v>
      </c>
      <c r="D5428" s="20" t="s">
        <v>15107</v>
      </c>
      <c r="E5428" s="51" t="s">
        <v>15108</v>
      </c>
      <c r="F5428" s="60" t="s">
        <v>10</v>
      </c>
      <c r="G5428" s="60" t="s">
        <v>9564</v>
      </c>
      <c r="H5428" s="60" t="s">
        <v>9565</v>
      </c>
      <c r="I5428" s="60" t="s">
        <v>6</v>
      </c>
      <c r="J5428" s="7"/>
      <c r="K5428" s="65"/>
      <c r="L5428" s="7">
        <v>42977</v>
      </c>
      <c r="M5428" s="64">
        <v>50000</v>
      </c>
      <c r="N5428" s="64">
        <v>35000</v>
      </c>
      <c r="O5428" s="72">
        <v>87</v>
      </c>
      <c r="Z5428" s="9"/>
      <c r="AA5428" s="9"/>
      <c r="AB5428" s="9"/>
      <c r="AC5428" s="9"/>
      <c r="AD5428" s="9"/>
      <c r="AE5428" s="9"/>
      <c r="AF5428" s="9"/>
      <c r="AG5428" s="9"/>
      <c r="AH5428" s="9"/>
      <c r="AI5428" s="9"/>
      <c r="AJ5428" s="9"/>
    </row>
    <row r="5429" spans="1:36" x14ac:dyDescent="0.25">
      <c r="A5429" s="20">
        <v>5428</v>
      </c>
      <c r="B5429" s="51" t="s">
        <v>15109</v>
      </c>
      <c r="C5429" s="22">
        <v>50221094</v>
      </c>
      <c r="D5429" s="20" t="s">
        <v>15110</v>
      </c>
      <c r="E5429" s="51" t="s">
        <v>15111</v>
      </c>
      <c r="F5429" s="60" t="s">
        <v>56</v>
      </c>
      <c r="G5429" s="60" t="s">
        <v>9564</v>
      </c>
      <c r="H5429" s="60" t="s">
        <v>9565</v>
      </c>
      <c r="I5429" s="60" t="s">
        <v>6</v>
      </c>
      <c r="J5429" s="7"/>
      <c r="K5429" s="65"/>
      <c r="L5429" s="7">
        <v>42959</v>
      </c>
      <c r="M5429" s="64">
        <v>50000</v>
      </c>
      <c r="N5429" s="64">
        <v>35000</v>
      </c>
      <c r="O5429" s="72">
        <v>87</v>
      </c>
      <c r="Z5429" s="9"/>
      <c r="AA5429" s="9"/>
      <c r="AB5429" s="9"/>
      <c r="AC5429" s="9"/>
      <c r="AD5429" s="9"/>
      <c r="AE5429" s="9"/>
      <c r="AF5429" s="9"/>
      <c r="AG5429" s="9"/>
      <c r="AH5429" s="9"/>
      <c r="AI5429" s="9"/>
      <c r="AJ5429" s="9"/>
    </row>
    <row r="5430" spans="1:36" x14ac:dyDescent="0.25">
      <c r="A5430" s="20">
        <v>5429</v>
      </c>
      <c r="B5430" s="51" t="s">
        <v>15112</v>
      </c>
      <c r="C5430" s="22">
        <v>50064193</v>
      </c>
      <c r="D5430" s="20" t="s">
        <v>15113</v>
      </c>
      <c r="E5430" s="51" t="s">
        <v>10366</v>
      </c>
      <c r="F5430" s="60" t="s">
        <v>56</v>
      </c>
      <c r="G5430" s="60" t="s">
        <v>9564</v>
      </c>
      <c r="H5430" s="60" t="s">
        <v>9565</v>
      </c>
      <c r="I5430" s="60" t="s">
        <v>23420</v>
      </c>
      <c r="J5430" s="7"/>
      <c r="K5430" s="65"/>
      <c r="L5430" s="7"/>
      <c r="M5430" s="64"/>
      <c r="N5430" s="64"/>
      <c r="O5430" s="72">
        <v>81</v>
      </c>
      <c r="Z5430" s="9"/>
      <c r="AA5430" s="9"/>
      <c r="AB5430" s="9"/>
      <c r="AC5430" s="9"/>
      <c r="AD5430" s="9"/>
      <c r="AE5430" s="9"/>
      <c r="AF5430" s="9"/>
      <c r="AG5430" s="9"/>
      <c r="AH5430" s="9"/>
      <c r="AI5430" s="9"/>
      <c r="AJ5430" s="9"/>
    </row>
    <row r="5431" spans="1:36" ht="22.5" x14ac:dyDescent="0.25">
      <c r="A5431" s="20">
        <v>5430</v>
      </c>
      <c r="B5431" s="51" t="s">
        <v>15114</v>
      </c>
      <c r="C5431" s="22">
        <v>50232487</v>
      </c>
      <c r="D5431" s="20" t="s">
        <v>15115</v>
      </c>
      <c r="E5431" s="51" t="s">
        <v>15116</v>
      </c>
      <c r="F5431" s="60" t="s">
        <v>10</v>
      </c>
      <c r="G5431" s="60" t="s">
        <v>9564</v>
      </c>
      <c r="H5431" s="60" t="s">
        <v>9565</v>
      </c>
      <c r="I5431" s="60" t="s">
        <v>23325</v>
      </c>
      <c r="J5431" s="7">
        <v>42843</v>
      </c>
      <c r="K5431" s="65" t="s">
        <v>23425</v>
      </c>
      <c r="L5431" s="7"/>
      <c r="M5431" s="64"/>
      <c r="N5431" s="64"/>
      <c r="O5431" s="72">
        <v>0</v>
      </c>
      <c r="Z5431" s="9"/>
      <c r="AA5431" s="9"/>
      <c r="AB5431" s="9"/>
      <c r="AC5431" s="9"/>
      <c r="AD5431" s="9"/>
      <c r="AE5431" s="9"/>
      <c r="AF5431" s="9"/>
      <c r="AG5431" s="9"/>
      <c r="AH5431" s="9"/>
      <c r="AI5431" s="9"/>
      <c r="AJ5431" s="9"/>
    </row>
    <row r="5432" spans="1:36" ht="45" x14ac:dyDescent="0.25">
      <c r="A5432" s="20">
        <v>5431</v>
      </c>
      <c r="B5432" s="51" t="s">
        <v>15117</v>
      </c>
      <c r="C5432" s="22">
        <v>44957467</v>
      </c>
      <c r="D5432" s="20" t="s">
        <v>15118</v>
      </c>
      <c r="E5432" s="51" t="s">
        <v>15119</v>
      </c>
      <c r="F5432" s="60" t="s">
        <v>3</v>
      </c>
      <c r="G5432" s="60" t="s">
        <v>9564</v>
      </c>
      <c r="H5432" s="60" t="s">
        <v>9565</v>
      </c>
      <c r="I5432" s="58" t="s">
        <v>23419</v>
      </c>
      <c r="J5432" s="7"/>
      <c r="K5432" s="65"/>
      <c r="L5432" s="7">
        <v>42956</v>
      </c>
      <c r="M5432" s="64">
        <v>50000</v>
      </c>
      <c r="N5432" s="64">
        <v>0</v>
      </c>
      <c r="O5432" s="72">
        <v>86</v>
      </c>
      <c r="Z5432" s="9"/>
      <c r="AA5432" s="9"/>
      <c r="AB5432" s="9"/>
      <c r="AC5432" s="9"/>
      <c r="AD5432" s="9"/>
      <c r="AE5432" s="9"/>
      <c r="AF5432" s="9"/>
      <c r="AG5432" s="9"/>
      <c r="AH5432" s="9"/>
      <c r="AI5432" s="9"/>
      <c r="AJ5432" s="9"/>
    </row>
    <row r="5433" spans="1:36" ht="33.75" x14ac:dyDescent="0.25">
      <c r="A5433" s="20">
        <v>5432</v>
      </c>
      <c r="B5433" s="51" t="s">
        <v>15120</v>
      </c>
      <c r="C5433" s="22">
        <v>50159739</v>
      </c>
      <c r="D5433" s="20" t="s">
        <v>15121</v>
      </c>
      <c r="E5433" s="51" t="s">
        <v>15122</v>
      </c>
      <c r="F5433" s="60" t="s">
        <v>37</v>
      </c>
      <c r="G5433" s="60" t="s">
        <v>9564</v>
      </c>
      <c r="H5433" s="60" t="s">
        <v>9565</v>
      </c>
      <c r="I5433" s="60" t="s">
        <v>23325</v>
      </c>
      <c r="J5433" s="7">
        <v>43035</v>
      </c>
      <c r="K5433" s="65" t="s">
        <v>23422</v>
      </c>
      <c r="L5433" s="7"/>
      <c r="M5433" s="64"/>
      <c r="N5433" s="64"/>
      <c r="O5433" s="72">
        <v>79</v>
      </c>
      <c r="Z5433" s="9"/>
      <c r="AA5433" s="9"/>
      <c r="AB5433" s="9"/>
      <c r="AC5433" s="9"/>
      <c r="AD5433" s="9"/>
      <c r="AE5433" s="9"/>
      <c r="AF5433" s="9"/>
      <c r="AG5433" s="9"/>
      <c r="AH5433" s="9"/>
      <c r="AI5433" s="9"/>
      <c r="AJ5433" s="9"/>
    </row>
    <row r="5434" spans="1:36" x14ac:dyDescent="0.25">
      <c r="A5434" s="20">
        <v>5433</v>
      </c>
      <c r="B5434" s="51" t="s">
        <v>15123</v>
      </c>
      <c r="C5434" s="22">
        <v>50200810</v>
      </c>
      <c r="D5434" s="20" t="s">
        <v>15124</v>
      </c>
      <c r="E5434" s="51" t="s">
        <v>15125</v>
      </c>
      <c r="F5434" s="60" t="s">
        <v>26</v>
      </c>
      <c r="G5434" s="60" t="s">
        <v>9564</v>
      </c>
      <c r="H5434" s="60" t="s">
        <v>9565</v>
      </c>
      <c r="I5434" s="60" t="s">
        <v>23420</v>
      </c>
      <c r="J5434" s="7"/>
      <c r="K5434" s="65"/>
      <c r="L5434" s="7"/>
      <c r="M5434" s="64"/>
      <c r="N5434" s="64"/>
      <c r="O5434" s="72">
        <v>86</v>
      </c>
      <c r="Z5434" s="9"/>
      <c r="AA5434" s="9"/>
      <c r="AB5434" s="9"/>
      <c r="AC5434" s="9"/>
      <c r="AD5434" s="9"/>
      <c r="AE5434" s="9"/>
      <c r="AF5434" s="9"/>
      <c r="AG5434" s="9"/>
      <c r="AH5434" s="9"/>
      <c r="AI5434" s="9"/>
      <c r="AJ5434" s="9"/>
    </row>
    <row r="5435" spans="1:36" ht="22.5" x14ac:dyDescent="0.25">
      <c r="A5435" s="20">
        <v>5434</v>
      </c>
      <c r="B5435" s="51" t="s">
        <v>15126</v>
      </c>
      <c r="C5435" s="22">
        <v>50150308</v>
      </c>
      <c r="D5435" s="20" t="s">
        <v>15127</v>
      </c>
      <c r="E5435" s="51" t="s">
        <v>15128</v>
      </c>
      <c r="F5435" s="60" t="s">
        <v>16</v>
      </c>
      <c r="G5435" s="60" t="s">
        <v>9564</v>
      </c>
      <c r="H5435" s="60" t="s">
        <v>9565</v>
      </c>
      <c r="I5435" s="60" t="s">
        <v>23325</v>
      </c>
      <c r="J5435" s="7">
        <v>43052</v>
      </c>
      <c r="K5435" s="65" t="s">
        <v>23422</v>
      </c>
      <c r="L5435" s="7"/>
      <c r="M5435" s="64"/>
      <c r="N5435" s="64"/>
      <c r="O5435" s="72">
        <v>82</v>
      </c>
      <c r="Z5435" s="9"/>
      <c r="AA5435" s="9"/>
      <c r="AB5435" s="9"/>
      <c r="AC5435" s="9"/>
      <c r="AD5435" s="9"/>
      <c r="AE5435" s="9"/>
      <c r="AF5435" s="9"/>
      <c r="AG5435" s="9"/>
      <c r="AH5435" s="9"/>
      <c r="AI5435" s="9"/>
      <c r="AJ5435" s="9"/>
    </row>
    <row r="5436" spans="1:36" x14ac:dyDescent="0.25">
      <c r="A5436" s="20">
        <v>5435</v>
      </c>
      <c r="B5436" s="51" t="s">
        <v>15129</v>
      </c>
      <c r="C5436" s="22">
        <v>50243837</v>
      </c>
      <c r="D5436" s="20" t="s">
        <v>15130</v>
      </c>
      <c r="E5436" s="51" t="s">
        <v>15131</v>
      </c>
      <c r="F5436" s="60" t="s">
        <v>16</v>
      </c>
      <c r="G5436" s="60" t="s">
        <v>9564</v>
      </c>
      <c r="H5436" s="60" t="s">
        <v>9565</v>
      </c>
      <c r="I5436" s="60" t="s">
        <v>23420</v>
      </c>
      <c r="J5436" s="7"/>
      <c r="K5436" s="65"/>
      <c r="L5436" s="7"/>
      <c r="M5436" s="64"/>
      <c r="N5436" s="64"/>
      <c r="O5436" s="72">
        <v>86</v>
      </c>
      <c r="Z5436" s="9"/>
      <c r="AA5436" s="9"/>
      <c r="AB5436" s="9"/>
      <c r="AC5436" s="9"/>
      <c r="AD5436" s="9"/>
      <c r="AE5436" s="9"/>
      <c r="AF5436" s="9"/>
      <c r="AG5436" s="9"/>
      <c r="AH5436" s="9"/>
      <c r="AI5436" s="9"/>
      <c r="AJ5436" s="9"/>
    </row>
    <row r="5437" spans="1:36" ht="22.5" x14ac:dyDescent="0.25">
      <c r="A5437" s="20">
        <v>5436</v>
      </c>
      <c r="B5437" s="51" t="s">
        <v>15132</v>
      </c>
      <c r="C5437" s="22">
        <v>46862676</v>
      </c>
      <c r="D5437" s="20" t="s">
        <v>15133</v>
      </c>
      <c r="E5437" s="51" t="s">
        <v>15134</v>
      </c>
      <c r="F5437" s="60" t="s">
        <v>30</v>
      </c>
      <c r="G5437" s="60" t="s">
        <v>9564</v>
      </c>
      <c r="H5437" s="60" t="s">
        <v>9565</v>
      </c>
      <c r="I5437" s="60" t="s">
        <v>23325</v>
      </c>
      <c r="J5437" s="7">
        <v>43035</v>
      </c>
      <c r="K5437" s="65" t="s">
        <v>23422</v>
      </c>
      <c r="L5437" s="7"/>
      <c r="M5437" s="64"/>
      <c r="N5437" s="64"/>
      <c r="O5437" s="72">
        <v>67</v>
      </c>
      <c r="Z5437" s="9"/>
      <c r="AA5437" s="9"/>
      <c r="AB5437" s="9"/>
      <c r="AC5437" s="9"/>
      <c r="AD5437" s="9"/>
      <c r="AE5437" s="9"/>
      <c r="AF5437" s="9"/>
      <c r="AG5437" s="9"/>
      <c r="AH5437" s="9"/>
      <c r="AI5437" s="9"/>
      <c r="AJ5437" s="9"/>
    </row>
    <row r="5438" spans="1:36" ht="22.5" x14ac:dyDescent="0.25">
      <c r="A5438" s="20">
        <v>5437</v>
      </c>
      <c r="B5438" s="51" t="s">
        <v>15135</v>
      </c>
      <c r="C5438" s="22">
        <v>50141376</v>
      </c>
      <c r="D5438" s="20" t="s">
        <v>15136</v>
      </c>
      <c r="E5438" s="51" t="s">
        <v>15137</v>
      </c>
      <c r="F5438" s="60" t="s">
        <v>37</v>
      </c>
      <c r="G5438" s="60" t="s">
        <v>9564</v>
      </c>
      <c r="H5438" s="60" t="s">
        <v>9565</v>
      </c>
      <c r="I5438" s="60" t="s">
        <v>23325</v>
      </c>
      <c r="J5438" s="7">
        <v>43034</v>
      </c>
      <c r="K5438" s="65" t="s">
        <v>23422</v>
      </c>
      <c r="L5438" s="7"/>
      <c r="M5438" s="64"/>
      <c r="N5438" s="64"/>
      <c r="O5438" s="72">
        <v>77</v>
      </c>
      <c r="Z5438" s="9"/>
      <c r="AA5438" s="9"/>
      <c r="AB5438" s="9"/>
      <c r="AC5438" s="9"/>
      <c r="AD5438" s="9"/>
      <c r="AE5438" s="9"/>
      <c r="AF5438" s="9"/>
      <c r="AG5438" s="9"/>
      <c r="AH5438" s="9"/>
      <c r="AI5438" s="9"/>
      <c r="AJ5438" s="9"/>
    </row>
    <row r="5439" spans="1:36" x14ac:dyDescent="0.25">
      <c r="A5439" s="20">
        <v>5438</v>
      </c>
      <c r="B5439" s="51" t="s">
        <v>15138</v>
      </c>
      <c r="C5439" s="22">
        <v>43188303</v>
      </c>
      <c r="D5439" s="20" t="s">
        <v>15139</v>
      </c>
      <c r="E5439" s="51" t="s">
        <v>15140</v>
      </c>
      <c r="F5439" s="60" t="s">
        <v>37</v>
      </c>
      <c r="G5439" s="60" t="s">
        <v>9564</v>
      </c>
      <c r="H5439" s="60" t="s">
        <v>9565</v>
      </c>
      <c r="I5439" s="58" t="s">
        <v>23419</v>
      </c>
      <c r="J5439" s="7"/>
      <c r="K5439" s="65"/>
      <c r="L5439" s="7">
        <v>42959</v>
      </c>
      <c r="M5439" s="64">
        <v>50000</v>
      </c>
      <c r="N5439" s="64">
        <v>0</v>
      </c>
      <c r="O5439" s="72">
        <v>89</v>
      </c>
      <c r="Z5439" s="9"/>
      <c r="AA5439" s="9"/>
      <c r="AB5439" s="9"/>
      <c r="AC5439" s="9"/>
      <c r="AD5439" s="9"/>
      <c r="AE5439" s="9"/>
      <c r="AF5439" s="9"/>
      <c r="AG5439" s="9"/>
      <c r="AH5439" s="9"/>
      <c r="AI5439" s="9"/>
      <c r="AJ5439" s="9"/>
    </row>
    <row r="5440" spans="1:36" ht="33.75" x14ac:dyDescent="0.25">
      <c r="A5440" s="20">
        <v>5439</v>
      </c>
      <c r="B5440" s="51" t="s">
        <v>15141</v>
      </c>
      <c r="C5440" s="22">
        <v>41303989</v>
      </c>
      <c r="D5440" s="20" t="s">
        <v>15142</v>
      </c>
      <c r="E5440" s="51" t="s">
        <v>15143</v>
      </c>
      <c r="F5440" s="60" t="s">
        <v>16</v>
      </c>
      <c r="G5440" s="60" t="s">
        <v>9564</v>
      </c>
      <c r="H5440" s="60" t="s">
        <v>9565</v>
      </c>
      <c r="I5440" s="60" t="s">
        <v>23325</v>
      </c>
      <c r="J5440" s="7">
        <v>43039</v>
      </c>
      <c r="K5440" s="65" t="s">
        <v>23422</v>
      </c>
      <c r="L5440" s="7"/>
      <c r="M5440" s="64"/>
      <c r="N5440" s="64"/>
      <c r="O5440" s="72">
        <v>80</v>
      </c>
      <c r="Z5440" s="9"/>
      <c r="AA5440" s="9"/>
      <c r="AB5440" s="9"/>
      <c r="AC5440" s="9"/>
      <c r="AD5440" s="9"/>
      <c r="AE5440" s="9"/>
      <c r="AF5440" s="9"/>
      <c r="AG5440" s="9"/>
      <c r="AH5440" s="9"/>
      <c r="AI5440" s="9"/>
      <c r="AJ5440" s="9"/>
    </row>
    <row r="5441" spans="1:36" ht="22.5" x14ac:dyDescent="0.25">
      <c r="A5441" s="20">
        <v>5440</v>
      </c>
      <c r="B5441" s="51" t="s">
        <v>15144</v>
      </c>
      <c r="C5441" s="22">
        <v>50209191</v>
      </c>
      <c r="D5441" s="20" t="s">
        <v>15145</v>
      </c>
      <c r="E5441" s="51" t="s">
        <v>15146</v>
      </c>
      <c r="F5441" s="60" t="s">
        <v>10</v>
      </c>
      <c r="G5441" s="60" t="s">
        <v>9564</v>
      </c>
      <c r="H5441" s="60" t="s">
        <v>9565</v>
      </c>
      <c r="I5441" s="60" t="s">
        <v>23325</v>
      </c>
      <c r="J5441" s="7">
        <v>43048</v>
      </c>
      <c r="K5441" s="65" t="s">
        <v>23422</v>
      </c>
      <c r="L5441" s="7"/>
      <c r="M5441" s="64"/>
      <c r="N5441" s="64"/>
      <c r="O5441" s="72">
        <v>79</v>
      </c>
      <c r="Z5441" s="9"/>
      <c r="AA5441" s="9"/>
      <c r="AB5441" s="9"/>
      <c r="AC5441" s="9"/>
      <c r="AD5441" s="9"/>
      <c r="AE5441" s="9"/>
      <c r="AF5441" s="9"/>
      <c r="AG5441" s="9"/>
      <c r="AH5441" s="9"/>
      <c r="AI5441" s="9"/>
      <c r="AJ5441" s="9"/>
    </row>
    <row r="5442" spans="1:36" x14ac:dyDescent="0.25">
      <c r="A5442" s="20">
        <v>5441</v>
      </c>
      <c r="B5442" s="51" t="s">
        <v>15147</v>
      </c>
      <c r="C5442" s="22">
        <v>48019585</v>
      </c>
      <c r="D5442" s="20" t="s">
        <v>15148</v>
      </c>
      <c r="E5442" s="51" t="s">
        <v>13309</v>
      </c>
      <c r="F5442" s="60" t="s">
        <v>10</v>
      </c>
      <c r="G5442" s="60" t="s">
        <v>9564</v>
      </c>
      <c r="H5442" s="60" t="s">
        <v>9565</v>
      </c>
      <c r="I5442" s="60" t="s">
        <v>23325</v>
      </c>
      <c r="J5442" s="7">
        <v>42847</v>
      </c>
      <c r="K5442" s="65" t="s">
        <v>23425</v>
      </c>
      <c r="L5442" s="7"/>
      <c r="M5442" s="64"/>
      <c r="N5442" s="64"/>
      <c r="O5442" s="72">
        <v>0</v>
      </c>
      <c r="Z5442" s="9"/>
      <c r="AA5442" s="9"/>
      <c r="AB5442" s="9"/>
      <c r="AC5442" s="9"/>
      <c r="AD5442" s="9"/>
      <c r="AE5442" s="9"/>
      <c r="AF5442" s="9"/>
      <c r="AG5442" s="9"/>
      <c r="AH5442" s="9"/>
      <c r="AI5442" s="9"/>
      <c r="AJ5442" s="9"/>
    </row>
    <row r="5443" spans="1:36" ht="22.5" x14ac:dyDescent="0.25">
      <c r="A5443" s="20">
        <v>5442</v>
      </c>
      <c r="B5443" s="51" t="s">
        <v>15149</v>
      </c>
      <c r="C5443" s="22">
        <v>41725751</v>
      </c>
      <c r="D5443" s="20" t="s">
        <v>15150</v>
      </c>
      <c r="E5443" s="51" t="s">
        <v>15151</v>
      </c>
      <c r="F5443" s="60" t="s">
        <v>26</v>
      </c>
      <c r="G5443" s="60" t="s">
        <v>9564</v>
      </c>
      <c r="H5443" s="60" t="s">
        <v>9565</v>
      </c>
      <c r="I5443" s="60" t="s">
        <v>23420</v>
      </c>
      <c r="J5443" s="7"/>
      <c r="K5443" s="65"/>
      <c r="L5443" s="7"/>
      <c r="M5443" s="64"/>
      <c r="N5443" s="64"/>
      <c r="O5443" s="72">
        <v>86</v>
      </c>
      <c r="Z5443" s="9"/>
      <c r="AA5443" s="9"/>
      <c r="AB5443" s="9"/>
      <c r="AC5443" s="9"/>
      <c r="AD5443" s="9"/>
      <c r="AE5443" s="9"/>
      <c r="AF5443" s="9"/>
      <c r="AG5443" s="9"/>
      <c r="AH5443" s="9"/>
      <c r="AI5443" s="9"/>
      <c r="AJ5443" s="9"/>
    </row>
    <row r="5444" spans="1:36" ht="33.75" x14ac:dyDescent="0.25">
      <c r="A5444" s="20">
        <v>5443</v>
      </c>
      <c r="B5444" s="51" t="s">
        <v>15152</v>
      </c>
      <c r="C5444" s="22">
        <v>50101471</v>
      </c>
      <c r="D5444" s="20" t="s">
        <v>15153</v>
      </c>
      <c r="E5444" s="51" t="s">
        <v>15154</v>
      </c>
      <c r="F5444" s="60" t="s">
        <v>3</v>
      </c>
      <c r="G5444" s="60" t="s">
        <v>9564</v>
      </c>
      <c r="H5444" s="60" t="s">
        <v>9565</v>
      </c>
      <c r="I5444" s="60" t="s">
        <v>23325</v>
      </c>
      <c r="J5444" s="7">
        <v>43045</v>
      </c>
      <c r="K5444" s="65" t="s">
        <v>23422</v>
      </c>
      <c r="L5444" s="7"/>
      <c r="M5444" s="64"/>
      <c r="N5444" s="64"/>
      <c r="O5444" s="72">
        <v>81</v>
      </c>
      <c r="Z5444" s="9"/>
      <c r="AA5444" s="9"/>
      <c r="AB5444" s="9"/>
      <c r="AC5444" s="9"/>
      <c r="AD5444" s="9"/>
      <c r="AE5444" s="9"/>
      <c r="AF5444" s="9"/>
      <c r="AG5444" s="9"/>
      <c r="AH5444" s="9"/>
      <c r="AI5444" s="9"/>
      <c r="AJ5444" s="9"/>
    </row>
    <row r="5445" spans="1:36" ht="33.75" x14ac:dyDescent="0.25">
      <c r="A5445" s="20">
        <v>5444</v>
      </c>
      <c r="B5445" s="51" t="s">
        <v>15155</v>
      </c>
      <c r="C5445" s="22">
        <v>50203282</v>
      </c>
      <c r="D5445" s="20" t="s">
        <v>15156</v>
      </c>
      <c r="E5445" s="51" t="s">
        <v>15157</v>
      </c>
      <c r="F5445" s="60" t="s">
        <v>10</v>
      </c>
      <c r="G5445" s="60" t="s">
        <v>9564</v>
      </c>
      <c r="H5445" s="60" t="s">
        <v>9565</v>
      </c>
      <c r="I5445" s="60" t="s">
        <v>23420</v>
      </c>
      <c r="J5445" s="7"/>
      <c r="K5445" s="65"/>
      <c r="L5445" s="7"/>
      <c r="M5445" s="64"/>
      <c r="N5445" s="64"/>
      <c r="O5445" s="72">
        <v>84</v>
      </c>
      <c r="Z5445" s="9"/>
      <c r="AA5445" s="9"/>
      <c r="AB5445" s="9"/>
      <c r="AC5445" s="9"/>
      <c r="AD5445" s="9"/>
      <c r="AE5445" s="9"/>
      <c r="AF5445" s="9"/>
      <c r="AG5445" s="9"/>
      <c r="AH5445" s="9"/>
      <c r="AI5445" s="9"/>
      <c r="AJ5445" s="9"/>
    </row>
    <row r="5446" spans="1:36" ht="67.5" x14ac:dyDescent="0.25">
      <c r="A5446" s="20">
        <v>5445</v>
      </c>
      <c r="B5446" s="51" t="s">
        <v>15158</v>
      </c>
      <c r="C5446" s="22">
        <v>50089625</v>
      </c>
      <c r="D5446" s="20" t="s">
        <v>15159</v>
      </c>
      <c r="E5446" s="51" t="s">
        <v>15160</v>
      </c>
      <c r="F5446" s="60" t="s">
        <v>63</v>
      </c>
      <c r="G5446" s="60" t="s">
        <v>9564</v>
      </c>
      <c r="H5446" s="60" t="s">
        <v>9565</v>
      </c>
      <c r="I5446" s="60" t="s">
        <v>6</v>
      </c>
      <c r="J5446" s="7"/>
      <c r="K5446" s="65"/>
      <c r="L5446" s="7">
        <v>42965</v>
      </c>
      <c r="M5446" s="64">
        <v>50000</v>
      </c>
      <c r="N5446" s="64">
        <v>35000</v>
      </c>
      <c r="O5446" s="72">
        <v>81</v>
      </c>
      <c r="Z5446" s="9"/>
      <c r="AA5446" s="9"/>
      <c r="AB5446" s="9"/>
      <c r="AC5446" s="9"/>
      <c r="AD5446" s="9"/>
      <c r="AE5446" s="9"/>
      <c r="AF5446" s="9"/>
      <c r="AG5446" s="9"/>
      <c r="AH5446" s="9"/>
      <c r="AI5446" s="9"/>
      <c r="AJ5446" s="9"/>
    </row>
    <row r="5447" spans="1:36" ht="22.5" x14ac:dyDescent="0.25">
      <c r="A5447" s="20">
        <v>5446</v>
      </c>
      <c r="B5447" s="51" t="s">
        <v>15161</v>
      </c>
      <c r="C5447" s="22">
        <v>50203304</v>
      </c>
      <c r="D5447" s="20" t="s">
        <v>15162</v>
      </c>
      <c r="E5447" s="51" t="s">
        <v>15163</v>
      </c>
      <c r="F5447" s="60" t="s">
        <v>10</v>
      </c>
      <c r="G5447" s="60" t="s">
        <v>9564</v>
      </c>
      <c r="H5447" s="60" t="s">
        <v>9565</v>
      </c>
      <c r="I5447" s="60" t="s">
        <v>23325</v>
      </c>
      <c r="J5447" s="7">
        <v>43035</v>
      </c>
      <c r="K5447" s="65" t="s">
        <v>23422</v>
      </c>
      <c r="L5447" s="7"/>
      <c r="M5447" s="64"/>
      <c r="N5447" s="64"/>
      <c r="O5447" s="72">
        <v>84</v>
      </c>
      <c r="Z5447" s="9"/>
      <c r="AA5447" s="9"/>
      <c r="AB5447" s="9"/>
      <c r="AC5447" s="9"/>
      <c r="AD5447" s="9"/>
      <c r="AE5447" s="9"/>
      <c r="AF5447" s="9"/>
      <c r="AG5447" s="9"/>
      <c r="AH5447" s="9"/>
      <c r="AI5447" s="9"/>
      <c r="AJ5447" s="9"/>
    </row>
    <row r="5448" spans="1:36" ht="22.5" x14ac:dyDescent="0.25">
      <c r="A5448" s="20">
        <v>5447</v>
      </c>
      <c r="B5448" s="51" t="s">
        <v>15164</v>
      </c>
      <c r="C5448" s="22">
        <v>50195654</v>
      </c>
      <c r="D5448" s="20" t="s">
        <v>15165</v>
      </c>
      <c r="E5448" s="51" t="s">
        <v>9793</v>
      </c>
      <c r="F5448" s="60" t="s">
        <v>10</v>
      </c>
      <c r="G5448" s="60" t="s">
        <v>9564</v>
      </c>
      <c r="H5448" s="60" t="s">
        <v>9565</v>
      </c>
      <c r="I5448" s="60" t="s">
        <v>23325</v>
      </c>
      <c r="J5448" s="7">
        <v>43034</v>
      </c>
      <c r="K5448" s="65" t="s">
        <v>23422</v>
      </c>
      <c r="L5448" s="7"/>
      <c r="M5448" s="64"/>
      <c r="N5448" s="64"/>
      <c r="O5448" s="72">
        <v>76</v>
      </c>
      <c r="Z5448" s="9"/>
      <c r="AA5448" s="9"/>
      <c r="AB5448" s="9"/>
      <c r="AC5448" s="9"/>
      <c r="AD5448" s="9"/>
      <c r="AE5448" s="9"/>
      <c r="AF5448" s="9"/>
      <c r="AG5448" s="9"/>
      <c r="AH5448" s="9"/>
      <c r="AI5448" s="9"/>
      <c r="AJ5448" s="9"/>
    </row>
    <row r="5449" spans="1:36" ht="22.5" x14ac:dyDescent="0.25">
      <c r="A5449" s="20">
        <v>5448</v>
      </c>
      <c r="B5449" s="51" t="s">
        <v>15166</v>
      </c>
      <c r="C5449" s="22">
        <v>50147366</v>
      </c>
      <c r="D5449" s="20" t="s">
        <v>15167</v>
      </c>
      <c r="E5449" s="51" t="s">
        <v>15168</v>
      </c>
      <c r="F5449" s="60" t="s">
        <v>30</v>
      </c>
      <c r="G5449" s="60" t="s">
        <v>9564</v>
      </c>
      <c r="H5449" s="60" t="s">
        <v>9565</v>
      </c>
      <c r="I5449" s="60" t="s">
        <v>23325</v>
      </c>
      <c r="J5449" s="7">
        <v>43038</v>
      </c>
      <c r="K5449" s="65" t="s">
        <v>23422</v>
      </c>
      <c r="L5449" s="7"/>
      <c r="M5449" s="64"/>
      <c r="N5449" s="64"/>
      <c r="O5449" s="72">
        <v>81</v>
      </c>
      <c r="Z5449" s="9"/>
      <c r="AA5449" s="9"/>
      <c r="AB5449" s="9"/>
      <c r="AC5449" s="9"/>
      <c r="AD5449" s="9"/>
      <c r="AE5449" s="9"/>
      <c r="AF5449" s="9"/>
      <c r="AG5449" s="9"/>
      <c r="AH5449" s="9"/>
      <c r="AI5449" s="9"/>
      <c r="AJ5449" s="9"/>
    </row>
    <row r="5450" spans="1:36" ht="22.5" x14ac:dyDescent="0.25">
      <c r="A5450" s="20">
        <v>5449</v>
      </c>
      <c r="B5450" s="51" t="s">
        <v>15169</v>
      </c>
      <c r="C5450" s="22">
        <v>50218646</v>
      </c>
      <c r="D5450" s="20" t="s">
        <v>15170</v>
      </c>
      <c r="E5450" s="51" t="s">
        <v>15171</v>
      </c>
      <c r="F5450" s="60" t="s">
        <v>10</v>
      </c>
      <c r="G5450" s="60" t="s">
        <v>9564</v>
      </c>
      <c r="H5450" s="60" t="s">
        <v>9565</v>
      </c>
      <c r="I5450" s="60" t="s">
        <v>23325</v>
      </c>
      <c r="J5450" s="7">
        <v>43038</v>
      </c>
      <c r="K5450" s="65" t="s">
        <v>23422</v>
      </c>
      <c r="L5450" s="7"/>
      <c r="M5450" s="64"/>
      <c r="N5450" s="64"/>
      <c r="O5450" s="72">
        <v>84</v>
      </c>
      <c r="Z5450" s="9"/>
      <c r="AA5450" s="9"/>
      <c r="AB5450" s="9"/>
      <c r="AC5450" s="9"/>
      <c r="AD5450" s="9"/>
      <c r="AE5450" s="9"/>
      <c r="AF5450" s="9"/>
      <c r="AG5450" s="9"/>
      <c r="AH5450" s="9"/>
      <c r="AI5450" s="9"/>
      <c r="AJ5450" s="9"/>
    </row>
    <row r="5451" spans="1:36" ht="22.5" x14ac:dyDescent="0.25">
      <c r="A5451" s="20">
        <v>5450</v>
      </c>
      <c r="B5451" s="51" t="s">
        <v>15172</v>
      </c>
      <c r="C5451" s="22">
        <v>50205838</v>
      </c>
      <c r="D5451" s="20" t="s">
        <v>15173</v>
      </c>
      <c r="E5451" s="51" t="s">
        <v>15174</v>
      </c>
      <c r="F5451" s="60" t="s">
        <v>30</v>
      </c>
      <c r="G5451" s="60" t="s">
        <v>9564</v>
      </c>
      <c r="H5451" s="60" t="s">
        <v>9565</v>
      </c>
      <c r="I5451" s="60" t="s">
        <v>23325</v>
      </c>
      <c r="J5451" s="7">
        <v>43041</v>
      </c>
      <c r="K5451" s="65" t="s">
        <v>23422</v>
      </c>
      <c r="L5451" s="7"/>
      <c r="M5451" s="64"/>
      <c r="N5451" s="64"/>
      <c r="O5451" s="72">
        <v>79</v>
      </c>
      <c r="Z5451" s="9"/>
      <c r="AA5451" s="9"/>
      <c r="AB5451" s="9"/>
      <c r="AC5451" s="9"/>
      <c r="AD5451" s="9"/>
      <c r="AE5451" s="9"/>
      <c r="AF5451" s="9"/>
      <c r="AG5451" s="9"/>
      <c r="AH5451" s="9"/>
      <c r="AI5451" s="9"/>
      <c r="AJ5451" s="9"/>
    </row>
    <row r="5452" spans="1:36" ht="33.75" x14ac:dyDescent="0.25">
      <c r="A5452" s="20">
        <v>5451</v>
      </c>
      <c r="B5452" s="51" t="s">
        <v>15175</v>
      </c>
      <c r="C5452" s="22">
        <v>43053424</v>
      </c>
      <c r="D5452" s="20" t="s">
        <v>15176</v>
      </c>
      <c r="E5452" s="51" t="s">
        <v>15177</v>
      </c>
      <c r="F5452" s="60" t="s">
        <v>30</v>
      </c>
      <c r="G5452" s="60" t="s">
        <v>9564</v>
      </c>
      <c r="H5452" s="60" t="s">
        <v>9565</v>
      </c>
      <c r="I5452" s="60" t="s">
        <v>23420</v>
      </c>
      <c r="J5452" s="7"/>
      <c r="K5452" s="65"/>
      <c r="L5452" s="7"/>
      <c r="M5452" s="64"/>
      <c r="N5452" s="64"/>
      <c r="O5452" s="72">
        <v>82</v>
      </c>
      <c r="Z5452" s="9"/>
      <c r="AA5452" s="9"/>
      <c r="AB5452" s="9"/>
      <c r="AC5452" s="9"/>
      <c r="AD5452" s="9"/>
      <c r="AE5452" s="9"/>
      <c r="AF5452" s="9"/>
      <c r="AG5452" s="9"/>
      <c r="AH5452" s="9"/>
      <c r="AI5452" s="9"/>
      <c r="AJ5452" s="9"/>
    </row>
    <row r="5453" spans="1:36" ht="22.5" x14ac:dyDescent="0.25">
      <c r="A5453" s="20">
        <v>5452</v>
      </c>
      <c r="B5453" s="51" t="s">
        <v>15178</v>
      </c>
      <c r="C5453" s="22">
        <v>50197827</v>
      </c>
      <c r="D5453" s="20" t="s">
        <v>15179</v>
      </c>
      <c r="E5453" s="51" t="s">
        <v>15180</v>
      </c>
      <c r="F5453" s="60" t="s">
        <v>16</v>
      </c>
      <c r="G5453" s="60" t="s">
        <v>9564</v>
      </c>
      <c r="H5453" s="60" t="s">
        <v>9565</v>
      </c>
      <c r="I5453" s="60" t="s">
        <v>6</v>
      </c>
      <c r="J5453" s="7"/>
      <c r="K5453" s="65"/>
      <c r="L5453" s="7">
        <v>42959</v>
      </c>
      <c r="M5453" s="64">
        <v>50000</v>
      </c>
      <c r="N5453" s="64">
        <v>35000</v>
      </c>
      <c r="O5453" s="72">
        <v>89</v>
      </c>
      <c r="Z5453" s="9"/>
      <c r="AA5453" s="9"/>
      <c r="AB5453" s="9"/>
      <c r="AC5453" s="9"/>
      <c r="AD5453" s="9"/>
      <c r="AE5453" s="9"/>
      <c r="AF5453" s="9"/>
      <c r="AG5453" s="9"/>
      <c r="AH5453" s="9"/>
      <c r="AI5453" s="9"/>
      <c r="AJ5453" s="9"/>
    </row>
    <row r="5454" spans="1:36" ht="22.5" x14ac:dyDescent="0.25">
      <c r="A5454" s="20">
        <v>5453</v>
      </c>
      <c r="B5454" s="51" t="s">
        <v>15181</v>
      </c>
      <c r="C5454" s="22">
        <v>46267310</v>
      </c>
      <c r="D5454" s="20" t="s">
        <v>15182</v>
      </c>
      <c r="E5454" s="51" t="s">
        <v>7756</v>
      </c>
      <c r="F5454" s="60" t="s">
        <v>30</v>
      </c>
      <c r="G5454" s="60" t="s">
        <v>9564</v>
      </c>
      <c r="H5454" s="60" t="s">
        <v>9565</v>
      </c>
      <c r="I5454" s="60" t="s">
        <v>23325</v>
      </c>
      <c r="J5454" s="7">
        <v>43038</v>
      </c>
      <c r="K5454" s="65" t="s">
        <v>23422</v>
      </c>
      <c r="L5454" s="7"/>
      <c r="M5454" s="64"/>
      <c r="N5454" s="64"/>
      <c r="O5454" s="72">
        <v>74</v>
      </c>
      <c r="Z5454" s="9"/>
      <c r="AA5454" s="9"/>
      <c r="AB5454" s="9"/>
      <c r="AC5454" s="9"/>
      <c r="AD5454" s="9"/>
      <c r="AE5454" s="9"/>
      <c r="AF5454" s="9"/>
      <c r="AG5454" s="9"/>
      <c r="AH5454" s="9"/>
      <c r="AI5454" s="9"/>
      <c r="AJ5454" s="9"/>
    </row>
    <row r="5455" spans="1:36" ht="22.5" x14ac:dyDescent="0.25">
      <c r="A5455" s="20">
        <v>5454</v>
      </c>
      <c r="B5455" s="51" t="s">
        <v>15183</v>
      </c>
      <c r="C5455" s="22">
        <v>50173341</v>
      </c>
      <c r="D5455" s="20" t="s">
        <v>15184</v>
      </c>
      <c r="E5455" s="51" t="s">
        <v>15185</v>
      </c>
      <c r="F5455" s="60" t="s">
        <v>37</v>
      </c>
      <c r="G5455" s="60" t="s">
        <v>9564</v>
      </c>
      <c r="H5455" s="60" t="s">
        <v>9565</v>
      </c>
      <c r="I5455" s="60" t="s">
        <v>23325</v>
      </c>
      <c r="J5455" s="7">
        <v>43038</v>
      </c>
      <c r="K5455" s="65" t="s">
        <v>23422</v>
      </c>
      <c r="L5455" s="7"/>
      <c r="M5455" s="64"/>
      <c r="N5455" s="64"/>
      <c r="O5455" s="72">
        <v>84</v>
      </c>
      <c r="Z5455" s="9"/>
      <c r="AA5455" s="9"/>
      <c r="AB5455" s="9"/>
      <c r="AC5455" s="9"/>
      <c r="AD5455" s="9"/>
      <c r="AE5455" s="9"/>
      <c r="AF5455" s="9"/>
      <c r="AG5455" s="9"/>
      <c r="AH5455" s="9"/>
      <c r="AI5455" s="9"/>
      <c r="AJ5455" s="9"/>
    </row>
    <row r="5456" spans="1:36" ht="22.5" x14ac:dyDescent="0.25">
      <c r="A5456" s="20">
        <v>5455</v>
      </c>
      <c r="B5456" s="51" t="s">
        <v>15186</v>
      </c>
      <c r="C5456" s="22">
        <v>50180002</v>
      </c>
      <c r="D5456" s="20" t="s">
        <v>15187</v>
      </c>
      <c r="E5456" s="51" t="s">
        <v>15188</v>
      </c>
      <c r="F5456" s="60" t="s">
        <v>56</v>
      </c>
      <c r="G5456" s="60" t="s">
        <v>9564</v>
      </c>
      <c r="H5456" s="60" t="s">
        <v>9565</v>
      </c>
      <c r="I5456" s="60" t="s">
        <v>6</v>
      </c>
      <c r="J5456" s="7"/>
      <c r="K5456" s="65"/>
      <c r="L5456" s="7">
        <v>42959</v>
      </c>
      <c r="M5456" s="64">
        <v>50000</v>
      </c>
      <c r="N5456" s="64">
        <v>35000</v>
      </c>
      <c r="O5456" s="72">
        <v>87</v>
      </c>
      <c r="Z5456" s="9"/>
      <c r="AA5456" s="9"/>
      <c r="AB5456" s="9"/>
      <c r="AC5456" s="9"/>
      <c r="AD5456" s="9"/>
      <c r="AE5456" s="9"/>
      <c r="AF5456" s="9"/>
      <c r="AG5456" s="9"/>
      <c r="AH5456" s="9"/>
      <c r="AI5456" s="9"/>
      <c r="AJ5456" s="9"/>
    </row>
    <row r="5457" spans="1:36" ht="22.5" x14ac:dyDescent="0.25">
      <c r="A5457" s="20">
        <v>5456</v>
      </c>
      <c r="B5457" s="51" t="s">
        <v>15189</v>
      </c>
      <c r="C5457" s="22">
        <v>50237373</v>
      </c>
      <c r="D5457" s="20" t="s">
        <v>15190</v>
      </c>
      <c r="E5457" s="51" t="s">
        <v>15191</v>
      </c>
      <c r="F5457" s="60" t="s">
        <v>3</v>
      </c>
      <c r="G5457" s="60" t="s">
        <v>9564</v>
      </c>
      <c r="H5457" s="60" t="s">
        <v>9565</v>
      </c>
      <c r="I5457" s="60" t="s">
        <v>23325</v>
      </c>
      <c r="J5457" s="7">
        <v>43035</v>
      </c>
      <c r="K5457" s="65" t="s">
        <v>23422</v>
      </c>
      <c r="L5457" s="7"/>
      <c r="M5457" s="64"/>
      <c r="N5457" s="64"/>
      <c r="O5457" s="72">
        <v>79</v>
      </c>
      <c r="Z5457" s="9"/>
      <c r="AA5457" s="9"/>
      <c r="AB5457" s="9"/>
      <c r="AC5457" s="9"/>
      <c r="AD5457" s="9"/>
      <c r="AE5457" s="9"/>
      <c r="AF5457" s="9"/>
      <c r="AG5457" s="9"/>
      <c r="AH5457" s="9"/>
      <c r="AI5457" s="9"/>
      <c r="AJ5457" s="9"/>
    </row>
    <row r="5458" spans="1:36" ht="33.75" x14ac:dyDescent="0.25">
      <c r="A5458" s="20">
        <v>5457</v>
      </c>
      <c r="B5458" s="51" t="s">
        <v>15192</v>
      </c>
      <c r="C5458" s="22">
        <v>50076591</v>
      </c>
      <c r="D5458" s="20" t="s">
        <v>15193</v>
      </c>
      <c r="E5458" s="51" t="s">
        <v>15194</v>
      </c>
      <c r="F5458" s="60" t="s">
        <v>3</v>
      </c>
      <c r="G5458" s="60" t="s">
        <v>9564</v>
      </c>
      <c r="H5458" s="60" t="s">
        <v>9565</v>
      </c>
      <c r="I5458" s="60" t="s">
        <v>23325</v>
      </c>
      <c r="J5458" s="7">
        <v>43035</v>
      </c>
      <c r="K5458" s="65" t="s">
        <v>23422</v>
      </c>
      <c r="L5458" s="7"/>
      <c r="M5458" s="64"/>
      <c r="N5458" s="64"/>
      <c r="O5458" s="72">
        <v>79</v>
      </c>
      <c r="Z5458" s="9"/>
      <c r="AA5458" s="9"/>
      <c r="AB5458" s="9"/>
      <c r="AC5458" s="9"/>
      <c r="AD5458" s="9"/>
      <c r="AE5458" s="9"/>
      <c r="AF5458" s="9"/>
      <c r="AG5458" s="9"/>
      <c r="AH5458" s="9"/>
      <c r="AI5458" s="9"/>
      <c r="AJ5458" s="9"/>
    </row>
    <row r="5459" spans="1:36" ht="22.5" x14ac:dyDescent="0.25">
      <c r="A5459" s="20">
        <v>5458</v>
      </c>
      <c r="B5459" s="51" t="s">
        <v>15195</v>
      </c>
      <c r="C5459" s="22">
        <v>40903532</v>
      </c>
      <c r="D5459" s="20" t="s">
        <v>15196</v>
      </c>
      <c r="E5459" s="51" t="s">
        <v>15197</v>
      </c>
      <c r="F5459" s="60" t="s">
        <v>10</v>
      </c>
      <c r="G5459" s="60" t="s">
        <v>9564</v>
      </c>
      <c r="H5459" s="60" t="s">
        <v>9565</v>
      </c>
      <c r="I5459" s="60" t="s">
        <v>23325</v>
      </c>
      <c r="J5459" s="7">
        <v>43045</v>
      </c>
      <c r="K5459" s="65" t="s">
        <v>23422</v>
      </c>
      <c r="L5459" s="7"/>
      <c r="M5459" s="64"/>
      <c r="N5459" s="64"/>
      <c r="O5459" s="72">
        <v>78</v>
      </c>
      <c r="Z5459" s="9"/>
      <c r="AA5459" s="9"/>
      <c r="AB5459" s="9"/>
      <c r="AC5459" s="9"/>
      <c r="AD5459" s="9"/>
      <c r="AE5459" s="9"/>
      <c r="AF5459" s="9"/>
      <c r="AG5459" s="9"/>
      <c r="AH5459" s="9"/>
      <c r="AI5459" s="9"/>
      <c r="AJ5459" s="9"/>
    </row>
    <row r="5460" spans="1:36" ht="33.75" x14ac:dyDescent="0.25">
      <c r="A5460" s="20">
        <v>5459</v>
      </c>
      <c r="B5460" s="51" t="s">
        <v>15198</v>
      </c>
      <c r="C5460" s="22">
        <v>50224255</v>
      </c>
      <c r="D5460" s="20" t="s">
        <v>15199</v>
      </c>
      <c r="E5460" s="51" t="s">
        <v>15200</v>
      </c>
      <c r="F5460" s="60" t="s">
        <v>30</v>
      </c>
      <c r="G5460" s="60" t="s">
        <v>9564</v>
      </c>
      <c r="H5460" s="60" t="s">
        <v>9565</v>
      </c>
      <c r="I5460" s="60" t="s">
        <v>23325</v>
      </c>
      <c r="J5460" s="7">
        <v>43035</v>
      </c>
      <c r="K5460" s="65" t="s">
        <v>23422</v>
      </c>
      <c r="L5460" s="7"/>
      <c r="M5460" s="64"/>
      <c r="N5460" s="64"/>
      <c r="O5460" s="72">
        <v>81</v>
      </c>
      <c r="Z5460" s="9"/>
      <c r="AA5460" s="9"/>
      <c r="AB5460" s="9"/>
      <c r="AC5460" s="9"/>
      <c r="AD5460" s="9"/>
      <c r="AE5460" s="9"/>
      <c r="AF5460" s="9"/>
      <c r="AG5460" s="9"/>
      <c r="AH5460" s="9"/>
      <c r="AI5460" s="9"/>
      <c r="AJ5460" s="9"/>
    </row>
    <row r="5461" spans="1:36" x14ac:dyDescent="0.25">
      <c r="A5461" s="20">
        <v>5460</v>
      </c>
      <c r="B5461" s="51" t="s">
        <v>15201</v>
      </c>
      <c r="C5461" s="22">
        <v>50186981</v>
      </c>
      <c r="D5461" s="20" t="s">
        <v>15202</v>
      </c>
      <c r="E5461" s="51" t="s">
        <v>15203</v>
      </c>
      <c r="F5461" s="60" t="s">
        <v>16</v>
      </c>
      <c r="G5461" s="60" t="s">
        <v>9564</v>
      </c>
      <c r="H5461" s="60" t="s">
        <v>9565</v>
      </c>
      <c r="I5461" s="60" t="s">
        <v>6</v>
      </c>
      <c r="J5461" s="7"/>
      <c r="K5461" s="65"/>
      <c r="L5461" s="7">
        <v>42965</v>
      </c>
      <c r="M5461" s="64">
        <v>50000</v>
      </c>
      <c r="N5461" s="64">
        <v>35000</v>
      </c>
      <c r="O5461" s="72">
        <v>90</v>
      </c>
      <c r="Z5461" s="9"/>
      <c r="AA5461" s="9"/>
      <c r="AB5461" s="9"/>
      <c r="AC5461" s="9"/>
      <c r="AD5461" s="9"/>
      <c r="AE5461" s="9"/>
      <c r="AF5461" s="9"/>
      <c r="AG5461" s="9"/>
      <c r="AH5461" s="9"/>
      <c r="AI5461" s="9"/>
      <c r="AJ5461" s="9"/>
    </row>
    <row r="5462" spans="1:36" x14ac:dyDescent="0.25">
      <c r="A5462" s="20">
        <v>5461</v>
      </c>
      <c r="B5462" s="51" t="s">
        <v>15204</v>
      </c>
      <c r="C5462" s="22">
        <v>43425186</v>
      </c>
      <c r="D5462" s="20" t="s">
        <v>15205</v>
      </c>
      <c r="E5462" s="51" t="s">
        <v>15206</v>
      </c>
      <c r="F5462" s="60" t="s">
        <v>10</v>
      </c>
      <c r="G5462" s="60" t="s">
        <v>9564</v>
      </c>
      <c r="H5462" s="60" t="s">
        <v>9565</v>
      </c>
      <c r="I5462" s="60" t="s">
        <v>6</v>
      </c>
      <c r="J5462" s="7"/>
      <c r="K5462" s="65"/>
      <c r="L5462" s="7">
        <v>43349</v>
      </c>
      <c r="M5462" s="64">
        <v>50000</v>
      </c>
      <c r="N5462" s="64">
        <v>0</v>
      </c>
      <c r="O5462" s="72">
        <v>84</v>
      </c>
      <c r="Z5462" s="9"/>
      <c r="AA5462" s="9"/>
      <c r="AB5462" s="9"/>
      <c r="AC5462" s="9"/>
      <c r="AD5462" s="9"/>
      <c r="AE5462" s="9"/>
      <c r="AF5462" s="9"/>
      <c r="AG5462" s="9"/>
      <c r="AH5462" s="9"/>
      <c r="AI5462" s="9"/>
      <c r="AJ5462" s="9"/>
    </row>
    <row r="5463" spans="1:36" ht="22.5" x14ac:dyDescent="0.25">
      <c r="A5463" s="20">
        <v>5462</v>
      </c>
      <c r="B5463" s="51" t="s">
        <v>15207</v>
      </c>
      <c r="C5463" s="22">
        <v>50193015</v>
      </c>
      <c r="D5463" s="20" t="s">
        <v>15208</v>
      </c>
      <c r="E5463" s="51" t="s">
        <v>15209</v>
      </c>
      <c r="F5463" s="60" t="s">
        <v>10</v>
      </c>
      <c r="G5463" s="60" t="s">
        <v>9564</v>
      </c>
      <c r="H5463" s="60" t="s">
        <v>9565</v>
      </c>
      <c r="I5463" s="60" t="s">
        <v>6</v>
      </c>
      <c r="J5463" s="7"/>
      <c r="K5463" s="65"/>
      <c r="L5463" s="7">
        <v>42965</v>
      </c>
      <c r="M5463" s="64">
        <v>50000</v>
      </c>
      <c r="N5463" s="64">
        <v>35000</v>
      </c>
      <c r="O5463" s="72">
        <v>91</v>
      </c>
      <c r="Z5463" s="9"/>
      <c r="AA5463" s="9"/>
      <c r="AB5463" s="9"/>
      <c r="AC5463" s="9"/>
      <c r="AD5463" s="9"/>
      <c r="AE5463" s="9"/>
      <c r="AF5463" s="9"/>
      <c r="AG5463" s="9"/>
      <c r="AH5463" s="9"/>
      <c r="AI5463" s="9"/>
      <c r="AJ5463" s="9"/>
    </row>
    <row r="5464" spans="1:36" ht="45" x14ac:dyDescent="0.25">
      <c r="A5464" s="20">
        <v>5463</v>
      </c>
      <c r="B5464" s="51" t="s">
        <v>15210</v>
      </c>
      <c r="C5464" s="22">
        <v>50077538</v>
      </c>
      <c r="D5464" s="20" t="s">
        <v>15211</v>
      </c>
      <c r="E5464" s="51" t="s">
        <v>15212</v>
      </c>
      <c r="F5464" s="60" t="s">
        <v>63</v>
      </c>
      <c r="G5464" s="60" t="s">
        <v>9564</v>
      </c>
      <c r="H5464" s="60" t="s">
        <v>9565</v>
      </c>
      <c r="I5464" s="60" t="s">
        <v>23325</v>
      </c>
      <c r="J5464" s="7">
        <v>42838</v>
      </c>
      <c r="K5464" s="65" t="s">
        <v>23425</v>
      </c>
      <c r="L5464" s="7"/>
      <c r="M5464" s="64"/>
      <c r="N5464" s="64"/>
      <c r="O5464" s="72">
        <v>0</v>
      </c>
      <c r="Z5464" s="9"/>
      <c r="AA5464" s="9"/>
      <c r="AB5464" s="9"/>
      <c r="AC5464" s="9"/>
      <c r="AD5464" s="9"/>
      <c r="AE5464" s="9"/>
      <c r="AF5464" s="9"/>
      <c r="AG5464" s="9"/>
      <c r="AH5464" s="9"/>
      <c r="AI5464" s="9"/>
      <c r="AJ5464" s="9"/>
    </row>
    <row r="5465" spans="1:36" x14ac:dyDescent="0.25">
      <c r="A5465" s="20">
        <v>5464</v>
      </c>
      <c r="B5465" s="51" t="s">
        <v>15213</v>
      </c>
      <c r="C5465" s="22">
        <v>47048859</v>
      </c>
      <c r="D5465" s="20" t="s">
        <v>15214</v>
      </c>
      <c r="E5465" s="51" t="s">
        <v>13765</v>
      </c>
      <c r="F5465" s="60" t="s">
        <v>63</v>
      </c>
      <c r="G5465" s="60" t="s">
        <v>9564</v>
      </c>
      <c r="H5465" s="60" t="s">
        <v>9565</v>
      </c>
      <c r="I5465" s="60" t="s">
        <v>23325</v>
      </c>
      <c r="J5465" s="7">
        <v>43187</v>
      </c>
      <c r="K5465" s="65" t="s">
        <v>23425</v>
      </c>
      <c r="L5465" s="7"/>
      <c r="M5465" s="64"/>
      <c r="N5465" s="64"/>
      <c r="O5465" s="72">
        <v>0</v>
      </c>
      <c r="Z5465" s="9"/>
      <c r="AA5465" s="9"/>
      <c r="AB5465" s="9"/>
      <c r="AC5465" s="9"/>
      <c r="AD5465" s="9"/>
      <c r="AE5465" s="9"/>
      <c r="AF5465" s="9"/>
      <c r="AG5465" s="9"/>
      <c r="AH5465" s="9"/>
      <c r="AI5465" s="9"/>
      <c r="AJ5465" s="9"/>
    </row>
    <row r="5466" spans="1:36" x14ac:dyDescent="0.25">
      <c r="A5466" s="20">
        <v>5465</v>
      </c>
      <c r="B5466" s="51" t="s">
        <v>15215</v>
      </c>
      <c r="C5466" s="22">
        <v>50185675</v>
      </c>
      <c r="D5466" s="20" t="s">
        <v>15216</v>
      </c>
      <c r="E5466" s="51" t="s">
        <v>9817</v>
      </c>
      <c r="F5466" s="60" t="s">
        <v>56</v>
      </c>
      <c r="G5466" s="60" t="s">
        <v>9564</v>
      </c>
      <c r="H5466" s="60" t="s">
        <v>9565</v>
      </c>
      <c r="I5466" s="60" t="s">
        <v>6</v>
      </c>
      <c r="J5466" s="7"/>
      <c r="K5466" s="65"/>
      <c r="L5466" s="7">
        <v>42965</v>
      </c>
      <c r="M5466" s="64">
        <v>50000</v>
      </c>
      <c r="N5466" s="64">
        <v>35000</v>
      </c>
      <c r="O5466" s="72">
        <v>87</v>
      </c>
      <c r="Z5466" s="9"/>
      <c r="AA5466" s="9"/>
      <c r="AB5466" s="9"/>
      <c r="AC5466" s="9"/>
      <c r="AD5466" s="9"/>
      <c r="AE5466" s="9"/>
      <c r="AF5466" s="9"/>
      <c r="AG5466" s="9"/>
      <c r="AH5466" s="9"/>
      <c r="AI5466" s="9"/>
      <c r="AJ5466" s="9"/>
    </row>
    <row r="5467" spans="1:36" ht="22.5" x14ac:dyDescent="0.25">
      <c r="A5467" s="20">
        <v>5466</v>
      </c>
      <c r="B5467" s="51" t="s">
        <v>15217</v>
      </c>
      <c r="C5467" s="22">
        <v>48411418</v>
      </c>
      <c r="D5467" s="20" t="s">
        <v>15218</v>
      </c>
      <c r="E5467" s="51" t="s">
        <v>15219</v>
      </c>
      <c r="F5467" s="60" t="s">
        <v>3</v>
      </c>
      <c r="G5467" s="60" t="s">
        <v>9564</v>
      </c>
      <c r="H5467" s="60" t="s">
        <v>9565</v>
      </c>
      <c r="I5467" s="60" t="s">
        <v>23325</v>
      </c>
      <c r="J5467" s="7">
        <v>43034</v>
      </c>
      <c r="K5467" s="65" t="s">
        <v>23422</v>
      </c>
      <c r="L5467" s="7"/>
      <c r="M5467" s="64"/>
      <c r="N5467" s="64"/>
      <c r="O5467" s="72">
        <v>83</v>
      </c>
      <c r="Z5467" s="9"/>
      <c r="AA5467" s="9"/>
      <c r="AB5467" s="9"/>
      <c r="AC5467" s="9"/>
      <c r="AD5467" s="9"/>
      <c r="AE5467" s="9"/>
      <c r="AF5467" s="9"/>
      <c r="AG5467" s="9"/>
      <c r="AH5467" s="9"/>
      <c r="AI5467" s="9"/>
      <c r="AJ5467" s="9"/>
    </row>
    <row r="5468" spans="1:36" ht="22.5" x14ac:dyDescent="0.25">
      <c r="A5468" s="20">
        <v>5467</v>
      </c>
      <c r="B5468" s="51" t="s">
        <v>15220</v>
      </c>
      <c r="C5468" s="22">
        <v>50185616</v>
      </c>
      <c r="D5468" s="20" t="s">
        <v>15221</v>
      </c>
      <c r="E5468" s="51" t="s">
        <v>15222</v>
      </c>
      <c r="F5468" s="60" t="s">
        <v>37</v>
      </c>
      <c r="G5468" s="60" t="s">
        <v>9564</v>
      </c>
      <c r="H5468" s="60" t="s">
        <v>9565</v>
      </c>
      <c r="I5468" s="60" t="s">
        <v>23325</v>
      </c>
      <c r="J5468" s="7">
        <v>43041</v>
      </c>
      <c r="K5468" s="65" t="s">
        <v>23422</v>
      </c>
      <c r="L5468" s="7"/>
      <c r="M5468" s="64"/>
      <c r="N5468" s="64"/>
      <c r="O5468" s="72">
        <v>78</v>
      </c>
      <c r="Z5468" s="9"/>
      <c r="AA5468" s="9"/>
      <c r="AB5468" s="9"/>
      <c r="AC5468" s="9"/>
      <c r="AD5468" s="9"/>
      <c r="AE5468" s="9"/>
      <c r="AF5468" s="9"/>
      <c r="AG5468" s="9"/>
      <c r="AH5468" s="9"/>
      <c r="AI5468" s="9"/>
      <c r="AJ5468" s="9"/>
    </row>
    <row r="5469" spans="1:36" ht="22.5" x14ac:dyDescent="0.25">
      <c r="A5469" s="20">
        <v>5468</v>
      </c>
      <c r="B5469" s="51" t="s">
        <v>15223</v>
      </c>
      <c r="C5469" s="22">
        <v>50167596</v>
      </c>
      <c r="D5469" s="20" t="s">
        <v>15224</v>
      </c>
      <c r="E5469" s="51" t="s">
        <v>15225</v>
      </c>
      <c r="F5469" s="60" t="s">
        <v>26</v>
      </c>
      <c r="G5469" s="60" t="s">
        <v>9564</v>
      </c>
      <c r="H5469" s="60" t="s">
        <v>9565</v>
      </c>
      <c r="I5469" s="60" t="s">
        <v>23325</v>
      </c>
      <c r="J5469" s="7">
        <v>43062</v>
      </c>
      <c r="K5469" s="65" t="s">
        <v>23422</v>
      </c>
      <c r="L5469" s="7"/>
      <c r="M5469" s="64"/>
      <c r="N5469" s="64"/>
      <c r="O5469" s="72">
        <v>74</v>
      </c>
      <c r="Z5469" s="9"/>
      <c r="AA5469" s="9"/>
      <c r="AB5469" s="9"/>
      <c r="AC5469" s="9"/>
      <c r="AD5469" s="9"/>
      <c r="AE5469" s="9"/>
      <c r="AF5469" s="9"/>
      <c r="AG5469" s="9"/>
      <c r="AH5469" s="9"/>
      <c r="AI5469" s="9"/>
      <c r="AJ5469" s="9"/>
    </row>
    <row r="5470" spans="1:36" ht="22.5" x14ac:dyDescent="0.25">
      <c r="A5470" s="20">
        <v>5469</v>
      </c>
      <c r="B5470" s="51" t="s">
        <v>15226</v>
      </c>
      <c r="C5470" s="22">
        <v>50203088</v>
      </c>
      <c r="D5470" s="20" t="s">
        <v>15227</v>
      </c>
      <c r="E5470" s="51" t="s">
        <v>15228</v>
      </c>
      <c r="F5470" s="60" t="s">
        <v>30</v>
      </c>
      <c r="G5470" s="60" t="s">
        <v>9564</v>
      </c>
      <c r="H5470" s="60" t="s">
        <v>9565</v>
      </c>
      <c r="I5470" s="60" t="s">
        <v>23325</v>
      </c>
      <c r="J5470" s="7">
        <v>43046</v>
      </c>
      <c r="K5470" s="65" t="s">
        <v>23422</v>
      </c>
      <c r="L5470" s="7"/>
      <c r="M5470" s="64"/>
      <c r="N5470" s="64"/>
      <c r="O5470" s="72">
        <v>82</v>
      </c>
      <c r="Z5470" s="9"/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</row>
    <row r="5471" spans="1:36" ht="22.5" x14ac:dyDescent="0.25">
      <c r="A5471" s="20">
        <v>5470</v>
      </c>
      <c r="B5471" s="51" t="s">
        <v>15229</v>
      </c>
      <c r="C5471" s="22">
        <v>50139908</v>
      </c>
      <c r="D5471" s="20" t="s">
        <v>15230</v>
      </c>
      <c r="E5471" s="51" t="s">
        <v>15231</v>
      </c>
      <c r="F5471" s="60" t="s">
        <v>37</v>
      </c>
      <c r="G5471" s="60" t="s">
        <v>9564</v>
      </c>
      <c r="H5471" s="60" t="s">
        <v>9565</v>
      </c>
      <c r="I5471" s="60" t="s">
        <v>23325</v>
      </c>
      <c r="J5471" s="7">
        <v>43038</v>
      </c>
      <c r="K5471" s="65" t="s">
        <v>23422</v>
      </c>
      <c r="L5471" s="7"/>
      <c r="M5471" s="64"/>
      <c r="N5471" s="64"/>
      <c r="O5471" s="72">
        <v>76</v>
      </c>
      <c r="Z5471" s="9"/>
      <c r="AA5471" s="9"/>
      <c r="AB5471" s="9"/>
      <c r="AC5471" s="9"/>
      <c r="AD5471" s="9"/>
      <c r="AE5471" s="9"/>
      <c r="AF5471" s="9"/>
      <c r="AG5471" s="9"/>
      <c r="AH5471" s="9"/>
      <c r="AI5471" s="9"/>
      <c r="AJ5471" s="9"/>
    </row>
    <row r="5472" spans="1:36" ht="22.5" x14ac:dyDescent="0.25">
      <c r="A5472" s="20">
        <v>5471</v>
      </c>
      <c r="B5472" s="51" t="s">
        <v>15232</v>
      </c>
      <c r="C5472" s="22">
        <v>50218492</v>
      </c>
      <c r="D5472" s="20" t="s">
        <v>15233</v>
      </c>
      <c r="E5472" s="51" t="s">
        <v>15234</v>
      </c>
      <c r="F5472" s="60" t="s">
        <v>37</v>
      </c>
      <c r="G5472" s="60" t="s">
        <v>9564</v>
      </c>
      <c r="H5472" s="60" t="s">
        <v>9565</v>
      </c>
      <c r="I5472" s="60" t="s">
        <v>23325</v>
      </c>
      <c r="J5472" s="7">
        <v>43035</v>
      </c>
      <c r="K5472" s="65" t="s">
        <v>23422</v>
      </c>
      <c r="L5472" s="7"/>
      <c r="M5472" s="64"/>
      <c r="N5472" s="64"/>
      <c r="O5472" s="72">
        <v>81</v>
      </c>
      <c r="Z5472" s="9"/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</row>
    <row r="5473" spans="1:36" ht="22.5" x14ac:dyDescent="0.25">
      <c r="A5473" s="20">
        <v>5472</v>
      </c>
      <c r="B5473" s="51" t="s">
        <v>15235</v>
      </c>
      <c r="C5473" s="22">
        <v>50069756</v>
      </c>
      <c r="D5473" s="20" t="s">
        <v>15236</v>
      </c>
      <c r="E5473" s="51" t="s">
        <v>15237</v>
      </c>
      <c r="F5473" s="60" t="s">
        <v>56</v>
      </c>
      <c r="G5473" s="60" t="s">
        <v>9564</v>
      </c>
      <c r="H5473" s="60" t="s">
        <v>9565</v>
      </c>
      <c r="I5473" s="60" t="s">
        <v>23325</v>
      </c>
      <c r="J5473" s="7">
        <v>43034</v>
      </c>
      <c r="K5473" s="65" t="s">
        <v>23422</v>
      </c>
      <c r="L5473" s="7"/>
      <c r="M5473" s="64"/>
      <c r="N5473" s="64"/>
      <c r="O5473" s="72">
        <v>74</v>
      </c>
      <c r="Z5473" s="9"/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</row>
    <row r="5474" spans="1:36" ht="22.5" x14ac:dyDescent="0.25">
      <c r="A5474" s="20">
        <v>5473</v>
      </c>
      <c r="B5474" s="51" t="s">
        <v>15238</v>
      </c>
      <c r="C5474" s="22">
        <v>35482338</v>
      </c>
      <c r="D5474" s="20" t="s">
        <v>15239</v>
      </c>
      <c r="E5474" s="51" t="s">
        <v>15240</v>
      </c>
      <c r="F5474" s="60" t="s">
        <v>10</v>
      </c>
      <c r="G5474" s="60" t="s">
        <v>9564</v>
      </c>
      <c r="H5474" s="60" t="s">
        <v>9565</v>
      </c>
      <c r="I5474" s="60" t="s">
        <v>6</v>
      </c>
      <c r="J5474" s="7"/>
      <c r="K5474" s="65"/>
      <c r="L5474" s="7">
        <v>42959</v>
      </c>
      <c r="M5474" s="64">
        <v>50000</v>
      </c>
      <c r="N5474" s="64">
        <v>35000</v>
      </c>
      <c r="O5474" s="72">
        <v>91</v>
      </c>
      <c r="Z5474" s="9"/>
      <c r="AA5474" s="9"/>
      <c r="AB5474" s="9"/>
      <c r="AC5474" s="9"/>
      <c r="AD5474" s="9"/>
      <c r="AE5474" s="9"/>
      <c r="AF5474" s="9"/>
      <c r="AG5474" s="9"/>
      <c r="AH5474" s="9"/>
      <c r="AI5474" s="9"/>
      <c r="AJ5474" s="9"/>
    </row>
    <row r="5475" spans="1:36" x14ac:dyDescent="0.25">
      <c r="A5475" s="20">
        <v>5474</v>
      </c>
      <c r="B5475" s="51" t="s">
        <v>15241</v>
      </c>
      <c r="C5475" s="22">
        <v>50197801</v>
      </c>
      <c r="D5475" s="20" t="s">
        <v>15242</v>
      </c>
      <c r="E5475" s="51" t="s">
        <v>15243</v>
      </c>
      <c r="F5475" s="60" t="s">
        <v>16</v>
      </c>
      <c r="G5475" s="60" t="s">
        <v>9564</v>
      </c>
      <c r="H5475" s="60" t="s">
        <v>9565</v>
      </c>
      <c r="I5475" s="58" t="s">
        <v>23419</v>
      </c>
      <c r="J5475" s="7"/>
      <c r="K5475" s="65"/>
      <c r="L5475" s="7">
        <v>42958</v>
      </c>
      <c r="M5475" s="64">
        <v>50000</v>
      </c>
      <c r="N5475" s="64">
        <v>0</v>
      </c>
      <c r="O5475" s="72">
        <v>86</v>
      </c>
      <c r="Z5475" s="9"/>
      <c r="AA5475" s="9"/>
      <c r="AB5475" s="9"/>
      <c r="AC5475" s="9"/>
      <c r="AD5475" s="9"/>
      <c r="AE5475" s="9"/>
      <c r="AF5475" s="9"/>
      <c r="AG5475" s="9"/>
      <c r="AH5475" s="9"/>
      <c r="AI5475" s="9"/>
      <c r="AJ5475" s="9"/>
    </row>
    <row r="5476" spans="1:36" x14ac:dyDescent="0.25">
      <c r="A5476" s="20">
        <v>5475</v>
      </c>
      <c r="B5476" s="51" t="s">
        <v>15244</v>
      </c>
      <c r="C5476" s="22">
        <v>46930507</v>
      </c>
      <c r="D5476" s="20" t="s">
        <v>15245</v>
      </c>
      <c r="E5476" s="51" t="s">
        <v>15246</v>
      </c>
      <c r="F5476" s="60" t="s">
        <v>16</v>
      </c>
      <c r="G5476" s="60" t="s">
        <v>9564</v>
      </c>
      <c r="H5476" s="60" t="s">
        <v>9565</v>
      </c>
      <c r="I5476" s="60" t="s">
        <v>23325</v>
      </c>
      <c r="J5476" s="7">
        <v>42843</v>
      </c>
      <c r="K5476" s="65" t="s">
        <v>23425</v>
      </c>
      <c r="L5476" s="7"/>
      <c r="M5476" s="64"/>
      <c r="N5476" s="64"/>
      <c r="O5476" s="72">
        <v>0</v>
      </c>
      <c r="Z5476" s="9"/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</row>
    <row r="5477" spans="1:36" ht="22.5" x14ac:dyDescent="0.25">
      <c r="A5477" s="20">
        <v>5476</v>
      </c>
      <c r="B5477" s="51" t="s">
        <v>15247</v>
      </c>
      <c r="C5477" s="22">
        <v>40646025</v>
      </c>
      <c r="D5477" s="20" t="s">
        <v>15248</v>
      </c>
      <c r="E5477" s="51" t="s">
        <v>15249</v>
      </c>
      <c r="F5477" s="60" t="s">
        <v>63</v>
      </c>
      <c r="G5477" s="60" t="s">
        <v>9564</v>
      </c>
      <c r="H5477" s="60" t="s">
        <v>9565</v>
      </c>
      <c r="I5477" s="60" t="s">
        <v>23325</v>
      </c>
      <c r="J5477" s="7">
        <v>42843</v>
      </c>
      <c r="K5477" s="65" t="s">
        <v>23425</v>
      </c>
      <c r="L5477" s="7"/>
      <c r="M5477" s="64"/>
      <c r="N5477" s="64"/>
      <c r="O5477" s="72">
        <v>0</v>
      </c>
      <c r="Z5477" s="9"/>
      <c r="AA5477" s="9"/>
      <c r="AB5477" s="9"/>
      <c r="AC5477" s="9"/>
      <c r="AD5477" s="9"/>
      <c r="AE5477" s="9"/>
      <c r="AF5477" s="9"/>
      <c r="AG5477" s="9"/>
      <c r="AH5477" s="9"/>
      <c r="AI5477" s="9"/>
      <c r="AJ5477" s="9"/>
    </row>
    <row r="5478" spans="1:36" x14ac:dyDescent="0.25">
      <c r="A5478" s="20">
        <v>5477</v>
      </c>
      <c r="B5478" s="51" t="s">
        <v>15250</v>
      </c>
      <c r="C5478" s="22">
        <v>50199978</v>
      </c>
      <c r="D5478" s="20" t="s">
        <v>15251</v>
      </c>
      <c r="E5478" s="51" t="s">
        <v>15252</v>
      </c>
      <c r="F5478" s="60" t="s">
        <v>10</v>
      </c>
      <c r="G5478" s="60" t="s">
        <v>9564</v>
      </c>
      <c r="H5478" s="60" t="s">
        <v>9565</v>
      </c>
      <c r="I5478" s="60" t="s">
        <v>6</v>
      </c>
      <c r="J5478" s="7"/>
      <c r="K5478" s="65"/>
      <c r="L5478" s="7">
        <v>42959</v>
      </c>
      <c r="M5478" s="64">
        <v>50000</v>
      </c>
      <c r="N5478" s="64">
        <v>35000</v>
      </c>
      <c r="O5478" s="72">
        <v>86</v>
      </c>
      <c r="Z5478" s="9"/>
      <c r="AA5478" s="9"/>
      <c r="AB5478" s="9"/>
      <c r="AC5478" s="9"/>
      <c r="AD5478" s="9"/>
      <c r="AE5478" s="9"/>
      <c r="AF5478" s="9"/>
      <c r="AG5478" s="9"/>
      <c r="AH5478" s="9"/>
      <c r="AI5478" s="9"/>
      <c r="AJ5478" s="9"/>
    </row>
    <row r="5479" spans="1:36" ht="33.75" x14ac:dyDescent="0.25">
      <c r="A5479" s="20">
        <v>5478</v>
      </c>
      <c r="B5479" s="51" t="s">
        <v>15253</v>
      </c>
      <c r="C5479" s="22">
        <v>50052993</v>
      </c>
      <c r="D5479" s="20" t="s">
        <v>15254</v>
      </c>
      <c r="E5479" s="51" t="s">
        <v>15255</v>
      </c>
      <c r="F5479" s="60" t="s">
        <v>3</v>
      </c>
      <c r="G5479" s="60" t="s">
        <v>9564</v>
      </c>
      <c r="H5479" s="60" t="s">
        <v>9565</v>
      </c>
      <c r="I5479" s="60" t="s">
        <v>23325</v>
      </c>
      <c r="J5479" s="7">
        <v>43034</v>
      </c>
      <c r="K5479" s="65" t="s">
        <v>23422</v>
      </c>
      <c r="L5479" s="7"/>
      <c r="M5479" s="64"/>
      <c r="N5479" s="64"/>
      <c r="O5479" s="72">
        <v>81</v>
      </c>
      <c r="Z5479" s="9"/>
      <c r="AA5479" s="9"/>
      <c r="AB5479" s="9"/>
      <c r="AC5479" s="9"/>
      <c r="AD5479" s="9"/>
      <c r="AE5479" s="9"/>
      <c r="AF5479" s="9"/>
      <c r="AG5479" s="9"/>
      <c r="AH5479" s="9"/>
      <c r="AI5479" s="9"/>
      <c r="AJ5479" s="9"/>
    </row>
    <row r="5480" spans="1:36" ht="22.5" x14ac:dyDescent="0.25">
      <c r="A5480" s="20">
        <v>5479</v>
      </c>
      <c r="B5480" s="51" t="s">
        <v>15256</v>
      </c>
      <c r="C5480" s="22">
        <v>50190423</v>
      </c>
      <c r="D5480" s="20" t="s">
        <v>15257</v>
      </c>
      <c r="E5480" s="51" t="s">
        <v>15258</v>
      </c>
      <c r="F5480" s="60" t="s">
        <v>3</v>
      </c>
      <c r="G5480" s="60" t="s">
        <v>9564</v>
      </c>
      <c r="H5480" s="60" t="s">
        <v>9565</v>
      </c>
      <c r="I5480" s="60" t="s">
        <v>23325</v>
      </c>
      <c r="J5480" s="7">
        <v>43035</v>
      </c>
      <c r="K5480" s="65" t="s">
        <v>23422</v>
      </c>
      <c r="L5480" s="7"/>
      <c r="M5480" s="64"/>
      <c r="N5480" s="64"/>
      <c r="O5480" s="72">
        <v>79</v>
      </c>
      <c r="Z5480" s="9"/>
      <c r="AA5480" s="9"/>
      <c r="AB5480" s="9"/>
      <c r="AC5480" s="9"/>
      <c r="AD5480" s="9"/>
      <c r="AE5480" s="9"/>
      <c r="AF5480" s="9"/>
      <c r="AG5480" s="9"/>
      <c r="AH5480" s="9"/>
      <c r="AI5480" s="9"/>
      <c r="AJ5480" s="9"/>
    </row>
    <row r="5481" spans="1:36" ht="33.75" x14ac:dyDescent="0.25">
      <c r="A5481" s="20">
        <v>5480</v>
      </c>
      <c r="B5481" s="51" t="s">
        <v>15259</v>
      </c>
      <c r="C5481" s="22">
        <v>50069951</v>
      </c>
      <c r="D5481" s="20" t="s">
        <v>15260</v>
      </c>
      <c r="E5481" s="51" t="s">
        <v>15261</v>
      </c>
      <c r="F5481" s="60" t="s">
        <v>10</v>
      </c>
      <c r="G5481" s="60" t="s">
        <v>9564</v>
      </c>
      <c r="H5481" s="60" t="s">
        <v>9565</v>
      </c>
      <c r="I5481" s="60" t="s">
        <v>23325</v>
      </c>
      <c r="J5481" s="7">
        <v>43035</v>
      </c>
      <c r="K5481" s="65" t="s">
        <v>23422</v>
      </c>
      <c r="L5481" s="7"/>
      <c r="M5481" s="64"/>
      <c r="N5481" s="64"/>
      <c r="O5481" s="72">
        <v>73</v>
      </c>
      <c r="Z5481" s="9"/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</row>
    <row r="5482" spans="1:36" ht="22.5" x14ac:dyDescent="0.25">
      <c r="A5482" s="20">
        <v>5481</v>
      </c>
      <c r="B5482" s="51" t="s">
        <v>15262</v>
      </c>
      <c r="C5482" s="22">
        <v>50002791</v>
      </c>
      <c r="D5482" s="20" t="s">
        <v>15263</v>
      </c>
      <c r="E5482" s="51" t="s">
        <v>15264</v>
      </c>
      <c r="F5482" s="60" t="s">
        <v>26</v>
      </c>
      <c r="G5482" s="60" t="s">
        <v>9564</v>
      </c>
      <c r="H5482" s="60" t="s">
        <v>9565</v>
      </c>
      <c r="I5482" s="60" t="s">
        <v>23325</v>
      </c>
      <c r="J5482" s="7">
        <v>43035</v>
      </c>
      <c r="K5482" s="65" t="s">
        <v>23422</v>
      </c>
      <c r="L5482" s="7"/>
      <c r="M5482" s="64"/>
      <c r="N5482" s="64"/>
      <c r="O5482" s="72">
        <v>84</v>
      </c>
      <c r="Z5482" s="9"/>
      <c r="AA5482" s="9"/>
      <c r="AB5482" s="9"/>
      <c r="AC5482" s="9"/>
      <c r="AD5482" s="9"/>
      <c r="AE5482" s="9"/>
      <c r="AF5482" s="9"/>
      <c r="AG5482" s="9"/>
      <c r="AH5482" s="9"/>
      <c r="AI5482" s="9"/>
      <c r="AJ5482" s="9"/>
    </row>
    <row r="5483" spans="1:36" ht="22.5" x14ac:dyDescent="0.25">
      <c r="A5483" s="20">
        <v>5482</v>
      </c>
      <c r="B5483" s="51" t="s">
        <v>7599</v>
      </c>
      <c r="C5483" s="22">
        <v>50076671</v>
      </c>
      <c r="D5483" s="20" t="s">
        <v>15265</v>
      </c>
      <c r="E5483" s="51" t="s">
        <v>15266</v>
      </c>
      <c r="F5483" s="60" t="s">
        <v>56</v>
      </c>
      <c r="G5483" s="60" t="s">
        <v>9564</v>
      </c>
      <c r="H5483" s="60" t="s">
        <v>9565</v>
      </c>
      <c r="I5483" s="60" t="s">
        <v>23325</v>
      </c>
      <c r="J5483" s="7">
        <v>43035</v>
      </c>
      <c r="K5483" s="65" t="s">
        <v>23422</v>
      </c>
      <c r="L5483" s="7"/>
      <c r="M5483" s="64"/>
      <c r="N5483" s="64"/>
      <c r="O5483" s="72">
        <v>81</v>
      </c>
      <c r="Z5483" s="9"/>
      <c r="AA5483" s="9"/>
      <c r="AB5483" s="9"/>
      <c r="AC5483" s="9"/>
      <c r="AD5483" s="9"/>
      <c r="AE5483" s="9"/>
      <c r="AF5483" s="9"/>
      <c r="AG5483" s="9"/>
      <c r="AH5483" s="9"/>
      <c r="AI5483" s="9"/>
      <c r="AJ5483" s="9"/>
    </row>
    <row r="5484" spans="1:36" ht="22.5" x14ac:dyDescent="0.25">
      <c r="A5484" s="20">
        <v>5483</v>
      </c>
      <c r="B5484" s="51" t="s">
        <v>15267</v>
      </c>
      <c r="C5484" s="22">
        <v>50208985</v>
      </c>
      <c r="D5484" s="20" t="s">
        <v>15268</v>
      </c>
      <c r="E5484" s="51" t="s">
        <v>15269</v>
      </c>
      <c r="F5484" s="60" t="s">
        <v>37</v>
      </c>
      <c r="G5484" s="60" t="s">
        <v>9564</v>
      </c>
      <c r="H5484" s="60" t="s">
        <v>9565</v>
      </c>
      <c r="I5484" s="58" t="s">
        <v>23419</v>
      </c>
      <c r="J5484" s="7"/>
      <c r="K5484" s="65"/>
      <c r="L5484" s="7">
        <v>42962</v>
      </c>
      <c r="M5484" s="64">
        <v>50000</v>
      </c>
      <c r="N5484" s="64">
        <v>0</v>
      </c>
      <c r="O5484" s="72">
        <v>86</v>
      </c>
      <c r="Z5484" s="9"/>
      <c r="AA5484" s="9"/>
      <c r="AB5484" s="9"/>
      <c r="AC5484" s="9"/>
      <c r="AD5484" s="9"/>
      <c r="AE5484" s="9"/>
      <c r="AF5484" s="9"/>
      <c r="AG5484" s="9"/>
      <c r="AH5484" s="9"/>
      <c r="AI5484" s="9"/>
      <c r="AJ5484" s="9"/>
    </row>
    <row r="5485" spans="1:36" ht="22.5" x14ac:dyDescent="0.25">
      <c r="A5485" s="20">
        <v>5484</v>
      </c>
      <c r="B5485" s="51" t="s">
        <v>15270</v>
      </c>
      <c r="C5485" s="22">
        <v>41378725</v>
      </c>
      <c r="D5485" s="20" t="s">
        <v>15271</v>
      </c>
      <c r="E5485" s="51" t="s">
        <v>15272</v>
      </c>
      <c r="F5485" s="60" t="s">
        <v>26</v>
      </c>
      <c r="G5485" s="60" t="s">
        <v>9564</v>
      </c>
      <c r="H5485" s="60" t="s">
        <v>9565</v>
      </c>
      <c r="I5485" s="60" t="s">
        <v>23325</v>
      </c>
      <c r="J5485" s="7">
        <v>43035</v>
      </c>
      <c r="K5485" s="65" t="s">
        <v>23422</v>
      </c>
      <c r="L5485" s="7"/>
      <c r="M5485" s="64"/>
      <c r="N5485" s="64"/>
      <c r="O5485" s="72">
        <v>74</v>
      </c>
      <c r="Z5485" s="9"/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</row>
    <row r="5486" spans="1:36" ht="22.5" x14ac:dyDescent="0.25">
      <c r="A5486" s="20">
        <v>5485</v>
      </c>
      <c r="B5486" s="51" t="s">
        <v>15273</v>
      </c>
      <c r="C5486" s="22">
        <v>46976272</v>
      </c>
      <c r="D5486" s="20" t="s">
        <v>15274</v>
      </c>
      <c r="E5486" s="51" t="s">
        <v>15275</v>
      </c>
      <c r="F5486" s="60" t="s">
        <v>30</v>
      </c>
      <c r="G5486" s="60" t="s">
        <v>9564</v>
      </c>
      <c r="H5486" s="60" t="s">
        <v>9565</v>
      </c>
      <c r="I5486" s="60" t="s">
        <v>23325</v>
      </c>
      <c r="J5486" s="7">
        <v>43054</v>
      </c>
      <c r="K5486" s="65" t="s">
        <v>23427</v>
      </c>
      <c r="L5486" s="7"/>
      <c r="M5486" s="64"/>
      <c r="N5486" s="64"/>
      <c r="O5486" s="72">
        <v>0</v>
      </c>
      <c r="Z5486" s="9"/>
      <c r="AA5486" s="9"/>
      <c r="AB5486" s="9"/>
      <c r="AC5486" s="9"/>
      <c r="AD5486" s="9"/>
      <c r="AE5486" s="9"/>
      <c r="AF5486" s="9"/>
      <c r="AG5486" s="9"/>
      <c r="AH5486" s="9"/>
      <c r="AI5486" s="9"/>
      <c r="AJ5486" s="9"/>
    </row>
    <row r="5487" spans="1:36" ht="33.75" x14ac:dyDescent="0.25">
      <c r="A5487" s="20">
        <v>5486</v>
      </c>
      <c r="B5487" s="51" t="s">
        <v>15276</v>
      </c>
      <c r="C5487" s="22">
        <v>50178067</v>
      </c>
      <c r="D5487" s="20" t="s">
        <v>15277</v>
      </c>
      <c r="E5487" s="51" t="s">
        <v>15278</v>
      </c>
      <c r="F5487" s="60" t="s">
        <v>30</v>
      </c>
      <c r="G5487" s="60" t="s">
        <v>9564</v>
      </c>
      <c r="H5487" s="60" t="s">
        <v>9565</v>
      </c>
      <c r="I5487" s="60" t="s">
        <v>23325</v>
      </c>
      <c r="J5487" s="7">
        <v>42837</v>
      </c>
      <c r="K5487" s="65" t="s">
        <v>23425</v>
      </c>
      <c r="L5487" s="7"/>
      <c r="M5487" s="64"/>
      <c r="N5487" s="64"/>
      <c r="O5487" s="72">
        <v>0</v>
      </c>
      <c r="Z5487" s="9"/>
      <c r="AA5487" s="9"/>
      <c r="AB5487" s="9"/>
      <c r="AC5487" s="9"/>
      <c r="AD5487" s="9"/>
      <c r="AE5487" s="9"/>
      <c r="AF5487" s="9"/>
      <c r="AG5487" s="9"/>
      <c r="AH5487" s="9"/>
      <c r="AI5487" s="9"/>
      <c r="AJ5487" s="9"/>
    </row>
    <row r="5488" spans="1:36" ht="22.5" x14ac:dyDescent="0.25">
      <c r="A5488" s="20">
        <v>5487</v>
      </c>
      <c r="B5488" s="51" t="s">
        <v>15279</v>
      </c>
      <c r="C5488" s="22">
        <v>46814108</v>
      </c>
      <c r="D5488" s="20" t="s">
        <v>15280</v>
      </c>
      <c r="E5488" s="51" t="s">
        <v>15281</v>
      </c>
      <c r="F5488" s="60" t="s">
        <v>56</v>
      </c>
      <c r="G5488" s="60" t="s">
        <v>9564</v>
      </c>
      <c r="H5488" s="60" t="s">
        <v>9565</v>
      </c>
      <c r="I5488" s="60" t="s">
        <v>23325</v>
      </c>
      <c r="J5488" s="7">
        <v>42847</v>
      </c>
      <c r="K5488" s="65" t="s">
        <v>23425</v>
      </c>
      <c r="L5488" s="7"/>
      <c r="M5488" s="64"/>
      <c r="N5488" s="64"/>
      <c r="O5488" s="72">
        <v>0</v>
      </c>
      <c r="Z5488" s="9"/>
      <c r="AA5488" s="9"/>
      <c r="AB5488" s="9"/>
      <c r="AC5488" s="9"/>
      <c r="AD5488" s="9"/>
      <c r="AE5488" s="9"/>
      <c r="AF5488" s="9"/>
      <c r="AG5488" s="9"/>
      <c r="AH5488" s="9"/>
      <c r="AI5488" s="9"/>
      <c r="AJ5488" s="9"/>
    </row>
    <row r="5489" spans="1:36" ht="22.5" x14ac:dyDescent="0.25">
      <c r="A5489" s="20">
        <v>5488</v>
      </c>
      <c r="B5489" s="51" t="s">
        <v>15282</v>
      </c>
      <c r="C5489" s="22">
        <v>42448859</v>
      </c>
      <c r="D5489" s="20" t="s">
        <v>15283</v>
      </c>
      <c r="E5489" s="51" t="s">
        <v>15284</v>
      </c>
      <c r="F5489" s="60" t="s">
        <v>63</v>
      </c>
      <c r="G5489" s="60" t="s">
        <v>9564</v>
      </c>
      <c r="H5489" s="60" t="s">
        <v>9565</v>
      </c>
      <c r="I5489" s="60" t="s">
        <v>6</v>
      </c>
      <c r="J5489" s="7"/>
      <c r="K5489" s="65"/>
      <c r="L5489" s="7">
        <v>42959</v>
      </c>
      <c r="M5489" s="64">
        <v>50000</v>
      </c>
      <c r="N5489" s="64">
        <v>35000</v>
      </c>
      <c r="O5489" s="72">
        <v>81</v>
      </c>
      <c r="Z5489" s="9"/>
      <c r="AA5489" s="9"/>
      <c r="AB5489" s="9"/>
      <c r="AC5489" s="9"/>
      <c r="AD5489" s="9"/>
      <c r="AE5489" s="9"/>
      <c r="AF5489" s="9"/>
      <c r="AG5489" s="9"/>
      <c r="AH5489" s="9"/>
      <c r="AI5489" s="9"/>
      <c r="AJ5489" s="9"/>
    </row>
    <row r="5490" spans="1:36" ht="22.5" x14ac:dyDescent="0.25">
      <c r="A5490" s="20">
        <v>5489</v>
      </c>
      <c r="B5490" s="51" t="s">
        <v>15285</v>
      </c>
      <c r="C5490" s="22">
        <v>46381015</v>
      </c>
      <c r="D5490" s="20" t="s">
        <v>15286</v>
      </c>
      <c r="E5490" s="51" t="s">
        <v>15287</v>
      </c>
      <c r="F5490" s="60" t="s">
        <v>26</v>
      </c>
      <c r="G5490" s="60" t="s">
        <v>9564</v>
      </c>
      <c r="H5490" s="60" t="s">
        <v>9565</v>
      </c>
      <c r="I5490" s="60" t="s">
        <v>23325</v>
      </c>
      <c r="J5490" s="7">
        <v>43045</v>
      </c>
      <c r="K5490" s="65" t="s">
        <v>23422</v>
      </c>
      <c r="L5490" s="7"/>
      <c r="M5490" s="64"/>
      <c r="N5490" s="64"/>
      <c r="O5490" s="72">
        <v>76</v>
      </c>
      <c r="Z5490" s="9"/>
      <c r="AA5490" s="9"/>
      <c r="AB5490" s="9"/>
      <c r="AC5490" s="9"/>
      <c r="AD5490" s="9"/>
      <c r="AE5490" s="9"/>
      <c r="AF5490" s="9"/>
      <c r="AG5490" s="9"/>
      <c r="AH5490" s="9"/>
      <c r="AI5490" s="9"/>
      <c r="AJ5490" s="9"/>
    </row>
    <row r="5491" spans="1:36" ht="22.5" x14ac:dyDescent="0.25">
      <c r="A5491" s="20">
        <v>5490</v>
      </c>
      <c r="B5491" s="51" t="s">
        <v>15288</v>
      </c>
      <c r="C5491" s="22">
        <v>34459618</v>
      </c>
      <c r="D5491" s="20" t="s">
        <v>15289</v>
      </c>
      <c r="E5491" s="51" t="s">
        <v>15290</v>
      </c>
      <c r="F5491" s="60" t="s">
        <v>26</v>
      </c>
      <c r="G5491" s="60" t="s">
        <v>9564</v>
      </c>
      <c r="H5491" s="60" t="s">
        <v>9565</v>
      </c>
      <c r="I5491" s="60" t="s">
        <v>23325</v>
      </c>
      <c r="J5491" s="7">
        <v>43035</v>
      </c>
      <c r="K5491" s="65" t="s">
        <v>23422</v>
      </c>
      <c r="L5491" s="7"/>
      <c r="M5491" s="64"/>
      <c r="N5491" s="64"/>
      <c r="O5491" s="72">
        <v>84</v>
      </c>
      <c r="Z5491" s="9"/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</row>
    <row r="5492" spans="1:36" ht="22.5" x14ac:dyDescent="0.25">
      <c r="A5492" s="20">
        <v>5491</v>
      </c>
      <c r="B5492" s="51" t="s">
        <v>15291</v>
      </c>
      <c r="C5492" s="22">
        <v>48218391</v>
      </c>
      <c r="D5492" s="20" t="s">
        <v>15292</v>
      </c>
      <c r="E5492" s="51" t="s">
        <v>10222</v>
      </c>
      <c r="F5492" s="60" t="s">
        <v>3</v>
      </c>
      <c r="G5492" s="60" t="s">
        <v>9564</v>
      </c>
      <c r="H5492" s="60" t="s">
        <v>9565</v>
      </c>
      <c r="I5492" s="60" t="s">
        <v>23325</v>
      </c>
      <c r="J5492" s="7">
        <v>43034</v>
      </c>
      <c r="K5492" s="65" t="s">
        <v>23422</v>
      </c>
      <c r="L5492" s="7"/>
      <c r="M5492" s="64"/>
      <c r="N5492" s="64"/>
      <c r="O5492" s="72">
        <v>74</v>
      </c>
      <c r="Z5492" s="9"/>
      <c r="AA5492" s="9"/>
      <c r="AB5492" s="9"/>
      <c r="AC5492" s="9"/>
      <c r="AD5492" s="9"/>
      <c r="AE5492" s="9"/>
      <c r="AF5492" s="9"/>
      <c r="AG5492" s="9"/>
      <c r="AH5492" s="9"/>
      <c r="AI5492" s="9"/>
      <c r="AJ5492" s="9"/>
    </row>
    <row r="5493" spans="1:36" ht="22.5" x14ac:dyDescent="0.25">
      <c r="A5493" s="20">
        <v>5492</v>
      </c>
      <c r="B5493" s="51" t="s">
        <v>15293</v>
      </c>
      <c r="C5493" s="22">
        <v>50038338</v>
      </c>
      <c r="D5493" s="20" t="s">
        <v>15294</v>
      </c>
      <c r="E5493" s="51" t="s">
        <v>15295</v>
      </c>
      <c r="F5493" s="60" t="s">
        <v>26</v>
      </c>
      <c r="G5493" s="60" t="s">
        <v>9564</v>
      </c>
      <c r="H5493" s="60" t="s">
        <v>9565</v>
      </c>
      <c r="I5493" s="60" t="s">
        <v>23325</v>
      </c>
      <c r="J5493" s="7">
        <v>43035</v>
      </c>
      <c r="K5493" s="65" t="s">
        <v>23422</v>
      </c>
      <c r="L5493" s="7"/>
      <c r="M5493" s="64"/>
      <c r="N5493" s="64"/>
      <c r="O5493" s="72">
        <v>79</v>
      </c>
      <c r="Z5493" s="9"/>
      <c r="AA5493" s="9"/>
      <c r="AB5493" s="9"/>
      <c r="AC5493" s="9"/>
      <c r="AD5493" s="9"/>
      <c r="AE5493" s="9"/>
      <c r="AF5493" s="9"/>
      <c r="AG5493" s="9"/>
      <c r="AH5493" s="9"/>
      <c r="AI5493" s="9"/>
      <c r="AJ5493" s="9"/>
    </row>
    <row r="5494" spans="1:36" ht="22.5" x14ac:dyDescent="0.25">
      <c r="A5494" s="20">
        <v>5493</v>
      </c>
      <c r="B5494" s="51" t="s">
        <v>15296</v>
      </c>
      <c r="C5494" s="22">
        <v>50218417</v>
      </c>
      <c r="D5494" s="20" t="s">
        <v>15297</v>
      </c>
      <c r="E5494" s="51" t="s">
        <v>15298</v>
      </c>
      <c r="F5494" s="60" t="s">
        <v>37</v>
      </c>
      <c r="G5494" s="60" t="s">
        <v>9564</v>
      </c>
      <c r="H5494" s="60" t="s">
        <v>9565</v>
      </c>
      <c r="I5494" s="60" t="s">
        <v>23325</v>
      </c>
      <c r="J5494" s="7">
        <v>43035</v>
      </c>
      <c r="K5494" s="65" t="s">
        <v>23422</v>
      </c>
      <c r="L5494" s="7"/>
      <c r="M5494" s="64"/>
      <c r="N5494" s="64"/>
      <c r="O5494" s="72">
        <v>76</v>
      </c>
      <c r="Z5494" s="9"/>
      <c r="AA5494" s="9"/>
      <c r="AB5494" s="9"/>
      <c r="AC5494" s="9"/>
      <c r="AD5494" s="9"/>
      <c r="AE5494" s="9"/>
      <c r="AF5494" s="9"/>
      <c r="AG5494" s="9"/>
      <c r="AH5494" s="9"/>
      <c r="AI5494" s="9"/>
      <c r="AJ5494" s="9"/>
    </row>
    <row r="5495" spans="1:36" ht="22.5" x14ac:dyDescent="0.25">
      <c r="A5495" s="20">
        <v>5494</v>
      </c>
      <c r="B5495" s="51" t="s">
        <v>15299</v>
      </c>
      <c r="C5495" s="22">
        <v>41311493</v>
      </c>
      <c r="D5495" s="20" t="s">
        <v>15300</v>
      </c>
      <c r="E5495" s="51" t="s">
        <v>15301</v>
      </c>
      <c r="F5495" s="60" t="s">
        <v>26</v>
      </c>
      <c r="G5495" s="60" t="s">
        <v>9564</v>
      </c>
      <c r="H5495" s="60" t="s">
        <v>9565</v>
      </c>
      <c r="I5495" s="58" t="s">
        <v>23419</v>
      </c>
      <c r="J5495" s="7"/>
      <c r="K5495" s="65"/>
      <c r="L5495" s="7">
        <v>42966</v>
      </c>
      <c r="M5495" s="64">
        <v>50000</v>
      </c>
      <c r="N5495" s="64">
        <v>0</v>
      </c>
      <c r="O5495" s="72">
        <v>93</v>
      </c>
      <c r="Z5495" s="9"/>
      <c r="AA5495" s="9"/>
      <c r="AB5495" s="9"/>
      <c r="AC5495" s="9"/>
      <c r="AD5495" s="9"/>
      <c r="AE5495" s="9"/>
      <c r="AF5495" s="9"/>
      <c r="AG5495" s="9"/>
      <c r="AH5495" s="9"/>
      <c r="AI5495" s="9"/>
      <c r="AJ5495" s="9"/>
    </row>
    <row r="5496" spans="1:36" x14ac:dyDescent="0.25">
      <c r="A5496" s="20">
        <v>5495</v>
      </c>
      <c r="B5496" s="51" t="s">
        <v>15302</v>
      </c>
      <c r="C5496" s="22">
        <v>50076507</v>
      </c>
      <c r="D5496" s="20" t="s">
        <v>15303</v>
      </c>
      <c r="E5496" s="51" t="s">
        <v>15304</v>
      </c>
      <c r="F5496" s="60" t="s">
        <v>10</v>
      </c>
      <c r="G5496" s="60" t="s">
        <v>9564</v>
      </c>
      <c r="H5496" s="60" t="s">
        <v>9565</v>
      </c>
      <c r="I5496" s="60" t="s">
        <v>23420</v>
      </c>
      <c r="J5496" s="7"/>
      <c r="K5496" s="65"/>
      <c r="L5496" s="7"/>
      <c r="M5496" s="64"/>
      <c r="N5496" s="64"/>
      <c r="O5496" s="72">
        <v>86</v>
      </c>
      <c r="Z5496" s="9"/>
      <c r="AA5496" s="9"/>
      <c r="AB5496" s="9"/>
      <c r="AC5496" s="9"/>
      <c r="AD5496" s="9"/>
      <c r="AE5496" s="9"/>
      <c r="AF5496" s="9"/>
      <c r="AG5496" s="9"/>
      <c r="AH5496" s="9"/>
      <c r="AI5496" s="9"/>
      <c r="AJ5496" s="9"/>
    </row>
    <row r="5497" spans="1:36" ht="22.5" x14ac:dyDescent="0.25">
      <c r="A5497" s="20">
        <v>5496</v>
      </c>
      <c r="B5497" s="51" t="s">
        <v>15305</v>
      </c>
      <c r="C5497" s="22">
        <v>50035151</v>
      </c>
      <c r="D5497" s="20" t="s">
        <v>15306</v>
      </c>
      <c r="E5497" s="51" t="s">
        <v>7756</v>
      </c>
      <c r="F5497" s="60" t="s">
        <v>10</v>
      </c>
      <c r="G5497" s="60" t="s">
        <v>9564</v>
      </c>
      <c r="H5497" s="60" t="s">
        <v>9565</v>
      </c>
      <c r="I5497" s="60" t="s">
        <v>23325</v>
      </c>
      <c r="J5497" s="7">
        <v>43035</v>
      </c>
      <c r="K5497" s="65" t="s">
        <v>23422</v>
      </c>
      <c r="L5497" s="7"/>
      <c r="M5497" s="64"/>
      <c r="N5497" s="64"/>
      <c r="O5497" s="72">
        <v>83</v>
      </c>
      <c r="Z5497" s="9"/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</row>
    <row r="5498" spans="1:36" ht="22.5" x14ac:dyDescent="0.25">
      <c r="A5498" s="20">
        <v>5497</v>
      </c>
      <c r="B5498" s="51" t="s">
        <v>15307</v>
      </c>
      <c r="C5498" s="22">
        <v>43299652</v>
      </c>
      <c r="D5498" s="20" t="s">
        <v>15308</v>
      </c>
      <c r="E5498" s="51" t="s">
        <v>15309</v>
      </c>
      <c r="F5498" s="60" t="s">
        <v>56</v>
      </c>
      <c r="G5498" s="60" t="s">
        <v>9564</v>
      </c>
      <c r="H5498" s="60" t="s">
        <v>9565</v>
      </c>
      <c r="I5498" s="60" t="s">
        <v>23325</v>
      </c>
      <c r="J5498" s="7">
        <v>43038</v>
      </c>
      <c r="K5498" s="65" t="s">
        <v>23422</v>
      </c>
      <c r="L5498" s="7"/>
      <c r="M5498" s="64"/>
      <c r="N5498" s="64"/>
      <c r="O5498" s="72">
        <v>74</v>
      </c>
      <c r="Z5498" s="9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</row>
    <row r="5499" spans="1:36" ht="33.75" x14ac:dyDescent="0.25">
      <c r="A5499" s="20">
        <v>5498</v>
      </c>
      <c r="B5499" s="51" t="s">
        <v>15310</v>
      </c>
      <c r="C5499" s="22">
        <v>50085000</v>
      </c>
      <c r="D5499" s="20" t="s">
        <v>15311</v>
      </c>
      <c r="E5499" s="51" t="s">
        <v>15312</v>
      </c>
      <c r="F5499" s="60" t="s">
        <v>26</v>
      </c>
      <c r="G5499" s="60" t="s">
        <v>9564</v>
      </c>
      <c r="H5499" s="60" t="s">
        <v>9565</v>
      </c>
      <c r="I5499" s="60" t="s">
        <v>6</v>
      </c>
      <c r="J5499" s="7"/>
      <c r="K5499" s="65"/>
      <c r="L5499" s="7">
        <v>42958</v>
      </c>
      <c r="M5499" s="64">
        <v>50000</v>
      </c>
      <c r="N5499" s="64">
        <v>35000</v>
      </c>
      <c r="O5499" s="72">
        <v>89</v>
      </c>
      <c r="Z5499" s="9"/>
      <c r="AA5499" s="9"/>
      <c r="AB5499" s="9"/>
      <c r="AC5499" s="9"/>
      <c r="AD5499" s="9"/>
      <c r="AE5499" s="9"/>
      <c r="AF5499" s="9"/>
      <c r="AG5499" s="9"/>
      <c r="AH5499" s="9"/>
      <c r="AI5499" s="9"/>
      <c r="AJ5499" s="9"/>
    </row>
    <row r="5500" spans="1:36" ht="45" x14ac:dyDescent="0.25">
      <c r="A5500" s="20">
        <v>5499</v>
      </c>
      <c r="B5500" s="51" t="s">
        <v>15313</v>
      </c>
      <c r="C5500" s="22">
        <v>50167588</v>
      </c>
      <c r="D5500" s="20" t="s">
        <v>15314</v>
      </c>
      <c r="E5500" s="51" t="s">
        <v>15315</v>
      </c>
      <c r="F5500" s="60" t="s">
        <v>26</v>
      </c>
      <c r="G5500" s="60" t="s">
        <v>9564</v>
      </c>
      <c r="H5500" s="60" t="s">
        <v>9565</v>
      </c>
      <c r="I5500" s="60" t="s">
        <v>23325</v>
      </c>
      <c r="J5500" s="7">
        <v>43034</v>
      </c>
      <c r="K5500" s="65" t="s">
        <v>23422</v>
      </c>
      <c r="L5500" s="7"/>
      <c r="M5500" s="64"/>
      <c r="N5500" s="64"/>
      <c r="O5500" s="72">
        <v>84</v>
      </c>
      <c r="Z5500" s="9"/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</row>
    <row r="5501" spans="1:36" ht="22.5" x14ac:dyDescent="0.25">
      <c r="A5501" s="20">
        <v>5500</v>
      </c>
      <c r="B5501" s="51" t="s">
        <v>15316</v>
      </c>
      <c r="C5501" s="22">
        <v>50154532</v>
      </c>
      <c r="D5501" s="20" t="s">
        <v>15317</v>
      </c>
      <c r="E5501" s="51" t="s">
        <v>15318</v>
      </c>
      <c r="F5501" s="60" t="s">
        <v>37</v>
      </c>
      <c r="G5501" s="60" t="s">
        <v>9564</v>
      </c>
      <c r="H5501" s="60" t="s">
        <v>9565</v>
      </c>
      <c r="I5501" s="60" t="s">
        <v>23325</v>
      </c>
      <c r="J5501" s="7">
        <v>43039</v>
      </c>
      <c r="K5501" s="65" t="s">
        <v>23422</v>
      </c>
      <c r="L5501" s="7"/>
      <c r="M5501" s="64"/>
      <c r="N5501" s="64"/>
      <c r="O5501" s="72">
        <v>77</v>
      </c>
      <c r="Z5501" s="9"/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</row>
    <row r="5502" spans="1:36" ht="22.5" x14ac:dyDescent="0.25">
      <c r="A5502" s="20">
        <v>5501</v>
      </c>
      <c r="B5502" s="51" t="s">
        <v>15319</v>
      </c>
      <c r="C5502" s="22">
        <v>50209001</v>
      </c>
      <c r="D5502" s="20" t="s">
        <v>15320</v>
      </c>
      <c r="E5502" s="51" t="s">
        <v>15321</v>
      </c>
      <c r="F5502" s="60" t="s">
        <v>37</v>
      </c>
      <c r="G5502" s="60" t="s">
        <v>9564</v>
      </c>
      <c r="H5502" s="60" t="s">
        <v>9565</v>
      </c>
      <c r="I5502" s="60" t="s">
        <v>23325</v>
      </c>
      <c r="J5502" s="7">
        <v>43034</v>
      </c>
      <c r="K5502" s="65" t="s">
        <v>23422</v>
      </c>
      <c r="L5502" s="7"/>
      <c r="M5502" s="64"/>
      <c r="N5502" s="64"/>
      <c r="O5502" s="72">
        <v>84</v>
      </c>
      <c r="Z5502" s="9"/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</row>
    <row r="5503" spans="1:36" ht="22.5" x14ac:dyDescent="0.25">
      <c r="A5503" s="20">
        <v>5502</v>
      </c>
      <c r="B5503" s="51" t="s">
        <v>15322</v>
      </c>
      <c r="C5503" s="22">
        <v>43835821</v>
      </c>
      <c r="D5503" s="20" t="s">
        <v>15323</v>
      </c>
      <c r="E5503" s="51" t="s">
        <v>15324</v>
      </c>
      <c r="F5503" s="60" t="s">
        <v>26</v>
      </c>
      <c r="G5503" s="60" t="s">
        <v>9564</v>
      </c>
      <c r="H5503" s="60" t="s">
        <v>9565</v>
      </c>
      <c r="I5503" s="60" t="s">
        <v>23325</v>
      </c>
      <c r="J5503" s="7">
        <v>42843</v>
      </c>
      <c r="K5503" s="65" t="s">
        <v>23425</v>
      </c>
      <c r="L5503" s="7"/>
      <c r="M5503" s="64"/>
      <c r="N5503" s="64"/>
      <c r="O5503" s="72">
        <v>0</v>
      </c>
      <c r="Z5503" s="9"/>
      <c r="AA5503" s="9"/>
      <c r="AB5503" s="9"/>
      <c r="AC5503" s="9"/>
      <c r="AD5503" s="9"/>
      <c r="AE5503" s="9"/>
      <c r="AF5503" s="9"/>
      <c r="AG5503" s="9"/>
      <c r="AH5503" s="9"/>
      <c r="AI5503" s="9"/>
      <c r="AJ5503" s="9"/>
    </row>
    <row r="5504" spans="1:36" ht="33.75" x14ac:dyDescent="0.25">
      <c r="A5504" s="20">
        <v>5503</v>
      </c>
      <c r="B5504" s="51" t="s">
        <v>15325</v>
      </c>
      <c r="C5504" s="22">
        <v>41613619</v>
      </c>
      <c r="D5504" s="20" t="s">
        <v>15326</v>
      </c>
      <c r="E5504" s="51" t="s">
        <v>15327</v>
      </c>
      <c r="F5504" s="60" t="s">
        <v>3</v>
      </c>
      <c r="G5504" s="60" t="s">
        <v>9564</v>
      </c>
      <c r="H5504" s="60" t="s">
        <v>9565</v>
      </c>
      <c r="I5504" s="60" t="s">
        <v>23325</v>
      </c>
      <c r="J5504" s="7">
        <v>43038</v>
      </c>
      <c r="K5504" s="65" t="s">
        <v>23422</v>
      </c>
      <c r="L5504" s="7"/>
      <c r="M5504" s="64"/>
      <c r="N5504" s="64"/>
      <c r="O5504" s="72">
        <v>82</v>
      </c>
      <c r="Z5504" s="9"/>
      <c r="AA5504" s="9"/>
      <c r="AB5504" s="9"/>
      <c r="AC5504" s="9"/>
      <c r="AD5504" s="9"/>
      <c r="AE5504" s="9"/>
      <c r="AF5504" s="9"/>
      <c r="AG5504" s="9"/>
      <c r="AH5504" s="9"/>
      <c r="AI5504" s="9"/>
      <c r="AJ5504" s="9"/>
    </row>
    <row r="5505" spans="1:36" ht="22.5" x14ac:dyDescent="0.25">
      <c r="A5505" s="20">
        <v>5504</v>
      </c>
      <c r="B5505" s="51" t="s">
        <v>15328</v>
      </c>
      <c r="C5505" s="22">
        <v>50232371</v>
      </c>
      <c r="D5505" s="20" t="s">
        <v>15329</v>
      </c>
      <c r="E5505" s="51" t="s">
        <v>15330</v>
      </c>
      <c r="F5505" s="60" t="s">
        <v>37</v>
      </c>
      <c r="G5505" s="60" t="s">
        <v>9564</v>
      </c>
      <c r="H5505" s="60" t="s">
        <v>9565</v>
      </c>
      <c r="I5505" s="60" t="s">
        <v>23325</v>
      </c>
      <c r="J5505" s="7">
        <v>42843</v>
      </c>
      <c r="K5505" s="65" t="s">
        <v>23425</v>
      </c>
      <c r="L5505" s="7"/>
      <c r="M5505" s="64"/>
      <c r="N5505" s="64"/>
      <c r="O5505" s="72">
        <v>0</v>
      </c>
      <c r="Z5505" s="9"/>
      <c r="AA5505" s="9"/>
      <c r="AB5505" s="9"/>
      <c r="AC5505" s="9"/>
      <c r="AD5505" s="9"/>
      <c r="AE5505" s="9"/>
      <c r="AF5505" s="9"/>
      <c r="AG5505" s="9"/>
      <c r="AH5505" s="9"/>
      <c r="AI5505" s="9"/>
      <c r="AJ5505" s="9"/>
    </row>
    <row r="5506" spans="1:36" ht="33.75" x14ac:dyDescent="0.25">
      <c r="A5506" s="20">
        <v>5505</v>
      </c>
      <c r="B5506" s="51" t="s">
        <v>15331</v>
      </c>
      <c r="C5506" s="22">
        <v>50136691</v>
      </c>
      <c r="D5506" s="20" t="s">
        <v>15332</v>
      </c>
      <c r="E5506" s="51" t="s">
        <v>15333</v>
      </c>
      <c r="F5506" s="60" t="s">
        <v>26</v>
      </c>
      <c r="G5506" s="60" t="s">
        <v>9564</v>
      </c>
      <c r="H5506" s="60" t="s">
        <v>9565</v>
      </c>
      <c r="I5506" s="60" t="s">
        <v>23325</v>
      </c>
      <c r="J5506" s="7">
        <v>43034</v>
      </c>
      <c r="K5506" s="65" t="s">
        <v>23422</v>
      </c>
      <c r="L5506" s="7"/>
      <c r="M5506" s="64"/>
      <c r="N5506" s="64"/>
      <c r="O5506" s="72">
        <v>76</v>
      </c>
      <c r="Z5506" s="9"/>
      <c r="AA5506" s="9"/>
      <c r="AB5506" s="9"/>
      <c r="AC5506" s="9"/>
      <c r="AD5506" s="9"/>
      <c r="AE5506" s="9"/>
      <c r="AF5506" s="9"/>
      <c r="AG5506" s="9"/>
      <c r="AH5506" s="9"/>
      <c r="AI5506" s="9"/>
      <c r="AJ5506" s="9"/>
    </row>
    <row r="5507" spans="1:36" ht="22.5" x14ac:dyDescent="0.25">
      <c r="A5507" s="20">
        <v>5506</v>
      </c>
      <c r="B5507" s="51" t="s">
        <v>15334</v>
      </c>
      <c r="C5507" s="22">
        <v>50190334</v>
      </c>
      <c r="D5507" s="20" t="s">
        <v>15335</v>
      </c>
      <c r="E5507" s="51" t="s">
        <v>15336</v>
      </c>
      <c r="F5507" s="60" t="s">
        <v>37</v>
      </c>
      <c r="G5507" s="60" t="s">
        <v>9564</v>
      </c>
      <c r="H5507" s="60" t="s">
        <v>9565</v>
      </c>
      <c r="I5507" s="60" t="s">
        <v>6</v>
      </c>
      <c r="J5507" s="7"/>
      <c r="K5507" s="65"/>
      <c r="L5507" s="7">
        <v>42965</v>
      </c>
      <c r="M5507" s="64">
        <v>50000</v>
      </c>
      <c r="N5507" s="64">
        <v>35000</v>
      </c>
      <c r="O5507" s="72">
        <v>85</v>
      </c>
      <c r="Z5507" s="9"/>
      <c r="AA5507" s="9"/>
      <c r="AB5507" s="9"/>
      <c r="AC5507" s="9"/>
      <c r="AD5507" s="9"/>
      <c r="AE5507" s="9"/>
      <c r="AF5507" s="9"/>
      <c r="AG5507" s="9"/>
      <c r="AH5507" s="9"/>
      <c r="AI5507" s="9"/>
      <c r="AJ5507" s="9"/>
    </row>
    <row r="5508" spans="1:36" x14ac:dyDescent="0.25">
      <c r="A5508" s="20">
        <v>5507</v>
      </c>
      <c r="B5508" s="51" t="s">
        <v>15337</v>
      </c>
      <c r="C5508" s="22">
        <v>50075390</v>
      </c>
      <c r="D5508" s="20" t="s">
        <v>15338</v>
      </c>
      <c r="E5508" s="51" t="s">
        <v>15339</v>
      </c>
      <c r="F5508" s="60" t="s">
        <v>26</v>
      </c>
      <c r="G5508" s="60" t="s">
        <v>9564</v>
      </c>
      <c r="H5508" s="60" t="s">
        <v>9565</v>
      </c>
      <c r="I5508" s="60" t="s">
        <v>23325</v>
      </c>
      <c r="J5508" s="7">
        <v>42837</v>
      </c>
      <c r="K5508" s="65" t="s">
        <v>23425</v>
      </c>
      <c r="L5508" s="7"/>
      <c r="M5508" s="64"/>
      <c r="N5508" s="64"/>
      <c r="O5508" s="72">
        <v>0</v>
      </c>
      <c r="Z5508" s="9"/>
      <c r="AA5508" s="9"/>
      <c r="AB5508" s="9"/>
      <c r="AC5508" s="9"/>
      <c r="AD5508" s="9"/>
      <c r="AE5508" s="9"/>
      <c r="AF5508" s="9"/>
      <c r="AG5508" s="9"/>
      <c r="AH5508" s="9"/>
      <c r="AI5508" s="9"/>
      <c r="AJ5508" s="9"/>
    </row>
    <row r="5509" spans="1:36" ht="33.75" x14ac:dyDescent="0.25">
      <c r="A5509" s="20">
        <v>5508</v>
      </c>
      <c r="B5509" s="51" t="s">
        <v>15340</v>
      </c>
      <c r="C5509" s="22">
        <v>50094840</v>
      </c>
      <c r="D5509" s="20" t="s">
        <v>15341</v>
      </c>
      <c r="E5509" s="51" t="s">
        <v>15342</v>
      </c>
      <c r="F5509" s="60" t="s">
        <v>10</v>
      </c>
      <c r="G5509" s="60" t="s">
        <v>9564</v>
      </c>
      <c r="H5509" s="60" t="s">
        <v>9565</v>
      </c>
      <c r="I5509" s="60" t="s">
        <v>23325</v>
      </c>
      <c r="J5509" s="7">
        <v>43035</v>
      </c>
      <c r="K5509" s="65" t="s">
        <v>23422</v>
      </c>
      <c r="L5509" s="7"/>
      <c r="M5509" s="64"/>
      <c r="N5509" s="64"/>
      <c r="O5509" s="72">
        <v>74</v>
      </c>
      <c r="Z5509" s="9"/>
      <c r="AA5509" s="9"/>
      <c r="AB5509" s="9"/>
      <c r="AC5509" s="9"/>
      <c r="AD5509" s="9"/>
      <c r="AE5509" s="9"/>
      <c r="AF5509" s="9"/>
      <c r="AG5509" s="9"/>
      <c r="AH5509" s="9"/>
      <c r="AI5509" s="9"/>
      <c r="AJ5509" s="9"/>
    </row>
    <row r="5510" spans="1:36" ht="22.5" x14ac:dyDescent="0.25">
      <c r="A5510" s="20">
        <v>5509</v>
      </c>
      <c r="B5510" s="51" t="s">
        <v>15343</v>
      </c>
      <c r="C5510" s="22">
        <v>41441770</v>
      </c>
      <c r="D5510" s="20" t="s">
        <v>15344</v>
      </c>
      <c r="E5510" s="51" t="s">
        <v>10652</v>
      </c>
      <c r="F5510" s="60" t="s">
        <v>26</v>
      </c>
      <c r="G5510" s="60" t="s">
        <v>9564</v>
      </c>
      <c r="H5510" s="60" t="s">
        <v>9565</v>
      </c>
      <c r="I5510" s="60" t="s">
        <v>23325</v>
      </c>
      <c r="J5510" s="7">
        <v>42847</v>
      </c>
      <c r="K5510" s="65" t="s">
        <v>23425</v>
      </c>
      <c r="L5510" s="7"/>
      <c r="M5510" s="64"/>
      <c r="N5510" s="64"/>
      <c r="O5510" s="72">
        <v>0</v>
      </c>
      <c r="Z5510" s="9"/>
      <c r="AA5510" s="9"/>
      <c r="AB5510" s="9"/>
      <c r="AC5510" s="9"/>
      <c r="AD5510" s="9"/>
      <c r="AE5510" s="9"/>
      <c r="AF5510" s="9"/>
      <c r="AG5510" s="9"/>
      <c r="AH5510" s="9"/>
      <c r="AI5510" s="9"/>
      <c r="AJ5510" s="9"/>
    </row>
    <row r="5511" spans="1:36" ht="22.5" x14ac:dyDescent="0.25">
      <c r="A5511" s="20">
        <v>5510</v>
      </c>
      <c r="B5511" s="51" t="s">
        <v>15345</v>
      </c>
      <c r="C5511" s="22">
        <v>50090909</v>
      </c>
      <c r="D5511" s="20" t="s">
        <v>15346</v>
      </c>
      <c r="E5511" s="51" t="s">
        <v>15347</v>
      </c>
      <c r="F5511" s="60" t="s">
        <v>10</v>
      </c>
      <c r="G5511" s="60" t="s">
        <v>9564</v>
      </c>
      <c r="H5511" s="60" t="s">
        <v>9565</v>
      </c>
      <c r="I5511" s="60" t="s">
        <v>23325</v>
      </c>
      <c r="J5511" s="7">
        <v>43039</v>
      </c>
      <c r="K5511" s="65" t="s">
        <v>23422</v>
      </c>
      <c r="L5511" s="7"/>
      <c r="M5511" s="64"/>
      <c r="N5511" s="64"/>
      <c r="O5511" s="72">
        <v>79</v>
      </c>
      <c r="Z5511" s="9"/>
      <c r="AA5511" s="9"/>
      <c r="AB5511" s="9"/>
      <c r="AC5511" s="9"/>
      <c r="AD5511" s="9"/>
      <c r="AE5511" s="9"/>
      <c r="AF5511" s="9"/>
      <c r="AG5511" s="9"/>
      <c r="AH5511" s="9"/>
      <c r="AI5511" s="9"/>
      <c r="AJ5511" s="9"/>
    </row>
    <row r="5512" spans="1:36" ht="22.5" x14ac:dyDescent="0.25">
      <c r="A5512" s="20">
        <v>5511</v>
      </c>
      <c r="B5512" s="51" t="s">
        <v>15348</v>
      </c>
      <c r="C5512" s="22">
        <v>43689426</v>
      </c>
      <c r="D5512" s="20" t="s">
        <v>15349</v>
      </c>
      <c r="E5512" s="51" t="s">
        <v>15350</v>
      </c>
      <c r="F5512" s="60" t="s">
        <v>26</v>
      </c>
      <c r="G5512" s="60" t="s">
        <v>9564</v>
      </c>
      <c r="H5512" s="60" t="s">
        <v>9565</v>
      </c>
      <c r="I5512" s="60" t="s">
        <v>23325</v>
      </c>
      <c r="J5512" s="7">
        <v>43041</v>
      </c>
      <c r="K5512" s="65" t="s">
        <v>23422</v>
      </c>
      <c r="L5512" s="7"/>
      <c r="M5512" s="64"/>
      <c r="N5512" s="64"/>
      <c r="O5512" s="72">
        <v>82</v>
      </c>
      <c r="Z5512" s="9"/>
      <c r="AA5512" s="9"/>
      <c r="AB5512" s="9"/>
      <c r="AC5512" s="9"/>
      <c r="AD5512" s="9"/>
      <c r="AE5512" s="9"/>
      <c r="AF5512" s="9"/>
      <c r="AG5512" s="9"/>
      <c r="AH5512" s="9"/>
      <c r="AI5512" s="9"/>
      <c r="AJ5512" s="9"/>
    </row>
    <row r="5513" spans="1:36" ht="22.5" x14ac:dyDescent="0.25">
      <c r="A5513" s="20">
        <v>5512</v>
      </c>
      <c r="B5513" s="51" t="s">
        <v>15351</v>
      </c>
      <c r="C5513" s="22">
        <v>50192795</v>
      </c>
      <c r="D5513" s="20" t="s">
        <v>15352</v>
      </c>
      <c r="E5513" s="51" t="s">
        <v>15353</v>
      </c>
      <c r="F5513" s="60" t="s">
        <v>37</v>
      </c>
      <c r="G5513" s="60" t="s">
        <v>9564</v>
      </c>
      <c r="H5513" s="60" t="s">
        <v>9565</v>
      </c>
      <c r="I5513" s="60" t="s">
        <v>23325</v>
      </c>
      <c r="J5513" s="7">
        <v>43038</v>
      </c>
      <c r="K5513" s="65" t="s">
        <v>23422</v>
      </c>
      <c r="L5513" s="7"/>
      <c r="M5513" s="64"/>
      <c r="N5513" s="64"/>
      <c r="O5513" s="72">
        <v>78</v>
      </c>
      <c r="Z5513" s="9"/>
      <c r="AA5513" s="9"/>
      <c r="AB5513" s="9"/>
      <c r="AC5513" s="9"/>
      <c r="AD5513" s="9"/>
      <c r="AE5513" s="9"/>
      <c r="AF5513" s="9"/>
      <c r="AG5513" s="9"/>
      <c r="AH5513" s="9"/>
      <c r="AI5513" s="9"/>
      <c r="AJ5513" s="9"/>
    </row>
    <row r="5514" spans="1:36" ht="45" x14ac:dyDescent="0.25">
      <c r="A5514" s="20">
        <v>5513</v>
      </c>
      <c r="B5514" s="51" t="s">
        <v>15354</v>
      </c>
      <c r="C5514" s="22">
        <v>41879538</v>
      </c>
      <c r="D5514" s="20" t="s">
        <v>15355</v>
      </c>
      <c r="E5514" s="51" t="s">
        <v>15356</v>
      </c>
      <c r="F5514" s="60" t="s">
        <v>16</v>
      </c>
      <c r="G5514" s="60" t="s">
        <v>9564</v>
      </c>
      <c r="H5514" s="60" t="s">
        <v>9565</v>
      </c>
      <c r="I5514" s="60" t="s">
        <v>23325</v>
      </c>
      <c r="J5514" s="7">
        <v>43038</v>
      </c>
      <c r="K5514" s="65" t="s">
        <v>23422</v>
      </c>
      <c r="L5514" s="7"/>
      <c r="M5514" s="64"/>
      <c r="N5514" s="64"/>
      <c r="O5514" s="72">
        <v>81</v>
      </c>
      <c r="Z5514" s="9"/>
      <c r="AA5514" s="9"/>
      <c r="AB5514" s="9"/>
      <c r="AC5514" s="9"/>
      <c r="AD5514" s="9"/>
      <c r="AE5514" s="9"/>
      <c r="AF5514" s="9"/>
      <c r="AG5514" s="9"/>
      <c r="AH5514" s="9"/>
      <c r="AI5514" s="9"/>
      <c r="AJ5514" s="9"/>
    </row>
    <row r="5515" spans="1:36" ht="22.5" x14ac:dyDescent="0.25">
      <c r="A5515" s="20">
        <v>5514</v>
      </c>
      <c r="B5515" s="51" t="s">
        <v>15357</v>
      </c>
      <c r="C5515" s="22">
        <v>50192868</v>
      </c>
      <c r="D5515" s="20" t="s">
        <v>15358</v>
      </c>
      <c r="E5515" s="51" t="s">
        <v>15359</v>
      </c>
      <c r="F5515" s="60" t="s">
        <v>37</v>
      </c>
      <c r="G5515" s="60" t="s">
        <v>9564</v>
      </c>
      <c r="H5515" s="60" t="s">
        <v>9565</v>
      </c>
      <c r="I5515" s="60" t="s">
        <v>23325</v>
      </c>
      <c r="J5515" s="7">
        <v>43035</v>
      </c>
      <c r="K5515" s="65" t="s">
        <v>23422</v>
      </c>
      <c r="L5515" s="7"/>
      <c r="M5515" s="64"/>
      <c r="N5515" s="64"/>
      <c r="O5515" s="72">
        <v>71</v>
      </c>
      <c r="Z5515" s="9"/>
      <c r="AA5515" s="9"/>
      <c r="AB5515" s="9"/>
      <c r="AC5515" s="9"/>
      <c r="AD5515" s="9"/>
      <c r="AE5515" s="9"/>
      <c r="AF5515" s="9"/>
      <c r="AG5515" s="9"/>
      <c r="AH5515" s="9"/>
      <c r="AI5515" s="9"/>
      <c r="AJ5515" s="9"/>
    </row>
    <row r="5516" spans="1:36" ht="22.5" x14ac:dyDescent="0.25">
      <c r="A5516" s="20">
        <v>5515</v>
      </c>
      <c r="B5516" s="51" t="s">
        <v>15360</v>
      </c>
      <c r="C5516" s="22">
        <v>50202651</v>
      </c>
      <c r="D5516" s="20" t="s">
        <v>15361</v>
      </c>
      <c r="E5516" s="51" t="s">
        <v>15362</v>
      </c>
      <c r="F5516" s="60" t="s">
        <v>3</v>
      </c>
      <c r="G5516" s="60" t="s">
        <v>9564</v>
      </c>
      <c r="H5516" s="60" t="s">
        <v>9565</v>
      </c>
      <c r="I5516" s="60" t="s">
        <v>23325</v>
      </c>
      <c r="J5516" s="7">
        <v>43033</v>
      </c>
      <c r="K5516" s="65" t="s">
        <v>23422</v>
      </c>
      <c r="L5516" s="7"/>
      <c r="M5516" s="64"/>
      <c r="N5516" s="64"/>
      <c r="O5516" s="72">
        <v>82.06</v>
      </c>
      <c r="Z5516" s="9"/>
      <c r="AA5516" s="9"/>
      <c r="AB5516" s="9"/>
      <c r="AC5516" s="9"/>
      <c r="AD5516" s="9"/>
      <c r="AE5516" s="9"/>
      <c r="AF5516" s="9"/>
      <c r="AG5516" s="9"/>
      <c r="AH5516" s="9"/>
      <c r="AI5516" s="9"/>
      <c r="AJ5516" s="9"/>
    </row>
    <row r="5517" spans="1:36" ht="22.5" x14ac:dyDescent="0.25">
      <c r="A5517" s="20">
        <v>5516</v>
      </c>
      <c r="B5517" s="51" t="s">
        <v>15363</v>
      </c>
      <c r="C5517" s="22">
        <v>44532938</v>
      </c>
      <c r="D5517" s="20" t="s">
        <v>15364</v>
      </c>
      <c r="E5517" s="51" t="s">
        <v>15365</v>
      </c>
      <c r="F5517" s="60" t="s">
        <v>26</v>
      </c>
      <c r="G5517" s="60" t="s">
        <v>9564</v>
      </c>
      <c r="H5517" s="60" t="s">
        <v>9565</v>
      </c>
      <c r="I5517" s="60" t="s">
        <v>23325</v>
      </c>
      <c r="J5517" s="7">
        <v>43038</v>
      </c>
      <c r="K5517" s="65" t="s">
        <v>23422</v>
      </c>
      <c r="L5517" s="7"/>
      <c r="M5517" s="64"/>
      <c r="N5517" s="64"/>
      <c r="O5517" s="72">
        <v>79</v>
      </c>
      <c r="Z5517" s="9"/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</row>
    <row r="5518" spans="1:36" ht="22.5" x14ac:dyDescent="0.25">
      <c r="A5518" s="20">
        <v>5517</v>
      </c>
      <c r="B5518" s="51" t="s">
        <v>15366</v>
      </c>
      <c r="C5518" s="22">
        <v>50059548</v>
      </c>
      <c r="D5518" s="20" t="s">
        <v>15367</v>
      </c>
      <c r="E5518" s="51" t="s">
        <v>15368</v>
      </c>
      <c r="F5518" s="60" t="s">
        <v>10</v>
      </c>
      <c r="G5518" s="60" t="s">
        <v>9564</v>
      </c>
      <c r="H5518" s="60" t="s">
        <v>9565</v>
      </c>
      <c r="I5518" s="60" t="s">
        <v>6</v>
      </c>
      <c r="J5518" s="7"/>
      <c r="K5518" s="65"/>
      <c r="L5518" s="7">
        <v>42958</v>
      </c>
      <c r="M5518" s="64">
        <v>50000</v>
      </c>
      <c r="N5518" s="64">
        <v>35000</v>
      </c>
      <c r="O5518" s="72">
        <v>92</v>
      </c>
      <c r="Z5518" s="9"/>
      <c r="AA5518" s="9"/>
      <c r="AB5518" s="9"/>
      <c r="AC5518" s="9"/>
      <c r="AD5518" s="9"/>
      <c r="AE5518" s="9"/>
      <c r="AF5518" s="9"/>
      <c r="AG5518" s="9"/>
      <c r="AH5518" s="9"/>
      <c r="AI5518" s="9"/>
      <c r="AJ5518" s="9"/>
    </row>
    <row r="5519" spans="1:36" ht="22.5" x14ac:dyDescent="0.25">
      <c r="A5519" s="20">
        <v>5518</v>
      </c>
      <c r="B5519" s="51" t="s">
        <v>15369</v>
      </c>
      <c r="C5519" s="22">
        <v>47065311</v>
      </c>
      <c r="D5519" s="20" t="s">
        <v>15370</v>
      </c>
      <c r="E5519" s="51" t="s">
        <v>15371</v>
      </c>
      <c r="F5519" s="60" t="s">
        <v>37</v>
      </c>
      <c r="G5519" s="60" t="s">
        <v>9564</v>
      </c>
      <c r="H5519" s="60" t="s">
        <v>9565</v>
      </c>
      <c r="I5519" s="60" t="s">
        <v>23325</v>
      </c>
      <c r="J5519" s="7">
        <v>43034</v>
      </c>
      <c r="K5519" s="65" t="s">
        <v>23422</v>
      </c>
      <c r="L5519" s="7"/>
      <c r="M5519" s="64"/>
      <c r="N5519" s="64"/>
      <c r="O5519" s="72">
        <v>81</v>
      </c>
      <c r="Z5519" s="9"/>
      <c r="AA5519" s="9"/>
      <c r="AB5519" s="9"/>
      <c r="AC5519" s="9"/>
      <c r="AD5519" s="9"/>
      <c r="AE5519" s="9"/>
      <c r="AF5519" s="9"/>
      <c r="AG5519" s="9"/>
      <c r="AH5519" s="9"/>
      <c r="AI5519" s="9"/>
      <c r="AJ5519" s="9"/>
    </row>
    <row r="5520" spans="1:36" ht="22.5" x14ac:dyDescent="0.25">
      <c r="A5520" s="20">
        <v>5519</v>
      </c>
      <c r="B5520" s="51" t="s">
        <v>15372</v>
      </c>
      <c r="C5520" s="22">
        <v>50250361</v>
      </c>
      <c r="D5520" s="20" t="s">
        <v>15373</v>
      </c>
      <c r="E5520" s="51" t="s">
        <v>15374</v>
      </c>
      <c r="F5520" s="60" t="s">
        <v>37</v>
      </c>
      <c r="G5520" s="60" t="s">
        <v>9564</v>
      </c>
      <c r="H5520" s="60" t="s">
        <v>9565</v>
      </c>
      <c r="I5520" s="60" t="s">
        <v>23325</v>
      </c>
      <c r="J5520" s="7">
        <v>43034</v>
      </c>
      <c r="K5520" s="65" t="s">
        <v>23422</v>
      </c>
      <c r="L5520" s="7"/>
      <c r="M5520" s="64"/>
      <c r="N5520" s="64"/>
      <c r="O5520" s="72">
        <v>77</v>
      </c>
      <c r="Z5520" s="9"/>
      <c r="AA5520" s="9"/>
      <c r="AB5520" s="9"/>
      <c r="AC5520" s="9"/>
      <c r="AD5520" s="9"/>
      <c r="AE5520" s="9"/>
      <c r="AF5520" s="9"/>
      <c r="AG5520" s="9"/>
      <c r="AH5520" s="9"/>
      <c r="AI5520" s="9"/>
      <c r="AJ5520" s="9"/>
    </row>
    <row r="5521" spans="1:36" ht="22.5" x14ac:dyDescent="0.25">
      <c r="A5521" s="20">
        <v>5520</v>
      </c>
      <c r="B5521" s="51" t="s">
        <v>15375</v>
      </c>
      <c r="C5521" s="22">
        <v>50059513</v>
      </c>
      <c r="D5521" s="20" t="s">
        <v>15376</v>
      </c>
      <c r="E5521" s="51" t="s">
        <v>15377</v>
      </c>
      <c r="F5521" s="60" t="s">
        <v>10</v>
      </c>
      <c r="G5521" s="60" t="s">
        <v>9564</v>
      </c>
      <c r="H5521" s="60" t="s">
        <v>9565</v>
      </c>
      <c r="I5521" s="60" t="s">
        <v>23325</v>
      </c>
      <c r="J5521" s="7">
        <v>43039</v>
      </c>
      <c r="K5521" s="65" t="s">
        <v>23422</v>
      </c>
      <c r="L5521" s="7"/>
      <c r="M5521" s="64"/>
      <c r="N5521" s="64"/>
      <c r="O5521" s="72">
        <v>82</v>
      </c>
      <c r="Z5521" s="9"/>
      <c r="AA5521" s="9"/>
      <c r="AB5521" s="9"/>
      <c r="AC5521" s="9"/>
      <c r="AD5521" s="9"/>
      <c r="AE5521" s="9"/>
      <c r="AF5521" s="9"/>
      <c r="AG5521" s="9"/>
      <c r="AH5521" s="9"/>
      <c r="AI5521" s="9"/>
      <c r="AJ5521" s="9"/>
    </row>
    <row r="5522" spans="1:36" ht="22.5" x14ac:dyDescent="0.25">
      <c r="A5522" s="20">
        <v>5521</v>
      </c>
      <c r="B5522" s="51" t="s">
        <v>15378</v>
      </c>
      <c r="C5522" s="22">
        <v>50086855</v>
      </c>
      <c r="D5522" s="20" t="s">
        <v>15379</v>
      </c>
      <c r="E5522" s="51" t="s">
        <v>15380</v>
      </c>
      <c r="F5522" s="60" t="s">
        <v>3</v>
      </c>
      <c r="G5522" s="60" t="s">
        <v>9564</v>
      </c>
      <c r="H5522" s="60" t="s">
        <v>9565</v>
      </c>
      <c r="I5522" s="60" t="s">
        <v>23325</v>
      </c>
      <c r="J5522" s="7">
        <v>43034</v>
      </c>
      <c r="K5522" s="65" t="s">
        <v>23422</v>
      </c>
      <c r="L5522" s="7"/>
      <c r="M5522" s="64"/>
      <c r="N5522" s="64"/>
      <c r="O5522" s="72">
        <v>77</v>
      </c>
      <c r="Z5522" s="9"/>
      <c r="AA5522" s="9"/>
      <c r="AB5522" s="9"/>
      <c r="AC5522" s="9"/>
      <c r="AD5522" s="9"/>
      <c r="AE5522" s="9"/>
      <c r="AF5522" s="9"/>
      <c r="AG5522" s="9"/>
      <c r="AH5522" s="9"/>
      <c r="AI5522" s="9"/>
      <c r="AJ5522" s="9"/>
    </row>
    <row r="5523" spans="1:36" ht="22.5" x14ac:dyDescent="0.25">
      <c r="A5523" s="20">
        <v>5522</v>
      </c>
      <c r="B5523" s="51" t="s">
        <v>15381</v>
      </c>
      <c r="C5523" s="22">
        <v>50257307</v>
      </c>
      <c r="D5523" s="20" t="s">
        <v>15382</v>
      </c>
      <c r="E5523" s="51" t="s">
        <v>15383</v>
      </c>
      <c r="F5523" s="60" t="s">
        <v>56</v>
      </c>
      <c r="G5523" s="60" t="s">
        <v>9564</v>
      </c>
      <c r="H5523" s="60" t="s">
        <v>9565</v>
      </c>
      <c r="I5523" s="60" t="s">
        <v>23325</v>
      </c>
      <c r="J5523" s="7">
        <v>42843</v>
      </c>
      <c r="K5523" s="65" t="s">
        <v>23425</v>
      </c>
      <c r="L5523" s="7"/>
      <c r="M5523" s="64"/>
      <c r="N5523" s="64"/>
      <c r="O5523" s="72">
        <v>0</v>
      </c>
      <c r="Z5523" s="9"/>
      <c r="AA5523" s="9"/>
      <c r="AB5523" s="9"/>
      <c r="AC5523" s="9"/>
      <c r="AD5523" s="9"/>
      <c r="AE5523" s="9"/>
      <c r="AF5523" s="9"/>
      <c r="AG5523" s="9"/>
      <c r="AH5523" s="9"/>
      <c r="AI5523" s="9"/>
      <c r="AJ5523" s="9"/>
    </row>
    <row r="5524" spans="1:36" x14ac:dyDescent="0.25">
      <c r="A5524" s="20">
        <v>5523</v>
      </c>
      <c r="B5524" s="51" t="s">
        <v>15384</v>
      </c>
      <c r="C5524" s="22">
        <v>44974981</v>
      </c>
      <c r="D5524" s="20" t="s">
        <v>15385</v>
      </c>
      <c r="E5524" s="51" t="s">
        <v>15386</v>
      </c>
      <c r="F5524" s="60" t="s">
        <v>10</v>
      </c>
      <c r="G5524" s="60" t="s">
        <v>9564</v>
      </c>
      <c r="H5524" s="60" t="s">
        <v>9565</v>
      </c>
      <c r="I5524" s="60" t="s">
        <v>6</v>
      </c>
      <c r="J5524" s="7"/>
      <c r="K5524" s="65"/>
      <c r="L5524" s="7">
        <v>42963</v>
      </c>
      <c r="M5524" s="64">
        <v>50000</v>
      </c>
      <c r="N5524" s="64">
        <v>35000</v>
      </c>
      <c r="O5524" s="72">
        <v>90</v>
      </c>
      <c r="Z5524" s="9"/>
      <c r="AA5524" s="9"/>
      <c r="AB5524" s="9"/>
      <c r="AC5524" s="9"/>
      <c r="AD5524" s="9"/>
      <c r="AE5524" s="9"/>
      <c r="AF5524" s="9"/>
      <c r="AG5524" s="9"/>
      <c r="AH5524" s="9"/>
      <c r="AI5524" s="9"/>
      <c r="AJ5524" s="9"/>
    </row>
    <row r="5525" spans="1:36" x14ac:dyDescent="0.25">
      <c r="A5525" s="20">
        <v>5524</v>
      </c>
      <c r="B5525" s="51" t="s">
        <v>15387</v>
      </c>
      <c r="C5525" s="22">
        <v>50185781</v>
      </c>
      <c r="D5525" s="20" t="s">
        <v>15388</v>
      </c>
      <c r="E5525" s="51" t="s">
        <v>15389</v>
      </c>
      <c r="F5525" s="60" t="s">
        <v>30</v>
      </c>
      <c r="G5525" s="60" t="s">
        <v>9564</v>
      </c>
      <c r="H5525" s="60" t="s">
        <v>9565</v>
      </c>
      <c r="I5525" s="60" t="s">
        <v>23420</v>
      </c>
      <c r="J5525" s="7"/>
      <c r="K5525" s="65"/>
      <c r="L5525" s="7"/>
      <c r="M5525" s="64"/>
      <c r="N5525" s="64"/>
      <c r="O5525" s="72">
        <v>76</v>
      </c>
      <c r="Z5525" s="9"/>
      <c r="AA5525" s="9"/>
      <c r="AB5525" s="9"/>
      <c r="AC5525" s="9"/>
      <c r="AD5525" s="9"/>
      <c r="AE5525" s="9"/>
      <c r="AF5525" s="9"/>
      <c r="AG5525" s="9"/>
      <c r="AH5525" s="9"/>
      <c r="AI5525" s="9"/>
      <c r="AJ5525" s="9"/>
    </row>
    <row r="5526" spans="1:36" ht="33.75" x14ac:dyDescent="0.25">
      <c r="A5526" s="20">
        <v>5525</v>
      </c>
      <c r="B5526" s="51" t="s">
        <v>15390</v>
      </c>
      <c r="C5526" s="22">
        <v>41080611</v>
      </c>
      <c r="D5526" s="20" t="s">
        <v>15391</v>
      </c>
      <c r="E5526" s="51" t="s">
        <v>15392</v>
      </c>
      <c r="F5526" s="60" t="s">
        <v>30</v>
      </c>
      <c r="G5526" s="60" t="s">
        <v>9564</v>
      </c>
      <c r="H5526" s="60" t="s">
        <v>9565</v>
      </c>
      <c r="I5526" s="60" t="s">
        <v>23325</v>
      </c>
      <c r="J5526" s="7">
        <v>43038</v>
      </c>
      <c r="K5526" s="65" t="s">
        <v>23422</v>
      </c>
      <c r="L5526" s="7"/>
      <c r="M5526" s="64"/>
      <c r="N5526" s="64"/>
      <c r="O5526" s="72">
        <v>74</v>
      </c>
      <c r="Z5526" s="9"/>
      <c r="AA5526" s="9"/>
      <c r="AB5526" s="9"/>
      <c r="AC5526" s="9"/>
      <c r="AD5526" s="9"/>
      <c r="AE5526" s="9"/>
      <c r="AF5526" s="9"/>
      <c r="AG5526" s="9"/>
      <c r="AH5526" s="9"/>
      <c r="AI5526" s="9"/>
      <c r="AJ5526" s="9"/>
    </row>
    <row r="5527" spans="1:36" x14ac:dyDescent="0.25">
      <c r="A5527" s="20">
        <v>5526</v>
      </c>
      <c r="B5527" s="51" t="s">
        <v>15393</v>
      </c>
      <c r="C5527" s="22">
        <v>50099582</v>
      </c>
      <c r="D5527" s="20" t="s">
        <v>15394</v>
      </c>
      <c r="E5527" s="51" t="s">
        <v>15395</v>
      </c>
      <c r="F5527" s="60" t="s">
        <v>16</v>
      </c>
      <c r="G5527" s="60" t="s">
        <v>9564</v>
      </c>
      <c r="H5527" s="60" t="s">
        <v>9565</v>
      </c>
      <c r="I5527" s="60" t="s">
        <v>6</v>
      </c>
      <c r="J5527" s="7"/>
      <c r="K5527" s="65"/>
      <c r="L5527" s="7">
        <v>42965</v>
      </c>
      <c r="M5527" s="64">
        <v>50000</v>
      </c>
      <c r="N5527" s="64">
        <v>35000</v>
      </c>
      <c r="O5527" s="72">
        <v>89</v>
      </c>
      <c r="Z5527" s="9"/>
      <c r="AA5527" s="9"/>
      <c r="AB5527" s="9"/>
      <c r="AC5527" s="9"/>
      <c r="AD5527" s="9"/>
      <c r="AE5527" s="9"/>
      <c r="AF5527" s="9"/>
      <c r="AG5527" s="9"/>
      <c r="AH5527" s="9"/>
      <c r="AI5527" s="9"/>
      <c r="AJ5527" s="9"/>
    </row>
    <row r="5528" spans="1:36" ht="22.5" x14ac:dyDescent="0.25">
      <c r="A5528" s="20">
        <v>5527</v>
      </c>
      <c r="B5528" s="51" t="s">
        <v>5193</v>
      </c>
      <c r="C5528" s="22">
        <v>44701004</v>
      </c>
      <c r="D5528" s="20" t="s">
        <v>15396</v>
      </c>
      <c r="E5528" s="51" t="s">
        <v>15397</v>
      </c>
      <c r="F5528" s="60" t="s">
        <v>16</v>
      </c>
      <c r="G5528" s="60" t="s">
        <v>215</v>
      </c>
      <c r="H5528" s="60" t="s">
        <v>216</v>
      </c>
      <c r="I5528" s="60" t="s">
        <v>6</v>
      </c>
      <c r="J5528" s="7"/>
      <c r="K5528" s="65"/>
      <c r="L5528" s="7">
        <v>43069</v>
      </c>
      <c r="M5528" s="64">
        <v>11371.32</v>
      </c>
      <c r="N5528" s="64">
        <v>0</v>
      </c>
      <c r="O5528" s="72"/>
      <c r="Z5528" s="9"/>
      <c r="AA5528" s="9"/>
      <c r="AB5528" s="9"/>
      <c r="AC5528" s="9"/>
      <c r="AD5528" s="9"/>
      <c r="AE5528" s="9"/>
      <c r="AF5528" s="9"/>
      <c r="AG5528" s="9"/>
      <c r="AH5528" s="9"/>
      <c r="AI5528" s="9"/>
      <c r="AJ5528" s="9"/>
    </row>
    <row r="5529" spans="1:36" ht="22.5" x14ac:dyDescent="0.25">
      <c r="A5529" s="20">
        <v>5528</v>
      </c>
      <c r="B5529" s="51" t="s">
        <v>15398</v>
      </c>
      <c r="C5529" s="22">
        <v>36471046</v>
      </c>
      <c r="D5529" s="20" t="s">
        <v>15399</v>
      </c>
      <c r="E5529" s="51" t="s">
        <v>15400</v>
      </c>
      <c r="F5529" s="60" t="s">
        <v>16</v>
      </c>
      <c r="G5529" s="60" t="s">
        <v>215</v>
      </c>
      <c r="H5529" s="60" t="s">
        <v>216</v>
      </c>
      <c r="I5529" s="60" t="s">
        <v>23325</v>
      </c>
      <c r="J5529" s="7">
        <v>42796</v>
      </c>
      <c r="K5529" s="65" t="s">
        <v>23425</v>
      </c>
      <c r="L5529" s="7"/>
      <c r="M5529" s="64"/>
      <c r="N5529" s="64"/>
      <c r="O5529" s="72"/>
      <c r="Z5529" s="9"/>
      <c r="AA5529" s="9"/>
      <c r="AB5529" s="9"/>
      <c r="AC5529" s="9"/>
      <c r="AD5529" s="9"/>
      <c r="AE5529" s="9"/>
      <c r="AF5529" s="9"/>
      <c r="AG5529" s="9"/>
      <c r="AH5529" s="9"/>
      <c r="AI5529" s="9"/>
      <c r="AJ5529" s="9"/>
    </row>
    <row r="5530" spans="1:36" x14ac:dyDescent="0.25">
      <c r="A5530" s="20">
        <v>5529</v>
      </c>
      <c r="B5530" s="51" t="s">
        <v>15401</v>
      </c>
      <c r="C5530" s="22">
        <v>40414230</v>
      </c>
      <c r="D5530" s="20" t="s">
        <v>15402</v>
      </c>
      <c r="E5530" s="51" t="s">
        <v>15403</v>
      </c>
      <c r="F5530" s="60" t="s">
        <v>37</v>
      </c>
      <c r="G5530" s="60" t="s">
        <v>9564</v>
      </c>
      <c r="H5530" s="60" t="s">
        <v>9565</v>
      </c>
      <c r="I5530" s="60" t="s">
        <v>6</v>
      </c>
      <c r="J5530" s="7"/>
      <c r="K5530" s="65"/>
      <c r="L5530" s="7">
        <v>43349</v>
      </c>
      <c r="M5530" s="64">
        <v>50000</v>
      </c>
      <c r="N5530" s="64">
        <v>35000</v>
      </c>
      <c r="O5530" s="72">
        <v>84</v>
      </c>
      <c r="Z5530" s="9"/>
      <c r="AA5530" s="9"/>
      <c r="AB5530" s="9"/>
      <c r="AC5530" s="9"/>
      <c r="AD5530" s="9"/>
      <c r="AE5530" s="9"/>
      <c r="AF5530" s="9"/>
      <c r="AG5530" s="9"/>
      <c r="AH5530" s="9"/>
      <c r="AI5530" s="9"/>
      <c r="AJ5530" s="9"/>
    </row>
    <row r="5531" spans="1:36" ht="22.5" x14ac:dyDescent="0.25">
      <c r="A5531" s="20">
        <v>5530</v>
      </c>
      <c r="B5531" s="51" t="s">
        <v>15404</v>
      </c>
      <c r="C5531" s="22">
        <v>44829230</v>
      </c>
      <c r="D5531" s="20" t="s">
        <v>15405</v>
      </c>
      <c r="E5531" s="51" t="s">
        <v>15406</v>
      </c>
      <c r="F5531" s="60" t="s">
        <v>30</v>
      </c>
      <c r="G5531" s="60" t="s">
        <v>9564</v>
      </c>
      <c r="H5531" s="60" t="s">
        <v>9565</v>
      </c>
      <c r="I5531" s="60" t="s">
        <v>23325</v>
      </c>
      <c r="J5531" s="7">
        <v>43034</v>
      </c>
      <c r="K5531" s="65" t="s">
        <v>23422</v>
      </c>
      <c r="L5531" s="7"/>
      <c r="M5531" s="64"/>
      <c r="N5531" s="64"/>
      <c r="O5531" s="72">
        <v>82</v>
      </c>
      <c r="Z5531" s="9"/>
      <c r="AA5531" s="9"/>
      <c r="AB5531" s="9"/>
      <c r="AC5531" s="9"/>
      <c r="AD5531" s="9"/>
      <c r="AE5531" s="9"/>
      <c r="AF5531" s="9"/>
      <c r="AG5531" s="9"/>
      <c r="AH5531" s="9"/>
      <c r="AI5531" s="9"/>
      <c r="AJ5531" s="9"/>
    </row>
    <row r="5532" spans="1:36" ht="33.75" x14ac:dyDescent="0.25">
      <c r="A5532" s="20">
        <v>5531</v>
      </c>
      <c r="B5532" s="51" t="s">
        <v>15407</v>
      </c>
      <c r="C5532" s="22">
        <v>50167537</v>
      </c>
      <c r="D5532" s="20" t="s">
        <v>15408</v>
      </c>
      <c r="E5532" s="51" t="s">
        <v>15409</v>
      </c>
      <c r="F5532" s="60" t="s">
        <v>3</v>
      </c>
      <c r="G5532" s="60" t="s">
        <v>9564</v>
      </c>
      <c r="H5532" s="60" t="s">
        <v>9565</v>
      </c>
      <c r="I5532" s="58" t="s">
        <v>23419</v>
      </c>
      <c r="J5532" s="7"/>
      <c r="K5532" s="65"/>
      <c r="L5532" s="7">
        <v>42957</v>
      </c>
      <c r="M5532" s="64">
        <v>50000</v>
      </c>
      <c r="N5532" s="64">
        <v>0</v>
      </c>
      <c r="O5532" s="72">
        <v>85</v>
      </c>
      <c r="Z5532" s="9"/>
      <c r="AA5532" s="9"/>
      <c r="AB5532" s="9"/>
      <c r="AC5532" s="9"/>
      <c r="AD5532" s="9"/>
      <c r="AE5532" s="9"/>
      <c r="AF5532" s="9"/>
      <c r="AG5532" s="9"/>
      <c r="AH5532" s="9"/>
      <c r="AI5532" s="9"/>
      <c r="AJ5532" s="9"/>
    </row>
    <row r="5533" spans="1:36" x14ac:dyDescent="0.25">
      <c r="A5533" s="20">
        <v>5532</v>
      </c>
      <c r="B5533" s="51" t="s">
        <v>5147</v>
      </c>
      <c r="C5533" s="22">
        <v>47145595</v>
      </c>
      <c r="D5533" s="20" t="s">
        <v>15410</v>
      </c>
      <c r="E5533" s="51" t="s">
        <v>8529</v>
      </c>
      <c r="F5533" s="60" t="s">
        <v>10</v>
      </c>
      <c r="G5533" s="60" t="s">
        <v>215</v>
      </c>
      <c r="H5533" s="60" t="s">
        <v>216</v>
      </c>
      <c r="I5533" s="60" t="s">
        <v>23420</v>
      </c>
      <c r="J5533" s="7"/>
      <c r="K5533" s="65"/>
      <c r="L5533" s="7"/>
      <c r="M5533" s="64"/>
      <c r="N5533" s="64"/>
      <c r="O5533" s="72"/>
      <c r="Z5533" s="9"/>
      <c r="AA5533" s="9"/>
      <c r="AB5533" s="9"/>
      <c r="AC5533" s="9"/>
      <c r="AD5533" s="9"/>
      <c r="AE5533" s="9"/>
      <c r="AF5533" s="9"/>
      <c r="AG5533" s="9"/>
      <c r="AH5533" s="9"/>
      <c r="AI5533" s="9"/>
      <c r="AJ5533" s="9"/>
    </row>
    <row r="5534" spans="1:36" x14ac:dyDescent="0.25">
      <c r="A5534" s="20">
        <v>5533</v>
      </c>
      <c r="B5534" s="51" t="s">
        <v>15411</v>
      </c>
      <c r="C5534" s="22">
        <v>8603096843</v>
      </c>
      <c r="D5534" s="20" t="s">
        <v>15412</v>
      </c>
      <c r="E5534" s="51" t="s">
        <v>15413</v>
      </c>
      <c r="F5534" s="60" t="s">
        <v>56</v>
      </c>
      <c r="G5534" s="60" t="s">
        <v>9564</v>
      </c>
      <c r="H5534" s="60" t="s">
        <v>9565</v>
      </c>
      <c r="I5534" s="60" t="s">
        <v>6</v>
      </c>
      <c r="J5534" s="7"/>
      <c r="K5534" s="65"/>
      <c r="L5534" s="7">
        <v>42965</v>
      </c>
      <c r="M5534" s="64">
        <v>50000</v>
      </c>
      <c r="N5534" s="64">
        <v>35000</v>
      </c>
      <c r="O5534" s="72">
        <v>87</v>
      </c>
      <c r="Z5534" s="9"/>
      <c r="AA5534" s="9"/>
      <c r="AB5534" s="9"/>
      <c r="AC5534" s="9"/>
      <c r="AD5534" s="9"/>
      <c r="AE5534" s="9"/>
      <c r="AF5534" s="9"/>
      <c r="AG5534" s="9"/>
      <c r="AH5534" s="9"/>
      <c r="AI5534" s="9"/>
      <c r="AJ5534" s="9"/>
    </row>
    <row r="5535" spans="1:36" ht="22.5" x14ac:dyDescent="0.25">
      <c r="A5535" s="20">
        <v>5534</v>
      </c>
      <c r="B5535" s="51" t="s">
        <v>15414</v>
      </c>
      <c r="C5535" s="22">
        <v>45868832</v>
      </c>
      <c r="D5535" s="20" t="s">
        <v>15415</v>
      </c>
      <c r="E5535" s="51" t="s">
        <v>15416</v>
      </c>
      <c r="F5535" s="60" t="s">
        <v>30</v>
      </c>
      <c r="G5535" s="60" t="s">
        <v>9564</v>
      </c>
      <c r="H5535" s="60" t="s">
        <v>9565</v>
      </c>
      <c r="I5535" s="60" t="s">
        <v>23325</v>
      </c>
      <c r="J5535" s="7">
        <v>43057</v>
      </c>
      <c r="K5535" s="65" t="s">
        <v>23422</v>
      </c>
      <c r="L5535" s="7"/>
      <c r="M5535" s="64"/>
      <c r="N5535" s="64"/>
      <c r="O5535" s="72">
        <v>81</v>
      </c>
      <c r="Z5535" s="9"/>
      <c r="AA5535" s="9"/>
      <c r="AB5535" s="9"/>
      <c r="AC5535" s="9"/>
      <c r="AD5535" s="9"/>
      <c r="AE5535" s="9"/>
      <c r="AF5535" s="9"/>
      <c r="AG5535" s="9"/>
      <c r="AH5535" s="9"/>
      <c r="AI5535" s="9"/>
      <c r="AJ5535" s="9"/>
    </row>
    <row r="5536" spans="1:36" ht="22.5" x14ac:dyDescent="0.25">
      <c r="A5536" s="20">
        <v>5535</v>
      </c>
      <c r="B5536" s="51" t="s">
        <v>15417</v>
      </c>
      <c r="C5536" s="22">
        <v>48413704</v>
      </c>
      <c r="D5536" s="20" t="s">
        <v>15418</v>
      </c>
      <c r="E5536" s="51" t="s">
        <v>15419</v>
      </c>
      <c r="F5536" s="60" t="s">
        <v>26</v>
      </c>
      <c r="G5536" s="60" t="s">
        <v>9564</v>
      </c>
      <c r="H5536" s="60" t="s">
        <v>9565</v>
      </c>
      <c r="I5536" s="60" t="s">
        <v>23325</v>
      </c>
      <c r="J5536" s="7">
        <v>42837</v>
      </c>
      <c r="K5536" s="65" t="s">
        <v>23425</v>
      </c>
      <c r="L5536" s="7"/>
      <c r="M5536" s="64"/>
      <c r="N5536" s="64"/>
      <c r="O5536" s="72">
        <v>0</v>
      </c>
      <c r="Z5536" s="9"/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</row>
    <row r="5537" spans="1:36" ht="22.5" x14ac:dyDescent="0.25">
      <c r="A5537" s="20">
        <v>5536</v>
      </c>
      <c r="B5537" s="51" t="s">
        <v>15420</v>
      </c>
      <c r="C5537" s="22">
        <v>50064461</v>
      </c>
      <c r="D5537" s="20" t="s">
        <v>15421</v>
      </c>
      <c r="E5537" s="51" t="s">
        <v>15422</v>
      </c>
      <c r="F5537" s="60" t="s">
        <v>37</v>
      </c>
      <c r="G5537" s="60" t="s">
        <v>9564</v>
      </c>
      <c r="H5537" s="60" t="s">
        <v>9565</v>
      </c>
      <c r="I5537" s="60" t="s">
        <v>23325</v>
      </c>
      <c r="J5537" s="7">
        <v>43034</v>
      </c>
      <c r="K5537" s="65" t="s">
        <v>23422</v>
      </c>
      <c r="L5537" s="7"/>
      <c r="M5537" s="64"/>
      <c r="N5537" s="64"/>
      <c r="O5537" s="72">
        <v>82</v>
      </c>
      <c r="Z5537" s="9"/>
      <c r="AA5537" s="9"/>
      <c r="AB5537" s="9"/>
      <c r="AC5537" s="9"/>
      <c r="AD5537" s="9"/>
      <c r="AE5537" s="9"/>
      <c r="AF5537" s="9"/>
      <c r="AG5537" s="9"/>
      <c r="AH5537" s="9"/>
      <c r="AI5537" s="9"/>
      <c r="AJ5537" s="9"/>
    </row>
    <row r="5538" spans="1:36" x14ac:dyDescent="0.25">
      <c r="A5538" s="20">
        <v>5537</v>
      </c>
      <c r="B5538" s="51" t="s">
        <v>15423</v>
      </c>
      <c r="C5538" s="22">
        <v>50183532</v>
      </c>
      <c r="D5538" s="20" t="s">
        <v>15424</v>
      </c>
      <c r="E5538" s="51" t="s">
        <v>15425</v>
      </c>
      <c r="F5538" s="60" t="s">
        <v>3</v>
      </c>
      <c r="G5538" s="60" t="s">
        <v>9564</v>
      </c>
      <c r="H5538" s="60" t="s">
        <v>9565</v>
      </c>
      <c r="I5538" s="60" t="s">
        <v>6</v>
      </c>
      <c r="J5538" s="7"/>
      <c r="K5538" s="65"/>
      <c r="L5538" s="7">
        <v>42955</v>
      </c>
      <c r="M5538" s="64">
        <v>50000</v>
      </c>
      <c r="N5538" s="64">
        <v>35000</v>
      </c>
      <c r="O5538" s="72">
        <v>85</v>
      </c>
      <c r="Z5538" s="9"/>
      <c r="AA5538" s="9"/>
      <c r="AB5538" s="9"/>
      <c r="AC5538" s="9"/>
      <c r="AD5538" s="9"/>
      <c r="AE5538" s="9"/>
      <c r="AF5538" s="9"/>
      <c r="AG5538" s="9"/>
      <c r="AH5538" s="9"/>
      <c r="AI5538" s="9"/>
      <c r="AJ5538" s="9"/>
    </row>
    <row r="5539" spans="1:36" ht="33.75" x14ac:dyDescent="0.25">
      <c r="A5539" s="20">
        <v>5538</v>
      </c>
      <c r="B5539" s="51" t="s">
        <v>15426</v>
      </c>
      <c r="C5539" s="22">
        <v>46966641</v>
      </c>
      <c r="D5539" s="20" t="s">
        <v>15427</v>
      </c>
      <c r="E5539" s="51" t="s">
        <v>15428</v>
      </c>
      <c r="F5539" s="60" t="s">
        <v>63</v>
      </c>
      <c r="G5539" s="60" t="s">
        <v>9564</v>
      </c>
      <c r="H5539" s="60" t="s">
        <v>9565</v>
      </c>
      <c r="I5539" s="60" t="s">
        <v>6</v>
      </c>
      <c r="J5539" s="7"/>
      <c r="K5539" s="65"/>
      <c r="L5539" s="7">
        <v>42970</v>
      </c>
      <c r="M5539" s="64">
        <v>50000</v>
      </c>
      <c r="N5539" s="64">
        <v>35000</v>
      </c>
      <c r="O5539" s="72">
        <v>87</v>
      </c>
      <c r="Z5539" s="9"/>
      <c r="AA5539" s="9"/>
      <c r="AB5539" s="9"/>
      <c r="AC5539" s="9"/>
      <c r="AD5539" s="9"/>
      <c r="AE5539" s="9"/>
      <c r="AF5539" s="9"/>
      <c r="AG5539" s="9"/>
      <c r="AH5539" s="9"/>
      <c r="AI5539" s="9"/>
      <c r="AJ5539" s="9"/>
    </row>
    <row r="5540" spans="1:36" ht="22.5" x14ac:dyDescent="0.25">
      <c r="A5540" s="20">
        <v>5539</v>
      </c>
      <c r="B5540" s="51" t="s">
        <v>15429</v>
      </c>
      <c r="C5540" s="22">
        <v>41464028</v>
      </c>
      <c r="D5540" s="20" t="s">
        <v>15430</v>
      </c>
      <c r="E5540" s="51" t="s">
        <v>15431</v>
      </c>
      <c r="F5540" s="60" t="s">
        <v>26</v>
      </c>
      <c r="G5540" s="60" t="s">
        <v>9564</v>
      </c>
      <c r="H5540" s="60" t="s">
        <v>9565</v>
      </c>
      <c r="I5540" s="60" t="s">
        <v>23325</v>
      </c>
      <c r="J5540" s="7">
        <v>43034</v>
      </c>
      <c r="K5540" s="65" t="s">
        <v>23422</v>
      </c>
      <c r="L5540" s="7"/>
      <c r="M5540" s="64"/>
      <c r="N5540" s="64"/>
      <c r="O5540" s="72">
        <v>81</v>
      </c>
      <c r="Z5540" s="9"/>
      <c r="AA5540" s="9"/>
      <c r="AB5540" s="9"/>
      <c r="AC5540" s="9"/>
      <c r="AD5540" s="9"/>
      <c r="AE5540" s="9"/>
      <c r="AF5540" s="9"/>
      <c r="AG5540" s="9"/>
      <c r="AH5540" s="9"/>
      <c r="AI5540" s="9"/>
      <c r="AJ5540" s="9"/>
    </row>
    <row r="5541" spans="1:36" ht="33.75" x14ac:dyDescent="0.25">
      <c r="A5541" s="20">
        <v>5540</v>
      </c>
      <c r="B5541" s="51" t="s">
        <v>15432</v>
      </c>
      <c r="C5541" s="22">
        <v>47923016</v>
      </c>
      <c r="D5541" s="20" t="s">
        <v>15433</v>
      </c>
      <c r="E5541" s="51" t="s">
        <v>9621</v>
      </c>
      <c r="F5541" s="60" t="s">
        <v>16</v>
      </c>
      <c r="G5541" s="60" t="s">
        <v>9564</v>
      </c>
      <c r="H5541" s="60" t="s">
        <v>9565</v>
      </c>
      <c r="I5541" s="60" t="s">
        <v>23325</v>
      </c>
      <c r="J5541" s="7">
        <v>42843</v>
      </c>
      <c r="K5541" s="65" t="s">
        <v>23425</v>
      </c>
      <c r="L5541" s="7"/>
      <c r="M5541" s="64"/>
      <c r="N5541" s="64"/>
      <c r="O5541" s="72">
        <v>0</v>
      </c>
      <c r="Z5541" s="9"/>
      <c r="AA5541" s="9"/>
      <c r="AB5541" s="9"/>
      <c r="AC5541" s="9"/>
      <c r="AD5541" s="9"/>
      <c r="AE5541" s="9"/>
      <c r="AF5541" s="9"/>
      <c r="AG5541" s="9"/>
      <c r="AH5541" s="9"/>
      <c r="AI5541" s="9"/>
      <c r="AJ5541" s="9"/>
    </row>
    <row r="5542" spans="1:36" x14ac:dyDescent="0.25">
      <c r="A5542" s="20">
        <v>5541</v>
      </c>
      <c r="B5542" s="51" t="s">
        <v>15434</v>
      </c>
      <c r="C5542" s="22">
        <v>50162608</v>
      </c>
      <c r="D5542" s="20" t="s">
        <v>15435</v>
      </c>
      <c r="E5542" s="51" t="s">
        <v>15436</v>
      </c>
      <c r="F5542" s="60" t="s">
        <v>16</v>
      </c>
      <c r="G5542" s="60" t="s">
        <v>9564</v>
      </c>
      <c r="H5542" s="60" t="s">
        <v>9565</v>
      </c>
      <c r="I5542" s="60" t="s">
        <v>6</v>
      </c>
      <c r="J5542" s="7"/>
      <c r="K5542" s="65"/>
      <c r="L5542" s="7">
        <v>42959</v>
      </c>
      <c r="M5542" s="64">
        <v>50000</v>
      </c>
      <c r="N5542" s="64">
        <v>35000</v>
      </c>
      <c r="O5542" s="72">
        <v>90</v>
      </c>
      <c r="Z5542" s="9"/>
      <c r="AA5542" s="9"/>
      <c r="AB5542" s="9"/>
      <c r="AC5542" s="9"/>
      <c r="AD5542" s="9"/>
      <c r="AE5542" s="9"/>
      <c r="AF5542" s="9"/>
      <c r="AG5542" s="9"/>
      <c r="AH5542" s="9"/>
      <c r="AI5542" s="9"/>
      <c r="AJ5542" s="9"/>
    </row>
    <row r="5543" spans="1:36" ht="33.75" x14ac:dyDescent="0.25">
      <c r="A5543" s="20">
        <v>5542</v>
      </c>
      <c r="B5543" s="51" t="s">
        <v>15437</v>
      </c>
      <c r="C5543" s="22">
        <v>50183290</v>
      </c>
      <c r="D5543" s="20" t="s">
        <v>15438</v>
      </c>
      <c r="E5543" s="51" t="s">
        <v>9621</v>
      </c>
      <c r="F5543" s="60" t="s">
        <v>10</v>
      </c>
      <c r="G5543" s="60" t="s">
        <v>9564</v>
      </c>
      <c r="H5543" s="60" t="s">
        <v>9565</v>
      </c>
      <c r="I5543" s="60" t="s">
        <v>23325</v>
      </c>
      <c r="J5543" s="7">
        <v>42843</v>
      </c>
      <c r="K5543" s="65" t="s">
        <v>23425</v>
      </c>
      <c r="L5543" s="7"/>
      <c r="M5543" s="64"/>
      <c r="N5543" s="64"/>
      <c r="O5543" s="72">
        <v>0</v>
      </c>
      <c r="Z5543" s="9"/>
      <c r="AA5543" s="9"/>
      <c r="AB5543" s="9"/>
      <c r="AC5543" s="9"/>
      <c r="AD5543" s="9"/>
      <c r="AE5543" s="9"/>
      <c r="AF5543" s="9"/>
      <c r="AG5543" s="9"/>
      <c r="AH5543" s="9"/>
      <c r="AI5543" s="9"/>
      <c r="AJ5543" s="9"/>
    </row>
    <row r="5544" spans="1:36" ht="33.75" x14ac:dyDescent="0.25">
      <c r="A5544" s="20">
        <v>5543</v>
      </c>
      <c r="B5544" s="51" t="s">
        <v>15439</v>
      </c>
      <c r="C5544" s="22">
        <v>48325511</v>
      </c>
      <c r="D5544" s="20" t="s">
        <v>15440</v>
      </c>
      <c r="E5544" s="51" t="s">
        <v>15441</v>
      </c>
      <c r="F5544" s="60" t="s">
        <v>56</v>
      </c>
      <c r="G5544" s="60" t="s">
        <v>9564</v>
      </c>
      <c r="H5544" s="60" t="s">
        <v>9565</v>
      </c>
      <c r="I5544" s="60" t="s">
        <v>23325</v>
      </c>
      <c r="J5544" s="7">
        <v>43038</v>
      </c>
      <c r="K5544" s="65" t="s">
        <v>23422</v>
      </c>
      <c r="L5544" s="7"/>
      <c r="M5544" s="64"/>
      <c r="N5544" s="64"/>
      <c r="O5544" s="72">
        <v>69</v>
      </c>
      <c r="Z5544" s="9"/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</row>
    <row r="5545" spans="1:36" ht="22.5" x14ac:dyDescent="0.25">
      <c r="A5545" s="20">
        <v>5544</v>
      </c>
      <c r="B5545" s="51" t="s">
        <v>15442</v>
      </c>
      <c r="C5545" s="22">
        <v>50044401</v>
      </c>
      <c r="D5545" s="20" t="s">
        <v>15443</v>
      </c>
      <c r="E5545" s="51" t="s">
        <v>15444</v>
      </c>
      <c r="F5545" s="60" t="s">
        <v>30</v>
      </c>
      <c r="G5545" s="60" t="s">
        <v>9564</v>
      </c>
      <c r="H5545" s="60" t="s">
        <v>9565</v>
      </c>
      <c r="I5545" s="60" t="s">
        <v>23325</v>
      </c>
      <c r="J5545" s="7">
        <v>43035</v>
      </c>
      <c r="K5545" s="65" t="s">
        <v>23422</v>
      </c>
      <c r="L5545" s="7"/>
      <c r="M5545" s="64"/>
      <c r="N5545" s="64"/>
      <c r="O5545" s="72">
        <v>76</v>
      </c>
      <c r="Z5545" s="9"/>
      <c r="AA5545" s="9"/>
      <c r="AB5545" s="9"/>
      <c r="AC5545" s="9"/>
      <c r="AD5545" s="9"/>
      <c r="AE5545" s="9"/>
      <c r="AF5545" s="9"/>
      <c r="AG5545" s="9"/>
      <c r="AH5545" s="9"/>
      <c r="AI5545" s="9"/>
      <c r="AJ5545" s="9"/>
    </row>
    <row r="5546" spans="1:36" ht="22.5" x14ac:dyDescent="0.25">
      <c r="A5546" s="20">
        <v>5545</v>
      </c>
      <c r="B5546" s="51" t="s">
        <v>15445</v>
      </c>
      <c r="C5546" s="22">
        <v>47795522</v>
      </c>
      <c r="D5546" s="20" t="s">
        <v>15446</v>
      </c>
      <c r="E5546" s="51" t="s">
        <v>15447</v>
      </c>
      <c r="F5546" s="60" t="s">
        <v>37</v>
      </c>
      <c r="G5546" s="60" t="s">
        <v>9564</v>
      </c>
      <c r="H5546" s="60" t="s">
        <v>9565</v>
      </c>
      <c r="I5546" s="60" t="s">
        <v>23325</v>
      </c>
      <c r="J5546" s="7">
        <v>43039</v>
      </c>
      <c r="K5546" s="65" t="s">
        <v>23422</v>
      </c>
      <c r="L5546" s="7"/>
      <c r="M5546" s="64"/>
      <c r="N5546" s="64"/>
      <c r="O5546" s="72">
        <v>83</v>
      </c>
      <c r="Z5546" s="9"/>
      <c r="AA5546" s="9"/>
      <c r="AB5546" s="9"/>
      <c r="AC5546" s="9"/>
      <c r="AD5546" s="9"/>
      <c r="AE5546" s="9"/>
      <c r="AF5546" s="9"/>
      <c r="AG5546" s="9"/>
      <c r="AH5546" s="9"/>
      <c r="AI5546" s="9"/>
      <c r="AJ5546" s="9"/>
    </row>
    <row r="5547" spans="1:36" ht="33.75" x14ac:dyDescent="0.25">
      <c r="A5547" s="20">
        <v>5546</v>
      </c>
      <c r="B5547" s="51" t="s">
        <v>15448</v>
      </c>
      <c r="C5547" s="22">
        <v>50253590</v>
      </c>
      <c r="D5547" s="20" t="s">
        <v>15449</v>
      </c>
      <c r="E5547" s="51" t="s">
        <v>15450</v>
      </c>
      <c r="F5547" s="60" t="s">
        <v>37</v>
      </c>
      <c r="G5547" s="60" t="s">
        <v>9564</v>
      </c>
      <c r="H5547" s="60" t="s">
        <v>9565</v>
      </c>
      <c r="I5547" s="60" t="s">
        <v>23325</v>
      </c>
      <c r="J5547" s="7">
        <v>42846</v>
      </c>
      <c r="K5547" s="65" t="s">
        <v>23425</v>
      </c>
      <c r="L5547" s="7"/>
      <c r="M5547" s="64"/>
      <c r="N5547" s="64"/>
      <c r="O5547" s="72">
        <v>0</v>
      </c>
      <c r="Z5547" s="9"/>
      <c r="AA5547" s="9"/>
      <c r="AB5547" s="9"/>
      <c r="AC5547" s="9"/>
      <c r="AD5547" s="9"/>
      <c r="AE5547" s="9"/>
      <c r="AF5547" s="9"/>
      <c r="AG5547" s="9"/>
      <c r="AH5547" s="9"/>
      <c r="AI5547" s="9"/>
      <c r="AJ5547" s="9"/>
    </row>
    <row r="5548" spans="1:36" ht="22.5" x14ac:dyDescent="0.25">
      <c r="A5548" s="20">
        <v>5547</v>
      </c>
      <c r="B5548" s="51" t="s">
        <v>15451</v>
      </c>
      <c r="C5548" s="22">
        <v>50208918</v>
      </c>
      <c r="D5548" s="20" t="s">
        <v>15452</v>
      </c>
      <c r="E5548" s="51" t="s">
        <v>15453</v>
      </c>
      <c r="F5548" s="60" t="s">
        <v>16</v>
      </c>
      <c r="G5548" s="60" t="s">
        <v>9564</v>
      </c>
      <c r="H5548" s="60" t="s">
        <v>9565</v>
      </c>
      <c r="I5548" s="60" t="s">
        <v>23325</v>
      </c>
      <c r="J5548" s="7">
        <v>43045</v>
      </c>
      <c r="K5548" s="65" t="s">
        <v>23422</v>
      </c>
      <c r="L5548" s="7"/>
      <c r="M5548" s="64"/>
      <c r="N5548" s="64"/>
      <c r="O5548" s="72">
        <v>69</v>
      </c>
      <c r="Z5548" s="9"/>
      <c r="AA5548" s="9"/>
      <c r="AB5548" s="9"/>
      <c r="AC5548" s="9"/>
      <c r="AD5548" s="9"/>
      <c r="AE5548" s="9"/>
      <c r="AF5548" s="9"/>
      <c r="AG5548" s="9"/>
      <c r="AH5548" s="9"/>
      <c r="AI5548" s="9"/>
      <c r="AJ5548" s="9"/>
    </row>
    <row r="5549" spans="1:36" x14ac:dyDescent="0.25">
      <c r="A5549" s="20">
        <v>5548</v>
      </c>
      <c r="B5549" s="51" t="s">
        <v>15454</v>
      </c>
      <c r="C5549" s="22">
        <v>50205234</v>
      </c>
      <c r="D5549" s="20" t="s">
        <v>15455</v>
      </c>
      <c r="E5549" s="51" t="s">
        <v>15456</v>
      </c>
      <c r="F5549" s="60" t="s">
        <v>26</v>
      </c>
      <c r="G5549" s="60" t="s">
        <v>9564</v>
      </c>
      <c r="H5549" s="60" t="s">
        <v>9565</v>
      </c>
      <c r="I5549" s="60" t="s">
        <v>23325</v>
      </c>
      <c r="J5549" s="7">
        <v>42850</v>
      </c>
      <c r="K5549" s="65" t="s">
        <v>23425</v>
      </c>
      <c r="L5549" s="7"/>
      <c r="M5549" s="64"/>
      <c r="N5549" s="64"/>
      <c r="O5549" s="72">
        <v>0</v>
      </c>
      <c r="Z5549" s="9"/>
      <c r="AA5549" s="9"/>
      <c r="AB5549" s="9"/>
      <c r="AC5549" s="9"/>
      <c r="AD5549" s="9"/>
      <c r="AE5549" s="9"/>
      <c r="AF5549" s="9"/>
      <c r="AG5549" s="9"/>
      <c r="AH5549" s="9"/>
      <c r="AI5549" s="9"/>
      <c r="AJ5549" s="9"/>
    </row>
    <row r="5550" spans="1:36" x14ac:dyDescent="0.25">
      <c r="A5550" s="20">
        <v>5549</v>
      </c>
      <c r="B5550" s="51" t="s">
        <v>15457</v>
      </c>
      <c r="C5550" s="22">
        <v>48484989</v>
      </c>
      <c r="D5550" s="20" t="s">
        <v>15458</v>
      </c>
      <c r="E5550" s="51" t="s">
        <v>15459</v>
      </c>
      <c r="F5550" s="60" t="s">
        <v>30</v>
      </c>
      <c r="G5550" s="60" t="s">
        <v>9564</v>
      </c>
      <c r="H5550" s="60" t="s">
        <v>9565</v>
      </c>
      <c r="I5550" s="60" t="s">
        <v>6</v>
      </c>
      <c r="J5550" s="7"/>
      <c r="K5550" s="65"/>
      <c r="L5550" s="7">
        <v>42959</v>
      </c>
      <c r="M5550" s="64">
        <v>50000</v>
      </c>
      <c r="N5550" s="64">
        <v>0</v>
      </c>
      <c r="O5550" s="72">
        <v>92</v>
      </c>
      <c r="Z5550" s="9"/>
      <c r="AA5550" s="9"/>
      <c r="AB5550" s="9"/>
      <c r="AC5550" s="9"/>
      <c r="AD5550" s="9"/>
      <c r="AE5550" s="9"/>
      <c r="AF5550" s="9"/>
      <c r="AG5550" s="9"/>
      <c r="AH5550" s="9"/>
      <c r="AI5550" s="9"/>
      <c r="AJ5550" s="9"/>
    </row>
    <row r="5551" spans="1:36" ht="33.75" x14ac:dyDescent="0.25">
      <c r="A5551" s="20">
        <v>5550</v>
      </c>
      <c r="B5551" s="51" t="s">
        <v>15460</v>
      </c>
      <c r="C5551" s="22">
        <v>50203673</v>
      </c>
      <c r="D5551" s="20" t="s">
        <v>15461</v>
      </c>
      <c r="E5551" s="51" t="s">
        <v>15462</v>
      </c>
      <c r="F5551" s="60" t="s">
        <v>30</v>
      </c>
      <c r="G5551" s="60" t="s">
        <v>9564</v>
      </c>
      <c r="H5551" s="60" t="s">
        <v>9565</v>
      </c>
      <c r="I5551" s="60" t="s">
        <v>6</v>
      </c>
      <c r="J5551" s="7"/>
      <c r="K5551" s="65"/>
      <c r="L5551" s="7">
        <v>42965</v>
      </c>
      <c r="M5551" s="64">
        <v>50000</v>
      </c>
      <c r="N5551" s="64">
        <v>35000</v>
      </c>
      <c r="O5551" s="72">
        <v>90</v>
      </c>
      <c r="Z5551" s="9"/>
      <c r="AA5551" s="9"/>
      <c r="AB5551" s="9"/>
      <c r="AC5551" s="9"/>
      <c r="AD5551" s="9"/>
      <c r="AE5551" s="9"/>
      <c r="AF5551" s="9"/>
      <c r="AG5551" s="9"/>
      <c r="AH5551" s="9"/>
      <c r="AI5551" s="9"/>
      <c r="AJ5551" s="9"/>
    </row>
    <row r="5552" spans="1:36" ht="22.5" x14ac:dyDescent="0.25">
      <c r="A5552" s="20">
        <v>5551</v>
      </c>
      <c r="B5552" s="51" t="s">
        <v>15463</v>
      </c>
      <c r="C5552" s="22">
        <v>50064037</v>
      </c>
      <c r="D5552" s="20" t="s">
        <v>15464</v>
      </c>
      <c r="E5552" s="51" t="s">
        <v>15465</v>
      </c>
      <c r="F5552" s="60" t="s">
        <v>16</v>
      </c>
      <c r="G5552" s="60" t="s">
        <v>9564</v>
      </c>
      <c r="H5552" s="60" t="s">
        <v>9565</v>
      </c>
      <c r="I5552" s="60" t="s">
        <v>23325</v>
      </c>
      <c r="J5552" s="7">
        <v>43035</v>
      </c>
      <c r="K5552" s="65" t="s">
        <v>23422</v>
      </c>
      <c r="L5552" s="7"/>
      <c r="M5552" s="64"/>
      <c r="N5552" s="64"/>
      <c r="O5552" s="72">
        <v>73</v>
      </c>
      <c r="Z5552" s="9"/>
      <c r="AA5552" s="9"/>
      <c r="AB5552" s="9"/>
      <c r="AC5552" s="9"/>
      <c r="AD5552" s="9"/>
      <c r="AE5552" s="9"/>
      <c r="AF5552" s="9"/>
      <c r="AG5552" s="9"/>
      <c r="AH5552" s="9"/>
      <c r="AI5552" s="9"/>
      <c r="AJ5552" s="9"/>
    </row>
    <row r="5553" spans="1:36" ht="22.5" x14ac:dyDescent="0.25">
      <c r="A5553" s="20">
        <v>5552</v>
      </c>
      <c r="B5553" s="51" t="s">
        <v>15466</v>
      </c>
      <c r="C5553" s="22">
        <v>46136274</v>
      </c>
      <c r="D5553" s="20" t="s">
        <v>15467</v>
      </c>
      <c r="E5553" s="51" t="s">
        <v>15468</v>
      </c>
      <c r="F5553" s="60" t="s">
        <v>10</v>
      </c>
      <c r="G5553" s="60" t="s">
        <v>9564</v>
      </c>
      <c r="H5553" s="60" t="s">
        <v>9565</v>
      </c>
      <c r="I5553" s="60" t="s">
        <v>23325</v>
      </c>
      <c r="J5553" s="7">
        <v>43035</v>
      </c>
      <c r="K5553" s="65" t="s">
        <v>23422</v>
      </c>
      <c r="L5553" s="7"/>
      <c r="M5553" s="64"/>
      <c r="N5553" s="64"/>
      <c r="O5553" s="72">
        <v>81</v>
      </c>
      <c r="Z5553" s="9"/>
      <c r="AA5553" s="9"/>
      <c r="AB5553" s="9"/>
      <c r="AC5553" s="9"/>
      <c r="AD5553" s="9"/>
      <c r="AE5553" s="9"/>
      <c r="AF5553" s="9"/>
      <c r="AG5553" s="9"/>
      <c r="AH5553" s="9"/>
      <c r="AI5553" s="9"/>
      <c r="AJ5553" s="9"/>
    </row>
    <row r="5554" spans="1:36" ht="22.5" x14ac:dyDescent="0.25">
      <c r="A5554" s="20">
        <v>5553</v>
      </c>
      <c r="B5554" s="51" t="s">
        <v>15469</v>
      </c>
      <c r="C5554" s="22">
        <v>50170805</v>
      </c>
      <c r="D5554" s="20" t="s">
        <v>15470</v>
      </c>
      <c r="E5554" s="51" t="s">
        <v>15471</v>
      </c>
      <c r="F5554" s="60" t="s">
        <v>16</v>
      </c>
      <c r="G5554" s="60" t="s">
        <v>9564</v>
      </c>
      <c r="H5554" s="60" t="s">
        <v>9565</v>
      </c>
      <c r="I5554" s="60" t="s">
        <v>6</v>
      </c>
      <c r="J5554" s="7"/>
      <c r="K5554" s="65"/>
      <c r="L5554" s="7">
        <v>42965</v>
      </c>
      <c r="M5554" s="64">
        <v>50000</v>
      </c>
      <c r="N5554" s="64">
        <v>35000</v>
      </c>
      <c r="O5554" s="72">
        <v>87</v>
      </c>
      <c r="Z5554" s="9"/>
      <c r="AA5554" s="9"/>
      <c r="AB5554" s="9"/>
      <c r="AC5554" s="9"/>
      <c r="AD5554" s="9"/>
      <c r="AE5554" s="9"/>
      <c r="AF5554" s="9"/>
      <c r="AG5554" s="9"/>
      <c r="AH5554" s="9"/>
      <c r="AI5554" s="9"/>
      <c r="AJ5554" s="9"/>
    </row>
    <row r="5555" spans="1:36" ht="22.5" x14ac:dyDescent="0.25">
      <c r="A5555" s="20">
        <v>5554</v>
      </c>
      <c r="B5555" s="51" t="s">
        <v>15472</v>
      </c>
      <c r="C5555" s="22">
        <v>50230662</v>
      </c>
      <c r="D5555" s="20" t="s">
        <v>15473</v>
      </c>
      <c r="E5555" s="51" t="s">
        <v>15474</v>
      </c>
      <c r="F5555" s="60" t="s">
        <v>56</v>
      </c>
      <c r="G5555" s="60" t="s">
        <v>9564</v>
      </c>
      <c r="H5555" s="60" t="s">
        <v>9565</v>
      </c>
      <c r="I5555" s="60" t="s">
        <v>23325</v>
      </c>
      <c r="J5555" s="7">
        <v>43041</v>
      </c>
      <c r="K5555" s="65" t="s">
        <v>23422</v>
      </c>
      <c r="L5555" s="7"/>
      <c r="M5555" s="64"/>
      <c r="N5555" s="64"/>
      <c r="O5555" s="72">
        <v>81</v>
      </c>
      <c r="Z5555" s="9"/>
      <c r="AA5555" s="9"/>
      <c r="AB5555" s="9"/>
      <c r="AC5555" s="9"/>
      <c r="AD5555" s="9"/>
      <c r="AE5555" s="9"/>
      <c r="AF5555" s="9"/>
      <c r="AG5555" s="9"/>
      <c r="AH5555" s="9"/>
      <c r="AI5555" s="9"/>
      <c r="AJ5555" s="9"/>
    </row>
    <row r="5556" spans="1:36" x14ac:dyDescent="0.25">
      <c r="A5556" s="20">
        <v>5555</v>
      </c>
      <c r="B5556" s="51" t="s">
        <v>15475</v>
      </c>
      <c r="C5556" s="22">
        <v>45938521</v>
      </c>
      <c r="D5556" s="20" t="s">
        <v>15476</v>
      </c>
      <c r="E5556" s="51" t="s">
        <v>12580</v>
      </c>
      <c r="F5556" s="60" t="s">
        <v>10</v>
      </c>
      <c r="G5556" s="60" t="s">
        <v>9564</v>
      </c>
      <c r="H5556" s="60" t="s">
        <v>9565</v>
      </c>
      <c r="I5556" s="60" t="s">
        <v>6</v>
      </c>
      <c r="J5556" s="7"/>
      <c r="K5556" s="65"/>
      <c r="L5556" s="7">
        <v>42970</v>
      </c>
      <c r="M5556" s="64">
        <v>50000</v>
      </c>
      <c r="N5556" s="64">
        <v>35000</v>
      </c>
      <c r="O5556" s="72">
        <v>86</v>
      </c>
      <c r="Z5556" s="9"/>
      <c r="AA5556" s="9"/>
      <c r="AB5556" s="9"/>
      <c r="AC5556" s="9"/>
      <c r="AD5556" s="9"/>
      <c r="AE5556" s="9"/>
      <c r="AF5556" s="9"/>
      <c r="AG5556" s="9"/>
      <c r="AH5556" s="9"/>
      <c r="AI5556" s="9"/>
      <c r="AJ5556" s="9"/>
    </row>
    <row r="5557" spans="1:36" ht="22.5" x14ac:dyDescent="0.25">
      <c r="A5557" s="20">
        <v>5556</v>
      </c>
      <c r="B5557" s="51" t="s">
        <v>15477</v>
      </c>
      <c r="C5557" s="22">
        <v>40353150</v>
      </c>
      <c r="D5557" s="20" t="s">
        <v>15478</v>
      </c>
      <c r="E5557" s="51" t="s">
        <v>15479</v>
      </c>
      <c r="F5557" s="60" t="s">
        <v>3</v>
      </c>
      <c r="G5557" s="60" t="s">
        <v>9564</v>
      </c>
      <c r="H5557" s="60" t="s">
        <v>9565</v>
      </c>
      <c r="I5557" s="60" t="s">
        <v>23325</v>
      </c>
      <c r="J5557" s="7">
        <v>43042</v>
      </c>
      <c r="K5557" s="65" t="s">
        <v>23422</v>
      </c>
      <c r="L5557" s="7"/>
      <c r="M5557" s="64"/>
      <c r="N5557" s="64"/>
      <c r="O5557" s="72">
        <v>79</v>
      </c>
      <c r="Z5557" s="9"/>
      <c r="AA5557" s="9"/>
      <c r="AB5557" s="9"/>
      <c r="AC5557" s="9"/>
      <c r="AD5557" s="9"/>
      <c r="AE5557" s="9"/>
      <c r="AF5557" s="9"/>
      <c r="AG5557" s="9"/>
      <c r="AH5557" s="9"/>
      <c r="AI5557" s="9"/>
      <c r="AJ5557" s="9"/>
    </row>
    <row r="5558" spans="1:36" ht="33.75" x14ac:dyDescent="0.25">
      <c r="A5558" s="20">
        <v>5557</v>
      </c>
      <c r="B5558" s="51" t="s">
        <v>15480</v>
      </c>
      <c r="C5558" s="22">
        <v>50159623</v>
      </c>
      <c r="D5558" s="20" t="s">
        <v>15481</v>
      </c>
      <c r="E5558" s="51" t="s">
        <v>15482</v>
      </c>
      <c r="F5558" s="60" t="s">
        <v>3</v>
      </c>
      <c r="G5558" s="60" t="s">
        <v>9564</v>
      </c>
      <c r="H5558" s="60" t="s">
        <v>9565</v>
      </c>
      <c r="I5558" s="60" t="s">
        <v>6</v>
      </c>
      <c r="J5558" s="7"/>
      <c r="K5558" s="65"/>
      <c r="L5558" s="7">
        <v>43348</v>
      </c>
      <c r="M5558" s="64">
        <v>50000</v>
      </c>
      <c r="N5558" s="64">
        <v>35000</v>
      </c>
      <c r="O5558" s="72">
        <v>84</v>
      </c>
      <c r="Z5558" s="9"/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</row>
    <row r="5559" spans="1:36" ht="33.75" x14ac:dyDescent="0.25">
      <c r="A5559" s="20">
        <v>5558</v>
      </c>
      <c r="B5559" s="51" t="s">
        <v>15483</v>
      </c>
      <c r="C5559" s="22">
        <v>50075462</v>
      </c>
      <c r="D5559" s="20" t="s">
        <v>15484</v>
      </c>
      <c r="E5559" s="51" t="s">
        <v>15485</v>
      </c>
      <c r="F5559" s="60" t="s">
        <v>30</v>
      </c>
      <c r="G5559" s="60" t="s">
        <v>9564</v>
      </c>
      <c r="H5559" s="60" t="s">
        <v>9565</v>
      </c>
      <c r="I5559" s="60" t="s">
        <v>23325</v>
      </c>
      <c r="J5559" s="7">
        <v>43035</v>
      </c>
      <c r="K5559" s="65" t="s">
        <v>23422</v>
      </c>
      <c r="L5559" s="7"/>
      <c r="M5559" s="64"/>
      <c r="N5559" s="64"/>
      <c r="O5559" s="72">
        <v>82</v>
      </c>
      <c r="Z5559" s="9"/>
      <c r="AA5559" s="9"/>
      <c r="AB5559" s="9"/>
      <c r="AC5559" s="9"/>
      <c r="AD5559" s="9"/>
      <c r="AE5559" s="9"/>
      <c r="AF5559" s="9"/>
      <c r="AG5559" s="9"/>
      <c r="AH5559" s="9"/>
      <c r="AI5559" s="9"/>
      <c r="AJ5559" s="9"/>
    </row>
    <row r="5560" spans="1:36" ht="45" x14ac:dyDescent="0.25">
      <c r="A5560" s="20">
        <v>5559</v>
      </c>
      <c r="B5560" s="51" t="s">
        <v>15486</v>
      </c>
      <c r="C5560" s="22">
        <v>42428793</v>
      </c>
      <c r="D5560" s="20" t="s">
        <v>15487</v>
      </c>
      <c r="E5560" s="51" t="s">
        <v>15488</v>
      </c>
      <c r="F5560" s="60" t="s">
        <v>3</v>
      </c>
      <c r="G5560" s="60" t="s">
        <v>9564</v>
      </c>
      <c r="H5560" s="60" t="s">
        <v>9565</v>
      </c>
      <c r="I5560" s="60" t="s">
        <v>23325</v>
      </c>
      <c r="J5560" s="7">
        <v>43039</v>
      </c>
      <c r="K5560" s="65" t="s">
        <v>23422</v>
      </c>
      <c r="L5560" s="7"/>
      <c r="M5560" s="64"/>
      <c r="N5560" s="64"/>
      <c r="O5560" s="72">
        <v>82</v>
      </c>
      <c r="Z5560" s="9"/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</row>
    <row r="5561" spans="1:36" ht="33.75" x14ac:dyDescent="0.25">
      <c r="A5561" s="20">
        <v>5560</v>
      </c>
      <c r="B5561" s="51" t="s">
        <v>15489</v>
      </c>
      <c r="C5561" s="22">
        <v>47922974</v>
      </c>
      <c r="D5561" s="20" t="s">
        <v>15490</v>
      </c>
      <c r="E5561" s="51" t="s">
        <v>15491</v>
      </c>
      <c r="F5561" s="60" t="s">
        <v>10</v>
      </c>
      <c r="G5561" s="60" t="s">
        <v>9564</v>
      </c>
      <c r="H5561" s="60" t="s">
        <v>9565</v>
      </c>
      <c r="I5561" s="60" t="s">
        <v>23325</v>
      </c>
      <c r="J5561" s="7">
        <v>43067</v>
      </c>
      <c r="K5561" s="65" t="s">
        <v>23422</v>
      </c>
      <c r="L5561" s="7"/>
      <c r="M5561" s="64"/>
      <c r="N5561" s="64"/>
      <c r="O5561" s="72">
        <v>76</v>
      </c>
      <c r="Z5561" s="9"/>
      <c r="AA5561" s="9"/>
      <c r="AB5561" s="9"/>
      <c r="AC5561" s="9"/>
      <c r="AD5561" s="9"/>
      <c r="AE5561" s="9"/>
      <c r="AF5561" s="9"/>
      <c r="AG5561" s="9"/>
      <c r="AH5561" s="9"/>
      <c r="AI5561" s="9"/>
      <c r="AJ5561" s="9"/>
    </row>
    <row r="5562" spans="1:36" ht="22.5" x14ac:dyDescent="0.25">
      <c r="A5562" s="20">
        <v>5561</v>
      </c>
      <c r="B5562" s="51" t="s">
        <v>15492</v>
      </c>
      <c r="C5562" s="22">
        <v>42429102</v>
      </c>
      <c r="D5562" s="20" t="s">
        <v>15493</v>
      </c>
      <c r="E5562" s="51" t="s">
        <v>15494</v>
      </c>
      <c r="F5562" s="60" t="s">
        <v>3</v>
      </c>
      <c r="G5562" s="60" t="s">
        <v>9564</v>
      </c>
      <c r="H5562" s="60" t="s">
        <v>9565</v>
      </c>
      <c r="I5562" s="60" t="s">
        <v>23325</v>
      </c>
      <c r="J5562" s="7">
        <v>43175</v>
      </c>
      <c r="K5562" s="65" t="s">
        <v>23427</v>
      </c>
      <c r="L5562" s="7"/>
      <c r="M5562" s="64"/>
      <c r="N5562" s="64"/>
      <c r="O5562" s="72">
        <v>0</v>
      </c>
      <c r="Z5562" s="9"/>
      <c r="AA5562" s="9"/>
      <c r="AB5562" s="9"/>
      <c r="AC5562" s="9"/>
      <c r="AD5562" s="9"/>
      <c r="AE5562" s="9"/>
      <c r="AF5562" s="9"/>
      <c r="AG5562" s="9"/>
      <c r="AH5562" s="9"/>
      <c r="AI5562" s="9"/>
      <c r="AJ5562" s="9"/>
    </row>
    <row r="5563" spans="1:36" ht="33.75" x14ac:dyDescent="0.25">
      <c r="A5563" s="20">
        <v>5562</v>
      </c>
      <c r="B5563" s="51" t="s">
        <v>15495</v>
      </c>
      <c r="C5563" s="22">
        <v>34654917</v>
      </c>
      <c r="D5563" s="20" t="s">
        <v>15496</v>
      </c>
      <c r="E5563" s="51" t="s">
        <v>15497</v>
      </c>
      <c r="F5563" s="60" t="s">
        <v>16</v>
      </c>
      <c r="G5563" s="60" t="s">
        <v>9564</v>
      </c>
      <c r="H5563" s="60" t="s">
        <v>9565</v>
      </c>
      <c r="I5563" s="60" t="s">
        <v>23325</v>
      </c>
      <c r="J5563" s="7">
        <v>43035</v>
      </c>
      <c r="K5563" s="65" t="s">
        <v>23422</v>
      </c>
      <c r="L5563" s="7"/>
      <c r="M5563" s="64"/>
      <c r="N5563" s="64"/>
      <c r="O5563" s="72">
        <v>72</v>
      </c>
      <c r="Z5563" s="9"/>
      <c r="AA5563" s="9"/>
      <c r="AB5563" s="9"/>
      <c r="AC5563" s="9"/>
      <c r="AD5563" s="9"/>
      <c r="AE5563" s="9"/>
      <c r="AF5563" s="9"/>
      <c r="AG5563" s="9"/>
      <c r="AH5563" s="9"/>
      <c r="AI5563" s="9"/>
      <c r="AJ5563" s="9"/>
    </row>
    <row r="5564" spans="1:36" ht="33.75" x14ac:dyDescent="0.25">
      <c r="A5564" s="20">
        <v>5563</v>
      </c>
      <c r="B5564" s="51" t="s">
        <v>15498</v>
      </c>
      <c r="C5564" s="22">
        <v>50200801</v>
      </c>
      <c r="D5564" s="20" t="s">
        <v>15499</v>
      </c>
      <c r="E5564" s="51" t="s">
        <v>15500</v>
      </c>
      <c r="F5564" s="60" t="s">
        <v>26</v>
      </c>
      <c r="G5564" s="60" t="s">
        <v>9564</v>
      </c>
      <c r="H5564" s="60" t="s">
        <v>9565</v>
      </c>
      <c r="I5564" s="60" t="s">
        <v>23325</v>
      </c>
      <c r="J5564" s="7">
        <v>43035</v>
      </c>
      <c r="K5564" s="65" t="s">
        <v>23422</v>
      </c>
      <c r="L5564" s="7"/>
      <c r="M5564" s="64"/>
      <c r="N5564" s="64"/>
      <c r="O5564" s="72">
        <v>80</v>
      </c>
      <c r="Z5564" s="9"/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</row>
    <row r="5565" spans="1:36" ht="22.5" x14ac:dyDescent="0.25">
      <c r="A5565" s="20">
        <v>5564</v>
      </c>
      <c r="B5565" s="51" t="s">
        <v>15501</v>
      </c>
      <c r="C5565" s="22">
        <v>50184105</v>
      </c>
      <c r="D5565" s="20" t="s">
        <v>15502</v>
      </c>
      <c r="E5565" s="51" t="s">
        <v>9909</v>
      </c>
      <c r="F5565" s="60" t="s">
        <v>10</v>
      </c>
      <c r="G5565" s="60" t="s">
        <v>9564</v>
      </c>
      <c r="H5565" s="60" t="s">
        <v>9565</v>
      </c>
      <c r="I5565" s="60" t="s">
        <v>23325</v>
      </c>
      <c r="J5565" s="7">
        <v>43034</v>
      </c>
      <c r="K5565" s="65" t="s">
        <v>23422</v>
      </c>
      <c r="L5565" s="7"/>
      <c r="M5565" s="64"/>
      <c r="N5565" s="64"/>
      <c r="O5565" s="72">
        <v>67</v>
      </c>
      <c r="Z5565" s="9"/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</row>
    <row r="5566" spans="1:36" ht="22.5" x14ac:dyDescent="0.25">
      <c r="A5566" s="20">
        <v>5565</v>
      </c>
      <c r="B5566" s="51" t="s">
        <v>15503</v>
      </c>
      <c r="C5566" s="22">
        <v>36241873</v>
      </c>
      <c r="D5566" s="20" t="s">
        <v>15504</v>
      </c>
      <c r="E5566" s="51" t="s">
        <v>15505</v>
      </c>
      <c r="F5566" s="60" t="s">
        <v>56</v>
      </c>
      <c r="G5566" s="60" t="s">
        <v>15506</v>
      </c>
      <c r="H5566" s="60" t="s">
        <v>15507</v>
      </c>
      <c r="I5566" s="60" t="s">
        <v>23325</v>
      </c>
      <c r="J5566" s="7">
        <v>42891</v>
      </c>
      <c r="K5566" s="65" t="s">
        <v>23426</v>
      </c>
      <c r="L5566" s="7"/>
      <c r="M5566" s="64"/>
      <c r="N5566" s="64"/>
      <c r="O5566" s="72"/>
      <c r="Z5566" s="9"/>
      <c r="AA5566" s="9"/>
      <c r="AB5566" s="9"/>
      <c r="AC5566" s="9"/>
      <c r="AD5566" s="9"/>
      <c r="AE5566" s="9"/>
      <c r="AF5566" s="9"/>
      <c r="AG5566" s="9"/>
      <c r="AH5566" s="9"/>
      <c r="AI5566" s="9"/>
      <c r="AJ5566" s="9"/>
    </row>
    <row r="5567" spans="1:36" x14ac:dyDescent="0.25">
      <c r="A5567" s="20">
        <v>5566</v>
      </c>
      <c r="B5567" s="51" t="s">
        <v>15508</v>
      </c>
      <c r="C5567" s="22">
        <v>42106206</v>
      </c>
      <c r="D5567" s="20" t="s">
        <v>15509</v>
      </c>
      <c r="E5567" s="51" t="s">
        <v>15510</v>
      </c>
      <c r="F5567" s="60" t="s">
        <v>37</v>
      </c>
      <c r="G5567" s="60" t="s">
        <v>15506</v>
      </c>
      <c r="H5567" s="60" t="s">
        <v>15507</v>
      </c>
      <c r="I5567" s="60" t="s">
        <v>23325</v>
      </c>
      <c r="J5567" s="7">
        <v>42891</v>
      </c>
      <c r="K5567" s="65" t="s">
        <v>23425</v>
      </c>
      <c r="L5567" s="7"/>
      <c r="M5567" s="64"/>
      <c r="N5567" s="64"/>
      <c r="O5567" s="72"/>
      <c r="Z5567" s="9"/>
      <c r="AA5567" s="9"/>
      <c r="AB5567" s="9"/>
      <c r="AC5567" s="9"/>
      <c r="AD5567" s="9"/>
      <c r="AE5567" s="9"/>
      <c r="AF5567" s="9"/>
      <c r="AG5567" s="9"/>
      <c r="AH5567" s="9"/>
      <c r="AI5567" s="9"/>
      <c r="AJ5567" s="9"/>
    </row>
    <row r="5568" spans="1:36" ht="33.75" x14ac:dyDescent="0.25">
      <c r="A5568" s="20">
        <v>5567</v>
      </c>
      <c r="B5568" s="51" t="s">
        <v>6551</v>
      </c>
      <c r="C5568" s="22">
        <v>48171166</v>
      </c>
      <c r="D5568" s="20" t="s">
        <v>15511</v>
      </c>
      <c r="E5568" s="51" t="s">
        <v>15512</v>
      </c>
      <c r="F5568" s="60" t="s">
        <v>26</v>
      </c>
      <c r="G5568" s="60" t="s">
        <v>15506</v>
      </c>
      <c r="H5568" s="60" t="s">
        <v>15507</v>
      </c>
      <c r="I5568" s="60" t="s">
        <v>23325</v>
      </c>
      <c r="J5568" s="7">
        <v>42898</v>
      </c>
      <c r="K5568" s="65" t="s">
        <v>23425</v>
      </c>
      <c r="L5568" s="7"/>
      <c r="M5568" s="64"/>
      <c r="N5568" s="64"/>
      <c r="O5568" s="72"/>
      <c r="Z5568" s="9"/>
      <c r="AA5568" s="9"/>
      <c r="AB5568" s="9"/>
      <c r="AC5568" s="9"/>
      <c r="AD5568" s="9"/>
      <c r="AE5568" s="9"/>
      <c r="AF5568" s="9"/>
      <c r="AG5568" s="9"/>
      <c r="AH5568" s="9"/>
      <c r="AI5568" s="9"/>
      <c r="AJ5568" s="9"/>
    </row>
    <row r="5569" spans="1:36" ht="33.75" x14ac:dyDescent="0.25">
      <c r="A5569" s="20">
        <v>5568</v>
      </c>
      <c r="B5569" s="51" t="s">
        <v>15513</v>
      </c>
      <c r="C5569" s="22">
        <v>36059056</v>
      </c>
      <c r="D5569" s="20" t="s">
        <v>15514</v>
      </c>
      <c r="E5569" s="51" t="s">
        <v>15515</v>
      </c>
      <c r="F5569" s="60" t="s">
        <v>16</v>
      </c>
      <c r="G5569" s="60" t="s">
        <v>15506</v>
      </c>
      <c r="H5569" s="60" t="s">
        <v>15507</v>
      </c>
      <c r="I5569" s="60" t="s">
        <v>23325</v>
      </c>
      <c r="J5569" s="7">
        <v>42891</v>
      </c>
      <c r="K5569" s="65" t="s">
        <v>23425</v>
      </c>
      <c r="L5569" s="7"/>
      <c r="M5569" s="64"/>
      <c r="N5569" s="64"/>
      <c r="O5569" s="72"/>
      <c r="Z5569" s="9"/>
      <c r="AA5569" s="9"/>
      <c r="AB5569" s="9"/>
      <c r="AC5569" s="9"/>
      <c r="AD5569" s="9"/>
      <c r="AE5569" s="9"/>
      <c r="AF5569" s="9"/>
      <c r="AG5569" s="9"/>
      <c r="AH5569" s="9"/>
      <c r="AI5569" s="9"/>
      <c r="AJ5569" s="9"/>
    </row>
    <row r="5570" spans="1:36" ht="45" x14ac:dyDescent="0.25">
      <c r="A5570" s="20">
        <v>5569</v>
      </c>
      <c r="B5570" s="51" t="s">
        <v>15516</v>
      </c>
      <c r="C5570" s="22">
        <v>36242730</v>
      </c>
      <c r="D5570" s="20" t="s">
        <v>15517</v>
      </c>
      <c r="E5570" s="51" t="s">
        <v>15518</v>
      </c>
      <c r="F5570" s="60" t="s">
        <v>56</v>
      </c>
      <c r="G5570" s="60" t="s">
        <v>15506</v>
      </c>
      <c r="H5570" s="60" t="s">
        <v>15507</v>
      </c>
      <c r="I5570" s="60" t="s">
        <v>6</v>
      </c>
      <c r="J5570" s="7"/>
      <c r="K5570" s="65"/>
      <c r="L5570" s="7">
        <v>43333</v>
      </c>
      <c r="M5570" s="64">
        <v>2805271.29</v>
      </c>
      <c r="N5570" s="64">
        <v>0</v>
      </c>
      <c r="O5570" s="72"/>
      <c r="Z5570" s="9"/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</row>
    <row r="5571" spans="1:36" x14ac:dyDescent="0.25">
      <c r="A5571" s="20">
        <v>5570</v>
      </c>
      <c r="B5571" s="51" t="s">
        <v>15519</v>
      </c>
      <c r="C5571" s="22">
        <v>47212454</v>
      </c>
      <c r="D5571" s="20" t="s">
        <v>15520</v>
      </c>
      <c r="E5571" s="51" t="s">
        <v>15521</v>
      </c>
      <c r="F5571" s="60" t="s">
        <v>56</v>
      </c>
      <c r="G5571" s="60" t="s">
        <v>15506</v>
      </c>
      <c r="H5571" s="60" t="s">
        <v>15507</v>
      </c>
      <c r="I5571" s="60" t="s">
        <v>23325</v>
      </c>
      <c r="J5571" s="7">
        <v>42891</v>
      </c>
      <c r="K5571" s="65" t="s">
        <v>23425</v>
      </c>
      <c r="L5571" s="7"/>
      <c r="M5571" s="64"/>
      <c r="N5571" s="64"/>
      <c r="O5571" s="72"/>
      <c r="Z5571" s="9"/>
      <c r="AA5571" s="9"/>
      <c r="AB5571" s="9"/>
      <c r="AC5571" s="9"/>
      <c r="AD5571" s="9"/>
      <c r="AE5571" s="9"/>
      <c r="AF5571" s="9"/>
      <c r="AG5571" s="9"/>
      <c r="AH5571" s="9"/>
      <c r="AI5571" s="9"/>
      <c r="AJ5571" s="9"/>
    </row>
    <row r="5572" spans="1:36" ht="22.5" x14ac:dyDescent="0.25">
      <c r="A5572" s="20">
        <v>5571</v>
      </c>
      <c r="B5572" s="51" t="s">
        <v>15522</v>
      </c>
      <c r="C5572" s="22">
        <v>41697341</v>
      </c>
      <c r="D5572" s="20" t="s">
        <v>15523</v>
      </c>
      <c r="E5572" s="51" t="s">
        <v>15524</v>
      </c>
      <c r="F5572" s="60" t="s">
        <v>56</v>
      </c>
      <c r="G5572" s="60" t="s">
        <v>15506</v>
      </c>
      <c r="H5572" s="60" t="s">
        <v>15507</v>
      </c>
      <c r="I5572" s="60" t="s">
        <v>23325</v>
      </c>
      <c r="J5572" s="7">
        <v>42891</v>
      </c>
      <c r="K5572" s="65" t="s">
        <v>23425</v>
      </c>
      <c r="L5572" s="7"/>
      <c r="M5572" s="64"/>
      <c r="N5572" s="64"/>
      <c r="O5572" s="72"/>
      <c r="Z5572" s="9"/>
      <c r="AA5572" s="9"/>
      <c r="AB5572" s="9"/>
      <c r="AC5572" s="9"/>
      <c r="AD5572" s="9"/>
      <c r="AE5572" s="9"/>
      <c r="AF5572" s="9"/>
      <c r="AG5572" s="9"/>
      <c r="AH5572" s="9"/>
      <c r="AI5572" s="9"/>
      <c r="AJ5572" s="9"/>
    </row>
    <row r="5573" spans="1:36" ht="22.5" x14ac:dyDescent="0.25">
      <c r="A5573" s="20">
        <v>5572</v>
      </c>
      <c r="B5573" s="51" t="s">
        <v>3550</v>
      </c>
      <c r="C5573" s="22">
        <v>46033891</v>
      </c>
      <c r="D5573" s="20" t="s">
        <v>15525</v>
      </c>
      <c r="E5573" s="51" t="s">
        <v>15526</v>
      </c>
      <c r="F5573" s="60" t="s">
        <v>3</v>
      </c>
      <c r="G5573" s="60" t="s">
        <v>15506</v>
      </c>
      <c r="H5573" s="60" t="s">
        <v>15507</v>
      </c>
      <c r="I5573" s="60" t="s">
        <v>23325</v>
      </c>
      <c r="J5573" s="7">
        <v>42888</v>
      </c>
      <c r="K5573" s="65" t="s">
        <v>23425</v>
      </c>
      <c r="L5573" s="7"/>
      <c r="M5573" s="64"/>
      <c r="N5573" s="64"/>
      <c r="O5573" s="72"/>
      <c r="Z5573" s="9"/>
      <c r="AA5573" s="9"/>
      <c r="AB5573" s="9"/>
      <c r="AC5573" s="9"/>
      <c r="AD5573" s="9"/>
      <c r="AE5573" s="9"/>
      <c r="AF5573" s="9"/>
      <c r="AG5573" s="9"/>
      <c r="AH5573" s="9"/>
      <c r="AI5573" s="9"/>
      <c r="AJ5573" s="9"/>
    </row>
    <row r="5574" spans="1:36" ht="22.5" x14ac:dyDescent="0.25">
      <c r="A5574" s="20">
        <v>5573</v>
      </c>
      <c r="B5574" s="51" t="s">
        <v>3571</v>
      </c>
      <c r="C5574" s="22">
        <v>46297898</v>
      </c>
      <c r="D5574" s="20" t="s">
        <v>15527</v>
      </c>
      <c r="E5574" s="51" t="s">
        <v>15528</v>
      </c>
      <c r="F5574" s="60" t="s">
        <v>3</v>
      </c>
      <c r="G5574" s="60" t="s">
        <v>15506</v>
      </c>
      <c r="H5574" s="60" t="s">
        <v>15507</v>
      </c>
      <c r="I5574" s="60" t="s">
        <v>6</v>
      </c>
      <c r="J5574" s="7"/>
      <c r="K5574" s="65"/>
      <c r="L5574" s="7">
        <v>43050</v>
      </c>
      <c r="M5574" s="64">
        <v>455548</v>
      </c>
      <c r="N5574" s="64">
        <v>0</v>
      </c>
      <c r="O5574" s="72"/>
      <c r="Z5574" s="9"/>
      <c r="AA5574" s="9"/>
      <c r="AB5574" s="9"/>
      <c r="AC5574" s="9"/>
      <c r="AD5574" s="9"/>
      <c r="AE5574" s="9"/>
      <c r="AF5574" s="9"/>
      <c r="AG5574" s="9"/>
      <c r="AH5574" s="9"/>
      <c r="AI5574" s="9"/>
      <c r="AJ5574" s="9"/>
    </row>
    <row r="5575" spans="1:36" ht="22.5" x14ac:dyDescent="0.25">
      <c r="A5575" s="20">
        <v>5574</v>
      </c>
      <c r="B5575" s="51" t="s">
        <v>15529</v>
      </c>
      <c r="C5575" s="22">
        <v>36232157</v>
      </c>
      <c r="D5575" s="20" t="s">
        <v>15530</v>
      </c>
      <c r="E5575" s="51" t="s">
        <v>15531</v>
      </c>
      <c r="F5575" s="60" t="s">
        <v>56</v>
      </c>
      <c r="G5575" s="60" t="s">
        <v>15506</v>
      </c>
      <c r="H5575" s="60" t="s">
        <v>15507</v>
      </c>
      <c r="I5575" s="60" t="s">
        <v>6</v>
      </c>
      <c r="J5575" s="7"/>
      <c r="K5575" s="65"/>
      <c r="L5575" s="7">
        <v>43046</v>
      </c>
      <c r="M5575" s="64">
        <v>4068577.75</v>
      </c>
      <c r="N5575" s="64">
        <v>0</v>
      </c>
      <c r="O5575" s="72"/>
      <c r="Z5575" s="9"/>
      <c r="AA5575" s="9"/>
      <c r="AB5575" s="9"/>
      <c r="AC5575" s="9"/>
      <c r="AD5575" s="9"/>
      <c r="AE5575" s="9"/>
      <c r="AF5575" s="9"/>
      <c r="AG5575" s="9"/>
      <c r="AH5575" s="9"/>
      <c r="AI5575" s="9"/>
      <c r="AJ5575" s="9"/>
    </row>
    <row r="5576" spans="1:36" ht="22.5" x14ac:dyDescent="0.25">
      <c r="A5576" s="20">
        <v>5575</v>
      </c>
      <c r="B5576" s="51" t="s">
        <v>7268</v>
      </c>
      <c r="C5576" s="22">
        <v>31668861</v>
      </c>
      <c r="D5576" s="20" t="s">
        <v>15532</v>
      </c>
      <c r="E5576" s="51" t="s">
        <v>15533</v>
      </c>
      <c r="F5576" s="60" t="s">
        <v>3</v>
      </c>
      <c r="G5576" s="60" t="s">
        <v>15506</v>
      </c>
      <c r="H5576" s="60" t="s">
        <v>15507</v>
      </c>
      <c r="I5576" s="60" t="s">
        <v>6</v>
      </c>
      <c r="J5576" s="7"/>
      <c r="K5576" s="65"/>
      <c r="L5576" s="7">
        <v>43036</v>
      </c>
      <c r="M5576" s="64">
        <v>7333819.0500000007</v>
      </c>
      <c r="N5576" s="64">
        <v>1620618.32</v>
      </c>
      <c r="O5576" s="72"/>
      <c r="Z5576" s="9"/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</row>
    <row r="5577" spans="1:36" ht="22.5" x14ac:dyDescent="0.25">
      <c r="A5577" s="20">
        <v>5576</v>
      </c>
      <c r="B5577" s="51" t="s">
        <v>822</v>
      </c>
      <c r="C5577" s="22">
        <v>34106022</v>
      </c>
      <c r="D5577" s="20" t="s">
        <v>15534</v>
      </c>
      <c r="E5577" s="51" t="s">
        <v>15535</v>
      </c>
      <c r="F5577" s="60" t="s">
        <v>26</v>
      </c>
      <c r="G5577" s="60" t="s">
        <v>15506</v>
      </c>
      <c r="H5577" s="60" t="s">
        <v>15507</v>
      </c>
      <c r="I5577" s="60" t="s">
        <v>23325</v>
      </c>
      <c r="J5577" s="7">
        <v>43110</v>
      </c>
      <c r="K5577" s="65" t="s">
        <v>23422</v>
      </c>
      <c r="L5577" s="7"/>
      <c r="M5577" s="64"/>
      <c r="N5577" s="64"/>
      <c r="O5577" s="72"/>
      <c r="Z5577" s="9"/>
      <c r="AA5577" s="9"/>
      <c r="AB5577" s="9"/>
      <c r="AC5577" s="9"/>
      <c r="AD5577" s="9"/>
      <c r="AE5577" s="9"/>
      <c r="AF5577" s="9"/>
      <c r="AG5577" s="9"/>
      <c r="AH5577" s="9"/>
      <c r="AI5577" s="9"/>
      <c r="AJ5577" s="9"/>
    </row>
    <row r="5578" spans="1:36" ht="45" x14ac:dyDescent="0.25">
      <c r="A5578" s="20">
        <v>5577</v>
      </c>
      <c r="B5578" s="51" t="s">
        <v>15536</v>
      </c>
      <c r="C5578" s="22">
        <v>14149109</v>
      </c>
      <c r="D5578" s="20" t="s">
        <v>15537</v>
      </c>
      <c r="E5578" s="51" t="s">
        <v>15538</v>
      </c>
      <c r="F5578" s="60" t="s">
        <v>56</v>
      </c>
      <c r="G5578" s="60" t="s">
        <v>15506</v>
      </c>
      <c r="H5578" s="60" t="s">
        <v>15507</v>
      </c>
      <c r="I5578" s="60" t="s">
        <v>6</v>
      </c>
      <c r="J5578" s="7"/>
      <c r="K5578" s="65"/>
      <c r="L5578" s="7">
        <v>43054</v>
      </c>
      <c r="M5578" s="64">
        <v>2804470.96</v>
      </c>
      <c r="N5578" s="64">
        <v>0</v>
      </c>
      <c r="O5578" s="72"/>
      <c r="Z5578" s="9"/>
      <c r="AA5578" s="9"/>
      <c r="AB5578" s="9"/>
      <c r="AC5578" s="9"/>
      <c r="AD5578" s="9"/>
      <c r="AE5578" s="9"/>
      <c r="AF5578" s="9"/>
      <c r="AG5578" s="9"/>
      <c r="AH5578" s="9"/>
      <c r="AI5578" s="9"/>
      <c r="AJ5578" s="9"/>
    </row>
    <row r="5579" spans="1:36" ht="45" x14ac:dyDescent="0.25">
      <c r="A5579" s="20">
        <v>5578</v>
      </c>
      <c r="B5579" s="51" t="s">
        <v>2972</v>
      </c>
      <c r="C5579" s="22">
        <v>36311740</v>
      </c>
      <c r="D5579" s="20" t="s">
        <v>15539</v>
      </c>
      <c r="E5579" s="51" t="s">
        <v>15540</v>
      </c>
      <c r="F5579" s="60" t="s">
        <v>26</v>
      </c>
      <c r="G5579" s="60" t="s">
        <v>15506</v>
      </c>
      <c r="H5579" s="60" t="s">
        <v>15507</v>
      </c>
      <c r="I5579" s="60" t="s">
        <v>6</v>
      </c>
      <c r="J5579" s="7"/>
      <c r="K5579" s="65"/>
      <c r="L5579" s="7">
        <v>43046</v>
      </c>
      <c r="M5579" s="64">
        <v>3644608.9799999995</v>
      </c>
      <c r="N5579" s="64">
        <v>0</v>
      </c>
      <c r="O5579" s="72"/>
      <c r="Z5579" s="9"/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</row>
    <row r="5580" spans="1:36" ht="22.5" x14ac:dyDescent="0.25">
      <c r="A5580" s="20">
        <v>5579</v>
      </c>
      <c r="B5580" s="51" t="s">
        <v>2158</v>
      </c>
      <c r="C5580" s="22">
        <v>32073208</v>
      </c>
      <c r="D5580" s="20" t="s">
        <v>15541</v>
      </c>
      <c r="E5580" s="51" t="s">
        <v>15542</v>
      </c>
      <c r="F5580" s="60" t="s">
        <v>30</v>
      </c>
      <c r="G5580" s="60" t="s">
        <v>15506</v>
      </c>
      <c r="H5580" s="60" t="s">
        <v>15507</v>
      </c>
      <c r="I5580" s="60" t="s">
        <v>23325</v>
      </c>
      <c r="J5580" s="7">
        <v>42891</v>
      </c>
      <c r="K5580" s="65" t="s">
        <v>23425</v>
      </c>
      <c r="L5580" s="7"/>
      <c r="M5580" s="64"/>
      <c r="N5580" s="64"/>
      <c r="O5580" s="72"/>
      <c r="Z5580" s="9"/>
      <c r="AA5580" s="9"/>
      <c r="AB5580" s="9"/>
      <c r="AC5580" s="9"/>
      <c r="AD5580" s="9"/>
      <c r="AE5580" s="9"/>
      <c r="AF5580" s="9"/>
      <c r="AG5580" s="9"/>
      <c r="AH5580" s="9"/>
      <c r="AI5580" s="9"/>
      <c r="AJ5580" s="9"/>
    </row>
    <row r="5581" spans="1:36" ht="22.5" x14ac:dyDescent="0.25">
      <c r="A5581" s="20">
        <v>5580</v>
      </c>
      <c r="B5581" s="51" t="s">
        <v>15543</v>
      </c>
      <c r="C5581" s="22">
        <v>47184418</v>
      </c>
      <c r="D5581" s="20" t="s">
        <v>15544</v>
      </c>
      <c r="E5581" s="51" t="s">
        <v>15545</v>
      </c>
      <c r="F5581" s="60" t="s">
        <v>16</v>
      </c>
      <c r="G5581" s="60" t="s">
        <v>15506</v>
      </c>
      <c r="H5581" s="60" t="s">
        <v>15507</v>
      </c>
      <c r="I5581" s="60" t="s">
        <v>23325</v>
      </c>
      <c r="J5581" s="7">
        <v>42891</v>
      </c>
      <c r="K5581" s="65" t="s">
        <v>23425</v>
      </c>
      <c r="L5581" s="7"/>
      <c r="M5581" s="64"/>
      <c r="N5581" s="64"/>
      <c r="O5581" s="72"/>
      <c r="Z5581" s="9"/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</row>
    <row r="5582" spans="1:36" x14ac:dyDescent="0.25">
      <c r="A5582" s="20">
        <v>5581</v>
      </c>
      <c r="B5582" s="51" t="s">
        <v>9312</v>
      </c>
      <c r="C5582" s="22">
        <v>31243916</v>
      </c>
      <c r="D5582" s="20" t="s">
        <v>15546</v>
      </c>
      <c r="E5582" s="51" t="s">
        <v>15547</v>
      </c>
      <c r="F5582" s="60" t="s">
        <v>37</v>
      </c>
      <c r="G5582" s="60" t="s">
        <v>15506</v>
      </c>
      <c r="H5582" s="60" t="s">
        <v>15507</v>
      </c>
      <c r="I5582" s="60" t="s">
        <v>23325</v>
      </c>
      <c r="J5582" s="7">
        <v>42891</v>
      </c>
      <c r="K5582" s="65" t="s">
        <v>23425</v>
      </c>
      <c r="L5582" s="7"/>
      <c r="M5582" s="64"/>
      <c r="N5582" s="64"/>
      <c r="O5582" s="72"/>
      <c r="Z5582" s="9"/>
      <c r="AA5582" s="9"/>
      <c r="AB5582" s="9"/>
      <c r="AC5582" s="9"/>
      <c r="AD5582" s="9"/>
      <c r="AE5582" s="9"/>
      <c r="AF5582" s="9"/>
      <c r="AG5582" s="9"/>
      <c r="AH5582" s="9"/>
      <c r="AI5582" s="9"/>
      <c r="AJ5582" s="9"/>
    </row>
    <row r="5583" spans="1:36" ht="22.5" x14ac:dyDescent="0.25">
      <c r="A5583" s="20">
        <v>5582</v>
      </c>
      <c r="B5583" s="51" t="s">
        <v>2737</v>
      </c>
      <c r="C5583" s="22">
        <v>36018058</v>
      </c>
      <c r="D5583" s="20" t="s">
        <v>15548</v>
      </c>
      <c r="E5583" s="51" t="s">
        <v>15549</v>
      </c>
      <c r="F5583" s="60" t="s">
        <v>10</v>
      </c>
      <c r="G5583" s="60" t="s">
        <v>15506</v>
      </c>
      <c r="H5583" s="60" t="s">
        <v>15507</v>
      </c>
      <c r="I5583" s="60" t="s">
        <v>23325</v>
      </c>
      <c r="J5583" s="7">
        <v>42891</v>
      </c>
      <c r="K5583" s="65" t="s">
        <v>23422</v>
      </c>
      <c r="L5583" s="7"/>
      <c r="M5583" s="64"/>
      <c r="N5583" s="64"/>
      <c r="O5583" s="72"/>
      <c r="Z5583" s="9"/>
      <c r="AA5583" s="9"/>
      <c r="AB5583" s="9"/>
      <c r="AC5583" s="9"/>
      <c r="AD5583" s="9"/>
      <c r="AE5583" s="9"/>
      <c r="AF5583" s="9"/>
      <c r="AG5583" s="9"/>
      <c r="AH5583" s="9"/>
      <c r="AI5583" s="9"/>
      <c r="AJ5583" s="9"/>
    </row>
    <row r="5584" spans="1:36" ht="22.5" x14ac:dyDescent="0.25">
      <c r="A5584" s="20">
        <v>5583</v>
      </c>
      <c r="B5584" s="51" t="s">
        <v>766</v>
      </c>
      <c r="C5584" s="22">
        <v>36045969</v>
      </c>
      <c r="D5584" s="20" t="s">
        <v>15550</v>
      </c>
      <c r="E5584" s="51" t="s">
        <v>15551</v>
      </c>
      <c r="F5584" s="60" t="s">
        <v>10</v>
      </c>
      <c r="G5584" s="60" t="s">
        <v>15506</v>
      </c>
      <c r="H5584" s="60" t="s">
        <v>15507</v>
      </c>
      <c r="I5584" s="60" t="s">
        <v>6</v>
      </c>
      <c r="J5584" s="7"/>
      <c r="K5584" s="65"/>
      <c r="L5584" s="7">
        <v>43056</v>
      </c>
      <c r="M5584" s="64">
        <v>6527244.7400000002</v>
      </c>
      <c r="N5584" s="64">
        <v>0</v>
      </c>
      <c r="O5584" s="72"/>
      <c r="Z5584" s="9"/>
      <c r="AA5584" s="9"/>
      <c r="AB5584" s="9"/>
      <c r="AC5584" s="9"/>
      <c r="AD5584" s="9"/>
      <c r="AE5584" s="9"/>
      <c r="AF5584" s="9"/>
      <c r="AG5584" s="9"/>
      <c r="AH5584" s="9"/>
      <c r="AI5584" s="9"/>
      <c r="AJ5584" s="9"/>
    </row>
    <row r="5585" spans="1:36" ht="22.5" x14ac:dyDescent="0.25">
      <c r="A5585" s="20">
        <v>5584</v>
      </c>
      <c r="B5585" s="51" t="s">
        <v>15552</v>
      </c>
      <c r="C5585" s="22">
        <v>45505870</v>
      </c>
      <c r="D5585" s="20" t="s">
        <v>15553</v>
      </c>
      <c r="E5585" s="51" t="s">
        <v>15554</v>
      </c>
      <c r="F5585" s="60" t="s">
        <v>16</v>
      </c>
      <c r="G5585" s="60" t="s">
        <v>15506</v>
      </c>
      <c r="H5585" s="60" t="s">
        <v>15507</v>
      </c>
      <c r="I5585" s="60" t="s">
        <v>6</v>
      </c>
      <c r="J5585" s="7"/>
      <c r="K5585" s="65"/>
      <c r="L5585" s="7">
        <v>43040</v>
      </c>
      <c r="M5585" s="64">
        <v>1450275.39</v>
      </c>
      <c r="N5585" s="64">
        <v>978497.1</v>
      </c>
      <c r="O5585" s="72"/>
      <c r="Z5585" s="9"/>
      <c r="AA5585" s="9"/>
      <c r="AB5585" s="9"/>
      <c r="AC5585" s="9"/>
      <c r="AD5585" s="9"/>
      <c r="AE5585" s="9"/>
      <c r="AF5585" s="9"/>
      <c r="AG5585" s="9"/>
      <c r="AH5585" s="9"/>
      <c r="AI5585" s="9"/>
      <c r="AJ5585" s="9"/>
    </row>
    <row r="5586" spans="1:36" ht="22.5" x14ac:dyDescent="0.25">
      <c r="A5586" s="20">
        <v>5585</v>
      </c>
      <c r="B5586" s="51" t="s">
        <v>15555</v>
      </c>
      <c r="C5586" s="22">
        <v>50221051</v>
      </c>
      <c r="D5586" s="20" t="s">
        <v>15556</v>
      </c>
      <c r="E5586" s="51" t="s">
        <v>15557</v>
      </c>
      <c r="F5586" s="60" t="s">
        <v>16</v>
      </c>
      <c r="G5586" s="60" t="s">
        <v>9564</v>
      </c>
      <c r="H5586" s="60" t="s">
        <v>9565</v>
      </c>
      <c r="I5586" s="60" t="s">
        <v>23325</v>
      </c>
      <c r="J5586" s="7">
        <v>43035</v>
      </c>
      <c r="K5586" s="65" t="s">
        <v>23422</v>
      </c>
      <c r="L5586" s="7"/>
      <c r="M5586" s="64"/>
      <c r="N5586" s="64"/>
      <c r="O5586" s="72">
        <v>74</v>
      </c>
      <c r="Z5586" s="9"/>
      <c r="AA5586" s="9"/>
      <c r="AB5586" s="9"/>
      <c r="AC5586" s="9"/>
      <c r="AD5586" s="9"/>
      <c r="AE5586" s="9"/>
      <c r="AF5586" s="9"/>
      <c r="AG5586" s="9"/>
      <c r="AH5586" s="9"/>
      <c r="AI5586" s="9"/>
      <c r="AJ5586" s="9"/>
    </row>
    <row r="5587" spans="1:36" ht="22.5" x14ac:dyDescent="0.25">
      <c r="A5587" s="20">
        <v>5586</v>
      </c>
      <c r="B5587" s="51" t="s">
        <v>15558</v>
      </c>
      <c r="C5587" s="22">
        <v>649830</v>
      </c>
      <c r="D5587" s="20" t="s">
        <v>15559</v>
      </c>
      <c r="E5587" s="51" t="s">
        <v>15560</v>
      </c>
      <c r="F5587" s="60" t="s">
        <v>10</v>
      </c>
      <c r="G5587" s="60" t="s">
        <v>15561</v>
      </c>
      <c r="H5587" s="60" t="s">
        <v>15562</v>
      </c>
      <c r="I5587" s="60" t="s">
        <v>23325</v>
      </c>
      <c r="J5587" s="7">
        <v>43077</v>
      </c>
      <c r="K5587" s="65" t="s">
        <v>23427</v>
      </c>
      <c r="L5587" s="7"/>
      <c r="M5587" s="64"/>
      <c r="N5587" s="64"/>
      <c r="O5587" s="72"/>
      <c r="Z5587" s="9"/>
      <c r="AA5587" s="9"/>
      <c r="AB5587" s="9"/>
      <c r="AC5587" s="9"/>
      <c r="AD5587" s="9"/>
      <c r="AE5587" s="9"/>
      <c r="AF5587" s="9"/>
      <c r="AG5587" s="9"/>
      <c r="AH5587" s="9"/>
      <c r="AI5587" s="9"/>
      <c r="AJ5587" s="9"/>
    </row>
    <row r="5588" spans="1:36" ht="22.5" x14ac:dyDescent="0.25">
      <c r="A5588" s="20">
        <v>5587</v>
      </c>
      <c r="B5588" s="51" t="s">
        <v>15563</v>
      </c>
      <c r="C5588" s="22">
        <v>332267</v>
      </c>
      <c r="D5588" s="20" t="s">
        <v>15564</v>
      </c>
      <c r="E5588" s="51" t="s">
        <v>15565</v>
      </c>
      <c r="F5588" s="60" t="s">
        <v>16</v>
      </c>
      <c r="G5588" s="60" t="s">
        <v>15561</v>
      </c>
      <c r="H5588" s="60" t="s">
        <v>15562</v>
      </c>
      <c r="I5588" s="60" t="s">
        <v>23325</v>
      </c>
      <c r="J5588" s="7">
        <v>43069</v>
      </c>
      <c r="K5588" s="65" t="s">
        <v>23425</v>
      </c>
      <c r="L5588" s="7"/>
      <c r="M5588" s="64"/>
      <c r="N5588" s="64"/>
      <c r="O5588" s="72"/>
      <c r="Z5588" s="9"/>
      <c r="AA5588" s="9"/>
      <c r="AB5588" s="9"/>
      <c r="AC5588" s="9"/>
      <c r="AD5588" s="9"/>
      <c r="AE5588" s="9"/>
      <c r="AF5588" s="9"/>
      <c r="AG5588" s="9"/>
      <c r="AH5588" s="9"/>
      <c r="AI5588" s="9"/>
      <c r="AJ5588" s="9"/>
    </row>
    <row r="5589" spans="1:36" ht="22.5" x14ac:dyDescent="0.25">
      <c r="A5589" s="20">
        <v>5588</v>
      </c>
      <c r="B5589" s="51" t="s">
        <v>15566</v>
      </c>
      <c r="C5589" s="22">
        <v>323489</v>
      </c>
      <c r="D5589" s="20" t="s">
        <v>15567</v>
      </c>
      <c r="E5589" s="51" t="s">
        <v>15568</v>
      </c>
      <c r="F5589" s="60" t="s">
        <v>16</v>
      </c>
      <c r="G5589" s="60" t="s">
        <v>15561</v>
      </c>
      <c r="H5589" s="60" t="s">
        <v>15562</v>
      </c>
      <c r="I5589" s="60" t="s">
        <v>6</v>
      </c>
      <c r="J5589" s="7"/>
      <c r="K5589" s="65"/>
      <c r="L5589" s="7">
        <v>43181</v>
      </c>
      <c r="M5589" s="64">
        <v>91233.23</v>
      </c>
      <c r="N5589" s="64">
        <v>91233.23</v>
      </c>
      <c r="O5589" s="72"/>
      <c r="Z5589" s="9"/>
      <c r="AA5589" s="9"/>
      <c r="AB5589" s="9"/>
      <c r="AC5589" s="9"/>
      <c r="AD5589" s="9"/>
      <c r="AE5589" s="9"/>
      <c r="AF5589" s="9"/>
      <c r="AG5589" s="9"/>
      <c r="AH5589" s="9"/>
      <c r="AI5589" s="9"/>
      <c r="AJ5589" s="9"/>
    </row>
    <row r="5590" spans="1:36" ht="33.75" x14ac:dyDescent="0.25">
      <c r="A5590" s="20">
        <v>5589</v>
      </c>
      <c r="B5590" s="51" t="s">
        <v>15569</v>
      </c>
      <c r="C5590" s="22">
        <v>328961</v>
      </c>
      <c r="D5590" s="20" t="s">
        <v>15570</v>
      </c>
      <c r="E5590" s="51" t="s">
        <v>15571</v>
      </c>
      <c r="F5590" s="60" t="s">
        <v>16</v>
      </c>
      <c r="G5590" s="60" t="s">
        <v>15572</v>
      </c>
      <c r="H5590" s="60" t="s">
        <v>15573</v>
      </c>
      <c r="I5590" s="60" t="s">
        <v>6</v>
      </c>
      <c r="J5590" s="7"/>
      <c r="K5590" s="65"/>
      <c r="L5590" s="7">
        <v>43294</v>
      </c>
      <c r="M5590" s="64">
        <v>39328.019999999997</v>
      </c>
      <c r="N5590" s="64">
        <v>0</v>
      </c>
      <c r="O5590" s="72"/>
      <c r="Z5590" s="9"/>
      <c r="AA5590" s="9"/>
      <c r="AB5590" s="9"/>
      <c r="AC5590" s="9"/>
      <c r="AD5590" s="9"/>
      <c r="AE5590" s="9"/>
      <c r="AF5590" s="9"/>
      <c r="AG5590" s="9"/>
      <c r="AH5590" s="9"/>
      <c r="AI5590" s="9"/>
      <c r="AJ5590" s="9"/>
    </row>
    <row r="5591" spans="1:36" ht="22.5" x14ac:dyDescent="0.25">
      <c r="A5591" s="20">
        <v>5590</v>
      </c>
      <c r="B5591" s="51" t="s">
        <v>15574</v>
      </c>
      <c r="C5591" s="22">
        <v>332640</v>
      </c>
      <c r="D5591" s="20" t="s">
        <v>15575</v>
      </c>
      <c r="E5591" s="51" t="s">
        <v>15576</v>
      </c>
      <c r="F5591" s="60" t="s">
        <v>16</v>
      </c>
      <c r="G5591" s="60" t="s">
        <v>15561</v>
      </c>
      <c r="H5591" s="60" t="s">
        <v>15562</v>
      </c>
      <c r="I5591" s="60" t="s">
        <v>23325</v>
      </c>
      <c r="J5591" s="7">
        <v>43062</v>
      </c>
      <c r="K5591" s="65" t="s">
        <v>23425</v>
      </c>
      <c r="L5591" s="7"/>
      <c r="M5591" s="64"/>
      <c r="N5591" s="64"/>
      <c r="O5591" s="72"/>
      <c r="Z5591" s="9"/>
      <c r="AA5591" s="9"/>
      <c r="AB5591" s="9"/>
      <c r="AC5591" s="9"/>
      <c r="AD5591" s="9"/>
      <c r="AE5591" s="9"/>
      <c r="AF5591" s="9"/>
      <c r="AG5591" s="9"/>
      <c r="AH5591" s="9"/>
      <c r="AI5591" s="9"/>
      <c r="AJ5591" s="9"/>
    </row>
    <row r="5592" spans="1:36" ht="22.5" x14ac:dyDescent="0.25">
      <c r="A5592" s="20">
        <v>5591</v>
      </c>
      <c r="B5592" s="51" t="s">
        <v>15577</v>
      </c>
      <c r="C5592" s="22">
        <v>587524</v>
      </c>
      <c r="D5592" s="20" t="s">
        <v>15578</v>
      </c>
      <c r="E5592" s="51" t="s">
        <v>15579</v>
      </c>
      <c r="F5592" s="60" t="s">
        <v>3</v>
      </c>
      <c r="G5592" s="60" t="s">
        <v>15561</v>
      </c>
      <c r="H5592" s="60" t="s">
        <v>15562</v>
      </c>
      <c r="I5592" s="60" t="s">
        <v>23325</v>
      </c>
      <c r="J5592" s="7">
        <v>43063</v>
      </c>
      <c r="K5592" s="65" t="s">
        <v>23425</v>
      </c>
      <c r="L5592" s="7"/>
      <c r="M5592" s="64"/>
      <c r="N5592" s="64"/>
      <c r="O5592" s="72"/>
      <c r="Z5592" s="9"/>
      <c r="AA5592" s="9"/>
      <c r="AB5592" s="9"/>
      <c r="AC5592" s="9"/>
      <c r="AD5592" s="9"/>
      <c r="AE5592" s="9"/>
      <c r="AF5592" s="9"/>
      <c r="AG5592" s="9"/>
      <c r="AH5592" s="9"/>
      <c r="AI5592" s="9"/>
      <c r="AJ5592" s="9"/>
    </row>
    <row r="5593" spans="1:36" ht="22.5" x14ac:dyDescent="0.25">
      <c r="A5593" s="20">
        <v>5592</v>
      </c>
      <c r="B5593" s="51" t="s">
        <v>15580</v>
      </c>
      <c r="C5593" s="22">
        <v>322636</v>
      </c>
      <c r="D5593" s="20" t="s">
        <v>15581</v>
      </c>
      <c r="E5593" s="51" t="s">
        <v>15582</v>
      </c>
      <c r="F5593" s="60" t="s">
        <v>16</v>
      </c>
      <c r="G5593" s="60" t="s">
        <v>15561</v>
      </c>
      <c r="H5593" s="60" t="s">
        <v>15562</v>
      </c>
      <c r="I5593" s="60" t="s">
        <v>23325</v>
      </c>
      <c r="J5593" s="7">
        <v>43062</v>
      </c>
      <c r="K5593" s="65" t="s">
        <v>23425</v>
      </c>
      <c r="L5593" s="7"/>
      <c r="M5593" s="64"/>
      <c r="N5593" s="64"/>
      <c r="O5593" s="72"/>
      <c r="Z5593" s="9"/>
      <c r="AA5593" s="9"/>
      <c r="AB5593" s="9"/>
      <c r="AC5593" s="9"/>
      <c r="AD5593" s="9"/>
      <c r="AE5593" s="9"/>
      <c r="AF5593" s="9"/>
      <c r="AG5593" s="9"/>
      <c r="AH5593" s="9"/>
      <c r="AI5593" s="9"/>
      <c r="AJ5593" s="9"/>
    </row>
    <row r="5594" spans="1:36" ht="33.75" x14ac:dyDescent="0.25">
      <c r="A5594" s="20">
        <v>5593</v>
      </c>
      <c r="B5594" s="51" t="s">
        <v>15583</v>
      </c>
      <c r="C5594" s="22">
        <v>35626526</v>
      </c>
      <c r="D5594" s="20" t="s">
        <v>15584</v>
      </c>
      <c r="E5594" s="51" t="s">
        <v>15585</v>
      </c>
      <c r="F5594" s="60" t="s">
        <v>3</v>
      </c>
      <c r="G5594" s="60" t="s">
        <v>15572</v>
      </c>
      <c r="H5594" s="60" t="s">
        <v>15573</v>
      </c>
      <c r="I5594" s="60" t="s">
        <v>23325</v>
      </c>
      <c r="J5594" s="7">
        <v>43150</v>
      </c>
      <c r="K5594" s="65" t="s">
        <v>23425</v>
      </c>
      <c r="L5594" s="7"/>
      <c r="M5594" s="64"/>
      <c r="N5594" s="64"/>
      <c r="O5594" s="72"/>
      <c r="Z5594" s="9"/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</row>
    <row r="5595" spans="1:36" ht="22.5" x14ac:dyDescent="0.25">
      <c r="A5595" s="20">
        <v>5594</v>
      </c>
      <c r="B5595" s="51" t="s">
        <v>15586</v>
      </c>
      <c r="C5595" s="22">
        <v>330949</v>
      </c>
      <c r="D5595" s="20" t="s">
        <v>15587</v>
      </c>
      <c r="E5595" s="51" t="s">
        <v>15588</v>
      </c>
      <c r="F5595" s="60" t="s">
        <v>16</v>
      </c>
      <c r="G5595" s="60" t="s">
        <v>15561</v>
      </c>
      <c r="H5595" s="60" t="s">
        <v>15562</v>
      </c>
      <c r="I5595" s="60" t="s">
        <v>6</v>
      </c>
      <c r="J5595" s="7"/>
      <c r="K5595" s="65"/>
      <c r="L5595" s="7">
        <v>43180</v>
      </c>
      <c r="M5595" s="64">
        <v>99654.66</v>
      </c>
      <c r="N5595" s="64">
        <v>94018.2</v>
      </c>
      <c r="O5595" s="72"/>
      <c r="Z5595" s="9"/>
      <c r="AA5595" s="9"/>
      <c r="AB5595" s="9"/>
      <c r="AC5595" s="9"/>
      <c r="AD5595" s="9"/>
      <c r="AE5595" s="9"/>
      <c r="AF5595" s="9"/>
      <c r="AG5595" s="9"/>
      <c r="AH5595" s="9"/>
      <c r="AI5595" s="9"/>
      <c r="AJ5595" s="9"/>
    </row>
    <row r="5596" spans="1:36" x14ac:dyDescent="0.25">
      <c r="A5596" s="20">
        <v>5595</v>
      </c>
      <c r="B5596" s="51" t="s">
        <v>15589</v>
      </c>
      <c r="C5596" s="22">
        <v>313238</v>
      </c>
      <c r="D5596" s="20" t="s">
        <v>15590</v>
      </c>
      <c r="E5596" s="51" t="s">
        <v>15591</v>
      </c>
      <c r="F5596" s="60" t="s">
        <v>56</v>
      </c>
      <c r="G5596" s="60" t="s">
        <v>15561</v>
      </c>
      <c r="H5596" s="60" t="s">
        <v>15562</v>
      </c>
      <c r="I5596" s="60" t="s">
        <v>6</v>
      </c>
      <c r="J5596" s="7"/>
      <c r="K5596" s="65"/>
      <c r="L5596" s="7">
        <v>43176</v>
      </c>
      <c r="M5596" s="64">
        <v>99503.77</v>
      </c>
      <c r="N5596" s="64">
        <v>99503.77</v>
      </c>
      <c r="O5596" s="72"/>
      <c r="Z5596" s="9"/>
      <c r="AA5596" s="9"/>
      <c r="AB5596" s="9"/>
      <c r="AC5596" s="9"/>
      <c r="AD5596" s="9"/>
      <c r="AE5596" s="9"/>
      <c r="AF5596" s="9"/>
      <c r="AG5596" s="9"/>
      <c r="AH5596" s="9"/>
      <c r="AI5596" s="9"/>
      <c r="AJ5596" s="9"/>
    </row>
    <row r="5597" spans="1:36" ht="22.5" x14ac:dyDescent="0.25">
      <c r="A5597" s="20">
        <v>5596</v>
      </c>
      <c r="B5597" s="51" t="s">
        <v>15592</v>
      </c>
      <c r="C5597" s="22">
        <v>313530</v>
      </c>
      <c r="D5597" s="20" t="s">
        <v>15593</v>
      </c>
      <c r="E5597" s="51" t="s">
        <v>15594</v>
      </c>
      <c r="F5597" s="60" t="s">
        <v>10</v>
      </c>
      <c r="G5597" s="60" t="s">
        <v>15561</v>
      </c>
      <c r="H5597" s="60" t="s">
        <v>15562</v>
      </c>
      <c r="I5597" s="60" t="s">
        <v>6</v>
      </c>
      <c r="J5597" s="7"/>
      <c r="K5597" s="65"/>
      <c r="L5597" s="7">
        <v>43176</v>
      </c>
      <c r="M5597" s="64">
        <v>53817.8</v>
      </c>
      <c r="N5597" s="64">
        <v>53817.8</v>
      </c>
      <c r="O5597" s="72"/>
      <c r="Z5597" s="9"/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</row>
    <row r="5598" spans="1:36" ht="22.5" x14ac:dyDescent="0.25">
      <c r="A5598" s="20">
        <v>5597</v>
      </c>
      <c r="B5598" s="51" t="s">
        <v>15595</v>
      </c>
      <c r="C5598" s="22">
        <v>325333</v>
      </c>
      <c r="D5598" s="20" t="s">
        <v>15596</v>
      </c>
      <c r="E5598" s="51" t="s">
        <v>15597</v>
      </c>
      <c r="F5598" s="60" t="s">
        <v>37</v>
      </c>
      <c r="G5598" s="60" t="s">
        <v>15561</v>
      </c>
      <c r="H5598" s="60" t="s">
        <v>15562</v>
      </c>
      <c r="I5598" s="60" t="s">
        <v>23325</v>
      </c>
      <c r="J5598" s="7">
        <v>43070</v>
      </c>
      <c r="K5598" s="65" t="s">
        <v>23425</v>
      </c>
      <c r="L5598" s="7"/>
      <c r="M5598" s="64"/>
      <c r="N5598" s="64"/>
      <c r="O5598" s="72"/>
      <c r="Z5598" s="9"/>
      <c r="AA5598" s="9"/>
      <c r="AB5598" s="9"/>
      <c r="AC5598" s="9"/>
      <c r="AD5598" s="9"/>
      <c r="AE5598" s="9"/>
      <c r="AF5598" s="9"/>
      <c r="AG5598" s="9"/>
      <c r="AH5598" s="9"/>
      <c r="AI5598" s="9"/>
      <c r="AJ5598" s="9"/>
    </row>
    <row r="5599" spans="1:36" ht="22.5" x14ac:dyDescent="0.25">
      <c r="A5599" s="20">
        <v>5598</v>
      </c>
      <c r="B5599" s="51" t="s">
        <v>15598</v>
      </c>
      <c r="C5599" s="22">
        <v>306428</v>
      </c>
      <c r="D5599" s="20" t="s">
        <v>15599</v>
      </c>
      <c r="E5599" s="51" t="s">
        <v>15600</v>
      </c>
      <c r="F5599" s="60" t="s">
        <v>3</v>
      </c>
      <c r="G5599" s="60" t="s">
        <v>15561</v>
      </c>
      <c r="H5599" s="60" t="s">
        <v>15562</v>
      </c>
      <c r="I5599" s="60" t="s">
        <v>6</v>
      </c>
      <c r="J5599" s="7"/>
      <c r="K5599" s="65"/>
      <c r="L5599" s="7">
        <v>43180</v>
      </c>
      <c r="M5599" s="64">
        <v>99152.38</v>
      </c>
      <c r="N5599" s="64">
        <v>98108.659999999989</v>
      </c>
      <c r="O5599" s="72"/>
      <c r="Z5599" s="9"/>
      <c r="AA5599" s="9"/>
      <c r="AB5599" s="9"/>
      <c r="AC5599" s="9"/>
      <c r="AD5599" s="9"/>
      <c r="AE5599" s="9"/>
      <c r="AF5599" s="9"/>
      <c r="AG5599" s="9"/>
      <c r="AH5599" s="9"/>
      <c r="AI5599" s="9"/>
      <c r="AJ5599" s="9"/>
    </row>
    <row r="5600" spans="1:36" ht="33.75" x14ac:dyDescent="0.25">
      <c r="A5600" s="20">
        <v>5599</v>
      </c>
      <c r="B5600" s="51" t="s">
        <v>15601</v>
      </c>
      <c r="C5600" s="22">
        <v>399426</v>
      </c>
      <c r="D5600" s="20" t="s">
        <v>15602</v>
      </c>
      <c r="E5600" s="51" t="s">
        <v>15603</v>
      </c>
      <c r="F5600" s="60" t="s">
        <v>3</v>
      </c>
      <c r="G5600" s="60" t="s">
        <v>15561</v>
      </c>
      <c r="H5600" s="60" t="s">
        <v>15562</v>
      </c>
      <c r="I5600" s="60" t="s">
        <v>6</v>
      </c>
      <c r="J5600" s="7"/>
      <c r="K5600" s="65"/>
      <c r="L5600" s="7">
        <v>43179</v>
      </c>
      <c r="M5600" s="64">
        <v>70145.279999999999</v>
      </c>
      <c r="N5600" s="64">
        <v>63133.1</v>
      </c>
      <c r="O5600" s="72"/>
      <c r="Z5600" s="9"/>
      <c r="AA5600" s="9"/>
      <c r="AB5600" s="9"/>
      <c r="AC5600" s="9"/>
      <c r="AD5600" s="9"/>
      <c r="AE5600" s="9"/>
      <c r="AF5600" s="9"/>
      <c r="AG5600" s="9"/>
      <c r="AH5600" s="9"/>
      <c r="AI5600" s="9"/>
      <c r="AJ5600" s="9"/>
    </row>
    <row r="5601" spans="1:36" ht="22.5" x14ac:dyDescent="0.25">
      <c r="A5601" s="20">
        <v>5600</v>
      </c>
      <c r="B5601" s="51" t="s">
        <v>15604</v>
      </c>
      <c r="C5601" s="22">
        <v>322725</v>
      </c>
      <c r="D5601" s="20" t="s">
        <v>15605</v>
      </c>
      <c r="E5601" s="51" t="s">
        <v>15606</v>
      </c>
      <c r="F5601" s="60" t="s">
        <v>16</v>
      </c>
      <c r="G5601" s="60" t="s">
        <v>15561</v>
      </c>
      <c r="H5601" s="60" t="s">
        <v>15562</v>
      </c>
      <c r="I5601" s="60" t="s">
        <v>23325</v>
      </c>
      <c r="J5601" s="7">
        <v>43270</v>
      </c>
      <c r="K5601" s="65" t="s">
        <v>23422</v>
      </c>
      <c r="L5601" s="7"/>
      <c r="M5601" s="64"/>
      <c r="N5601" s="64"/>
      <c r="O5601" s="72"/>
      <c r="Z5601" s="9"/>
      <c r="AA5601" s="9"/>
      <c r="AB5601" s="9"/>
      <c r="AC5601" s="9"/>
      <c r="AD5601" s="9"/>
      <c r="AE5601" s="9"/>
      <c r="AF5601" s="9"/>
      <c r="AG5601" s="9"/>
      <c r="AH5601" s="9"/>
      <c r="AI5601" s="9"/>
      <c r="AJ5601" s="9"/>
    </row>
    <row r="5602" spans="1:36" ht="22.5" x14ac:dyDescent="0.25">
      <c r="A5602" s="20">
        <v>5601</v>
      </c>
      <c r="B5602" s="51" t="s">
        <v>15607</v>
      </c>
      <c r="C5602" s="22">
        <v>325929</v>
      </c>
      <c r="D5602" s="20" t="s">
        <v>15608</v>
      </c>
      <c r="E5602" s="51" t="s">
        <v>15609</v>
      </c>
      <c r="F5602" s="60" t="s">
        <v>37</v>
      </c>
      <c r="G5602" s="60" t="s">
        <v>15561</v>
      </c>
      <c r="H5602" s="60" t="s">
        <v>15562</v>
      </c>
      <c r="I5602" s="60" t="s">
        <v>6</v>
      </c>
      <c r="J5602" s="7"/>
      <c r="K5602" s="65"/>
      <c r="L5602" s="7">
        <v>43236</v>
      </c>
      <c r="M5602" s="64">
        <v>15650.83</v>
      </c>
      <c r="N5602" s="64">
        <v>0</v>
      </c>
      <c r="O5602" s="72"/>
      <c r="Z5602" s="9"/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</row>
    <row r="5603" spans="1:36" ht="22.5" x14ac:dyDescent="0.25">
      <c r="A5603" s="20">
        <v>5602</v>
      </c>
      <c r="B5603" s="51" t="s">
        <v>15610</v>
      </c>
      <c r="C5603" s="22">
        <v>310751</v>
      </c>
      <c r="D5603" s="20" t="s">
        <v>15611</v>
      </c>
      <c r="E5603" s="51" t="s">
        <v>15612</v>
      </c>
      <c r="F5603" s="60" t="s">
        <v>26</v>
      </c>
      <c r="G5603" s="60" t="s">
        <v>15561</v>
      </c>
      <c r="H5603" s="60" t="s">
        <v>15562</v>
      </c>
      <c r="I5603" s="60" t="s">
        <v>23325</v>
      </c>
      <c r="J5603" s="7">
        <v>43063</v>
      </c>
      <c r="K5603" s="65" t="s">
        <v>23425</v>
      </c>
      <c r="L5603" s="7"/>
      <c r="M5603" s="64"/>
      <c r="N5603" s="64"/>
      <c r="O5603" s="72"/>
      <c r="Z5603" s="9"/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</row>
    <row r="5604" spans="1:36" ht="22.5" x14ac:dyDescent="0.25">
      <c r="A5604" s="20">
        <v>5603</v>
      </c>
      <c r="B5604" s="51" t="s">
        <v>15613</v>
      </c>
      <c r="C5604" s="22">
        <v>316628</v>
      </c>
      <c r="D5604" s="20" t="s">
        <v>15614</v>
      </c>
      <c r="E5604" s="51" t="s">
        <v>15615</v>
      </c>
      <c r="F5604" s="60" t="s">
        <v>30</v>
      </c>
      <c r="G5604" s="60" t="s">
        <v>15561</v>
      </c>
      <c r="H5604" s="60" t="s">
        <v>15562</v>
      </c>
      <c r="I5604" s="60" t="s">
        <v>6</v>
      </c>
      <c r="J5604" s="7"/>
      <c r="K5604" s="65"/>
      <c r="L5604" s="7">
        <v>43180</v>
      </c>
      <c r="M5604" s="64">
        <v>100000</v>
      </c>
      <c r="N5604" s="64">
        <v>94000</v>
      </c>
      <c r="O5604" s="72"/>
      <c r="Z5604" s="9"/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</row>
    <row r="5605" spans="1:36" ht="33.75" x14ac:dyDescent="0.25">
      <c r="A5605" s="20">
        <v>5604</v>
      </c>
      <c r="B5605" s="51" t="s">
        <v>15616</v>
      </c>
      <c r="C5605" s="22">
        <v>332020</v>
      </c>
      <c r="D5605" s="20" t="s">
        <v>15617</v>
      </c>
      <c r="E5605" s="51" t="s">
        <v>15618</v>
      </c>
      <c r="F5605" s="60" t="s">
        <v>37</v>
      </c>
      <c r="G5605" s="60" t="s">
        <v>15561</v>
      </c>
      <c r="H5605" s="60" t="s">
        <v>15562</v>
      </c>
      <c r="I5605" s="60" t="s">
        <v>6</v>
      </c>
      <c r="J5605" s="7"/>
      <c r="K5605" s="65"/>
      <c r="L5605" s="7">
        <v>43207</v>
      </c>
      <c r="M5605" s="64">
        <v>72620.100000000006</v>
      </c>
      <c r="N5605" s="64">
        <v>0</v>
      </c>
      <c r="O5605" s="72"/>
      <c r="Z5605" s="9"/>
      <c r="AA5605" s="9"/>
      <c r="AB5605" s="9"/>
      <c r="AC5605" s="9"/>
      <c r="AD5605" s="9"/>
      <c r="AE5605" s="9"/>
      <c r="AF5605" s="9"/>
      <c r="AG5605" s="9"/>
      <c r="AH5605" s="9"/>
      <c r="AI5605" s="9"/>
      <c r="AJ5605" s="9"/>
    </row>
    <row r="5606" spans="1:36" ht="22.5" x14ac:dyDescent="0.25">
      <c r="A5606" s="20">
        <v>5605</v>
      </c>
      <c r="B5606" s="51" t="s">
        <v>15613</v>
      </c>
      <c r="C5606" s="22">
        <v>316628</v>
      </c>
      <c r="D5606" s="20" t="s">
        <v>15619</v>
      </c>
      <c r="E5606" s="51" t="s">
        <v>15620</v>
      </c>
      <c r="F5606" s="60" t="s">
        <v>30</v>
      </c>
      <c r="G5606" s="60" t="s">
        <v>15561</v>
      </c>
      <c r="H5606" s="60" t="s">
        <v>15562</v>
      </c>
      <c r="I5606" s="60" t="s">
        <v>23325</v>
      </c>
      <c r="J5606" s="7">
        <v>43269</v>
      </c>
      <c r="K5606" s="65" t="s">
        <v>23422</v>
      </c>
      <c r="L5606" s="7"/>
      <c r="M5606" s="64"/>
      <c r="N5606" s="64"/>
      <c r="O5606" s="72"/>
      <c r="Z5606" s="9"/>
      <c r="AA5606" s="9"/>
      <c r="AB5606" s="9"/>
      <c r="AC5606" s="9"/>
      <c r="AD5606" s="9"/>
      <c r="AE5606" s="9"/>
      <c r="AF5606" s="9"/>
      <c r="AG5606" s="9"/>
      <c r="AH5606" s="9"/>
      <c r="AI5606" s="9"/>
      <c r="AJ5606" s="9"/>
    </row>
    <row r="5607" spans="1:36" ht="22.5" x14ac:dyDescent="0.25">
      <c r="A5607" s="20">
        <v>5606</v>
      </c>
      <c r="B5607" s="51" t="s">
        <v>15621</v>
      </c>
      <c r="C5607" s="22">
        <v>320862</v>
      </c>
      <c r="D5607" s="20" t="s">
        <v>15622</v>
      </c>
      <c r="E5607" s="51" t="s">
        <v>15623</v>
      </c>
      <c r="F5607" s="60" t="s">
        <v>10</v>
      </c>
      <c r="G5607" s="60" t="s">
        <v>15561</v>
      </c>
      <c r="H5607" s="60" t="s">
        <v>15562</v>
      </c>
      <c r="I5607" s="60" t="s">
        <v>23325</v>
      </c>
      <c r="J5607" s="7">
        <v>43063</v>
      </c>
      <c r="K5607" s="65" t="s">
        <v>23425</v>
      </c>
      <c r="L5607" s="7"/>
      <c r="M5607" s="64"/>
      <c r="N5607" s="64"/>
      <c r="O5607" s="72"/>
      <c r="Z5607" s="9"/>
      <c r="AA5607" s="9"/>
      <c r="AB5607" s="9"/>
      <c r="AC5607" s="9"/>
      <c r="AD5607" s="9"/>
      <c r="AE5607" s="9"/>
      <c r="AF5607" s="9"/>
      <c r="AG5607" s="9"/>
      <c r="AH5607" s="9"/>
      <c r="AI5607" s="9"/>
      <c r="AJ5607" s="9"/>
    </row>
    <row r="5608" spans="1:36" ht="33.75" x14ac:dyDescent="0.25">
      <c r="A5608" s="20">
        <v>5607</v>
      </c>
      <c r="B5608" s="51" t="s">
        <v>15624</v>
      </c>
      <c r="C5608" s="22">
        <v>323802</v>
      </c>
      <c r="D5608" s="20" t="s">
        <v>15625</v>
      </c>
      <c r="E5608" s="51" t="s">
        <v>15626</v>
      </c>
      <c r="F5608" s="60" t="s">
        <v>16</v>
      </c>
      <c r="G5608" s="60" t="s">
        <v>15561</v>
      </c>
      <c r="H5608" s="60" t="s">
        <v>15562</v>
      </c>
      <c r="I5608" s="60" t="s">
        <v>6</v>
      </c>
      <c r="J5608" s="7"/>
      <c r="K5608" s="65"/>
      <c r="L5608" s="7">
        <v>43236</v>
      </c>
      <c r="M5608" s="64">
        <v>93544.98</v>
      </c>
      <c r="N5608" s="64">
        <v>0</v>
      </c>
      <c r="O5608" s="72"/>
      <c r="Z5608" s="9"/>
      <c r="AA5608" s="9"/>
      <c r="AB5608" s="9"/>
      <c r="AC5608" s="9"/>
      <c r="AD5608" s="9"/>
      <c r="AE5608" s="9"/>
      <c r="AF5608" s="9"/>
      <c r="AG5608" s="9"/>
      <c r="AH5608" s="9"/>
      <c r="AI5608" s="9"/>
      <c r="AJ5608" s="9"/>
    </row>
    <row r="5609" spans="1:36" ht="22.5" x14ac:dyDescent="0.25">
      <c r="A5609" s="20">
        <v>5608</v>
      </c>
      <c r="B5609" s="51" t="s">
        <v>15616</v>
      </c>
      <c r="C5609" s="22">
        <v>332020</v>
      </c>
      <c r="D5609" s="20" t="s">
        <v>15627</v>
      </c>
      <c r="E5609" s="51" t="s">
        <v>15628</v>
      </c>
      <c r="F5609" s="60" t="s">
        <v>37</v>
      </c>
      <c r="G5609" s="60" t="s">
        <v>15561</v>
      </c>
      <c r="H5609" s="60" t="s">
        <v>15562</v>
      </c>
      <c r="I5609" s="60" t="s">
        <v>6</v>
      </c>
      <c r="J5609" s="7"/>
      <c r="K5609" s="65"/>
      <c r="L5609" s="7">
        <v>43207</v>
      </c>
      <c r="M5609" s="64">
        <v>35445.51</v>
      </c>
      <c r="N5609" s="64">
        <v>0</v>
      </c>
      <c r="O5609" s="72"/>
      <c r="Z5609" s="9"/>
      <c r="AA5609" s="9"/>
      <c r="AB5609" s="9"/>
      <c r="AC5609" s="9"/>
      <c r="AD5609" s="9"/>
      <c r="AE5609" s="9"/>
      <c r="AF5609" s="9"/>
      <c r="AG5609" s="9"/>
      <c r="AH5609" s="9"/>
      <c r="AI5609" s="9"/>
      <c r="AJ5609" s="9"/>
    </row>
    <row r="5610" spans="1:36" ht="22.5" x14ac:dyDescent="0.25">
      <c r="A5610" s="20">
        <v>5609</v>
      </c>
      <c r="B5610" s="51" t="s">
        <v>15629</v>
      </c>
      <c r="C5610" s="22">
        <v>690082</v>
      </c>
      <c r="D5610" s="20" t="s">
        <v>15630</v>
      </c>
      <c r="E5610" s="51" t="s">
        <v>15631</v>
      </c>
      <c r="F5610" s="60" t="s">
        <v>16</v>
      </c>
      <c r="G5610" s="60" t="s">
        <v>15561</v>
      </c>
      <c r="H5610" s="60" t="s">
        <v>15562</v>
      </c>
      <c r="I5610" s="60" t="s">
        <v>6</v>
      </c>
      <c r="J5610" s="7"/>
      <c r="K5610" s="65"/>
      <c r="L5610" s="7">
        <v>43180</v>
      </c>
      <c r="M5610" s="64">
        <v>36995.82</v>
      </c>
      <c r="N5610" s="64">
        <v>34895.82</v>
      </c>
      <c r="O5610" s="72"/>
      <c r="Z5610" s="9"/>
      <c r="AA5610" s="9"/>
      <c r="AB5610" s="9"/>
      <c r="AC5610" s="9"/>
      <c r="AD5610" s="9"/>
      <c r="AE5610" s="9"/>
      <c r="AF5610" s="9"/>
      <c r="AG5610" s="9"/>
      <c r="AH5610" s="9"/>
      <c r="AI5610" s="9"/>
      <c r="AJ5610" s="9"/>
    </row>
    <row r="5611" spans="1:36" ht="22.5" x14ac:dyDescent="0.25">
      <c r="A5611" s="20">
        <v>5610</v>
      </c>
      <c r="B5611" s="51" t="s">
        <v>5805</v>
      </c>
      <c r="C5611" s="22">
        <v>322377</v>
      </c>
      <c r="D5611" s="20" t="s">
        <v>15632</v>
      </c>
      <c r="E5611" s="51" t="s">
        <v>15633</v>
      </c>
      <c r="F5611" s="60" t="s">
        <v>16</v>
      </c>
      <c r="G5611" s="60" t="s">
        <v>15561</v>
      </c>
      <c r="H5611" s="60" t="s">
        <v>15562</v>
      </c>
      <c r="I5611" s="60" t="s">
        <v>6</v>
      </c>
      <c r="J5611" s="7"/>
      <c r="K5611" s="65"/>
      <c r="L5611" s="7">
        <v>43180</v>
      </c>
      <c r="M5611" s="64">
        <v>100000</v>
      </c>
      <c r="N5611" s="64">
        <v>98969.63</v>
      </c>
      <c r="O5611" s="72"/>
      <c r="Z5611" s="9"/>
      <c r="AA5611" s="9"/>
      <c r="AB5611" s="9"/>
      <c r="AC5611" s="9"/>
      <c r="AD5611" s="9"/>
      <c r="AE5611" s="9"/>
      <c r="AF5611" s="9"/>
      <c r="AG5611" s="9"/>
      <c r="AH5611" s="9"/>
      <c r="AI5611" s="9"/>
      <c r="AJ5611" s="9"/>
    </row>
    <row r="5612" spans="1:36" ht="22.5" x14ac:dyDescent="0.25">
      <c r="A5612" s="20">
        <v>5611</v>
      </c>
      <c r="B5612" s="51" t="s">
        <v>5689</v>
      </c>
      <c r="C5612" s="22">
        <v>309532</v>
      </c>
      <c r="D5612" s="20" t="s">
        <v>15634</v>
      </c>
      <c r="E5612" s="51" t="s">
        <v>15635</v>
      </c>
      <c r="F5612" s="60" t="s">
        <v>56</v>
      </c>
      <c r="G5612" s="60" t="s">
        <v>15561</v>
      </c>
      <c r="H5612" s="60" t="s">
        <v>15562</v>
      </c>
      <c r="I5612" s="60" t="s">
        <v>6</v>
      </c>
      <c r="J5612" s="7"/>
      <c r="K5612" s="65"/>
      <c r="L5612" s="7">
        <v>43180</v>
      </c>
      <c r="M5612" s="64">
        <v>89432.39</v>
      </c>
      <c r="N5612" s="64">
        <v>88195.79</v>
      </c>
      <c r="O5612" s="72"/>
      <c r="Z5612" s="9"/>
      <c r="AA5612" s="9"/>
      <c r="AB5612" s="9"/>
      <c r="AC5612" s="9"/>
      <c r="AD5612" s="9"/>
      <c r="AE5612" s="9"/>
      <c r="AF5612" s="9"/>
      <c r="AG5612" s="9"/>
      <c r="AH5612" s="9"/>
      <c r="AI5612" s="9"/>
      <c r="AJ5612" s="9"/>
    </row>
    <row r="5613" spans="1:36" ht="33.75" x14ac:dyDescent="0.25">
      <c r="A5613" s="20">
        <v>5612</v>
      </c>
      <c r="B5613" s="51" t="s">
        <v>15636</v>
      </c>
      <c r="C5613" s="22">
        <v>587605</v>
      </c>
      <c r="D5613" s="20" t="s">
        <v>15637</v>
      </c>
      <c r="E5613" s="51" t="s">
        <v>15638</v>
      </c>
      <c r="F5613" s="60" t="s">
        <v>3</v>
      </c>
      <c r="G5613" s="60" t="s">
        <v>15561</v>
      </c>
      <c r="H5613" s="60" t="s">
        <v>15562</v>
      </c>
      <c r="I5613" s="60" t="s">
        <v>23325</v>
      </c>
      <c r="J5613" s="7">
        <v>43269</v>
      </c>
      <c r="K5613" s="65" t="s">
        <v>23422</v>
      </c>
      <c r="L5613" s="7"/>
      <c r="M5613" s="64"/>
      <c r="N5613" s="64"/>
      <c r="O5613" s="72"/>
      <c r="Z5613" s="9"/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</row>
    <row r="5614" spans="1:36" ht="22.5" x14ac:dyDescent="0.25">
      <c r="A5614" s="20">
        <v>5613</v>
      </c>
      <c r="B5614" s="51" t="s">
        <v>15586</v>
      </c>
      <c r="C5614" s="22">
        <v>330949</v>
      </c>
      <c r="D5614" s="20" t="s">
        <v>15639</v>
      </c>
      <c r="E5614" s="51" t="s">
        <v>15640</v>
      </c>
      <c r="F5614" s="60" t="s">
        <v>16</v>
      </c>
      <c r="G5614" s="60" t="s">
        <v>15561</v>
      </c>
      <c r="H5614" s="60" t="s">
        <v>15562</v>
      </c>
      <c r="I5614" s="60" t="s">
        <v>23325</v>
      </c>
      <c r="J5614" s="7">
        <v>43063</v>
      </c>
      <c r="K5614" s="65" t="s">
        <v>23425</v>
      </c>
      <c r="L5614" s="7"/>
      <c r="M5614" s="64"/>
      <c r="N5614" s="64"/>
      <c r="O5614" s="72"/>
      <c r="Z5614" s="9"/>
      <c r="AA5614" s="9"/>
      <c r="AB5614" s="9"/>
      <c r="AC5614" s="9"/>
      <c r="AD5614" s="9"/>
      <c r="AE5614" s="9"/>
      <c r="AF5614" s="9"/>
      <c r="AG5614" s="9"/>
      <c r="AH5614" s="9"/>
      <c r="AI5614" s="9"/>
      <c r="AJ5614" s="9"/>
    </row>
    <row r="5615" spans="1:36" ht="22.5" x14ac:dyDescent="0.25">
      <c r="A5615" s="20">
        <v>5614</v>
      </c>
      <c r="B5615" s="51" t="s">
        <v>15641</v>
      </c>
      <c r="C5615" s="22">
        <v>650480</v>
      </c>
      <c r="D5615" s="20" t="s">
        <v>15642</v>
      </c>
      <c r="E5615" s="51" t="s">
        <v>15643</v>
      </c>
      <c r="F5615" s="60" t="s">
        <v>30</v>
      </c>
      <c r="G5615" s="60" t="s">
        <v>15561</v>
      </c>
      <c r="H5615" s="60" t="s">
        <v>15562</v>
      </c>
      <c r="I5615" s="60" t="s">
        <v>23325</v>
      </c>
      <c r="J5615" s="7">
        <v>43063</v>
      </c>
      <c r="K5615" s="65" t="s">
        <v>23425</v>
      </c>
      <c r="L5615" s="7"/>
      <c r="M5615" s="64"/>
      <c r="N5615" s="64"/>
      <c r="O5615" s="72"/>
      <c r="Z5615" s="9"/>
      <c r="AA5615" s="9"/>
      <c r="AB5615" s="9"/>
      <c r="AC5615" s="9"/>
      <c r="AD5615" s="9"/>
      <c r="AE5615" s="9"/>
      <c r="AF5615" s="9"/>
      <c r="AG5615" s="9"/>
      <c r="AH5615" s="9"/>
      <c r="AI5615" s="9"/>
      <c r="AJ5615" s="9"/>
    </row>
    <row r="5616" spans="1:36" ht="22.5" x14ac:dyDescent="0.25">
      <c r="A5616" s="20">
        <v>5615</v>
      </c>
      <c r="B5616" s="51" t="s">
        <v>15644</v>
      </c>
      <c r="C5616" s="22">
        <v>682136</v>
      </c>
      <c r="D5616" s="20" t="s">
        <v>15645</v>
      </c>
      <c r="E5616" s="51" t="s">
        <v>15646</v>
      </c>
      <c r="F5616" s="60" t="s">
        <v>56</v>
      </c>
      <c r="G5616" s="60" t="s">
        <v>15561</v>
      </c>
      <c r="H5616" s="60" t="s">
        <v>15562</v>
      </c>
      <c r="I5616" s="60" t="s">
        <v>23325</v>
      </c>
      <c r="J5616" s="7">
        <v>43063</v>
      </c>
      <c r="K5616" s="65" t="s">
        <v>23425</v>
      </c>
      <c r="L5616" s="7"/>
      <c r="M5616" s="64"/>
      <c r="N5616" s="64"/>
      <c r="O5616" s="72"/>
      <c r="Z5616" s="9"/>
      <c r="AA5616" s="9"/>
      <c r="AB5616" s="9"/>
      <c r="AC5616" s="9"/>
      <c r="AD5616" s="9"/>
      <c r="AE5616" s="9"/>
      <c r="AF5616" s="9"/>
      <c r="AG5616" s="9"/>
      <c r="AH5616" s="9"/>
      <c r="AI5616" s="9"/>
      <c r="AJ5616" s="9"/>
    </row>
    <row r="5617" spans="1:36" x14ac:dyDescent="0.25">
      <c r="A5617" s="20">
        <v>5616</v>
      </c>
      <c r="B5617" s="51" t="s">
        <v>15647</v>
      </c>
      <c r="C5617" s="22">
        <v>696293</v>
      </c>
      <c r="D5617" s="20" t="s">
        <v>15648</v>
      </c>
      <c r="E5617" s="51" t="s">
        <v>15649</v>
      </c>
      <c r="F5617" s="60" t="s">
        <v>16</v>
      </c>
      <c r="G5617" s="60" t="s">
        <v>15561</v>
      </c>
      <c r="H5617" s="60" t="s">
        <v>15562</v>
      </c>
      <c r="I5617" s="60" t="s">
        <v>6</v>
      </c>
      <c r="J5617" s="7"/>
      <c r="K5617" s="65"/>
      <c r="L5617" s="7">
        <v>43181</v>
      </c>
      <c r="M5617" s="64">
        <v>75219.61</v>
      </c>
      <c r="N5617" s="64">
        <v>0</v>
      </c>
      <c r="O5617" s="72"/>
      <c r="Z5617" s="9"/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</row>
    <row r="5618" spans="1:36" ht="22.5" x14ac:dyDescent="0.25">
      <c r="A5618" s="20">
        <v>5617</v>
      </c>
      <c r="B5618" s="51" t="s">
        <v>15650</v>
      </c>
      <c r="C5618" s="22">
        <v>308722</v>
      </c>
      <c r="D5618" s="20" t="s">
        <v>15651</v>
      </c>
      <c r="E5618" s="51" t="s">
        <v>15652</v>
      </c>
      <c r="F5618" s="60" t="s">
        <v>3</v>
      </c>
      <c r="G5618" s="60" t="s">
        <v>15561</v>
      </c>
      <c r="H5618" s="60" t="s">
        <v>15562</v>
      </c>
      <c r="I5618" s="60" t="s">
        <v>23325</v>
      </c>
      <c r="J5618" s="7">
        <v>43266</v>
      </c>
      <c r="K5618" s="65" t="s">
        <v>23422</v>
      </c>
      <c r="L5618" s="7"/>
      <c r="M5618" s="64"/>
      <c r="N5618" s="64"/>
      <c r="O5618" s="72"/>
      <c r="Z5618" s="9"/>
      <c r="AA5618" s="9"/>
      <c r="AB5618" s="9"/>
      <c r="AC5618" s="9"/>
      <c r="AD5618" s="9"/>
      <c r="AE5618" s="9"/>
      <c r="AF5618" s="9"/>
      <c r="AG5618" s="9"/>
      <c r="AH5618" s="9"/>
      <c r="AI5618" s="9"/>
      <c r="AJ5618" s="9"/>
    </row>
    <row r="5619" spans="1:36" ht="22.5" x14ac:dyDescent="0.25">
      <c r="A5619" s="20">
        <v>5618</v>
      </c>
      <c r="B5619" s="51" t="s">
        <v>15653</v>
      </c>
      <c r="C5619" s="22">
        <v>325368</v>
      </c>
      <c r="D5619" s="20" t="s">
        <v>15654</v>
      </c>
      <c r="E5619" s="51" t="s">
        <v>15655</v>
      </c>
      <c r="F5619" s="60" t="s">
        <v>37</v>
      </c>
      <c r="G5619" s="60" t="s">
        <v>15572</v>
      </c>
      <c r="H5619" s="60" t="s">
        <v>15573</v>
      </c>
      <c r="I5619" s="60" t="s">
        <v>23325</v>
      </c>
      <c r="J5619" s="7">
        <v>43151</v>
      </c>
      <c r="K5619" s="65" t="s">
        <v>23425</v>
      </c>
      <c r="L5619" s="7"/>
      <c r="M5619" s="64"/>
      <c r="N5619" s="64"/>
      <c r="O5619" s="72"/>
      <c r="Z5619" s="9"/>
      <c r="AA5619" s="9"/>
      <c r="AB5619" s="9"/>
      <c r="AC5619" s="9"/>
      <c r="AD5619" s="9"/>
      <c r="AE5619" s="9"/>
      <c r="AF5619" s="9"/>
      <c r="AG5619" s="9"/>
      <c r="AH5619" s="9"/>
      <c r="AI5619" s="9"/>
      <c r="AJ5619" s="9"/>
    </row>
    <row r="5620" spans="1:36" ht="45" x14ac:dyDescent="0.25">
      <c r="A5620" s="20">
        <v>5619</v>
      </c>
      <c r="B5620" s="51" t="s">
        <v>5322</v>
      </c>
      <c r="C5620" s="22">
        <v>315532</v>
      </c>
      <c r="D5620" s="20" t="s">
        <v>15656</v>
      </c>
      <c r="E5620" s="51" t="s">
        <v>15657</v>
      </c>
      <c r="F5620" s="60" t="s">
        <v>30</v>
      </c>
      <c r="G5620" s="60" t="s">
        <v>15572</v>
      </c>
      <c r="H5620" s="60" t="s">
        <v>15573</v>
      </c>
      <c r="I5620" s="60" t="s">
        <v>23325</v>
      </c>
      <c r="J5620" s="7">
        <v>43150</v>
      </c>
      <c r="K5620" s="65" t="s">
        <v>23425</v>
      </c>
      <c r="L5620" s="7"/>
      <c r="M5620" s="64"/>
      <c r="N5620" s="64"/>
      <c r="O5620" s="72"/>
      <c r="Z5620" s="9"/>
      <c r="AA5620" s="9"/>
      <c r="AB5620" s="9"/>
      <c r="AC5620" s="9"/>
      <c r="AD5620" s="9"/>
      <c r="AE5620" s="9"/>
      <c r="AF5620" s="9"/>
      <c r="AG5620" s="9"/>
      <c r="AH5620" s="9"/>
      <c r="AI5620" s="9"/>
      <c r="AJ5620" s="9"/>
    </row>
    <row r="5621" spans="1:36" x14ac:dyDescent="0.25">
      <c r="A5621" s="20">
        <v>5620</v>
      </c>
      <c r="B5621" s="51" t="s">
        <v>15658</v>
      </c>
      <c r="C5621" s="22">
        <v>319350</v>
      </c>
      <c r="D5621" s="20" t="s">
        <v>15659</v>
      </c>
      <c r="E5621" s="51" t="s">
        <v>15660</v>
      </c>
      <c r="F5621" s="60" t="s">
        <v>10</v>
      </c>
      <c r="G5621" s="60" t="s">
        <v>15572</v>
      </c>
      <c r="H5621" s="60" t="s">
        <v>15573</v>
      </c>
      <c r="I5621" s="60" t="s">
        <v>23325</v>
      </c>
      <c r="J5621" s="7">
        <v>43150</v>
      </c>
      <c r="K5621" s="65" t="s">
        <v>23425</v>
      </c>
      <c r="L5621" s="7"/>
      <c r="M5621" s="64"/>
      <c r="N5621" s="64"/>
      <c r="O5621" s="72"/>
      <c r="Z5621" s="9"/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</row>
    <row r="5622" spans="1:36" ht="22.5" x14ac:dyDescent="0.25">
      <c r="A5622" s="20">
        <v>5621</v>
      </c>
      <c r="B5622" s="51" t="s">
        <v>15661</v>
      </c>
      <c r="C5622" s="22">
        <v>323144</v>
      </c>
      <c r="D5622" s="20" t="s">
        <v>15662</v>
      </c>
      <c r="E5622" s="51" t="s">
        <v>15663</v>
      </c>
      <c r="F5622" s="60" t="s">
        <v>16</v>
      </c>
      <c r="G5622" s="60" t="s">
        <v>15572</v>
      </c>
      <c r="H5622" s="60" t="s">
        <v>15573</v>
      </c>
      <c r="I5622" s="60" t="s">
        <v>6</v>
      </c>
      <c r="J5622" s="7"/>
      <c r="K5622" s="65"/>
      <c r="L5622" s="7">
        <v>43322</v>
      </c>
      <c r="M5622" s="64">
        <v>48780</v>
      </c>
      <c r="N5622" s="64">
        <v>0</v>
      </c>
      <c r="O5622" s="72"/>
      <c r="Z5622" s="9"/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</row>
    <row r="5623" spans="1:36" x14ac:dyDescent="0.25">
      <c r="A5623" s="20">
        <v>5622</v>
      </c>
      <c r="B5623" s="51" t="s">
        <v>15664</v>
      </c>
      <c r="C5623" s="22">
        <v>309460</v>
      </c>
      <c r="D5623" s="20" t="s">
        <v>15665</v>
      </c>
      <c r="E5623" s="51" t="s">
        <v>15666</v>
      </c>
      <c r="F5623" s="60" t="s">
        <v>26</v>
      </c>
      <c r="G5623" s="60" t="s">
        <v>15572</v>
      </c>
      <c r="H5623" s="60" t="s">
        <v>15573</v>
      </c>
      <c r="I5623" s="60" t="s">
        <v>6</v>
      </c>
      <c r="J5623" s="7"/>
      <c r="K5623" s="65"/>
      <c r="L5623" s="7">
        <v>43328</v>
      </c>
      <c r="M5623" s="64">
        <v>24729.54</v>
      </c>
      <c r="N5623" s="64">
        <v>0</v>
      </c>
      <c r="O5623" s="72"/>
      <c r="Z5623" s="9"/>
      <c r="AA5623" s="9"/>
      <c r="AB5623" s="9"/>
      <c r="AC5623" s="9"/>
      <c r="AD5623" s="9"/>
      <c r="AE5623" s="9"/>
      <c r="AF5623" s="9"/>
      <c r="AG5623" s="9"/>
      <c r="AH5623" s="9"/>
      <c r="AI5623" s="9"/>
      <c r="AJ5623" s="9"/>
    </row>
    <row r="5624" spans="1:36" ht="22.5" x14ac:dyDescent="0.25">
      <c r="A5624" s="20">
        <v>5623</v>
      </c>
      <c r="B5624" s="51" t="s">
        <v>5689</v>
      </c>
      <c r="C5624" s="22">
        <v>309532</v>
      </c>
      <c r="D5624" s="20" t="s">
        <v>15667</v>
      </c>
      <c r="E5624" s="51" t="s">
        <v>15668</v>
      </c>
      <c r="F5624" s="60" t="s">
        <v>56</v>
      </c>
      <c r="G5624" s="60" t="s">
        <v>15572</v>
      </c>
      <c r="H5624" s="60" t="s">
        <v>15573</v>
      </c>
      <c r="I5624" s="60" t="s">
        <v>23325</v>
      </c>
      <c r="J5624" s="7">
        <v>43153</v>
      </c>
      <c r="K5624" s="65" t="s">
        <v>23425</v>
      </c>
      <c r="L5624" s="7"/>
      <c r="M5624" s="64"/>
      <c r="N5624" s="64"/>
      <c r="O5624" s="72"/>
      <c r="Z5624" s="9"/>
      <c r="AA5624" s="9"/>
      <c r="AB5624" s="9"/>
      <c r="AC5624" s="9"/>
      <c r="AD5624" s="9"/>
      <c r="AE5624" s="9"/>
      <c r="AF5624" s="9"/>
      <c r="AG5624" s="9"/>
      <c r="AH5624" s="9"/>
      <c r="AI5624" s="9"/>
      <c r="AJ5624" s="9"/>
    </row>
    <row r="5625" spans="1:36" ht="22.5" x14ac:dyDescent="0.25">
      <c r="A5625" s="20">
        <v>5624</v>
      </c>
      <c r="B5625" s="51" t="s">
        <v>15669</v>
      </c>
      <c r="C5625" s="22">
        <v>319813</v>
      </c>
      <c r="D5625" s="20" t="s">
        <v>15670</v>
      </c>
      <c r="E5625" s="51" t="s">
        <v>15671</v>
      </c>
      <c r="F5625" s="60" t="s">
        <v>10</v>
      </c>
      <c r="G5625" s="60" t="s">
        <v>15572</v>
      </c>
      <c r="H5625" s="60" t="s">
        <v>15573</v>
      </c>
      <c r="I5625" s="60" t="s">
        <v>23325</v>
      </c>
      <c r="J5625" s="7">
        <v>43157</v>
      </c>
      <c r="K5625" s="65" t="s">
        <v>23425</v>
      </c>
      <c r="L5625" s="7"/>
      <c r="M5625" s="64"/>
      <c r="N5625" s="64"/>
      <c r="O5625" s="72"/>
      <c r="Z5625" s="9"/>
      <c r="AA5625" s="9"/>
      <c r="AB5625" s="9"/>
      <c r="AC5625" s="9"/>
      <c r="AD5625" s="9"/>
      <c r="AE5625" s="9"/>
      <c r="AF5625" s="9"/>
      <c r="AG5625" s="9"/>
      <c r="AH5625" s="9"/>
      <c r="AI5625" s="9"/>
      <c r="AJ5625" s="9"/>
    </row>
    <row r="5626" spans="1:36" x14ac:dyDescent="0.25">
      <c r="A5626" s="20">
        <v>5625</v>
      </c>
      <c r="B5626" s="51" t="s">
        <v>15672</v>
      </c>
      <c r="C5626" s="22">
        <v>307441</v>
      </c>
      <c r="D5626" s="20" t="s">
        <v>15673</v>
      </c>
      <c r="E5626" s="51" t="s">
        <v>15674</v>
      </c>
      <c r="F5626" s="60" t="s">
        <v>3</v>
      </c>
      <c r="G5626" s="60" t="s">
        <v>15561</v>
      </c>
      <c r="H5626" s="60" t="s">
        <v>15562</v>
      </c>
      <c r="I5626" s="60" t="s">
        <v>6</v>
      </c>
      <c r="J5626" s="7"/>
      <c r="K5626" s="65"/>
      <c r="L5626" s="7">
        <v>43181</v>
      </c>
      <c r="M5626" s="64">
        <v>94022.83</v>
      </c>
      <c r="N5626" s="64">
        <v>0</v>
      </c>
      <c r="O5626" s="72"/>
      <c r="Z5626" s="9"/>
      <c r="AA5626" s="9"/>
      <c r="AB5626" s="9"/>
      <c r="AC5626" s="9"/>
      <c r="AD5626" s="9"/>
      <c r="AE5626" s="9"/>
      <c r="AF5626" s="9"/>
      <c r="AG5626" s="9"/>
      <c r="AH5626" s="9"/>
      <c r="AI5626" s="9"/>
      <c r="AJ5626" s="9"/>
    </row>
    <row r="5627" spans="1:36" ht="22.5" x14ac:dyDescent="0.25">
      <c r="A5627" s="20">
        <v>5626</v>
      </c>
      <c r="B5627" s="51" t="s">
        <v>5812</v>
      </c>
      <c r="C5627" s="22">
        <v>313998</v>
      </c>
      <c r="D5627" s="20" t="s">
        <v>15675</v>
      </c>
      <c r="E5627" s="51" t="s">
        <v>15676</v>
      </c>
      <c r="F5627" s="60" t="s">
        <v>30</v>
      </c>
      <c r="G5627" s="60" t="s">
        <v>15561</v>
      </c>
      <c r="H5627" s="60" t="s">
        <v>15562</v>
      </c>
      <c r="I5627" s="60" t="s">
        <v>23325</v>
      </c>
      <c r="J5627" s="7">
        <v>43063</v>
      </c>
      <c r="K5627" s="65" t="s">
        <v>23425</v>
      </c>
      <c r="L5627" s="7"/>
      <c r="M5627" s="64"/>
      <c r="N5627" s="64"/>
      <c r="O5627" s="72"/>
      <c r="Z5627" s="9"/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</row>
    <row r="5628" spans="1:36" ht="22.5" x14ac:dyDescent="0.25">
      <c r="A5628" s="20">
        <v>5627</v>
      </c>
      <c r="B5628" s="51" t="s">
        <v>15677</v>
      </c>
      <c r="C5628" s="22">
        <v>315184</v>
      </c>
      <c r="D5628" s="20" t="s">
        <v>15678</v>
      </c>
      <c r="E5628" s="51" t="s">
        <v>15679</v>
      </c>
      <c r="F5628" s="60" t="s">
        <v>30</v>
      </c>
      <c r="G5628" s="60" t="s">
        <v>15561</v>
      </c>
      <c r="H5628" s="60" t="s">
        <v>15562</v>
      </c>
      <c r="I5628" s="60" t="s">
        <v>6</v>
      </c>
      <c r="J5628" s="7"/>
      <c r="K5628" s="65"/>
      <c r="L5628" s="7">
        <v>43180</v>
      </c>
      <c r="M5628" s="64">
        <v>75800</v>
      </c>
      <c r="N5628" s="64">
        <v>70300</v>
      </c>
      <c r="O5628" s="72"/>
      <c r="Z5628" s="9"/>
      <c r="AA5628" s="9"/>
      <c r="AB5628" s="9"/>
      <c r="AC5628" s="9"/>
      <c r="AD5628" s="9"/>
      <c r="AE5628" s="9"/>
      <c r="AF5628" s="9"/>
      <c r="AG5628" s="9"/>
      <c r="AH5628" s="9"/>
      <c r="AI5628" s="9"/>
      <c r="AJ5628" s="9"/>
    </row>
    <row r="5629" spans="1:36" ht="22.5" x14ac:dyDescent="0.25">
      <c r="A5629" s="20">
        <v>5628</v>
      </c>
      <c r="B5629" s="51" t="s">
        <v>15680</v>
      </c>
      <c r="C5629" s="22">
        <v>315516</v>
      </c>
      <c r="D5629" s="20" t="s">
        <v>15681</v>
      </c>
      <c r="E5629" s="51" t="s">
        <v>15682</v>
      </c>
      <c r="F5629" s="60" t="s">
        <v>30</v>
      </c>
      <c r="G5629" s="60" t="s">
        <v>15561</v>
      </c>
      <c r="H5629" s="60" t="s">
        <v>15562</v>
      </c>
      <c r="I5629" s="60" t="s">
        <v>6</v>
      </c>
      <c r="J5629" s="7"/>
      <c r="K5629" s="65"/>
      <c r="L5629" s="7">
        <v>43181</v>
      </c>
      <c r="M5629" s="64">
        <v>78154.080000000002</v>
      </c>
      <c r="N5629" s="64">
        <v>78154.080000000002</v>
      </c>
      <c r="O5629" s="72"/>
      <c r="Z5629" s="9"/>
      <c r="AA5629" s="9"/>
      <c r="AB5629" s="9"/>
      <c r="AC5629" s="9"/>
      <c r="AD5629" s="9"/>
      <c r="AE5629" s="9"/>
      <c r="AF5629" s="9"/>
      <c r="AG5629" s="9"/>
      <c r="AH5629" s="9"/>
      <c r="AI5629" s="9"/>
      <c r="AJ5629" s="9"/>
    </row>
    <row r="5630" spans="1:36" ht="22.5" x14ac:dyDescent="0.25">
      <c r="A5630" s="20">
        <v>5629</v>
      </c>
      <c r="B5630" s="51" t="s">
        <v>15683</v>
      </c>
      <c r="C5630" s="22">
        <v>322920</v>
      </c>
      <c r="D5630" s="20" t="s">
        <v>15684</v>
      </c>
      <c r="E5630" s="51" t="s">
        <v>15685</v>
      </c>
      <c r="F5630" s="60" t="s">
        <v>16</v>
      </c>
      <c r="G5630" s="60" t="s">
        <v>15561</v>
      </c>
      <c r="H5630" s="60" t="s">
        <v>15562</v>
      </c>
      <c r="I5630" s="60" t="s">
        <v>6</v>
      </c>
      <c r="J5630" s="7"/>
      <c r="K5630" s="65"/>
      <c r="L5630" s="7">
        <v>43176</v>
      </c>
      <c r="M5630" s="64">
        <v>99426</v>
      </c>
      <c r="N5630" s="64">
        <v>99426</v>
      </c>
      <c r="O5630" s="72"/>
      <c r="Z5630" s="9"/>
      <c r="AA5630" s="9"/>
      <c r="AB5630" s="9"/>
      <c r="AC5630" s="9"/>
      <c r="AD5630" s="9"/>
      <c r="AE5630" s="9"/>
      <c r="AF5630" s="9"/>
      <c r="AG5630" s="9"/>
      <c r="AH5630" s="9"/>
      <c r="AI5630" s="9"/>
      <c r="AJ5630" s="9"/>
    </row>
    <row r="5631" spans="1:36" ht="22.5" x14ac:dyDescent="0.25">
      <c r="A5631" s="20">
        <v>5630</v>
      </c>
      <c r="B5631" s="51" t="s">
        <v>15686</v>
      </c>
      <c r="C5631" s="22">
        <v>312525</v>
      </c>
      <c r="D5631" s="20" t="s">
        <v>15687</v>
      </c>
      <c r="E5631" s="51" t="s">
        <v>15688</v>
      </c>
      <c r="F5631" s="60" t="s">
        <v>56</v>
      </c>
      <c r="G5631" s="60" t="s">
        <v>15561</v>
      </c>
      <c r="H5631" s="60" t="s">
        <v>15562</v>
      </c>
      <c r="I5631" s="60" t="s">
        <v>6</v>
      </c>
      <c r="J5631" s="7"/>
      <c r="K5631" s="65"/>
      <c r="L5631" s="7">
        <v>43176</v>
      </c>
      <c r="M5631" s="64">
        <v>35994.6</v>
      </c>
      <c r="N5631" s="64">
        <v>35994.6</v>
      </c>
      <c r="O5631" s="72"/>
      <c r="Z5631" s="9"/>
      <c r="AA5631" s="9"/>
      <c r="AB5631" s="9"/>
      <c r="AC5631" s="9"/>
      <c r="AD5631" s="9"/>
      <c r="AE5631" s="9"/>
      <c r="AF5631" s="9"/>
      <c r="AG5631" s="9"/>
      <c r="AH5631" s="9"/>
      <c r="AI5631" s="9"/>
      <c r="AJ5631" s="9"/>
    </row>
    <row r="5632" spans="1:36" ht="22.5" x14ac:dyDescent="0.25">
      <c r="A5632" s="20">
        <v>5631</v>
      </c>
      <c r="B5632" s="51" t="s">
        <v>15689</v>
      </c>
      <c r="C5632" s="22">
        <v>324248</v>
      </c>
      <c r="D5632" s="20" t="s">
        <v>15690</v>
      </c>
      <c r="E5632" s="51" t="s">
        <v>15691</v>
      </c>
      <c r="F5632" s="60" t="s">
        <v>37</v>
      </c>
      <c r="G5632" s="60" t="s">
        <v>15561</v>
      </c>
      <c r="H5632" s="60" t="s">
        <v>15562</v>
      </c>
      <c r="I5632" s="60" t="s">
        <v>23325</v>
      </c>
      <c r="J5632" s="7">
        <v>43280</v>
      </c>
      <c r="K5632" s="65" t="s">
        <v>23422</v>
      </c>
      <c r="L5632" s="7"/>
      <c r="M5632" s="64"/>
      <c r="N5632" s="64"/>
      <c r="O5632" s="72"/>
      <c r="Z5632" s="9"/>
      <c r="AA5632" s="9"/>
      <c r="AB5632" s="9"/>
      <c r="AC5632" s="9"/>
      <c r="AD5632" s="9"/>
      <c r="AE5632" s="9"/>
      <c r="AF5632" s="9"/>
      <c r="AG5632" s="9"/>
      <c r="AH5632" s="9"/>
      <c r="AI5632" s="9"/>
      <c r="AJ5632" s="9"/>
    </row>
    <row r="5633" spans="1:36" ht="22.5" x14ac:dyDescent="0.25">
      <c r="A5633" s="20">
        <v>5632</v>
      </c>
      <c r="B5633" s="51" t="s">
        <v>15692</v>
      </c>
      <c r="C5633" s="22">
        <v>326682</v>
      </c>
      <c r="D5633" s="20" t="s">
        <v>15693</v>
      </c>
      <c r="E5633" s="51" t="s">
        <v>15694</v>
      </c>
      <c r="F5633" s="60" t="s">
        <v>16</v>
      </c>
      <c r="G5633" s="60" t="s">
        <v>15572</v>
      </c>
      <c r="H5633" s="60" t="s">
        <v>15573</v>
      </c>
      <c r="I5633" s="60" t="s">
        <v>23325</v>
      </c>
      <c r="J5633" s="7">
        <v>43185</v>
      </c>
      <c r="K5633" s="65" t="s">
        <v>23425</v>
      </c>
      <c r="L5633" s="7"/>
      <c r="M5633" s="64"/>
      <c r="N5633" s="64"/>
      <c r="O5633" s="72"/>
      <c r="Z5633" s="9"/>
      <c r="AA5633" s="9"/>
      <c r="AB5633" s="9"/>
      <c r="AC5633" s="9"/>
      <c r="AD5633" s="9"/>
      <c r="AE5633" s="9"/>
      <c r="AF5633" s="9"/>
      <c r="AG5633" s="9"/>
      <c r="AH5633" s="9"/>
      <c r="AI5633" s="9"/>
      <c r="AJ5633" s="9"/>
    </row>
    <row r="5634" spans="1:36" ht="56.25" x14ac:dyDescent="0.25">
      <c r="A5634" s="20">
        <v>5633</v>
      </c>
      <c r="B5634" s="51" t="s">
        <v>15592</v>
      </c>
      <c r="C5634" s="22">
        <v>313530</v>
      </c>
      <c r="D5634" s="20" t="s">
        <v>15695</v>
      </c>
      <c r="E5634" s="51" t="s">
        <v>15696</v>
      </c>
      <c r="F5634" s="60" t="s">
        <v>10</v>
      </c>
      <c r="G5634" s="60" t="s">
        <v>15572</v>
      </c>
      <c r="H5634" s="60" t="s">
        <v>15573</v>
      </c>
      <c r="I5634" s="60" t="s">
        <v>23325</v>
      </c>
      <c r="J5634" s="7">
        <v>43150</v>
      </c>
      <c r="K5634" s="65" t="s">
        <v>23425</v>
      </c>
      <c r="L5634" s="7"/>
      <c r="M5634" s="64"/>
      <c r="N5634" s="64"/>
      <c r="O5634" s="72"/>
      <c r="Z5634" s="9"/>
      <c r="AA5634" s="9"/>
      <c r="AB5634" s="9"/>
      <c r="AC5634" s="9"/>
      <c r="AD5634" s="9"/>
      <c r="AE5634" s="9"/>
      <c r="AF5634" s="9"/>
      <c r="AG5634" s="9"/>
      <c r="AH5634" s="9"/>
      <c r="AI5634" s="9"/>
      <c r="AJ5634" s="9"/>
    </row>
    <row r="5635" spans="1:36" ht="22.5" x14ac:dyDescent="0.25">
      <c r="A5635" s="20">
        <v>5634</v>
      </c>
      <c r="B5635" s="51" t="s">
        <v>15697</v>
      </c>
      <c r="C5635" s="22">
        <v>308251</v>
      </c>
      <c r="D5635" s="20" t="s">
        <v>15698</v>
      </c>
      <c r="E5635" s="51" t="s">
        <v>15699</v>
      </c>
      <c r="F5635" s="60" t="s">
        <v>3</v>
      </c>
      <c r="G5635" s="60" t="s">
        <v>15561</v>
      </c>
      <c r="H5635" s="60" t="s">
        <v>15562</v>
      </c>
      <c r="I5635" s="60" t="s">
        <v>23325</v>
      </c>
      <c r="J5635" s="7">
        <v>43262</v>
      </c>
      <c r="K5635" s="65" t="s">
        <v>23422</v>
      </c>
      <c r="L5635" s="7"/>
      <c r="M5635" s="64"/>
      <c r="N5635" s="64"/>
      <c r="O5635" s="72"/>
      <c r="Z5635" s="9"/>
      <c r="AA5635" s="9"/>
      <c r="AB5635" s="9"/>
      <c r="AC5635" s="9"/>
      <c r="AD5635" s="9"/>
      <c r="AE5635" s="9"/>
      <c r="AF5635" s="9"/>
      <c r="AG5635" s="9"/>
      <c r="AH5635" s="9"/>
      <c r="AI5635" s="9"/>
      <c r="AJ5635" s="9"/>
    </row>
    <row r="5636" spans="1:36" ht="22.5" x14ac:dyDescent="0.25">
      <c r="A5636" s="20">
        <v>5635</v>
      </c>
      <c r="B5636" s="51" t="s">
        <v>15700</v>
      </c>
      <c r="C5636" s="22">
        <v>313301</v>
      </c>
      <c r="D5636" s="20" t="s">
        <v>15701</v>
      </c>
      <c r="E5636" s="51" t="s">
        <v>15702</v>
      </c>
      <c r="F5636" s="60" t="s">
        <v>10</v>
      </c>
      <c r="G5636" s="60" t="s">
        <v>15561</v>
      </c>
      <c r="H5636" s="60" t="s">
        <v>15562</v>
      </c>
      <c r="I5636" s="60" t="s">
        <v>23325</v>
      </c>
      <c r="J5636" s="7">
        <v>43265</v>
      </c>
      <c r="K5636" s="65" t="s">
        <v>23422</v>
      </c>
      <c r="L5636" s="7"/>
      <c r="M5636" s="64"/>
      <c r="N5636" s="64"/>
      <c r="O5636" s="72"/>
      <c r="Z5636" s="9"/>
      <c r="AA5636" s="9"/>
      <c r="AB5636" s="9"/>
      <c r="AC5636" s="9"/>
      <c r="AD5636" s="9"/>
      <c r="AE5636" s="9"/>
      <c r="AF5636" s="9"/>
      <c r="AG5636" s="9"/>
      <c r="AH5636" s="9"/>
      <c r="AI5636" s="9"/>
      <c r="AJ5636" s="9"/>
    </row>
    <row r="5637" spans="1:36" ht="22.5" x14ac:dyDescent="0.25">
      <c r="A5637" s="20">
        <v>5636</v>
      </c>
      <c r="B5637" s="51" t="s">
        <v>15700</v>
      </c>
      <c r="C5637" s="22">
        <v>313301</v>
      </c>
      <c r="D5637" s="20" t="s">
        <v>15703</v>
      </c>
      <c r="E5637" s="51" t="s">
        <v>15704</v>
      </c>
      <c r="F5637" s="60" t="s">
        <v>10</v>
      </c>
      <c r="G5637" s="60" t="s">
        <v>15561</v>
      </c>
      <c r="H5637" s="60" t="s">
        <v>15562</v>
      </c>
      <c r="I5637" s="60" t="s">
        <v>23325</v>
      </c>
      <c r="J5637" s="7">
        <v>43265</v>
      </c>
      <c r="K5637" s="65" t="s">
        <v>23422</v>
      </c>
      <c r="L5637" s="7"/>
      <c r="M5637" s="64"/>
      <c r="N5637" s="64"/>
      <c r="O5637" s="72"/>
      <c r="Z5637" s="9"/>
      <c r="AA5637" s="9"/>
      <c r="AB5637" s="9"/>
      <c r="AC5637" s="9"/>
      <c r="AD5637" s="9"/>
      <c r="AE5637" s="9"/>
      <c r="AF5637" s="9"/>
      <c r="AG5637" s="9"/>
      <c r="AH5637" s="9"/>
      <c r="AI5637" s="9"/>
      <c r="AJ5637" s="9"/>
    </row>
    <row r="5638" spans="1:36" ht="22.5" x14ac:dyDescent="0.25">
      <c r="A5638" s="20">
        <v>5637</v>
      </c>
      <c r="B5638" s="51" t="s">
        <v>15705</v>
      </c>
      <c r="C5638" s="22">
        <v>308412</v>
      </c>
      <c r="D5638" s="20" t="s">
        <v>15706</v>
      </c>
      <c r="E5638" s="51" t="s">
        <v>15707</v>
      </c>
      <c r="F5638" s="60" t="s">
        <v>3</v>
      </c>
      <c r="G5638" s="60" t="s">
        <v>15561</v>
      </c>
      <c r="H5638" s="60" t="s">
        <v>15562</v>
      </c>
      <c r="I5638" s="60" t="s">
        <v>23325</v>
      </c>
      <c r="J5638" s="7">
        <v>43262</v>
      </c>
      <c r="K5638" s="65" t="s">
        <v>23422</v>
      </c>
      <c r="L5638" s="7"/>
      <c r="M5638" s="64"/>
      <c r="N5638" s="64"/>
      <c r="O5638" s="72"/>
      <c r="Z5638" s="9"/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</row>
    <row r="5639" spans="1:36" x14ac:dyDescent="0.25">
      <c r="A5639" s="20">
        <v>5638</v>
      </c>
      <c r="B5639" s="51" t="s">
        <v>15705</v>
      </c>
      <c r="C5639" s="22">
        <v>308412</v>
      </c>
      <c r="D5639" s="20" t="s">
        <v>15708</v>
      </c>
      <c r="E5639" s="51" t="s">
        <v>15709</v>
      </c>
      <c r="F5639" s="60" t="s">
        <v>3</v>
      </c>
      <c r="G5639" s="60" t="s">
        <v>15561</v>
      </c>
      <c r="H5639" s="60" t="s">
        <v>15562</v>
      </c>
      <c r="I5639" s="60" t="s">
        <v>23325</v>
      </c>
      <c r="J5639" s="7">
        <v>43063</v>
      </c>
      <c r="K5639" s="65" t="s">
        <v>23425</v>
      </c>
      <c r="L5639" s="7"/>
      <c r="M5639" s="64"/>
      <c r="N5639" s="64"/>
      <c r="O5639" s="72"/>
      <c r="Z5639" s="9"/>
      <c r="AA5639" s="9"/>
      <c r="AB5639" s="9"/>
      <c r="AC5639" s="9"/>
      <c r="AD5639" s="9"/>
      <c r="AE5639" s="9"/>
      <c r="AF5639" s="9"/>
      <c r="AG5639" s="9"/>
      <c r="AH5639" s="9"/>
      <c r="AI5639" s="9"/>
      <c r="AJ5639" s="9"/>
    </row>
    <row r="5640" spans="1:36" ht="22.5" x14ac:dyDescent="0.25">
      <c r="A5640" s="20">
        <v>5639</v>
      </c>
      <c r="B5640" s="51" t="s">
        <v>15710</v>
      </c>
      <c r="C5640" s="22">
        <v>309991</v>
      </c>
      <c r="D5640" s="20" t="s">
        <v>15711</v>
      </c>
      <c r="E5640" s="51" t="s">
        <v>15712</v>
      </c>
      <c r="F5640" s="60" t="s">
        <v>56</v>
      </c>
      <c r="G5640" s="60" t="s">
        <v>15561</v>
      </c>
      <c r="H5640" s="60" t="s">
        <v>15562</v>
      </c>
      <c r="I5640" s="60" t="s">
        <v>23325</v>
      </c>
      <c r="J5640" s="7">
        <v>43069</v>
      </c>
      <c r="K5640" s="65" t="s">
        <v>23427</v>
      </c>
      <c r="L5640" s="7"/>
      <c r="M5640" s="64"/>
      <c r="N5640" s="64"/>
      <c r="O5640" s="72"/>
      <c r="Z5640" s="9"/>
      <c r="AA5640" s="9"/>
      <c r="AB5640" s="9"/>
      <c r="AC5640" s="9"/>
      <c r="AD5640" s="9"/>
      <c r="AE5640" s="9"/>
      <c r="AF5640" s="9"/>
      <c r="AG5640" s="9"/>
      <c r="AH5640" s="9"/>
      <c r="AI5640" s="9"/>
      <c r="AJ5640" s="9"/>
    </row>
    <row r="5641" spans="1:36" ht="33.75" x14ac:dyDescent="0.25">
      <c r="A5641" s="20">
        <v>5640</v>
      </c>
      <c r="B5641" s="51" t="s">
        <v>15713</v>
      </c>
      <c r="C5641" s="22">
        <v>311006</v>
      </c>
      <c r="D5641" s="20" t="s">
        <v>15714</v>
      </c>
      <c r="E5641" s="51" t="s">
        <v>15715</v>
      </c>
      <c r="F5641" s="60" t="s">
        <v>26</v>
      </c>
      <c r="G5641" s="60" t="s">
        <v>15561</v>
      </c>
      <c r="H5641" s="60" t="s">
        <v>15562</v>
      </c>
      <c r="I5641" s="60" t="s">
        <v>23420</v>
      </c>
      <c r="J5641" s="7"/>
      <c r="K5641" s="65"/>
      <c r="L5641" s="7"/>
      <c r="M5641" s="64"/>
      <c r="N5641" s="64"/>
      <c r="O5641" s="72"/>
      <c r="Z5641" s="9"/>
      <c r="AA5641" s="9"/>
      <c r="AB5641" s="9"/>
      <c r="AC5641" s="9"/>
      <c r="AD5641" s="9"/>
      <c r="AE5641" s="9"/>
      <c r="AF5641" s="9"/>
      <c r="AG5641" s="9"/>
      <c r="AH5641" s="9"/>
      <c r="AI5641" s="9"/>
      <c r="AJ5641" s="9"/>
    </row>
    <row r="5642" spans="1:36" ht="22.5" x14ac:dyDescent="0.25">
      <c r="A5642" s="20">
        <v>5641</v>
      </c>
      <c r="B5642" s="51" t="s">
        <v>15716</v>
      </c>
      <c r="C5642" s="22">
        <v>654639</v>
      </c>
      <c r="D5642" s="20" t="s">
        <v>15717</v>
      </c>
      <c r="E5642" s="51" t="s">
        <v>15718</v>
      </c>
      <c r="F5642" s="60" t="s">
        <v>26</v>
      </c>
      <c r="G5642" s="60" t="s">
        <v>15561</v>
      </c>
      <c r="H5642" s="60" t="s">
        <v>15562</v>
      </c>
      <c r="I5642" s="60" t="s">
        <v>23325</v>
      </c>
      <c r="J5642" s="7">
        <v>43077</v>
      </c>
      <c r="K5642" s="65" t="s">
        <v>23427</v>
      </c>
      <c r="L5642" s="7"/>
      <c r="M5642" s="64"/>
      <c r="N5642" s="64"/>
      <c r="O5642" s="72"/>
      <c r="Z5642" s="9"/>
      <c r="AA5642" s="9"/>
      <c r="AB5642" s="9"/>
      <c r="AC5642" s="9"/>
      <c r="AD5642" s="9"/>
      <c r="AE5642" s="9"/>
      <c r="AF5642" s="9"/>
      <c r="AG5642" s="9"/>
      <c r="AH5642" s="9"/>
      <c r="AI5642" s="9"/>
      <c r="AJ5642" s="9"/>
    </row>
    <row r="5643" spans="1:36" x14ac:dyDescent="0.25">
      <c r="A5643" s="20">
        <v>5642</v>
      </c>
      <c r="B5643" s="51" t="s">
        <v>15719</v>
      </c>
      <c r="C5643" s="22">
        <v>330060</v>
      </c>
      <c r="D5643" s="20" t="s">
        <v>15720</v>
      </c>
      <c r="E5643" s="51" t="s">
        <v>15721</v>
      </c>
      <c r="F5643" s="60" t="s">
        <v>16</v>
      </c>
      <c r="G5643" s="60" t="s">
        <v>15561</v>
      </c>
      <c r="H5643" s="60" t="s">
        <v>15562</v>
      </c>
      <c r="I5643" s="60" t="s">
        <v>6</v>
      </c>
      <c r="J5643" s="7"/>
      <c r="K5643" s="65"/>
      <c r="L5643" s="7">
        <v>43181</v>
      </c>
      <c r="M5643" s="64">
        <v>79596.2</v>
      </c>
      <c r="N5643" s="64">
        <v>79596.2</v>
      </c>
      <c r="O5643" s="72"/>
      <c r="Z5643" s="9"/>
      <c r="AA5643" s="9"/>
      <c r="AB5643" s="9"/>
      <c r="AC5643" s="9"/>
      <c r="AD5643" s="9"/>
      <c r="AE5643" s="9"/>
      <c r="AF5643" s="9"/>
      <c r="AG5643" s="9"/>
      <c r="AH5643" s="9"/>
      <c r="AI5643" s="9"/>
      <c r="AJ5643" s="9"/>
    </row>
    <row r="5644" spans="1:36" ht="22.5" x14ac:dyDescent="0.25">
      <c r="A5644" s="20">
        <v>5643</v>
      </c>
      <c r="B5644" s="51" t="s">
        <v>15722</v>
      </c>
      <c r="C5644" s="22">
        <v>327280</v>
      </c>
      <c r="D5644" s="20" t="s">
        <v>15723</v>
      </c>
      <c r="E5644" s="51" t="s">
        <v>15724</v>
      </c>
      <c r="F5644" s="60" t="s">
        <v>16</v>
      </c>
      <c r="G5644" s="60" t="s">
        <v>15561</v>
      </c>
      <c r="H5644" s="60" t="s">
        <v>15562</v>
      </c>
      <c r="I5644" s="60" t="s">
        <v>23420</v>
      </c>
      <c r="J5644" s="7"/>
      <c r="K5644" s="65"/>
      <c r="L5644" s="7"/>
      <c r="M5644" s="64"/>
      <c r="N5644" s="64"/>
      <c r="O5644" s="72"/>
      <c r="Z5644" s="9"/>
      <c r="AA5644" s="9"/>
      <c r="AB5644" s="9"/>
      <c r="AC5644" s="9"/>
      <c r="AD5644" s="9"/>
      <c r="AE5644" s="9"/>
      <c r="AF5644" s="9"/>
      <c r="AG5644" s="9"/>
      <c r="AH5644" s="9"/>
      <c r="AI5644" s="9"/>
      <c r="AJ5644" s="9"/>
    </row>
    <row r="5645" spans="1:36" ht="22.5" x14ac:dyDescent="0.25">
      <c r="A5645" s="20">
        <v>5644</v>
      </c>
      <c r="B5645" s="51" t="s">
        <v>15725</v>
      </c>
      <c r="C5645" s="22">
        <v>330981</v>
      </c>
      <c r="D5645" s="20" t="s">
        <v>15726</v>
      </c>
      <c r="E5645" s="51" t="s">
        <v>15727</v>
      </c>
      <c r="F5645" s="60" t="s">
        <v>16</v>
      </c>
      <c r="G5645" s="60" t="s">
        <v>15561</v>
      </c>
      <c r="H5645" s="60" t="s">
        <v>15562</v>
      </c>
      <c r="I5645" s="60" t="s">
        <v>6</v>
      </c>
      <c r="J5645" s="7"/>
      <c r="K5645" s="65"/>
      <c r="L5645" s="7">
        <v>43232</v>
      </c>
      <c r="M5645" s="64">
        <v>76938.259999999995</v>
      </c>
      <c r="N5645" s="64">
        <v>76163.91</v>
      </c>
      <c r="O5645" s="72"/>
      <c r="Z5645" s="9"/>
      <c r="AA5645" s="9"/>
      <c r="AB5645" s="9"/>
      <c r="AC5645" s="9"/>
      <c r="AD5645" s="9"/>
      <c r="AE5645" s="9"/>
      <c r="AF5645" s="9"/>
      <c r="AG5645" s="9"/>
      <c r="AH5645" s="9"/>
      <c r="AI5645" s="9"/>
      <c r="AJ5645" s="9"/>
    </row>
    <row r="5646" spans="1:36" ht="22.5" x14ac:dyDescent="0.25">
      <c r="A5646" s="20">
        <v>5645</v>
      </c>
      <c r="B5646" s="51" t="s">
        <v>15728</v>
      </c>
      <c r="C5646" s="22">
        <v>330680</v>
      </c>
      <c r="D5646" s="20" t="s">
        <v>15729</v>
      </c>
      <c r="E5646" s="51" t="s">
        <v>15730</v>
      </c>
      <c r="F5646" s="60" t="s">
        <v>16</v>
      </c>
      <c r="G5646" s="60" t="s">
        <v>15561</v>
      </c>
      <c r="H5646" s="60" t="s">
        <v>15562</v>
      </c>
      <c r="I5646" s="60" t="s">
        <v>23420</v>
      </c>
      <c r="J5646" s="7"/>
      <c r="K5646" s="65"/>
      <c r="L5646" s="7"/>
      <c r="M5646" s="64"/>
      <c r="N5646" s="64"/>
      <c r="O5646" s="72"/>
      <c r="Z5646" s="9"/>
      <c r="AA5646" s="9"/>
      <c r="AB5646" s="9"/>
      <c r="AC5646" s="9"/>
      <c r="AD5646" s="9"/>
      <c r="AE5646" s="9"/>
      <c r="AF5646" s="9"/>
      <c r="AG5646" s="9"/>
      <c r="AH5646" s="9"/>
      <c r="AI5646" s="9"/>
      <c r="AJ5646" s="9"/>
    </row>
    <row r="5647" spans="1:36" ht="22.5" x14ac:dyDescent="0.25">
      <c r="A5647" s="20">
        <v>5646</v>
      </c>
      <c r="B5647" s="51" t="s">
        <v>15731</v>
      </c>
      <c r="C5647" s="22">
        <v>310395</v>
      </c>
      <c r="D5647" s="20" t="s">
        <v>15732</v>
      </c>
      <c r="E5647" s="51" t="s">
        <v>15733</v>
      </c>
      <c r="F5647" s="60" t="s">
        <v>3</v>
      </c>
      <c r="G5647" s="60" t="s">
        <v>15561</v>
      </c>
      <c r="H5647" s="60" t="s">
        <v>15562</v>
      </c>
      <c r="I5647" s="60" t="s">
        <v>6</v>
      </c>
      <c r="J5647" s="7"/>
      <c r="K5647" s="65"/>
      <c r="L5647" s="7">
        <v>43207</v>
      </c>
      <c r="M5647" s="64">
        <v>97189.88</v>
      </c>
      <c r="N5647" s="64">
        <v>97189.88</v>
      </c>
      <c r="O5647" s="72"/>
      <c r="Z5647" s="9"/>
      <c r="AA5647" s="9"/>
      <c r="AB5647" s="9"/>
      <c r="AC5647" s="9"/>
      <c r="AD5647" s="9"/>
      <c r="AE5647" s="9"/>
      <c r="AF5647" s="9"/>
      <c r="AG5647" s="9"/>
      <c r="AH5647" s="9"/>
      <c r="AI5647" s="9"/>
      <c r="AJ5647" s="9"/>
    </row>
    <row r="5648" spans="1:36" x14ac:dyDescent="0.25">
      <c r="A5648" s="20">
        <v>5647</v>
      </c>
      <c r="B5648" s="51" t="s">
        <v>15734</v>
      </c>
      <c r="C5648" s="22">
        <v>328600</v>
      </c>
      <c r="D5648" s="20" t="s">
        <v>15735</v>
      </c>
      <c r="E5648" s="51" t="s">
        <v>15721</v>
      </c>
      <c r="F5648" s="60" t="s">
        <v>37</v>
      </c>
      <c r="G5648" s="60" t="s">
        <v>15561</v>
      </c>
      <c r="H5648" s="60" t="s">
        <v>15562</v>
      </c>
      <c r="I5648" s="60" t="s">
        <v>23420</v>
      </c>
      <c r="J5648" s="7"/>
      <c r="K5648" s="65"/>
      <c r="L5648" s="7"/>
      <c r="M5648" s="64"/>
      <c r="N5648" s="64"/>
      <c r="O5648" s="72"/>
      <c r="Z5648" s="9"/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</row>
    <row r="5649" spans="1:36" ht="22.5" x14ac:dyDescent="0.25">
      <c r="A5649" s="20">
        <v>5648</v>
      </c>
      <c r="B5649" s="51" t="s">
        <v>15736</v>
      </c>
      <c r="C5649" s="22">
        <v>649317</v>
      </c>
      <c r="D5649" s="20" t="s">
        <v>15737</v>
      </c>
      <c r="E5649" s="51" t="s">
        <v>15738</v>
      </c>
      <c r="F5649" s="60" t="s">
        <v>10</v>
      </c>
      <c r="G5649" s="60" t="s">
        <v>15561</v>
      </c>
      <c r="H5649" s="60" t="s">
        <v>15562</v>
      </c>
      <c r="I5649" s="60" t="s">
        <v>6</v>
      </c>
      <c r="J5649" s="7"/>
      <c r="K5649" s="65"/>
      <c r="L5649" s="7">
        <v>43180</v>
      </c>
      <c r="M5649" s="64">
        <v>29225</v>
      </c>
      <c r="N5649" s="64">
        <v>0</v>
      </c>
      <c r="O5649" s="72"/>
      <c r="Z5649" s="9"/>
      <c r="AA5649" s="9"/>
      <c r="AB5649" s="9"/>
      <c r="AC5649" s="9"/>
      <c r="AD5649" s="9"/>
      <c r="AE5649" s="9"/>
      <c r="AF5649" s="9"/>
      <c r="AG5649" s="9"/>
      <c r="AH5649" s="9"/>
      <c r="AI5649" s="9"/>
      <c r="AJ5649" s="9"/>
    </row>
    <row r="5650" spans="1:36" ht="22.5" x14ac:dyDescent="0.25">
      <c r="A5650" s="20">
        <v>5649</v>
      </c>
      <c r="B5650" s="51" t="s">
        <v>15739</v>
      </c>
      <c r="C5650" s="22">
        <v>650196</v>
      </c>
      <c r="D5650" s="20" t="s">
        <v>15740</v>
      </c>
      <c r="E5650" s="51" t="s">
        <v>15741</v>
      </c>
      <c r="F5650" s="60" t="s">
        <v>10</v>
      </c>
      <c r="G5650" s="60" t="s">
        <v>15561</v>
      </c>
      <c r="H5650" s="60" t="s">
        <v>15562</v>
      </c>
      <c r="I5650" s="60" t="s">
        <v>6</v>
      </c>
      <c r="J5650" s="7"/>
      <c r="K5650" s="65"/>
      <c r="L5650" s="7">
        <v>43181</v>
      </c>
      <c r="M5650" s="64">
        <v>65978.460000000006</v>
      </c>
      <c r="N5650" s="64">
        <v>0</v>
      </c>
      <c r="O5650" s="72"/>
      <c r="Z5650" s="9"/>
      <c r="AA5650" s="9"/>
      <c r="AB5650" s="9"/>
      <c r="AC5650" s="9"/>
      <c r="AD5650" s="9"/>
      <c r="AE5650" s="9"/>
      <c r="AF5650" s="9"/>
      <c r="AG5650" s="9"/>
      <c r="AH5650" s="9"/>
      <c r="AI5650" s="9"/>
      <c r="AJ5650" s="9"/>
    </row>
    <row r="5651" spans="1:36" ht="45" x14ac:dyDescent="0.25">
      <c r="A5651" s="20">
        <v>5650</v>
      </c>
      <c r="B5651" s="51" t="s">
        <v>15742</v>
      </c>
      <c r="C5651" s="22">
        <v>324345</v>
      </c>
      <c r="D5651" s="20" t="s">
        <v>15743</v>
      </c>
      <c r="E5651" s="51" t="s">
        <v>15744</v>
      </c>
      <c r="F5651" s="60" t="s">
        <v>37</v>
      </c>
      <c r="G5651" s="60" t="s">
        <v>15561</v>
      </c>
      <c r="H5651" s="60" t="s">
        <v>15562</v>
      </c>
      <c r="I5651" s="60" t="s">
        <v>23325</v>
      </c>
      <c r="J5651" s="7">
        <v>43062</v>
      </c>
      <c r="K5651" s="65" t="s">
        <v>23425</v>
      </c>
      <c r="L5651" s="7"/>
      <c r="M5651" s="64"/>
      <c r="N5651" s="64"/>
      <c r="O5651" s="72"/>
      <c r="Z5651" s="9"/>
      <c r="AA5651" s="9"/>
      <c r="AB5651" s="9"/>
      <c r="AC5651" s="9"/>
      <c r="AD5651" s="9"/>
      <c r="AE5651" s="9"/>
      <c r="AF5651" s="9"/>
      <c r="AG5651" s="9"/>
      <c r="AH5651" s="9"/>
      <c r="AI5651" s="9"/>
      <c r="AJ5651" s="9"/>
    </row>
    <row r="5652" spans="1:36" ht="22.5" x14ac:dyDescent="0.25">
      <c r="A5652" s="20">
        <v>5651</v>
      </c>
      <c r="B5652" s="51" t="s">
        <v>15745</v>
      </c>
      <c r="C5652" s="22">
        <v>316431</v>
      </c>
      <c r="D5652" s="20" t="s">
        <v>15746</v>
      </c>
      <c r="E5652" s="51" t="s">
        <v>15747</v>
      </c>
      <c r="F5652" s="60" t="s">
        <v>10</v>
      </c>
      <c r="G5652" s="60" t="s">
        <v>15561</v>
      </c>
      <c r="H5652" s="60" t="s">
        <v>15562</v>
      </c>
      <c r="I5652" s="60" t="s">
        <v>6</v>
      </c>
      <c r="J5652" s="7"/>
      <c r="K5652" s="65"/>
      <c r="L5652" s="7">
        <v>43176</v>
      </c>
      <c r="M5652" s="64">
        <v>88553.19</v>
      </c>
      <c r="N5652" s="64">
        <v>0</v>
      </c>
      <c r="O5652" s="72"/>
      <c r="Z5652" s="9"/>
      <c r="AA5652" s="9"/>
      <c r="AB5652" s="9"/>
      <c r="AC5652" s="9"/>
      <c r="AD5652" s="9"/>
      <c r="AE5652" s="9"/>
      <c r="AF5652" s="9"/>
      <c r="AG5652" s="9"/>
      <c r="AH5652" s="9"/>
      <c r="AI5652" s="9"/>
      <c r="AJ5652" s="9"/>
    </row>
    <row r="5653" spans="1:36" x14ac:dyDescent="0.25">
      <c r="A5653" s="20">
        <v>5652</v>
      </c>
      <c r="B5653" s="51" t="s">
        <v>15748</v>
      </c>
      <c r="C5653" s="22">
        <v>313611</v>
      </c>
      <c r="D5653" s="20" t="s">
        <v>15749</v>
      </c>
      <c r="E5653" s="51" t="s">
        <v>15750</v>
      </c>
      <c r="F5653" s="60" t="s">
        <v>10</v>
      </c>
      <c r="G5653" s="60" t="s">
        <v>15561</v>
      </c>
      <c r="H5653" s="60" t="s">
        <v>15562</v>
      </c>
      <c r="I5653" s="60" t="s">
        <v>23420</v>
      </c>
      <c r="J5653" s="7"/>
      <c r="K5653" s="65"/>
      <c r="L5653" s="7"/>
      <c r="M5653" s="64"/>
      <c r="N5653" s="64"/>
      <c r="O5653" s="72"/>
      <c r="Z5653" s="9"/>
      <c r="AA5653" s="9"/>
      <c r="AB5653" s="9"/>
      <c r="AC5653" s="9"/>
      <c r="AD5653" s="9"/>
      <c r="AE5653" s="9"/>
      <c r="AF5653" s="9"/>
      <c r="AG5653" s="9"/>
      <c r="AH5653" s="9"/>
      <c r="AI5653" s="9"/>
      <c r="AJ5653" s="9"/>
    </row>
    <row r="5654" spans="1:36" x14ac:dyDescent="0.25">
      <c r="A5654" s="20">
        <v>5653</v>
      </c>
      <c r="B5654" s="51" t="s">
        <v>15751</v>
      </c>
      <c r="C5654" s="22">
        <v>308455</v>
      </c>
      <c r="D5654" s="20" t="s">
        <v>15752</v>
      </c>
      <c r="E5654" s="51" t="s">
        <v>15753</v>
      </c>
      <c r="F5654" s="60" t="s">
        <v>3</v>
      </c>
      <c r="G5654" s="60" t="s">
        <v>15561</v>
      </c>
      <c r="H5654" s="60" t="s">
        <v>15562</v>
      </c>
      <c r="I5654" s="60" t="s">
        <v>23420</v>
      </c>
      <c r="J5654" s="7"/>
      <c r="K5654" s="65"/>
      <c r="L5654" s="7"/>
      <c r="M5654" s="64"/>
      <c r="N5654" s="64"/>
      <c r="O5654" s="72"/>
      <c r="Z5654" s="9"/>
      <c r="AA5654" s="9"/>
      <c r="AB5654" s="9"/>
      <c r="AC5654" s="9"/>
      <c r="AD5654" s="9"/>
      <c r="AE5654" s="9"/>
      <c r="AF5654" s="9"/>
      <c r="AG5654" s="9"/>
      <c r="AH5654" s="9"/>
      <c r="AI5654" s="9"/>
      <c r="AJ5654" s="9"/>
    </row>
    <row r="5655" spans="1:36" ht="22.5" x14ac:dyDescent="0.25">
      <c r="A5655" s="20">
        <v>5654</v>
      </c>
      <c r="B5655" s="51" t="s">
        <v>15754</v>
      </c>
      <c r="C5655" s="22">
        <v>649341</v>
      </c>
      <c r="D5655" s="20" t="s">
        <v>15755</v>
      </c>
      <c r="E5655" s="51" t="s">
        <v>15756</v>
      </c>
      <c r="F5655" s="60" t="s">
        <v>30</v>
      </c>
      <c r="G5655" s="60" t="s">
        <v>15561</v>
      </c>
      <c r="H5655" s="60" t="s">
        <v>15562</v>
      </c>
      <c r="I5655" s="60" t="s">
        <v>6</v>
      </c>
      <c r="J5655" s="7"/>
      <c r="K5655" s="65"/>
      <c r="L5655" s="7">
        <v>43176</v>
      </c>
      <c r="M5655" s="64">
        <v>21152.400000000001</v>
      </c>
      <c r="N5655" s="64">
        <v>19552.39</v>
      </c>
      <c r="O5655" s="72"/>
      <c r="Z5655" s="9"/>
      <c r="AA5655" s="9"/>
      <c r="AB5655" s="9"/>
      <c r="AC5655" s="9"/>
      <c r="AD5655" s="9"/>
      <c r="AE5655" s="9"/>
      <c r="AF5655" s="9"/>
      <c r="AG5655" s="9"/>
      <c r="AH5655" s="9"/>
      <c r="AI5655" s="9"/>
      <c r="AJ5655" s="9"/>
    </row>
    <row r="5656" spans="1:36" x14ac:dyDescent="0.25">
      <c r="A5656" s="20">
        <v>5655</v>
      </c>
      <c r="B5656" s="51" t="s">
        <v>15757</v>
      </c>
      <c r="C5656" s="22">
        <v>322971</v>
      </c>
      <c r="D5656" s="20" t="s">
        <v>15758</v>
      </c>
      <c r="E5656" s="51" t="s">
        <v>15759</v>
      </c>
      <c r="F5656" s="60" t="s">
        <v>16</v>
      </c>
      <c r="G5656" s="60" t="s">
        <v>15572</v>
      </c>
      <c r="H5656" s="60" t="s">
        <v>15573</v>
      </c>
      <c r="I5656" s="60" t="s">
        <v>6</v>
      </c>
      <c r="J5656" s="7"/>
      <c r="K5656" s="65"/>
      <c r="L5656" s="7">
        <v>43294</v>
      </c>
      <c r="M5656" s="64">
        <v>26511.82</v>
      </c>
      <c r="N5656" s="64">
        <v>0</v>
      </c>
      <c r="O5656" s="72"/>
      <c r="Z5656" s="9"/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</row>
    <row r="5657" spans="1:36" ht="22.5" x14ac:dyDescent="0.25">
      <c r="A5657" s="20">
        <v>5656</v>
      </c>
      <c r="B5657" s="51" t="s">
        <v>15760</v>
      </c>
      <c r="C5657" s="22">
        <v>655902</v>
      </c>
      <c r="D5657" s="20" t="s">
        <v>15761</v>
      </c>
      <c r="E5657" s="51" t="s">
        <v>15762</v>
      </c>
      <c r="F5657" s="60" t="s">
        <v>3</v>
      </c>
      <c r="G5657" s="60" t="s">
        <v>15561</v>
      </c>
      <c r="H5657" s="60" t="s">
        <v>15562</v>
      </c>
      <c r="I5657" s="60" t="s">
        <v>6</v>
      </c>
      <c r="J5657" s="7"/>
      <c r="K5657" s="65"/>
      <c r="L5657" s="7">
        <v>43279</v>
      </c>
      <c r="M5657" s="64">
        <v>72420.86</v>
      </c>
      <c r="N5657" s="64">
        <v>72420.86</v>
      </c>
      <c r="O5657" s="72"/>
      <c r="Z5657" s="9"/>
      <c r="AA5657" s="9"/>
      <c r="AB5657" s="9"/>
      <c r="AC5657" s="9"/>
      <c r="AD5657" s="9"/>
      <c r="AE5657" s="9"/>
      <c r="AF5657" s="9"/>
      <c r="AG5657" s="9"/>
      <c r="AH5657" s="9"/>
      <c r="AI5657" s="9"/>
      <c r="AJ5657" s="9"/>
    </row>
    <row r="5658" spans="1:36" ht="22.5" x14ac:dyDescent="0.25">
      <c r="A5658" s="20">
        <v>5657</v>
      </c>
      <c r="B5658" s="51" t="s">
        <v>15763</v>
      </c>
      <c r="C5658" s="22">
        <v>319562</v>
      </c>
      <c r="D5658" s="20" t="s">
        <v>15764</v>
      </c>
      <c r="E5658" s="51" t="s">
        <v>15765</v>
      </c>
      <c r="F5658" s="60" t="s">
        <v>10</v>
      </c>
      <c r="G5658" s="60" t="s">
        <v>15561</v>
      </c>
      <c r="H5658" s="60" t="s">
        <v>15562</v>
      </c>
      <c r="I5658" s="60" t="s">
        <v>6</v>
      </c>
      <c r="J5658" s="7"/>
      <c r="K5658" s="65"/>
      <c r="L5658" s="7">
        <v>43181</v>
      </c>
      <c r="M5658" s="64">
        <v>98712.81</v>
      </c>
      <c r="N5658" s="64">
        <v>98712.81</v>
      </c>
      <c r="O5658" s="72"/>
      <c r="Z5658" s="9"/>
      <c r="AA5658" s="9"/>
      <c r="AB5658" s="9"/>
      <c r="AC5658" s="9"/>
      <c r="AD5658" s="9"/>
      <c r="AE5658" s="9"/>
      <c r="AF5658" s="9"/>
      <c r="AG5658" s="9"/>
      <c r="AH5658" s="9"/>
      <c r="AI5658" s="9"/>
      <c r="AJ5658" s="9"/>
    </row>
    <row r="5659" spans="1:36" ht="22.5" x14ac:dyDescent="0.25">
      <c r="A5659" s="20">
        <v>5658</v>
      </c>
      <c r="B5659" s="51" t="s">
        <v>15766</v>
      </c>
      <c r="C5659" s="22">
        <v>318795</v>
      </c>
      <c r="D5659" s="20" t="s">
        <v>15767</v>
      </c>
      <c r="E5659" s="51" t="s">
        <v>15768</v>
      </c>
      <c r="F5659" s="60" t="s">
        <v>10</v>
      </c>
      <c r="G5659" s="60" t="s">
        <v>15561</v>
      </c>
      <c r="H5659" s="60" t="s">
        <v>15562</v>
      </c>
      <c r="I5659" s="60" t="s">
        <v>6</v>
      </c>
      <c r="J5659" s="7"/>
      <c r="K5659" s="65"/>
      <c r="L5659" s="7">
        <v>43181</v>
      </c>
      <c r="M5659" s="64">
        <v>99183.01</v>
      </c>
      <c r="N5659" s="64">
        <v>99183.01</v>
      </c>
      <c r="O5659" s="72"/>
      <c r="Z5659" s="9"/>
      <c r="AA5659" s="9"/>
      <c r="AB5659" s="9"/>
      <c r="AC5659" s="9"/>
      <c r="AD5659" s="9"/>
      <c r="AE5659" s="9"/>
      <c r="AF5659" s="9"/>
      <c r="AG5659" s="9"/>
      <c r="AH5659" s="9"/>
      <c r="AI5659" s="9"/>
      <c r="AJ5659" s="9"/>
    </row>
    <row r="5660" spans="1:36" ht="45" x14ac:dyDescent="0.25">
      <c r="A5660" s="20">
        <v>5659</v>
      </c>
      <c r="B5660" s="51" t="s">
        <v>15769</v>
      </c>
      <c r="C5660" s="22">
        <v>314226</v>
      </c>
      <c r="D5660" s="20" t="s">
        <v>15770</v>
      </c>
      <c r="E5660" s="51" t="s">
        <v>15771</v>
      </c>
      <c r="F5660" s="60" t="s">
        <v>30</v>
      </c>
      <c r="G5660" s="60" t="s">
        <v>15572</v>
      </c>
      <c r="H5660" s="60" t="s">
        <v>15573</v>
      </c>
      <c r="I5660" s="60" t="s">
        <v>6</v>
      </c>
      <c r="J5660" s="7"/>
      <c r="K5660" s="65"/>
      <c r="L5660" s="7">
        <v>43294</v>
      </c>
      <c r="M5660" s="64">
        <v>30000</v>
      </c>
      <c r="N5660" s="64">
        <v>0</v>
      </c>
      <c r="O5660" s="72"/>
      <c r="Z5660" s="9"/>
      <c r="AA5660" s="9"/>
      <c r="AB5660" s="9"/>
      <c r="AC5660" s="9"/>
      <c r="AD5660" s="9"/>
      <c r="AE5660" s="9"/>
      <c r="AF5660" s="9"/>
      <c r="AG5660" s="9"/>
      <c r="AH5660" s="9"/>
      <c r="AI5660" s="9"/>
      <c r="AJ5660" s="9"/>
    </row>
    <row r="5661" spans="1:36" ht="22.5" x14ac:dyDescent="0.25">
      <c r="A5661" s="20">
        <v>5660</v>
      </c>
      <c r="B5661" s="51" t="s">
        <v>15772</v>
      </c>
      <c r="C5661" s="22">
        <v>315788</v>
      </c>
      <c r="D5661" s="20" t="s">
        <v>15773</v>
      </c>
      <c r="E5661" s="51" t="s">
        <v>15774</v>
      </c>
      <c r="F5661" s="60" t="s">
        <v>30</v>
      </c>
      <c r="G5661" s="60" t="s">
        <v>15572</v>
      </c>
      <c r="H5661" s="60" t="s">
        <v>15573</v>
      </c>
      <c r="I5661" s="60" t="s">
        <v>6</v>
      </c>
      <c r="J5661" s="7"/>
      <c r="K5661" s="65"/>
      <c r="L5661" s="7">
        <v>43294</v>
      </c>
      <c r="M5661" s="64">
        <v>40000</v>
      </c>
      <c r="N5661" s="64">
        <v>0</v>
      </c>
      <c r="O5661" s="72"/>
      <c r="Z5661" s="9"/>
      <c r="AA5661" s="9"/>
      <c r="AB5661" s="9"/>
      <c r="AC5661" s="9"/>
      <c r="AD5661" s="9"/>
      <c r="AE5661" s="9"/>
      <c r="AF5661" s="9"/>
      <c r="AG5661" s="9"/>
      <c r="AH5661" s="9"/>
      <c r="AI5661" s="9"/>
      <c r="AJ5661" s="9"/>
    </row>
    <row r="5662" spans="1:36" ht="22.5" x14ac:dyDescent="0.25">
      <c r="A5662" s="20">
        <v>5661</v>
      </c>
      <c r="B5662" s="51" t="s">
        <v>15775</v>
      </c>
      <c r="C5662" s="22">
        <v>321494</v>
      </c>
      <c r="D5662" s="20" t="s">
        <v>15776</v>
      </c>
      <c r="E5662" s="51" t="s">
        <v>15777</v>
      </c>
      <c r="F5662" s="60" t="s">
        <v>30</v>
      </c>
      <c r="G5662" s="60" t="s">
        <v>15561</v>
      </c>
      <c r="H5662" s="60" t="s">
        <v>15562</v>
      </c>
      <c r="I5662" s="60" t="s">
        <v>23325</v>
      </c>
      <c r="J5662" s="7">
        <v>43081</v>
      </c>
      <c r="K5662" s="65" t="s">
        <v>23427</v>
      </c>
      <c r="L5662" s="7"/>
      <c r="M5662" s="64"/>
      <c r="N5662" s="64"/>
      <c r="O5662" s="72"/>
      <c r="Z5662" s="9"/>
      <c r="AA5662" s="9"/>
      <c r="AB5662" s="9"/>
      <c r="AC5662" s="9"/>
      <c r="AD5662" s="9"/>
      <c r="AE5662" s="9"/>
      <c r="AF5662" s="9"/>
      <c r="AG5662" s="9"/>
      <c r="AH5662" s="9"/>
      <c r="AI5662" s="9"/>
      <c r="AJ5662" s="9"/>
    </row>
    <row r="5663" spans="1:36" ht="33.75" x14ac:dyDescent="0.25">
      <c r="A5663" s="20">
        <v>5662</v>
      </c>
      <c r="B5663" s="51" t="s">
        <v>15778</v>
      </c>
      <c r="C5663" s="22">
        <v>314889</v>
      </c>
      <c r="D5663" s="20" t="s">
        <v>15779</v>
      </c>
      <c r="E5663" s="51" t="s">
        <v>15780</v>
      </c>
      <c r="F5663" s="60" t="s">
        <v>30</v>
      </c>
      <c r="G5663" s="60" t="s">
        <v>15561</v>
      </c>
      <c r="H5663" s="60" t="s">
        <v>15562</v>
      </c>
      <c r="I5663" s="60" t="s">
        <v>6</v>
      </c>
      <c r="J5663" s="7"/>
      <c r="K5663" s="65"/>
      <c r="L5663" s="7">
        <v>43200</v>
      </c>
      <c r="M5663" s="64">
        <v>39564.49</v>
      </c>
      <c r="N5663" s="64">
        <v>35475.99</v>
      </c>
      <c r="O5663" s="72"/>
      <c r="Z5663" s="9"/>
      <c r="AA5663" s="9"/>
      <c r="AB5663" s="9"/>
      <c r="AC5663" s="9"/>
      <c r="AD5663" s="9"/>
      <c r="AE5663" s="9"/>
      <c r="AF5663" s="9"/>
      <c r="AG5663" s="9"/>
      <c r="AH5663" s="9"/>
      <c r="AI5663" s="9"/>
      <c r="AJ5663" s="9"/>
    </row>
    <row r="5664" spans="1:36" ht="22.5" x14ac:dyDescent="0.25">
      <c r="A5664" s="20">
        <v>5663</v>
      </c>
      <c r="B5664" s="51" t="s">
        <v>15781</v>
      </c>
      <c r="C5664" s="22">
        <v>800163</v>
      </c>
      <c r="D5664" s="20" t="s">
        <v>15782</v>
      </c>
      <c r="E5664" s="51" t="s">
        <v>15783</v>
      </c>
      <c r="F5664" s="60" t="s">
        <v>56</v>
      </c>
      <c r="G5664" s="60" t="s">
        <v>15561</v>
      </c>
      <c r="H5664" s="60" t="s">
        <v>15562</v>
      </c>
      <c r="I5664" s="60" t="s">
        <v>6</v>
      </c>
      <c r="J5664" s="7"/>
      <c r="K5664" s="65"/>
      <c r="L5664" s="7">
        <v>43176</v>
      </c>
      <c r="M5664" s="64">
        <v>97935.28</v>
      </c>
      <c r="N5664" s="64">
        <v>94795.65</v>
      </c>
      <c r="O5664" s="72"/>
      <c r="Z5664" s="9"/>
      <c r="AA5664" s="9"/>
      <c r="AB5664" s="9"/>
      <c r="AC5664" s="9"/>
      <c r="AD5664" s="9"/>
      <c r="AE5664" s="9"/>
      <c r="AF5664" s="9"/>
      <c r="AG5664" s="9"/>
      <c r="AH5664" s="9"/>
      <c r="AI5664" s="9"/>
      <c r="AJ5664" s="9"/>
    </row>
    <row r="5665" spans="1:36" ht="22.5" x14ac:dyDescent="0.25">
      <c r="A5665" s="20">
        <v>5664</v>
      </c>
      <c r="B5665" s="51" t="s">
        <v>15784</v>
      </c>
      <c r="C5665" s="22">
        <v>316954</v>
      </c>
      <c r="D5665" s="20" t="s">
        <v>15785</v>
      </c>
      <c r="E5665" s="51" t="s">
        <v>15786</v>
      </c>
      <c r="F5665" s="60" t="s">
        <v>30</v>
      </c>
      <c r="G5665" s="60" t="s">
        <v>15572</v>
      </c>
      <c r="H5665" s="60" t="s">
        <v>15573</v>
      </c>
      <c r="I5665" s="60" t="s">
        <v>23325</v>
      </c>
      <c r="J5665" s="7">
        <v>43141</v>
      </c>
      <c r="K5665" s="65" t="s">
        <v>23425</v>
      </c>
      <c r="L5665" s="7"/>
      <c r="M5665" s="64"/>
      <c r="N5665" s="64"/>
      <c r="O5665" s="72"/>
      <c r="Z5665" s="9"/>
      <c r="AA5665" s="9"/>
      <c r="AB5665" s="9"/>
      <c r="AC5665" s="9"/>
      <c r="AD5665" s="9"/>
      <c r="AE5665" s="9"/>
      <c r="AF5665" s="9"/>
      <c r="AG5665" s="9"/>
      <c r="AH5665" s="9"/>
      <c r="AI5665" s="9"/>
      <c r="AJ5665" s="9"/>
    </row>
    <row r="5666" spans="1:36" ht="22.5" x14ac:dyDescent="0.25">
      <c r="A5666" s="20">
        <v>5665</v>
      </c>
      <c r="B5666" s="51" t="s">
        <v>15787</v>
      </c>
      <c r="C5666" s="22">
        <v>692417</v>
      </c>
      <c r="D5666" s="20" t="s">
        <v>15788</v>
      </c>
      <c r="E5666" s="51" t="s">
        <v>15789</v>
      </c>
      <c r="F5666" s="60" t="s">
        <v>26</v>
      </c>
      <c r="G5666" s="60" t="s">
        <v>15561</v>
      </c>
      <c r="H5666" s="60" t="s">
        <v>15562</v>
      </c>
      <c r="I5666" s="60" t="s">
        <v>6</v>
      </c>
      <c r="J5666" s="7"/>
      <c r="K5666" s="65"/>
      <c r="L5666" s="7">
        <v>43176</v>
      </c>
      <c r="M5666" s="64">
        <v>94545.34</v>
      </c>
      <c r="N5666" s="64">
        <v>88590.31</v>
      </c>
      <c r="O5666" s="72"/>
      <c r="Z5666" s="9"/>
      <c r="AA5666" s="9"/>
      <c r="AB5666" s="9"/>
      <c r="AC5666" s="9"/>
      <c r="AD5666" s="9"/>
      <c r="AE5666" s="9"/>
      <c r="AF5666" s="9"/>
      <c r="AG5666" s="9"/>
      <c r="AH5666" s="9"/>
      <c r="AI5666" s="9"/>
      <c r="AJ5666" s="9"/>
    </row>
    <row r="5667" spans="1:36" ht="22.5" x14ac:dyDescent="0.25">
      <c r="A5667" s="20">
        <v>5666</v>
      </c>
      <c r="B5667" s="51" t="s">
        <v>15790</v>
      </c>
      <c r="C5667" s="22">
        <v>314391</v>
      </c>
      <c r="D5667" s="20" t="s">
        <v>15791</v>
      </c>
      <c r="E5667" s="51" t="s">
        <v>15792</v>
      </c>
      <c r="F5667" s="60" t="s">
        <v>30</v>
      </c>
      <c r="G5667" s="60" t="s">
        <v>15572</v>
      </c>
      <c r="H5667" s="60" t="s">
        <v>15573</v>
      </c>
      <c r="I5667" s="60" t="s">
        <v>23325</v>
      </c>
      <c r="J5667" s="7">
        <v>43165</v>
      </c>
      <c r="K5667" s="65" t="s">
        <v>23427</v>
      </c>
      <c r="L5667" s="7"/>
      <c r="M5667" s="64"/>
      <c r="N5667" s="64"/>
      <c r="O5667" s="72"/>
      <c r="Z5667" s="9"/>
      <c r="AA5667" s="9"/>
      <c r="AB5667" s="9"/>
      <c r="AC5667" s="9"/>
      <c r="AD5667" s="9"/>
      <c r="AE5667" s="9"/>
      <c r="AF5667" s="9"/>
      <c r="AG5667" s="9"/>
      <c r="AH5667" s="9"/>
      <c r="AI5667" s="9"/>
      <c r="AJ5667" s="9"/>
    </row>
    <row r="5668" spans="1:36" ht="22.5" x14ac:dyDescent="0.25">
      <c r="A5668" s="20">
        <v>5667</v>
      </c>
      <c r="B5668" s="51" t="s">
        <v>15793</v>
      </c>
      <c r="C5668" s="22">
        <v>332518</v>
      </c>
      <c r="D5668" s="20" t="s">
        <v>15794</v>
      </c>
      <c r="E5668" s="51" t="s">
        <v>15795</v>
      </c>
      <c r="F5668" s="60" t="s">
        <v>16</v>
      </c>
      <c r="G5668" s="60" t="s">
        <v>15572</v>
      </c>
      <c r="H5668" s="60" t="s">
        <v>15573</v>
      </c>
      <c r="I5668" s="60" t="s">
        <v>23325</v>
      </c>
      <c r="J5668" s="7">
        <v>43150</v>
      </c>
      <c r="K5668" s="65" t="s">
        <v>23425</v>
      </c>
      <c r="L5668" s="7"/>
      <c r="M5668" s="64"/>
      <c r="N5668" s="64"/>
      <c r="O5668" s="72"/>
      <c r="Z5668" s="9"/>
      <c r="AA5668" s="9"/>
      <c r="AB5668" s="9"/>
      <c r="AC5668" s="9"/>
      <c r="AD5668" s="9"/>
      <c r="AE5668" s="9"/>
      <c r="AF5668" s="9"/>
      <c r="AG5668" s="9"/>
      <c r="AH5668" s="9"/>
      <c r="AI5668" s="9"/>
      <c r="AJ5668" s="9"/>
    </row>
    <row r="5669" spans="1:36" ht="22.5" x14ac:dyDescent="0.25">
      <c r="A5669" s="20">
        <v>5668</v>
      </c>
      <c r="B5669" s="51" t="s">
        <v>15796</v>
      </c>
      <c r="C5669" s="22">
        <v>328685</v>
      </c>
      <c r="D5669" s="20" t="s">
        <v>15797</v>
      </c>
      <c r="E5669" s="51" t="s">
        <v>15798</v>
      </c>
      <c r="F5669" s="60" t="s">
        <v>37</v>
      </c>
      <c r="G5669" s="60" t="s">
        <v>15572</v>
      </c>
      <c r="H5669" s="60" t="s">
        <v>15573</v>
      </c>
      <c r="I5669" s="60" t="s">
        <v>23325</v>
      </c>
      <c r="J5669" s="7">
        <v>43150</v>
      </c>
      <c r="K5669" s="65" t="s">
        <v>23425</v>
      </c>
      <c r="L5669" s="7"/>
      <c r="M5669" s="64"/>
      <c r="N5669" s="64"/>
      <c r="O5669" s="72"/>
      <c r="Z5669" s="9"/>
      <c r="AA5669" s="9"/>
      <c r="AB5669" s="9"/>
      <c r="AC5669" s="9"/>
      <c r="AD5669" s="9"/>
      <c r="AE5669" s="9"/>
      <c r="AF5669" s="9"/>
      <c r="AG5669" s="9"/>
      <c r="AH5669" s="9"/>
      <c r="AI5669" s="9"/>
      <c r="AJ5669" s="9"/>
    </row>
    <row r="5670" spans="1:36" ht="22.5" x14ac:dyDescent="0.25">
      <c r="A5670" s="20">
        <v>5669</v>
      </c>
      <c r="B5670" s="51" t="s">
        <v>15799</v>
      </c>
      <c r="C5670" s="22">
        <v>323837</v>
      </c>
      <c r="D5670" s="20" t="s">
        <v>15800</v>
      </c>
      <c r="E5670" s="51" t="s">
        <v>15801</v>
      </c>
      <c r="F5670" s="60" t="s">
        <v>16</v>
      </c>
      <c r="G5670" s="60" t="s">
        <v>15561</v>
      </c>
      <c r="H5670" s="60" t="s">
        <v>15562</v>
      </c>
      <c r="I5670" s="60" t="s">
        <v>6</v>
      </c>
      <c r="J5670" s="7"/>
      <c r="K5670" s="65"/>
      <c r="L5670" s="7">
        <v>43176</v>
      </c>
      <c r="M5670" s="64">
        <v>28520.720000000001</v>
      </c>
      <c r="N5670" s="64">
        <v>28520.720000000001</v>
      </c>
      <c r="O5670" s="72"/>
      <c r="Z5670" s="9"/>
      <c r="AA5670" s="9"/>
      <c r="AB5670" s="9"/>
      <c r="AC5670" s="9"/>
      <c r="AD5670" s="9"/>
      <c r="AE5670" s="9"/>
      <c r="AF5670" s="9"/>
      <c r="AG5670" s="9"/>
      <c r="AH5670" s="9"/>
      <c r="AI5670" s="9"/>
      <c r="AJ5670" s="9"/>
    </row>
    <row r="5671" spans="1:36" ht="22.5" x14ac:dyDescent="0.25">
      <c r="A5671" s="20">
        <v>5670</v>
      </c>
      <c r="B5671" s="51" t="s">
        <v>15802</v>
      </c>
      <c r="C5671" s="22">
        <v>309851</v>
      </c>
      <c r="D5671" s="20" t="s">
        <v>15803</v>
      </c>
      <c r="E5671" s="51" t="s">
        <v>15804</v>
      </c>
      <c r="F5671" s="60" t="s">
        <v>26</v>
      </c>
      <c r="G5671" s="60" t="s">
        <v>15561</v>
      </c>
      <c r="H5671" s="60" t="s">
        <v>15562</v>
      </c>
      <c r="I5671" s="60" t="s">
        <v>6</v>
      </c>
      <c r="J5671" s="7"/>
      <c r="K5671" s="65"/>
      <c r="L5671" s="7">
        <v>43235</v>
      </c>
      <c r="M5671" s="64">
        <v>96787.3</v>
      </c>
      <c r="N5671" s="64">
        <v>96290.38</v>
      </c>
      <c r="O5671" s="72"/>
      <c r="Z5671" s="9"/>
      <c r="AA5671" s="9"/>
      <c r="AB5671" s="9"/>
      <c r="AC5671" s="9"/>
      <c r="AD5671" s="9"/>
      <c r="AE5671" s="9"/>
      <c r="AF5671" s="9"/>
      <c r="AG5671" s="9"/>
      <c r="AH5671" s="9"/>
      <c r="AI5671" s="9"/>
      <c r="AJ5671" s="9"/>
    </row>
    <row r="5672" spans="1:36" ht="22.5" x14ac:dyDescent="0.25">
      <c r="A5672" s="20">
        <v>5671</v>
      </c>
      <c r="B5672" s="51" t="s">
        <v>15805</v>
      </c>
      <c r="C5672" s="22">
        <v>319112</v>
      </c>
      <c r="D5672" s="20" t="s">
        <v>15806</v>
      </c>
      <c r="E5672" s="51" t="s">
        <v>15807</v>
      </c>
      <c r="F5672" s="60" t="s">
        <v>10</v>
      </c>
      <c r="G5672" s="60" t="s">
        <v>15561</v>
      </c>
      <c r="H5672" s="60" t="s">
        <v>15562</v>
      </c>
      <c r="I5672" s="60" t="s">
        <v>6</v>
      </c>
      <c r="J5672" s="7"/>
      <c r="K5672" s="65"/>
      <c r="L5672" s="7">
        <v>43263</v>
      </c>
      <c r="M5672" s="64">
        <v>91169.62</v>
      </c>
      <c r="N5672" s="64">
        <v>91169.62</v>
      </c>
      <c r="O5672" s="72"/>
      <c r="Z5672" s="9"/>
      <c r="AA5672" s="9"/>
      <c r="AB5672" s="9"/>
      <c r="AC5672" s="9"/>
      <c r="AD5672" s="9"/>
      <c r="AE5672" s="9"/>
      <c r="AF5672" s="9"/>
      <c r="AG5672" s="9"/>
      <c r="AH5672" s="9"/>
      <c r="AI5672" s="9"/>
      <c r="AJ5672" s="9"/>
    </row>
    <row r="5673" spans="1:36" ht="22.5" x14ac:dyDescent="0.25">
      <c r="A5673" s="20">
        <v>5672</v>
      </c>
      <c r="B5673" s="51" t="s">
        <v>15808</v>
      </c>
      <c r="C5673" s="22">
        <v>316105</v>
      </c>
      <c r="D5673" s="20" t="s">
        <v>15809</v>
      </c>
      <c r="E5673" s="51" t="s">
        <v>15810</v>
      </c>
      <c r="F5673" s="60" t="s">
        <v>10</v>
      </c>
      <c r="G5673" s="60" t="s">
        <v>15561</v>
      </c>
      <c r="H5673" s="60" t="s">
        <v>15562</v>
      </c>
      <c r="I5673" s="60" t="s">
        <v>6</v>
      </c>
      <c r="J5673" s="7"/>
      <c r="K5673" s="65"/>
      <c r="L5673" s="7">
        <v>43176</v>
      </c>
      <c r="M5673" s="64">
        <v>90432.86</v>
      </c>
      <c r="N5673" s="64">
        <v>0</v>
      </c>
      <c r="O5673" s="72"/>
      <c r="Z5673" s="9"/>
      <c r="AA5673" s="9"/>
      <c r="AB5673" s="9"/>
      <c r="AC5673" s="9"/>
      <c r="AD5673" s="9"/>
      <c r="AE5673" s="9"/>
      <c r="AF5673" s="9"/>
      <c r="AG5673" s="9"/>
      <c r="AH5673" s="9"/>
      <c r="AI5673" s="9"/>
      <c r="AJ5673" s="9"/>
    </row>
    <row r="5674" spans="1:36" ht="22.5" x14ac:dyDescent="0.25">
      <c r="A5674" s="20">
        <v>5673</v>
      </c>
      <c r="B5674" s="51" t="s">
        <v>15811</v>
      </c>
      <c r="C5674" s="22">
        <v>319171</v>
      </c>
      <c r="D5674" s="20" t="s">
        <v>15812</v>
      </c>
      <c r="E5674" s="51" t="s">
        <v>15813</v>
      </c>
      <c r="F5674" s="60" t="s">
        <v>10</v>
      </c>
      <c r="G5674" s="60" t="s">
        <v>15561</v>
      </c>
      <c r="H5674" s="60" t="s">
        <v>15562</v>
      </c>
      <c r="I5674" s="60" t="s">
        <v>23325</v>
      </c>
      <c r="J5674" s="7">
        <v>43265</v>
      </c>
      <c r="K5674" s="65" t="s">
        <v>23422</v>
      </c>
      <c r="L5674" s="7"/>
      <c r="M5674" s="64"/>
      <c r="N5674" s="64"/>
      <c r="O5674" s="72"/>
      <c r="Z5674" s="9"/>
      <c r="AA5674" s="9"/>
      <c r="AB5674" s="9"/>
      <c r="AC5674" s="9"/>
      <c r="AD5674" s="9"/>
      <c r="AE5674" s="9"/>
      <c r="AF5674" s="9"/>
      <c r="AG5674" s="9"/>
      <c r="AH5674" s="9"/>
      <c r="AI5674" s="9"/>
      <c r="AJ5674" s="9"/>
    </row>
    <row r="5675" spans="1:36" ht="22.5" x14ac:dyDescent="0.25">
      <c r="A5675" s="20">
        <v>5674</v>
      </c>
      <c r="B5675" s="51" t="s">
        <v>15814</v>
      </c>
      <c r="C5675" s="22">
        <v>35590017</v>
      </c>
      <c r="D5675" s="20" t="s">
        <v>15815</v>
      </c>
      <c r="E5675" s="51" t="s">
        <v>15816</v>
      </c>
      <c r="F5675" s="60" t="s">
        <v>26</v>
      </c>
      <c r="G5675" s="60" t="s">
        <v>15561</v>
      </c>
      <c r="H5675" s="60" t="s">
        <v>15562</v>
      </c>
      <c r="I5675" s="60" t="s">
        <v>6</v>
      </c>
      <c r="J5675" s="7"/>
      <c r="K5675" s="65"/>
      <c r="L5675" s="7">
        <v>43181</v>
      </c>
      <c r="M5675" s="64">
        <v>100000</v>
      </c>
      <c r="N5675" s="64">
        <v>49000</v>
      </c>
      <c r="O5675" s="72"/>
      <c r="Z5675" s="9"/>
      <c r="AA5675" s="9"/>
      <c r="AB5675" s="9"/>
      <c r="AC5675" s="9"/>
      <c r="AD5675" s="9"/>
      <c r="AE5675" s="9"/>
      <c r="AF5675" s="9"/>
      <c r="AG5675" s="9"/>
      <c r="AH5675" s="9"/>
      <c r="AI5675" s="9"/>
      <c r="AJ5675" s="9"/>
    </row>
    <row r="5676" spans="1:36" x14ac:dyDescent="0.25">
      <c r="A5676" s="20">
        <v>5675</v>
      </c>
      <c r="B5676" s="51" t="s">
        <v>15817</v>
      </c>
      <c r="C5676" s="22">
        <v>321451</v>
      </c>
      <c r="D5676" s="20" t="s">
        <v>15818</v>
      </c>
      <c r="E5676" s="51" t="s">
        <v>15819</v>
      </c>
      <c r="F5676" s="60" t="s">
        <v>30</v>
      </c>
      <c r="G5676" s="60" t="s">
        <v>15561</v>
      </c>
      <c r="H5676" s="60" t="s">
        <v>15562</v>
      </c>
      <c r="I5676" s="60" t="s">
        <v>23325</v>
      </c>
      <c r="J5676" s="7">
        <v>43069</v>
      </c>
      <c r="K5676" s="65" t="s">
        <v>23425</v>
      </c>
      <c r="L5676" s="7"/>
      <c r="M5676" s="64"/>
      <c r="N5676" s="64"/>
      <c r="O5676" s="72"/>
      <c r="Z5676" s="9"/>
      <c r="AA5676" s="9"/>
      <c r="AB5676" s="9"/>
      <c r="AC5676" s="9"/>
      <c r="AD5676" s="9"/>
      <c r="AE5676" s="9"/>
      <c r="AF5676" s="9"/>
      <c r="AG5676" s="9"/>
      <c r="AH5676" s="9"/>
      <c r="AI5676" s="9"/>
      <c r="AJ5676" s="9"/>
    </row>
    <row r="5677" spans="1:36" ht="22.5" x14ac:dyDescent="0.25">
      <c r="A5677" s="20">
        <v>5676</v>
      </c>
      <c r="B5677" s="51" t="s">
        <v>15820</v>
      </c>
      <c r="C5677" s="22">
        <v>332658</v>
      </c>
      <c r="D5677" s="20" t="s">
        <v>15821</v>
      </c>
      <c r="E5677" s="51" t="s">
        <v>15822</v>
      </c>
      <c r="F5677" s="60" t="s">
        <v>16</v>
      </c>
      <c r="G5677" s="60" t="s">
        <v>15561</v>
      </c>
      <c r="H5677" s="60" t="s">
        <v>15562</v>
      </c>
      <c r="I5677" s="60" t="s">
        <v>23325</v>
      </c>
      <c r="J5677" s="7">
        <v>43078</v>
      </c>
      <c r="K5677" s="65" t="s">
        <v>23427</v>
      </c>
      <c r="L5677" s="7"/>
      <c r="M5677" s="64"/>
      <c r="N5677" s="64"/>
      <c r="O5677" s="72"/>
      <c r="Z5677" s="9"/>
      <c r="AA5677" s="9"/>
      <c r="AB5677" s="9"/>
      <c r="AC5677" s="9"/>
      <c r="AD5677" s="9"/>
      <c r="AE5677" s="9"/>
      <c r="AF5677" s="9"/>
      <c r="AG5677" s="9"/>
      <c r="AH5677" s="9"/>
      <c r="AI5677" s="9"/>
      <c r="AJ5677" s="9"/>
    </row>
    <row r="5678" spans="1:36" x14ac:dyDescent="0.25">
      <c r="A5678" s="20">
        <v>5677</v>
      </c>
      <c r="B5678" s="51" t="s">
        <v>5799</v>
      </c>
      <c r="C5678" s="22">
        <v>320293</v>
      </c>
      <c r="D5678" s="20" t="s">
        <v>15823</v>
      </c>
      <c r="E5678" s="51" t="s">
        <v>15824</v>
      </c>
      <c r="F5678" s="60" t="s">
        <v>10</v>
      </c>
      <c r="G5678" s="60" t="s">
        <v>15561</v>
      </c>
      <c r="H5678" s="60" t="s">
        <v>15562</v>
      </c>
      <c r="I5678" s="60" t="s">
        <v>6</v>
      </c>
      <c r="J5678" s="7"/>
      <c r="K5678" s="65"/>
      <c r="L5678" s="7">
        <v>43180</v>
      </c>
      <c r="M5678" s="64">
        <v>77521.179999999993</v>
      </c>
      <c r="N5678" s="64">
        <v>77521.179999999993</v>
      </c>
      <c r="O5678" s="72"/>
      <c r="Z5678" s="9"/>
      <c r="AA5678" s="9"/>
      <c r="AB5678" s="9"/>
      <c r="AC5678" s="9"/>
      <c r="AD5678" s="9"/>
      <c r="AE5678" s="9"/>
      <c r="AF5678" s="9"/>
      <c r="AG5678" s="9"/>
      <c r="AH5678" s="9"/>
      <c r="AI5678" s="9"/>
      <c r="AJ5678" s="9"/>
    </row>
    <row r="5679" spans="1:36" ht="33.75" x14ac:dyDescent="0.25">
      <c r="A5679" s="20">
        <v>5678</v>
      </c>
      <c r="B5679" s="51" t="s">
        <v>15825</v>
      </c>
      <c r="C5679" s="22">
        <v>325686</v>
      </c>
      <c r="D5679" s="20" t="s">
        <v>15826</v>
      </c>
      <c r="E5679" s="51" t="s">
        <v>15827</v>
      </c>
      <c r="F5679" s="60" t="s">
        <v>37</v>
      </c>
      <c r="G5679" s="60" t="s">
        <v>15561</v>
      </c>
      <c r="H5679" s="60" t="s">
        <v>15562</v>
      </c>
      <c r="I5679" s="60" t="s">
        <v>6</v>
      </c>
      <c r="J5679" s="7"/>
      <c r="K5679" s="65"/>
      <c r="L5679" s="7">
        <v>43263</v>
      </c>
      <c r="M5679" s="64">
        <v>79363.320000000007</v>
      </c>
      <c r="N5679" s="64">
        <v>0</v>
      </c>
      <c r="O5679" s="72"/>
      <c r="Z5679" s="9"/>
      <c r="AA5679" s="9"/>
      <c r="AB5679" s="9"/>
      <c r="AC5679" s="9"/>
      <c r="AD5679" s="9"/>
      <c r="AE5679" s="9"/>
      <c r="AF5679" s="9"/>
      <c r="AG5679" s="9"/>
      <c r="AH5679" s="9"/>
      <c r="AI5679" s="9"/>
      <c r="AJ5679" s="9"/>
    </row>
    <row r="5680" spans="1:36" ht="22.5" x14ac:dyDescent="0.25">
      <c r="A5680" s="20">
        <v>5679</v>
      </c>
      <c r="B5680" s="51" t="s">
        <v>15828</v>
      </c>
      <c r="C5680" s="22">
        <v>320218</v>
      </c>
      <c r="D5680" s="20" t="s">
        <v>15829</v>
      </c>
      <c r="E5680" s="51" t="s">
        <v>15830</v>
      </c>
      <c r="F5680" s="60" t="s">
        <v>10</v>
      </c>
      <c r="G5680" s="60" t="s">
        <v>15561</v>
      </c>
      <c r="H5680" s="60" t="s">
        <v>15562</v>
      </c>
      <c r="I5680" s="60" t="s">
        <v>23325</v>
      </c>
      <c r="J5680" s="7">
        <v>43265</v>
      </c>
      <c r="K5680" s="65" t="s">
        <v>23422</v>
      </c>
      <c r="L5680" s="7"/>
      <c r="M5680" s="64"/>
      <c r="N5680" s="64"/>
      <c r="O5680" s="72"/>
      <c r="Z5680" s="9"/>
      <c r="AA5680" s="9"/>
      <c r="AB5680" s="9"/>
      <c r="AC5680" s="9"/>
      <c r="AD5680" s="9"/>
      <c r="AE5680" s="9"/>
      <c r="AF5680" s="9"/>
      <c r="AG5680" s="9"/>
      <c r="AH5680" s="9"/>
      <c r="AI5680" s="9"/>
      <c r="AJ5680" s="9"/>
    </row>
    <row r="5681" spans="1:36" ht="22.5" x14ac:dyDescent="0.25">
      <c r="A5681" s="20">
        <v>5680</v>
      </c>
      <c r="B5681" s="51" t="s">
        <v>15831</v>
      </c>
      <c r="C5681" s="22">
        <v>322806</v>
      </c>
      <c r="D5681" s="20" t="s">
        <v>15832</v>
      </c>
      <c r="E5681" s="51" t="s">
        <v>15833</v>
      </c>
      <c r="F5681" s="60" t="s">
        <v>16</v>
      </c>
      <c r="G5681" s="60" t="s">
        <v>15561</v>
      </c>
      <c r="H5681" s="60" t="s">
        <v>15562</v>
      </c>
      <c r="I5681" s="60" t="s">
        <v>6</v>
      </c>
      <c r="J5681" s="7"/>
      <c r="K5681" s="65"/>
      <c r="L5681" s="7">
        <v>43230</v>
      </c>
      <c r="M5681" s="64">
        <v>91941.75</v>
      </c>
      <c r="N5681" s="64">
        <v>91833.96</v>
      </c>
      <c r="O5681" s="72"/>
      <c r="Z5681" s="9"/>
      <c r="AA5681" s="9"/>
      <c r="AB5681" s="9"/>
      <c r="AC5681" s="9"/>
      <c r="AD5681" s="9"/>
      <c r="AE5681" s="9"/>
      <c r="AF5681" s="9"/>
      <c r="AG5681" s="9"/>
      <c r="AH5681" s="9"/>
      <c r="AI5681" s="9"/>
      <c r="AJ5681" s="9"/>
    </row>
    <row r="5682" spans="1:36" ht="22.5" x14ac:dyDescent="0.25">
      <c r="A5682" s="20">
        <v>5681</v>
      </c>
      <c r="B5682" s="51" t="s">
        <v>15834</v>
      </c>
      <c r="C5682" s="22">
        <v>325295</v>
      </c>
      <c r="D5682" s="20" t="s">
        <v>15835</v>
      </c>
      <c r="E5682" s="51" t="s">
        <v>15836</v>
      </c>
      <c r="F5682" s="60" t="s">
        <v>37</v>
      </c>
      <c r="G5682" s="60" t="s">
        <v>15572</v>
      </c>
      <c r="H5682" s="60" t="s">
        <v>15573</v>
      </c>
      <c r="I5682" s="60" t="s">
        <v>6</v>
      </c>
      <c r="J5682" s="7"/>
      <c r="K5682" s="65"/>
      <c r="L5682" s="7">
        <v>43322</v>
      </c>
      <c r="M5682" s="64">
        <v>25436.68</v>
      </c>
      <c r="N5682" s="64">
        <v>0</v>
      </c>
      <c r="O5682" s="72"/>
      <c r="Z5682" s="9"/>
      <c r="AA5682" s="9"/>
      <c r="AB5682" s="9"/>
      <c r="AC5682" s="9"/>
      <c r="AD5682" s="9"/>
      <c r="AE5682" s="9"/>
      <c r="AF5682" s="9"/>
      <c r="AG5682" s="9"/>
      <c r="AH5682" s="9"/>
      <c r="AI5682" s="9"/>
      <c r="AJ5682" s="9"/>
    </row>
    <row r="5683" spans="1:36" ht="22.5" x14ac:dyDescent="0.25">
      <c r="A5683" s="20">
        <v>5682</v>
      </c>
      <c r="B5683" s="51" t="s">
        <v>5871</v>
      </c>
      <c r="C5683" s="22">
        <v>309621</v>
      </c>
      <c r="D5683" s="20" t="s">
        <v>15837</v>
      </c>
      <c r="E5683" s="51" t="s">
        <v>15838</v>
      </c>
      <c r="F5683" s="60" t="s">
        <v>26</v>
      </c>
      <c r="G5683" s="60" t="s">
        <v>15572</v>
      </c>
      <c r="H5683" s="60" t="s">
        <v>15573</v>
      </c>
      <c r="I5683" s="60" t="s">
        <v>6</v>
      </c>
      <c r="J5683" s="7"/>
      <c r="K5683" s="65"/>
      <c r="L5683" s="7">
        <v>43322</v>
      </c>
      <c r="M5683" s="64">
        <v>37076.11</v>
      </c>
      <c r="N5683" s="64">
        <v>37076.11</v>
      </c>
      <c r="O5683" s="72"/>
      <c r="Z5683" s="9"/>
      <c r="AA5683" s="9"/>
      <c r="AB5683" s="9"/>
      <c r="AC5683" s="9"/>
      <c r="AD5683" s="9"/>
      <c r="AE5683" s="9"/>
      <c r="AF5683" s="9"/>
      <c r="AG5683" s="9"/>
      <c r="AH5683" s="9"/>
      <c r="AI5683" s="9"/>
      <c r="AJ5683" s="9"/>
    </row>
    <row r="5684" spans="1:36" ht="22.5" x14ac:dyDescent="0.25">
      <c r="A5684" s="20">
        <v>5683</v>
      </c>
      <c r="B5684" s="51" t="s">
        <v>15839</v>
      </c>
      <c r="C5684" s="22">
        <v>31872611</v>
      </c>
      <c r="D5684" s="20" t="s">
        <v>15840</v>
      </c>
      <c r="E5684" s="51" t="s">
        <v>15841</v>
      </c>
      <c r="F5684" s="60" t="s">
        <v>26</v>
      </c>
      <c r="G5684" s="60" t="s">
        <v>15572</v>
      </c>
      <c r="H5684" s="60" t="s">
        <v>15573</v>
      </c>
      <c r="I5684" s="60" t="s">
        <v>23325</v>
      </c>
      <c r="J5684" s="7">
        <v>43150</v>
      </c>
      <c r="K5684" s="65" t="s">
        <v>23425</v>
      </c>
      <c r="L5684" s="7"/>
      <c r="M5684" s="64"/>
      <c r="N5684" s="64"/>
      <c r="O5684" s="72"/>
      <c r="Z5684" s="9"/>
      <c r="AA5684" s="9"/>
      <c r="AB5684" s="9"/>
      <c r="AC5684" s="9"/>
      <c r="AD5684" s="9"/>
      <c r="AE5684" s="9"/>
      <c r="AF5684" s="9"/>
      <c r="AG5684" s="9"/>
      <c r="AH5684" s="9"/>
      <c r="AI5684" s="9"/>
      <c r="AJ5684" s="9"/>
    </row>
    <row r="5685" spans="1:36" ht="45" x14ac:dyDescent="0.25">
      <c r="A5685" s="20">
        <v>5684</v>
      </c>
      <c r="B5685" s="51" t="s">
        <v>15842</v>
      </c>
      <c r="C5685" s="22">
        <v>320595</v>
      </c>
      <c r="D5685" s="20" t="s">
        <v>15843</v>
      </c>
      <c r="E5685" s="51" t="s">
        <v>15844</v>
      </c>
      <c r="F5685" s="60" t="s">
        <v>10</v>
      </c>
      <c r="G5685" s="60" t="s">
        <v>15572</v>
      </c>
      <c r="H5685" s="60" t="s">
        <v>15573</v>
      </c>
      <c r="I5685" s="60" t="s">
        <v>6</v>
      </c>
      <c r="J5685" s="7"/>
      <c r="K5685" s="65"/>
      <c r="L5685" s="7">
        <v>43328</v>
      </c>
      <c r="M5685" s="64">
        <v>29531.81</v>
      </c>
      <c r="N5685" s="64">
        <v>0</v>
      </c>
      <c r="O5685" s="72"/>
      <c r="Z5685" s="9"/>
      <c r="AA5685" s="9"/>
      <c r="AB5685" s="9"/>
      <c r="AC5685" s="9"/>
      <c r="AD5685" s="9"/>
      <c r="AE5685" s="9"/>
      <c r="AF5685" s="9"/>
      <c r="AG5685" s="9"/>
      <c r="AH5685" s="9"/>
      <c r="AI5685" s="9"/>
      <c r="AJ5685" s="9"/>
    </row>
    <row r="5686" spans="1:36" ht="22.5" x14ac:dyDescent="0.25">
      <c r="A5686" s="20">
        <v>5685</v>
      </c>
      <c r="B5686" s="51" t="s">
        <v>15845</v>
      </c>
      <c r="C5686" s="22">
        <v>306533</v>
      </c>
      <c r="D5686" s="20" t="s">
        <v>15846</v>
      </c>
      <c r="E5686" s="59" t="s">
        <v>15847</v>
      </c>
      <c r="F5686" s="60" t="s">
        <v>3</v>
      </c>
      <c r="G5686" s="60" t="s">
        <v>15572</v>
      </c>
      <c r="H5686" s="60" t="s">
        <v>15573</v>
      </c>
      <c r="I5686" s="60" t="s">
        <v>6</v>
      </c>
      <c r="J5686" s="7"/>
      <c r="K5686" s="65"/>
      <c r="L5686" s="7">
        <v>43328</v>
      </c>
      <c r="M5686" s="64">
        <v>29890.2</v>
      </c>
      <c r="N5686" s="64">
        <v>0</v>
      </c>
      <c r="O5686" s="72"/>
      <c r="Z5686" s="9"/>
      <c r="AA5686" s="9"/>
      <c r="AB5686" s="9"/>
      <c r="AC5686" s="9"/>
      <c r="AD5686" s="9"/>
      <c r="AE5686" s="9"/>
      <c r="AF5686" s="9"/>
      <c r="AG5686" s="9"/>
      <c r="AH5686" s="9"/>
      <c r="AI5686" s="9"/>
      <c r="AJ5686" s="9"/>
    </row>
    <row r="5687" spans="1:36" ht="22.5" x14ac:dyDescent="0.25">
      <c r="A5687" s="20">
        <v>5686</v>
      </c>
      <c r="B5687" s="51" t="s">
        <v>15848</v>
      </c>
      <c r="C5687" s="22">
        <v>332054</v>
      </c>
      <c r="D5687" s="20" t="s">
        <v>15849</v>
      </c>
      <c r="E5687" s="51" t="s">
        <v>15850</v>
      </c>
      <c r="F5687" s="60" t="s">
        <v>37</v>
      </c>
      <c r="G5687" s="60" t="s">
        <v>15572</v>
      </c>
      <c r="H5687" s="60" t="s">
        <v>15573</v>
      </c>
      <c r="I5687" s="60" t="s">
        <v>23325</v>
      </c>
      <c r="J5687" s="7">
        <v>43164</v>
      </c>
      <c r="K5687" s="65" t="s">
        <v>23427</v>
      </c>
      <c r="L5687" s="7"/>
      <c r="M5687" s="64"/>
      <c r="N5687" s="64"/>
      <c r="O5687" s="72"/>
      <c r="Z5687" s="9"/>
      <c r="AA5687" s="9"/>
      <c r="AB5687" s="9"/>
      <c r="AC5687" s="9"/>
      <c r="AD5687" s="9"/>
      <c r="AE5687" s="9"/>
      <c r="AF5687" s="9"/>
      <c r="AG5687" s="9"/>
      <c r="AH5687" s="9"/>
      <c r="AI5687" s="9"/>
      <c r="AJ5687" s="9"/>
    </row>
    <row r="5688" spans="1:36" ht="22.5" x14ac:dyDescent="0.25">
      <c r="A5688" s="20">
        <v>5687</v>
      </c>
      <c r="B5688" s="51" t="s">
        <v>15851</v>
      </c>
      <c r="C5688" s="22">
        <v>305367</v>
      </c>
      <c r="D5688" s="20" t="s">
        <v>15852</v>
      </c>
      <c r="E5688" s="51" t="s">
        <v>15853</v>
      </c>
      <c r="F5688" s="60" t="s">
        <v>56</v>
      </c>
      <c r="G5688" s="60" t="s">
        <v>15572</v>
      </c>
      <c r="H5688" s="60" t="s">
        <v>15573</v>
      </c>
      <c r="I5688" s="60" t="s">
        <v>6</v>
      </c>
      <c r="J5688" s="7"/>
      <c r="K5688" s="65"/>
      <c r="L5688" s="7">
        <v>43294</v>
      </c>
      <c r="M5688" s="64">
        <v>31759.91</v>
      </c>
      <c r="N5688" s="64">
        <v>0</v>
      </c>
      <c r="O5688" s="72"/>
      <c r="Z5688" s="9"/>
      <c r="AA5688" s="9"/>
      <c r="AB5688" s="9"/>
      <c r="AC5688" s="9"/>
      <c r="AD5688" s="9"/>
      <c r="AE5688" s="9"/>
      <c r="AF5688" s="9"/>
      <c r="AG5688" s="9"/>
      <c r="AH5688" s="9"/>
      <c r="AI5688" s="9"/>
      <c r="AJ5688" s="9"/>
    </row>
    <row r="5689" spans="1:36" ht="22.5" x14ac:dyDescent="0.25">
      <c r="A5689" s="20">
        <v>5688</v>
      </c>
      <c r="B5689" s="51" t="s">
        <v>15854</v>
      </c>
      <c r="C5689" s="22">
        <v>329118</v>
      </c>
      <c r="D5689" s="20" t="s">
        <v>15855</v>
      </c>
      <c r="E5689" s="51" t="s">
        <v>15856</v>
      </c>
      <c r="F5689" s="60" t="s">
        <v>37</v>
      </c>
      <c r="G5689" s="60" t="s">
        <v>15572</v>
      </c>
      <c r="H5689" s="60" t="s">
        <v>15573</v>
      </c>
      <c r="I5689" s="60" t="s">
        <v>23325</v>
      </c>
      <c r="J5689" s="7">
        <v>43150</v>
      </c>
      <c r="K5689" s="65" t="s">
        <v>23425</v>
      </c>
      <c r="L5689" s="7"/>
      <c r="M5689" s="64"/>
      <c r="N5689" s="64"/>
      <c r="O5689" s="72"/>
      <c r="Z5689" s="9"/>
      <c r="AA5689" s="9"/>
      <c r="AB5689" s="9"/>
      <c r="AC5689" s="9"/>
      <c r="AD5689" s="9"/>
      <c r="AE5689" s="9"/>
      <c r="AF5689" s="9"/>
      <c r="AG5689" s="9"/>
      <c r="AH5689" s="9"/>
      <c r="AI5689" s="9"/>
      <c r="AJ5689" s="9"/>
    </row>
    <row r="5690" spans="1:36" x14ac:dyDescent="0.25">
      <c r="A5690" s="20">
        <v>5689</v>
      </c>
      <c r="B5690" s="51" t="s">
        <v>15857</v>
      </c>
      <c r="C5690" s="22">
        <v>316903</v>
      </c>
      <c r="D5690" s="20" t="s">
        <v>15858</v>
      </c>
      <c r="E5690" s="51" t="s">
        <v>15859</v>
      </c>
      <c r="F5690" s="60" t="s">
        <v>30</v>
      </c>
      <c r="G5690" s="60" t="s">
        <v>15561</v>
      </c>
      <c r="H5690" s="60" t="s">
        <v>15562</v>
      </c>
      <c r="I5690" s="60" t="s">
        <v>23420</v>
      </c>
      <c r="J5690" s="7"/>
      <c r="K5690" s="65"/>
      <c r="L5690" s="7"/>
      <c r="M5690" s="64"/>
      <c r="N5690" s="64"/>
      <c r="O5690" s="72"/>
      <c r="Z5690" s="9"/>
      <c r="AA5690" s="9"/>
      <c r="AB5690" s="9"/>
      <c r="AC5690" s="9"/>
      <c r="AD5690" s="9"/>
      <c r="AE5690" s="9"/>
      <c r="AF5690" s="9"/>
      <c r="AG5690" s="9"/>
      <c r="AH5690" s="9"/>
      <c r="AI5690" s="9"/>
      <c r="AJ5690" s="9"/>
    </row>
    <row r="5691" spans="1:36" ht="22.5" x14ac:dyDescent="0.25">
      <c r="A5691" s="20">
        <v>5690</v>
      </c>
      <c r="B5691" s="51" t="s">
        <v>15860</v>
      </c>
      <c r="C5691" s="22">
        <v>310786</v>
      </c>
      <c r="D5691" s="20" t="s">
        <v>15861</v>
      </c>
      <c r="E5691" s="51" t="s">
        <v>15862</v>
      </c>
      <c r="F5691" s="60" t="s">
        <v>26</v>
      </c>
      <c r="G5691" s="60" t="s">
        <v>15561</v>
      </c>
      <c r="H5691" s="60" t="s">
        <v>15562</v>
      </c>
      <c r="I5691" s="60" t="s">
        <v>23325</v>
      </c>
      <c r="J5691" s="7">
        <v>43069</v>
      </c>
      <c r="K5691" s="65" t="s">
        <v>23425</v>
      </c>
      <c r="L5691" s="7"/>
      <c r="M5691" s="64"/>
      <c r="N5691" s="64"/>
      <c r="O5691" s="72"/>
      <c r="Z5691" s="9"/>
      <c r="AA5691" s="9"/>
      <c r="AB5691" s="9"/>
      <c r="AC5691" s="9"/>
      <c r="AD5691" s="9"/>
      <c r="AE5691" s="9"/>
      <c r="AF5691" s="9"/>
      <c r="AG5691" s="9"/>
      <c r="AH5691" s="9"/>
      <c r="AI5691" s="9"/>
      <c r="AJ5691" s="9"/>
    </row>
    <row r="5692" spans="1:36" ht="22.5" x14ac:dyDescent="0.25">
      <c r="A5692" s="20">
        <v>5691</v>
      </c>
      <c r="B5692" s="51" t="s">
        <v>15860</v>
      </c>
      <c r="C5692" s="22">
        <v>310786</v>
      </c>
      <c r="D5692" s="20" t="s">
        <v>15863</v>
      </c>
      <c r="E5692" s="51" t="s">
        <v>15864</v>
      </c>
      <c r="F5692" s="60" t="s">
        <v>26</v>
      </c>
      <c r="G5692" s="60" t="s">
        <v>15561</v>
      </c>
      <c r="H5692" s="60" t="s">
        <v>15562</v>
      </c>
      <c r="I5692" s="60" t="s">
        <v>23325</v>
      </c>
      <c r="J5692" s="7">
        <v>43069</v>
      </c>
      <c r="K5692" s="65" t="s">
        <v>23425</v>
      </c>
      <c r="L5692" s="7"/>
      <c r="M5692" s="64"/>
      <c r="N5692" s="64"/>
      <c r="O5692" s="72"/>
      <c r="Z5692" s="9"/>
      <c r="AA5692" s="9"/>
      <c r="AB5692" s="9"/>
      <c r="AC5692" s="9"/>
      <c r="AD5692" s="9"/>
      <c r="AE5692" s="9"/>
      <c r="AF5692" s="9"/>
      <c r="AG5692" s="9"/>
      <c r="AH5692" s="9"/>
      <c r="AI5692" s="9"/>
      <c r="AJ5692" s="9"/>
    </row>
    <row r="5693" spans="1:36" ht="22.5" x14ac:dyDescent="0.25">
      <c r="A5693" s="20">
        <v>5692</v>
      </c>
      <c r="B5693" s="51" t="s">
        <v>15865</v>
      </c>
      <c r="C5693" s="22">
        <v>332721</v>
      </c>
      <c r="D5693" s="20" t="s">
        <v>15866</v>
      </c>
      <c r="E5693" s="51" t="s">
        <v>15867</v>
      </c>
      <c r="F5693" s="60" t="s">
        <v>16</v>
      </c>
      <c r="G5693" s="60" t="s">
        <v>15561</v>
      </c>
      <c r="H5693" s="60" t="s">
        <v>15562</v>
      </c>
      <c r="I5693" s="60" t="s">
        <v>23420</v>
      </c>
      <c r="J5693" s="7"/>
      <c r="K5693" s="65"/>
      <c r="L5693" s="7"/>
      <c r="M5693" s="64"/>
      <c r="N5693" s="64"/>
      <c r="O5693" s="72"/>
      <c r="Z5693" s="9"/>
      <c r="AA5693" s="9"/>
      <c r="AB5693" s="9"/>
      <c r="AC5693" s="9"/>
      <c r="AD5693" s="9"/>
      <c r="AE5693" s="9"/>
      <c r="AF5693" s="9"/>
      <c r="AG5693" s="9"/>
      <c r="AH5693" s="9"/>
      <c r="AI5693" s="9"/>
      <c r="AJ5693" s="9"/>
    </row>
    <row r="5694" spans="1:36" ht="22.5" x14ac:dyDescent="0.25">
      <c r="A5694" s="20">
        <v>5693</v>
      </c>
      <c r="B5694" s="51" t="s">
        <v>15868</v>
      </c>
      <c r="C5694" s="22">
        <v>314781</v>
      </c>
      <c r="D5694" s="20" t="s">
        <v>15869</v>
      </c>
      <c r="E5694" s="51" t="s">
        <v>15870</v>
      </c>
      <c r="F5694" s="60" t="s">
        <v>30</v>
      </c>
      <c r="G5694" s="60" t="s">
        <v>15561</v>
      </c>
      <c r="H5694" s="60" t="s">
        <v>15562</v>
      </c>
      <c r="I5694" s="60" t="s">
        <v>23420</v>
      </c>
      <c r="J5694" s="7"/>
      <c r="K5694" s="65"/>
      <c r="L5694" s="7"/>
      <c r="M5694" s="64"/>
      <c r="N5694" s="64"/>
      <c r="O5694" s="72"/>
      <c r="Z5694" s="9"/>
      <c r="AA5694" s="9"/>
      <c r="AB5694" s="9"/>
      <c r="AC5694" s="9"/>
      <c r="AD5694" s="9"/>
      <c r="AE5694" s="9"/>
      <c r="AF5694" s="9"/>
      <c r="AG5694" s="9"/>
      <c r="AH5694" s="9"/>
      <c r="AI5694" s="9"/>
      <c r="AJ5694" s="9"/>
    </row>
    <row r="5695" spans="1:36" x14ac:dyDescent="0.25">
      <c r="A5695" s="20">
        <v>5694</v>
      </c>
      <c r="B5695" s="51" t="s">
        <v>5880</v>
      </c>
      <c r="C5695" s="22">
        <v>692492</v>
      </c>
      <c r="D5695" s="20" t="s">
        <v>15871</v>
      </c>
      <c r="E5695" s="51" t="s">
        <v>15872</v>
      </c>
      <c r="F5695" s="60" t="s">
        <v>26</v>
      </c>
      <c r="G5695" s="60" t="s">
        <v>15561</v>
      </c>
      <c r="H5695" s="60" t="s">
        <v>15562</v>
      </c>
      <c r="I5695" s="60" t="s">
        <v>6</v>
      </c>
      <c r="J5695" s="7"/>
      <c r="K5695" s="65"/>
      <c r="L5695" s="7">
        <v>43202</v>
      </c>
      <c r="M5695" s="64">
        <v>144734.35999999999</v>
      </c>
      <c r="N5695" s="64">
        <v>0</v>
      </c>
      <c r="O5695" s="72"/>
      <c r="Z5695" s="9"/>
      <c r="AA5695" s="9"/>
      <c r="AB5695" s="9"/>
      <c r="AC5695" s="9"/>
      <c r="AD5695" s="9"/>
      <c r="AE5695" s="9"/>
      <c r="AF5695" s="9"/>
      <c r="AG5695" s="9"/>
      <c r="AH5695" s="9"/>
      <c r="AI5695" s="9"/>
      <c r="AJ5695" s="9"/>
    </row>
    <row r="5696" spans="1:36" ht="22.5" x14ac:dyDescent="0.25">
      <c r="A5696" s="20">
        <v>5695</v>
      </c>
      <c r="B5696" s="51" t="s">
        <v>5880</v>
      </c>
      <c r="C5696" s="22">
        <v>692492</v>
      </c>
      <c r="D5696" s="20" t="s">
        <v>15873</v>
      </c>
      <c r="E5696" s="51" t="s">
        <v>15874</v>
      </c>
      <c r="F5696" s="60" t="s">
        <v>26</v>
      </c>
      <c r="G5696" s="60" t="s">
        <v>15561</v>
      </c>
      <c r="H5696" s="60" t="s">
        <v>15562</v>
      </c>
      <c r="I5696" s="60" t="s">
        <v>6</v>
      </c>
      <c r="J5696" s="7"/>
      <c r="K5696" s="65"/>
      <c r="L5696" s="7">
        <v>43207</v>
      </c>
      <c r="M5696" s="64">
        <v>99781.1</v>
      </c>
      <c r="N5696" s="64">
        <v>0</v>
      </c>
      <c r="O5696" s="72"/>
      <c r="Z5696" s="9"/>
      <c r="AA5696" s="9"/>
      <c r="AB5696" s="9"/>
      <c r="AC5696" s="9"/>
      <c r="AD5696" s="9"/>
      <c r="AE5696" s="9"/>
      <c r="AF5696" s="9"/>
      <c r="AG5696" s="9"/>
      <c r="AH5696" s="9"/>
      <c r="AI5696" s="9"/>
      <c r="AJ5696" s="9"/>
    </row>
    <row r="5697" spans="1:36" ht="22.5" x14ac:dyDescent="0.25">
      <c r="A5697" s="20">
        <v>5696</v>
      </c>
      <c r="B5697" s="51" t="s">
        <v>15875</v>
      </c>
      <c r="C5697" s="22">
        <v>328715</v>
      </c>
      <c r="D5697" s="20" t="s">
        <v>15876</v>
      </c>
      <c r="E5697" s="51" t="s">
        <v>15877</v>
      </c>
      <c r="F5697" s="60" t="s">
        <v>10</v>
      </c>
      <c r="G5697" s="60" t="s">
        <v>15561</v>
      </c>
      <c r="H5697" s="60" t="s">
        <v>15562</v>
      </c>
      <c r="I5697" s="60" t="s">
        <v>6</v>
      </c>
      <c r="J5697" s="7"/>
      <c r="K5697" s="65"/>
      <c r="L5697" s="7">
        <v>43180</v>
      </c>
      <c r="M5697" s="64">
        <v>97759</v>
      </c>
      <c r="N5697" s="64">
        <v>97759</v>
      </c>
      <c r="O5697" s="72"/>
      <c r="Z5697" s="9"/>
      <c r="AA5697" s="9"/>
      <c r="AB5697" s="9"/>
      <c r="AC5697" s="9"/>
      <c r="AD5697" s="9"/>
      <c r="AE5697" s="9"/>
      <c r="AF5697" s="9"/>
      <c r="AG5697" s="9"/>
      <c r="AH5697" s="9"/>
      <c r="AI5697" s="9"/>
      <c r="AJ5697" s="9"/>
    </row>
    <row r="5698" spans="1:36" ht="22.5" x14ac:dyDescent="0.25">
      <c r="A5698" s="20">
        <v>5697</v>
      </c>
      <c r="B5698" s="51" t="s">
        <v>15878</v>
      </c>
      <c r="C5698" s="22">
        <v>31826270</v>
      </c>
      <c r="D5698" s="20" t="s">
        <v>15879</v>
      </c>
      <c r="E5698" s="51" t="s">
        <v>15880</v>
      </c>
      <c r="F5698" s="60" t="s">
        <v>56</v>
      </c>
      <c r="G5698" s="60" t="s">
        <v>15561</v>
      </c>
      <c r="H5698" s="60" t="s">
        <v>15562</v>
      </c>
      <c r="I5698" s="60" t="s">
        <v>6</v>
      </c>
      <c r="J5698" s="7"/>
      <c r="K5698" s="65"/>
      <c r="L5698" s="7">
        <v>43207</v>
      </c>
      <c r="M5698" s="64">
        <v>92691.18</v>
      </c>
      <c r="N5698" s="64">
        <v>92691.18</v>
      </c>
      <c r="O5698" s="72"/>
      <c r="Z5698" s="9"/>
      <c r="AA5698" s="9"/>
      <c r="AB5698" s="9"/>
      <c r="AC5698" s="9"/>
      <c r="AD5698" s="9"/>
      <c r="AE5698" s="9"/>
      <c r="AF5698" s="9"/>
      <c r="AG5698" s="9"/>
      <c r="AH5698" s="9"/>
      <c r="AI5698" s="9"/>
      <c r="AJ5698" s="9"/>
    </row>
    <row r="5699" spans="1:36" ht="22.5" x14ac:dyDescent="0.25">
      <c r="A5699" s="20">
        <v>5698</v>
      </c>
      <c r="B5699" s="51" t="s">
        <v>15881</v>
      </c>
      <c r="C5699" s="22">
        <v>647845</v>
      </c>
      <c r="D5699" s="20" t="s">
        <v>15882</v>
      </c>
      <c r="E5699" s="51" t="s">
        <v>15883</v>
      </c>
      <c r="F5699" s="60" t="s">
        <v>26</v>
      </c>
      <c r="G5699" s="60" t="s">
        <v>15561</v>
      </c>
      <c r="H5699" s="60" t="s">
        <v>15562</v>
      </c>
      <c r="I5699" s="60" t="s">
        <v>6</v>
      </c>
      <c r="J5699" s="7"/>
      <c r="K5699" s="65"/>
      <c r="L5699" s="7">
        <v>43264</v>
      </c>
      <c r="M5699" s="64">
        <v>32585.62</v>
      </c>
      <c r="N5699" s="64">
        <v>32585.52</v>
      </c>
      <c r="O5699" s="72"/>
      <c r="Z5699" s="9"/>
      <c r="AA5699" s="9"/>
      <c r="AB5699" s="9"/>
      <c r="AC5699" s="9"/>
      <c r="AD5699" s="9"/>
      <c r="AE5699" s="9"/>
      <c r="AF5699" s="9"/>
      <c r="AG5699" s="9"/>
      <c r="AH5699" s="9"/>
      <c r="AI5699" s="9"/>
      <c r="AJ5699" s="9"/>
    </row>
    <row r="5700" spans="1:36" ht="45" x14ac:dyDescent="0.25">
      <c r="A5700" s="20">
        <v>5699</v>
      </c>
      <c r="B5700" s="51" t="s">
        <v>15884</v>
      </c>
      <c r="C5700" s="22">
        <v>325431</v>
      </c>
      <c r="D5700" s="20" t="s">
        <v>15885</v>
      </c>
      <c r="E5700" s="51" t="s">
        <v>15886</v>
      </c>
      <c r="F5700" s="60" t="s">
        <v>37</v>
      </c>
      <c r="G5700" s="60" t="s">
        <v>15561</v>
      </c>
      <c r="H5700" s="60" t="s">
        <v>15562</v>
      </c>
      <c r="I5700" s="60" t="s">
        <v>23325</v>
      </c>
      <c r="J5700" s="7">
        <v>43063</v>
      </c>
      <c r="K5700" s="65" t="s">
        <v>23425</v>
      </c>
      <c r="L5700" s="7"/>
      <c r="M5700" s="64"/>
      <c r="N5700" s="64"/>
      <c r="O5700" s="72"/>
      <c r="Z5700" s="9"/>
      <c r="AA5700" s="9"/>
      <c r="AB5700" s="9"/>
      <c r="AC5700" s="9"/>
      <c r="AD5700" s="9"/>
      <c r="AE5700" s="9"/>
      <c r="AF5700" s="9"/>
      <c r="AG5700" s="9"/>
      <c r="AH5700" s="9"/>
      <c r="AI5700" s="9"/>
      <c r="AJ5700" s="9"/>
    </row>
    <row r="5701" spans="1:36" ht="33.75" x14ac:dyDescent="0.25">
      <c r="A5701" s="20">
        <v>5700</v>
      </c>
      <c r="B5701" s="51" t="s">
        <v>15887</v>
      </c>
      <c r="C5701" s="22">
        <v>331805</v>
      </c>
      <c r="D5701" s="20" t="s">
        <v>15888</v>
      </c>
      <c r="E5701" s="51" t="s">
        <v>15889</v>
      </c>
      <c r="F5701" s="60" t="s">
        <v>37</v>
      </c>
      <c r="G5701" s="60" t="s">
        <v>15561</v>
      </c>
      <c r="H5701" s="60" t="s">
        <v>15562</v>
      </c>
      <c r="I5701" s="60" t="s">
        <v>23325</v>
      </c>
      <c r="J5701" s="7">
        <v>43063</v>
      </c>
      <c r="K5701" s="65" t="s">
        <v>23425</v>
      </c>
      <c r="L5701" s="7"/>
      <c r="M5701" s="64"/>
      <c r="N5701" s="64"/>
      <c r="O5701" s="72"/>
      <c r="Z5701" s="9"/>
      <c r="AA5701" s="9"/>
      <c r="AB5701" s="9"/>
      <c r="AC5701" s="9"/>
      <c r="AD5701" s="9"/>
      <c r="AE5701" s="9"/>
      <c r="AF5701" s="9"/>
      <c r="AG5701" s="9"/>
      <c r="AH5701" s="9"/>
      <c r="AI5701" s="9"/>
      <c r="AJ5701" s="9"/>
    </row>
    <row r="5702" spans="1:36" ht="56.25" x14ac:dyDescent="0.25">
      <c r="A5702" s="20">
        <v>5701</v>
      </c>
      <c r="B5702" s="51" t="s">
        <v>15887</v>
      </c>
      <c r="C5702" s="22">
        <v>331805</v>
      </c>
      <c r="D5702" s="20" t="s">
        <v>15890</v>
      </c>
      <c r="E5702" s="51" t="s">
        <v>15891</v>
      </c>
      <c r="F5702" s="60" t="s">
        <v>37</v>
      </c>
      <c r="G5702" s="60" t="s">
        <v>15561</v>
      </c>
      <c r="H5702" s="60" t="s">
        <v>15562</v>
      </c>
      <c r="I5702" s="60" t="s">
        <v>23325</v>
      </c>
      <c r="J5702" s="7">
        <v>43265</v>
      </c>
      <c r="K5702" s="65" t="s">
        <v>23422</v>
      </c>
      <c r="L5702" s="7"/>
      <c r="M5702" s="64"/>
      <c r="N5702" s="64"/>
      <c r="O5702" s="72"/>
      <c r="Z5702" s="9"/>
      <c r="AA5702" s="9"/>
      <c r="AB5702" s="9"/>
      <c r="AC5702" s="9"/>
      <c r="AD5702" s="9"/>
      <c r="AE5702" s="9"/>
      <c r="AF5702" s="9"/>
      <c r="AG5702" s="9"/>
      <c r="AH5702" s="9"/>
      <c r="AI5702" s="9"/>
      <c r="AJ5702" s="9"/>
    </row>
    <row r="5703" spans="1:36" ht="22.5" x14ac:dyDescent="0.25">
      <c r="A5703" s="20">
        <v>5702</v>
      </c>
      <c r="B5703" s="51" t="s">
        <v>5331</v>
      </c>
      <c r="C5703" s="22">
        <v>324990</v>
      </c>
      <c r="D5703" s="20" t="s">
        <v>15892</v>
      </c>
      <c r="E5703" s="51" t="s">
        <v>15893</v>
      </c>
      <c r="F5703" s="60" t="s">
        <v>37</v>
      </c>
      <c r="G5703" s="60" t="s">
        <v>15561</v>
      </c>
      <c r="H5703" s="60" t="s">
        <v>15562</v>
      </c>
      <c r="I5703" s="60" t="s">
        <v>6</v>
      </c>
      <c r="J5703" s="7"/>
      <c r="K5703" s="65"/>
      <c r="L5703" s="7">
        <v>43181</v>
      </c>
      <c r="M5703" s="64">
        <v>78727.839999999997</v>
      </c>
      <c r="N5703" s="64">
        <v>72949.649999999994</v>
      </c>
      <c r="O5703" s="72"/>
      <c r="Z5703" s="9"/>
      <c r="AA5703" s="9"/>
      <c r="AB5703" s="9"/>
      <c r="AC5703" s="9"/>
      <c r="AD5703" s="9"/>
      <c r="AE5703" s="9"/>
      <c r="AF5703" s="9"/>
      <c r="AG5703" s="9"/>
      <c r="AH5703" s="9"/>
      <c r="AI5703" s="9"/>
      <c r="AJ5703" s="9"/>
    </row>
    <row r="5704" spans="1:36" ht="22.5" x14ac:dyDescent="0.25">
      <c r="A5704" s="20">
        <v>5703</v>
      </c>
      <c r="B5704" s="51" t="s">
        <v>15894</v>
      </c>
      <c r="C5704" s="22">
        <v>699110</v>
      </c>
      <c r="D5704" s="20" t="s">
        <v>15895</v>
      </c>
      <c r="E5704" s="51" t="s">
        <v>15896</v>
      </c>
      <c r="F5704" s="60" t="s">
        <v>3</v>
      </c>
      <c r="G5704" s="60" t="s">
        <v>15561</v>
      </c>
      <c r="H5704" s="60" t="s">
        <v>15562</v>
      </c>
      <c r="I5704" s="60" t="s">
        <v>6</v>
      </c>
      <c r="J5704" s="7"/>
      <c r="K5704" s="65"/>
      <c r="L5704" s="7">
        <v>43200</v>
      </c>
      <c r="M5704" s="64">
        <v>98875.5</v>
      </c>
      <c r="N5704" s="64">
        <v>98875.5</v>
      </c>
      <c r="O5704" s="72"/>
      <c r="Z5704" s="9"/>
      <c r="AA5704" s="9"/>
      <c r="AB5704" s="9"/>
      <c r="AC5704" s="9"/>
      <c r="AD5704" s="9"/>
      <c r="AE5704" s="9"/>
      <c r="AF5704" s="9"/>
      <c r="AG5704" s="9"/>
      <c r="AH5704" s="9"/>
      <c r="AI5704" s="9"/>
      <c r="AJ5704" s="9"/>
    </row>
    <row r="5705" spans="1:36" ht="22.5" x14ac:dyDescent="0.25">
      <c r="A5705" s="20">
        <v>5704</v>
      </c>
      <c r="B5705" s="51" t="s">
        <v>15897</v>
      </c>
      <c r="C5705" s="22">
        <v>800295</v>
      </c>
      <c r="D5705" s="20" t="s">
        <v>15898</v>
      </c>
      <c r="E5705" s="51" t="s">
        <v>15899</v>
      </c>
      <c r="F5705" s="60" t="s">
        <v>56</v>
      </c>
      <c r="G5705" s="60" t="s">
        <v>15561</v>
      </c>
      <c r="H5705" s="60" t="s">
        <v>15562</v>
      </c>
      <c r="I5705" s="60" t="s">
        <v>6</v>
      </c>
      <c r="J5705" s="7"/>
      <c r="K5705" s="65"/>
      <c r="L5705" s="7">
        <v>43175</v>
      </c>
      <c r="M5705" s="64">
        <v>100000</v>
      </c>
      <c r="N5705" s="64">
        <v>100000</v>
      </c>
      <c r="O5705" s="72"/>
      <c r="Z5705" s="9"/>
      <c r="AA5705" s="9"/>
      <c r="AB5705" s="9"/>
      <c r="AC5705" s="9"/>
      <c r="AD5705" s="9"/>
      <c r="AE5705" s="9"/>
      <c r="AF5705" s="9"/>
      <c r="AG5705" s="9"/>
      <c r="AH5705" s="9"/>
      <c r="AI5705" s="9"/>
      <c r="AJ5705" s="9"/>
    </row>
    <row r="5706" spans="1:36" x14ac:dyDescent="0.25">
      <c r="A5706" s="20">
        <v>5705</v>
      </c>
      <c r="B5706" s="51" t="s">
        <v>15900</v>
      </c>
      <c r="C5706" s="22">
        <v>699241</v>
      </c>
      <c r="D5706" s="20" t="s">
        <v>15901</v>
      </c>
      <c r="E5706" s="51" t="s">
        <v>15902</v>
      </c>
      <c r="F5706" s="60" t="s">
        <v>26</v>
      </c>
      <c r="G5706" s="60" t="s">
        <v>15572</v>
      </c>
      <c r="H5706" s="60" t="s">
        <v>15573</v>
      </c>
      <c r="I5706" s="60" t="s">
        <v>6</v>
      </c>
      <c r="J5706" s="7"/>
      <c r="K5706" s="65"/>
      <c r="L5706" s="7">
        <v>43294</v>
      </c>
      <c r="M5706" s="64">
        <v>34747.86</v>
      </c>
      <c r="N5706" s="64">
        <v>0</v>
      </c>
      <c r="O5706" s="72"/>
      <c r="Z5706" s="9"/>
      <c r="AA5706" s="9"/>
      <c r="AB5706" s="9"/>
      <c r="AC5706" s="9"/>
      <c r="AD5706" s="9"/>
      <c r="AE5706" s="9"/>
      <c r="AF5706" s="9"/>
      <c r="AG5706" s="9"/>
      <c r="AH5706" s="9"/>
      <c r="AI5706" s="9"/>
      <c r="AJ5706" s="9"/>
    </row>
    <row r="5707" spans="1:36" ht="22.5" x14ac:dyDescent="0.25">
      <c r="A5707" s="20">
        <v>5706</v>
      </c>
      <c r="B5707" s="51" t="s">
        <v>15897</v>
      </c>
      <c r="C5707" s="22">
        <v>800295</v>
      </c>
      <c r="D5707" s="20" t="s">
        <v>15903</v>
      </c>
      <c r="E5707" s="51" t="s">
        <v>15904</v>
      </c>
      <c r="F5707" s="60" t="s">
        <v>56</v>
      </c>
      <c r="G5707" s="60" t="s">
        <v>15561</v>
      </c>
      <c r="H5707" s="60" t="s">
        <v>15562</v>
      </c>
      <c r="I5707" s="60" t="s">
        <v>6</v>
      </c>
      <c r="J5707" s="7"/>
      <c r="K5707" s="65"/>
      <c r="L5707" s="7">
        <v>43175</v>
      </c>
      <c r="M5707" s="64">
        <v>73455.73</v>
      </c>
      <c r="N5707" s="64">
        <v>73455.73</v>
      </c>
      <c r="O5707" s="72"/>
      <c r="Z5707" s="9"/>
      <c r="AA5707" s="9"/>
      <c r="AB5707" s="9"/>
      <c r="AC5707" s="9"/>
      <c r="AD5707" s="9"/>
      <c r="AE5707" s="9"/>
      <c r="AF5707" s="9"/>
      <c r="AG5707" s="9"/>
      <c r="AH5707" s="9"/>
      <c r="AI5707" s="9"/>
      <c r="AJ5707" s="9"/>
    </row>
    <row r="5708" spans="1:36" ht="22.5" x14ac:dyDescent="0.25">
      <c r="A5708" s="20">
        <v>5707</v>
      </c>
      <c r="B5708" s="51" t="s">
        <v>15905</v>
      </c>
      <c r="C5708" s="22">
        <v>309630</v>
      </c>
      <c r="D5708" s="20" t="s">
        <v>15906</v>
      </c>
      <c r="E5708" s="51" t="s">
        <v>15907</v>
      </c>
      <c r="F5708" s="60" t="s">
        <v>56</v>
      </c>
      <c r="G5708" s="60" t="s">
        <v>15561</v>
      </c>
      <c r="H5708" s="60" t="s">
        <v>15562</v>
      </c>
      <c r="I5708" s="60" t="s">
        <v>6</v>
      </c>
      <c r="J5708" s="7"/>
      <c r="K5708" s="65"/>
      <c r="L5708" s="7">
        <v>43180</v>
      </c>
      <c r="M5708" s="64">
        <v>69884.89</v>
      </c>
      <c r="N5708" s="64">
        <v>69884.2</v>
      </c>
      <c r="O5708" s="72"/>
      <c r="Z5708" s="9"/>
      <c r="AA5708" s="9"/>
      <c r="AB5708" s="9"/>
      <c r="AC5708" s="9"/>
      <c r="AD5708" s="9"/>
      <c r="AE5708" s="9"/>
      <c r="AF5708" s="9"/>
      <c r="AG5708" s="9"/>
      <c r="AH5708" s="9"/>
      <c r="AI5708" s="9"/>
      <c r="AJ5708" s="9"/>
    </row>
    <row r="5709" spans="1:36" x14ac:dyDescent="0.25">
      <c r="A5709" s="20">
        <v>5708</v>
      </c>
      <c r="B5709" s="51" t="s">
        <v>15908</v>
      </c>
      <c r="C5709" s="22">
        <v>321397</v>
      </c>
      <c r="D5709" s="20" t="s">
        <v>15909</v>
      </c>
      <c r="E5709" s="51" t="s">
        <v>15721</v>
      </c>
      <c r="F5709" s="60" t="s">
        <v>30</v>
      </c>
      <c r="G5709" s="60" t="s">
        <v>15561</v>
      </c>
      <c r="H5709" s="60" t="s">
        <v>15562</v>
      </c>
      <c r="I5709" s="60" t="s">
        <v>6</v>
      </c>
      <c r="J5709" s="7"/>
      <c r="K5709" s="65"/>
      <c r="L5709" s="7">
        <v>43176</v>
      </c>
      <c r="M5709" s="64">
        <v>96301.119999999995</v>
      </c>
      <c r="N5709" s="64">
        <v>0</v>
      </c>
      <c r="O5709" s="72"/>
      <c r="Z5709" s="9"/>
      <c r="AA5709" s="9"/>
      <c r="AB5709" s="9"/>
      <c r="AC5709" s="9"/>
      <c r="AD5709" s="9"/>
      <c r="AE5709" s="9"/>
      <c r="AF5709" s="9"/>
      <c r="AG5709" s="9"/>
      <c r="AH5709" s="9"/>
      <c r="AI5709" s="9"/>
      <c r="AJ5709" s="9"/>
    </row>
    <row r="5710" spans="1:36" ht="22.5" x14ac:dyDescent="0.25">
      <c r="A5710" s="20">
        <v>5709</v>
      </c>
      <c r="B5710" s="51" t="s">
        <v>15908</v>
      </c>
      <c r="C5710" s="22">
        <v>321397</v>
      </c>
      <c r="D5710" s="20" t="s">
        <v>15910</v>
      </c>
      <c r="E5710" s="51" t="s">
        <v>15911</v>
      </c>
      <c r="F5710" s="60" t="s">
        <v>30</v>
      </c>
      <c r="G5710" s="60" t="s">
        <v>15561</v>
      </c>
      <c r="H5710" s="60" t="s">
        <v>15562</v>
      </c>
      <c r="I5710" s="60" t="s">
        <v>6</v>
      </c>
      <c r="J5710" s="7"/>
      <c r="K5710" s="65"/>
      <c r="L5710" s="7">
        <v>43176</v>
      </c>
      <c r="M5710" s="64">
        <v>79080.84</v>
      </c>
      <c r="N5710" s="64">
        <v>0</v>
      </c>
      <c r="O5710" s="72"/>
      <c r="Z5710" s="9"/>
      <c r="AA5710" s="9"/>
      <c r="AB5710" s="9"/>
      <c r="AC5710" s="9"/>
      <c r="AD5710" s="9"/>
      <c r="AE5710" s="9"/>
      <c r="AF5710" s="9"/>
      <c r="AG5710" s="9"/>
      <c r="AH5710" s="9"/>
      <c r="AI5710" s="9"/>
      <c r="AJ5710" s="9"/>
    </row>
    <row r="5711" spans="1:36" ht="22.5" x14ac:dyDescent="0.25">
      <c r="A5711" s="20">
        <v>5710</v>
      </c>
      <c r="B5711" s="51" t="s">
        <v>15912</v>
      </c>
      <c r="C5711" s="22">
        <v>647641</v>
      </c>
      <c r="D5711" s="20" t="s">
        <v>15913</v>
      </c>
      <c r="E5711" s="51" t="s">
        <v>15914</v>
      </c>
      <c r="F5711" s="60" t="s">
        <v>10</v>
      </c>
      <c r="G5711" s="60" t="s">
        <v>15561</v>
      </c>
      <c r="H5711" s="60" t="s">
        <v>15562</v>
      </c>
      <c r="I5711" s="60" t="s">
        <v>6</v>
      </c>
      <c r="J5711" s="7"/>
      <c r="K5711" s="65"/>
      <c r="L5711" s="7">
        <v>43256</v>
      </c>
      <c r="M5711" s="64">
        <v>99074.03</v>
      </c>
      <c r="N5711" s="64">
        <v>0</v>
      </c>
      <c r="O5711" s="72"/>
      <c r="Z5711" s="9"/>
      <c r="AA5711" s="9"/>
      <c r="AB5711" s="9"/>
      <c r="AC5711" s="9"/>
      <c r="AD5711" s="9"/>
      <c r="AE5711" s="9"/>
      <c r="AF5711" s="9"/>
      <c r="AG5711" s="9"/>
      <c r="AH5711" s="9"/>
      <c r="AI5711" s="9"/>
      <c r="AJ5711" s="9"/>
    </row>
    <row r="5712" spans="1:36" ht="22.5" x14ac:dyDescent="0.25">
      <c r="A5712" s="20">
        <v>5711</v>
      </c>
      <c r="B5712" s="51" t="s">
        <v>15697</v>
      </c>
      <c r="C5712" s="22">
        <v>308251</v>
      </c>
      <c r="D5712" s="20" t="s">
        <v>15915</v>
      </c>
      <c r="E5712" s="51" t="s">
        <v>15916</v>
      </c>
      <c r="F5712" s="60" t="s">
        <v>3</v>
      </c>
      <c r="G5712" s="60" t="s">
        <v>15561</v>
      </c>
      <c r="H5712" s="60" t="s">
        <v>15562</v>
      </c>
      <c r="I5712" s="60" t="s">
        <v>23325</v>
      </c>
      <c r="J5712" s="7">
        <v>43262</v>
      </c>
      <c r="K5712" s="65" t="s">
        <v>23422</v>
      </c>
      <c r="L5712" s="7"/>
      <c r="M5712" s="64"/>
      <c r="N5712" s="64"/>
      <c r="O5712" s="72"/>
      <c r="Z5712" s="9"/>
      <c r="AA5712" s="9"/>
      <c r="AB5712" s="9"/>
      <c r="AC5712" s="9"/>
      <c r="AD5712" s="9"/>
      <c r="AE5712" s="9"/>
      <c r="AF5712" s="9"/>
      <c r="AG5712" s="9"/>
      <c r="AH5712" s="9"/>
      <c r="AI5712" s="9"/>
      <c r="AJ5712" s="9"/>
    </row>
    <row r="5713" spans="1:36" ht="22.5" x14ac:dyDescent="0.25">
      <c r="A5713" s="20">
        <v>5712</v>
      </c>
      <c r="B5713" s="51" t="s">
        <v>15917</v>
      </c>
      <c r="C5713" s="22">
        <v>306002</v>
      </c>
      <c r="D5713" s="20" t="s">
        <v>15918</v>
      </c>
      <c r="E5713" s="51" t="s">
        <v>15919</v>
      </c>
      <c r="F5713" s="60" t="s">
        <v>56</v>
      </c>
      <c r="G5713" s="60" t="s">
        <v>15561</v>
      </c>
      <c r="H5713" s="60" t="s">
        <v>15562</v>
      </c>
      <c r="I5713" s="60" t="s">
        <v>23325</v>
      </c>
      <c r="J5713" s="7">
        <v>43262</v>
      </c>
      <c r="K5713" s="65" t="s">
        <v>23422</v>
      </c>
      <c r="L5713" s="7"/>
      <c r="M5713" s="64"/>
      <c r="N5713" s="64"/>
      <c r="O5713" s="72"/>
      <c r="Z5713" s="9"/>
      <c r="AA5713" s="9"/>
      <c r="AB5713" s="9"/>
      <c r="AC5713" s="9"/>
      <c r="AD5713" s="9"/>
      <c r="AE5713" s="9"/>
      <c r="AF5713" s="9"/>
      <c r="AG5713" s="9"/>
      <c r="AH5713" s="9"/>
      <c r="AI5713" s="9"/>
      <c r="AJ5713" s="9"/>
    </row>
    <row r="5714" spans="1:36" x14ac:dyDescent="0.25">
      <c r="A5714" s="20">
        <v>5713</v>
      </c>
      <c r="B5714" s="51" t="s">
        <v>5304</v>
      </c>
      <c r="C5714" s="22">
        <v>325872</v>
      </c>
      <c r="D5714" s="20" t="s">
        <v>15920</v>
      </c>
      <c r="E5714" s="51" t="s">
        <v>15921</v>
      </c>
      <c r="F5714" s="60" t="s">
        <v>37</v>
      </c>
      <c r="G5714" s="60" t="s">
        <v>15561</v>
      </c>
      <c r="H5714" s="60" t="s">
        <v>15562</v>
      </c>
      <c r="I5714" s="60" t="s">
        <v>6</v>
      </c>
      <c r="J5714" s="7"/>
      <c r="K5714" s="65"/>
      <c r="L5714" s="7">
        <v>43181</v>
      </c>
      <c r="M5714" s="64">
        <v>100000</v>
      </c>
      <c r="N5714" s="64">
        <v>0</v>
      </c>
      <c r="O5714" s="72"/>
      <c r="Z5714" s="9"/>
      <c r="AA5714" s="9"/>
      <c r="AB5714" s="9"/>
      <c r="AC5714" s="9"/>
      <c r="AD5714" s="9"/>
      <c r="AE5714" s="9"/>
      <c r="AF5714" s="9"/>
      <c r="AG5714" s="9"/>
      <c r="AH5714" s="9"/>
      <c r="AI5714" s="9"/>
      <c r="AJ5714" s="9"/>
    </row>
    <row r="5715" spans="1:36" ht="33.75" x14ac:dyDescent="0.25">
      <c r="A5715" s="20">
        <v>5714</v>
      </c>
      <c r="B5715" s="51" t="s">
        <v>15922</v>
      </c>
      <c r="C5715" s="22">
        <v>325261</v>
      </c>
      <c r="D5715" s="20" t="s">
        <v>15923</v>
      </c>
      <c r="E5715" s="51" t="s">
        <v>15924</v>
      </c>
      <c r="F5715" s="60" t="s">
        <v>37</v>
      </c>
      <c r="G5715" s="60" t="s">
        <v>15561</v>
      </c>
      <c r="H5715" s="60" t="s">
        <v>15562</v>
      </c>
      <c r="I5715" s="60" t="s">
        <v>6</v>
      </c>
      <c r="J5715" s="7"/>
      <c r="K5715" s="65"/>
      <c r="L5715" s="7">
        <v>43328</v>
      </c>
      <c r="M5715" s="64">
        <v>20754.310000000001</v>
      </c>
      <c r="N5715" s="64">
        <v>0</v>
      </c>
      <c r="O5715" s="72"/>
      <c r="Z5715" s="9"/>
      <c r="AA5715" s="9"/>
      <c r="AB5715" s="9"/>
      <c r="AC5715" s="9"/>
      <c r="AD5715" s="9"/>
      <c r="AE5715" s="9"/>
      <c r="AF5715" s="9"/>
      <c r="AG5715" s="9"/>
      <c r="AH5715" s="9"/>
      <c r="AI5715" s="9"/>
      <c r="AJ5715" s="9"/>
    </row>
    <row r="5716" spans="1:36" ht="22.5" x14ac:dyDescent="0.25">
      <c r="A5716" s="20">
        <v>5715</v>
      </c>
      <c r="B5716" s="51" t="s">
        <v>15925</v>
      </c>
      <c r="C5716" s="22">
        <v>690589</v>
      </c>
      <c r="D5716" s="20" t="s">
        <v>15926</v>
      </c>
      <c r="E5716" s="51" t="s">
        <v>15927</v>
      </c>
      <c r="F5716" s="60" t="s">
        <v>16</v>
      </c>
      <c r="G5716" s="60" t="s">
        <v>15561</v>
      </c>
      <c r="H5716" s="60" t="s">
        <v>15562</v>
      </c>
      <c r="I5716" s="60" t="s">
        <v>6</v>
      </c>
      <c r="J5716" s="7"/>
      <c r="K5716" s="65"/>
      <c r="L5716" s="7">
        <v>43180</v>
      </c>
      <c r="M5716" s="64">
        <v>143373.97</v>
      </c>
      <c r="N5716" s="64">
        <v>0</v>
      </c>
      <c r="O5716" s="72"/>
      <c r="Z5716" s="9"/>
      <c r="AA5716" s="9"/>
      <c r="AB5716" s="9"/>
      <c r="AC5716" s="9"/>
      <c r="AD5716" s="9"/>
      <c r="AE5716" s="9"/>
      <c r="AF5716" s="9"/>
      <c r="AG5716" s="9"/>
      <c r="AH5716" s="9"/>
      <c r="AI5716" s="9"/>
      <c r="AJ5716" s="9"/>
    </row>
    <row r="5717" spans="1:36" x14ac:dyDescent="0.25">
      <c r="A5717" s="20">
        <v>5716</v>
      </c>
      <c r="B5717" s="51" t="s">
        <v>15928</v>
      </c>
      <c r="C5717" s="22">
        <v>323128</v>
      </c>
      <c r="D5717" s="20" t="s">
        <v>15929</v>
      </c>
      <c r="E5717" s="51" t="s">
        <v>15930</v>
      </c>
      <c r="F5717" s="60" t="s">
        <v>16</v>
      </c>
      <c r="G5717" s="60" t="s">
        <v>15561</v>
      </c>
      <c r="H5717" s="60" t="s">
        <v>15562</v>
      </c>
      <c r="I5717" s="60" t="s">
        <v>6</v>
      </c>
      <c r="J5717" s="7"/>
      <c r="K5717" s="65"/>
      <c r="L5717" s="7">
        <v>43175</v>
      </c>
      <c r="M5717" s="64">
        <v>43712.57</v>
      </c>
      <c r="N5717" s="64">
        <v>43712.57</v>
      </c>
      <c r="O5717" s="72"/>
      <c r="Z5717" s="9"/>
      <c r="AA5717" s="9"/>
      <c r="AB5717" s="9"/>
      <c r="AC5717" s="9"/>
      <c r="AD5717" s="9"/>
      <c r="AE5717" s="9"/>
      <c r="AF5717" s="9"/>
      <c r="AG5717" s="9"/>
      <c r="AH5717" s="9"/>
      <c r="AI5717" s="9"/>
      <c r="AJ5717" s="9"/>
    </row>
    <row r="5718" spans="1:36" ht="22.5" x14ac:dyDescent="0.25">
      <c r="A5718" s="20">
        <v>5717</v>
      </c>
      <c r="B5718" s="51" t="s">
        <v>15931</v>
      </c>
      <c r="C5718" s="22">
        <v>323659</v>
      </c>
      <c r="D5718" s="20" t="s">
        <v>15932</v>
      </c>
      <c r="E5718" s="51" t="s">
        <v>15933</v>
      </c>
      <c r="F5718" s="60" t="s">
        <v>16</v>
      </c>
      <c r="G5718" s="60" t="s">
        <v>15561</v>
      </c>
      <c r="H5718" s="60" t="s">
        <v>15562</v>
      </c>
      <c r="I5718" s="60" t="s">
        <v>6</v>
      </c>
      <c r="J5718" s="7"/>
      <c r="K5718" s="65"/>
      <c r="L5718" s="7">
        <v>43180</v>
      </c>
      <c r="M5718" s="64">
        <v>93446.5</v>
      </c>
      <c r="N5718" s="64">
        <v>93446.5</v>
      </c>
      <c r="O5718" s="72"/>
      <c r="Z5718" s="9"/>
      <c r="AA5718" s="9"/>
      <c r="AB5718" s="9"/>
      <c r="AC5718" s="9"/>
      <c r="AD5718" s="9"/>
      <c r="AE5718" s="9"/>
      <c r="AF5718" s="9"/>
      <c r="AG5718" s="9"/>
      <c r="AH5718" s="9"/>
      <c r="AI5718" s="9"/>
      <c r="AJ5718" s="9"/>
    </row>
    <row r="5719" spans="1:36" ht="22.5" x14ac:dyDescent="0.25">
      <c r="A5719" s="20">
        <v>5718</v>
      </c>
      <c r="B5719" s="51" t="s">
        <v>15934</v>
      </c>
      <c r="C5719" s="22">
        <v>590746</v>
      </c>
      <c r="D5719" s="20" t="s">
        <v>15935</v>
      </c>
      <c r="E5719" s="51" t="s">
        <v>15936</v>
      </c>
      <c r="F5719" s="60" t="s">
        <v>10</v>
      </c>
      <c r="G5719" s="60" t="s">
        <v>15561</v>
      </c>
      <c r="H5719" s="60" t="s">
        <v>15562</v>
      </c>
      <c r="I5719" s="60" t="s">
        <v>6</v>
      </c>
      <c r="J5719" s="7"/>
      <c r="K5719" s="65"/>
      <c r="L5719" s="7">
        <v>43180</v>
      </c>
      <c r="M5719" s="64">
        <v>68595.13</v>
      </c>
      <c r="N5719" s="64">
        <v>68595.13</v>
      </c>
      <c r="O5719" s="72"/>
      <c r="Z5719" s="9"/>
      <c r="AA5719" s="9"/>
      <c r="AB5719" s="9"/>
      <c r="AC5719" s="9"/>
      <c r="AD5719" s="9"/>
      <c r="AE5719" s="9"/>
      <c r="AF5719" s="9"/>
      <c r="AG5719" s="9"/>
      <c r="AH5719" s="9"/>
      <c r="AI5719" s="9"/>
      <c r="AJ5719" s="9"/>
    </row>
    <row r="5720" spans="1:36" ht="22.5" x14ac:dyDescent="0.25">
      <c r="A5720" s="20">
        <v>5719</v>
      </c>
      <c r="B5720" s="51" t="s">
        <v>5319</v>
      </c>
      <c r="C5720" s="22">
        <v>312801</v>
      </c>
      <c r="D5720" s="20" t="s">
        <v>15937</v>
      </c>
      <c r="E5720" s="51" t="s">
        <v>15938</v>
      </c>
      <c r="F5720" s="60" t="s">
        <v>56</v>
      </c>
      <c r="G5720" s="60" t="s">
        <v>15561</v>
      </c>
      <c r="H5720" s="60" t="s">
        <v>15562</v>
      </c>
      <c r="I5720" s="60" t="s">
        <v>23325</v>
      </c>
      <c r="J5720" s="7">
        <v>43063</v>
      </c>
      <c r="K5720" s="65" t="s">
        <v>23425</v>
      </c>
      <c r="L5720" s="7"/>
      <c r="M5720" s="64"/>
      <c r="N5720" s="64"/>
      <c r="O5720" s="72"/>
      <c r="Z5720" s="9"/>
      <c r="AA5720" s="9"/>
      <c r="AB5720" s="9"/>
      <c r="AC5720" s="9"/>
      <c r="AD5720" s="9"/>
      <c r="AE5720" s="9"/>
      <c r="AF5720" s="9"/>
      <c r="AG5720" s="9"/>
      <c r="AH5720" s="9"/>
      <c r="AI5720" s="9"/>
      <c r="AJ5720" s="9"/>
    </row>
    <row r="5721" spans="1:36" ht="33.75" x14ac:dyDescent="0.25">
      <c r="A5721" s="20">
        <v>5720</v>
      </c>
      <c r="B5721" s="51" t="s">
        <v>15939</v>
      </c>
      <c r="C5721" s="22">
        <v>329177</v>
      </c>
      <c r="D5721" s="20" t="s">
        <v>15940</v>
      </c>
      <c r="E5721" s="51" t="s">
        <v>15941</v>
      </c>
      <c r="F5721" s="60" t="s">
        <v>37</v>
      </c>
      <c r="G5721" s="60" t="s">
        <v>15561</v>
      </c>
      <c r="H5721" s="60" t="s">
        <v>15562</v>
      </c>
      <c r="I5721" s="60" t="s">
        <v>23325</v>
      </c>
      <c r="J5721" s="7">
        <v>43070</v>
      </c>
      <c r="K5721" s="65" t="s">
        <v>23425</v>
      </c>
      <c r="L5721" s="7"/>
      <c r="M5721" s="64"/>
      <c r="N5721" s="64"/>
      <c r="O5721" s="72"/>
      <c r="Z5721" s="9"/>
      <c r="AA5721" s="9"/>
      <c r="AB5721" s="9"/>
      <c r="AC5721" s="9"/>
      <c r="AD5721" s="9"/>
      <c r="AE5721" s="9"/>
      <c r="AF5721" s="9"/>
      <c r="AG5721" s="9"/>
      <c r="AH5721" s="9"/>
      <c r="AI5721" s="9"/>
      <c r="AJ5721" s="9"/>
    </row>
    <row r="5722" spans="1:36" ht="33.75" x14ac:dyDescent="0.25">
      <c r="A5722" s="20">
        <v>5721</v>
      </c>
      <c r="B5722" s="51" t="s">
        <v>15845</v>
      </c>
      <c r="C5722" s="22">
        <v>306533</v>
      </c>
      <c r="D5722" s="20" t="s">
        <v>15942</v>
      </c>
      <c r="E5722" s="51" t="s">
        <v>15943</v>
      </c>
      <c r="F5722" s="60" t="s">
        <v>3</v>
      </c>
      <c r="G5722" s="60" t="s">
        <v>15561</v>
      </c>
      <c r="H5722" s="60" t="s">
        <v>15562</v>
      </c>
      <c r="I5722" s="60" t="s">
        <v>6</v>
      </c>
      <c r="J5722" s="7"/>
      <c r="K5722" s="65"/>
      <c r="L5722" s="7">
        <v>43181</v>
      </c>
      <c r="M5722" s="64">
        <v>99979.04</v>
      </c>
      <c r="N5722" s="64">
        <v>0</v>
      </c>
      <c r="O5722" s="72"/>
      <c r="Z5722" s="9"/>
      <c r="AA5722" s="9"/>
      <c r="AB5722" s="9"/>
      <c r="AC5722" s="9"/>
      <c r="AD5722" s="9"/>
      <c r="AE5722" s="9"/>
      <c r="AF5722" s="9"/>
      <c r="AG5722" s="9"/>
      <c r="AH5722" s="9"/>
      <c r="AI5722" s="9"/>
      <c r="AJ5722" s="9"/>
    </row>
    <row r="5723" spans="1:36" x14ac:dyDescent="0.25">
      <c r="A5723" s="20">
        <v>5722</v>
      </c>
      <c r="B5723" s="51" t="s">
        <v>15944</v>
      </c>
      <c r="C5723" s="22">
        <v>649678</v>
      </c>
      <c r="D5723" s="20" t="s">
        <v>15945</v>
      </c>
      <c r="E5723" s="51" t="s">
        <v>15946</v>
      </c>
      <c r="F5723" s="60" t="s">
        <v>10</v>
      </c>
      <c r="G5723" s="60" t="s">
        <v>15561</v>
      </c>
      <c r="H5723" s="60" t="s">
        <v>15562</v>
      </c>
      <c r="I5723" s="60" t="s">
        <v>23325</v>
      </c>
      <c r="J5723" s="7">
        <v>43062</v>
      </c>
      <c r="K5723" s="65" t="s">
        <v>23425</v>
      </c>
      <c r="L5723" s="7"/>
      <c r="M5723" s="64"/>
      <c r="N5723" s="64"/>
      <c r="O5723" s="72"/>
      <c r="Z5723" s="9"/>
      <c r="AA5723" s="9"/>
      <c r="AB5723" s="9"/>
      <c r="AC5723" s="9"/>
      <c r="AD5723" s="9"/>
      <c r="AE5723" s="9"/>
      <c r="AF5723" s="9"/>
      <c r="AG5723" s="9"/>
      <c r="AH5723" s="9"/>
      <c r="AI5723" s="9"/>
      <c r="AJ5723" s="9"/>
    </row>
    <row r="5724" spans="1:36" ht="22.5" x14ac:dyDescent="0.25">
      <c r="A5724" s="20">
        <v>5723</v>
      </c>
      <c r="B5724" s="51" t="s">
        <v>15947</v>
      </c>
      <c r="C5724" s="22">
        <v>36138487</v>
      </c>
      <c r="D5724" s="20" t="s">
        <v>15948</v>
      </c>
      <c r="E5724" s="51" t="s">
        <v>15949</v>
      </c>
      <c r="F5724" s="60" t="s">
        <v>30</v>
      </c>
      <c r="G5724" s="60" t="s">
        <v>15561</v>
      </c>
      <c r="H5724" s="60" t="s">
        <v>15562</v>
      </c>
      <c r="I5724" s="60" t="s">
        <v>23325</v>
      </c>
      <c r="J5724" s="7">
        <v>43082</v>
      </c>
      <c r="K5724" s="65" t="s">
        <v>23425</v>
      </c>
      <c r="L5724" s="7"/>
      <c r="M5724" s="64"/>
      <c r="N5724" s="64"/>
      <c r="O5724" s="72"/>
      <c r="Z5724" s="9"/>
      <c r="AA5724" s="9"/>
      <c r="AB5724" s="9"/>
      <c r="AC5724" s="9"/>
      <c r="AD5724" s="9"/>
      <c r="AE5724" s="9"/>
      <c r="AF5724" s="9"/>
      <c r="AG5724" s="9"/>
      <c r="AH5724" s="9"/>
      <c r="AI5724" s="9"/>
      <c r="AJ5724" s="9"/>
    </row>
    <row r="5725" spans="1:36" ht="33.75" x14ac:dyDescent="0.25">
      <c r="A5725" s="20">
        <v>5724</v>
      </c>
      <c r="B5725" s="51" t="s">
        <v>15950</v>
      </c>
      <c r="C5725" s="22">
        <v>682144</v>
      </c>
      <c r="D5725" s="20" t="s">
        <v>15951</v>
      </c>
      <c r="E5725" s="51" t="s">
        <v>15952</v>
      </c>
      <c r="F5725" s="60" t="s">
        <v>56</v>
      </c>
      <c r="G5725" s="60" t="s">
        <v>15561</v>
      </c>
      <c r="H5725" s="60" t="s">
        <v>15562</v>
      </c>
      <c r="I5725" s="60" t="s">
        <v>23420</v>
      </c>
      <c r="J5725" s="7"/>
      <c r="K5725" s="65"/>
      <c r="L5725" s="7"/>
      <c r="M5725" s="64"/>
      <c r="N5725" s="64"/>
      <c r="O5725" s="72"/>
      <c r="Z5725" s="9"/>
      <c r="AA5725" s="9"/>
      <c r="AB5725" s="9"/>
      <c r="AC5725" s="9"/>
      <c r="AD5725" s="9"/>
      <c r="AE5725" s="9"/>
      <c r="AF5725" s="9"/>
      <c r="AG5725" s="9"/>
      <c r="AH5725" s="9"/>
      <c r="AI5725" s="9"/>
      <c r="AJ5725" s="9"/>
    </row>
    <row r="5726" spans="1:36" ht="22.5" x14ac:dyDescent="0.25">
      <c r="A5726" s="20">
        <v>5725</v>
      </c>
      <c r="B5726" s="51" t="s">
        <v>15664</v>
      </c>
      <c r="C5726" s="22">
        <v>309460</v>
      </c>
      <c r="D5726" s="20" t="s">
        <v>15953</v>
      </c>
      <c r="E5726" s="51" t="s">
        <v>15954</v>
      </c>
      <c r="F5726" s="60" t="s">
        <v>26</v>
      </c>
      <c r="G5726" s="60" t="s">
        <v>15561</v>
      </c>
      <c r="H5726" s="60" t="s">
        <v>15562</v>
      </c>
      <c r="I5726" s="60" t="s">
        <v>23325</v>
      </c>
      <c r="J5726" s="7">
        <v>43062</v>
      </c>
      <c r="K5726" s="65" t="s">
        <v>23425</v>
      </c>
      <c r="L5726" s="7"/>
      <c r="M5726" s="64"/>
      <c r="N5726" s="64"/>
      <c r="O5726" s="72"/>
      <c r="Z5726" s="9"/>
      <c r="AA5726" s="9"/>
      <c r="AB5726" s="9"/>
      <c r="AC5726" s="9"/>
      <c r="AD5726" s="9"/>
      <c r="AE5726" s="9"/>
      <c r="AF5726" s="9"/>
      <c r="AG5726" s="9"/>
      <c r="AH5726" s="9"/>
      <c r="AI5726" s="9"/>
      <c r="AJ5726" s="9"/>
    </row>
    <row r="5727" spans="1:36" ht="22.5" x14ac:dyDescent="0.25">
      <c r="A5727" s="20">
        <v>5726</v>
      </c>
      <c r="B5727" s="51" t="s">
        <v>15955</v>
      </c>
      <c r="C5727" s="22">
        <v>330078</v>
      </c>
      <c r="D5727" s="20" t="s">
        <v>15956</v>
      </c>
      <c r="E5727" s="51" t="s">
        <v>15957</v>
      </c>
      <c r="F5727" s="60" t="s">
        <v>16</v>
      </c>
      <c r="G5727" s="60" t="s">
        <v>15561</v>
      </c>
      <c r="H5727" s="60" t="s">
        <v>15562</v>
      </c>
      <c r="I5727" s="60" t="s">
        <v>6</v>
      </c>
      <c r="J5727" s="7"/>
      <c r="K5727" s="65"/>
      <c r="L5727" s="7">
        <v>43180</v>
      </c>
      <c r="M5727" s="64">
        <v>83825.279999999999</v>
      </c>
      <c r="N5727" s="64">
        <v>83825.279999999999</v>
      </c>
      <c r="O5727" s="72"/>
      <c r="Z5727" s="9"/>
      <c r="AA5727" s="9"/>
      <c r="AB5727" s="9"/>
      <c r="AC5727" s="9"/>
      <c r="AD5727" s="9"/>
      <c r="AE5727" s="9"/>
      <c r="AF5727" s="9"/>
      <c r="AG5727" s="9"/>
      <c r="AH5727" s="9"/>
      <c r="AI5727" s="9"/>
      <c r="AJ5727" s="9"/>
    </row>
    <row r="5728" spans="1:36" s="17" customFormat="1" x14ac:dyDescent="0.25">
      <c r="A5728" s="20">
        <v>5727</v>
      </c>
      <c r="B5728" s="51" t="s">
        <v>15958</v>
      </c>
      <c r="C5728" s="22">
        <v>319554</v>
      </c>
      <c r="D5728" s="20" t="s">
        <v>15959</v>
      </c>
      <c r="E5728" s="51" t="s">
        <v>15960</v>
      </c>
      <c r="F5728" s="60" t="s">
        <v>10</v>
      </c>
      <c r="G5728" s="60" t="s">
        <v>15561</v>
      </c>
      <c r="H5728" s="60" t="s">
        <v>15562</v>
      </c>
      <c r="I5728" s="60" t="s">
        <v>6</v>
      </c>
      <c r="J5728" s="7"/>
      <c r="K5728" s="65"/>
      <c r="L5728" s="7">
        <v>43176</v>
      </c>
      <c r="M5728" s="64">
        <v>37654.57</v>
      </c>
      <c r="N5728" s="64">
        <v>37654.57</v>
      </c>
      <c r="O5728" s="72"/>
      <c r="P5728"/>
      <c r="Q5728"/>
      <c r="R5728"/>
      <c r="S5728"/>
      <c r="T5728"/>
      <c r="U5728"/>
      <c r="V5728"/>
      <c r="W5728"/>
      <c r="X5728"/>
      <c r="Y5728"/>
    </row>
    <row r="5729" spans="1:36" ht="22.5" x14ac:dyDescent="0.25">
      <c r="A5729" s="20">
        <v>5728</v>
      </c>
      <c r="B5729" s="51" t="s">
        <v>15961</v>
      </c>
      <c r="C5729" s="22">
        <v>38440</v>
      </c>
      <c r="D5729" s="20" t="s">
        <v>15962</v>
      </c>
      <c r="E5729" s="51" t="s">
        <v>15963</v>
      </c>
      <c r="F5729" s="60" t="s">
        <v>3</v>
      </c>
      <c r="G5729" s="60" t="s">
        <v>15561</v>
      </c>
      <c r="H5729" s="60" t="s">
        <v>15562</v>
      </c>
      <c r="I5729" s="60" t="s">
        <v>6</v>
      </c>
      <c r="J5729" s="7"/>
      <c r="K5729" s="65"/>
      <c r="L5729" s="7">
        <v>43180</v>
      </c>
      <c r="M5729" s="64">
        <v>98922.59</v>
      </c>
      <c r="N5729" s="64">
        <v>0</v>
      </c>
      <c r="O5729" s="72"/>
      <c r="Z5729" s="9"/>
      <c r="AA5729" s="9"/>
      <c r="AB5729" s="9"/>
      <c r="AC5729" s="9"/>
      <c r="AD5729" s="9"/>
      <c r="AE5729" s="9"/>
      <c r="AF5729" s="9"/>
      <c r="AG5729" s="9"/>
      <c r="AH5729" s="9"/>
      <c r="AI5729" s="9"/>
      <c r="AJ5729" s="9"/>
    </row>
    <row r="5730" spans="1:36" ht="22.5" x14ac:dyDescent="0.25">
      <c r="A5730" s="20">
        <v>5729</v>
      </c>
      <c r="B5730" s="51" t="s">
        <v>15964</v>
      </c>
      <c r="C5730" s="22">
        <v>322385</v>
      </c>
      <c r="D5730" s="20" t="s">
        <v>15965</v>
      </c>
      <c r="E5730" s="51" t="s">
        <v>15966</v>
      </c>
      <c r="F5730" s="60" t="s">
        <v>16</v>
      </c>
      <c r="G5730" s="60" t="s">
        <v>15561</v>
      </c>
      <c r="H5730" s="60" t="s">
        <v>15562</v>
      </c>
      <c r="I5730" s="60" t="s">
        <v>23325</v>
      </c>
      <c r="J5730" s="7">
        <v>43077</v>
      </c>
      <c r="K5730" s="65" t="s">
        <v>23427</v>
      </c>
      <c r="L5730" s="7"/>
      <c r="M5730" s="64"/>
      <c r="N5730" s="64"/>
      <c r="O5730" s="72"/>
      <c r="Z5730" s="9"/>
      <c r="AA5730" s="9"/>
      <c r="AB5730" s="9"/>
      <c r="AC5730" s="9"/>
      <c r="AD5730" s="9"/>
      <c r="AE5730" s="9"/>
      <c r="AF5730" s="9"/>
      <c r="AG5730" s="9"/>
      <c r="AH5730" s="9"/>
      <c r="AI5730" s="9"/>
      <c r="AJ5730" s="9"/>
    </row>
    <row r="5731" spans="1:36" ht="22.5" x14ac:dyDescent="0.25">
      <c r="A5731" s="20">
        <v>5730</v>
      </c>
      <c r="B5731" s="51" t="s">
        <v>5373</v>
      </c>
      <c r="C5731" s="22">
        <v>37791699</v>
      </c>
      <c r="D5731" s="20" t="s">
        <v>15967</v>
      </c>
      <c r="E5731" s="51" t="s">
        <v>15968</v>
      </c>
      <c r="F5731" s="60" t="s">
        <v>16</v>
      </c>
      <c r="G5731" s="60" t="s">
        <v>15572</v>
      </c>
      <c r="H5731" s="60" t="s">
        <v>15573</v>
      </c>
      <c r="I5731" s="60" t="s">
        <v>6</v>
      </c>
      <c r="J5731" s="7"/>
      <c r="K5731" s="65"/>
      <c r="L5731" s="7">
        <v>43322</v>
      </c>
      <c r="M5731" s="64">
        <v>24540.28</v>
      </c>
      <c r="N5731" s="64">
        <v>0</v>
      </c>
      <c r="O5731" s="72"/>
      <c r="Z5731" s="9"/>
      <c r="AA5731" s="9"/>
      <c r="AB5731" s="9"/>
      <c r="AC5731" s="9"/>
      <c r="AD5731" s="9"/>
      <c r="AE5731" s="9"/>
      <c r="AF5731" s="9"/>
      <c r="AG5731" s="9"/>
      <c r="AH5731" s="9"/>
      <c r="AI5731" s="9"/>
      <c r="AJ5731" s="9"/>
    </row>
    <row r="5732" spans="1:36" ht="22.5" x14ac:dyDescent="0.25">
      <c r="A5732" s="20">
        <v>5731</v>
      </c>
      <c r="B5732" s="51" t="s">
        <v>15969</v>
      </c>
      <c r="C5732" s="22">
        <v>316814</v>
      </c>
      <c r="D5732" s="20" t="s">
        <v>15970</v>
      </c>
      <c r="E5732" s="51" t="s">
        <v>15971</v>
      </c>
      <c r="F5732" s="60" t="s">
        <v>30</v>
      </c>
      <c r="G5732" s="60" t="s">
        <v>15572</v>
      </c>
      <c r="H5732" s="60" t="s">
        <v>15573</v>
      </c>
      <c r="I5732" s="60" t="s">
        <v>23325</v>
      </c>
      <c r="J5732" s="7">
        <v>43150</v>
      </c>
      <c r="K5732" s="65" t="s">
        <v>23425</v>
      </c>
      <c r="L5732" s="7"/>
      <c r="M5732" s="64"/>
      <c r="N5732" s="64"/>
      <c r="O5732" s="72"/>
      <c r="Z5732" s="9"/>
      <c r="AA5732" s="9"/>
      <c r="AB5732" s="9"/>
      <c r="AC5732" s="9"/>
      <c r="AD5732" s="9"/>
      <c r="AE5732" s="9"/>
      <c r="AF5732" s="9"/>
      <c r="AG5732" s="9"/>
      <c r="AH5732" s="9"/>
      <c r="AI5732" s="9"/>
      <c r="AJ5732" s="9"/>
    </row>
    <row r="5733" spans="1:36" ht="33.75" x14ac:dyDescent="0.25">
      <c r="A5733" s="20">
        <v>5732</v>
      </c>
      <c r="B5733" s="51" t="s">
        <v>15972</v>
      </c>
      <c r="C5733" s="22">
        <v>17061750</v>
      </c>
      <c r="D5733" s="20" t="s">
        <v>15973</v>
      </c>
      <c r="E5733" s="51" t="s">
        <v>15974</v>
      </c>
      <c r="F5733" s="60" t="s">
        <v>10</v>
      </c>
      <c r="G5733" s="60" t="s">
        <v>15572</v>
      </c>
      <c r="H5733" s="60" t="s">
        <v>15573</v>
      </c>
      <c r="I5733" s="60" t="s">
        <v>6</v>
      </c>
      <c r="J5733" s="7"/>
      <c r="K5733" s="65"/>
      <c r="L5733" s="7">
        <v>43323</v>
      </c>
      <c r="M5733" s="64">
        <v>37561.67</v>
      </c>
      <c r="N5733" s="64">
        <v>0</v>
      </c>
      <c r="O5733" s="72"/>
      <c r="Z5733" s="9"/>
      <c r="AA5733" s="9"/>
      <c r="AB5733" s="9"/>
      <c r="AC5733" s="9"/>
      <c r="AD5733" s="9"/>
      <c r="AE5733" s="9"/>
      <c r="AF5733" s="9"/>
      <c r="AG5733" s="9"/>
      <c r="AH5733" s="9"/>
      <c r="AI5733" s="9"/>
      <c r="AJ5733" s="9"/>
    </row>
    <row r="5734" spans="1:36" x14ac:dyDescent="0.25">
      <c r="A5734" s="20">
        <v>5733</v>
      </c>
      <c r="B5734" s="51" t="s">
        <v>15975</v>
      </c>
      <c r="C5734" s="22">
        <v>313882</v>
      </c>
      <c r="D5734" s="20" t="s">
        <v>15976</v>
      </c>
      <c r="E5734" s="51" t="s">
        <v>15977</v>
      </c>
      <c r="F5734" s="60" t="s">
        <v>10</v>
      </c>
      <c r="G5734" s="60" t="s">
        <v>15572</v>
      </c>
      <c r="H5734" s="60" t="s">
        <v>15573</v>
      </c>
      <c r="I5734" s="60" t="s">
        <v>23325</v>
      </c>
      <c r="J5734" s="7">
        <v>43150</v>
      </c>
      <c r="K5734" s="65" t="s">
        <v>23425</v>
      </c>
      <c r="L5734" s="7"/>
      <c r="M5734" s="64"/>
      <c r="N5734" s="64"/>
      <c r="O5734" s="72"/>
      <c r="Z5734" s="9"/>
      <c r="AA5734" s="9"/>
      <c r="AB5734" s="9"/>
      <c r="AC5734" s="9"/>
      <c r="AD5734" s="9"/>
      <c r="AE5734" s="9"/>
      <c r="AF5734" s="9"/>
      <c r="AG5734" s="9"/>
      <c r="AH5734" s="9"/>
      <c r="AI5734" s="9"/>
      <c r="AJ5734" s="9"/>
    </row>
    <row r="5735" spans="1:36" ht="22.5" x14ac:dyDescent="0.25">
      <c r="A5735" s="20">
        <v>5734</v>
      </c>
      <c r="B5735" s="51" t="s">
        <v>15978</v>
      </c>
      <c r="C5735" s="22">
        <v>314919</v>
      </c>
      <c r="D5735" s="20" t="s">
        <v>15979</v>
      </c>
      <c r="E5735" s="51" t="s">
        <v>15980</v>
      </c>
      <c r="F5735" s="60" t="s">
        <v>30</v>
      </c>
      <c r="G5735" s="60" t="s">
        <v>15572</v>
      </c>
      <c r="H5735" s="60" t="s">
        <v>15573</v>
      </c>
      <c r="I5735" s="60" t="s">
        <v>6</v>
      </c>
      <c r="J5735" s="7"/>
      <c r="K5735" s="65"/>
      <c r="L5735" s="7">
        <v>43279</v>
      </c>
      <c r="M5735" s="64">
        <v>31157.98</v>
      </c>
      <c r="N5735" s="64">
        <v>31157.98</v>
      </c>
      <c r="O5735" s="72"/>
      <c r="Z5735" s="9"/>
      <c r="AA5735" s="9"/>
      <c r="AB5735" s="9"/>
      <c r="AC5735" s="9"/>
      <c r="AD5735" s="9"/>
      <c r="AE5735" s="9"/>
      <c r="AF5735" s="9"/>
      <c r="AG5735" s="9"/>
      <c r="AH5735" s="9"/>
      <c r="AI5735" s="9"/>
      <c r="AJ5735" s="9"/>
    </row>
    <row r="5736" spans="1:36" ht="22.5" x14ac:dyDescent="0.25">
      <c r="A5736" s="20">
        <v>5735</v>
      </c>
      <c r="B5736" s="51" t="s">
        <v>15981</v>
      </c>
      <c r="C5736" s="22">
        <v>307092</v>
      </c>
      <c r="D5736" s="20" t="s">
        <v>15982</v>
      </c>
      <c r="E5736" s="51" t="s">
        <v>15983</v>
      </c>
      <c r="F5736" s="60" t="s">
        <v>3</v>
      </c>
      <c r="G5736" s="60" t="s">
        <v>15572</v>
      </c>
      <c r="H5736" s="60" t="s">
        <v>15573</v>
      </c>
      <c r="I5736" s="60" t="s">
        <v>23325</v>
      </c>
      <c r="J5736" s="7">
        <v>43150</v>
      </c>
      <c r="K5736" s="65" t="s">
        <v>23425</v>
      </c>
      <c r="L5736" s="7"/>
      <c r="M5736" s="64"/>
      <c r="N5736" s="64"/>
      <c r="O5736" s="72"/>
      <c r="Z5736" s="9"/>
      <c r="AA5736" s="9"/>
      <c r="AB5736" s="9"/>
      <c r="AC5736" s="9"/>
      <c r="AD5736" s="9"/>
      <c r="AE5736" s="9"/>
      <c r="AF5736" s="9"/>
      <c r="AG5736" s="9"/>
      <c r="AH5736" s="9"/>
      <c r="AI5736" s="9"/>
      <c r="AJ5736" s="9"/>
    </row>
    <row r="5737" spans="1:36" ht="22.5" x14ac:dyDescent="0.25">
      <c r="A5737" s="20">
        <v>5736</v>
      </c>
      <c r="B5737" s="51" t="s">
        <v>15984</v>
      </c>
      <c r="C5737" s="22">
        <v>304735</v>
      </c>
      <c r="D5737" s="20" t="s">
        <v>15985</v>
      </c>
      <c r="E5737" s="51" t="s">
        <v>15986</v>
      </c>
      <c r="F5737" s="60" t="s">
        <v>63</v>
      </c>
      <c r="G5737" s="60" t="s">
        <v>15572</v>
      </c>
      <c r="H5737" s="60" t="s">
        <v>15573</v>
      </c>
      <c r="I5737" s="60" t="s">
        <v>23325</v>
      </c>
      <c r="J5737" s="7">
        <v>43150</v>
      </c>
      <c r="K5737" s="65" t="s">
        <v>23425</v>
      </c>
      <c r="L5737" s="7"/>
      <c r="M5737" s="64"/>
      <c r="N5737" s="64"/>
      <c r="O5737" s="72"/>
      <c r="Z5737" s="9"/>
      <c r="AA5737" s="9"/>
      <c r="AB5737" s="9"/>
      <c r="AC5737" s="9"/>
      <c r="AD5737" s="9"/>
      <c r="AE5737" s="9"/>
      <c r="AF5737" s="9"/>
      <c r="AG5737" s="9"/>
      <c r="AH5737" s="9"/>
      <c r="AI5737" s="9"/>
      <c r="AJ5737" s="9"/>
    </row>
    <row r="5738" spans="1:36" ht="22.5" x14ac:dyDescent="0.25">
      <c r="A5738" s="20">
        <v>5737</v>
      </c>
      <c r="B5738" s="51" t="s">
        <v>15987</v>
      </c>
      <c r="C5738" s="22">
        <v>305791</v>
      </c>
      <c r="D5738" s="20" t="s">
        <v>15988</v>
      </c>
      <c r="E5738" s="51" t="s">
        <v>15989</v>
      </c>
      <c r="F5738" s="60" t="s">
        <v>56</v>
      </c>
      <c r="G5738" s="60" t="s">
        <v>15561</v>
      </c>
      <c r="H5738" s="60" t="s">
        <v>15562</v>
      </c>
      <c r="I5738" s="60" t="s">
        <v>23325</v>
      </c>
      <c r="J5738" s="7">
        <v>43063</v>
      </c>
      <c r="K5738" s="65" t="s">
        <v>23425</v>
      </c>
      <c r="L5738" s="7"/>
      <c r="M5738" s="64"/>
      <c r="N5738" s="64"/>
      <c r="O5738" s="72"/>
      <c r="Z5738" s="9"/>
      <c r="AA5738" s="9"/>
      <c r="AB5738" s="9"/>
      <c r="AC5738" s="9"/>
      <c r="AD5738" s="9"/>
      <c r="AE5738" s="9"/>
      <c r="AF5738" s="9"/>
      <c r="AG5738" s="9"/>
      <c r="AH5738" s="9"/>
      <c r="AI5738" s="9"/>
      <c r="AJ5738" s="9"/>
    </row>
    <row r="5739" spans="1:36" ht="22.5" x14ac:dyDescent="0.25">
      <c r="A5739" s="20">
        <v>5738</v>
      </c>
      <c r="B5739" s="51" t="s">
        <v>15990</v>
      </c>
      <c r="C5739" s="22">
        <v>324604</v>
      </c>
      <c r="D5739" s="20" t="s">
        <v>15991</v>
      </c>
      <c r="E5739" s="51" t="s">
        <v>15992</v>
      </c>
      <c r="F5739" s="60" t="s">
        <v>37</v>
      </c>
      <c r="G5739" s="60" t="s">
        <v>15561</v>
      </c>
      <c r="H5739" s="60" t="s">
        <v>15562</v>
      </c>
      <c r="I5739" s="60" t="s">
        <v>23325</v>
      </c>
      <c r="J5739" s="7">
        <v>43062</v>
      </c>
      <c r="K5739" s="65" t="s">
        <v>23425</v>
      </c>
      <c r="L5739" s="7"/>
      <c r="M5739" s="64"/>
      <c r="N5739" s="64"/>
      <c r="O5739" s="72"/>
      <c r="Z5739" s="9"/>
      <c r="AA5739" s="9"/>
      <c r="AB5739" s="9"/>
      <c r="AC5739" s="9"/>
      <c r="AD5739" s="9"/>
      <c r="AE5739" s="9"/>
      <c r="AF5739" s="9"/>
      <c r="AG5739" s="9"/>
      <c r="AH5739" s="9"/>
      <c r="AI5739" s="9"/>
      <c r="AJ5739" s="9"/>
    </row>
    <row r="5740" spans="1:36" ht="22.5" x14ac:dyDescent="0.25">
      <c r="A5740" s="20">
        <v>5739</v>
      </c>
      <c r="B5740" s="51" t="s">
        <v>15993</v>
      </c>
      <c r="C5740" s="22">
        <v>31827322</v>
      </c>
      <c r="D5740" s="20" t="s">
        <v>15994</v>
      </c>
      <c r="E5740" s="51" t="s">
        <v>15995</v>
      </c>
      <c r="F5740" s="60" t="s">
        <v>56</v>
      </c>
      <c r="G5740" s="60" t="s">
        <v>15561</v>
      </c>
      <c r="H5740" s="60" t="s">
        <v>15562</v>
      </c>
      <c r="I5740" s="60" t="s">
        <v>23325</v>
      </c>
      <c r="J5740" s="7">
        <v>43063</v>
      </c>
      <c r="K5740" s="65" t="s">
        <v>23426</v>
      </c>
      <c r="L5740" s="7"/>
      <c r="M5740" s="64"/>
      <c r="N5740" s="64"/>
      <c r="O5740" s="72"/>
      <c r="Z5740" s="9"/>
      <c r="AA5740" s="9"/>
      <c r="AB5740" s="9"/>
      <c r="AC5740" s="9"/>
      <c r="AD5740" s="9"/>
      <c r="AE5740" s="9"/>
      <c r="AF5740" s="9"/>
      <c r="AG5740" s="9"/>
      <c r="AH5740" s="9"/>
      <c r="AI5740" s="9"/>
      <c r="AJ5740" s="9"/>
    </row>
    <row r="5741" spans="1:36" ht="22.5" x14ac:dyDescent="0.25">
      <c r="A5741" s="20">
        <v>5740</v>
      </c>
      <c r="B5741" s="51" t="s">
        <v>15996</v>
      </c>
      <c r="C5741" s="22">
        <v>313831</v>
      </c>
      <c r="D5741" s="20" t="s">
        <v>15997</v>
      </c>
      <c r="E5741" s="51" t="s">
        <v>15998</v>
      </c>
      <c r="F5741" s="60" t="s">
        <v>10</v>
      </c>
      <c r="G5741" s="60" t="s">
        <v>15561</v>
      </c>
      <c r="H5741" s="60" t="s">
        <v>15562</v>
      </c>
      <c r="I5741" s="60" t="s">
        <v>23325</v>
      </c>
      <c r="J5741" s="7">
        <v>43063</v>
      </c>
      <c r="K5741" s="65" t="s">
        <v>23425</v>
      </c>
      <c r="L5741" s="7"/>
      <c r="M5741" s="64"/>
      <c r="N5741" s="64"/>
      <c r="O5741" s="72"/>
      <c r="Z5741" s="9"/>
      <c r="AA5741" s="9"/>
      <c r="AB5741" s="9"/>
      <c r="AC5741" s="9"/>
      <c r="AD5741" s="9"/>
      <c r="AE5741" s="9"/>
      <c r="AF5741" s="9"/>
      <c r="AG5741" s="9"/>
      <c r="AH5741" s="9"/>
      <c r="AI5741" s="9"/>
      <c r="AJ5741" s="9"/>
    </row>
    <row r="5742" spans="1:36" ht="22.5" x14ac:dyDescent="0.25">
      <c r="A5742" s="20">
        <v>5741</v>
      </c>
      <c r="B5742" s="51" t="s">
        <v>15999</v>
      </c>
      <c r="C5742" s="22">
        <v>322661</v>
      </c>
      <c r="D5742" s="20" t="s">
        <v>16000</v>
      </c>
      <c r="E5742" s="51" t="s">
        <v>16001</v>
      </c>
      <c r="F5742" s="60" t="s">
        <v>16</v>
      </c>
      <c r="G5742" s="60" t="s">
        <v>15561</v>
      </c>
      <c r="H5742" s="60" t="s">
        <v>15562</v>
      </c>
      <c r="I5742" s="60" t="s">
        <v>6</v>
      </c>
      <c r="J5742" s="7"/>
      <c r="K5742" s="65"/>
      <c r="L5742" s="7">
        <v>43175</v>
      </c>
      <c r="M5742" s="64">
        <v>77375.31</v>
      </c>
      <c r="N5742" s="64">
        <v>0</v>
      </c>
      <c r="O5742" s="72"/>
      <c r="Z5742" s="9"/>
      <c r="AA5742" s="9"/>
      <c r="AB5742" s="9"/>
      <c r="AC5742" s="9"/>
      <c r="AD5742" s="9"/>
      <c r="AE5742" s="9"/>
      <c r="AF5742" s="9"/>
      <c r="AG5742" s="9"/>
      <c r="AH5742" s="9"/>
      <c r="AI5742" s="9"/>
      <c r="AJ5742" s="9"/>
    </row>
    <row r="5743" spans="1:36" ht="22.5" x14ac:dyDescent="0.25">
      <c r="A5743" s="20">
        <v>5742</v>
      </c>
      <c r="B5743" s="51" t="s">
        <v>16002</v>
      </c>
      <c r="C5743" s="22">
        <v>320323</v>
      </c>
      <c r="D5743" s="20" t="s">
        <v>16003</v>
      </c>
      <c r="E5743" s="51" t="s">
        <v>16004</v>
      </c>
      <c r="F5743" s="60" t="s">
        <v>10</v>
      </c>
      <c r="G5743" s="60" t="s">
        <v>15561</v>
      </c>
      <c r="H5743" s="60" t="s">
        <v>15562</v>
      </c>
      <c r="I5743" s="60" t="s">
        <v>6</v>
      </c>
      <c r="J5743" s="7"/>
      <c r="K5743" s="65"/>
      <c r="L5743" s="7">
        <v>43180</v>
      </c>
      <c r="M5743" s="64">
        <v>84746.89</v>
      </c>
      <c r="N5743" s="64">
        <v>68459.05</v>
      </c>
      <c r="O5743" s="72"/>
      <c r="Z5743" s="9"/>
      <c r="AA5743" s="9"/>
      <c r="AB5743" s="9"/>
      <c r="AC5743" s="9"/>
      <c r="AD5743" s="9"/>
      <c r="AE5743" s="9"/>
      <c r="AF5743" s="9"/>
      <c r="AG5743" s="9"/>
      <c r="AH5743" s="9"/>
      <c r="AI5743" s="9"/>
      <c r="AJ5743" s="9"/>
    </row>
    <row r="5744" spans="1:36" ht="22.5" x14ac:dyDescent="0.25">
      <c r="A5744" s="20">
        <v>5743</v>
      </c>
      <c r="B5744" s="51" t="s">
        <v>16005</v>
      </c>
      <c r="C5744" s="22">
        <v>329975</v>
      </c>
      <c r="D5744" s="20" t="s">
        <v>16006</v>
      </c>
      <c r="E5744" s="51" t="s">
        <v>16007</v>
      </c>
      <c r="F5744" s="60" t="s">
        <v>16</v>
      </c>
      <c r="G5744" s="60" t="s">
        <v>15561</v>
      </c>
      <c r="H5744" s="60" t="s">
        <v>15562</v>
      </c>
      <c r="I5744" s="60" t="s">
        <v>23325</v>
      </c>
      <c r="J5744" s="7">
        <v>43266</v>
      </c>
      <c r="K5744" s="65" t="s">
        <v>23422</v>
      </c>
      <c r="L5744" s="7"/>
      <c r="M5744" s="64"/>
      <c r="N5744" s="64"/>
      <c r="O5744" s="72"/>
      <c r="Z5744" s="9"/>
      <c r="AA5744" s="9"/>
      <c r="AB5744" s="9"/>
      <c r="AC5744" s="9"/>
      <c r="AD5744" s="9"/>
      <c r="AE5744" s="9"/>
      <c r="AF5744" s="9"/>
      <c r="AG5744" s="9"/>
      <c r="AH5744" s="9"/>
      <c r="AI5744" s="9"/>
      <c r="AJ5744" s="9"/>
    </row>
    <row r="5745" spans="1:36" ht="33.75" x14ac:dyDescent="0.25">
      <c r="A5745" s="20">
        <v>5744</v>
      </c>
      <c r="B5745" s="51" t="s">
        <v>16008</v>
      </c>
      <c r="C5745" s="22">
        <v>307661</v>
      </c>
      <c r="D5745" s="20" t="s">
        <v>16009</v>
      </c>
      <c r="E5745" s="51" t="s">
        <v>16010</v>
      </c>
      <c r="F5745" s="60" t="s">
        <v>3</v>
      </c>
      <c r="G5745" s="60" t="s">
        <v>15561</v>
      </c>
      <c r="H5745" s="60" t="s">
        <v>15562</v>
      </c>
      <c r="I5745" s="60" t="s">
        <v>23325</v>
      </c>
      <c r="J5745" s="7">
        <v>43062</v>
      </c>
      <c r="K5745" s="65" t="s">
        <v>23425</v>
      </c>
      <c r="L5745" s="7"/>
      <c r="M5745" s="64"/>
      <c r="N5745" s="64"/>
      <c r="O5745" s="72"/>
      <c r="Z5745" s="9"/>
      <c r="AA5745" s="9"/>
      <c r="AB5745" s="9"/>
      <c r="AC5745" s="9"/>
      <c r="AD5745" s="9"/>
      <c r="AE5745" s="9"/>
      <c r="AF5745" s="9"/>
      <c r="AG5745" s="9"/>
      <c r="AH5745" s="9"/>
      <c r="AI5745" s="9"/>
      <c r="AJ5745" s="9"/>
    </row>
    <row r="5746" spans="1:36" ht="22.5" x14ac:dyDescent="0.25">
      <c r="A5746" s="20">
        <v>5745</v>
      </c>
      <c r="B5746" s="51" t="s">
        <v>16011</v>
      </c>
      <c r="C5746" s="22">
        <v>326895</v>
      </c>
      <c r="D5746" s="20" t="s">
        <v>16012</v>
      </c>
      <c r="E5746" s="51" t="s">
        <v>16013</v>
      </c>
      <c r="F5746" s="60" t="s">
        <v>16</v>
      </c>
      <c r="G5746" s="60" t="s">
        <v>15561</v>
      </c>
      <c r="H5746" s="60" t="s">
        <v>15562</v>
      </c>
      <c r="I5746" s="60" t="s">
        <v>23325</v>
      </c>
      <c r="J5746" s="7">
        <v>43078</v>
      </c>
      <c r="K5746" s="65" t="s">
        <v>23427</v>
      </c>
      <c r="L5746" s="7"/>
      <c r="M5746" s="64"/>
      <c r="N5746" s="64"/>
      <c r="O5746" s="72"/>
      <c r="Z5746" s="9"/>
      <c r="AA5746" s="9"/>
      <c r="AB5746" s="9"/>
      <c r="AC5746" s="9"/>
      <c r="AD5746" s="9"/>
      <c r="AE5746" s="9"/>
      <c r="AF5746" s="9"/>
      <c r="AG5746" s="9"/>
      <c r="AH5746" s="9"/>
      <c r="AI5746" s="9"/>
      <c r="AJ5746" s="9"/>
    </row>
    <row r="5747" spans="1:36" ht="22.5" x14ac:dyDescent="0.25">
      <c r="A5747" s="20">
        <v>5746</v>
      </c>
      <c r="B5747" s="51" t="s">
        <v>16014</v>
      </c>
      <c r="C5747" s="22">
        <v>321907</v>
      </c>
      <c r="D5747" s="20" t="s">
        <v>16015</v>
      </c>
      <c r="E5747" s="51" t="s">
        <v>16016</v>
      </c>
      <c r="F5747" s="60" t="s">
        <v>16</v>
      </c>
      <c r="G5747" s="60" t="s">
        <v>15561</v>
      </c>
      <c r="H5747" s="60" t="s">
        <v>15562</v>
      </c>
      <c r="I5747" s="60" t="s">
        <v>23325</v>
      </c>
      <c r="J5747" s="7">
        <v>43082</v>
      </c>
      <c r="K5747" s="65" t="s">
        <v>23427</v>
      </c>
      <c r="L5747" s="7"/>
      <c r="M5747" s="64"/>
      <c r="N5747" s="64"/>
      <c r="O5747" s="72"/>
      <c r="Z5747" s="9"/>
      <c r="AA5747" s="9"/>
      <c r="AB5747" s="9"/>
      <c r="AC5747" s="9"/>
      <c r="AD5747" s="9"/>
      <c r="AE5747" s="9"/>
      <c r="AF5747" s="9"/>
      <c r="AG5747" s="9"/>
      <c r="AH5747" s="9"/>
      <c r="AI5747" s="9"/>
      <c r="AJ5747" s="9"/>
    </row>
    <row r="5748" spans="1:36" x14ac:dyDescent="0.25">
      <c r="A5748" s="20">
        <v>5747</v>
      </c>
      <c r="B5748" s="51" t="s">
        <v>15839</v>
      </c>
      <c r="C5748" s="22">
        <v>31872611</v>
      </c>
      <c r="D5748" s="20" t="s">
        <v>16017</v>
      </c>
      <c r="E5748" s="51" t="s">
        <v>16018</v>
      </c>
      <c r="F5748" s="60" t="s">
        <v>26</v>
      </c>
      <c r="G5748" s="60" t="s">
        <v>15561</v>
      </c>
      <c r="H5748" s="60" t="s">
        <v>15562</v>
      </c>
      <c r="I5748" s="60" t="s">
        <v>6</v>
      </c>
      <c r="J5748" s="7"/>
      <c r="K5748" s="65"/>
      <c r="L5748" s="7">
        <v>43181</v>
      </c>
      <c r="M5748" s="64">
        <v>99929.23</v>
      </c>
      <c r="N5748" s="64">
        <v>0</v>
      </c>
      <c r="O5748" s="72"/>
      <c r="Z5748" s="9"/>
      <c r="AA5748" s="9"/>
      <c r="AB5748" s="9"/>
      <c r="AC5748" s="9"/>
      <c r="AD5748" s="9"/>
      <c r="AE5748" s="9"/>
      <c r="AF5748" s="9"/>
      <c r="AG5748" s="9"/>
      <c r="AH5748" s="9"/>
      <c r="AI5748" s="9"/>
      <c r="AJ5748" s="9"/>
    </row>
    <row r="5749" spans="1:36" ht="22.5" x14ac:dyDescent="0.25">
      <c r="A5749" s="20">
        <v>5748</v>
      </c>
      <c r="B5749" s="51" t="s">
        <v>16019</v>
      </c>
      <c r="C5749" s="22">
        <v>326135</v>
      </c>
      <c r="D5749" s="20" t="s">
        <v>16020</v>
      </c>
      <c r="E5749" s="51" t="s">
        <v>16021</v>
      </c>
      <c r="F5749" s="60" t="s">
        <v>16</v>
      </c>
      <c r="G5749" s="60" t="s">
        <v>15561</v>
      </c>
      <c r="H5749" s="60" t="s">
        <v>15562</v>
      </c>
      <c r="I5749" s="60" t="s">
        <v>23325</v>
      </c>
      <c r="J5749" s="7">
        <v>43063</v>
      </c>
      <c r="K5749" s="65" t="s">
        <v>23425</v>
      </c>
      <c r="L5749" s="7"/>
      <c r="M5749" s="64"/>
      <c r="N5749" s="64"/>
      <c r="O5749" s="72"/>
      <c r="Z5749" s="9"/>
      <c r="AA5749" s="9"/>
      <c r="AB5749" s="9"/>
      <c r="AC5749" s="9"/>
      <c r="AD5749" s="9"/>
      <c r="AE5749" s="9"/>
      <c r="AF5749" s="9"/>
      <c r="AG5749" s="9"/>
      <c r="AH5749" s="9"/>
      <c r="AI5749" s="9"/>
      <c r="AJ5749" s="9"/>
    </row>
    <row r="5750" spans="1:36" ht="22.5" x14ac:dyDescent="0.25">
      <c r="A5750" s="20">
        <v>5749</v>
      </c>
      <c r="B5750" s="51" t="s">
        <v>16022</v>
      </c>
      <c r="C5750" s="22">
        <v>313785</v>
      </c>
      <c r="D5750" s="20" t="s">
        <v>16023</v>
      </c>
      <c r="E5750" s="51" t="s">
        <v>16024</v>
      </c>
      <c r="F5750" s="60" t="s">
        <v>10</v>
      </c>
      <c r="G5750" s="60" t="s">
        <v>15561</v>
      </c>
      <c r="H5750" s="60" t="s">
        <v>15562</v>
      </c>
      <c r="I5750" s="60" t="s">
        <v>23325</v>
      </c>
      <c r="J5750" s="7">
        <v>43283</v>
      </c>
      <c r="K5750" s="65" t="s">
        <v>23422</v>
      </c>
      <c r="L5750" s="7"/>
      <c r="M5750" s="64"/>
      <c r="N5750" s="64"/>
      <c r="O5750" s="72"/>
      <c r="Z5750" s="9"/>
      <c r="AA5750" s="9"/>
      <c r="AB5750" s="9"/>
      <c r="AC5750" s="9"/>
      <c r="AD5750" s="9"/>
      <c r="AE5750" s="9"/>
      <c r="AF5750" s="9"/>
      <c r="AG5750" s="9"/>
      <c r="AH5750" s="9"/>
      <c r="AI5750" s="9"/>
      <c r="AJ5750" s="9"/>
    </row>
    <row r="5751" spans="1:36" ht="22.5" x14ac:dyDescent="0.25">
      <c r="A5751" s="20">
        <v>5750</v>
      </c>
      <c r="B5751" s="51" t="s">
        <v>5854</v>
      </c>
      <c r="C5751" s="22">
        <v>800058</v>
      </c>
      <c r="D5751" s="20" t="s">
        <v>16025</v>
      </c>
      <c r="E5751" s="51" t="s">
        <v>16026</v>
      </c>
      <c r="F5751" s="60" t="s">
        <v>26</v>
      </c>
      <c r="G5751" s="60" t="s">
        <v>15561</v>
      </c>
      <c r="H5751" s="60" t="s">
        <v>15562</v>
      </c>
      <c r="I5751" s="60" t="s">
        <v>23325</v>
      </c>
      <c r="J5751" s="7">
        <v>43063</v>
      </c>
      <c r="K5751" s="65" t="s">
        <v>23427</v>
      </c>
      <c r="L5751" s="7"/>
      <c r="M5751" s="64"/>
      <c r="N5751" s="64"/>
      <c r="O5751" s="72"/>
      <c r="Z5751" s="9"/>
      <c r="AA5751" s="9"/>
      <c r="AB5751" s="9"/>
      <c r="AC5751" s="9"/>
      <c r="AD5751" s="9"/>
      <c r="AE5751" s="9"/>
      <c r="AF5751" s="9"/>
      <c r="AG5751" s="9"/>
      <c r="AH5751" s="9"/>
      <c r="AI5751" s="9"/>
      <c r="AJ5751" s="9"/>
    </row>
    <row r="5752" spans="1:36" x14ac:dyDescent="0.25">
      <c r="A5752" s="20">
        <v>5751</v>
      </c>
      <c r="B5752" s="51" t="s">
        <v>16027</v>
      </c>
      <c r="C5752" s="22">
        <v>648884</v>
      </c>
      <c r="D5752" s="20" t="s">
        <v>16028</v>
      </c>
      <c r="E5752" s="51" t="s">
        <v>16029</v>
      </c>
      <c r="F5752" s="60" t="s">
        <v>30</v>
      </c>
      <c r="G5752" s="60" t="s">
        <v>15561</v>
      </c>
      <c r="H5752" s="60" t="s">
        <v>15562</v>
      </c>
      <c r="I5752" s="60" t="s">
        <v>6</v>
      </c>
      <c r="J5752" s="7"/>
      <c r="K5752" s="65"/>
      <c r="L5752" s="7">
        <v>43181</v>
      </c>
      <c r="M5752" s="64">
        <v>90470.63</v>
      </c>
      <c r="N5752" s="64">
        <v>0</v>
      </c>
      <c r="O5752" s="72"/>
      <c r="Z5752" s="9"/>
      <c r="AA5752" s="9"/>
      <c r="AB5752" s="9"/>
      <c r="AC5752" s="9"/>
      <c r="AD5752" s="9"/>
      <c r="AE5752" s="9"/>
      <c r="AF5752" s="9"/>
      <c r="AG5752" s="9"/>
      <c r="AH5752" s="9"/>
      <c r="AI5752" s="9"/>
      <c r="AJ5752" s="9"/>
    </row>
    <row r="5753" spans="1:36" ht="22.5" x14ac:dyDescent="0.25">
      <c r="A5753" s="20">
        <v>5752</v>
      </c>
      <c r="B5753" s="51" t="s">
        <v>16030</v>
      </c>
      <c r="C5753" s="22">
        <v>649732</v>
      </c>
      <c r="D5753" s="20" t="s">
        <v>16031</v>
      </c>
      <c r="E5753" s="51" t="s">
        <v>16032</v>
      </c>
      <c r="F5753" s="60" t="s">
        <v>10</v>
      </c>
      <c r="G5753" s="60" t="s">
        <v>15561</v>
      </c>
      <c r="H5753" s="60" t="s">
        <v>15562</v>
      </c>
      <c r="I5753" s="60" t="s">
        <v>6</v>
      </c>
      <c r="J5753" s="7"/>
      <c r="K5753" s="65"/>
      <c r="L5753" s="7">
        <v>43253</v>
      </c>
      <c r="M5753" s="64">
        <v>78651.42</v>
      </c>
      <c r="N5753" s="64">
        <v>0</v>
      </c>
      <c r="O5753" s="72"/>
      <c r="Z5753" s="9"/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</row>
    <row r="5754" spans="1:36" ht="22.5" x14ac:dyDescent="0.25">
      <c r="A5754" s="20">
        <v>5753</v>
      </c>
      <c r="B5754" s="51" t="s">
        <v>16033</v>
      </c>
      <c r="C5754" s="22">
        <v>590444</v>
      </c>
      <c r="D5754" s="20" t="s">
        <v>16034</v>
      </c>
      <c r="E5754" s="51" t="s">
        <v>16035</v>
      </c>
      <c r="F5754" s="60" t="s">
        <v>30</v>
      </c>
      <c r="G5754" s="60" t="s">
        <v>15561</v>
      </c>
      <c r="H5754" s="60" t="s">
        <v>15562</v>
      </c>
      <c r="I5754" s="60" t="s">
        <v>6</v>
      </c>
      <c r="J5754" s="7"/>
      <c r="K5754" s="65"/>
      <c r="L5754" s="7">
        <v>43176</v>
      </c>
      <c r="M5754" s="64">
        <v>150000</v>
      </c>
      <c r="N5754" s="64">
        <v>141000</v>
      </c>
      <c r="O5754" s="72"/>
      <c r="Z5754" s="9"/>
      <c r="AA5754" s="9"/>
      <c r="AB5754" s="9"/>
      <c r="AC5754" s="9"/>
      <c r="AD5754" s="9"/>
      <c r="AE5754" s="9"/>
      <c r="AF5754" s="9"/>
      <c r="AG5754" s="9"/>
      <c r="AH5754" s="9"/>
      <c r="AI5754" s="9"/>
      <c r="AJ5754" s="9"/>
    </row>
    <row r="5755" spans="1:36" x14ac:dyDescent="0.25">
      <c r="A5755" s="20">
        <v>5754</v>
      </c>
      <c r="B5755" s="51" t="s">
        <v>16036</v>
      </c>
      <c r="C5755" s="22">
        <v>332062</v>
      </c>
      <c r="D5755" s="20" t="s">
        <v>16037</v>
      </c>
      <c r="E5755" s="51" t="s">
        <v>16038</v>
      </c>
      <c r="F5755" s="60" t="s">
        <v>37</v>
      </c>
      <c r="G5755" s="60" t="s">
        <v>15561</v>
      </c>
      <c r="H5755" s="60" t="s">
        <v>15562</v>
      </c>
      <c r="I5755" s="60" t="s">
        <v>6</v>
      </c>
      <c r="J5755" s="7"/>
      <c r="K5755" s="65"/>
      <c r="L5755" s="7">
        <v>43181</v>
      </c>
      <c r="M5755" s="64">
        <v>72863.149999999994</v>
      </c>
      <c r="N5755" s="64">
        <v>0</v>
      </c>
      <c r="O5755" s="72"/>
      <c r="Z5755" s="9"/>
      <c r="AA5755" s="9"/>
      <c r="AB5755" s="9"/>
      <c r="AC5755" s="9"/>
      <c r="AD5755" s="9"/>
      <c r="AE5755" s="9"/>
      <c r="AF5755" s="9"/>
      <c r="AG5755" s="9"/>
      <c r="AH5755" s="9"/>
      <c r="AI5755" s="9"/>
      <c r="AJ5755" s="9"/>
    </row>
    <row r="5756" spans="1:36" ht="22.5" x14ac:dyDescent="0.25">
      <c r="A5756" s="20">
        <v>5755</v>
      </c>
      <c r="B5756" s="51" t="s">
        <v>16039</v>
      </c>
      <c r="C5756" s="22">
        <v>329240</v>
      </c>
      <c r="D5756" s="20" t="s">
        <v>16040</v>
      </c>
      <c r="E5756" s="51" t="s">
        <v>16041</v>
      </c>
      <c r="F5756" s="60" t="s">
        <v>16</v>
      </c>
      <c r="G5756" s="60" t="s">
        <v>15561</v>
      </c>
      <c r="H5756" s="60" t="s">
        <v>15562</v>
      </c>
      <c r="I5756" s="60" t="s">
        <v>6</v>
      </c>
      <c r="J5756" s="7"/>
      <c r="K5756" s="65"/>
      <c r="L5756" s="7">
        <v>43176</v>
      </c>
      <c r="M5756" s="64">
        <v>97413.49</v>
      </c>
      <c r="N5756" s="64">
        <v>90488.02</v>
      </c>
      <c r="O5756" s="72"/>
      <c r="Z5756" s="9"/>
      <c r="AA5756" s="9"/>
      <c r="AB5756" s="9"/>
      <c r="AC5756" s="9"/>
      <c r="AD5756" s="9"/>
      <c r="AE5756" s="9"/>
      <c r="AF5756" s="9"/>
      <c r="AG5756" s="9"/>
      <c r="AH5756" s="9"/>
      <c r="AI5756" s="9"/>
      <c r="AJ5756" s="9"/>
    </row>
    <row r="5757" spans="1:36" ht="22.5" x14ac:dyDescent="0.25">
      <c r="A5757" s="20">
        <v>5756</v>
      </c>
      <c r="B5757" s="51" t="s">
        <v>16042</v>
      </c>
      <c r="C5757" s="22">
        <v>315419</v>
      </c>
      <c r="D5757" s="20" t="s">
        <v>16043</v>
      </c>
      <c r="E5757" s="51" t="s">
        <v>16044</v>
      </c>
      <c r="F5757" s="60" t="s">
        <v>30</v>
      </c>
      <c r="G5757" s="60" t="s">
        <v>15561</v>
      </c>
      <c r="H5757" s="60" t="s">
        <v>15562</v>
      </c>
      <c r="I5757" s="60" t="s">
        <v>6</v>
      </c>
      <c r="J5757" s="7"/>
      <c r="K5757" s="65"/>
      <c r="L5757" s="7">
        <v>43236</v>
      </c>
      <c r="M5757" s="64">
        <v>94147.28</v>
      </c>
      <c r="N5757" s="64">
        <v>0</v>
      </c>
      <c r="O5757" s="72"/>
      <c r="Z5757" s="9"/>
      <c r="AA5757" s="9"/>
      <c r="AB5757" s="9"/>
      <c r="AC5757" s="9"/>
      <c r="AD5757" s="9"/>
      <c r="AE5757" s="9"/>
      <c r="AF5757" s="9"/>
      <c r="AG5757" s="9"/>
      <c r="AH5757" s="9"/>
      <c r="AI5757" s="9"/>
      <c r="AJ5757" s="9"/>
    </row>
    <row r="5758" spans="1:36" ht="22.5" x14ac:dyDescent="0.25">
      <c r="A5758" s="20">
        <v>5757</v>
      </c>
      <c r="B5758" s="51" t="s">
        <v>16045</v>
      </c>
      <c r="C5758" s="22">
        <v>313386</v>
      </c>
      <c r="D5758" s="20" t="s">
        <v>16046</v>
      </c>
      <c r="E5758" s="51" t="s">
        <v>16047</v>
      </c>
      <c r="F5758" s="60" t="s">
        <v>10</v>
      </c>
      <c r="G5758" s="60" t="s">
        <v>15572</v>
      </c>
      <c r="H5758" s="60" t="s">
        <v>15573</v>
      </c>
      <c r="I5758" s="60" t="s">
        <v>6</v>
      </c>
      <c r="J5758" s="7"/>
      <c r="K5758" s="65"/>
      <c r="L5758" s="7">
        <v>43322</v>
      </c>
      <c r="M5758" s="64">
        <v>19900</v>
      </c>
      <c r="N5758" s="64">
        <v>0</v>
      </c>
      <c r="O5758" s="72"/>
      <c r="Z5758" s="9"/>
      <c r="AA5758" s="9"/>
      <c r="AB5758" s="9"/>
      <c r="AC5758" s="9"/>
      <c r="AD5758" s="9"/>
      <c r="AE5758" s="9"/>
      <c r="AF5758" s="9"/>
      <c r="AG5758" s="9"/>
      <c r="AH5758" s="9"/>
      <c r="AI5758" s="9"/>
      <c r="AJ5758" s="9"/>
    </row>
    <row r="5759" spans="1:36" x14ac:dyDescent="0.25">
      <c r="A5759" s="20">
        <v>5758</v>
      </c>
      <c r="B5759" s="51" t="s">
        <v>16048</v>
      </c>
      <c r="C5759" s="22">
        <v>305090</v>
      </c>
      <c r="D5759" s="20" t="s">
        <v>16049</v>
      </c>
      <c r="E5759" s="51" t="s">
        <v>16050</v>
      </c>
      <c r="F5759" s="60" t="s">
        <v>63</v>
      </c>
      <c r="G5759" s="60" t="s">
        <v>15572</v>
      </c>
      <c r="H5759" s="60" t="s">
        <v>15573</v>
      </c>
      <c r="I5759" s="60" t="s">
        <v>23325</v>
      </c>
      <c r="J5759" s="7">
        <v>43150</v>
      </c>
      <c r="K5759" s="65" t="s">
        <v>23425</v>
      </c>
      <c r="L5759" s="7"/>
      <c r="M5759" s="64"/>
      <c r="N5759" s="64"/>
      <c r="O5759" s="72"/>
      <c r="Z5759" s="9"/>
      <c r="AA5759" s="9"/>
      <c r="AB5759" s="9"/>
      <c r="AC5759" s="9"/>
      <c r="AD5759" s="9"/>
      <c r="AE5759" s="9"/>
      <c r="AF5759" s="9"/>
      <c r="AG5759" s="9"/>
      <c r="AH5759" s="9"/>
      <c r="AI5759" s="9"/>
      <c r="AJ5759" s="9"/>
    </row>
    <row r="5760" spans="1:36" ht="33.75" x14ac:dyDescent="0.25">
      <c r="A5760" s="20">
        <v>5759</v>
      </c>
      <c r="B5760" s="51" t="s">
        <v>15947</v>
      </c>
      <c r="C5760" s="22">
        <v>36138487</v>
      </c>
      <c r="D5760" s="20" t="s">
        <v>16051</v>
      </c>
      <c r="E5760" s="51" t="s">
        <v>16052</v>
      </c>
      <c r="F5760" s="60" t="s">
        <v>30</v>
      </c>
      <c r="G5760" s="60" t="s">
        <v>15572</v>
      </c>
      <c r="H5760" s="60" t="s">
        <v>15573</v>
      </c>
      <c r="I5760" s="60" t="s">
        <v>6</v>
      </c>
      <c r="J5760" s="7"/>
      <c r="K5760" s="65"/>
      <c r="L5760" s="7">
        <v>43328</v>
      </c>
      <c r="M5760" s="64">
        <v>44524.08</v>
      </c>
      <c r="N5760" s="64">
        <v>0</v>
      </c>
      <c r="O5760" s="72"/>
      <c r="Z5760" s="9"/>
      <c r="AA5760" s="9"/>
      <c r="AB5760" s="9"/>
      <c r="AC5760" s="9"/>
      <c r="AD5760" s="9"/>
      <c r="AE5760" s="9"/>
      <c r="AF5760" s="9"/>
      <c r="AG5760" s="9"/>
      <c r="AH5760" s="9"/>
      <c r="AI5760" s="9"/>
      <c r="AJ5760" s="9"/>
    </row>
    <row r="5761" spans="1:36" ht="45" x14ac:dyDescent="0.25">
      <c r="A5761" s="20">
        <v>5760</v>
      </c>
      <c r="B5761" s="51" t="s">
        <v>15636</v>
      </c>
      <c r="C5761" s="22">
        <v>587605</v>
      </c>
      <c r="D5761" s="20" t="s">
        <v>16053</v>
      </c>
      <c r="E5761" s="51" t="s">
        <v>16054</v>
      </c>
      <c r="F5761" s="60" t="s">
        <v>3</v>
      </c>
      <c r="G5761" s="60" t="s">
        <v>15561</v>
      </c>
      <c r="H5761" s="60" t="s">
        <v>15562</v>
      </c>
      <c r="I5761" s="60" t="s">
        <v>23325</v>
      </c>
      <c r="J5761" s="7">
        <v>43266</v>
      </c>
      <c r="K5761" s="65" t="s">
        <v>23422</v>
      </c>
      <c r="L5761" s="7"/>
      <c r="M5761" s="64"/>
      <c r="N5761" s="64"/>
      <c r="O5761" s="72"/>
      <c r="Z5761" s="9"/>
      <c r="AA5761" s="9"/>
      <c r="AB5761" s="9"/>
      <c r="AC5761" s="9"/>
      <c r="AD5761" s="9"/>
      <c r="AE5761" s="9"/>
      <c r="AF5761" s="9"/>
      <c r="AG5761" s="9"/>
      <c r="AH5761" s="9"/>
      <c r="AI5761" s="9"/>
      <c r="AJ5761" s="9"/>
    </row>
    <row r="5762" spans="1:36" ht="22.5" x14ac:dyDescent="0.25">
      <c r="A5762" s="20">
        <v>5761</v>
      </c>
      <c r="B5762" s="51" t="s">
        <v>16055</v>
      </c>
      <c r="C5762" s="22">
        <v>325805</v>
      </c>
      <c r="D5762" s="20" t="s">
        <v>16056</v>
      </c>
      <c r="E5762" s="51" t="s">
        <v>16057</v>
      </c>
      <c r="F5762" s="60" t="s">
        <v>37</v>
      </c>
      <c r="G5762" s="60" t="s">
        <v>15561</v>
      </c>
      <c r="H5762" s="60" t="s">
        <v>15562</v>
      </c>
      <c r="I5762" s="60" t="s">
        <v>6</v>
      </c>
      <c r="J5762" s="7"/>
      <c r="K5762" s="65"/>
      <c r="L5762" s="7">
        <v>43181</v>
      </c>
      <c r="M5762" s="64">
        <v>76762.490000000005</v>
      </c>
      <c r="N5762" s="64">
        <v>65697.08</v>
      </c>
      <c r="O5762" s="72"/>
      <c r="Z5762" s="9"/>
      <c r="AA5762" s="9"/>
      <c r="AB5762" s="9"/>
      <c r="AC5762" s="9"/>
      <c r="AD5762" s="9"/>
      <c r="AE5762" s="9"/>
      <c r="AF5762" s="9"/>
      <c r="AG5762" s="9"/>
      <c r="AH5762" s="9"/>
      <c r="AI5762" s="9"/>
      <c r="AJ5762" s="9"/>
    </row>
    <row r="5763" spans="1:36" ht="22.5" x14ac:dyDescent="0.25">
      <c r="A5763" s="20">
        <v>5762</v>
      </c>
      <c r="B5763" s="51" t="s">
        <v>16058</v>
      </c>
      <c r="C5763" s="22">
        <v>307068</v>
      </c>
      <c r="D5763" s="20" t="s">
        <v>16059</v>
      </c>
      <c r="E5763" s="51" t="s">
        <v>16060</v>
      </c>
      <c r="F5763" s="60" t="s">
        <v>3</v>
      </c>
      <c r="G5763" s="60" t="s">
        <v>15561</v>
      </c>
      <c r="H5763" s="60" t="s">
        <v>15562</v>
      </c>
      <c r="I5763" s="60" t="s">
        <v>6</v>
      </c>
      <c r="J5763" s="7"/>
      <c r="K5763" s="65"/>
      <c r="L5763" s="7">
        <v>43182</v>
      </c>
      <c r="M5763" s="64">
        <v>35870.32</v>
      </c>
      <c r="N5763" s="64">
        <v>35870.32</v>
      </c>
      <c r="O5763" s="72"/>
      <c r="Z5763" s="9"/>
      <c r="AA5763" s="9"/>
      <c r="AB5763" s="9"/>
      <c r="AC5763" s="9"/>
      <c r="AD5763" s="9"/>
      <c r="AE5763" s="9"/>
      <c r="AF5763" s="9"/>
      <c r="AG5763" s="9"/>
      <c r="AH5763" s="9"/>
      <c r="AI5763" s="9"/>
      <c r="AJ5763" s="9"/>
    </row>
    <row r="5764" spans="1:36" x14ac:dyDescent="0.25">
      <c r="A5764" s="20">
        <v>5763</v>
      </c>
      <c r="B5764" s="51" t="s">
        <v>16061</v>
      </c>
      <c r="C5764" s="22">
        <v>647365</v>
      </c>
      <c r="D5764" s="20" t="s">
        <v>16062</v>
      </c>
      <c r="E5764" s="51" t="s">
        <v>16063</v>
      </c>
      <c r="F5764" s="60" t="s">
        <v>30</v>
      </c>
      <c r="G5764" s="60" t="s">
        <v>15572</v>
      </c>
      <c r="H5764" s="60" t="s">
        <v>15573</v>
      </c>
      <c r="I5764" s="60" t="s">
        <v>6</v>
      </c>
      <c r="J5764" s="7"/>
      <c r="K5764" s="65"/>
      <c r="L5764" s="7">
        <v>43294</v>
      </c>
      <c r="M5764" s="64">
        <v>34269.11</v>
      </c>
      <c r="N5764" s="64">
        <v>34269.11</v>
      </c>
      <c r="O5764" s="72"/>
      <c r="Z5764" s="9"/>
      <c r="AA5764" s="9"/>
      <c r="AB5764" s="9"/>
      <c r="AC5764" s="9"/>
      <c r="AD5764" s="9"/>
      <c r="AE5764" s="9"/>
      <c r="AF5764" s="9"/>
      <c r="AG5764" s="9"/>
      <c r="AH5764" s="9"/>
      <c r="AI5764" s="9"/>
      <c r="AJ5764" s="9"/>
    </row>
    <row r="5765" spans="1:36" ht="22.5" x14ac:dyDescent="0.25">
      <c r="A5765" s="20">
        <v>5764</v>
      </c>
      <c r="B5765" s="51" t="s">
        <v>16064</v>
      </c>
      <c r="C5765" s="22">
        <v>309516</v>
      </c>
      <c r="D5765" s="20" t="s">
        <v>16065</v>
      </c>
      <c r="E5765" s="51" t="s">
        <v>16066</v>
      </c>
      <c r="F5765" s="60" t="s">
        <v>56</v>
      </c>
      <c r="G5765" s="60" t="s">
        <v>15572</v>
      </c>
      <c r="H5765" s="60" t="s">
        <v>15573</v>
      </c>
      <c r="I5765" s="60" t="s">
        <v>6</v>
      </c>
      <c r="J5765" s="7"/>
      <c r="K5765" s="65"/>
      <c r="L5765" s="7">
        <v>43320</v>
      </c>
      <c r="M5765" s="64">
        <v>26824.47</v>
      </c>
      <c r="N5765" s="64">
        <v>0</v>
      </c>
      <c r="O5765" s="72"/>
      <c r="Z5765" s="9"/>
      <c r="AA5765" s="9"/>
      <c r="AB5765" s="9"/>
      <c r="AC5765" s="9"/>
      <c r="AD5765" s="9"/>
      <c r="AE5765" s="9"/>
      <c r="AF5765" s="9"/>
      <c r="AG5765" s="9"/>
      <c r="AH5765" s="9"/>
      <c r="AI5765" s="9"/>
      <c r="AJ5765" s="9"/>
    </row>
    <row r="5766" spans="1:36" x14ac:dyDescent="0.25">
      <c r="A5766" s="20">
        <v>5765</v>
      </c>
      <c r="B5766" s="51" t="s">
        <v>5842</v>
      </c>
      <c r="C5766" s="22">
        <v>692361</v>
      </c>
      <c r="D5766" s="20" t="s">
        <v>16067</v>
      </c>
      <c r="E5766" s="51" t="s">
        <v>16068</v>
      </c>
      <c r="F5766" s="60" t="s">
        <v>26</v>
      </c>
      <c r="G5766" s="60" t="s">
        <v>15572</v>
      </c>
      <c r="H5766" s="60" t="s">
        <v>15573</v>
      </c>
      <c r="I5766" s="60" t="s">
        <v>6</v>
      </c>
      <c r="J5766" s="7"/>
      <c r="K5766" s="65"/>
      <c r="L5766" s="7">
        <v>43321</v>
      </c>
      <c r="M5766" s="64">
        <v>36110.85</v>
      </c>
      <c r="N5766" s="64">
        <v>0</v>
      </c>
      <c r="O5766" s="72"/>
      <c r="Z5766" s="9"/>
      <c r="AA5766" s="9"/>
      <c r="AB5766" s="9"/>
      <c r="AC5766" s="9"/>
      <c r="AD5766" s="9"/>
      <c r="AE5766" s="9"/>
      <c r="AF5766" s="9"/>
      <c r="AG5766" s="9"/>
      <c r="AH5766" s="9"/>
      <c r="AI5766" s="9"/>
      <c r="AJ5766" s="9"/>
    </row>
    <row r="5767" spans="1:36" ht="22.5" x14ac:dyDescent="0.25">
      <c r="A5767" s="20">
        <v>5766</v>
      </c>
      <c r="B5767" s="51" t="s">
        <v>16069</v>
      </c>
      <c r="C5767" s="22">
        <v>329932</v>
      </c>
      <c r="D5767" s="20" t="s">
        <v>16070</v>
      </c>
      <c r="E5767" s="51" t="s">
        <v>16071</v>
      </c>
      <c r="F5767" s="60" t="s">
        <v>16</v>
      </c>
      <c r="G5767" s="60" t="s">
        <v>15572</v>
      </c>
      <c r="H5767" s="60" t="s">
        <v>15573</v>
      </c>
      <c r="I5767" s="60" t="s">
        <v>6</v>
      </c>
      <c r="J5767" s="7"/>
      <c r="K5767" s="65"/>
      <c r="L5767" s="7">
        <v>43321</v>
      </c>
      <c r="M5767" s="64">
        <v>49940</v>
      </c>
      <c r="N5767" s="64">
        <v>0</v>
      </c>
      <c r="O5767" s="72"/>
      <c r="Z5767" s="9"/>
      <c r="AA5767" s="9"/>
      <c r="AB5767" s="9"/>
      <c r="AC5767" s="9"/>
      <c r="AD5767" s="9"/>
      <c r="AE5767" s="9"/>
      <c r="AF5767" s="9"/>
      <c r="AG5767" s="9"/>
      <c r="AH5767" s="9"/>
      <c r="AI5767" s="9"/>
      <c r="AJ5767" s="9"/>
    </row>
    <row r="5768" spans="1:36" ht="22.5" x14ac:dyDescent="0.25">
      <c r="A5768" s="20">
        <v>5767</v>
      </c>
      <c r="B5768" s="51" t="s">
        <v>16072</v>
      </c>
      <c r="C5768" s="22">
        <v>329134</v>
      </c>
      <c r="D5768" s="20" t="s">
        <v>16073</v>
      </c>
      <c r="E5768" s="51" t="s">
        <v>16074</v>
      </c>
      <c r="F5768" s="60" t="s">
        <v>37</v>
      </c>
      <c r="G5768" s="60" t="s">
        <v>15572</v>
      </c>
      <c r="H5768" s="60" t="s">
        <v>15573</v>
      </c>
      <c r="I5768" s="60" t="s">
        <v>6</v>
      </c>
      <c r="J5768" s="7"/>
      <c r="K5768" s="65"/>
      <c r="L5768" s="7">
        <v>43326</v>
      </c>
      <c r="M5768" s="64">
        <v>33599</v>
      </c>
      <c r="N5768" s="64">
        <v>0</v>
      </c>
      <c r="O5768" s="72"/>
      <c r="Z5768" s="9"/>
      <c r="AA5768" s="9"/>
      <c r="AB5768" s="9"/>
      <c r="AC5768" s="9"/>
      <c r="AD5768" s="9"/>
      <c r="AE5768" s="9"/>
      <c r="AF5768" s="9"/>
      <c r="AG5768" s="9"/>
      <c r="AH5768" s="9"/>
      <c r="AI5768" s="9"/>
      <c r="AJ5768" s="9"/>
    </row>
    <row r="5769" spans="1:36" x14ac:dyDescent="0.25">
      <c r="A5769" s="20">
        <v>5768</v>
      </c>
      <c r="B5769" s="51" t="s">
        <v>16075</v>
      </c>
      <c r="C5769" s="22">
        <v>308501</v>
      </c>
      <c r="D5769" s="20" t="s">
        <v>16076</v>
      </c>
      <c r="E5769" s="51" t="s">
        <v>16077</v>
      </c>
      <c r="F5769" s="60" t="s">
        <v>3</v>
      </c>
      <c r="G5769" s="60" t="s">
        <v>15572</v>
      </c>
      <c r="H5769" s="60" t="s">
        <v>15573</v>
      </c>
      <c r="I5769" s="60" t="s">
        <v>6</v>
      </c>
      <c r="J5769" s="7"/>
      <c r="K5769" s="65"/>
      <c r="L5769" s="7">
        <v>43295</v>
      </c>
      <c r="M5769" s="64">
        <v>26591.11</v>
      </c>
      <c r="N5769" s="64">
        <v>0</v>
      </c>
      <c r="O5769" s="72"/>
      <c r="Z5769" s="9"/>
      <c r="AA5769" s="9"/>
      <c r="AB5769" s="9"/>
      <c r="AC5769" s="9"/>
      <c r="AD5769" s="9"/>
      <c r="AE5769" s="9"/>
      <c r="AF5769" s="9"/>
      <c r="AG5769" s="9"/>
      <c r="AH5769" s="9"/>
      <c r="AI5769" s="9"/>
      <c r="AJ5769" s="9"/>
    </row>
    <row r="5770" spans="1:36" ht="33.75" x14ac:dyDescent="0.25">
      <c r="A5770" s="20">
        <v>5769</v>
      </c>
      <c r="B5770" s="51" t="s">
        <v>16078</v>
      </c>
      <c r="C5770" s="22">
        <v>311537</v>
      </c>
      <c r="D5770" s="20" t="s">
        <v>16079</v>
      </c>
      <c r="E5770" s="51" t="s">
        <v>16080</v>
      </c>
      <c r="F5770" s="60" t="s">
        <v>26</v>
      </c>
      <c r="G5770" s="60" t="s">
        <v>15561</v>
      </c>
      <c r="H5770" s="60" t="s">
        <v>15562</v>
      </c>
      <c r="I5770" s="60" t="s">
        <v>23420</v>
      </c>
      <c r="J5770" s="7"/>
      <c r="K5770" s="65"/>
      <c r="L5770" s="7"/>
      <c r="M5770" s="64"/>
      <c r="N5770" s="64"/>
      <c r="O5770" s="72"/>
      <c r="Z5770" s="9"/>
      <c r="AA5770" s="9"/>
      <c r="AB5770" s="9"/>
      <c r="AC5770" s="9"/>
      <c r="AD5770" s="9"/>
      <c r="AE5770" s="9"/>
      <c r="AF5770" s="9"/>
      <c r="AG5770" s="9"/>
      <c r="AH5770" s="9"/>
      <c r="AI5770" s="9"/>
      <c r="AJ5770" s="9"/>
    </row>
    <row r="5771" spans="1:36" ht="22.5" x14ac:dyDescent="0.25">
      <c r="A5771" s="20">
        <v>5770</v>
      </c>
      <c r="B5771" s="51" t="s">
        <v>16081</v>
      </c>
      <c r="C5771" s="22">
        <v>329843</v>
      </c>
      <c r="D5771" s="20" t="s">
        <v>16082</v>
      </c>
      <c r="E5771" s="51" t="s">
        <v>16083</v>
      </c>
      <c r="F5771" s="60" t="s">
        <v>16</v>
      </c>
      <c r="G5771" s="60" t="s">
        <v>15561</v>
      </c>
      <c r="H5771" s="60" t="s">
        <v>15562</v>
      </c>
      <c r="I5771" s="60" t="s">
        <v>6</v>
      </c>
      <c r="J5771" s="7"/>
      <c r="K5771" s="65"/>
      <c r="L5771" s="7">
        <v>43231</v>
      </c>
      <c r="M5771" s="64">
        <v>84953.5</v>
      </c>
      <c r="N5771" s="64">
        <v>84950.5</v>
      </c>
      <c r="O5771" s="72"/>
      <c r="Z5771" s="9"/>
      <c r="AA5771" s="9"/>
      <c r="AB5771" s="9"/>
      <c r="AC5771" s="9"/>
      <c r="AD5771" s="9"/>
      <c r="AE5771" s="9"/>
      <c r="AF5771" s="9"/>
      <c r="AG5771" s="9"/>
      <c r="AH5771" s="9"/>
      <c r="AI5771" s="9"/>
      <c r="AJ5771" s="9"/>
    </row>
    <row r="5772" spans="1:36" ht="22.5" x14ac:dyDescent="0.25">
      <c r="A5772" s="20">
        <v>5771</v>
      </c>
      <c r="B5772" s="51" t="s">
        <v>16084</v>
      </c>
      <c r="C5772" s="22">
        <v>324167</v>
      </c>
      <c r="D5772" s="20" t="s">
        <v>16085</v>
      </c>
      <c r="E5772" s="51" t="s">
        <v>16086</v>
      </c>
      <c r="F5772" s="60" t="s">
        <v>37</v>
      </c>
      <c r="G5772" s="60" t="s">
        <v>15561</v>
      </c>
      <c r="H5772" s="60" t="s">
        <v>15562</v>
      </c>
      <c r="I5772" s="60" t="s">
        <v>6</v>
      </c>
      <c r="J5772" s="7"/>
      <c r="K5772" s="65"/>
      <c r="L5772" s="7">
        <v>43235</v>
      </c>
      <c r="M5772" s="64">
        <v>90938.7</v>
      </c>
      <c r="N5772" s="64">
        <v>0</v>
      </c>
      <c r="O5772" s="72"/>
      <c r="Z5772" s="9"/>
      <c r="AA5772" s="9"/>
      <c r="AB5772" s="9"/>
      <c r="AC5772" s="9"/>
      <c r="AD5772" s="9"/>
      <c r="AE5772" s="9"/>
      <c r="AF5772" s="9"/>
      <c r="AG5772" s="9"/>
      <c r="AH5772" s="9"/>
      <c r="AI5772" s="9"/>
      <c r="AJ5772" s="9"/>
    </row>
    <row r="5773" spans="1:36" ht="33.75" x14ac:dyDescent="0.25">
      <c r="A5773" s="20">
        <v>5772</v>
      </c>
      <c r="B5773" s="51" t="s">
        <v>16087</v>
      </c>
      <c r="C5773" s="22">
        <v>307556</v>
      </c>
      <c r="D5773" s="20" t="s">
        <v>16088</v>
      </c>
      <c r="E5773" s="51" t="s">
        <v>16089</v>
      </c>
      <c r="F5773" s="60" t="s">
        <v>3</v>
      </c>
      <c r="G5773" s="60" t="s">
        <v>15561</v>
      </c>
      <c r="H5773" s="60" t="s">
        <v>15562</v>
      </c>
      <c r="I5773" s="60" t="s">
        <v>23325</v>
      </c>
      <c r="J5773" s="7">
        <v>43082</v>
      </c>
      <c r="K5773" s="65" t="s">
        <v>23427</v>
      </c>
      <c r="L5773" s="7"/>
      <c r="M5773" s="64"/>
      <c r="N5773" s="64"/>
      <c r="O5773" s="72"/>
      <c r="Z5773" s="9"/>
      <c r="AA5773" s="9"/>
      <c r="AB5773" s="9"/>
      <c r="AC5773" s="9"/>
      <c r="AD5773" s="9"/>
      <c r="AE5773" s="9"/>
      <c r="AF5773" s="9"/>
      <c r="AG5773" s="9"/>
      <c r="AH5773" s="9"/>
      <c r="AI5773" s="9"/>
      <c r="AJ5773" s="9"/>
    </row>
    <row r="5774" spans="1:36" ht="45" x14ac:dyDescent="0.25">
      <c r="A5774" s="20">
        <v>5773</v>
      </c>
      <c r="B5774" s="51" t="s">
        <v>16090</v>
      </c>
      <c r="C5774" s="22">
        <v>305278</v>
      </c>
      <c r="D5774" s="20" t="s">
        <v>16091</v>
      </c>
      <c r="E5774" s="51" t="s">
        <v>16092</v>
      </c>
      <c r="F5774" s="60" t="s">
        <v>56</v>
      </c>
      <c r="G5774" s="60" t="s">
        <v>15572</v>
      </c>
      <c r="H5774" s="60" t="s">
        <v>15573</v>
      </c>
      <c r="I5774" s="60" t="s">
        <v>6</v>
      </c>
      <c r="J5774" s="7"/>
      <c r="K5774" s="65"/>
      <c r="L5774" s="7">
        <v>43294</v>
      </c>
      <c r="M5774" s="64">
        <v>30000</v>
      </c>
      <c r="N5774" s="64">
        <v>0</v>
      </c>
      <c r="O5774" s="72"/>
      <c r="Z5774" s="9"/>
      <c r="AA5774" s="9"/>
      <c r="AB5774" s="9"/>
      <c r="AC5774" s="9"/>
      <c r="AD5774" s="9"/>
      <c r="AE5774" s="9"/>
      <c r="AF5774" s="9"/>
      <c r="AG5774" s="9"/>
      <c r="AH5774" s="9"/>
      <c r="AI5774" s="9"/>
      <c r="AJ5774" s="9"/>
    </row>
    <row r="5775" spans="1:36" ht="22.5" x14ac:dyDescent="0.25">
      <c r="A5775" s="20">
        <v>5774</v>
      </c>
      <c r="B5775" s="51" t="s">
        <v>16093</v>
      </c>
      <c r="C5775" s="22">
        <v>649333</v>
      </c>
      <c r="D5775" s="20" t="s">
        <v>16094</v>
      </c>
      <c r="E5775" s="51" t="s">
        <v>16095</v>
      </c>
      <c r="F5775" s="60" t="s">
        <v>10</v>
      </c>
      <c r="G5775" s="60" t="s">
        <v>15561</v>
      </c>
      <c r="H5775" s="60" t="s">
        <v>15562</v>
      </c>
      <c r="I5775" s="60" t="s">
        <v>23420</v>
      </c>
      <c r="J5775" s="7"/>
      <c r="K5775" s="65"/>
      <c r="L5775" s="7"/>
      <c r="M5775" s="64"/>
      <c r="N5775" s="64"/>
      <c r="O5775" s="72"/>
      <c r="Z5775" s="9"/>
      <c r="AA5775" s="9"/>
      <c r="AB5775" s="9"/>
      <c r="AC5775" s="9"/>
      <c r="AD5775" s="9"/>
      <c r="AE5775" s="9"/>
      <c r="AF5775" s="9"/>
      <c r="AG5775" s="9"/>
      <c r="AH5775" s="9"/>
      <c r="AI5775" s="9"/>
      <c r="AJ5775" s="9"/>
    </row>
    <row r="5776" spans="1:36" ht="22.5" x14ac:dyDescent="0.25">
      <c r="A5776" s="20">
        <v>5775</v>
      </c>
      <c r="B5776" s="51" t="s">
        <v>16096</v>
      </c>
      <c r="C5776" s="22">
        <v>316393</v>
      </c>
      <c r="D5776" s="20" t="s">
        <v>16097</v>
      </c>
      <c r="E5776" s="51" t="s">
        <v>16098</v>
      </c>
      <c r="F5776" s="60" t="s">
        <v>10</v>
      </c>
      <c r="G5776" s="60" t="s">
        <v>15561</v>
      </c>
      <c r="H5776" s="60" t="s">
        <v>15562</v>
      </c>
      <c r="I5776" s="60" t="s">
        <v>23325</v>
      </c>
      <c r="J5776" s="7">
        <v>43070</v>
      </c>
      <c r="K5776" s="65" t="s">
        <v>23425</v>
      </c>
      <c r="L5776" s="7"/>
      <c r="M5776" s="64"/>
      <c r="N5776" s="64"/>
      <c r="O5776" s="72"/>
      <c r="Z5776" s="9"/>
      <c r="AA5776" s="9"/>
      <c r="AB5776" s="9"/>
      <c r="AC5776" s="9"/>
      <c r="AD5776" s="9"/>
      <c r="AE5776" s="9"/>
      <c r="AF5776" s="9"/>
      <c r="AG5776" s="9"/>
      <c r="AH5776" s="9"/>
      <c r="AI5776" s="9"/>
      <c r="AJ5776" s="9"/>
    </row>
    <row r="5777" spans="1:36" ht="22.5" x14ac:dyDescent="0.25">
      <c r="A5777" s="20">
        <v>5776</v>
      </c>
      <c r="B5777" s="51" t="s">
        <v>16099</v>
      </c>
      <c r="C5777" s="22">
        <v>690597</v>
      </c>
      <c r="D5777" s="20" t="s">
        <v>16100</v>
      </c>
      <c r="E5777" s="51" t="s">
        <v>16101</v>
      </c>
      <c r="F5777" s="60" t="s">
        <v>16</v>
      </c>
      <c r="G5777" s="60" t="s">
        <v>15561</v>
      </c>
      <c r="H5777" s="60" t="s">
        <v>15562</v>
      </c>
      <c r="I5777" s="60" t="s">
        <v>23325</v>
      </c>
      <c r="J5777" s="7">
        <v>43063</v>
      </c>
      <c r="K5777" s="65" t="s">
        <v>23425</v>
      </c>
      <c r="L5777" s="7"/>
      <c r="M5777" s="64"/>
      <c r="N5777" s="64"/>
      <c r="O5777" s="72"/>
      <c r="Z5777" s="9"/>
      <c r="AA5777" s="9"/>
      <c r="AB5777" s="9"/>
      <c r="AC5777" s="9"/>
      <c r="AD5777" s="9"/>
      <c r="AE5777" s="9"/>
      <c r="AF5777" s="9"/>
      <c r="AG5777" s="9"/>
      <c r="AH5777" s="9"/>
      <c r="AI5777" s="9"/>
      <c r="AJ5777" s="9"/>
    </row>
    <row r="5778" spans="1:36" ht="22.5" x14ac:dyDescent="0.25">
      <c r="A5778" s="20">
        <v>5777</v>
      </c>
      <c r="B5778" s="51" t="s">
        <v>16099</v>
      </c>
      <c r="C5778" s="22">
        <v>690597</v>
      </c>
      <c r="D5778" s="20" t="s">
        <v>16102</v>
      </c>
      <c r="E5778" s="51" t="s">
        <v>16103</v>
      </c>
      <c r="F5778" s="60" t="s">
        <v>16</v>
      </c>
      <c r="G5778" s="60" t="s">
        <v>15561</v>
      </c>
      <c r="H5778" s="60" t="s">
        <v>15562</v>
      </c>
      <c r="I5778" s="60" t="s">
        <v>6</v>
      </c>
      <c r="J5778" s="7"/>
      <c r="K5778" s="65"/>
      <c r="L5778" s="7">
        <v>43181</v>
      </c>
      <c r="M5778" s="64">
        <v>63155.87</v>
      </c>
      <c r="N5778" s="64">
        <v>63155.87</v>
      </c>
      <c r="O5778" s="72"/>
      <c r="Z5778" s="9"/>
      <c r="AA5778" s="9"/>
      <c r="AB5778" s="9"/>
      <c r="AC5778" s="9"/>
      <c r="AD5778" s="9"/>
      <c r="AE5778" s="9"/>
      <c r="AF5778" s="9"/>
      <c r="AG5778" s="9"/>
      <c r="AH5778" s="9"/>
      <c r="AI5778" s="9"/>
      <c r="AJ5778" s="9"/>
    </row>
    <row r="5779" spans="1:36" ht="22.5" x14ac:dyDescent="0.25">
      <c r="A5779" s="20">
        <v>5778</v>
      </c>
      <c r="B5779" s="51" t="s">
        <v>16104</v>
      </c>
      <c r="C5779" s="22">
        <v>322555</v>
      </c>
      <c r="D5779" s="20" t="s">
        <v>16105</v>
      </c>
      <c r="E5779" s="51" t="s">
        <v>16106</v>
      </c>
      <c r="F5779" s="60" t="s">
        <v>16</v>
      </c>
      <c r="G5779" s="60" t="s">
        <v>15561</v>
      </c>
      <c r="H5779" s="60" t="s">
        <v>15562</v>
      </c>
      <c r="I5779" s="60" t="s">
        <v>6</v>
      </c>
      <c r="J5779" s="7"/>
      <c r="K5779" s="65"/>
      <c r="L5779" s="7">
        <v>43181</v>
      </c>
      <c r="M5779" s="64">
        <v>99987.92</v>
      </c>
      <c r="N5779" s="64">
        <v>92661.56</v>
      </c>
      <c r="O5779" s="72"/>
      <c r="Z5779" s="9"/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</row>
    <row r="5780" spans="1:36" x14ac:dyDescent="0.25">
      <c r="A5780" s="20">
        <v>5779</v>
      </c>
      <c r="B5780" s="51" t="s">
        <v>5442</v>
      </c>
      <c r="C5780" s="22">
        <v>322253</v>
      </c>
      <c r="D5780" s="20" t="s">
        <v>16107</v>
      </c>
      <c r="E5780" s="51" t="s">
        <v>16108</v>
      </c>
      <c r="F5780" s="60" t="s">
        <v>16</v>
      </c>
      <c r="G5780" s="60" t="s">
        <v>15572</v>
      </c>
      <c r="H5780" s="60" t="s">
        <v>15573</v>
      </c>
      <c r="I5780" s="60" t="s">
        <v>23325</v>
      </c>
      <c r="J5780" s="7">
        <v>43157</v>
      </c>
      <c r="K5780" s="65" t="s">
        <v>23425</v>
      </c>
      <c r="L5780" s="7"/>
      <c r="M5780" s="64"/>
      <c r="N5780" s="64"/>
      <c r="O5780" s="72"/>
      <c r="Z5780" s="9"/>
      <c r="AA5780" s="9"/>
      <c r="AB5780" s="9"/>
      <c r="AC5780" s="9"/>
      <c r="AD5780" s="9"/>
      <c r="AE5780" s="9"/>
      <c r="AF5780" s="9"/>
      <c r="AG5780" s="9"/>
      <c r="AH5780" s="9"/>
      <c r="AI5780" s="9"/>
      <c r="AJ5780" s="9"/>
    </row>
    <row r="5781" spans="1:36" ht="22.5" x14ac:dyDescent="0.25">
      <c r="A5781" s="20">
        <v>5780</v>
      </c>
      <c r="B5781" s="51" t="s">
        <v>16109</v>
      </c>
      <c r="C5781" s="22">
        <v>310808</v>
      </c>
      <c r="D5781" s="20" t="s">
        <v>16110</v>
      </c>
      <c r="E5781" s="51" t="s">
        <v>16111</v>
      </c>
      <c r="F5781" s="60" t="s">
        <v>26</v>
      </c>
      <c r="G5781" s="60" t="s">
        <v>15561</v>
      </c>
      <c r="H5781" s="60" t="s">
        <v>15562</v>
      </c>
      <c r="I5781" s="60" t="s">
        <v>23420</v>
      </c>
      <c r="J5781" s="7"/>
      <c r="K5781" s="65"/>
      <c r="L5781" s="7"/>
      <c r="M5781" s="64"/>
      <c r="N5781" s="64"/>
      <c r="O5781" s="72"/>
      <c r="Z5781" s="9"/>
      <c r="AA5781" s="9"/>
      <c r="AB5781" s="9"/>
      <c r="AC5781" s="9"/>
      <c r="AD5781" s="9"/>
      <c r="AE5781" s="9"/>
      <c r="AF5781" s="9"/>
      <c r="AG5781" s="9"/>
      <c r="AH5781" s="9"/>
      <c r="AI5781" s="9"/>
      <c r="AJ5781" s="9"/>
    </row>
    <row r="5782" spans="1:36" ht="22.5" x14ac:dyDescent="0.25">
      <c r="A5782" s="20">
        <v>5781</v>
      </c>
      <c r="B5782" s="51" t="s">
        <v>5871</v>
      </c>
      <c r="C5782" s="22">
        <v>309621</v>
      </c>
      <c r="D5782" s="20" t="s">
        <v>16112</v>
      </c>
      <c r="E5782" s="51" t="s">
        <v>16113</v>
      </c>
      <c r="F5782" s="60" t="s">
        <v>26</v>
      </c>
      <c r="G5782" s="60" t="s">
        <v>15561</v>
      </c>
      <c r="H5782" s="60" t="s">
        <v>15562</v>
      </c>
      <c r="I5782" s="60" t="s">
        <v>23420</v>
      </c>
      <c r="J5782" s="7"/>
      <c r="K5782" s="65"/>
      <c r="L5782" s="7"/>
      <c r="M5782" s="64"/>
      <c r="N5782" s="64"/>
      <c r="O5782" s="72"/>
      <c r="Z5782" s="9"/>
      <c r="AA5782" s="9"/>
      <c r="AB5782" s="9"/>
      <c r="AC5782" s="9"/>
      <c r="AD5782" s="9"/>
      <c r="AE5782" s="9"/>
      <c r="AF5782" s="9"/>
      <c r="AG5782" s="9"/>
      <c r="AH5782" s="9"/>
      <c r="AI5782" s="9"/>
      <c r="AJ5782" s="9"/>
    </row>
    <row r="5783" spans="1:36" ht="22.5" x14ac:dyDescent="0.25">
      <c r="A5783" s="20">
        <v>5782</v>
      </c>
      <c r="B5783" s="51" t="s">
        <v>16075</v>
      </c>
      <c r="C5783" s="22">
        <v>308501</v>
      </c>
      <c r="D5783" s="20" t="s">
        <v>16114</v>
      </c>
      <c r="E5783" s="51" t="s">
        <v>16115</v>
      </c>
      <c r="F5783" s="60" t="s">
        <v>3</v>
      </c>
      <c r="G5783" s="60" t="s">
        <v>15561</v>
      </c>
      <c r="H5783" s="60" t="s">
        <v>15562</v>
      </c>
      <c r="I5783" s="60" t="s">
        <v>23420</v>
      </c>
      <c r="J5783" s="7"/>
      <c r="K5783" s="65"/>
      <c r="L5783" s="7"/>
      <c r="M5783" s="64"/>
      <c r="N5783" s="64"/>
      <c r="O5783" s="72"/>
      <c r="Z5783" s="9"/>
      <c r="AA5783" s="9"/>
      <c r="AB5783" s="9"/>
      <c r="AC5783" s="9"/>
      <c r="AD5783" s="9"/>
      <c r="AE5783" s="9"/>
      <c r="AF5783" s="9"/>
      <c r="AG5783" s="9"/>
      <c r="AH5783" s="9"/>
      <c r="AI5783" s="9"/>
      <c r="AJ5783" s="9"/>
    </row>
    <row r="5784" spans="1:36" ht="22.5" x14ac:dyDescent="0.25">
      <c r="A5784" s="20">
        <v>5783</v>
      </c>
      <c r="B5784" s="51" t="s">
        <v>15857</v>
      </c>
      <c r="C5784" s="22">
        <v>316903</v>
      </c>
      <c r="D5784" s="20" t="s">
        <v>16116</v>
      </c>
      <c r="E5784" s="51" t="s">
        <v>16117</v>
      </c>
      <c r="F5784" s="60" t="s">
        <v>30</v>
      </c>
      <c r="G5784" s="60" t="s">
        <v>15561</v>
      </c>
      <c r="H5784" s="60" t="s">
        <v>15562</v>
      </c>
      <c r="I5784" s="60" t="s">
        <v>23420</v>
      </c>
      <c r="J5784" s="7"/>
      <c r="K5784" s="65"/>
      <c r="L5784" s="7"/>
      <c r="M5784" s="64"/>
      <c r="N5784" s="64"/>
      <c r="O5784" s="72"/>
      <c r="Z5784" s="9"/>
      <c r="AA5784" s="9"/>
      <c r="AB5784" s="9"/>
      <c r="AC5784" s="9"/>
      <c r="AD5784" s="9"/>
      <c r="AE5784" s="9"/>
      <c r="AF5784" s="9"/>
      <c r="AG5784" s="9"/>
      <c r="AH5784" s="9"/>
      <c r="AI5784" s="9"/>
      <c r="AJ5784" s="9"/>
    </row>
    <row r="5785" spans="1:36" ht="22.5" x14ac:dyDescent="0.25">
      <c r="A5785" s="20">
        <v>5784</v>
      </c>
      <c r="B5785" s="51" t="s">
        <v>15845</v>
      </c>
      <c r="C5785" s="22">
        <v>306533</v>
      </c>
      <c r="D5785" s="20" t="s">
        <v>16118</v>
      </c>
      <c r="E5785" s="51" t="s">
        <v>16119</v>
      </c>
      <c r="F5785" s="60" t="s">
        <v>3</v>
      </c>
      <c r="G5785" s="60" t="s">
        <v>15561</v>
      </c>
      <c r="H5785" s="60" t="s">
        <v>15562</v>
      </c>
      <c r="I5785" s="60" t="s">
        <v>23420</v>
      </c>
      <c r="J5785" s="7"/>
      <c r="K5785" s="65"/>
      <c r="L5785" s="7"/>
      <c r="M5785" s="64"/>
      <c r="N5785" s="64"/>
      <c r="O5785" s="72"/>
      <c r="Z5785" s="9"/>
      <c r="AA5785" s="9"/>
      <c r="AB5785" s="9"/>
      <c r="AC5785" s="9"/>
      <c r="AD5785" s="9"/>
      <c r="AE5785" s="9"/>
      <c r="AF5785" s="9"/>
      <c r="AG5785" s="9"/>
      <c r="AH5785" s="9"/>
      <c r="AI5785" s="9"/>
      <c r="AJ5785" s="9"/>
    </row>
    <row r="5786" spans="1:36" ht="22.5" x14ac:dyDescent="0.25">
      <c r="A5786" s="20">
        <v>5785</v>
      </c>
      <c r="B5786" s="51" t="s">
        <v>16120</v>
      </c>
      <c r="C5786" s="22">
        <v>317381</v>
      </c>
      <c r="D5786" s="20" t="s">
        <v>16121</v>
      </c>
      <c r="E5786" s="51" t="s">
        <v>16122</v>
      </c>
      <c r="F5786" s="60" t="s">
        <v>26</v>
      </c>
      <c r="G5786" s="60" t="s">
        <v>15561</v>
      </c>
      <c r="H5786" s="60" t="s">
        <v>15562</v>
      </c>
      <c r="I5786" s="60" t="s">
        <v>6</v>
      </c>
      <c r="J5786" s="7"/>
      <c r="K5786" s="65"/>
      <c r="L5786" s="7">
        <v>43179</v>
      </c>
      <c r="M5786" s="64">
        <v>97027.28</v>
      </c>
      <c r="N5786" s="64">
        <v>91027.28</v>
      </c>
      <c r="O5786" s="72"/>
      <c r="Z5786" s="9"/>
      <c r="AA5786" s="9"/>
      <c r="AB5786" s="9"/>
      <c r="AC5786" s="9"/>
      <c r="AD5786" s="9"/>
      <c r="AE5786" s="9"/>
      <c r="AF5786" s="9"/>
      <c r="AG5786" s="9"/>
      <c r="AH5786" s="9"/>
      <c r="AI5786" s="9"/>
      <c r="AJ5786" s="9"/>
    </row>
    <row r="5787" spans="1:36" ht="22.5" x14ac:dyDescent="0.25">
      <c r="A5787" s="20">
        <v>5786</v>
      </c>
      <c r="B5787" s="51" t="s">
        <v>16123</v>
      </c>
      <c r="C5787" s="22">
        <v>647349</v>
      </c>
      <c r="D5787" s="20" t="s">
        <v>16124</v>
      </c>
      <c r="E5787" s="51" t="s">
        <v>16125</v>
      </c>
      <c r="F5787" s="60" t="s">
        <v>10</v>
      </c>
      <c r="G5787" s="60" t="s">
        <v>15561</v>
      </c>
      <c r="H5787" s="60" t="s">
        <v>15562</v>
      </c>
      <c r="I5787" s="60" t="s">
        <v>6</v>
      </c>
      <c r="J5787" s="7"/>
      <c r="K5787" s="65"/>
      <c r="L5787" s="7">
        <v>43179</v>
      </c>
      <c r="M5787" s="64">
        <v>33100.239999999998</v>
      </c>
      <c r="N5787" s="64">
        <v>30923.4</v>
      </c>
      <c r="O5787" s="72"/>
      <c r="Z5787" s="9"/>
      <c r="AA5787" s="9"/>
      <c r="AB5787" s="9"/>
      <c r="AC5787" s="9"/>
      <c r="AD5787" s="9"/>
      <c r="AE5787" s="9"/>
      <c r="AF5787" s="9"/>
      <c r="AG5787" s="9"/>
      <c r="AH5787" s="9"/>
      <c r="AI5787" s="9"/>
      <c r="AJ5787" s="9"/>
    </row>
    <row r="5788" spans="1:36" ht="22.5" x14ac:dyDescent="0.25">
      <c r="A5788" s="20">
        <v>5787</v>
      </c>
      <c r="B5788" s="51" t="s">
        <v>16126</v>
      </c>
      <c r="C5788" s="22">
        <v>31823050</v>
      </c>
      <c r="D5788" s="20" t="s">
        <v>16127</v>
      </c>
      <c r="E5788" s="51" t="s">
        <v>16128</v>
      </c>
      <c r="F5788" s="60" t="s">
        <v>26</v>
      </c>
      <c r="G5788" s="60" t="s">
        <v>15561</v>
      </c>
      <c r="H5788" s="60" t="s">
        <v>15562</v>
      </c>
      <c r="I5788" s="60" t="s">
        <v>23420</v>
      </c>
      <c r="J5788" s="7"/>
      <c r="K5788" s="65"/>
      <c r="L5788" s="7"/>
      <c r="M5788" s="64"/>
      <c r="N5788" s="64"/>
      <c r="O5788" s="72"/>
      <c r="Z5788" s="9"/>
      <c r="AA5788" s="9"/>
      <c r="AB5788" s="9"/>
      <c r="AC5788" s="9"/>
      <c r="AD5788" s="9"/>
      <c r="AE5788" s="9"/>
      <c r="AF5788" s="9"/>
      <c r="AG5788" s="9"/>
      <c r="AH5788" s="9"/>
      <c r="AI5788" s="9"/>
      <c r="AJ5788" s="9"/>
    </row>
    <row r="5789" spans="1:36" ht="33.75" x14ac:dyDescent="0.25">
      <c r="A5789" s="20">
        <v>5788</v>
      </c>
      <c r="B5789" s="51" t="s">
        <v>15799</v>
      </c>
      <c r="C5789" s="22">
        <v>323837</v>
      </c>
      <c r="D5789" s="20" t="s">
        <v>16129</v>
      </c>
      <c r="E5789" s="51" t="s">
        <v>16130</v>
      </c>
      <c r="F5789" s="60" t="s">
        <v>16</v>
      </c>
      <c r="G5789" s="60" t="s">
        <v>15561</v>
      </c>
      <c r="H5789" s="60" t="s">
        <v>15562</v>
      </c>
      <c r="I5789" s="60" t="s">
        <v>6</v>
      </c>
      <c r="J5789" s="7"/>
      <c r="K5789" s="65"/>
      <c r="L5789" s="7">
        <v>43231</v>
      </c>
      <c r="M5789" s="64">
        <v>72600</v>
      </c>
      <c r="N5789" s="64">
        <v>0</v>
      </c>
      <c r="O5789" s="72"/>
      <c r="Z5789" s="9"/>
      <c r="AA5789" s="9"/>
      <c r="AB5789" s="9"/>
      <c r="AC5789" s="9"/>
      <c r="AD5789" s="9"/>
      <c r="AE5789" s="9"/>
      <c r="AF5789" s="9"/>
      <c r="AG5789" s="9"/>
      <c r="AH5789" s="9"/>
      <c r="AI5789" s="9"/>
      <c r="AJ5789" s="9"/>
    </row>
    <row r="5790" spans="1:36" ht="22.5" x14ac:dyDescent="0.25">
      <c r="A5790" s="20">
        <v>5789</v>
      </c>
      <c r="B5790" s="51" t="s">
        <v>16131</v>
      </c>
      <c r="C5790" s="22">
        <v>322423</v>
      </c>
      <c r="D5790" s="20" t="s">
        <v>16132</v>
      </c>
      <c r="E5790" s="51" t="s">
        <v>16133</v>
      </c>
      <c r="F5790" s="60" t="s">
        <v>16</v>
      </c>
      <c r="G5790" s="60" t="s">
        <v>15561</v>
      </c>
      <c r="H5790" s="60" t="s">
        <v>15562</v>
      </c>
      <c r="I5790" s="60" t="s">
        <v>6</v>
      </c>
      <c r="J5790" s="7"/>
      <c r="K5790" s="65"/>
      <c r="L5790" s="7">
        <v>43179</v>
      </c>
      <c r="M5790" s="64">
        <v>36590.959999999999</v>
      </c>
      <c r="N5790" s="64">
        <v>0</v>
      </c>
      <c r="O5790" s="72"/>
      <c r="Z5790" s="9"/>
      <c r="AA5790" s="9"/>
      <c r="AB5790" s="9"/>
      <c r="AC5790" s="9"/>
      <c r="AD5790" s="9"/>
      <c r="AE5790" s="9"/>
      <c r="AF5790" s="9"/>
      <c r="AG5790" s="9"/>
      <c r="AH5790" s="9"/>
      <c r="AI5790" s="9"/>
      <c r="AJ5790" s="9"/>
    </row>
    <row r="5791" spans="1:36" ht="22.5" x14ac:dyDescent="0.25">
      <c r="A5791" s="20">
        <v>5790</v>
      </c>
      <c r="B5791" s="51" t="s">
        <v>16134</v>
      </c>
      <c r="C5791" s="22">
        <v>325091</v>
      </c>
      <c r="D5791" s="20" t="s">
        <v>16135</v>
      </c>
      <c r="E5791" s="51" t="s">
        <v>16136</v>
      </c>
      <c r="F5791" s="60" t="s">
        <v>37</v>
      </c>
      <c r="G5791" s="60" t="s">
        <v>15561</v>
      </c>
      <c r="H5791" s="60" t="s">
        <v>15562</v>
      </c>
      <c r="I5791" s="60" t="s">
        <v>6</v>
      </c>
      <c r="J5791" s="7"/>
      <c r="K5791" s="65"/>
      <c r="L5791" s="7">
        <v>43264</v>
      </c>
      <c r="M5791" s="64">
        <v>82203.59</v>
      </c>
      <c r="N5791" s="64">
        <v>0</v>
      </c>
      <c r="O5791" s="72"/>
      <c r="Z5791" s="9"/>
      <c r="AA5791" s="9"/>
      <c r="AB5791" s="9"/>
      <c r="AC5791" s="9"/>
      <c r="AD5791" s="9"/>
      <c r="AE5791" s="9"/>
      <c r="AF5791" s="9"/>
      <c r="AG5791" s="9"/>
      <c r="AH5791" s="9"/>
      <c r="AI5791" s="9"/>
      <c r="AJ5791" s="9"/>
    </row>
    <row r="5792" spans="1:36" ht="22.5" x14ac:dyDescent="0.25">
      <c r="A5792" s="20">
        <v>5791</v>
      </c>
      <c r="B5792" s="51" t="s">
        <v>15881</v>
      </c>
      <c r="C5792" s="22">
        <v>647845</v>
      </c>
      <c r="D5792" s="20" t="s">
        <v>16137</v>
      </c>
      <c r="E5792" s="51" t="s">
        <v>16138</v>
      </c>
      <c r="F5792" s="60" t="s">
        <v>26</v>
      </c>
      <c r="G5792" s="60" t="s">
        <v>15561</v>
      </c>
      <c r="H5792" s="60" t="s">
        <v>15562</v>
      </c>
      <c r="I5792" s="60" t="s">
        <v>6</v>
      </c>
      <c r="J5792" s="7"/>
      <c r="K5792" s="65"/>
      <c r="L5792" s="7">
        <v>43350</v>
      </c>
      <c r="M5792" s="64">
        <v>80339.350000000006</v>
      </c>
      <c r="N5792" s="64">
        <v>0</v>
      </c>
      <c r="O5792" s="72"/>
      <c r="Z5792" s="9"/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</row>
    <row r="5793" spans="1:36" ht="22.5" x14ac:dyDescent="0.25">
      <c r="A5793" s="20">
        <v>5792</v>
      </c>
      <c r="B5793" s="51" t="s">
        <v>15710</v>
      </c>
      <c r="C5793" s="22">
        <v>309991</v>
      </c>
      <c r="D5793" s="20" t="s">
        <v>16139</v>
      </c>
      <c r="E5793" s="51" t="s">
        <v>16140</v>
      </c>
      <c r="F5793" s="60" t="s">
        <v>56</v>
      </c>
      <c r="G5793" s="60" t="s">
        <v>15561</v>
      </c>
      <c r="H5793" s="60" t="s">
        <v>15562</v>
      </c>
      <c r="I5793" s="60" t="s">
        <v>23325</v>
      </c>
      <c r="J5793" s="7">
        <v>43069</v>
      </c>
      <c r="K5793" s="65" t="s">
        <v>23427</v>
      </c>
      <c r="L5793" s="7"/>
      <c r="M5793" s="64"/>
      <c r="N5793" s="64"/>
      <c r="O5793" s="72"/>
      <c r="Z5793" s="9"/>
      <c r="AA5793" s="9"/>
      <c r="AB5793" s="9"/>
      <c r="AC5793" s="9"/>
      <c r="AD5793" s="9"/>
      <c r="AE5793" s="9"/>
      <c r="AF5793" s="9"/>
      <c r="AG5793" s="9"/>
      <c r="AH5793" s="9"/>
      <c r="AI5793" s="9"/>
      <c r="AJ5793" s="9"/>
    </row>
    <row r="5794" spans="1:36" ht="22.5" x14ac:dyDescent="0.25">
      <c r="A5794" s="20">
        <v>5793</v>
      </c>
      <c r="B5794" s="51" t="s">
        <v>16141</v>
      </c>
      <c r="C5794" s="22">
        <v>319520</v>
      </c>
      <c r="D5794" s="20" t="s">
        <v>16142</v>
      </c>
      <c r="E5794" s="51" t="s">
        <v>16143</v>
      </c>
      <c r="F5794" s="60" t="s">
        <v>10</v>
      </c>
      <c r="G5794" s="60" t="s">
        <v>15561</v>
      </c>
      <c r="H5794" s="60" t="s">
        <v>15562</v>
      </c>
      <c r="I5794" s="60" t="s">
        <v>23420</v>
      </c>
      <c r="J5794" s="7"/>
      <c r="K5794" s="65"/>
      <c r="L5794" s="7"/>
      <c r="M5794" s="64"/>
      <c r="N5794" s="64"/>
      <c r="O5794" s="72"/>
      <c r="Z5794" s="9"/>
      <c r="AA5794" s="9"/>
      <c r="AB5794" s="9"/>
      <c r="AC5794" s="9"/>
      <c r="AD5794" s="9"/>
      <c r="AE5794" s="9"/>
      <c r="AF5794" s="9"/>
      <c r="AG5794" s="9"/>
      <c r="AH5794" s="9"/>
      <c r="AI5794" s="9"/>
      <c r="AJ5794" s="9"/>
    </row>
    <row r="5795" spans="1:36" ht="22.5" x14ac:dyDescent="0.25">
      <c r="A5795" s="20">
        <v>5794</v>
      </c>
      <c r="B5795" s="51" t="s">
        <v>15598</v>
      </c>
      <c r="C5795" s="22">
        <v>306428</v>
      </c>
      <c r="D5795" s="20" t="s">
        <v>16144</v>
      </c>
      <c r="E5795" s="51" t="s">
        <v>16145</v>
      </c>
      <c r="F5795" s="60" t="s">
        <v>3</v>
      </c>
      <c r="G5795" s="60" t="s">
        <v>15561</v>
      </c>
      <c r="H5795" s="60" t="s">
        <v>15562</v>
      </c>
      <c r="I5795" s="60" t="s">
        <v>6</v>
      </c>
      <c r="J5795" s="7"/>
      <c r="K5795" s="65"/>
      <c r="L5795" s="7">
        <v>43180</v>
      </c>
      <c r="M5795" s="64">
        <v>99972.23</v>
      </c>
      <c r="N5795" s="64">
        <v>99972</v>
      </c>
      <c r="O5795" s="72"/>
      <c r="Z5795" s="9"/>
      <c r="AA5795" s="9"/>
      <c r="AB5795" s="9"/>
      <c r="AC5795" s="9"/>
      <c r="AD5795" s="9"/>
      <c r="AE5795" s="9"/>
      <c r="AF5795" s="9"/>
      <c r="AG5795" s="9"/>
      <c r="AH5795" s="9"/>
      <c r="AI5795" s="9"/>
      <c r="AJ5795" s="9"/>
    </row>
    <row r="5796" spans="1:36" ht="22.5" x14ac:dyDescent="0.25">
      <c r="A5796" s="20">
        <v>5795</v>
      </c>
      <c r="B5796" s="51" t="s">
        <v>16126</v>
      </c>
      <c r="C5796" s="22">
        <v>31823050</v>
      </c>
      <c r="D5796" s="20" t="s">
        <v>16146</v>
      </c>
      <c r="E5796" s="51" t="s">
        <v>16147</v>
      </c>
      <c r="F5796" s="60" t="s">
        <v>26</v>
      </c>
      <c r="G5796" s="60" t="s">
        <v>15561</v>
      </c>
      <c r="H5796" s="60" t="s">
        <v>15562</v>
      </c>
      <c r="I5796" s="60" t="s">
        <v>23325</v>
      </c>
      <c r="J5796" s="7">
        <v>43070</v>
      </c>
      <c r="K5796" s="65" t="s">
        <v>23425</v>
      </c>
      <c r="L5796" s="7"/>
      <c r="M5796" s="64"/>
      <c r="N5796" s="64"/>
      <c r="O5796" s="72"/>
      <c r="Z5796" s="9"/>
      <c r="AA5796" s="9"/>
      <c r="AB5796" s="9"/>
      <c r="AC5796" s="9"/>
      <c r="AD5796" s="9"/>
      <c r="AE5796" s="9"/>
      <c r="AF5796" s="9"/>
      <c r="AG5796" s="9"/>
      <c r="AH5796" s="9"/>
      <c r="AI5796" s="9"/>
      <c r="AJ5796" s="9"/>
    </row>
    <row r="5797" spans="1:36" ht="22.5" x14ac:dyDescent="0.25">
      <c r="A5797" s="20">
        <v>5796</v>
      </c>
      <c r="B5797" s="51" t="s">
        <v>5346</v>
      </c>
      <c r="C5797" s="22">
        <v>321869</v>
      </c>
      <c r="D5797" s="20" t="s">
        <v>16148</v>
      </c>
      <c r="E5797" s="51" t="s">
        <v>16149</v>
      </c>
      <c r="F5797" s="60" t="s">
        <v>16</v>
      </c>
      <c r="G5797" s="60" t="s">
        <v>15561</v>
      </c>
      <c r="H5797" s="60" t="s">
        <v>15562</v>
      </c>
      <c r="I5797" s="60" t="s">
        <v>6</v>
      </c>
      <c r="J5797" s="7"/>
      <c r="K5797" s="65"/>
      <c r="L5797" s="7">
        <v>43181</v>
      </c>
      <c r="M5797" s="64">
        <v>75338.429999999993</v>
      </c>
      <c r="N5797" s="64">
        <v>75338.429999999993</v>
      </c>
      <c r="O5797" s="72"/>
      <c r="Z5797" s="9"/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</row>
    <row r="5798" spans="1:36" ht="22.5" x14ac:dyDescent="0.25">
      <c r="A5798" s="20">
        <v>5797</v>
      </c>
      <c r="B5798" s="51" t="s">
        <v>16150</v>
      </c>
      <c r="C5798" s="22">
        <v>315079</v>
      </c>
      <c r="D5798" s="20" t="s">
        <v>16151</v>
      </c>
      <c r="E5798" s="51" t="s">
        <v>16152</v>
      </c>
      <c r="F5798" s="60" t="s">
        <v>30</v>
      </c>
      <c r="G5798" s="60" t="s">
        <v>15561</v>
      </c>
      <c r="H5798" s="60" t="s">
        <v>15562</v>
      </c>
      <c r="I5798" s="60" t="s">
        <v>6</v>
      </c>
      <c r="J5798" s="7"/>
      <c r="K5798" s="65"/>
      <c r="L5798" s="7">
        <v>43181</v>
      </c>
      <c r="M5798" s="64">
        <v>42210.02</v>
      </c>
      <c r="N5798" s="64">
        <v>42210.02</v>
      </c>
      <c r="O5798" s="72"/>
      <c r="Z5798" s="9"/>
      <c r="AA5798" s="9"/>
      <c r="AB5798" s="9"/>
      <c r="AC5798" s="9"/>
      <c r="AD5798" s="9"/>
      <c r="AE5798" s="9"/>
      <c r="AF5798" s="9"/>
      <c r="AG5798" s="9"/>
      <c r="AH5798" s="9"/>
      <c r="AI5798" s="9"/>
      <c r="AJ5798" s="9"/>
    </row>
    <row r="5799" spans="1:36" ht="22.5" x14ac:dyDescent="0.25">
      <c r="A5799" s="20">
        <v>5798</v>
      </c>
      <c r="B5799" s="51" t="s">
        <v>16153</v>
      </c>
      <c r="C5799" s="22">
        <v>308838</v>
      </c>
      <c r="D5799" s="20" t="s">
        <v>16154</v>
      </c>
      <c r="E5799" s="51" t="s">
        <v>16155</v>
      </c>
      <c r="F5799" s="60" t="s">
        <v>3</v>
      </c>
      <c r="G5799" s="60" t="s">
        <v>15561</v>
      </c>
      <c r="H5799" s="60" t="s">
        <v>15562</v>
      </c>
      <c r="I5799" s="60" t="s">
        <v>6</v>
      </c>
      <c r="J5799" s="7"/>
      <c r="K5799" s="65"/>
      <c r="L5799" s="7">
        <v>43181</v>
      </c>
      <c r="M5799" s="64">
        <v>68754.84</v>
      </c>
      <c r="N5799" s="64">
        <v>68754.84</v>
      </c>
      <c r="O5799" s="72"/>
      <c r="Z5799" s="9"/>
      <c r="AA5799" s="9"/>
      <c r="AB5799" s="9"/>
      <c r="AC5799" s="9"/>
      <c r="AD5799" s="9"/>
      <c r="AE5799" s="9"/>
      <c r="AF5799" s="9"/>
      <c r="AG5799" s="9"/>
      <c r="AH5799" s="9"/>
      <c r="AI5799" s="9"/>
      <c r="AJ5799" s="9"/>
    </row>
    <row r="5800" spans="1:36" ht="22.5" x14ac:dyDescent="0.25">
      <c r="A5800" s="20">
        <v>5799</v>
      </c>
      <c r="B5800" s="51" t="s">
        <v>16156</v>
      </c>
      <c r="C5800" s="22">
        <v>331279</v>
      </c>
      <c r="D5800" s="20" t="s">
        <v>16157</v>
      </c>
      <c r="E5800" s="51" t="s">
        <v>16158</v>
      </c>
      <c r="F5800" s="60" t="s">
        <v>37</v>
      </c>
      <c r="G5800" s="60" t="s">
        <v>15572</v>
      </c>
      <c r="H5800" s="60" t="s">
        <v>15573</v>
      </c>
      <c r="I5800" s="60" t="s">
        <v>23325</v>
      </c>
      <c r="J5800" s="7">
        <v>43150</v>
      </c>
      <c r="K5800" s="65" t="s">
        <v>23425</v>
      </c>
      <c r="L5800" s="7"/>
      <c r="M5800" s="64"/>
      <c r="N5800" s="64"/>
      <c r="O5800" s="72"/>
      <c r="Z5800" s="9"/>
      <c r="AA5800" s="9"/>
      <c r="AB5800" s="9"/>
      <c r="AC5800" s="9"/>
      <c r="AD5800" s="9"/>
      <c r="AE5800" s="9"/>
      <c r="AF5800" s="9"/>
      <c r="AG5800" s="9"/>
      <c r="AH5800" s="9"/>
      <c r="AI5800" s="9"/>
      <c r="AJ5800" s="9"/>
    </row>
    <row r="5801" spans="1:36" ht="22.5" x14ac:dyDescent="0.25">
      <c r="A5801" s="20">
        <v>5800</v>
      </c>
      <c r="B5801" s="51" t="s">
        <v>16159</v>
      </c>
      <c r="C5801" s="22">
        <v>399434</v>
      </c>
      <c r="D5801" s="20" t="s">
        <v>16160</v>
      </c>
      <c r="E5801" s="51" t="s">
        <v>16161</v>
      </c>
      <c r="F5801" s="60" t="s">
        <v>3</v>
      </c>
      <c r="G5801" s="60" t="s">
        <v>15572</v>
      </c>
      <c r="H5801" s="60" t="s">
        <v>15573</v>
      </c>
      <c r="I5801" s="60" t="s">
        <v>23325</v>
      </c>
      <c r="J5801" s="7">
        <v>43150</v>
      </c>
      <c r="K5801" s="65" t="s">
        <v>23425</v>
      </c>
      <c r="L5801" s="7"/>
      <c r="M5801" s="64"/>
      <c r="N5801" s="64"/>
      <c r="O5801" s="72"/>
      <c r="Z5801" s="9"/>
      <c r="AA5801" s="9"/>
      <c r="AB5801" s="9"/>
      <c r="AC5801" s="9"/>
      <c r="AD5801" s="9"/>
      <c r="AE5801" s="9"/>
      <c r="AF5801" s="9"/>
      <c r="AG5801" s="9"/>
      <c r="AH5801" s="9"/>
      <c r="AI5801" s="9"/>
      <c r="AJ5801" s="9"/>
    </row>
    <row r="5802" spans="1:36" ht="22.5" x14ac:dyDescent="0.25">
      <c r="A5802" s="20">
        <v>5801</v>
      </c>
      <c r="B5802" s="51" t="s">
        <v>16162</v>
      </c>
      <c r="C5802" s="22">
        <v>322164</v>
      </c>
      <c r="D5802" s="20" t="s">
        <v>16163</v>
      </c>
      <c r="E5802" s="51" t="s">
        <v>16164</v>
      </c>
      <c r="F5802" s="60" t="s">
        <v>16</v>
      </c>
      <c r="G5802" s="60" t="s">
        <v>15561</v>
      </c>
      <c r="H5802" s="60" t="s">
        <v>15562</v>
      </c>
      <c r="I5802" s="60" t="s">
        <v>6</v>
      </c>
      <c r="J5802" s="7"/>
      <c r="K5802" s="65"/>
      <c r="L5802" s="7">
        <v>43181</v>
      </c>
      <c r="M5802" s="64">
        <v>99707.08</v>
      </c>
      <c r="N5802" s="64">
        <v>0</v>
      </c>
      <c r="O5802" s="72"/>
      <c r="Z5802" s="9"/>
      <c r="AA5802" s="9"/>
      <c r="AB5802" s="9"/>
      <c r="AC5802" s="9"/>
      <c r="AD5802" s="9"/>
      <c r="AE5802" s="9"/>
      <c r="AF5802" s="9"/>
      <c r="AG5802" s="9"/>
      <c r="AH5802" s="9"/>
      <c r="AI5802" s="9"/>
      <c r="AJ5802" s="9"/>
    </row>
    <row r="5803" spans="1:36" ht="22.5" x14ac:dyDescent="0.25">
      <c r="A5803" s="20">
        <v>5802</v>
      </c>
      <c r="B5803" s="51" t="s">
        <v>16165</v>
      </c>
      <c r="C5803" s="22">
        <v>305251</v>
      </c>
      <c r="D5803" s="20" t="s">
        <v>16166</v>
      </c>
      <c r="E5803" s="51" t="s">
        <v>16167</v>
      </c>
      <c r="F5803" s="60" t="s">
        <v>56</v>
      </c>
      <c r="G5803" s="60" t="s">
        <v>15561</v>
      </c>
      <c r="H5803" s="60" t="s">
        <v>15562</v>
      </c>
      <c r="I5803" s="60" t="s">
        <v>23420</v>
      </c>
      <c r="J5803" s="7"/>
      <c r="K5803" s="65"/>
      <c r="L5803" s="7"/>
      <c r="M5803" s="64"/>
      <c r="N5803" s="64"/>
      <c r="O5803" s="72"/>
      <c r="Z5803" s="9"/>
      <c r="AA5803" s="9"/>
      <c r="AB5803" s="9"/>
      <c r="AC5803" s="9"/>
      <c r="AD5803" s="9"/>
      <c r="AE5803" s="9"/>
      <c r="AF5803" s="9"/>
      <c r="AG5803" s="9"/>
      <c r="AH5803" s="9"/>
      <c r="AI5803" s="9"/>
      <c r="AJ5803" s="9"/>
    </row>
    <row r="5804" spans="1:36" ht="22.5" x14ac:dyDescent="0.25">
      <c r="A5804" s="20">
        <v>5803</v>
      </c>
      <c r="B5804" s="51" t="s">
        <v>16168</v>
      </c>
      <c r="C5804" s="22">
        <v>329916</v>
      </c>
      <c r="D5804" s="20" t="s">
        <v>16169</v>
      </c>
      <c r="E5804" s="51" t="s">
        <v>16170</v>
      </c>
      <c r="F5804" s="60" t="s">
        <v>16</v>
      </c>
      <c r="G5804" s="60" t="s">
        <v>15572</v>
      </c>
      <c r="H5804" s="60" t="s">
        <v>15573</v>
      </c>
      <c r="I5804" s="60" t="s">
        <v>6</v>
      </c>
      <c r="J5804" s="7"/>
      <c r="K5804" s="65"/>
      <c r="L5804" s="7">
        <v>43320</v>
      </c>
      <c r="M5804" s="64">
        <v>26288.61</v>
      </c>
      <c r="N5804" s="64">
        <v>0</v>
      </c>
      <c r="O5804" s="72"/>
      <c r="Z5804" s="9"/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</row>
    <row r="5805" spans="1:36" ht="22.5" x14ac:dyDescent="0.25">
      <c r="A5805" s="20">
        <v>5804</v>
      </c>
      <c r="B5805" s="51" t="s">
        <v>16171</v>
      </c>
      <c r="C5805" s="22">
        <v>690252</v>
      </c>
      <c r="D5805" s="20" t="s">
        <v>16172</v>
      </c>
      <c r="E5805" s="51" t="s">
        <v>16173</v>
      </c>
      <c r="F5805" s="60" t="s">
        <v>37</v>
      </c>
      <c r="G5805" s="60" t="s">
        <v>15561</v>
      </c>
      <c r="H5805" s="60" t="s">
        <v>15562</v>
      </c>
      <c r="I5805" s="60" t="s">
        <v>6</v>
      </c>
      <c r="J5805" s="7"/>
      <c r="K5805" s="65"/>
      <c r="L5805" s="7">
        <v>43181</v>
      </c>
      <c r="M5805" s="64">
        <v>98258.3</v>
      </c>
      <c r="N5805" s="64">
        <v>0</v>
      </c>
      <c r="O5805" s="72"/>
      <c r="Z5805" s="9"/>
      <c r="AA5805" s="9"/>
      <c r="AB5805" s="9"/>
      <c r="AC5805" s="9"/>
      <c r="AD5805" s="9"/>
      <c r="AE5805" s="9"/>
      <c r="AF5805" s="9"/>
      <c r="AG5805" s="9"/>
      <c r="AH5805" s="9"/>
      <c r="AI5805" s="9"/>
      <c r="AJ5805" s="9"/>
    </row>
    <row r="5806" spans="1:36" x14ac:dyDescent="0.25">
      <c r="A5806" s="20">
        <v>5805</v>
      </c>
      <c r="B5806" s="51" t="s">
        <v>16174</v>
      </c>
      <c r="C5806" s="22">
        <v>331422</v>
      </c>
      <c r="D5806" s="20" t="s">
        <v>16175</v>
      </c>
      <c r="E5806" s="51" t="s">
        <v>16176</v>
      </c>
      <c r="F5806" s="60" t="s">
        <v>37</v>
      </c>
      <c r="G5806" s="60" t="s">
        <v>15561</v>
      </c>
      <c r="H5806" s="60" t="s">
        <v>15562</v>
      </c>
      <c r="I5806" s="60" t="s">
        <v>6</v>
      </c>
      <c r="J5806" s="7"/>
      <c r="K5806" s="65"/>
      <c r="L5806" s="7">
        <v>43232</v>
      </c>
      <c r="M5806" s="64">
        <v>88648.24</v>
      </c>
      <c r="N5806" s="64">
        <v>0</v>
      </c>
      <c r="O5806" s="72"/>
      <c r="Z5806" s="9"/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</row>
    <row r="5807" spans="1:36" ht="22.5" x14ac:dyDescent="0.25">
      <c r="A5807" s="20">
        <v>5806</v>
      </c>
      <c r="B5807" s="51" t="s">
        <v>16177</v>
      </c>
      <c r="C5807" s="22">
        <v>328413</v>
      </c>
      <c r="D5807" s="20" t="s">
        <v>16178</v>
      </c>
      <c r="E5807" s="51" t="s">
        <v>16179</v>
      </c>
      <c r="F5807" s="60" t="s">
        <v>37</v>
      </c>
      <c r="G5807" s="60" t="s">
        <v>15561</v>
      </c>
      <c r="H5807" s="60" t="s">
        <v>15562</v>
      </c>
      <c r="I5807" s="60" t="s">
        <v>6</v>
      </c>
      <c r="J5807" s="7"/>
      <c r="K5807" s="65"/>
      <c r="L5807" s="7">
        <v>43230</v>
      </c>
      <c r="M5807" s="64">
        <v>100000</v>
      </c>
      <c r="N5807" s="64">
        <v>0</v>
      </c>
      <c r="O5807" s="72"/>
      <c r="Z5807" s="9"/>
      <c r="AA5807" s="9"/>
      <c r="AB5807" s="9"/>
      <c r="AC5807" s="9"/>
      <c r="AD5807" s="9"/>
      <c r="AE5807" s="9"/>
      <c r="AF5807" s="9"/>
      <c r="AG5807" s="9"/>
      <c r="AH5807" s="9"/>
      <c r="AI5807" s="9"/>
      <c r="AJ5807" s="9"/>
    </row>
    <row r="5808" spans="1:36" ht="22.5" x14ac:dyDescent="0.25">
      <c r="A5808" s="20">
        <v>5807</v>
      </c>
      <c r="B5808" s="51" t="s">
        <v>16180</v>
      </c>
      <c r="C5808" s="22">
        <v>325015</v>
      </c>
      <c r="D5808" s="20" t="s">
        <v>16181</v>
      </c>
      <c r="E5808" s="51" t="s">
        <v>16182</v>
      </c>
      <c r="F5808" s="60" t="s">
        <v>37</v>
      </c>
      <c r="G5808" s="60" t="s">
        <v>15572</v>
      </c>
      <c r="H5808" s="60" t="s">
        <v>15573</v>
      </c>
      <c r="I5808" s="60" t="s">
        <v>6</v>
      </c>
      <c r="J5808" s="7"/>
      <c r="K5808" s="65"/>
      <c r="L5808" s="7">
        <v>43320</v>
      </c>
      <c r="M5808" s="64">
        <v>34215.760000000002</v>
      </c>
      <c r="N5808" s="64">
        <v>0</v>
      </c>
      <c r="O5808" s="72"/>
      <c r="Z5808" s="9"/>
      <c r="AA5808" s="9"/>
      <c r="AB5808" s="9"/>
      <c r="AC5808" s="9"/>
      <c r="AD5808" s="9"/>
      <c r="AE5808" s="9"/>
      <c r="AF5808" s="9"/>
      <c r="AG5808" s="9"/>
      <c r="AH5808" s="9"/>
      <c r="AI5808" s="9"/>
      <c r="AJ5808" s="9"/>
    </row>
    <row r="5809" spans="1:36" ht="22.5" x14ac:dyDescent="0.25">
      <c r="A5809" s="20">
        <v>5808</v>
      </c>
      <c r="B5809" s="51" t="s">
        <v>16183</v>
      </c>
      <c r="C5809" s="22">
        <v>687251</v>
      </c>
      <c r="D5809" s="20" t="s">
        <v>16184</v>
      </c>
      <c r="E5809" s="51" t="s">
        <v>16185</v>
      </c>
      <c r="F5809" s="60" t="s">
        <v>26</v>
      </c>
      <c r="G5809" s="60" t="s">
        <v>15572</v>
      </c>
      <c r="H5809" s="60" t="s">
        <v>15573</v>
      </c>
      <c r="I5809" s="60" t="s">
        <v>23325</v>
      </c>
      <c r="J5809" s="7">
        <v>43150</v>
      </c>
      <c r="K5809" s="65" t="s">
        <v>23425</v>
      </c>
      <c r="L5809" s="7"/>
      <c r="M5809" s="64"/>
      <c r="N5809" s="64"/>
      <c r="O5809" s="72"/>
      <c r="Z5809" s="9"/>
      <c r="AA5809" s="9"/>
      <c r="AB5809" s="9"/>
      <c r="AC5809" s="9"/>
      <c r="AD5809" s="9"/>
      <c r="AE5809" s="9"/>
      <c r="AF5809" s="9"/>
      <c r="AG5809" s="9"/>
      <c r="AH5809" s="9"/>
      <c r="AI5809" s="9"/>
      <c r="AJ5809" s="9"/>
    </row>
    <row r="5810" spans="1:36" x14ac:dyDescent="0.25">
      <c r="A5810" s="20">
        <v>5809</v>
      </c>
      <c r="B5810" s="51" t="s">
        <v>5382</v>
      </c>
      <c r="C5810" s="22">
        <v>319341</v>
      </c>
      <c r="D5810" s="20" t="s">
        <v>16186</v>
      </c>
      <c r="E5810" s="51" t="s">
        <v>16187</v>
      </c>
      <c r="F5810" s="60" t="s">
        <v>10</v>
      </c>
      <c r="G5810" s="60" t="s">
        <v>15572</v>
      </c>
      <c r="H5810" s="60" t="s">
        <v>15573</v>
      </c>
      <c r="I5810" s="60" t="s">
        <v>6</v>
      </c>
      <c r="J5810" s="7"/>
      <c r="K5810" s="65"/>
      <c r="L5810" s="7">
        <v>43320</v>
      </c>
      <c r="M5810" s="64">
        <v>28990.05</v>
      </c>
      <c r="N5810" s="64">
        <v>0</v>
      </c>
      <c r="O5810" s="72"/>
      <c r="Z5810" s="9"/>
      <c r="AA5810" s="9"/>
      <c r="AB5810" s="9"/>
      <c r="AC5810" s="9"/>
      <c r="AD5810" s="9"/>
      <c r="AE5810" s="9"/>
      <c r="AF5810" s="9"/>
      <c r="AG5810" s="9"/>
      <c r="AH5810" s="9"/>
      <c r="AI5810" s="9"/>
      <c r="AJ5810" s="9"/>
    </row>
    <row r="5811" spans="1:36" x14ac:dyDescent="0.25">
      <c r="A5811" s="20">
        <v>5810</v>
      </c>
      <c r="B5811" s="51" t="s">
        <v>16188</v>
      </c>
      <c r="C5811" s="22">
        <v>332984</v>
      </c>
      <c r="D5811" s="20" t="s">
        <v>16189</v>
      </c>
      <c r="E5811" s="51" t="s">
        <v>16190</v>
      </c>
      <c r="F5811" s="60" t="s">
        <v>16</v>
      </c>
      <c r="G5811" s="60" t="s">
        <v>15572</v>
      </c>
      <c r="H5811" s="60" t="s">
        <v>15573</v>
      </c>
      <c r="I5811" s="60" t="s">
        <v>6</v>
      </c>
      <c r="J5811" s="7"/>
      <c r="K5811" s="65"/>
      <c r="L5811" s="7">
        <v>43320</v>
      </c>
      <c r="M5811" s="64">
        <v>50000</v>
      </c>
      <c r="N5811" s="64">
        <v>47388</v>
      </c>
      <c r="O5811" s="72"/>
      <c r="Z5811" s="9"/>
      <c r="AA5811" s="9"/>
      <c r="AB5811" s="9"/>
      <c r="AC5811" s="9"/>
      <c r="AD5811" s="9"/>
      <c r="AE5811" s="9"/>
      <c r="AF5811" s="9"/>
      <c r="AG5811" s="9"/>
      <c r="AH5811" s="9"/>
      <c r="AI5811" s="9"/>
      <c r="AJ5811" s="9"/>
    </row>
    <row r="5812" spans="1:36" x14ac:dyDescent="0.25">
      <c r="A5812" s="20">
        <v>5811</v>
      </c>
      <c r="B5812" s="51" t="s">
        <v>16191</v>
      </c>
      <c r="C5812" s="22">
        <v>647659</v>
      </c>
      <c r="D5812" s="20" t="s">
        <v>16192</v>
      </c>
      <c r="E5812" s="51" t="s">
        <v>16193</v>
      </c>
      <c r="F5812" s="60" t="s">
        <v>10</v>
      </c>
      <c r="G5812" s="60" t="s">
        <v>15572</v>
      </c>
      <c r="H5812" s="60" t="s">
        <v>15573</v>
      </c>
      <c r="I5812" s="60" t="s">
        <v>6</v>
      </c>
      <c r="J5812" s="7"/>
      <c r="K5812" s="65"/>
      <c r="L5812" s="7">
        <v>43320</v>
      </c>
      <c r="M5812" s="64">
        <v>17268</v>
      </c>
      <c r="N5812" s="64">
        <v>0</v>
      </c>
      <c r="O5812" s="72"/>
      <c r="Z5812" s="9"/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</row>
    <row r="5813" spans="1:36" ht="22.5" x14ac:dyDescent="0.25">
      <c r="A5813" s="20">
        <v>5812</v>
      </c>
      <c r="B5813" s="51" t="s">
        <v>15884</v>
      </c>
      <c r="C5813" s="22">
        <v>325431</v>
      </c>
      <c r="D5813" s="20" t="s">
        <v>16194</v>
      </c>
      <c r="E5813" s="51" t="s">
        <v>16195</v>
      </c>
      <c r="F5813" s="60" t="s">
        <v>37</v>
      </c>
      <c r="G5813" s="60" t="s">
        <v>15572</v>
      </c>
      <c r="H5813" s="60" t="s">
        <v>15573</v>
      </c>
      <c r="I5813" s="60" t="s">
        <v>6</v>
      </c>
      <c r="J5813" s="7"/>
      <c r="K5813" s="65"/>
      <c r="L5813" s="7">
        <v>43320</v>
      </c>
      <c r="M5813" s="64">
        <v>25485.25</v>
      </c>
      <c r="N5813" s="64">
        <v>25255.25</v>
      </c>
      <c r="O5813" s="72"/>
      <c r="Z5813" s="9"/>
      <c r="AA5813" s="9"/>
      <c r="AB5813" s="9"/>
      <c r="AC5813" s="9"/>
      <c r="AD5813" s="9"/>
      <c r="AE5813" s="9"/>
      <c r="AF5813" s="9"/>
      <c r="AG5813" s="9"/>
      <c r="AH5813" s="9"/>
      <c r="AI5813" s="9"/>
      <c r="AJ5813" s="9"/>
    </row>
    <row r="5814" spans="1:36" ht="22.5" x14ac:dyDescent="0.25">
      <c r="A5814" s="20">
        <v>5813</v>
      </c>
      <c r="B5814" s="51" t="s">
        <v>16196</v>
      </c>
      <c r="C5814" s="22">
        <v>329258</v>
      </c>
      <c r="D5814" s="20" t="s">
        <v>16197</v>
      </c>
      <c r="E5814" s="51" t="s">
        <v>16198</v>
      </c>
      <c r="F5814" s="60" t="s">
        <v>37</v>
      </c>
      <c r="G5814" s="60" t="s">
        <v>15572</v>
      </c>
      <c r="H5814" s="60" t="s">
        <v>15573</v>
      </c>
      <c r="I5814" s="60" t="s">
        <v>6</v>
      </c>
      <c r="J5814" s="7"/>
      <c r="K5814" s="65"/>
      <c r="L5814" s="7">
        <v>43294</v>
      </c>
      <c r="M5814" s="64">
        <v>40000</v>
      </c>
      <c r="N5814" s="64">
        <v>0</v>
      </c>
      <c r="O5814" s="72"/>
      <c r="Z5814" s="9"/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</row>
    <row r="5815" spans="1:36" ht="22.5" x14ac:dyDescent="0.25">
      <c r="A5815" s="20">
        <v>5814</v>
      </c>
      <c r="B5815" s="51" t="s">
        <v>16199</v>
      </c>
      <c r="C5815" s="22">
        <v>326003</v>
      </c>
      <c r="D5815" s="20" t="s">
        <v>16200</v>
      </c>
      <c r="E5815" s="51" t="s">
        <v>16201</v>
      </c>
      <c r="F5815" s="60" t="s">
        <v>37</v>
      </c>
      <c r="G5815" s="60" t="s">
        <v>15561</v>
      </c>
      <c r="H5815" s="60" t="s">
        <v>15562</v>
      </c>
      <c r="I5815" s="60" t="s">
        <v>6</v>
      </c>
      <c r="J5815" s="7"/>
      <c r="K5815" s="65"/>
      <c r="L5815" s="7">
        <v>43181</v>
      </c>
      <c r="M5815" s="64">
        <v>99455.17</v>
      </c>
      <c r="N5815" s="64">
        <v>99455.17</v>
      </c>
      <c r="O5815" s="72"/>
      <c r="Z5815" s="9"/>
      <c r="AA5815" s="9"/>
      <c r="AB5815" s="9"/>
      <c r="AC5815" s="9"/>
      <c r="AD5815" s="9"/>
      <c r="AE5815" s="9"/>
      <c r="AF5815" s="9"/>
      <c r="AG5815" s="9"/>
      <c r="AH5815" s="9"/>
      <c r="AI5815" s="9"/>
      <c r="AJ5815" s="9"/>
    </row>
    <row r="5816" spans="1:36" ht="22.5" x14ac:dyDescent="0.25">
      <c r="A5816" s="20">
        <v>5815</v>
      </c>
      <c r="B5816" s="51" t="s">
        <v>16202</v>
      </c>
      <c r="C5816" s="22">
        <v>325562</v>
      </c>
      <c r="D5816" s="20" t="s">
        <v>16203</v>
      </c>
      <c r="E5816" s="51" t="s">
        <v>16204</v>
      </c>
      <c r="F5816" s="60" t="s">
        <v>37</v>
      </c>
      <c r="G5816" s="60" t="s">
        <v>15561</v>
      </c>
      <c r="H5816" s="60" t="s">
        <v>15562</v>
      </c>
      <c r="I5816" s="60" t="s">
        <v>6</v>
      </c>
      <c r="J5816" s="7"/>
      <c r="K5816" s="65"/>
      <c r="L5816" s="7">
        <v>43236</v>
      </c>
      <c r="M5816" s="64">
        <v>97529.85</v>
      </c>
      <c r="N5816" s="64">
        <v>0</v>
      </c>
      <c r="O5816" s="72"/>
      <c r="Z5816" s="9"/>
      <c r="AA5816" s="9"/>
      <c r="AB5816" s="9"/>
      <c r="AC5816" s="9"/>
      <c r="AD5816" s="9"/>
      <c r="AE5816" s="9"/>
      <c r="AF5816" s="9"/>
      <c r="AG5816" s="9"/>
      <c r="AH5816" s="9"/>
      <c r="AI5816" s="9"/>
      <c r="AJ5816" s="9"/>
    </row>
    <row r="5817" spans="1:36" x14ac:dyDescent="0.25">
      <c r="A5817" s="20">
        <v>5816</v>
      </c>
      <c r="B5817" s="51" t="s">
        <v>16205</v>
      </c>
      <c r="C5817" s="22">
        <v>332755</v>
      </c>
      <c r="D5817" s="20" t="s">
        <v>16206</v>
      </c>
      <c r="E5817" s="51" t="s">
        <v>16207</v>
      </c>
      <c r="F5817" s="60" t="s">
        <v>16</v>
      </c>
      <c r="G5817" s="60" t="s">
        <v>15561</v>
      </c>
      <c r="H5817" s="60" t="s">
        <v>15562</v>
      </c>
      <c r="I5817" s="60" t="s">
        <v>6</v>
      </c>
      <c r="J5817" s="7"/>
      <c r="K5817" s="65"/>
      <c r="L5817" s="7">
        <v>43200</v>
      </c>
      <c r="M5817" s="64">
        <v>35550.410000000003</v>
      </c>
      <c r="N5817" s="64">
        <v>32926.199999999997</v>
      </c>
      <c r="O5817" s="72"/>
      <c r="Z5817" s="9"/>
      <c r="AA5817" s="9"/>
      <c r="AB5817" s="9"/>
      <c r="AC5817" s="9"/>
      <c r="AD5817" s="9"/>
      <c r="AE5817" s="9"/>
      <c r="AF5817" s="9"/>
      <c r="AG5817" s="9"/>
      <c r="AH5817" s="9"/>
      <c r="AI5817" s="9"/>
      <c r="AJ5817" s="9"/>
    </row>
    <row r="5818" spans="1:36" ht="22.5" x14ac:dyDescent="0.25">
      <c r="A5818" s="20">
        <v>5817</v>
      </c>
      <c r="B5818" s="51" t="s">
        <v>16208</v>
      </c>
      <c r="C5818" s="22">
        <v>331449</v>
      </c>
      <c r="D5818" s="20" t="s">
        <v>16209</v>
      </c>
      <c r="E5818" s="51" t="s">
        <v>16210</v>
      </c>
      <c r="F5818" s="60" t="s">
        <v>37</v>
      </c>
      <c r="G5818" s="60" t="s">
        <v>15561</v>
      </c>
      <c r="H5818" s="60" t="s">
        <v>15562</v>
      </c>
      <c r="I5818" s="60" t="s">
        <v>23325</v>
      </c>
      <c r="J5818" s="7">
        <v>43063</v>
      </c>
      <c r="K5818" s="65" t="s">
        <v>23425</v>
      </c>
      <c r="L5818" s="7"/>
      <c r="M5818" s="64"/>
      <c r="N5818" s="64"/>
      <c r="O5818" s="72"/>
      <c r="Z5818" s="9"/>
      <c r="AA5818" s="9"/>
      <c r="AB5818" s="9"/>
      <c r="AC5818" s="9"/>
      <c r="AD5818" s="9"/>
      <c r="AE5818" s="9"/>
      <c r="AF5818" s="9"/>
      <c r="AG5818" s="9"/>
      <c r="AH5818" s="9"/>
      <c r="AI5818" s="9"/>
      <c r="AJ5818" s="9"/>
    </row>
    <row r="5819" spans="1:36" ht="22.5" x14ac:dyDescent="0.25">
      <c r="A5819" s="20">
        <v>5818</v>
      </c>
      <c r="B5819" s="51" t="s">
        <v>16211</v>
      </c>
      <c r="C5819" s="22">
        <v>648299</v>
      </c>
      <c r="D5819" s="20" t="s">
        <v>16212</v>
      </c>
      <c r="E5819" s="51" t="s">
        <v>16213</v>
      </c>
      <c r="F5819" s="60" t="s">
        <v>10</v>
      </c>
      <c r="G5819" s="60" t="s">
        <v>15561</v>
      </c>
      <c r="H5819" s="60" t="s">
        <v>15562</v>
      </c>
      <c r="I5819" s="60" t="s">
        <v>6</v>
      </c>
      <c r="J5819" s="7"/>
      <c r="K5819" s="65"/>
      <c r="L5819" s="7">
        <v>43180</v>
      </c>
      <c r="M5819" s="64">
        <v>99329.21</v>
      </c>
      <c r="N5819" s="64">
        <v>93329.21</v>
      </c>
      <c r="O5819" s="72"/>
      <c r="Z5819" s="9"/>
      <c r="AA5819" s="9"/>
      <c r="AB5819" s="9"/>
      <c r="AC5819" s="9"/>
      <c r="AD5819" s="9"/>
      <c r="AE5819" s="9"/>
      <c r="AF5819" s="9"/>
      <c r="AG5819" s="9"/>
      <c r="AH5819" s="9"/>
      <c r="AI5819" s="9"/>
      <c r="AJ5819" s="9"/>
    </row>
    <row r="5820" spans="1:36" ht="22.5" x14ac:dyDescent="0.25">
      <c r="A5820" s="20">
        <v>5819</v>
      </c>
      <c r="B5820" s="51" t="s">
        <v>16214</v>
      </c>
      <c r="C5820" s="22">
        <v>308170</v>
      </c>
      <c r="D5820" s="20" t="s">
        <v>16215</v>
      </c>
      <c r="E5820" s="51" t="s">
        <v>16216</v>
      </c>
      <c r="F5820" s="60" t="s">
        <v>3</v>
      </c>
      <c r="G5820" s="60" t="s">
        <v>15561</v>
      </c>
      <c r="H5820" s="60" t="s">
        <v>15562</v>
      </c>
      <c r="I5820" s="60" t="s">
        <v>6</v>
      </c>
      <c r="J5820" s="7"/>
      <c r="K5820" s="65"/>
      <c r="L5820" s="7">
        <v>43181</v>
      </c>
      <c r="M5820" s="64">
        <v>27208.94</v>
      </c>
      <c r="N5820" s="64">
        <v>26720.880000000001</v>
      </c>
      <c r="O5820" s="72"/>
      <c r="Z5820" s="9"/>
      <c r="AA5820" s="9"/>
      <c r="AB5820" s="9"/>
      <c r="AC5820" s="9"/>
      <c r="AD5820" s="9"/>
      <c r="AE5820" s="9"/>
      <c r="AF5820" s="9"/>
      <c r="AG5820" s="9"/>
      <c r="AH5820" s="9"/>
      <c r="AI5820" s="9"/>
      <c r="AJ5820" s="9"/>
    </row>
    <row r="5821" spans="1:36" ht="22.5" x14ac:dyDescent="0.25">
      <c r="A5821" s="20">
        <v>5820</v>
      </c>
      <c r="B5821" s="51" t="s">
        <v>16217</v>
      </c>
      <c r="C5821" s="22">
        <v>326062</v>
      </c>
      <c r="D5821" s="20" t="s">
        <v>16218</v>
      </c>
      <c r="E5821" s="51" t="s">
        <v>16219</v>
      </c>
      <c r="F5821" s="60" t="s">
        <v>37</v>
      </c>
      <c r="G5821" s="60" t="s">
        <v>15561</v>
      </c>
      <c r="H5821" s="60" t="s">
        <v>15562</v>
      </c>
      <c r="I5821" s="60" t="s">
        <v>6</v>
      </c>
      <c r="J5821" s="7"/>
      <c r="K5821" s="65"/>
      <c r="L5821" s="7">
        <v>43230</v>
      </c>
      <c r="M5821" s="64">
        <v>84455.61</v>
      </c>
      <c r="N5821" s="64">
        <v>79365.84</v>
      </c>
      <c r="O5821" s="72"/>
      <c r="Z5821" s="9"/>
      <c r="AA5821" s="9"/>
      <c r="AB5821" s="9"/>
      <c r="AC5821" s="9"/>
      <c r="AD5821" s="9"/>
      <c r="AE5821" s="9"/>
      <c r="AF5821" s="9"/>
      <c r="AG5821" s="9"/>
      <c r="AH5821" s="9"/>
      <c r="AI5821" s="9"/>
      <c r="AJ5821" s="9"/>
    </row>
    <row r="5822" spans="1:36" ht="22.5" x14ac:dyDescent="0.25">
      <c r="A5822" s="20">
        <v>5821</v>
      </c>
      <c r="B5822" s="51" t="s">
        <v>16220</v>
      </c>
      <c r="C5822" s="22">
        <v>30233623</v>
      </c>
      <c r="D5822" s="20" t="s">
        <v>16221</v>
      </c>
      <c r="E5822" s="51" t="s">
        <v>16222</v>
      </c>
      <c r="F5822" s="60" t="s">
        <v>26</v>
      </c>
      <c r="G5822" s="60" t="s">
        <v>15561</v>
      </c>
      <c r="H5822" s="60" t="s">
        <v>15562</v>
      </c>
      <c r="I5822" s="60" t="s">
        <v>6</v>
      </c>
      <c r="J5822" s="7"/>
      <c r="K5822" s="65"/>
      <c r="L5822" s="7">
        <v>43181</v>
      </c>
      <c r="M5822" s="64">
        <v>93939.38</v>
      </c>
      <c r="N5822" s="64">
        <v>93939.38</v>
      </c>
      <c r="O5822" s="72"/>
      <c r="Z5822" s="9"/>
      <c r="AA5822" s="9"/>
      <c r="AB5822" s="9"/>
      <c r="AC5822" s="9"/>
      <c r="AD5822" s="9"/>
      <c r="AE5822" s="9"/>
      <c r="AF5822" s="9"/>
      <c r="AG5822" s="9"/>
      <c r="AH5822" s="9"/>
      <c r="AI5822" s="9"/>
      <c r="AJ5822" s="9"/>
    </row>
    <row r="5823" spans="1:36" ht="22.5" x14ac:dyDescent="0.25">
      <c r="A5823" s="20">
        <v>5822</v>
      </c>
      <c r="B5823" s="51" t="s">
        <v>15650</v>
      </c>
      <c r="C5823" s="22">
        <v>308722</v>
      </c>
      <c r="D5823" s="20" t="s">
        <v>16223</v>
      </c>
      <c r="E5823" s="51" t="s">
        <v>16224</v>
      </c>
      <c r="F5823" s="60" t="s">
        <v>3</v>
      </c>
      <c r="G5823" s="60" t="s">
        <v>15561</v>
      </c>
      <c r="H5823" s="60" t="s">
        <v>15562</v>
      </c>
      <c r="I5823" s="60" t="s">
        <v>6</v>
      </c>
      <c r="J5823" s="7"/>
      <c r="K5823" s="65"/>
      <c r="L5823" s="7">
        <v>43181</v>
      </c>
      <c r="M5823" s="64">
        <v>87539.33</v>
      </c>
      <c r="N5823" s="64">
        <v>87539.33</v>
      </c>
      <c r="O5823" s="72"/>
      <c r="Z5823" s="9"/>
      <c r="AA5823" s="9"/>
      <c r="AB5823" s="9"/>
      <c r="AC5823" s="9"/>
      <c r="AD5823" s="9"/>
      <c r="AE5823" s="9"/>
      <c r="AF5823" s="9"/>
      <c r="AG5823" s="9"/>
      <c r="AH5823" s="9"/>
      <c r="AI5823" s="9"/>
      <c r="AJ5823" s="9"/>
    </row>
    <row r="5824" spans="1:36" ht="22.5" x14ac:dyDescent="0.25">
      <c r="A5824" s="20">
        <v>5823</v>
      </c>
      <c r="B5824" s="51" t="s">
        <v>16225</v>
      </c>
      <c r="C5824" s="22">
        <v>325201</v>
      </c>
      <c r="D5824" s="20" t="s">
        <v>16226</v>
      </c>
      <c r="E5824" s="51" t="s">
        <v>16227</v>
      </c>
      <c r="F5824" s="60" t="s">
        <v>37</v>
      </c>
      <c r="G5824" s="60" t="s">
        <v>15561</v>
      </c>
      <c r="H5824" s="60" t="s">
        <v>15562</v>
      </c>
      <c r="I5824" s="60" t="s">
        <v>6</v>
      </c>
      <c r="J5824" s="7"/>
      <c r="K5824" s="65"/>
      <c r="L5824" s="7">
        <v>43256</v>
      </c>
      <c r="M5824" s="64">
        <v>75135.3</v>
      </c>
      <c r="N5824" s="64">
        <v>74027.06</v>
      </c>
      <c r="O5824" s="72"/>
      <c r="Z5824" s="9"/>
      <c r="AA5824" s="9"/>
      <c r="AB5824" s="9"/>
      <c r="AC5824" s="9"/>
      <c r="AD5824" s="9"/>
      <c r="AE5824" s="9"/>
      <c r="AF5824" s="9"/>
      <c r="AG5824" s="9"/>
      <c r="AH5824" s="9"/>
      <c r="AI5824" s="9"/>
      <c r="AJ5824" s="9"/>
    </row>
    <row r="5825" spans="1:36" ht="22.5" x14ac:dyDescent="0.25">
      <c r="A5825" s="20">
        <v>5824</v>
      </c>
      <c r="B5825" s="51" t="s">
        <v>16228</v>
      </c>
      <c r="C5825" s="22">
        <v>305561</v>
      </c>
      <c r="D5825" s="20" t="s">
        <v>16229</v>
      </c>
      <c r="E5825" s="51" t="s">
        <v>16230</v>
      </c>
      <c r="F5825" s="60" t="s">
        <v>56</v>
      </c>
      <c r="G5825" s="60" t="s">
        <v>15561</v>
      </c>
      <c r="H5825" s="60" t="s">
        <v>15562</v>
      </c>
      <c r="I5825" s="60" t="s">
        <v>23325</v>
      </c>
      <c r="J5825" s="7">
        <v>43077</v>
      </c>
      <c r="K5825" s="65" t="s">
        <v>23427</v>
      </c>
      <c r="L5825" s="7"/>
      <c r="M5825" s="64"/>
      <c r="N5825" s="64"/>
      <c r="O5825" s="72"/>
      <c r="Z5825" s="9"/>
      <c r="AA5825" s="9"/>
      <c r="AB5825" s="9"/>
      <c r="AC5825" s="9"/>
      <c r="AD5825" s="9"/>
      <c r="AE5825" s="9"/>
      <c r="AF5825" s="9"/>
      <c r="AG5825" s="9"/>
      <c r="AH5825" s="9"/>
      <c r="AI5825" s="9"/>
      <c r="AJ5825" s="9"/>
    </row>
    <row r="5826" spans="1:36" ht="22.5" x14ac:dyDescent="0.25">
      <c r="A5826" s="20">
        <v>5825</v>
      </c>
      <c r="B5826" s="51" t="s">
        <v>16231</v>
      </c>
      <c r="C5826" s="22">
        <v>317144</v>
      </c>
      <c r="D5826" s="20" t="s">
        <v>16232</v>
      </c>
      <c r="E5826" s="51" t="s">
        <v>16233</v>
      </c>
      <c r="F5826" s="60" t="s">
        <v>26</v>
      </c>
      <c r="G5826" s="60" t="s">
        <v>15561</v>
      </c>
      <c r="H5826" s="60" t="s">
        <v>15562</v>
      </c>
      <c r="I5826" s="60" t="s">
        <v>23325</v>
      </c>
      <c r="J5826" s="7">
        <v>43266</v>
      </c>
      <c r="K5826" s="65" t="s">
        <v>23422</v>
      </c>
      <c r="L5826" s="7"/>
      <c r="M5826" s="64"/>
      <c r="N5826" s="64"/>
      <c r="O5826" s="72"/>
      <c r="Z5826" s="9"/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</row>
    <row r="5827" spans="1:36" x14ac:dyDescent="0.25">
      <c r="A5827" s="20">
        <v>5826</v>
      </c>
      <c r="B5827" s="51" t="s">
        <v>16234</v>
      </c>
      <c r="C5827" s="22">
        <v>34000658</v>
      </c>
      <c r="D5827" s="20" t="s">
        <v>16235</v>
      </c>
      <c r="E5827" s="51" t="s">
        <v>16236</v>
      </c>
      <c r="F5827" s="60" t="s">
        <v>56</v>
      </c>
      <c r="G5827" s="60" t="s">
        <v>15561</v>
      </c>
      <c r="H5827" s="60" t="s">
        <v>15562</v>
      </c>
      <c r="I5827" s="60" t="s">
        <v>6</v>
      </c>
      <c r="J5827" s="7"/>
      <c r="K5827" s="65"/>
      <c r="L5827" s="7">
        <v>43180</v>
      </c>
      <c r="M5827" s="64">
        <v>88122.84</v>
      </c>
      <c r="N5827" s="64">
        <v>88122.84</v>
      </c>
      <c r="O5827" s="72"/>
      <c r="Z5827" s="9"/>
      <c r="AA5827" s="9"/>
      <c r="AB5827" s="9"/>
      <c r="AC5827" s="9"/>
      <c r="AD5827" s="9"/>
      <c r="AE5827" s="9"/>
      <c r="AF5827" s="9"/>
      <c r="AG5827" s="9"/>
      <c r="AH5827" s="9"/>
      <c r="AI5827" s="9"/>
      <c r="AJ5827" s="9"/>
    </row>
    <row r="5828" spans="1:36" ht="22.5" x14ac:dyDescent="0.25">
      <c r="A5828" s="20">
        <v>5827</v>
      </c>
      <c r="B5828" s="51" t="s">
        <v>5776</v>
      </c>
      <c r="C5828" s="22">
        <v>324043</v>
      </c>
      <c r="D5828" s="20" t="s">
        <v>16237</v>
      </c>
      <c r="E5828" s="51" t="s">
        <v>16238</v>
      </c>
      <c r="F5828" s="60" t="s">
        <v>37</v>
      </c>
      <c r="G5828" s="60" t="s">
        <v>15561</v>
      </c>
      <c r="H5828" s="60" t="s">
        <v>15562</v>
      </c>
      <c r="I5828" s="60" t="s">
        <v>6</v>
      </c>
      <c r="J5828" s="7"/>
      <c r="K5828" s="65"/>
      <c r="L5828" s="7">
        <v>43175</v>
      </c>
      <c r="M5828" s="64">
        <v>100000</v>
      </c>
      <c r="N5828" s="64">
        <v>0</v>
      </c>
      <c r="O5828" s="72"/>
      <c r="Z5828" s="9"/>
      <c r="AA5828" s="9"/>
      <c r="AB5828" s="9"/>
      <c r="AC5828" s="9"/>
      <c r="AD5828" s="9"/>
      <c r="AE5828" s="9"/>
      <c r="AF5828" s="9"/>
      <c r="AG5828" s="9"/>
      <c r="AH5828" s="9"/>
      <c r="AI5828" s="9"/>
      <c r="AJ5828" s="9"/>
    </row>
    <row r="5829" spans="1:36" ht="33.75" x14ac:dyDescent="0.25">
      <c r="A5829" s="20">
        <v>5828</v>
      </c>
      <c r="B5829" s="51" t="s">
        <v>16239</v>
      </c>
      <c r="C5829" s="22">
        <v>325279</v>
      </c>
      <c r="D5829" s="20" t="s">
        <v>16240</v>
      </c>
      <c r="E5829" s="51" t="s">
        <v>16241</v>
      </c>
      <c r="F5829" s="60" t="s">
        <v>37</v>
      </c>
      <c r="G5829" s="60" t="s">
        <v>15572</v>
      </c>
      <c r="H5829" s="60" t="s">
        <v>15573</v>
      </c>
      <c r="I5829" s="60" t="s">
        <v>23325</v>
      </c>
      <c r="J5829" s="7">
        <v>43150</v>
      </c>
      <c r="K5829" s="65" t="s">
        <v>23425</v>
      </c>
      <c r="L5829" s="7"/>
      <c r="M5829" s="64"/>
      <c r="N5829" s="64"/>
      <c r="O5829" s="72"/>
      <c r="Z5829" s="9"/>
      <c r="AA5829" s="9"/>
      <c r="AB5829" s="9"/>
      <c r="AC5829" s="9"/>
      <c r="AD5829" s="9"/>
      <c r="AE5829" s="9"/>
      <c r="AF5829" s="9"/>
      <c r="AG5829" s="9"/>
      <c r="AH5829" s="9"/>
      <c r="AI5829" s="9"/>
      <c r="AJ5829" s="9"/>
    </row>
    <row r="5830" spans="1:36" ht="22.5" x14ac:dyDescent="0.25">
      <c r="A5830" s="20">
        <v>5829</v>
      </c>
      <c r="B5830" s="51" t="s">
        <v>16242</v>
      </c>
      <c r="C5830" s="22">
        <v>323071</v>
      </c>
      <c r="D5830" s="20" t="s">
        <v>16243</v>
      </c>
      <c r="E5830" s="51" t="s">
        <v>16244</v>
      </c>
      <c r="F5830" s="60" t="s">
        <v>16</v>
      </c>
      <c r="G5830" s="60" t="s">
        <v>15561</v>
      </c>
      <c r="H5830" s="60" t="s">
        <v>15562</v>
      </c>
      <c r="I5830" s="60" t="s">
        <v>6</v>
      </c>
      <c r="J5830" s="7"/>
      <c r="K5830" s="65"/>
      <c r="L5830" s="7">
        <v>43181</v>
      </c>
      <c r="M5830" s="64">
        <v>81823.94</v>
      </c>
      <c r="N5830" s="64">
        <v>0</v>
      </c>
      <c r="O5830" s="72"/>
      <c r="Z5830" s="9"/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</row>
    <row r="5831" spans="1:36" ht="22.5" x14ac:dyDescent="0.25">
      <c r="A5831" s="20">
        <v>5830</v>
      </c>
      <c r="B5831" s="51" t="s">
        <v>16245</v>
      </c>
      <c r="C5831" s="22">
        <v>308421</v>
      </c>
      <c r="D5831" s="20" t="s">
        <v>16246</v>
      </c>
      <c r="E5831" s="51" t="s">
        <v>16247</v>
      </c>
      <c r="F5831" s="60" t="s">
        <v>3</v>
      </c>
      <c r="G5831" s="60" t="s">
        <v>15572</v>
      </c>
      <c r="H5831" s="60" t="s">
        <v>15573</v>
      </c>
      <c r="I5831" s="60" t="s">
        <v>23325</v>
      </c>
      <c r="J5831" s="7">
        <v>43150</v>
      </c>
      <c r="K5831" s="65" t="s">
        <v>23422</v>
      </c>
      <c r="L5831" s="7"/>
      <c r="M5831" s="64"/>
      <c r="N5831" s="64"/>
      <c r="O5831" s="72"/>
      <c r="Z5831" s="9"/>
      <c r="AA5831" s="9"/>
      <c r="AB5831" s="9"/>
      <c r="AC5831" s="9"/>
      <c r="AD5831" s="9"/>
      <c r="AE5831" s="9"/>
      <c r="AF5831" s="9"/>
      <c r="AG5831" s="9"/>
      <c r="AH5831" s="9"/>
      <c r="AI5831" s="9"/>
      <c r="AJ5831" s="9"/>
    </row>
    <row r="5832" spans="1:36" ht="22.5" x14ac:dyDescent="0.25">
      <c r="A5832" s="20">
        <v>5831</v>
      </c>
      <c r="B5832" s="51" t="s">
        <v>16248</v>
      </c>
      <c r="C5832" s="22">
        <v>325384</v>
      </c>
      <c r="D5832" s="20" t="s">
        <v>16249</v>
      </c>
      <c r="E5832" s="51" t="s">
        <v>16250</v>
      </c>
      <c r="F5832" s="60" t="s">
        <v>37</v>
      </c>
      <c r="G5832" s="60" t="s">
        <v>15561</v>
      </c>
      <c r="H5832" s="60" t="s">
        <v>15562</v>
      </c>
      <c r="I5832" s="60" t="s">
        <v>6</v>
      </c>
      <c r="J5832" s="7"/>
      <c r="K5832" s="65"/>
      <c r="L5832" s="7">
        <v>43230</v>
      </c>
      <c r="M5832" s="64">
        <v>97322.87</v>
      </c>
      <c r="N5832" s="64">
        <v>0</v>
      </c>
      <c r="O5832" s="72"/>
      <c r="Z5832" s="9"/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</row>
    <row r="5833" spans="1:36" ht="22.5" x14ac:dyDescent="0.25">
      <c r="A5833" s="20">
        <v>5832</v>
      </c>
      <c r="B5833" s="51" t="s">
        <v>16251</v>
      </c>
      <c r="C5833" s="22">
        <v>332801</v>
      </c>
      <c r="D5833" s="20" t="s">
        <v>16252</v>
      </c>
      <c r="E5833" s="51" t="s">
        <v>16253</v>
      </c>
      <c r="F5833" s="60" t="s">
        <v>16</v>
      </c>
      <c r="G5833" s="60" t="s">
        <v>15561</v>
      </c>
      <c r="H5833" s="60" t="s">
        <v>15562</v>
      </c>
      <c r="I5833" s="60" t="s">
        <v>6</v>
      </c>
      <c r="J5833" s="7"/>
      <c r="K5833" s="65"/>
      <c r="L5833" s="7">
        <v>43236</v>
      </c>
      <c r="M5833" s="64">
        <v>63018.05</v>
      </c>
      <c r="N5833" s="64">
        <v>62417.83</v>
      </c>
      <c r="O5833" s="72"/>
      <c r="Z5833" s="9"/>
      <c r="AA5833" s="9"/>
      <c r="AB5833" s="9"/>
      <c r="AC5833" s="9"/>
      <c r="AD5833" s="9"/>
      <c r="AE5833" s="9"/>
      <c r="AF5833" s="9"/>
      <c r="AG5833" s="9"/>
      <c r="AH5833" s="9"/>
      <c r="AI5833" s="9"/>
      <c r="AJ5833" s="9"/>
    </row>
    <row r="5834" spans="1:36" ht="41.25" customHeight="1" x14ac:dyDescent="0.25">
      <c r="A5834" s="20">
        <v>5833</v>
      </c>
      <c r="B5834" s="51" t="s">
        <v>16254</v>
      </c>
      <c r="C5834" s="22">
        <v>311596</v>
      </c>
      <c r="D5834" s="20" t="s">
        <v>16255</v>
      </c>
      <c r="E5834" s="51" t="s">
        <v>16256</v>
      </c>
      <c r="F5834" s="60" t="s">
        <v>26</v>
      </c>
      <c r="G5834" s="60" t="s">
        <v>15561</v>
      </c>
      <c r="H5834" s="60" t="s">
        <v>15562</v>
      </c>
      <c r="I5834" s="60" t="s">
        <v>6</v>
      </c>
      <c r="J5834" s="7"/>
      <c r="K5834" s="65"/>
      <c r="L5834" s="7">
        <v>43200</v>
      </c>
      <c r="M5834" s="64">
        <v>91141.83</v>
      </c>
      <c r="N5834" s="64">
        <v>45000</v>
      </c>
      <c r="O5834" s="72"/>
      <c r="Z5834" s="9"/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</row>
    <row r="5835" spans="1:36" ht="22.5" x14ac:dyDescent="0.25">
      <c r="A5835" s="20">
        <v>5834</v>
      </c>
      <c r="B5835" s="51" t="s">
        <v>16257</v>
      </c>
      <c r="C5835" s="22">
        <v>310760</v>
      </c>
      <c r="D5835" s="20" t="s">
        <v>16258</v>
      </c>
      <c r="E5835" s="51" t="s">
        <v>16259</v>
      </c>
      <c r="F5835" s="60" t="s">
        <v>26</v>
      </c>
      <c r="G5835" s="60" t="s">
        <v>15561</v>
      </c>
      <c r="H5835" s="60" t="s">
        <v>15562</v>
      </c>
      <c r="I5835" s="60" t="s">
        <v>6</v>
      </c>
      <c r="J5835" s="7"/>
      <c r="K5835" s="65"/>
      <c r="L5835" s="7">
        <v>43176</v>
      </c>
      <c r="M5835" s="64">
        <v>79766.73</v>
      </c>
      <c r="N5835" s="64">
        <v>79766.73</v>
      </c>
      <c r="O5835" s="72"/>
      <c r="Z5835" s="9"/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</row>
    <row r="5836" spans="1:36" ht="22.5" x14ac:dyDescent="0.25">
      <c r="A5836" s="20">
        <v>5835</v>
      </c>
      <c r="B5836" s="51" t="s">
        <v>16260</v>
      </c>
      <c r="C5836" s="22">
        <v>310875</v>
      </c>
      <c r="D5836" s="20" t="s">
        <v>16261</v>
      </c>
      <c r="E5836" s="51" t="s">
        <v>16262</v>
      </c>
      <c r="F5836" s="60" t="s">
        <v>3</v>
      </c>
      <c r="G5836" s="60" t="s">
        <v>15561</v>
      </c>
      <c r="H5836" s="60" t="s">
        <v>15562</v>
      </c>
      <c r="I5836" s="60" t="s">
        <v>6</v>
      </c>
      <c r="J5836" s="7"/>
      <c r="K5836" s="65"/>
      <c r="L5836" s="7">
        <v>43176</v>
      </c>
      <c r="M5836" s="64">
        <v>86949.09</v>
      </c>
      <c r="N5836" s="64">
        <v>0</v>
      </c>
      <c r="O5836" s="72"/>
      <c r="Z5836" s="9"/>
      <c r="AA5836" s="9"/>
      <c r="AB5836" s="9"/>
      <c r="AC5836" s="9"/>
      <c r="AD5836" s="9"/>
      <c r="AE5836" s="9"/>
      <c r="AF5836" s="9"/>
      <c r="AG5836" s="9"/>
      <c r="AH5836" s="9"/>
      <c r="AI5836" s="9"/>
      <c r="AJ5836" s="9"/>
    </row>
    <row r="5837" spans="1:36" ht="22.5" x14ac:dyDescent="0.25">
      <c r="A5837" s="20">
        <v>5836</v>
      </c>
      <c r="B5837" s="51" t="s">
        <v>5448</v>
      </c>
      <c r="C5837" s="22">
        <v>312134</v>
      </c>
      <c r="D5837" s="20" t="s">
        <v>16263</v>
      </c>
      <c r="E5837" s="51" t="s">
        <v>16264</v>
      </c>
      <c r="F5837" s="60" t="s">
        <v>26</v>
      </c>
      <c r="G5837" s="60" t="s">
        <v>15561</v>
      </c>
      <c r="H5837" s="60" t="s">
        <v>15562</v>
      </c>
      <c r="I5837" s="60" t="s">
        <v>6</v>
      </c>
      <c r="J5837" s="7"/>
      <c r="K5837" s="65"/>
      <c r="L5837" s="7">
        <v>43181</v>
      </c>
      <c r="M5837" s="64">
        <v>99787.58</v>
      </c>
      <c r="N5837" s="64">
        <v>99787.58</v>
      </c>
      <c r="O5837" s="72"/>
      <c r="Z5837" s="9"/>
      <c r="AA5837" s="9"/>
      <c r="AB5837" s="9"/>
      <c r="AC5837" s="9"/>
      <c r="AD5837" s="9"/>
      <c r="AE5837" s="9"/>
      <c r="AF5837" s="9"/>
      <c r="AG5837" s="9"/>
      <c r="AH5837" s="9"/>
      <c r="AI5837" s="9"/>
      <c r="AJ5837" s="9"/>
    </row>
    <row r="5838" spans="1:36" x14ac:dyDescent="0.25">
      <c r="A5838" s="20">
        <v>5837</v>
      </c>
      <c r="B5838" s="51" t="s">
        <v>15828</v>
      </c>
      <c r="C5838" s="22">
        <v>320218</v>
      </c>
      <c r="D5838" s="20" t="s">
        <v>16265</v>
      </c>
      <c r="E5838" s="51" t="s">
        <v>15850</v>
      </c>
      <c r="F5838" s="60" t="s">
        <v>10</v>
      </c>
      <c r="G5838" s="60" t="s">
        <v>15572</v>
      </c>
      <c r="H5838" s="60" t="s">
        <v>15573</v>
      </c>
      <c r="I5838" s="60" t="s">
        <v>23325</v>
      </c>
      <c r="J5838" s="7">
        <v>43150</v>
      </c>
      <c r="K5838" s="65" t="s">
        <v>23425</v>
      </c>
      <c r="L5838" s="7"/>
      <c r="M5838" s="64"/>
      <c r="N5838" s="64"/>
      <c r="O5838" s="72"/>
      <c r="Z5838" s="9"/>
      <c r="AA5838" s="9"/>
      <c r="AB5838" s="9"/>
      <c r="AC5838" s="9"/>
      <c r="AD5838" s="9"/>
      <c r="AE5838" s="9"/>
      <c r="AF5838" s="9"/>
      <c r="AG5838" s="9"/>
      <c r="AH5838" s="9"/>
      <c r="AI5838" s="9"/>
      <c r="AJ5838" s="9"/>
    </row>
    <row r="5839" spans="1:36" ht="22.5" x14ac:dyDescent="0.25">
      <c r="A5839" s="20">
        <v>5838</v>
      </c>
      <c r="B5839" s="51" t="s">
        <v>16266</v>
      </c>
      <c r="C5839" s="22">
        <v>317896</v>
      </c>
      <c r="D5839" s="20" t="s">
        <v>16267</v>
      </c>
      <c r="E5839" s="51" t="s">
        <v>16268</v>
      </c>
      <c r="F5839" s="60" t="s">
        <v>26</v>
      </c>
      <c r="G5839" s="60" t="s">
        <v>15572</v>
      </c>
      <c r="H5839" s="60" t="s">
        <v>15573</v>
      </c>
      <c r="I5839" s="60" t="s">
        <v>6</v>
      </c>
      <c r="J5839" s="7"/>
      <c r="K5839" s="65"/>
      <c r="L5839" s="7">
        <v>43279</v>
      </c>
      <c r="M5839" s="64">
        <v>47444.49</v>
      </c>
      <c r="N5839" s="64">
        <v>44444.49</v>
      </c>
      <c r="O5839" s="72"/>
      <c r="Z5839" s="9"/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</row>
    <row r="5840" spans="1:36" x14ac:dyDescent="0.25">
      <c r="A5840" s="20">
        <v>5839</v>
      </c>
      <c r="B5840" s="51" t="s">
        <v>16269</v>
      </c>
      <c r="C5840" s="22">
        <v>315508</v>
      </c>
      <c r="D5840" s="20" t="s">
        <v>16270</v>
      </c>
      <c r="E5840" s="51" t="s">
        <v>16271</v>
      </c>
      <c r="F5840" s="60" t="s">
        <v>30</v>
      </c>
      <c r="G5840" s="60" t="s">
        <v>15572</v>
      </c>
      <c r="H5840" s="60" t="s">
        <v>15573</v>
      </c>
      <c r="I5840" s="60" t="s">
        <v>6</v>
      </c>
      <c r="J5840" s="7"/>
      <c r="K5840" s="65"/>
      <c r="L5840" s="7">
        <v>43321</v>
      </c>
      <c r="M5840" s="64">
        <v>30523.38</v>
      </c>
      <c r="N5840" s="64">
        <v>0</v>
      </c>
      <c r="O5840" s="72"/>
      <c r="Z5840" s="9"/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</row>
    <row r="5841" spans="1:36" ht="45" x14ac:dyDescent="0.25">
      <c r="A5841" s="20">
        <v>5840</v>
      </c>
      <c r="B5841" s="51" t="s">
        <v>16272</v>
      </c>
      <c r="C5841" s="22">
        <v>648272</v>
      </c>
      <c r="D5841" s="20" t="s">
        <v>16273</v>
      </c>
      <c r="E5841" s="51" t="s">
        <v>16274</v>
      </c>
      <c r="F5841" s="60" t="s">
        <v>10</v>
      </c>
      <c r="G5841" s="60" t="s">
        <v>15572</v>
      </c>
      <c r="H5841" s="60" t="s">
        <v>15573</v>
      </c>
      <c r="I5841" s="60" t="s">
        <v>23325</v>
      </c>
      <c r="J5841" s="7">
        <v>43150</v>
      </c>
      <c r="K5841" s="65" t="s">
        <v>23425</v>
      </c>
      <c r="L5841" s="7"/>
      <c r="M5841" s="64"/>
      <c r="N5841" s="64"/>
      <c r="O5841" s="72"/>
      <c r="Z5841" s="9"/>
      <c r="AA5841" s="9"/>
      <c r="AB5841" s="9"/>
      <c r="AC5841" s="9"/>
      <c r="AD5841" s="9"/>
      <c r="AE5841" s="9"/>
      <c r="AF5841" s="9"/>
      <c r="AG5841" s="9"/>
      <c r="AH5841" s="9"/>
      <c r="AI5841" s="9"/>
      <c r="AJ5841" s="9"/>
    </row>
    <row r="5842" spans="1:36" ht="22.5" x14ac:dyDescent="0.25">
      <c r="A5842" s="20">
        <v>5841</v>
      </c>
      <c r="B5842" s="51" t="s">
        <v>16275</v>
      </c>
      <c r="C5842" s="22">
        <v>331473</v>
      </c>
      <c r="D5842" s="20" t="s">
        <v>16276</v>
      </c>
      <c r="E5842" s="51" t="s">
        <v>16277</v>
      </c>
      <c r="F5842" s="60" t="s">
        <v>37</v>
      </c>
      <c r="G5842" s="60" t="s">
        <v>15572</v>
      </c>
      <c r="H5842" s="60" t="s">
        <v>15573</v>
      </c>
      <c r="I5842" s="60" t="s">
        <v>23325</v>
      </c>
      <c r="J5842" s="7">
        <v>43150</v>
      </c>
      <c r="K5842" s="65" t="s">
        <v>23425</v>
      </c>
      <c r="L5842" s="7"/>
      <c r="M5842" s="64"/>
      <c r="N5842" s="64"/>
      <c r="O5842" s="72"/>
      <c r="Z5842" s="9"/>
      <c r="AA5842" s="9"/>
      <c r="AB5842" s="9"/>
      <c r="AC5842" s="9"/>
      <c r="AD5842" s="9"/>
      <c r="AE5842" s="9"/>
      <c r="AF5842" s="9"/>
      <c r="AG5842" s="9"/>
      <c r="AH5842" s="9"/>
      <c r="AI5842" s="9"/>
      <c r="AJ5842" s="9"/>
    </row>
    <row r="5843" spans="1:36" ht="22.5" x14ac:dyDescent="0.25">
      <c r="A5843" s="20">
        <v>5842</v>
      </c>
      <c r="B5843" s="51" t="s">
        <v>16278</v>
      </c>
      <c r="C5843" s="22">
        <v>305600</v>
      </c>
      <c r="D5843" s="20" t="s">
        <v>16279</v>
      </c>
      <c r="E5843" s="51" t="s">
        <v>16280</v>
      </c>
      <c r="F5843" s="60" t="s">
        <v>56</v>
      </c>
      <c r="G5843" s="60" t="s">
        <v>15572</v>
      </c>
      <c r="H5843" s="60" t="s">
        <v>15573</v>
      </c>
      <c r="I5843" s="60" t="s">
        <v>23325</v>
      </c>
      <c r="J5843" s="7">
        <v>43150</v>
      </c>
      <c r="K5843" s="65" t="s">
        <v>23425</v>
      </c>
      <c r="L5843" s="7"/>
      <c r="M5843" s="64"/>
      <c r="N5843" s="64"/>
      <c r="O5843" s="72"/>
      <c r="Z5843" s="9"/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</row>
    <row r="5844" spans="1:36" ht="22.5" x14ac:dyDescent="0.25">
      <c r="A5844" s="20">
        <v>5843</v>
      </c>
      <c r="B5844" s="51" t="s">
        <v>16281</v>
      </c>
      <c r="C5844" s="22">
        <v>316580</v>
      </c>
      <c r="D5844" s="20" t="s">
        <v>16282</v>
      </c>
      <c r="E5844" s="51" t="s">
        <v>16283</v>
      </c>
      <c r="F5844" s="60" t="s">
        <v>30</v>
      </c>
      <c r="G5844" s="60" t="s">
        <v>15561</v>
      </c>
      <c r="H5844" s="60" t="s">
        <v>15562</v>
      </c>
      <c r="I5844" s="60" t="s">
        <v>6</v>
      </c>
      <c r="J5844" s="7"/>
      <c r="K5844" s="65"/>
      <c r="L5844" s="7">
        <v>43263</v>
      </c>
      <c r="M5844" s="64">
        <v>54657.3</v>
      </c>
      <c r="N5844" s="64">
        <v>0</v>
      </c>
      <c r="O5844" s="72"/>
      <c r="Z5844" s="9"/>
      <c r="AA5844" s="9"/>
      <c r="AB5844" s="9"/>
      <c r="AC5844" s="9"/>
      <c r="AD5844" s="9"/>
      <c r="AE5844" s="9"/>
      <c r="AF5844" s="9"/>
      <c r="AG5844" s="9"/>
      <c r="AH5844" s="9"/>
      <c r="AI5844" s="9"/>
      <c r="AJ5844" s="9"/>
    </row>
    <row r="5845" spans="1:36" ht="33.75" x14ac:dyDescent="0.25">
      <c r="A5845" s="20">
        <v>5844</v>
      </c>
      <c r="B5845" s="51" t="s">
        <v>16284</v>
      </c>
      <c r="C5845" s="22">
        <v>321877</v>
      </c>
      <c r="D5845" s="20" t="s">
        <v>16285</v>
      </c>
      <c r="E5845" s="51" t="s">
        <v>16286</v>
      </c>
      <c r="F5845" s="60" t="s">
        <v>16</v>
      </c>
      <c r="G5845" s="60" t="s">
        <v>15561</v>
      </c>
      <c r="H5845" s="60" t="s">
        <v>15562</v>
      </c>
      <c r="I5845" s="60" t="s">
        <v>23325</v>
      </c>
      <c r="J5845" s="7">
        <v>43063</v>
      </c>
      <c r="K5845" s="65" t="s">
        <v>23425</v>
      </c>
      <c r="L5845" s="7"/>
      <c r="M5845" s="64"/>
      <c r="N5845" s="64"/>
      <c r="O5845" s="72"/>
      <c r="Z5845" s="9"/>
      <c r="AA5845" s="9"/>
      <c r="AB5845" s="9"/>
      <c r="AC5845" s="9"/>
      <c r="AD5845" s="9"/>
      <c r="AE5845" s="9"/>
      <c r="AF5845" s="9"/>
      <c r="AG5845" s="9"/>
      <c r="AH5845" s="9"/>
      <c r="AI5845" s="9"/>
      <c r="AJ5845" s="9"/>
    </row>
    <row r="5846" spans="1:36" ht="22.5" x14ac:dyDescent="0.25">
      <c r="A5846" s="20">
        <v>5845</v>
      </c>
      <c r="B5846" s="51" t="s">
        <v>15574</v>
      </c>
      <c r="C5846" s="22">
        <v>332640</v>
      </c>
      <c r="D5846" s="20" t="s">
        <v>16287</v>
      </c>
      <c r="E5846" s="51" t="s">
        <v>16288</v>
      </c>
      <c r="F5846" s="60" t="s">
        <v>16</v>
      </c>
      <c r="G5846" s="60" t="s">
        <v>15561</v>
      </c>
      <c r="H5846" s="60" t="s">
        <v>15562</v>
      </c>
      <c r="I5846" s="60" t="s">
        <v>23325</v>
      </c>
      <c r="J5846" s="7">
        <v>43062</v>
      </c>
      <c r="K5846" s="65" t="s">
        <v>23425</v>
      </c>
      <c r="L5846" s="7"/>
      <c r="M5846" s="64"/>
      <c r="N5846" s="64"/>
      <c r="O5846" s="72"/>
      <c r="Z5846" s="9"/>
      <c r="AA5846" s="9"/>
      <c r="AB5846" s="9"/>
      <c r="AC5846" s="9"/>
      <c r="AD5846" s="9"/>
      <c r="AE5846" s="9"/>
      <c r="AF5846" s="9"/>
      <c r="AG5846" s="9"/>
      <c r="AH5846" s="9"/>
      <c r="AI5846" s="9"/>
      <c r="AJ5846" s="9"/>
    </row>
    <row r="5847" spans="1:36" ht="22.5" x14ac:dyDescent="0.25">
      <c r="A5847" s="20">
        <v>5846</v>
      </c>
      <c r="B5847" s="51" t="s">
        <v>16289</v>
      </c>
      <c r="C5847" s="22">
        <v>611174</v>
      </c>
      <c r="D5847" s="20" t="s">
        <v>16290</v>
      </c>
      <c r="E5847" s="51" t="s">
        <v>16291</v>
      </c>
      <c r="F5847" s="60" t="s">
        <v>3</v>
      </c>
      <c r="G5847" s="60" t="s">
        <v>15561</v>
      </c>
      <c r="H5847" s="60" t="s">
        <v>15562</v>
      </c>
      <c r="I5847" s="60" t="s">
        <v>6</v>
      </c>
      <c r="J5847" s="7"/>
      <c r="K5847" s="65"/>
      <c r="L5847" s="7">
        <v>43180</v>
      </c>
      <c r="M5847" s="64">
        <v>127829.92</v>
      </c>
      <c r="N5847" s="64">
        <v>127829.92</v>
      </c>
      <c r="O5847" s="72"/>
      <c r="Z5847" s="9"/>
      <c r="AA5847" s="9"/>
      <c r="AB5847" s="9"/>
      <c r="AC5847" s="9"/>
      <c r="AD5847" s="9"/>
      <c r="AE5847" s="9"/>
      <c r="AF5847" s="9"/>
      <c r="AG5847" s="9"/>
      <c r="AH5847" s="9"/>
      <c r="AI5847" s="9"/>
      <c r="AJ5847" s="9"/>
    </row>
    <row r="5848" spans="1:36" ht="22.5" x14ac:dyDescent="0.25">
      <c r="A5848" s="20">
        <v>5847</v>
      </c>
      <c r="B5848" s="51" t="s">
        <v>15987</v>
      </c>
      <c r="C5848" s="22">
        <v>305791</v>
      </c>
      <c r="D5848" s="20" t="s">
        <v>16292</v>
      </c>
      <c r="E5848" s="51" t="s">
        <v>16293</v>
      </c>
      <c r="F5848" s="60" t="s">
        <v>56</v>
      </c>
      <c r="G5848" s="60" t="s">
        <v>15561</v>
      </c>
      <c r="H5848" s="60" t="s">
        <v>15562</v>
      </c>
      <c r="I5848" s="60" t="s">
        <v>23325</v>
      </c>
      <c r="J5848" s="7">
        <v>43063</v>
      </c>
      <c r="K5848" s="65" t="s">
        <v>23425</v>
      </c>
      <c r="L5848" s="7"/>
      <c r="M5848" s="64"/>
      <c r="N5848" s="64"/>
      <c r="O5848" s="72"/>
      <c r="Z5848" s="9"/>
      <c r="AA5848" s="9"/>
      <c r="AB5848" s="9"/>
      <c r="AC5848" s="9"/>
      <c r="AD5848" s="9"/>
      <c r="AE5848" s="9"/>
      <c r="AF5848" s="9"/>
      <c r="AG5848" s="9"/>
      <c r="AH5848" s="9"/>
      <c r="AI5848" s="9"/>
      <c r="AJ5848" s="9"/>
    </row>
    <row r="5849" spans="1:36" x14ac:dyDescent="0.25">
      <c r="A5849" s="20">
        <v>5848</v>
      </c>
      <c r="B5849" s="51" t="s">
        <v>16294</v>
      </c>
      <c r="C5849" s="22">
        <v>650749</v>
      </c>
      <c r="D5849" s="20" t="s">
        <v>16295</v>
      </c>
      <c r="E5849" s="51" t="s">
        <v>16296</v>
      </c>
      <c r="F5849" s="60" t="s">
        <v>10</v>
      </c>
      <c r="G5849" s="60" t="s">
        <v>15561</v>
      </c>
      <c r="H5849" s="60" t="s">
        <v>15562</v>
      </c>
      <c r="I5849" s="60" t="s">
        <v>6</v>
      </c>
      <c r="J5849" s="7"/>
      <c r="K5849" s="65"/>
      <c r="L5849" s="7">
        <v>43180</v>
      </c>
      <c r="M5849" s="64">
        <v>36482.01</v>
      </c>
      <c r="N5849" s="64">
        <v>0</v>
      </c>
      <c r="O5849" s="72"/>
      <c r="Z5849" s="9"/>
      <c r="AA5849" s="9"/>
      <c r="AB5849" s="9"/>
      <c r="AC5849" s="9"/>
      <c r="AD5849" s="9"/>
      <c r="AE5849" s="9"/>
      <c r="AF5849" s="9"/>
      <c r="AG5849" s="9"/>
      <c r="AH5849" s="9"/>
      <c r="AI5849" s="9"/>
      <c r="AJ5849" s="9"/>
    </row>
    <row r="5850" spans="1:36" x14ac:dyDescent="0.25">
      <c r="A5850" s="20">
        <v>5849</v>
      </c>
      <c r="B5850" s="51" t="s">
        <v>16297</v>
      </c>
      <c r="C5850" s="22">
        <v>315877</v>
      </c>
      <c r="D5850" s="20" t="s">
        <v>16298</v>
      </c>
      <c r="E5850" s="51" t="s">
        <v>16299</v>
      </c>
      <c r="F5850" s="60" t="s">
        <v>30</v>
      </c>
      <c r="G5850" s="60" t="s">
        <v>15561</v>
      </c>
      <c r="H5850" s="60" t="s">
        <v>15562</v>
      </c>
      <c r="I5850" s="60" t="s">
        <v>6</v>
      </c>
      <c r="J5850" s="7"/>
      <c r="K5850" s="65"/>
      <c r="L5850" s="7">
        <v>43176</v>
      </c>
      <c r="M5850" s="64">
        <v>72210.070000000007</v>
      </c>
      <c r="N5850" s="64">
        <v>72210.070000000007</v>
      </c>
      <c r="O5850" s="72"/>
      <c r="Z5850" s="9"/>
      <c r="AA5850" s="9"/>
      <c r="AB5850" s="9"/>
      <c r="AC5850" s="9"/>
      <c r="AD5850" s="9"/>
      <c r="AE5850" s="9"/>
      <c r="AF5850" s="9"/>
      <c r="AG5850" s="9"/>
      <c r="AH5850" s="9"/>
      <c r="AI5850" s="9"/>
      <c r="AJ5850" s="9"/>
    </row>
    <row r="5851" spans="1:36" ht="22.5" x14ac:dyDescent="0.25">
      <c r="A5851" s="20">
        <v>5850</v>
      </c>
      <c r="B5851" s="51" t="s">
        <v>16300</v>
      </c>
      <c r="C5851" s="22">
        <v>307823</v>
      </c>
      <c r="D5851" s="20" t="s">
        <v>16301</v>
      </c>
      <c r="E5851" s="51" t="s">
        <v>16302</v>
      </c>
      <c r="F5851" s="60" t="s">
        <v>3</v>
      </c>
      <c r="G5851" s="60" t="s">
        <v>15561</v>
      </c>
      <c r="H5851" s="60" t="s">
        <v>15562</v>
      </c>
      <c r="I5851" s="60" t="s">
        <v>23325</v>
      </c>
      <c r="J5851" s="7">
        <v>43266</v>
      </c>
      <c r="K5851" s="65" t="s">
        <v>23422</v>
      </c>
      <c r="L5851" s="7"/>
      <c r="M5851" s="64"/>
      <c r="N5851" s="64"/>
      <c r="O5851" s="72"/>
      <c r="Z5851" s="9"/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</row>
    <row r="5852" spans="1:36" ht="22.5" x14ac:dyDescent="0.25">
      <c r="A5852" s="20">
        <v>5851</v>
      </c>
      <c r="B5852" s="51" t="s">
        <v>16303</v>
      </c>
      <c r="C5852" s="22">
        <v>326887</v>
      </c>
      <c r="D5852" s="20" t="s">
        <v>16304</v>
      </c>
      <c r="E5852" s="51" t="s">
        <v>16305</v>
      </c>
      <c r="F5852" s="60" t="s">
        <v>16</v>
      </c>
      <c r="G5852" s="60" t="s">
        <v>15561</v>
      </c>
      <c r="H5852" s="60" t="s">
        <v>15562</v>
      </c>
      <c r="I5852" s="60" t="s">
        <v>23325</v>
      </c>
      <c r="J5852" s="7">
        <v>43070</v>
      </c>
      <c r="K5852" s="65" t="s">
        <v>23425</v>
      </c>
      <c r="L5852" s="7"/>
      <c r="M5852" s="64"/>
      <c r="N5852" s="64"/>
      <c r="O5852" s="72"/>
      <c r="Z5852" s="9"/>
      <c r="AA5852" s="9"/>
      <c r="AB5852" s="9"/>
      <c r="AC5852" s="9"/>
      <c r="AD5852" s="9"/>
      <c r="AE5852" s="9"/>
      <c r="AF5852" s="9"/>
      <c r="AG5852" s="9"/>
      <c r="AH5852" s="9"/>
      <c r="AI5852" s="9"/>
      <c r="AJ5852" s="9"/>
    </row>
    <row r="5853" spans="1:36" ht="22.5" x14ac:dyDescent="0.25">
      <c r="A5853" s="20">
        <v>5852</v>
      </c>
      <c r="B5853" s="51" t="s">
        <v>16306</v>
      </c>
      <c r="C5853" s="22">
        <v>329720</v>
      </c>
      <c r="D5853" s="20" t="s">
        <v>16307</v>
      </c>
      <c r="E5853" s="51" t="s">
        <v>16308</v>
      </c>
      <c r="F5853" s="60" t="s">
        <v>16</v>
      </c>
      <c r="G5853" s="60" t="s">
        <v>15561</v>
      </c>
      <c r="H5853" s="60" t="s">
        <v>15562</v>
      </c>
      <c r="I5853" s="60" t="s">
        <v>23325</v>
      </c>
      <c r="J5853" s="7">
        <v>43265</v>
      </c>
      <c r="K5853" s="65" t="s">
        <v>23422</v>
      </c>
      <c r="L5853" s="7"/>
      <c r="M5853" s="64"/>
      <c r="N5853" s="64"/>
      <c r="O5853" s="72"/>
      <c r="Z5853" s="9"/>
      <c r="AA5853" s="9"/>
      <c r="AB5853" s="9"/>
      <c r="AC5853" s="9"/>
      <c r="AD5853" s="9"/>
      <c r="AE5853" s="9"/>
      <c r="AF5853" s="9"/>
      <c r="AG5853" s="9"/>
      <c r="AH5853" s="9"/>
      <c r="AI5853" s="9"/>
      <c r="AJ5853" s="9"/>
    </row>
    <row r="5854" spans="1:36" ht="22.5" x14ac:dyDescent="0.25">
      <c r="A5854" s="20">
        <v>5853</v>
      </c>
      <c r="B5854" s="51" t="s">
        <v>16309</v>
      </c>
      <c r="C5854" s="22">
        <v>31947034</v>
      </c>
      <c r="D5854" s="20" t="s">
        <v>16310</v>
      </c>
      <c r="E5854" s="51" t="s">
        <v>16311</v>
      </c>
      <c r="F5854" s="60" t="s">
        <v>37</v>
      </c>
      <c r="G5854" s="60" t="s">
        <v>15561</v>
      </c>
      <c r="H5854" s="60" t="s">
        <v>15562</v>
      </c>
      <c r="I5854" s="60" t="s">
        <v>6</v>
      </c>
      <c r="J5854" s="7"/>
      <c r="K5854" s="65"/>
      <c r="L5854" s="7">
        <v>43236</v>
      </c>
      <c r="M5854" s="64">
        <v>91645.89</v>
      </c>
      <c r="N5854" s="64">
        <v>91645.89</v>
      </c>
      <c r="O5854" s="72"/>
      <c r="Z5854" s="9"/>
      <c r="AA5854" s="9"/>
      <c r="AB5854" s="9"/>
      <c r="AC5854" s="9"/>
      <c r="AD5854" s="9"/>
      <c r="AE5854" s="9"/>
      <c r="AF5854" s="9"/>
      <c r="AG5854" s="9"/>
      <c r="AH5854" s="9"/>
      <c r="AI5854" s="9"/>
      <c r="AJ5854" s="9"/>
    </row>
    <row r="5855" spans="1:36" ht="22.5" x14ac:dyDescent="0.25">
      <c r="A5855" s="20">
        <v>5854</v>
      </c>
      <c r="B5855" s="51" t="s">
        <v>16312</v>
      </c>
      <c r="C5855" s="22">
        <v>330957</v>
      </c>
      <c r="D5855" s="20" t="s">
        <v>16313</v>
      </c>
      <c r="E5855" s="51" t="s">
        <v>16314</v>
      </c>
      <c r="F5855" s="60" t="s">
        <v>16</v>
      </c>
      <c r="G5855" s="60" t="s">
        <v>15561</v>
      </c>
      <c r="H5855" s="60" t="s">
        <v>15562</v>
      </c>
      <c r="I5855" s="60" t="s">
        <v>6</v>
      </c>
      <c r="J5855" s="7"/>
      <c r="K5855" s="65"/>
      <c r="L5855" s="7">
        <v>43253</v>
      </c>
      <c r="M5855" s="64">
        <v>100000</v>
      </c>
      <c r="N5855" s="64">
        <v>0</v>
      </c>
      <c r="O5855" s="72"/>
      <c r="Z5855" s="9"/>
      <c r="AA5855" s="9"/>
      <c r="AB5855" s="9"/>
      <c r="AC5855" s="9"/>
      <c r="AD5855" s="9"/>
      <c r="AE5855" s="9"/>
      <c r="AF5855" s="9"/>
      <c r="AG5855" s="9"/>
      <c r="AH5855" s="9"/>
      <c r="AI5855" s="9"/>
      <c r="AJ5855" s="9"/>
    </row>
    <row r="5856" spans="1:36" ht="22.5" x14ac:dyDescent="0.25">
      <c r="A5856" s="20">
        <v>5855</v>
      </c>
      <c r="B5856" s="51" t="s">
        <v>5397</v>
      </c>
      <c r="C5856" s="22">
        <v>318825</v>
      </c>
      <c r="D5856" s="20" t="s">
        <v>16315</v>
      </c>
      <c r="E5856" s="51" t="s">
        <v>16316</v>
      </c>
      <c r="F5856" s="60" t="s">
        <v>10</v>
      </c>
      <c r="G5856" s="60" t="s">
        <v>15561</v>
      </c>
      <c r="H5856" s="60" t="s">
        <v>15562</v>
      </c>
      <c r="I5856" s="60" t="s">
        <v>23325</v>
      </c>
      <c r="J5856" s="7">
        <v>43066</v>
      </c>
      <c r="K5856" s="65" t="s">
        <v>23425</v>
      </c>
      <c r="L5856" s="7"/>
      <c r="M5856" s="64"/>
      <c r="N5856" s="64"/>
      <c r="O5856" s="72"/>
      <c r="Z5856" s="9"/>
      <c r="AA5856" s="9"/>
      <c r="AB5856" s="9"/>
      <c r="AC5856" s="9"/>
      <c r="AD5856" s="9"/>
      <c r="AE5856" s="9"/>
      <c r="AF5856" s="9"/>
      <c r="AG5856" s="9"/>
      <c r="AH5856" s="9"/>
      <c r="AI5856" s="9"/>
      <c r="AJ5856" s="9"/>
    </row>
    <row r="5857" spans="1:36" ht="22.5" x14ac:dyDescent="0.25">
      <c r="A5857" s="20">
        <v>5856</v>
      </c>
      <c r="B5857" s="51" t="s">
        <v>16002</v>
      </c>
      <c r="C5857" s="22">
        <v>320323</v>
      </c>
      <c r="D5857" s="20" t="s">
        <v>16317</v>
      </c>
      <c r="E5857" s="51" t="s">
        <v>16318</v>
      </c>
      <c r="F5857" s="60" t="s">
        <v>10</v>
      </c>
      <c r="G5857" s="60" t="s">
        <v>15561</v>
      </c>
      <c r="H5857" s="60" t="s">
        <v>15562</v>
      </c>
      <c r="I5857" s="60" t="s">
        <v>23325</v>
      </c>
      <c r="J5857" s="7">
        <v>43062</v>
      </c>
      <c r="K5857" s="65" t="s">
        <v>23425</v>
      </c>
      <c r="L5857" s="7"/>
      <c r="M5857" s="64"/>
      <c r="N5857" s="64"/>
      <c r="O5857" s="72"/>
      <c r="Z5857" s="9"/>
      <c r="AA5857" s="9"/>
      <c r="AB5857" s="9"/>
      <c r="AC5857" s="9"/>
      <c r="AD5857" s="9"/>
      <c r="AE5857" s="9"/>
      <c r="AF5857" s="9"/>
      <c r="AG5857" s="9"/>
      <c r="AH5857" s="9"/>
      <c r="AI5857" s="9"/>
      <c r="AJ5857" s="9"/>
    </row>
    <row r="5858" spans="1:36" ht="22.5" x14ac:dyDescent="0.25">
      <c r="A5858" s="20">
        <v>5857</v>
      </c>
      <c r="B5858" s="51" t="s">
        <v>16319</v>
      </c>
      <c r="C5858" s="22">
        <v>321206</v>
      </c>
      <c r="D5858" s="20" t="s">
        <v>16320</v>
      </c>
      <c r="E5858" s="51" t="s">
        <v>16321</v>
      </c>
      <c r="F5858" s="60" t="s">
        <v>30</v>
      </c>
      <c r="G5858" s="60" t="s">
        <v>15561</v>
      </c>
      <c r="H5858" s="60" t="s">
        <v>15562</v>
      </c>
      <c r="I5858" s="60" t="s">
        <v>23325</v>
      </c>
      <c r="J5858" s="7">
        <v>43063</v>
      </c>
      <c r="K5858" s="65" t="s">
        <v>23425</v>
      </c>
      <c r="L5858" s="7"/>
      <c r="M5858" s="64"/>
      <c r="N5858" s="64"/>
      <c r="O5858" s="72"/>
      <c r="Z5858" s="9"/>
      <c r="AA5858" s="9"/>
      <c r="AB5858" s="9"/>
      <c r="AC5858" s="9"/>
      <c r="AD5858" s="9"/>
      <c r="AE5858" s="9"/>
      <c r="AF5858" s="9"/>
      <c r="AG5858" s="9"/>
      <c r="AH5858" s="9"/>
      <c r="AI5858" s="9"/>
      <c r="AJ5858" s="9"/>
    </row>
    <row r="5859" spans="1:36" ht="22.5" x14ac:dyDescent="0.25">
      <c r="A5859" s="20">
        <v>5858</v>
      </c>
      <c r="B5859" s="51" t="s">
        <v>16289</v>
      </c>
      <c r="C5859" s="22">
        <v>611174</v>
      </c>
      <c r="D5859" s="20" t="s">
        <v>16322</v>
      </c>
      <c r="E5859" s="51" t="s">
        <v>16323</v>
      </c>
      <c r="F5859" s="60" t="s">
        <v>3</v>
      </c>
      <c r="G5859" s="60" t="s">
        <v>15561</v>
      </c>
      <c r="H5859" s="60" t="s">
        <v>15562</v>
      </c>
      <c r="I5859" s="60" t="s">
        <v>6</v>
      </c>
      <c r="J5859" s="7"/>
      <c r="K5859" s="65"/>
      <c r="L5859" s="7">
        <v>43180</v>
      </c>
      <c r="M5859" s="64">
        <v>99997.28</v>
      </c>
      <c r="N5859" s="64">
        <v>99997.28</v>
      </c>
      <c r="O5859" s="72"/>
      <c r="Z5859" s="9"/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</row>
    <row r="5860" spans="1:36" ht="33.75" x14ac:dyDescent="0.25">
      <c r="A5860" s="20">
        <v>5859</v>
      </c>
      <c r="B5860" s="51" t="s">
        <v>16324</v>
      </c>
      <c r="C5860" s="22">
        <v>328278</v>
      </c>
      <c r="D5860" s="20" t="s">
        <v>16325</v>
      </c>
      <c r="E5860" s="51" t="s">
        <v>16326</v>
      </c>
      <c r="F5860" s="60" t="s">
        <v>37</v>
      </c>
      <c r="G5860" s="60" t="s">
        <v>15561</v>
      </c>
      <c r="H5860" s="60" t="s">
        <v>15562</v>
      </c>
      <c r="I5860" s="60" t="s">
        <v>6</v>
      </c>
      <c r="J5860" s="7"/>
      <c r="K5860" s="65"/>
      <c r="L5860" s="7">
        <v>43180</v>
      </c>
      <c r="M5860" s="64">
        <v>97918.81</v>
      </c>
      <c r="N5860" s="64">
        <v>97918.81</v>
      </c>
      <c r="O5860" s="72"/>
      <c r="Z5860" s="9"/>
      <c r="AA5860" s="9"/>
      <c r="AB5860" s="9"/>
      <c r="AC5860" s="9"/>
      <c r="AD5860" s="9"/>
      <c r="AE5860" s="9"/>
      <c r="AF5860" s="9"/>
      <c r="AG5860" s="9"/>
      <c r="AH5860" s="9"/>
      <c r="AI5860" s="9"/>
      <c r="AJ5860" s="9"/>
    </row>
    <row r="5861" spans="1:36" ht="22.5" x14ac:dyDescent="0.25">
      <c r="A5861" s="20">
        <v>5860</v>
      </c>
      <c r="B5861" s="51" t="s">
        <v>15558</v>
      </c>
      <c r="C5861" s="22">
        <v>649830</v>
      </c>
      <c r="D5861" s="20" t="s">
        <v>16327</v>
      </c>
      <c r="E5861" s="51" t="s">
        <v>16328</v>
      </c>
      <c r="F5861" s="60" t="s">
        <v>10</v>
      </c>
      <c r="G5861" s="60" t="s">
        <v>15561</v>
      </c>
      <c r="H5861" s="60" t="s">
        <v>15562</v>
      </c>
      <c r="I5861" s="60" t="s">
        <v>6</v>
      </c>
      <c r="J5861" s="7"/>
      <c r="K5861" s="65"/>
      <c r="L5861" s="7">
        <v>43180</v>
      </c>
      <c r="M5861" s="64">
        <v>93065.3</v>
      </c>
      <c r="N5861" s="64">
        <v>0</v>
      </c>
      <c r="O5861" s="72"/>
      <c r="Z5861" s="9"/>
      <c r="AA5861" s="9"/>
      <c r="AB5861" s="9"/>
      <c r="AC5861" s="9"/>
      <c r="AD5861" s="9"/>
      <c r="AE5861" s="9"/>
      <c r="AF5861" s="9"/>
      <c r="AG5861" s="9"/>
      <c r="AH5861" s="9"/>
      <c r="AI5861" s="9"/>
      <c r="AJ5861" s="9"/>
    </row>
    <row r="5862" spans="1:36" ht="22.5" x14ac:dyDescent="0.25">
      <c r="A5862" s="20">
        <v>5861</v>
      </c>
      <c r="B5862" s="51" t="s">
        <v>16329</v>
      </c>
      <c r="C5862" s="22">
        <v>310131</v>
      </c>
      <c r="D5862" s="20" t="s">
        <v>16330</v>
      </c>
      <c r="E5862" s="51" t="s">
        <v>16331</v>
      </c>
      <c r="F5862" s="60" t="s">
        <v>56</v>
      </c>
      <c r="G5862" s="60" t="s">
        <v>15561</v>
      </c>
      <c r="H5862" s="60" t="s">
        <v>15562</v>
      </c>
      <c r="I5862" s="60" t="s">
        <v>23325</v>
      </c>
      <c r="J5862" s="7">
        <v>43266</v>
      </c>
      <c r="K5862" s="65" t="s">
        <v>23422</v>
      </c>
      <c r="L5862" s="7"/>
      <c r="M5862" s="64"/>
      <c r="N5862" s="64"/>
      <c r="O5862" s="72"/>
      <c r="Z5862" s="9"/>
      <c r="AA5862" s="9"/>
      <c r="AB5862" s="9"/>
      <c r="AC5862" s="9"/>
      <c r="AD5862" s="9"/>
      <c r="AE5862" s="9"/>
      <c r="AF5862" s="9"/>
      <c r="AG5862" s="9"/>
      <c r="AH5862" s="9"/>
      <c r="AI5862" s="9"/>
      <c r="AJ5862" s="9"/>
    </row>
    <row r="5863" spans="1:36" ht="22.5" x14ac:dyDescent="0.25">
      <c r="A5863" s="20">
        <v>5862</v>
      </c>
      <c r="B5863" s="51" t="s">
        <v>15993</v>
      </c>
      <c r="C5863" s="22">
        <v>31827322</v>
      </c>
      <c r="D5863" s="20" t="s">
        <v>16332</v>
      </c>
      <c r="E5863" s="51" t="s">
        <v>16333</v>
      </c>
      <c r="F5863" s="60" t="s">
        <v>56</v>
      </c>
      <c r="G5863" s="60" t="s">
        <v>15561</v>
      </c>
      <c r="H5863" s="60" t="s">
        <v>15562</v>
      </c>
      <c r="I5863" s="60" t="s">
        <v>6</v>
      </c>
      <c r="J5863" s="7"/>
      <c r="K5863" s="65"/>
      <c r="L5863" s="7">
        <v>43175</v>
      </c>
      <c r="M5863" s="64">
        <v>99978.85</v>
      </c>
      <c r="N5863" s="64">
        <v>99917.38</v>
      </c>
      <c r="O5863" s="72"/>
      <c r="Z5863" s="9"/>
      <c r="AA5863" s="9"/>
      <c r="AB5863" s="9"/>
      <c r="AC5863" s="9"/>
      <c r="AD5863" s="9"/>
      <c r="AE5863" s="9"/>
      <c r="AF5863" s="9"/>
      <c r="AG5863" s="9"/>
      <c r="AH5863" s="9"/>
      <c r="AI5863" s="9"/>
      <c r="AJ5863" s="9"/>
    </row>
    <row r="5864" spans="1:36" ht="22.5" x14ac:dyDescent="0.25">
      <c r="A5864" s="20">
        <v>5863</v>
      </c>
      <c r="B5864" s="51" t="s">
        <v>16294</v>
      </c>
      <c r="C5864" s="22">
        <v>650749</v>
      </c>
      <c r="D5864" s="20" t="s">
        <v>16334</v>
      </c>
      <c r="E5864" s="51" t="s">
        <v>16335</v>
      </c>
      <c r="F5864" s="60" t="s">
        <v>10</v>
      </c>
      <c r="G5864" s="60" t="s">
        <v>15561</v>
      </c>
      <c r="H5864" s="60" t="s">
        <v>15562</v>
      </c>
      <c r="I5864" s="60" t="s">
        <v>6</v>
      </c>
      <c r="J5864" s="7"/>
      <c r="K5864" s="65"/>
      <c r="L5864" s="7">
        <v>43180</v>
      </c>
      <c r="M5864" s="64">
        <v>86040.11</v>
      </c>
      <c r="N5864" s="64">
        <v>86040.109999999986</v>
      </c>
      <c r="O5864" s="72"/>
      <c r="Z5864" s="9"/>
      <c r="AA5864" s="9"/>
      <c r="AB5864" s="9"/>
      <c r="AC5864" s="9"/>
      <c r="AD5864" s="9"/>
      <c r="AE5864" s="9"/>
      <c r="AF5864" s="9"/>
      <c r="AG5864" s="9"/>
      <c r="AH5864" s="9"/>
      <c r="AI5864" s="9"/>
      <c r="AJ5864" s="9"/>
    </row>
    <row r="5865" spans="1:36" ht="22.5" x14ac:dyDescent="0.25">
      <c r="A5865" s="20">
        <v>5864</v>
      </c>
      <c r="B5865" s="51" t="s">
        <v>16336</v>
      </c>
      <c r="C5865" s="22">
        <v>311260</v>
      </c>
      <c r="D5865" s="20" t="s">
        <v>16337</v>
      </c>
      <c r="E5865" s="51" t="s">
        <v>16338</v>
      </c>
      <c r="F5865" s="60" t="s">
        <v>26</v>
      </c>
      <c r="G5865" s="60" t="s">
        <v>15561</v>
      </c>
      <c r="H5865" s="60" t="s">
        <v>15562</v>
      </c>
      <c r="I5865" s="60" t="s">
        <v>23325</v>
      </c>
      <c r="J5865" s="7">
        <v>43265</v>
      </c>
      <c r="K5865" s="65" t="s">
        <v>23422</v>
      </c>
      <c r="L5865" s="7"/>
      <c r="M5865" s="64"/>
      <c r="N5865" s="64"/>
      <c r="O5865" s="72"/>
      <c r="Z5865" s="9"/>
      <c r="AA5865" s="9"/>
      <c r="AB5865" s="9"/>
      <c r="AC5865" s="9"/>
      <c r="AD5865" s="9"/>
      <c r="AE5865" s="9"/>
      <c r="AF5865" s="9"/>
      <c r="AG5865" s="9"/>
      <c r="AH5865" s="9"/>
      <c r="AI5865" s="9"/>
      <c r="AJ5865" s="9"/>
    </row>
    <row r="5866" spans="1:36" ht="22.5" x14ac:dyDescent="0.25">
      <c r="A5866" s="20">
        <v>5865</v>
      </c>
      <c r="B5866" s="51" t="s">
        <v>16339</v>
      </c>
      <c r="C5866" s="22">
        <v>316296</v>
      </c>
      <c r="D5866" s="20" t="s">
        <v>16340</v>
      </c>
      <c r="E5866" s="51" t="s">
        <v>16341</v>
      </c>
      <c r="F5866" s="60" t="s">
        <v>10</v>
      </c>
      <c r="G5866" s="60" t="s">
        <v>15561</v>
      </c>
      <c r="H5866" s="60" t="s">
        <v>15562</v>
      </c>
      <c r="I5866" s="60" t="s">
        <v>23325</v>
      </c>
      <c r="J5866" s="7">
        <v>43262</v>
      </c>
      <c r="K5866" s="65" t="s">
        <v>23422</v>
      </c>
      <c r="L5866" s="7"/>
      <c r="M5866" s="64"/>
      <c r="N5866" s="64"/>
      <c r="O5866" s="72"/>
      <c r="Z5866" s="9"/>
      <c r="AA5866" s="9"/>
      <c r="AB5866" s="9"/>
      <c r="AC5866" s="9"/>
      <c r="AD5866" s="9"/>
      <c r="AE5866" s="9"/>
      <c r="AF5866" s="9"/>
      <c r="AG5866" s="9"/>
      <c r="AH5866" s="9"/>
      <c r="AI5866" s="9"/>
      <c r="AJ5866" s="9"/>
    </row>
    <row r="5867" spans="1:36" ht="45" x14ac:dyDescent="0.25">
      <c r="A5867" s="20">
        <v>5866</v>
      </c>
      <c r="B5867" s="51" t="s">
        <v>16342</v>
      </c>
      <c r="C5867" s="22">
        <v>319228</v>
      </c>
      <c r="D5867" s="20" t="s">
        <v>16343</v>
      </c>
      <c r="E5867" s="51" t="s">
        <v>16344</v>
      </c>
      <c r="F5867" s="60" t="s">
        <v>10</v>
      </c>
      <c r="G5867" s="60" t="s">
        <v>15561</v>
      </c>
      <c r="H5867" s="60" t="s">
        <v>15562</v>
      </c>
      <c r="I5867" s="60" t="s">
        <v>23325</v>
      </c>
      <c r="J5867" s="7">
        <v>43262</v>
      </c>
      <c r="K5867" s="65" t="s">
        <v>23422</v>
      </c>
      <c r="L5867" s="7"/>
      <c r="M5867" s="64"/>
      <c r="N5867" s="64"/>
      <c r="O5867" s="72"/>
      <c r="Z5867" s="9"/>
      <c r="AA5867" s="9"/>
      <c r="AB5867" s="9"/>
      <c r="AC5867" s="9"/>
      <c r="AD5867" s="9"/>
      <c r="AE5867" s="9"/>
      <c r="AF5867" s="9"/>
      <c r="AG5867" s="9"/>
      <c r="AH5867" s="9"/>
      <c r="AI5867" s="9"/>
      <c r="AJ5867" s="9"/>
    </row>
    <row r="5868" spans="1:36" ht="22.5" x14ac:dyDescent="0.25">
      <c r="A5868" s="20">
        <v>5867</v>
      </c>
      <c r="B5868" s="51" t="s">
        <v>16345</v>
      </c>
      <c r="C5868" s="22">
        <v>311570</v>
      </c>
      <c r="D5868" s="20" t="s">
        <v>16346</v>
      </c>
      <c r="E5868" s="51" t="s">
        <v>16347</v>
      </c>
      <c r="F5868" s="60" t="s">
        <v>26</v>
      </c>
      <c r="G5868" s="60" t="s">
        <v>15561</v>
      </c>
      <c r="H5868" s="60" t="s">
        <v>15562</v>
      </c>
      <c r="I5868" s="60" t="s">
        <v>6</v>
      </c>
      <c r="J5868" s="7"/>
      <c r="K5868" s="65"/>
      <c r="L5868" s="7">
        <v>43200</v>
      </c>
      <c r="M5868" s="64">
        <v>96138.28</v>
      </c>
      <c r="N5868" s="64">
        <v>90138.26999999999</v>
      </c>
      <c r="O5868" s="72"/>
      <c r="Z5868" s="9"/>
      <c r="AA5868" s="9"/>
      <c r="AB5868" s="9"/>
      <c r="AC5868" s="9"/>
      <c r="AD5868" s="9"/>
      <c r="AE5868" s="9"/>
      <c r="AF5868" s="9"/>
      <c r="AG5868" s="9"/>
      <c r="AH5868" s="9"/>
      <c r="AI5868" s="9"/>
      <c r="AJ5868" s="9"/>
    </row>
    <row r="5869" spans="1:36" ht="22.5" x14ac:dyDescent="0.25">
      <c r="A5869" s="20">
        <v>5868</v>
      </c>
      <c r="B5869" s="51" t="s">
        <v>16345</v>
      </c>
      <c r="C5869" s="22">
        <v>311570</v>
      </c>
      <c r="D5869" s="20" t="s">
        <v>16348</v>
      </c>
      <c r="E5869" s="51" t="s">
        <v>16349</v>
      </c>
      <c r="F5869" s="60" t="s">
        <v>26</v>
      </c>
      <c r="G5869" s="60" t="s">
        <v>15561</v>
      </c>
      <c r="H5869" s="60" t="s">
        <v>15562</v>
      </c>
      <c r="I5869" s="60" t="s">
        <v>23325</v>
      </c>
      <c r="J5869" s="7">
        <v>43262</v>
      </c>
      <c r="K5869" s="65" t="s">
        <v>23422</v>
      </c>
      <c r="L5869" s="7"/>
      <c r="M5869" s="64"/>
      <c r="N5869" s="64"/>
      <c r="O5869" s="72"/>
      <c r="Z5869" s="9"/>
      <c r="AA5869" s="9"/>
      <c r="AB5869" s="9"/>
      <c r="AC5869" s="9"/>
      <c r="AD5869" s="9"/>
      <c r="AE5869" s="9"/>
      <c r="AF5869" s="9"/>
      <c r="AG5869" s="9"/>
      <c r="AH5869" s="9"/>
      <c r="AI5869" s="9"/>
      <c r="AJ5869" s="9"/>
    </row>
    <row r="5870" spans="1:36" ht="22.5" x14ac:dyDescent="0.25">
      <c r="A5870" s="20">
        <v>5869</v>
      </c>
      <c r="B5870" s="51" t="s">
        <v>16350</v>
      </c>
      <c r="C5870" s="22">
        <v>325473</v>
      </c>
      <c r="D5870" s="20" t="s">
        <v>16351</v>
      </c>
      <c r="E5870" s="51" t="s">
        <v>16352</v>
      </c>
      <c r="F5870" s="60" t="s">
        <v>37</v>
      </c>
      <c r="G5870" s="60" t="s">
        <v>15561</v>
      </c>
      <c r="H5870" s="60" t="s">
        <v>15562</v>
      </c>
      <c r="I5870" s="60" t="s">
        <v>6</v>
      </c>
      <c r="J5870" s="7"/>
      <c r="K5870" s="65"/>
      <c r="L5870" s="7">
        <v>43256</v>
      </c>
      <c r="M5870" s="64">
        <v>54548.53</v>
      </c>
      <c r="N5870" s="64">
        <v>54199.42</v>
      </c>
      <c r="O5870" s="72"/>
      <c r="Z5870" s="9"/>
      <c r="AA5870" s="9"/>
      <c r="AB5870" s="9"/>
      <c r="AC5870" s="9"/>
      <c r="AD5870" s="9"/>
      <c r="AE5870" s="9"/>
      <c r="AF5870" s="9"/>
      <c r="AG5870" s="9"/>
      <c r="AH5870" s="9"/>
      <c r="AI5870" s="9"/>
      <c r="AJ5870" s="9"/>
    </row>
    <row r="5871" spans="1:36" ht="22.5" x14ac:dyDescent="0.25">
      <c r="A5871" s="20">
        <v>5870</v>
      </c>
      <c r="B5871" s="51" t="s">
        <v>16353</v>
      </c>
      <c r="C5871" s="22">
        <v>323276</v>
      </c>
      <c r="D5871" s="20" t="s">
        <v>16354</v>
      </c>
      <c r="E5871" s="51" t="s">
        <v>16355</v>
      </c>
      <c r="F5871" s="60" t="s">
        <v>16</v>
      </c>
      <c r="G5871" s="60" t="s">
        <v>15561</v>
      </c>
      <c r="H5871" s="60" t="s">
        <v>15562</v>
      </c>
      <c r="I5871" s="60" t="s">
        <v>6</v>
      </c>
      <c r="J5871" s="7"/>
      <c r="K5871" s="65"/>
      <c r="L5871" s="7">
        <v>43201</v>
      </c>
      <c r="M5871" s="64">
        <v>58672.07</v>
      </c>
      <c r="N5871" s="64">
        <v>0</v>
      </c>
      <c r="O5871" s="72"/>
      <c r="Z5871" s="9"/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</row>
    <row r="5872" spans="1:36" ht="22.5" x14ac:dyDescent="0.25">
      <c r="A5872" s="20">
        <v>5871</v>
      </c>
      <c r="B5872" s="51" t="s">
        <v>16356</v>
      </c>
      <c r="C5872" s="22">
        <v>322997</v>
      </c>
      <c r="D5872" s="20" t="s">
        <v>16357</v>
      </c>
      <c r="E5872" s="51" t="s">
        <v>16358</v>
      </c>
      <c r="F5872" s="60" t="s">
        <v>16</v>
      </c>
      <c r="G5872" s="60" t="s">
        <v>15561</v>
      </c>
      <c r="H5872" s="60" t="s">
        <v>15562</v>
      </c>
      <c r="I5872" s="60" t="s">
        <v>6</v>
      </c>
      <c r="J5872" s="7"/>
      <c r="K5872" s="65"/>
      <c r="L5872" s="7">
        <v>43181</v>
      </c>
      <c r="M5872" s="64">
        <v>91176.08</v>
      </c>
      <c r="N5872" s="64">
        <v>91176.08</v>
      </c>
      <c r="O5872" s="72"/>
      <c r="Z5872" s="9"/>
      <c r="AA5872" s="9"/>
      <c r="AB5872" s="9"/>
      <c r="AC5872" s="9"/>
      <c r="AD5872" s="9"/>
      <c r="AE5872" s="9"/>
      <c r="AF5872" s="9"/>
      <c r="AG5872" s="9"/>
      <c r="AH5872" s="9"/>
      <c r="AI5872" s="9"/>
      <c r="AJ5872" s="9"/>
    </row>
    <row r="5873" spans="1:36" ht="22.5" x14ac:dyDescent="0.25">
      <c r="A5873" s="20">
        <v>5872</v>
      </c>
      <c r="B5873" s="51" t="s">
        <v>16022</v>
      </c>
      <c r="C5873" s="22">
        <v>649651</v>
      </c>
      <c r="D5873" s="20" t="s">
        <v>16359</v>
      </c>
      <c r="E5873" s="51" t="s">
        <v>16360</v>
      </c>
      <c r="F5873" s="60" t="s">
        <v>10</v>
      </c>
      <c r="G5873" s="60" t="s">
        <v>15561</v>
      </c>
      <c r="H5873" s="60" t="s">
        <v>15562</v>
      </c>
      <c r="I5873" s="60" t="s">
        <v>23420</v>
      </c>
      <c r="J5873" s="7"/>
      <c r="K5873" s="65"/>
      <c r="L5873" s="7"/>
      <c r="M5873" s="64"/>
      <c r="N5873" s="64"/>
      <c r="O5873" s="72"/>
      <c r="Z5873" s="9"/>
      <c r="AA5873" s="9"/>
      <c r="AB5873" s="9"/>
      <c r="AC5873" s="9"/>
      <c r="AD5873" s="9"/>
      <c r="AE5873" s="9"/>
      <c r="AF5873" s="9"/>
      <c r="AG5873" s="9"/>
      <c r="AH5873" s="9"/>
      <c r="AI5873" s="9"/>
      <c r="AJ5873" s="9"/>
    </row>
    <row r="5874" spans="1:36" ht="33.75" x14ac:dyDescent="0.25">
      <c r="A5874" s="20">
        <v>5873</v>
      </c>
      <c r="B5874" s="51" t="s">
        <v>16361</v>
      </c>
      <c r="C5874" s="22">
        <v>316407</v>
      </c>
      <c r="D5874" s="20" t="s">
        <v>16362</v>
      </c>
      <c r="E5874" s="51" t="s">
        <v>16363</v>
      </c>
      <c r="F5874" s="60" t="s">
        <v>10</v>
      </c>
      <c r="G5874" s="60" t="s">
        <v>15561</v>
      </c>
      <c r="H5874" s="60" t="s">
        <v>15562</v>
      </c>
      <c r="I5874" s="60" t="s">
        <v>6</v>
      </c>
      <c r="J5874" s="7"/>
      <c r="K5874" s="65"/>
      <c r="L5874" s="7">
        <v>43180</v>
      </c>
      <c r="M5874" s="64">
        <v>92488.61</v>
      </c>
      <c r="N5874" s="64">
        <v>86488.61</v>
      </c>
      <c r="O5874" s="72"/>
      <c r="Z5874" s="9"/>
      <c r="AA5874" s="9"/>
      <c r="AB5874" s="9"/>
      <c r="AC5874" s="9"/>
      <c r="AD5874" s="9"/>
      <c r="AE5874" s="9"/>
      <c r="AF5874" s="9"/>
      <c r="AG5874" s="9"/>
      <c r="AH5874" s="9"/>
      <c r="AI5874" s="9"/>
      <c r="AJ5874" s="9"/>
    </row>
    <row r="5875" spans="1:36" ht="22.5" x14ac:dyDescent="0.25">
      <c r="A5875" s="20">
        <v>5874</v>
      </c>
      <c r="B5875" s="51" t="s">
        <v>16242</v>
      </c>
      <c r="C5875" s="22">
        <v>323071</v>
      </c>
      <c r="D5875" s="20" t="s">
        <v>16364</v>
      </c>
      <c r="E5875" s="51" t="s">
        <v>16365</v>
      </c>
      <c r="F5875" s="60" t="s">
        <v>16</v>
      </c>
      <c r="G5875" s="60" t="s">
        <v>15561</v>
      </c>
      <c r="H5875" s="60" t="s">
        <v>15562</v>
      </c>
      <c r="I5875" s="60" t="s">
        <v>23420</v>
      </c>
      <c r="J5875" s="7"/>
      <c r="K5875" s="65"/>
      <c r="L5875" s="7"/>
      <c r="M5875" s="64"/>
      <c r="N5875" s="64"/>
      <c r="O5875" s="72"/>
      <c r="Z5875" s="9"/>
      <c r="AA5875" s="9"/>
      <c r="AB5875" s="9"/>
      <c r="AC5875" s="9"/>
      <c r="AD5875" s="9"/>
      <c r="AE5875" s="9"/>
      <c r="AF5875" s="9"/>
      <c r="AG5875" s="9"/>
      <c r="AH5875" s="9"/>
      <c r="AI5875" s="9"/>
      <c r="AJ5875" s="9"/>
    </row>
    <row r="5876" spans="1:36" ht="22.5" x14ac:dyDescent="0.25">
      <c r="A5876" s="20">
        <v>5875</v>
      </c>
      <c r="B5876" s="51" t="s">
        <v>16366</v>
      </c>
      <c r="C5876" s="22">
        <v>316598</v>
      </c>
      <c r="D5876" s="20" t="s">
        <v>16367</v>
      </c>
      <c r="E5876" s="51" t="s">
        <v>16368</v>
      </c>
      <c r="F5876" s="60" t="s">
        <v>30</v>
      </c>
      <c r="G5876" s="60" t="s">
        <v>15561</v>
      </c>
      <c r="H5876" s="60" t="s">
        <v>15562</v>
      </c>
      <c r="I5876" s="60" t="s">
        <v>23325</v>
      </c>
      <c r="J5876" s="7">
        <v>43320</v>
      </c>
      <c r="K5876" s="65" t="s">
        <v>23424</v>
      </c>
      <c r="L5876" s="7"/>
      <c r="M5876" s="64"/>
      <c r="N5876" s="64"/>
      <c r="O5876" s="72"/>
      <c r="Z5876" s="9"/>
      <c r="AA5876" s="9"/>
      <c r="AB5876" s="9"/>
      <c r="AC5876" s="9"/>
      <c r="AD5876" s="9"/>
      <c r="AE5876" s="9"/>
      <c r="AF5876" s="9"/>
      <c r="AG5876" s="9"/>
      <c r="AH5876" s="9"/>
      <c r="AI5876" s="9"/>
      <c r="AJ5876" s="9"/>
    </row>
    <row r="5877" spans="1:36" x14ac:dyDescent="0.25">
      <c r="A5877" s="20">
        <v>5876</v>
      </c>
      <c r="B5877" s="51" t="s">
        <v>16369</v>
      </c>
      <c r="C5877" s="22">
        <v>315389</v>
      </c>
      <c r="D5877" s="20" t="s">
        <v>16370</v>
      </c>
      <c r="E5877" s="51" t="s">
        <v>16371</v>
      </c>
      <c r="F5877" s="60" t="s">
        <v>30</v>
      </c>
      <c r="G5877" s="60" t="s">
        <v>15572</v>
      </c>
      <c r="H5877" s="60" t="s">
        <v>15573</v>
      </c>
      <c r="I5877" s="60" t="s">
        <v>23325</v>
      </c>
      <c r="J5877" s="7">
        <v>43150</v>
      </c>
      <c r="K5877" s="65" t="s">
        <v>23425</v>
      </c>
      <c r="L5877" s="7"/>
      <c r="M5877" s="64"/>
      <c r="N5877" s="64"/>
      <c r="O5877" s="72"/>
      <c r="Z5877" s="9"/>
      <c r="AA5877" s="9"/>
      <c r="AB5877" s="9"/>
      <c r="AC5877" s="9"/>
      <c r="AD5877" s="9"/>
      <c r="AE5877" s="9"/>
      <c r="AF5877" s="9"/>
      <c r="AG5877" s="9"/>
      <c r="AH5877" s="9"/>
      <c r="AI5877" s="9"/>
      <c r="AJ5877" s="9"/>
    </row>
    <row r="5878" spans="1:36" ht="22.5" x14ac:dyDescent="0.25">
      <c r="A5878" s="20">
        <v>5877</v>
      </c>
      <c r="B5878" s="51" t="s">
        <v>5412</v>
      </c>
      <c r="C5878" s="22">
        <v>307327</v>
      </c>
      <c r="D5878" s="20" t="s">
        <v>16372</v>
      </c>
      <c r="E5878" s="51" t="s">
        <v>16373</v>
      </c>
      <c r="F5878" s="60" t="s">
        <v>3</v>
      </c>
      <c r="G5878" s="60" t="s">
        <v>15572</v>
      </c>
      <c r="H5878" s="60" t="s">
        <v>15573</v>
      </c>
      <c r="I5878" s="60" t="s">
        <v>6</v>
      </c>
      <c r="J5878" s="7"/>
      <c r="K5878" s="65"/>
      <c r="L5878" s="7">
        <v>43536</v>
      </c>
      <c r="M5878" s="64">
        <v>20943.080000000002</v>
      </c>
      <c r="N5878" s="64">
        <v>0</v>
      </c>
      <c r="O5878" s="72"/>
      <c r="Z5878" s="9"/>
      <c r="AA5878" s="9"/>
      <c r="AB5878" s="9"/>
      <c r="AC5878" s="9"/>
      <c r="AD5878" s="9"/>
      <c r="AE5878" s="9"/>
      <c r="AF5878" s="9"/>
      <c r="AG5878" s="9"/>
      <c r="AH5878" s="9"/>
      <c r="AI5878" s="9"/>
      <c r="AJ5878" s="9"/>
    </row>
    <row r="5879" spans="1:36" ht="33.75" x14ac:dyDescent="0.25">
      <c r="A5879" s="20">
        <v>5878</v>
      </c>
      <c r="B5879" s="51" t="s">
        <v>16374</v>
      </c>
      <c r="C5879" s="22">
        <v>321656</v>
      </c>
      <c r="D5879" s="20" t="s">
        <v>16375</v>
      </c>
      <c r="E5879" s="51" t="s">
        <v>16376</v>
      </c>
      <c r="F5879" s="60" t="s">
        <v>30</v>
      </c>
      <c r="G5879" s="60" t="s">
        <v>15572</v>
      </c>
      <c r="H5879" s="60" t="s">
        <v>15573</v>
      </c>
      <c r="I5879" s="60" t="s">
        <v>6</v>
      </c>
      <c r="J5879" s="7"/>
      <c r="K5879" s="65"/>
      <c r="L5879" s="7">
        <v>43294</v>
      </c>
      <c r="M5879" s="64">
        <v>18486</v>
      </c>
      <c r="N5879" s="64">
        <v>0</v>
      </c>
      <c r="O5879" s="72"/>
      <c r="Z5879" s="9"/>
      <c r="AA5879" s="9"/>
      <c r="AB5879" s="9"/>
      <c r="AC5879" s="9"/>
      <c r="AD5879" s="9"/>
      <c r="AE5879" s="9"/>
      <c r="AF5879" s="9"/>
      <c r="AG5879" s="9"/>
      <c r="AH5879" s="9"/>
      <c r="AI5879" s="9"/>
      <c r="AJ5879" s="9"/>
    </row>
    <row r="5880" spans="1:36" ht="22.5" x14ac:dyDescent="0.25">
      <c r="A5880" s="20">
        <v>5879</v>
      </c>
      <c r="B5880" s="51" t="s">
        <v>16008</v>
      </c>
      <c r="C5880" s="22">
        <v>307661</v>
      </c>
      <c r="D5880" s="20" t="s">
        <v>16377</v>
      </c>
      <c r="E5880" s="51" t="s">
        <v>16378</v>
      </c>
      <c r="F5880" s="60" t="s">
        <v>3</v>
      </c>
      <c r="G5880" s="60" t="s">
        <v>15572</v>
      </c>
      <c r="H5880" s="60" t="s">
        <v>15573</v>
      </c>
      <c r="I5880" s="60" t="s">
        <v>23325</v>
      </c>
      <c r="J5880" s="7">
        <v>43150</v>
      </c>
      <c r="K5880" s="65" t="s">
        <v>23425</v>
      </c>
      <c r="L5880" s="7"/>
      <c r="M5880" s="64"/>
      <c r="N5880" s="64"/>
      <c r="O5880" s="72"/>
      <c r="Z5880" s="9"/>
      <c r="AA5880" s="9"/>
      <c r="AB5880" s="9"/>
      <c r="AC5880" s="9"/>
      <c r="AD5880" s="9"/>
      <c r="AE5880" s="9"/>
      <c r="AF5880" s="9"/>
      <c r="AG5880" s="9"/>
      <c r="AH5880" s="9"/>
      <c r="AI5880" s="9"/>
      <c r="AJ5880" s="9"/>
    </row>
    <row r="5881" spans="1:36" x14ac:dyDescent="0.25">
      <c r="A5881" s="20">
        <v>5880</v>
      </c>
      <c r="B5881" s="51" t="s">
        <v>16379</v>
      </c>
      <c r="C5881" s="22">
        <v>322547</v>
      </c>
      <c r="D5881" s="20" t="s">
        <v>16380</v>
      </c>
      <c r="E5881" s="51" t="s">
        <v>16381</v>
      </c>
      <c r="F5881" s="60" t="s">
        <v>16</v>
      </c>
      <c r="G5881" s="60" t="s">
        <v>15572</v>
      </c>
      <c r="H5881" s="60" t="s">
        <v>15573</v>
      </c>
      <c r="I5881" s="60" t="s">
        <v>6</v>
      </c>
      <c r="J5881" s="7"/>
      <c r="K5881" s="65"/>
      <c r="L5881" s="7">
        <v>43321</v>
      </c>
      <c r="M5881" s="64">
        <v>24001.98</v>
      </c>
      <c r="N5881" s="64">
        <v>0</v>
      </c>
      <c r="O5881" s="72"/>
      <c r="Z5881" s="9"/>
      <c r="AA5881" s="9"/>
      <c r="AB5881" s="9"/>
      <c r="AC5881" s="9"/>
      <c r="AD5881" s="9"/>
      <c r="AE5881" s="9"/>
      <c r="AF5881" s="9"/>
      <c r="AG5881" s="9"/>
      <c r="AH5881" s="9"/>
      <c r="AI5881" s="9"/>
      <c r="AJ5881" s="9"/>
    </row>
    <row r="5882" spans="1:36" ht="33.75" x14ac:dyDescent="0.25">
      <c r="A5882" s="20">
        <v>5881</v>
      </c>
      <c r="B5882" s="51" t="s">
        <v>16382</v>
      </c>
      <c r="C5882" s="22">
        <v>37885154</v>
      </c>
      <c r="D5882" s="20" t="s">
        <v>16383</v>
      </c>
      <c r="E5882" s="51" t="s">
        <v>16384</v>
      </c>
      <c r="F5882" s="60" t="s">
        <v>16</v>
      </c>
      <c r="G5882" s="60" t="s">
        <v>15572</v>
      </c>
      <c r="H5882" s="60" t="s">
        <v>15573</v>
      </c>
      <c r="I5882" s="60" t="s">
        <v>23325</v>
      </c>
      <c r="J5882" s="7">
        <v>43165</v>
      </c>
      <c r="K5882" s="65" t="s">
        <v>23422</v>
      </c>
      <c r="L5882" s="7"/>
      <c r="M5882" s="64"/>
      <c r="N5882" s="64"/>
      <c r="O5882" s="72"/>
      <c r="Z5882" s="9"/>
      <c r="AA5882" s="9"/>
      <c r="AB5882" s="9"/>
      <c r="AC5882" s="9"/>
      <c r="AD5882" s="9"/>
      <c r="AE5882" s="9"/>
      <c r="AF5882" s="9"/>
      <c r="AG5882" s="9"/>
      <c r="AH5882" s="9"/>
      <c r="AI5882" s="9"/>
      <c r="AJ5882" s="9"/>
    </row>
    <row r="5883" spans="1:36" ht="22.5" x14ac:dyDescent="0.25">
      <c r="A5883" s="20">
        <v>5882</v>
      </c>
      <c r="B5883" s="51" t="s">
        <v>16385</v>
      </c>
      <c r="C5883" s="22">
        <v>308927</v>
      </c>
      <c r="D5883" s="20" t="s">
        <v>16386</v>
      </c>
      <c r="E5883" s="51" t="s">
        <v>16387</v>
      </c>
      <c r="F5883" s="60" t="s">
        <v>3</v>
      </c>
      <c r="G5883" s="60" t="s">
        <v>15561</v>
      </c>
      <c r="H5883" s="60" t="s">
        <v>15562</v>
      </c>
      <c r="I5883" s="60" t="s">
        <v>23325</v>
      </c>
      <c r="J5883" s="7">
        <v>43078</v>
      </c>
      <c r="K5883" s="65" t="s">
        <v>23427</v>
      </c>
      <c r="L5883" s="7"/>
      <c r="M5883" s="64"/>
      <c r="N5883" s="64"/>
      <c r="O5883" s="72"/>
      <c r="Z5883" s="9"/>
      <c r="AA5883" s="9"/>
      <c r="AB5883" s="9"/>
      <c r="AC5883" s="9"/>
      <c r="AD5883" s="9"/>
      <c r="AE5883" s="9"/>
      <c r="AF5883" s="9"/>
      <c r="AG5883" s="9"/>
      <c r="AH5883" s="9"/>
      <c r="AI5883" s="9"/>
      <c r="AJ5883" s="9"/>
    </row>
    <row r="5884" spans="1:36" ht="33.75" x14ac:dyDescent="0.25">
      <c r="A5884" s="20">
        <v>5883</v>
      </c>
      <c r="B5884" s="51" t="s">
        <v>16388</v>
      </c>
      <c r="C5884" s="22">
        <v>327891</v>
      </c>
      <c r="D5884" s="20" t="s">
        <v>16389</v>
      </c>
      <c r="E5884" s="51" t="s">
        <v>16390</v>
      </c>
      <c r="F5884" s="60" t="s">
        <v>16</v>
      </c>
      <c r="G5884" s="60" t="s">
        <v>15561</v>
      </c>
      <c r="H5884" s="60" t="s">
        <v>15562</v>
      </c>
      <c r="I5884" s="60" t="s">
        <v>23325</v>
      </c>
      <c r="J5884" s="7">
        <v>43063</v>
      </c>
      <c r="K5884" s="65" t="s">
        <v>23425</v>
      </c>
      <c r="L5884" s="7"/>
      <c r="M5884" s="64"/>
      <c r="N5884" s="64"/>
      <c r="O5884" s="72"/>
      <c r="Z5884" s="9"/>
      <c r="AA5884" s="9"/>
      <c r="AB5884" s="9"/>
      <c r="AC5884" s="9"/>
      <c r="AD5884" s="9"/>
      <c r="AE5884" s="9"/>
      <c r="AF5884" s="9"/>
      <c r="AG5884" s="9"/>
      <c r="AH5884" s="9"/>
      <c r="AI5884" s="9"/>
      <c r="AJ5884" s="9"/>
    </row>
    <row r="5885" spans="1:36" ht="22.5" x14ac:dyDescent="0.25">
      <c r="A5885" s="20">
        <v>5884</v>
      </c>
      <c r="B5885" s="51" t="s">
        <v>16391</v>
      </c>
      <c r="C5885" s="22">
        <v>313637</v>
      </c>
      <c r="D5885" s="20" t="s">
        <v>16392</v>
      </c>
      <c r="E5885" s="51" t="s">
        <v>16393</v>
      </c>
      <c r="F5885" s="60" t="s">
        <v>10</v>
      </c>
      <c r="G5885" s="60" t="s">
        <v>15561</v>
      </c>
      <c r="H5885" s="60" t="s">
        <v>15562</v>
      </c>
      <c r="I5885" s="60" t="s">
        <v>23325</v>
      </c>
      <c r="J5885" s="7">
        <v>43269</v>
      </c>
      <c r="K5885" s="65" t="s">
        <v>23422</v>
      </c>
      <c r="L5885" s="7"/>
      <c r="M5885" s="64"/>
      <c r="N5885" s="64"/>
      <c r="O5885" s="72"/>
      <c r="Z5885" s="9"/>
      <c r="AA5885" s="9"/>
      <c r="AB5885" s="9"/>
      <c r="AC5885" s="9"/>
      <c r="AD5885" s="9"/>
      <c r="AE5885" s="9"/>
      <c r="AF5885" s="9"/>
      <c r="AG5885" s="9"/>
      <c r="AH5885" s="9"/>
      <c r="AI5885" s="9"/>
      <c r="AJ5885" s="9"/>
    </row>
    <row r="5886" spans="1:36" ht="22.5" x14ac:dyDescent="0.25">
      <c r="A5886" s="20">
        <v>5885</v>
      </c>
      <c r="B5886" s="51" t="s">
        <v>16394</v>
      </c>
      <c r="C5886" s="22">
        <v>323306</v>
      </c>
      <c r="D5886" s="20" t="s">
        <v>16395</v>
      </c>
      <c r="E5886" s="51" t="s">
        <v>16396</v>
      </c>
      <c r="F5886" s="60" t="s">
        <v>16</v>
      </c>
      <c r="G5886" s="60" t="s">
        <v>15561</v>
      </c>
      <c r="H5886" s="60" t="s">
        <v>15562</v>
      </c>
      <c r="I5886" s="60" t="s">
        <v>23325</v>
      </c>
      <c r="J5886" s="7">
        <v>43078</v>
      </c>
      <c r="K5886" s="65" t="s">
        <v>23427</v>
      </c>
      <c r="L5886" s="7"/>
      <c r="M5886" s="64"/>
      <c r="N5886" s="64"/>
      <c r="O5886" s="72"/>
      <c r="Z5886" s="9"/>
      <c r="AA5886" s="9"/>
      <c r="AB5886" s="9"/>
      <c r="AC5886" s="9"/>
      <c r="AD5886" s="9"/>
      <c r="AE5886" s="9"/>
      <c r="AF5886" s="9"/>
      <c r="AG5886" s="9"/>
      <c r="AH5886" s="9"/>
      <c r="AI5886" s="9"/>
      <c r="AJ5886" s="9"/>
    </row>
    <row r="5887" spans="1:36" ht="22.5" x14ac:dyDescent="0.25">
      <c r="A5887" s="20">
        <v>5886</v>
      </c>
      <c r="B5887" s="51" t="s">
        <v>16234</v>
      </c>
      <c r="C5887" s="22">
        <v>34000658</v>
      </c>
      <c r="D5887" s="20" t="s">
        <v>16397</v>
      </c>
      <c r="E5887" s="51" t="s">
        <v>16398</v>
      </c>
      <c r="F5887" s="60" t="s">
        <v>56</v>
      </c>
      <c r="G5887" s="60" t="s">
        <v>15561</v>
      </c>
      <c r="H5887" s="60" t="s">
        <v>15562</v>
      </c>
      <c r="I5887" s="60" t="s">
        <v>6</v>
      </c>
      <c r="J5887" s="7"/>
      <c r="K5887" s="65"/>
      <c r="L5887" s="7">
        <v>43180</v>
      </c>
      <c r="M5887" s="64">
        <v>98557.11</v>
      </c>
      <c r="N5887" s="64">
        <v>98557.1</v>
      </c>
      <c r="O5887" s="72"/>
      <c r="Z5887" s="9"/>
      <c r="AA5887" s="9"/>
      <c r="AB5887" s="9"/>
      <c r="AC5887" s="9"/>
      <c r="AD5887" s="9"/>
      <c r="AE5887" s="9"/>
      <c r="AF5887" s="9"/>
      <c r="AG5887" s="9"/>
      <c r="AH5887" s="9"/>
      <c r="AI5887" s="9"/>
      <c r="AJ5887" s="9"/>
    </row>
    <row r="5888" spans="1:36" ht="22.5" x14ac:dyDescent="0.25">
      <c r="A5888" s="20">
        <v>5887</v>
      </c>
      <c r="B5888" s="51" t="s">
        <v>16399</v>
      </c>
      <c r="C5888" s="22">
        <v>308129</v>
      </c>
      <c r="D5888" s="20" t="s">
        <v>16400</v>
      </c>
      <c r="E5888" s="51" t="s">
        <v>16401</v>
      </c>
      <c r="F5888" s="60" t="s">
        <v>3</v>
      </c>
      <c r="G5888" s="60" t="s">
        <v>15561</v>
      </c>
      <c r="H5888" s="60" t="s">
        <v>15562</v>
      </c>
      <c r="I5888" s="60" t="s">
        <v>6</v>
      </c>
      <c r="J5888" s="7"/>
      <c r="K5888" s="65"/>
      <c r="L5888" s="7">
        <v>43181</v>
      </c>
      <c r="M5888" s="64">
        <v>30977.88</v>
      </c>
      <c r="N5888" s="64">
        <v>29786.43</v>
      </c>
      <c r="O5888" s="72"/>
      <c r="Z5888" s="9"/>
      <c r="AA5888" s="9"/>
      <c r="AB5888" s="9"/>
      <c r="AC5888" s="9"/>
      <c r="AD5888" s="9"/>
      <c r="AE5888" s="9"/>
      <c r="AF5888" s="9"/>
      <c r="AG5888" s="9"/>
      <c r="AH5888" s="9"/>
      <c r="AI5888" s="9"/>
      <c r="AJ5888" s="9"/>
    </row>
    <row r="5889" spans="1:36" ht="22.5" x14ac:dyDescent="0.25">
      <c r="A5889" s="20">
        <v>5888</v>
      </c>
      <c r="B5889" s="51" t="s">
        <v>16402</v>
      </c>
      <c r="C5889" s="22">
        <v>321303</v>
      </c>
      <c r="D5889" s="20" t="s">
        <v>16403</v>
      </c>
      <c r="E5889" s="51" t="s">
        <v>16404</v>
      </c>
      <c r="F5889" s="60" t="s">
        <v>30</v>
      </c>
      <c r="G5889" s="60" t="s">
        <v>15561</v>
      </c>
      <c r="H5889" s="60" t="s">
        <v>15562</v>
      </c>
      <c r="I5889" s="60" t="s">
        <v>23325</v>
      </c>
      <c r="J5889" s="7">
        <v>43062</v>
      </c>
      <c r="K5889" s="65" t="s">
        <v>23425</v>
      </c>
      <c r="L5889" s="7"/>
      <c r="M5889" s="64"/>
      <c r="N5889" s="64"/>
      <c r="O5889" s="72"/>
      <c r="Z5889" s="9"/>
      <c r="AA5889" s="9"/>
      <c r="AB5889" s="9"/>
      <c r="AC5889" s="9"/>
      <c r="AD5889" s="9"/>
      <c r="AE5889" s="9"/>
      <c r="AF5889" s="9"/>
      <c r="AG5889" s="9"/>
      <c r="AH5889" s="9"/>
      <c r="AI5889" s="9"/>
      <c r="AJ5889" s="9"/>
    </row>
    <row r="5890" spans="1:36" ht="33.75" x14ac:dyDescent="0.25">
      <c r="A5890" s="20">
        <v>5889</v>
      </c>
      <c r="B5890" s="51" t="s">
        <v>15763</v>
      </c>
      <c r="C5890" s="22">
        <v>319562</v>
      </c>
      <c r="D5890" s="20" t="s">
        <v>16405</v>
      </c>
      <c r="E5890" s="51" t="s">
        <v>16406</v>
      </c>
      <c r="F5890" s="60" t="s">
        <v>10</v>
      </c>
      <c r="G5890" s="60" t="s">
        <v>15572</v>
      </c>
      <c r="H5890" s="60" t="s">
        <v>15573</v>
      </c>
      <c r="I5890" s="60" t="s">
        <v>6</v>
      </c>
      <c r="J5890" s="7"/>
      <c r="K5890" s="65"/>
      <c r="L5890" s="7">
        <v>43279</v>
      </c>
      <c r="M5890" s="64">
        <v>23054.27</v>
      </c>
      <c r="N5890" s="64">
        <v>23054.26</v>
      </c>
      <c r="O5890" s="72"/>
      <c r="Z5890" s="9"/>
      <c r="AA5890" s="9"/>
      <c r="AB5890" s="9"/>
      <c r="AC5890" s="9"/>
      <c r="AD5890" s="9"/>
      <c r="AE5890" s="9"/>
      <c r="AF5890" s="9"/>
      <c r="AG5890" s="9"/>
      <c r="AH5890" s="9"/>
      <c r="AI5890" s="9"/>
      <c r="AJ5890" s="9"/>
    </row>
    <row r="5891" spans="1:36" ht="22.5" x14ac:dyDescent="0.25">
      <c r="A5891" s="20">
        <v>5890</v>
      </c>
      <c r="B5891" s="51" t="s">
        <v>16407</v>
      </c>
      <c r="C5891" s="22">
        <v>315095</v>
      </c>
      <c r="D5891" s="20" t="s">
        <v>16408</v>
      </c>
      <c r="E5891" s="51" t="s">
        <v>16409</v>
      </c>
      <c r="F5891" s="60" t="s">
        <v>30</v>
      </c>
      <c r="G5891" s="60" t="s">
        <v>15561</v>
      </c>
      <c r="H5891" s="60" t="s">
        <v>15562</v>
      </c>
      <c r="I5891" s="60" t="s">
        <v>23325</v>
      </c>
      <c r="J5891" s="7">
        <v>43082</v>
      </c>
      <c r="K5891" s="65" t="s">
        <v>23427</v>
      </c>
      <c r="L5891" s="7"/>
      <c r="M5891" s="64"/>
      <c r="N5891" s="64"/>
      <c r="O5891" s="72"/>
      <c r="Z5891" s="9"/>
      <c r="AA5891" s="9"/>
      <c r="AB5891" s="9"/>
      <c r="AC5891" s="9"/>
      <c r="AD5891" s="9"/>
      <c r="AE5891" s="9"/>
      <c r="AF5891" s="9"/>
      <c r="AG5891" s="9"/>
      <c r="AH5891" s="9"/>
      <c r="AI5891" s="9"/>
      <c r="AJ5891" s="9"/>
    </row>
    <row r="5892" spans="1:36" x14ac:dyDescent="0.25">
      <c r="A5892" s="20">
        <v>5891</v>
      </c>
      <c r="B5892" s="51" t="s">
        <v>16410</v>
      </c>
      <c r="C5892" s="22">
        <v>330736</v>
      </c>
      <c r="D5892" s="20" t="s">
        <v>16411</v>
      </c>
      <c r="E5892" s="51" t="s">
        <v>16412</v>
      </c>
      <c r="F5892" s="60" t="s">
        <v>16</v>
      </c>
      <c r="G5892" s="60" t="s">
        <v>15561</v>
      </c>
      <c r="H5892" s="60" t="s">
        <v>15562</v>
      </c>
      <c r="I5892" s="60" t="s">
        <v>6</v>
      </c>
      <c r="J5892" s="7"/>
      <c r="K5892" s="65"/>
      <c r="L5892" s="7">
        <v>43176</v>
      </c>
      <c r="M5892" s="64">
        <v>59108.09</v>
      </c>
      <c r="N5892" s="64">
        <v>0</v>
      </c>
      <c r="O5892" s="72"/>
      <c r="Z5892" s="9"/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</row>
    <row r="5893" spans="1:36" ht="45" x14ac:dyDescent="0.25">
      <c r="A5893" s="20">
        <v>5892</v>
      </c>
      <c r="B5893" s="51" t="s">
        <v>15607</v>
      </c>
      <c r="C5893" s="22">
        <v>325929</v>
      </c>
      <c r="D5893" s="20" t="s">
        <v>16413</v>
      </c>
      <c r="E5893" s="51" t="s">
        <v>16414</v>
      </c>
      <c r="F5893" s="60" t="s">
        <v>37</v>
      </c>
      <c r="G5893" s="60" t="s">
        <v>15561</v>
      </c>
      <c r="H5893" s="60" t="s">
        <v>15562</v>
      </c>
      <c r="I5893" s="60" t="s">
        <v>23325</v>
      </c>
      <c r="J5893" s="7">
        <v>43265</v>
      </c>
      <c r="K5893" s="65" t="s">
        <v>23422</v>
      </c>
      <c r="L5893" s="7"/>
      <c r="M5893" s="64"/>
      <c r="N5893" s="64"/>
      <c r="O5893" s="72"/>
      <c r="Z5893" s="9"/>
      <c r="AA5893" s="9"/>
      <c r="AB5893" s="9"/>
      <c r="AC5893" s="9"/>
      <c r="AD5893" s="9"/>
      <c r="AE5893" s="9"/>
      <c r="AF5893" s="9"/>
      <c r="AG5893" s="9"/>
      <c r="AH5893" s="9"/>
      <c r="AI5893" s="9"/>
      <c r="AJ5893" s="9"/>
    </row>
    <row r="5894" spans="1:36" ht="22.5" x14ac:dyDescent="0.25">
      <c r="A5894" s="20">
        <v>5893</v>
      </c>
      <c r="B5894" s="51" t="s">
        <v>16415</v>
      </c>
      <c r="C5894" s="22">
        <v>316636</v>
      </c>
      <c r="D5894" s="20" t="s">
        <v>16416</v>
      </c>
      <c r="E5894" s="51" t="s">
        <v>16417</v>
      </c>
      <c r="F5894" s="60" t="s">
        <v>30</v>
      </c>
      <c r="G5894" s="60" t="s">
        <v>15561</v>
      </c>
      <c r="H5894" s="60" t="s">
        <v>15562</v>
      </c>
      <c r="I5894" s="60" t="s">
        <v>23325</v>
      </c>
      <c r="J5894" s="7">
        <v>43266</v>
      </c>
      <c r="K5894" s="65" t="s">
        <v>23422</v>
      </c>
      <c r="L5894" s="7"/>
      <c r="M5894" s="64"/>
      <c r="N5894" s="64"/>
      <c r="O5894" s="72"/>
      <c r="Z5894" s="9"/>
      <c r="AA5894" s="9"/>
      <c r="AB5894" s="9"/>
      <c r="AC5894" s="9"/>
      <c r="AD5894" s="9"/>
      <c r="AE5894" s="9"/>
      <c r="AF5894" s="9"/>
      <c r="AG5894" s="9"/>
      <c r="AH5894" s="9"/>
      <c r="AI5894" s="9"/>
      <c r="AJ5894" s="9"/>
    </row>
    <row r="5895" spans="1:36" ht="22.5" x14ac:dyDescent="0.25">
      <c r="A5895" s="20">
        <v>5894</v>
      </c>
      <c r="B5895" s="51" t="s">
        <v>16418</v>
      </c>
      <c r="C5895" s="22">
        <v>330345</v>
      </c>
      <c r="D5895" s="20" t="s">
        <v>16419</v>
      </c>
      <c r="E5895" s="51" t="s">
        <v>15966</v>
      </c>
      <c r="F5895" s="60" t="s">
        <v>16</v>
      </c>
      <c r="G5895" s="60" t="s">
        <v>15561</v>
      </c>
      <c r="H5895" s="60" t="s">
        <v>15562</v>
      </c>
      <c r="I5895" s="60" t="s">
        <v>23325</v>
      </c>
      <c r="J5895" s="38">
        <v>2017</v>
      </c>
      <c r="K5895" s="65" t="s">
        <v>23427</v>
      </c>
      <c r="L5895" s="7"/>
      <c r="M5895" s="64"/>
      <c r="N5895" s="64"/>
      <c r="O5895" s="72"/>
      <c r="Z5895" s="9"/>
      <c r="AA5895" s="9"/>
      <c r="AB5895" s="9"/>
      <c r="AC5895" s="9"/>
      <c r="AD5895" s="9"/>
      <c r="AE5895" s="9"/>
      <c r="AF5895" s="9"/>
      <c r="AG5895" s="9"/>
      <c r="AH5895" s="9"/>
      <c r="AI5895" s="9"/>
      <c r="AJ5895" s="9"/>
    </row>
    <row r="5896" spans="1:36" x14ac:dyDescent="0.25">
      <c r="A5896" s="20">
        <v>5895</v>
      </c>
      <c r="B5896" s="51" t="s">
        <v>16420</v>
      </c>
      <c r="C5896" s="22">
        <v>324957</v>
      </c>
      <c r="D5896" s="20" t="s">
        <v>16421</v>
      </c>
      <c r="E5896" s="51" t="s">
        <v>16422</v>
      </c>
      <c r="F5896" s="60" t="s">
        <v>37</v>
      </c>
      <c r="G5896" s="60" t="s">
        <v>15572</v>
      </c>
      <c r="H5896" s="60" t="s">
        <v>15573</v>
      </c>
      <c r="I5896" s="60" t="s">
        <v>6</v>
      </c>
      <c r="J5896" s="7"/>
      <c r="K5896" s="65"/>
      <c r="L5896" s="7">
        <v>43294</v>
      </c>
      <c r="M5896" s="64">
        <v>17100</v>
      </c>
      <c r="N5896" s="64">
        <v>0</v>
      </c>
      <c r="O5896" s="72"/>
      <c r="Z5896" s="9"/>
      <c r="AA5896" s="9"/>
      <c r="AB5896" s="9"/>
      <c r="AC5896" s="9"/>
      <c r="AD5896" s="9"/>
      <c r="AE5896" s="9"/>
      <c r="AF5896" s="9"/>
      <c r="AG5896" s="9"/>
      <c r="AH5896" s="9"/>
      <c r="AI5896" s="9"/>
      <c r="AJ5896" s="9"/>
    </row>
    <row r="5897" spans="1:36" ht="22.5" x14ac:dyDescent="0.25">
      <c r="A5897" s="20">
        <v>5896</v>
      </c>
      <c r="B5897" s="51" t="s">
        <v>16423</v>
      </c>
      <c r="C5897" s="22">
        <v>327077</v>
      </c>
      <c r="D5897" s="20" t="s">
        <v>16424</v>
      </c>
      <c r="E5897" s="51" t="s">
        <v>16425</v>
      </c>
      <c r="F5897" s="60" t="s">
        <v>16</v>
      </c>
      <c r="G5897" s="60" t="s">
        <v>15572</v>
      </c>
      <c r="H5897" s="60" t="s">
        <v>15573</v>
      </c>
      <c r="I5897" s="60" t="s">
        <v>6</v>
      </c>
      <c r="J5897" s="7"/>
      <c r="K5897" s="65"/>
      <c r="L5897" s="7">
        <v>43320</v>
      </c>
      <c r="M5897" s="64">
        <v>39370.239999999998</v>
      </c>
      <c r="N5897" s="64">
        <v>39370.199999999997</v>
      </c>
      <c r="O5897" s="72"/>
      <c r="Z5897" s="9"/>
      <c r="AA5897" s="9"/>
      <c r="AB5897" s="9"/>
      <c r="AC5897" s="9"/>
      <c r="AD5897" s="9"/>
      <c r="AE5897" s="9"/>
      <c r="AF5897" s="9"/>
      <c r="AG5897" s="9"/>
      <c r="AH5897" s="9"/>
      <c r="AI5897" s="9"/>
      <c r="AJ5897" s="9"/>
    </row>
    <row r="5898" spans="1:36" ht="22.5" x14ac:dyDescent="0.25">
      <c r="A5898" s="20">
        <v>5897</v>
      </c>
      <c r="B5898" s="51" t="s">
        <v>16426</v>
      </c>
      <c r="C5898" s="22">
        <v>328898</v>
      </c>
      <c r="D5898" s="20" t="s">
        <v>16427</v>
      </c>
      <c r="E5898" s="51" t="s">
        <v>16428</v>
      </c>
      <c r="F5898" s="60" t="s">
        <v>37</v>
      </c>
      <c r="G5898" s="60" t="s">
        <v>15572</v>
      </c>
      <c r="H5898" s="60" t="s">
        <v>15573</v>
      </c>
      <c r="I5898" s="60" t="s">
        <v>6</v>
      </c>
      <c r="J5898" s="7"/>
      <c r="K5898" s="65"/>
      <c r="L5898" s="7">
        <v>43294</v>
      </c>
      <c r="M5898" s="64">
        <v>29976.13</v>
      </c>
      <c r="N5898" s="64">
        <v>0</v>
      </c>
      <c r="O5898" s="72"/>
      <c r="Z5898" s="9"/>
      <c r="AA5898" s="9"/>
      <c r="AB5898" s="9"/>
      <c r="AC5898" s="9"/>
      <c r="AD5898" s="9"/>
      <c r="AE5898" s="9"/>
      <c r="AF5898" s="9"/>
      <c r="AG5898" s="9"/>
      <c r="AH5898" s="9"/>
      <c r="AI5898" s="9"/>
      <c r="AJ5898" s="9"/>
    </row>
    <row r="5899" spans="1:36" ht="22.5" x14ac:dyDescent="0.25">
      <c r="A5899" s="20">
        <v>5898</v>
      </c>
      <c r="B5899" s="51" t="s">
        <v>16429</v>
      </c>
      <c r="C5899" s="22">
        <v>314706</v>
      </c>
      <c r="D5899" s="20" t="s">
        <v>16430</v>
      </c>
      <c r="E5899" s="51" t="s">
        <v>16431</v>
      </c>
      <c r="F5899" s="60" t="s">
        <v>30</v>
      </c>
      <c r="G5899" s="60" t="s">
        <v>15572</v>
      </c>
      <c r="H5899" s="60" t="s">
        <v>15573</v>
      </c>
      <c r="I5899" s="60" t="s">
        <v>6</v>
      </c>
      <c r="J5899" s="7"/>
      <c r="K5899" s="65"/>
      <c r="L5899" s="7">
        <v>43294</v>
      </c>
      <c r="M5899" s="64">
        <v>48392.43</v>
      </c>
      <c r="N5899" s="64">
        <v>0</v>
      </c>
      <c r="O5899" s="72"/>
      <c r="Z5899" s="9"/>
      <c r="AA5899" s="9"/>
      <c r="AB5899" s="9"/>
      <c r="AC5899" s="9"/>
      <c r="AD5899" s="9"/>
      <c r="AE5899" s="9"/>
      <c r="AF5899" s="9"/>
      <c r="AG5899" s="9"/>
      <c r="AH5899" s="9"/>
      <c r="AI5899" s="9"/>
      <c r="AJ5899" s="9"/>
    </row>
    <row r="5900" spans="1:36" ht="22.5" x14ac:dyDescent="0.25">
      <c r="A5900" s="20">
        <v>5899</v>
      </c>
      <c r="B5900" s="51" t="s">
        <v>15917</v>
      </c>
      <c r="C5900" s="22">
        <v>306002</v>
      </c>
      <c r="D5900" s="20" t="s">
        <v>16432</v>
      </c>
      <c r="E5900" s="51" t="s">
        <v>16433</v>
      </c>
      <c r="F5900" s="60" t="s">
        <v>56</v>
      </c>
      <c r="G5900" s="60" t="s">
        <v>15561</v>
      </c>
      <c r="H5900" s="60" t="s">
        <v>15562</v>
      </c>
      <c r="I5900" s="60" t="s">
        <v>23325</v>
      </c>
      <c r="J5900" s="7">
        <v>43262</v>
      </c>
      <c r="K5900" s="65" t="s">
        <v>23422</v>
      </c>
      <c r="L5900" s="7"/>
      <c r="M5900" s="64"/>
      <c r="N5900" s="64"/>
      <c r="O5900" s="72"/>
      <c r="Z5900" s="9"/>
      <c r="AA5900" s="9"/>
      <c r="AB5900" s="9"/>
      <c r="AC5900" s="9"/>
      <c r="AD5900" s="9"/>
      <c r="AE5900" s="9"/>
      <c r="AF5900" s="9"/>
      <c r="AG5900" s="9"/>
      <c r="AH5900" s="9"/>
      <c r="AI5900" s="9"/>
      <c r="AJ5900" s="9"/>
    </row>
    <row r="5901" spans="1:36" x14ac:dyDescent="0.25">
      <c r="A5901" s="20">
        <v>5900</v>
      </c>
      <c r="B5901" s="51" t="s">
        <v>16434</v>
      </c>
      <c r="C5901" s="22">
        <v>37869531</v>
      </c>
      <c r="D5901" s="20" t="s">
        <v>16435</v>
      </c>
      <c r="E5901" s="51" t="s">
        <v>16436</v>
      </c>
      <c r="F5901" s="60" t="s">
        <v>3</v>
      </c>
      <c r="G5901" s="60" t="s">
        <v>15561</v>
      </c>
      <c r="H5901" s="60" t="s">
        <v>15562</v>
      </c>
      <c r="I5901" s="60" t="s">
        <v>6</v>
      </c>
      <c r="J5901" s="7"/>
      <c r="K5901" s="65"/>
      <c r="L5901" s="7">
        <v>43208</v>
      </c>
      <c r="M5901" s="64">
        <v>100000</v>
      </c>
      <c r="N5901" s="64">
        <v>100000</v>
      </c>
      <c r="O5901" s="72"/>
      <c r="Z5901" s="9"/>
      <c r="AA5901" s="9"/>
      <c r="AB5901" s="9"/>
      <c r="AC5901" s="9"/>
      <c r="AD5901" s="9"/>
      <c r="AE5901" s="9"/>
      <c r="AF5901" s="9"/>
      <c r="AG5901" s="9"/>
      <c r="AH5901" s="9"/>
      <c r="AI5901" s="9"/>
      <c r="AJ5901" s="9"/>
    </row>
    <row r="5902" spans="1:36" ht="33.75" x14ac:dyDescent="0.25">
      <c r="A5902" s="20">
        <v>5901</v>
      </c>
      <c r="B5902" s="51" t="s">
        <v>16342</v>
      </c>
      <c r="C5902" s="22">
        <v>319228</v>
      </c>
      <c r="D5902" s="20" t="s">
        <v>16437</v>
      </c>
      <c r="E5902" s="51" t="s">
        <v>16438</v>
      </c>
      <c r="F5902" s="60" t="s">
        <v>10</v>
      </c>
      <c r="G5902" s="60" t="s">
        <v>15561</v>
      </c>
      <c r="H5902" s="60" t="s">
        <v>15562</v>
      </c>
      <c r="I5902" s="60" t="s">
        <v>6</v>
      </c>
      <c r="J5902" s="7"/>
      <c r="K5902" s="65"/>
      <c r="L5902" s="7">
        <v>43176</v>
      </c>
      <c r="M5902" s="64">
        <v>108038.5</v>
      </c>
      <c r="N5902" s="64">
        <v>0</v>
      </c>
      <c r="O5902" s="72"/>
      <c r="Z5902" s="9"/>
      <c r="AA5902" s="9"/>
      <c r="AB5902" s="9"/>
      <c r="AC5902" s="9"/>
      <c r="AD5902" s="9"/>
      <c r="AE5902" s="9"/>
      <c r="AF5902" s="9"/>
      <c r="AG5902" s="9"/>
      <c r="AH5902" s="9"/>
      <c r="AI5902" s="9"/>
      <c r="AJ5902" s="9"/>
    </row>
    <row r="5903" spans="1:36" ht="22.5" x14ac:dyDescent="0.25">
      <c r="A5903" s="20">
        <v>5902</v>
      </c>
      <c r="B5903" s="51" t="s">
        <v>16439</v>
      </c>
      <c r="C5903" s="22">
        <v>324329</v>
      </c>
      <c r="D5903" s="20" t="s">
        <v>16440</v>
      </c>
      <c r="E5903" s="51" t="s">
        <v>16441</v>
      </c>
      <c r="F5903" s="60" t="s">
        <v>37</v>
      </c>
      <c r="G5903" s="60" t="s">
        <v>15561</v>
      </c>
      <c r="H5903" s="60" t="s">
        <v>15562</v>
      </c>
      <c r="I5903" s="60" t="s">
        <v>23325</v>
      </c>
      <c r="J5903" s="7">
        <v>43063</v>
      </c>
      <c r="K5903" s="65" t="s">
        <v>23425</v>
      </c>
      <c r="L5903" s="7"/>
      <c r="M5903" s="64"/>
      <c r="N5903" s="64"/>
      <c r="O5903" s="72"/>
      <c r="Z5903" s="9"/>
      <c r="AA5903" s="9"/>
      <c r="AB5903" s="9"/>
      <c r="AC5903" s="9"/>
      <c r="AD5903" s="9"/>
      <c r="AE5903" s="9"/>
      <c r="AF5903" s="9"/>
      <c r="AG5903" s="9"/>
      <c r="AH5903" s="9"/>
      <c r="AI5903" s="9"/>
      <c r="AJ5903" s="9"/>
    </row>
    <row r="5904" spans="1:36" ht="22.5" x14ac:dyDescent="0.25">
      <c r="A5904" s="20">
        <v>5903</v>
      </c>
      <c r="B5904" s="51" t="s">
        <v>16442</v>
      </c>
      <c r="C5904" s="22">
        <v>321265</v>
      </c>
      <c r="D5904" s="20" t="s">
        <v>16443</v>
      </c>
      <c r="E5904" s="51" t="s">
        <v>16444</v>
      </c>
      <c r="F5904" s="60" t="s">
        <v>30</v>
      </c>
      <c r="G5904" s="60" t="s">
        <v>15561</v>
      </c>
      <c r="H5904" s="60" t="s">
        <v>15562</v>
      </c>
      <c r="I5904" s="60" t="s">
        <v>6</v>
      </c>
      <c r="J5904" s="7"/>
      <c r="K5904" s="65"/>
      <c r="L5904" s="7">
        <v>43179</v>
      </c>
      <c r="M5904" s="64">
        <v>75927.490000000005</v>
      </c>
      <c r="N5904" s="64">
        <v>0</v>
      </c>
      <c r="O5904" s="72"/>
      <c r="Z5904" s="9"/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</row>
    <row r="5905" spans="1:36" ht="33.75" x14ac:dyDescent="0.25">
      <c r="A5905" s="20">
        <v>5904</v>
      </c>
      <c r="B5905" s="51" t="s">
        <v>5457</v>
      </c>
      <c r="C5905" s="22">
        <v>316466</v>
      </c>
      <c r="D5905" s="20" t="s">
        <v>16445</v>
      </c>
      <c r="E5905" s="51" t="s">
        <v>16446</v>
      </c>
      <c r="F5905" s="60" t="s">
        <v>10</v>
      </c>
      <c r="G5905" s="60" t="s">
        <v>15561</v>
      </c>
      <c r="H5905" s="60" t="s">
        <v>15562</v>
      </c>
      <c r="I5905" s="60" t="s">
        <v>23325</v>
      </c>
      <c r="J5905" s="7">
        <v>43262</v>
      </c>
      <c r="K5905" s="65" t="s">
        <v>23422</v>
      </c>
      <c r="L5905" s="7"/>
      <c r="M5905" s="64"/>
      <c r="N5905" s="64"/>
      <c r="O5905" s="72"/>
      <c r="Z5905" s="9"/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</row>
    <row r="5906" spans="1:36" ht="22.5" x14ac:dyDescent="0.25">
      <c r="A5906" s="20">
        <v>5905</v>
      </c>
      <c r="B5906" s="51" t="s">
        <v>16447</v>
      </c>
      <c r="C5906" s="22">
        <v>325112</v>
      </c>
      <c r="D5906" s="20" t="s">
        <v>16448</v>
      </c>
      <c r="E5906" s="51" t="s">
        <v>16449</v>
      </c>
      <c r="F5906" s="60" t="s">
        <v>37</v>
      </c>
      <c r="G5906" s="60" t="s">
        <v>15561</v>
      </c>
      <c r="H5906" s="60" t="s">
        <v>15562</v>
      </c>
      <c r="I5906" s="60" t="s">
        <v>6</v>
      </c>
      <c r="J5906" s="7"/>
      <c r="K5906" s="65"/>
      <c r="L5906" s="7">
        <v>43230</v>
      </c>
      <c r="M5906" s="64">
        <v>99986.14</v>
      </c>
      <c r="N5906" s="64">
        <v>0</v>
      </c>
      <c r="O5906" s="72"/>
      <c r="Z5906" s="9"/>
      <c r="AA5906" s="9"/>
      <c r="AB5906" s="9"/>
      <c r="AC5906" s="9"/>
      <c r="AD5906" s="9"/>
      <c r="AE5906" s="9"/>
      <c r="AF5906" s="9"/>
      <c r="AG5906" s="9"/>
      <c r="AH5906" s="9"/>
      <c r="AI5906" s="9"/>
      <c r="AJ5906" s="9"/>
    </row>
    <row r="5907" spans="1:36" ht="22.5" x14ac:dyDescent="0.25">
      <c r="A5907" s="20">
        <v>5906</v>
      </c>
      <c r="B5907" s="51" t="s">
        <v>16450</v>
      </c>
      <c r="C5907" s="22">
        <v>329428</v>
      </c>
      <c r="D5907" s="20" t="s">
        <v>16451</v>
      </c>
      <c r="E5907" s="51" t="s">
        <v>16452</v>
      </c>
      <c r="F5907" s="60" t="s">
        <v>37</v>
      </c>
      <c r="G5907" s="60" t="s">
        <v>15561</v>
      </c>
      <c r="H5907" s="60" t="s">
        <v>15562</v>
      </c>
      <c r="I5907" s="60" t="s">
        <v>23420</v>
      </c>
      <c r="J5907" s="7"/>
      <c r="K5907" s="65"/>
      <c r="L5907" s="7"/>
      <c r="M5907" s="64"/>
      <c r="N5907" s="64"/>
      <c r="O5907" s="72"/>
      <c r="Z5907" s="9"/>
      <c r="AA5907" s="9"/>
      <c r="AB5907" s="9"/>
      <c r="AC5907" s="9"/>
      <c r="AD5907" s="9"/>
      <c r="AE5907" s="9"/>
      <c r="AF5907" s="9"/>
      <c r="AG5907" s="9"/>
      <c r="AH5907" s="9"/>
      <c r="AI5907" s="9"/>
      <c r="AJ5907" s="9"/>
    </row>
    <row r="5908" spans="1:36" ht="22.5" x14ac:dyDescent="0.25">
      <c r="A5908" s="20">
        <v>5907</v>
      </c>
      <c r="B5908" s="51" t="s">
        <v>16453</v>
      </c>
      <c r="C5908" s="22">
        <v>317926</v>
      </c>
      <c r="D5908" s="20" t="s">
        <v>16454</v>
      </c>
      <c r="E5908" s="51" t="s">
        <v>16455</v>
      </c>
      <c r="F5908" s="60" t="s">
        <v>26</v>
      </c>
      <c r="G5908" s="60" t="s">
        <v>15561</v>
      </c>
      <c r="H5908" s="60" t="s">
        <v>15562</v>
      </c>
      <c r="I5908" s="60" t="s">
        <v>6</v>
      </c>
      <c r="J5908" s="7"/>
      <c r="K5908" s="65"/>
      <c r="L5908" s="7">
        <v>43200</v>
      </c>
      <c r="M5908" s="64">
        <v>100000</v>
      </c>
      <c r="N5908" s="64">
        <v>0</v>
      </c>
      <c r="O5908" s="72"/>
      <c r="Z5908" s="9"/>
      <c r="AA5908" s="9"/>
      <c r="AB5908" s="9"/>
      <c r="AC5908" s="9"/>
      <c r="AD5908" s="9"/>
      <c r="AE5908" s="9"/>
      <c r="AF5908" s="9"/>
      <c r="AG5908" s="9"/>
      <c r="AH5908" s="9"/>
      <c r="AI5908" s="9"/>
      <c r="AJ5908" s="9"/>
    </row>
    <row r="5909" spans="1:36" ht="22.5" x14ac:dyDescent="0.25">
      <c r="A5909" s="20">
        <v>5908</v>
      </c>
      <c r="B5909" s="51" t="s">
        <v>15595</v>
      </c>
      <c r="C5909" s="22">
        <v>325333</v>
      </c>
      <c r="D5909" s="20" t="s">
        <v>16456</v>
      </c>
      <c r="E5909" s="51" t="s">
        <v>16457</v>
      </c>
      <c r="F5909" s="60" t="s">
        <v>37</v>
      </c>
      <c r="G5909" s="60" t="s">
        <v>15561</v>
      </c>
      <c r="H5909" s="60" t="s">
        <v>15562</v>
      </c>
      <c r="I5909" s="60" t="s">
        <v>23325</v>
      </c>
      <c r="J5909" s="7">
        <v>43070</v>
      </c>
      <c r="K5909" s="65" t="s">
        <v>23425</v>
      </c>
      <c r="L5909" s="7"/>
      <c r="M5909" s="64"/>
      <c r="N5909" s="64"/>
      <c r="O5909" s="72"/>
      <c r="Z5909" s="9"/>
      <c r="AA5909" s="9"/>
      <c r="AB5909" s="9"/>
      <c r="AC5909" s="9"/>
      <c r="AD5909" s="9"/>
      <c r="AE5909" s="9"/>
      <c r="AF5909" s="9"/>
      <c r="AG5909" s="9"/>
      <c r="AH5909" s="9"/>
      <c r="AI5909" s="9"/>
      <c r="AJ5909" s="9"/>
    </row>
    <row r="5910" spans="1:36" ht="33.75" x14ac:dyDescent="0.25">
      <c r="A5910" s="20">
        <v>5909</v>
      </c>
      <c r="B5910" s="51" t="s">
        <v>16450</v>
      </c>
      <c r="C5910" s="22">
        <v>329428</v>
      </c>
      <c r="D5910" s="20" t="s">
        <v>16458</v>
      </c>
      <c r="E5910" s="51" t="s">
        <v>16459</v>
      </c>
      <c r="F5910" s="60" t="s">
        <v>37</v>
      </c>
      <c r="G5910" s="60" t="s">
        <v>15561</v>
      </c>
      <c r="H5910" s="60" t="s">
        <v>15562</v>
      </c>
      <c r="I5910" s="60" t="s">
        <v>23420</v>
      </c>
      <c r="J5910" s="7"/>
      <c r="K5910" s="65"/>
      <c r="L5910" s="7"/>
      <c r="M5910" s="64"/>
      <c r="N5910" s="64"/>
      <c r="O5910" s="72"/>
      <c r="Z5910" s="9"/>
      <c r="AA5910" s="9"/>
      <c r="AB5910" s="9"/>
      <c r="AC5910" s="9"/>
      <c r="AD5910" s="9"/>
      <c r="AE5910" s="9"/>
      <c r="AF5910" s="9"/>
      <c r="AG5910" s="9"/>
      <c r="AH5910" s="9"/>
      <c r="AI5910" s="9"/>
      <c r="AJ5910" s="9"/>
    </row>
    <row r="5911" spans="1:36" ht="22.5" x14ac:dyDescent="0.25">
      <c r="A5911" s="20">
        <v>5910</v>
      </c>
      <c r="B5911" s="51" t="s">
        <v>16460</v>
      </c>
      <c r="C5911" s="22">
        <v>314650</v>
      </c>
      <c r="D5911" s="20" t="s">
        <v>16461</v>
      </c>
      <c r="E5911" s="51" t="s">
        <v>16462</v>
      </c>
      <c r="F5911" s="60" t="s">
        <v>30</v>
      </c>
      <c r="G5911" s="60" t="s">
        <v>15561</v>
      </c>
      <c r="H5911" s="60" t="s">
        <v>15562</v>
      </c>
      <c r="I5911" s="60" t="s">
        <v>6</v>
      </c>
      <c r="J5911" s="7"/>
      <c r="K5911" s="65"/>
      <c r="L5911" s="7">
        <v>43181</v>
      </c>
      <c r="M5911" s="64">
        <v>73622</v>
      </c>
      <c r="N5911" s="64">
        <v>59573.85</v>
      </c>
      <c r="O5911" s="72"/>
      <c r="Z5911" s="9"/>
      <c r="AA5911" s="9"/>
      <c r="AB5911" s="9"/>
      <c r="AC5911" s="9"/>
      <c r="AD5911" s="9"/>
      <c r="AE5911" s="9"/>
      <c r="AF5911" s="9"/>
      <c r="AG5911" s="9"/>
      <c r="AH5911" s="9"/>
      <c r="AI5911" s="9"/>
      <c r="AJ5911" s="9"/>
    </row>
    <row r="5912" spans="1:36" ht="22.5" x14ac:dyDescent="0.25">
      <c r="A5912" s="20">
        <v>5911</v>
      </c>
      <c r="B5912" s="51" t="s">
        <v>16463</v>
      </c>
      <c r="C5912" s="22">
        <v>323811</v>
      </c>
      <c r="D5912" s="20" t="s">
        <v>16464</v>
      </c>
      <c r="E5912" s="51" t="s">
        <v>16465</v>
      </c>
      <c r="F5912" s="60" t="s">
        <v>16</v>
      </c>
      <c r="G5912" s="60" t="s">
        <v>15572</v>
      </c>
      <c r="H5912" s="60" t="s">
        <v>15573</v>
      </c>
      <c r="I5912" s="60" t="s">
        <v>6</v>
      </c>
      <c r="J5912" s="7"/>
      <c r="K5912" s="65"/>
      <c r="L5912" s="7">
        <v>43320</v>
      </c>
      <c r="M5912" s="64">
        <v>37874.51</v>
      </c>
      <c r="N5912" s="64">
        <v>0</v>
      </c>
      <c r="O5912" s="72"/>
      <c r="Z5912" s="9"/>
      <c r="AA5912" s="9"/>
      <c r="AB5912" s="9"/>
      <c r="AC5912" s="9"/>
      <c r="AD5912" s="9"/>
      <c r="AE5912" s="9"/>
      <c r="AF5912" s="9"/>
      <c r="AG5912" s="9"/>
      <c r="AH5912" s="9"/>
      <c r="AI5912" s="9"/>
      <c r="AJ5912" s="9"/>
    </row>
    <row r="5913" spans="1:36" ht="22.5" x14ac:dyDescent="0.25">
      <c r="A5913" s="20">
        <v>5912</v>
      </c>
      <c r="B5913" s="51" t="s">
        <v>16466</v>
      </c>
      <c r="C5913" s="22">
        <v>321028</v>
      </c>
      <c r="D5913" s="20" t="s">
        <v>16467</v>
      </c>
      <c r="E5913" s="51" t="s">
        <v>16468</v>
      </c>
      <c r="F5913" s="60" t="s">
        <v>10</v>
      </c>
      <c r="G5913" s="60" t="s">
        <v>15561</v>
      </c>
      <c r="H5913" s="60" t="s">
        <v>15562</v>
      </c>
      <c r="I5913" s="60" t="s">
        <v>23325</v>
      </c>
      <c r="J5913" s="7">
        <v>43069</v>
      </c>
      <c r="K5913" s="65" t="s">
        <v>23425</v>
      </c>
      <c r="L5913" s="7"/>
      <c r="M5913" s="64"/>
      <c r="N5913" s="64"/>
      <c r="O5913" s="72"/>
      <c r="Z5913" s="9"/>
      <c r="AA5913" s="9"/>
      <c r="AB5913" s="9"/>
      <c r="AC5913" s="9"/>
      <c r="AD5913" s="9"/>
      <c r="AE5913" s="9"/>
      <c r="AF5913" s="9"/>
      <c r="AG5913" s="9"/>
      <c r="AH5913" s="9"/>
      <c r="AI5913" s="9"/>
      <c r="AJ5913" s="9"/>
    </row>
    <row r="5914" spans="1:36" ht="22.5" x14ac:dyDescent="0.25">
      <c r="A5914" s="20">
        <v>5913</v>
      </c>
      <c r="B5914" s="51" t="s">
        <v>16272</v>
      </c>
      <c r="C5914" s="22">
        <v>648272</v>
      </c>
      <c r="D5914" s="20" t="s">
        <v>16469</v>
      </c>
      <c r="E5914" s="51" t="s">
        <v>16470</v>
      </c>
      <c r="F5914" s="60" t="s">
        <v>10</v>
      </c>
      <c r="G5914" s="60" t="s">
        <v>15561</v>
      </c>
      <c r="H5914" s="60" t="s">
        <v>15562</v>
      </c>
      <c r="I5914" s="60" t="s">
        <v>6</v>
      </c>
      <c r="J5914" s="7"/>
      <c r="K5914" s="65"/>
      <c r="L5914" s="7">
        <v>43180</v>
      </c>
      <c r="M5914" s="64">
        <v>88170.9</v>
      </c>
      <c r="N5914" s="64">
        <v>88170.9</v>
      </c>
      <c r="O5914" s="72"/>
      <c r="Z5914" s="9"/>
      <c r="AA5914" s="9"/>
      <c r="AB5914" s="9"/>
      <c r="AC5914" s="9"/>
      <c r="AD5914" s="9"/>
      <c r="AE5914" s="9"/>
      <c r="AF5914" s="9"/>
      <c r="AG5914" s="9"/>
      <c r="AH5914" s="9"/>
      <c r="AI5914" s="9"/>
      <c r="AJ5914" s="9"/>
    </row>
    <row r="5915" spans="1:36" ht="45" x14ac:dyDescent="0.25">
      <c r="A5915" s="20">
        <v>5914</v>
      </c>
      <c r="B5915" s="51" t="s">
        <v>15842</v>
      </c>
      <c r="C5915" s="22">
        <v>320595</v>
      </c>
      <c r="D5915" s="20" t="s">
        <v>16471</v>
      </c>
      <c r="E5915" s="51" t="s">
        <v>16472</v>
      </c>
      <c r="F5915" s="60" t="s">
        <v>10</v>
      </c>
      <c r="G5915" s="60" t="s">
        <v>15561</v>
      </c>
      <c r="H5915" s="60" t="s">
        <v>15562</v>
      </c>
      <c r="I5915" s="60" t="s">
        <v>6</v>
      </c>
      <c r="J5915" s="7"/>
      <c r="K5915" s="65"/>
      <c r="L5915" s="7">
        <v>43181</v>
      </c>
      <c r="M5915" s="64">
        <v>58884.14</v>
      </c>
      <c r="N5915" s="64">
        <v>0</v>
      </c>
      <c r="O5915" s="72"/>
      <c r="Z5915" s="9"/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</row>
    <row r="5916" spans="1:36" ht="56.25" x14ac:dyDescent="0.25">
      <c r="A5916" s="20">
        <v>5915</v>
      </c>
      <c r="B5916" s="51" t="s">
        <v>15842</v>
      </c>
      <c r="C5916" s="22">
        <v>320595</v>
      </c>
      <c r="D5916" s="20" t="s">
        <v>16473</v>
      </c>
      <c r="E5916" s="51" t="s">
        <v>16474</v>
      </c>
      <c r="F5916" s="60" t="s">
        <v>10</v>
      </c>
      <c r="G5916" s="60" t="s">
        <v>15561</v>
      </c>
      <c r="H5916" s="60" t="s">
        <v>15562</v>
      </c>
      <c r="I5916" s="60" t="s">
        <v>6</v>
      </c>
      <c r="J5916" s="7"/>
      <c r="K5916" s="65"/>
      <c r="L5916" s="7">
        <v>43181</v>
      </c>
      <c r="M5916" s="64">
        <v>87709.75</v>
      </c>
      <c r="N5916" s="64">
        <v>0</v>
      </c>
      <c r="O5916" s="72"/>
      <c r="Z5916" s="9"/>
      <c r="AA5916" s="9"/>
      <c r="AB5916" s="9"/>
      <c r="AC5916" s="9"/>
      <c r="AD5916" s="9"/>
      <c r="AE5916" s="9"/>
      <c r="AF5916" s="9"/>
      <c r="AG5916" s="9"/>
      <c r="AH5916" s="9"/>
      <c r="AI5916" s="9"/>
      <c r="AJ5916" s="9"/>
    </row>
    <row r="5917" spans="1:36" ht="22.5" x14ac:dyDescent="0.25">
      <c r="A5917" s="20">
        <v>5916</v>
      </c>
      <c r="B5917" s="51" t="s">
        <v>16475</v>
      </c>
      <c r="C5917" s="22">
        <v>686301</v>
      </c>
      <c r="D5917" s="20" t="s">
        <v>16476</v>
      </c>
      <c r="E5917" s="51" t="s">
        <v>16477</v>
      </c>
      <c r="F5917" s="60" t="s">
        <v>56</v>
      </c>
      <c r="G5917" s="60" t="s">
        <v>15561</v>
      </c>
      <c r="H5917" s="60" t="s">
        <v>15562</v>
      </c>
      <c r="I5917" s="60" t="s">
        <v>23420</v>
      </c>
      <c r="J5917" s="7"/>
      <c r="K5917" s="65"/>
      <c r="L5917" s="7"/>
      <c r="M5917" s="64"/>
      <c r="N5917" s="64"/>
      <c r="O5917" s="72"/>
      <c r="Z5917" s="9"/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</row>
    <row r="5918" spans="1:36" x14ac:dyDescent="0.25">
      <c r="A5918" s="20">
        <v>5917</v>
      </c>
      <c r="B5918" s="51" t="s">
        <v>16478</v>
      </c>
      <c r="C5918" s="22">
        <v>332771</v>
      </c>
      <c r="D5918" s="20" t="s">
        <v>16479</v>
      </c>
      <c r="E5918" s="51" t="s">
        <v>16207</v>
      </c>
      <c r="F5918" s="60" t="s">
        <v>16</v>
      </c>
      <c r="G5918" s="60" t="s">
        <v>15561</v>
      </c>
      <c r="H5918" s="60" t="s">
        <v>15562</v>
      </c>
      <c r="I5918" s="60" t="s">
        <v>6</v>
      </c>
      <c r="J5918" s="7"/>
      <c r="K5918" s="65"/>
      <c r="L5918" s="7">
        <v>43200</v>
      </c>
      <c r="M5918" s="64">
        <v>39150.620000000003</v>
      </c>
      <c r="N5918" s="64">
        <v>39150.61</v>
      </c>
      <c r="O5918" s="72"/>
      <c r="Z5918" s="9"/>
      <c r="AA5918" s="9"/>
      <c r="AB5918" s="9"/>
      <c r="AC5918" s="9"/>
      <c r="AD5918" s="9"/>
      <c r="AE5918" s="9"/>
      <c r="AF5918" s="9"/>
      <c r="AG5918" s="9"/>
      <c r="AH5918" s="9"/>
      <c r="AI5918" s="9"/>
      <c r="AJ5918" s="9"/>
    </row>
    <row r="5919" spans="1:36" ht="22.5" x14ac:dyDescent="0.25">
      <c r="A5919" s="20">
        <v>5918</v>
      </c>
      <c r="B5919" s="51" t="s">
        <v>16480</v>
      </c>
      <c r="C5919" s="22">
        <v>314803</v>
      </c>
      <c r="D5919" s="20" t="s">
        <v>16481</v>
      </c>
      <c r="E5919" s="51" t="s">
        <v>16482</v>
      </c>
      <c r="F5919" s="60" t="s">
        <v>30</v>
      </c>
      <c r="G5919" s="60" t="s">
        <v>15561</v>
      </c>
      <c r="H5919" s="60" t="s">
        <v>15562</v>
      </c>
      <c r="I5919" s="60" t="s">
        <v>6</v>
      </c>
      <c r="J5919" s="7"/>
      <c r="K5919" s="65"/>
      <c r="L5919" s="7">
        <v>43181</v>
      </c>
      <c r="M5919" s="64">
        <v>77234.86</v>
      </c>
      <c r="N5919" s="64">
        <v>0</v>
      </c>
      <c r="O5919" s="72"/>
      <c r="Z5919" s="9"/>
      <c r="AA5919" s="9"/>
      <c r="AB5919" s="9"/>
      <c r="AC5919" s="9"/>
      <c r="AD5919" s="9"/>
      <c r="AE5919" s="9"/>
      <c r="AF5919" s="9"/>
      <c r="AG5919" s="9"/>
      <c r="AH5919" s="9"/>
      <c r="AI5919" s="9"/>
      <c r="AJ5919" s="9"/>
    </row>
    <row r="5920" spans="1:36" ht="22.5" x14ac:dyDescent="0.25">
      <c r="A5920" s="20">
        <v>5919</v>
      </c>
      <c r="B5920" s="51" t="s">
        <v>16483</v>
      </c>
      <c r="C5920" s="22">
        <v>648868</v>
      </c>
      <c r="D5920" s="20" t="s">
        <v>16484</v>
      </c>
      <c r="E5920" s="51" t="s">
        <v>16485</v>
      </c>
      <c r="F5920" s="60" t="s">
        <v>26</v>
      </c>
      <c r="G5920" s="60" t="s">
        <v>15561</v>
      </c>
      <c r="H5920" s="60" t="s">
        <v>15562</v>
      </c>
      <c r="I5920" s="60" t="s">
        <v>23325</v>
      </c>
      <c r="J5920" s="7">
        <v>43266</v>
      </c>
      <c r="K5920" s="65" t="s">
        <v>23422</v>
      </c>
      <c r="L5920" s="7"/>
      <c r="M5920" s="64"/>
      <c r="N5920" s="64"/>
      <c r="O5920" s="72"/>
      <c r="Z5920" s="9"/>
      <c r="AA5920" s="9"/>
      <c r="AB5920" s="9"/>
      <c r="AC5920" s="9"/>
      <c r="AD5920" s="9"/>
      <c r="AE5920" s="9"/>
      <c r="AF5920" s="9"/>
      <c r="AG5920" s="9"/>
      <c r="AH5920" s="9"/>
      <c r="AI5920" s="9"/>
      <c r="AJ5920" s="9"/>
    </row>
    <row r="5921" spans="1:36" ht="33.75" x14ac:dyDescent="0.25">
      <c r="A5921" s="20">
        <v>5920</v>
      </c>
      <c r="B5921" s="51" t="s">
        <v>16486</v>
      </c>
      <c r="C5921" s="22">
        <v>332330</v>
      </c>
      <c r="D5921" s="20" t="s">
        <v>16487</v>
      </c>
      <c r="E5921" s="51" t="s">
        <v>16488</v>
      </c>
      <c r="F5921" s="60" t="s">
        <v>16</v>
      </c>
      <c r="G5921" s="60" t="s">
        <v>15561</v>
      </c>
      <c r="H5921" s="60" t="s">
        <v>15562</v>
      </c>
      <c r="I5921" s="60" t="s">
        <v>23420</v>
      </c>
      <c r="J5921" s="7"/>
      <c r="K5921" s="65"/>
      <c r="L5921" s="7"/>
      <c r="M5921" s="64"/>
      <c r="N5921" s="64"/>
      <c r="O5921" s="72"/>
      <c r="Z5921" s="9"/>
      <c r="AA5921" s="9"/>
      <c r="AB5921" s="9"/>
      <c r="AC5921" s="9"/>
      <c r="AD5921" s="9"/>
      <c r="AE5921" s="9"/>
      <c r="AF5921" s="9"/>
      <c r="AG5921" s="9"/>
      <c r="AH5921" s="9"/>
      <c r="AI5921" s="9"/>
      <c r="AJ5921" s="9"/>
    </row>
    <row r="5922" spans="1:36" ht="33.75" x14ac:dyDescent="0.25">
      <c r="A5922" s="20">
        <v>5921</v>
      </c>
      <c r="B5922" s="51" t="s">
        <v>16489</v>
      </c>
      <c r="C5922" s="22">
        <v>316571</v>
      </c>
      <c r="D5922" s="20" t="s">
        <v>16490</v>
      </c>
      <c r="E5922" s="51" t="s">
        <v>16491</v>
      </c>
      <c r="F5922" s="60" t="s">
        <v>30</v>
      </c>
      <c r="G5922" s="60" t="s">
        <v>15561</v>
      </c>
      <c r="H5922" s="60" t="s">
        <v>15562</v>
      </c>
      <c r="I5922" s="60" t="s">
        <v>23325</v>
      </c>
      <c r="J5922" s="7">
        <v>43266</v>
      </c>
      <c r="K5922" s="65" t="s">
        <v>23422</v>
      </c>
      <c r="L5922" s="7"/>
      <c r="M5922" s="64"/>
      <c r="N5922" s="64"/>
      <c r="O5922" s="72"/>
      <c r="Z5922" s="9"/>
      <c r="AA5922" s="9"/>
      <c r="AB5922" s="9"/>
      <c r="AC5922" s="9"/>
      <c r="AD5922" s="9"/>
      <c r="AE5922" s="9"/>
      <c r="AF5922" s="9"/>
      <c r="AG5922" s="9"/>
      <c r="AH5922" s="9"/>
      <c r="AI5922" s="9"/>
      <c r="AJ5922" s="9"/>
    </row>
    <row r="5923" spans="1:36" ht="22.5" x14ac:dyDescent="0.25">
      <c r="A5923" s="20">
        <v>5922</v>
      </c>
      <c r="B5923" s="51" t="s">
        <v>16492</v>
      </c>
      <c r="C5923" s="22">
        <v>312126</v>
      </c>
      <c r="D5923" s="20" t="s">
        <v>16493</v>
      </c>
      <c r="E5923" s="51" t="s">
        <v>16494</v>
      </c>
      <c r="F5923" s="60" t="s">
        <v>26</v>
      </c>
      <c r="G5923" s="60" t="s">
        <v>15561</v>
      </c>
      <c r="H5923" s="60" t="s">
        <v>15562</v>
      </c>
      <c r="I5923" s="60" t="s">
        <v>23325</v>
      </c>
      <c r="J5923" s="7">
        <v>43269</v>
      </c>
      <c r="K5923" s="65" t="s">
        <v>23422</v>
      </c>
      <c r="L5923" s="7"/>
      <c r="M5923" s="64"/>
      <c r="N5923" s="64"/>
      <c r="O5923" s="72"/>
      <c r="Z5923" s="9"/>
      <c r="AA5923" s="9"/>
      <c r="AB5923" s="9"/>
      <c r="AC5923" s="9"/>
      <c r="AD5923" s="9"/>
      <c r="AE5923" s="9"/>
      <c r="AF5923" s="9"/>
      <c r="AG5923" s="9"/>
      <c r="AH5923" s="9"/>
      <c r="AI5923" s="9"/>
      <c r="AJ5923" s="9"/>
    </row>
    <row r="5924" spans="1:36" ht="22.5" x14ac:dyDescent="0.25">
      <c r="A5924" s="20">
        <v>5923</v>
      </c>
      <c r="B5924" s="51" t="s">
        <v>16495</v>
      </c>
      <c r="C5924" s="22">
        <v>316458</v>
      </c>
      <c r="D5924" s="20" t="s">
        <v>16496</v>
      </c>
      <c r="E5924" s="51" t="s">
        <v>16497</v>
      </c>
      <c r="F5924" s="60" t="s">
        <v>10</v>
      </c>
      <c r="G5924" s="60" t="s">
        <v>15561</v>
      </c>
      <c r="H5924" s="60" t="s">
        <v>15562</v>
      </c>
      <c r="I5924" s="60" t="s">
        <v>23325</v>
      </c>
      <c r="J5924" s="7">
        <v>43077</v>
      </c>
      <c r="K5924" s="65" t="s">
        <v>23427</v>
      </c>
      <c r="L5924" s="7"/>
      <c r="M5924" s="64"/>
      <c r="N5924" s="64"/>
      <c r="O5924" s="72"/>
      <c r="Z5924" s="9"/>
      <c r="AA5924" s="9"/>
      <c r="AB5924" s="9"/>
      <c r="AC5924" s="9"/>
      <c r="AD5924" s="9"/>
      <c r="AE5924" s="9"/>
      <c r="AF5924" s="9"/>
      <c r="AG5924" s="9"/>
      <c r="AH5924" s="9"/>
      <c r="AI5924" s="9"/>
      <c r="AJ5924" s="9"/>
    </row>
    <row r="5925" spans="1:36" ht="22.5" x14ac:dyDescent="0.25">
      <c r="A5925" s="20">
        <v>5924</v>
      </c>
      <c r="B5925" s="51" t="s">
        <v>16498</v>
      </c>
      <c r="C5925" s="22">
        <v>317543</v>
      </c>
      <c r="D5925" s="20" t="s">
        <v>16499</v>
      </c>
      <c r="E5925" s="51" t="s">
        <v>16500</v>
      </c>
      <c r="F5925" s="60" t="s">
        <v>26</v>
      </c>
      <c r="G5925" s="60" t="s">
        <v>15561</v>
      </c>
      <c r="H5925" s="60" t="s">
        <v>15562</v>
      </c>
      <c r="I5925" s="60" t="s">
        <v>6</v>
      </c>
      <c r="J5925" s="7"/>
      <c r="K5925" s="65"/>
      <c r="L5925" s="7">
        <v>43200</v>
      </c>
      <c r="M5925" s="64">
        <v>97374.47</v>
      </c>
      <c r="N5925" s="64">
        <v>91374.47</v>
      </c>
      <c r="O5925" s="72"/>
      <c r="Z5925" s="9"/>
      <c r="AA5925" s="9"/>
      <c r="AB5925" s="9"/>
      <c r="AC5925" s="9"/>
      <c r="AD5925" s="9"/>
      <c r="AE5925" s="9"/>
      <c r="AF5925" s="9"/>
      <c r="AG5925" s="9"/>
      <c r="AH5925" s="9"/>
      <c r="AI5925" s="9"/>
      <c r="AJ5925" s="9"/>
    </row>
    <row r="5926" spans="1:36" ht="33.75" x14ac:dyDescent="0.25">
      <c r="A5926" s="20">
        <v>5925</v>
      </c>
      <c r="B5926" s="51" t="s">
        <v>15669</v>
      </c>
      <c r="C5926" s="22">
        <v>319813</v>
      </c>
      <c r="D5926" s="20" t="s">
        <v>16501</v>
      </c>
      <c r="E5926" s="51" t="s">
        <v>16502</v>
      </c>
      <c r="F5926" s="60" t="s">
        <v>10</v>
      </c>
      <c r="G5926" s="60" t="s">
        <v>15561</v>
      </c>
      <c r="H5926" s="60" t="s">
        <v>15562</v>
      </c>
      <c r="I5926" s="60" t="s">
        <v>6</v>
      </c>
      <c r="J5926" s="7"/>
      <c r="K5926" s="65"/>
      <c r="L5926" s="7">
        <v>43180</v>
      </c>
      <c r="M5926" s="64">
        <v>100000</v>
      </c>
      <c r="N5926" s="64">
        <v>100000</v>
      </c>
      <c r="O5926" s="72"/>
      <c r="Z5926" s="9"/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</row>
    <row r="5927" spans="1:36" x14ac:dyDescent="0.25">
      <c r="A5927" s="20">
        <v>5926</v>
      </c>
      <c r="B5927" s="51" t="s">
        <v>16260</v>
      </c>
      <c r="C5927" s="22">
        <v>310875</v>
      </c>
      <c r="D5927" s="20" t="s">
        <v>16503</v>
      </c>
      <c r="E5927" s="51" t="s">
        <v>16504</v>
      </c>
      <c r="F5927" s="60" t="s">
        <v>3</v>
      </c>
      <c r="G5927" s="60" t="s">
        <v>15561</v>
      </c>
      <c r="H5927" s="60" t="s">
        <v>15562</v>
      </c>
      <c r="I5927" s="60" t="s">
        <v>23325</v>
      </c>
      <c r="J5927" s="7">
        <v>43069</v>
      </c>
      <c r="K5927" s="65" t="s">
        <v>23425</v>
      </c>
      <c r="L5927" s="7"/>
      <c r="M5927" s="64"/>
      <c r="N5927" s="64"/>
      <c r="O5927" s="72"/>
      <c r="Z5927" s="9"/>
      <c r="AA5927" s="9"/>
      <c r="AB5927" s="9"/>
      <c r="AC5927" s="9"/>
      <c r="AD5927" s="9"/>
      <c r="AE5927" s="9"/>
      <c r="AF5927" s="9"/>
      <c r="AG5927" s="9"/>
      <c r="AH5927" s="9"/>
      <c r="AI5927" s="9"/>
      <c r="AJ5927" s="9"/>
    </row>
    <row r="5928" spans="1:36" x14ac:dyDescent="0.25">
      <c r="A5928" s="20">
        <v>5927</v>
      </c>
      <c r="B5928" s="51" t="s">
        <v>16505</v>
      </c>
      <c r="C5928" s="22">
        <v>618071</v>
      </c>
      <c r="D5928" s="20" t="s">
        <v>16506</v>
      </c>
      <c r="E5928" s="51" t="s">
        <v>16507</v>
      </c>
      <c r="F5928" s="60" t="s">
        <v>10</v>
      </c>
      <c r="G5928" s="60" t="s">
        <v>15561</v>
      </c>
      <c r="H5928" s="60" t="s">
        <v>15562</v>
      </c>
      <c r="I5928" s="60" t="s">
        <v>6</v>
      </c>
      <c r="J5928" s="7"/>
      <c r="K5928" s="65"/>
      <c r="L5928" s="7">
        <v>43176</v>
      </c>
      <c r="M5928" s="64">
        <v>29231.8</v>
      </c>
      <c r="N5928" s="64">
        <v>26269.69</v>
      </c>
      <c r="O5928" s="72"/>
      <c r="Z5928" s="9"/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</row>
    <row r="5929" spans="1:36" ht="33.75" x14ac:dyDescent="0.25">
      <c r="A5929" s="20">
        <v>5928</v>
      </c>
      <c r="B5929" s="51" t="s">
        <v>5436</v>
      </c>
      <c r="C5929" s="22">
        <v>329401</v>
      </c>
      <c r="D5929" s="20" t="s">
        <v>16508</v>
      </c>
      <c r="E5929" s="51" t="s">
        <v>16509</v>
      </c>
      <c r="F5929" s="60" t="s">
        <v>16</v>
      </c>
      <c r="G5929" s="60" t="s">
        <v>15561</v>
      </c>
      <c r="H5929" s="60" t="s">
        <v>15562</v>
      </c>
      <c r="I5929" s="60" t="s">
        <v>23325</v>
      </c>
      <c r="J5929" s="7">
        <v>43266</v>
      </c>
      <c r="K5929" s="65" t="s">
        <v>23422</v>
      </c>
      <c r="L5929" s="7"/>
      <c r="M5929" s="64"/>
      <c r="N5929" s="64"/>
      <c r="O5929" s="72"/>
      <c r="Z5929" s="9"/>
      <c r="AA5929" s="9"/>
      <c r="AB5929" s="9"/>
      <c r="AC5929" s="9"/>
      <c r="AD5929" s="9"/>
      <c r="AE5929" s="9"/>
      <c r="AF5929" s="9"/>
      <c r="AG5929" s="9"/>
      <c r="AH5929" s="9"/>
      <c r="AI5929" s="9"/>
      <c r="AJ5929" s="9"/>
    </row>
    <row r="5930" spans="1:36" ht="22.5" x14ac:dyDescent="0.25">
      <c r="A5930" s="20">
        <v>5929</v>
      </c>
      <c r="B5930" s="51" t="s">
        <v>16510</v>
      </c>
      <c r="C5930" s="22">
        <v>324507</v>
      </c>
      <c r="D5930" s="20" t="s">
        <v>16511</v>
      </c>
      <c r="E5930" s="51" t="s">
        <v>16512</v>
      </c>
      <c r="F5930" s="60" t="s">
        <v>37</v>
      </c>
      <c r="G5930" s="60" t="s">
        <v>15561</v>
      </c>
      <c r="H5930" s="60" t="s">
        <v>15562</v>
      </c>
      <c r="I5930" s="60" t="s">
        <v>23325</v>
      </c>
      <c r="J5930" s="7">
        <v>43077</v>
      </c>
      <c r="K5930" s="65" t="s">
        <v>23427</v>
      </c>
      <c r="L5930" s="7"/>
      <c r="M5930" s="64"/>
      <c r="N5930" s="64"/>
      <c r="O5930" s="72"/>
      <c r="Z5930" s="9"/>
      <c r="AA5930" s="9"/>
      <c r="AB5930" s="9"/>
      <c r="AC5930" s="9"/>
      <c r="AD5930" s="9"/>
      <c r="AE5930" s="9"/>
      <c r="AF5930" s="9"/>
      <c r="AG5930" s="9"/>
      <c r="AH5930" s="9"/>
      <c r="AI5930" s="9"/>
      <c r="AJ5930" s="9"/>
    </row>
    <row r="5931" spans="1:36" ht="22.5" x14ac:dyDescent="0.25">
      <c r="A5931" s="20">
        <v>5930</v>
      </c>
      <c r="B5931" s="51" t="s">
        <v>15772</v>
      </c>
      <c r="C5931" s="22">
        <v>315788</v>
      </c>
      <c r="D5931" s="20" t="s">
        <v>16513</v>
      </c>
      <c r="E5931" s="51" t="s">
        <v>16514</v>
      </c>
      <c r="F5931" s="60" t="s">
        <v>30</v>
      </c>
      <c r="G5931" s="60" t="s">
        <v>15561</v>
      </c>
      <c r="H5931" s="60" t="s">
        <v>15562</v>
      </c>
      <c r="I5931" s="60" t="s">
        <v>23420</v>
      </c>
      <c r="J5931" s="7"/>
      <c r="K5931" s="65"/>
      <c r="L5931" s="7"/>
      <c r="M5931" s="64"/>
      <c r="N5931" s="64"/>
      <c r="O5931" s="72"/>
      <c r="Z5931" s="9"/>
      <c r="AA5931" s="9"/>
      <c r="AB5931" s="9"/>
      <c r="AC5931" s="9"/>
      <c r="AD5931" s="9"/>
      <c r="AE5931" s="9"/>
      <c r="AF5931" s="9"/>
      <c r="AG5931" s="9"/>
      <c r="AH5931" s="9"/>
      <c r="AI5931" s="9"/>
      <c r="AJ5931" s="9"/>
    </row>
    <row r="5932" spans="1:36" x14ac:dyDescent="0.25">
      <c r="A5932" s="20">
        <v>5931</v>
      </c>
      <c r="B5932" s="51" t="s">
        <v>16515</v>
      </c>
      <c r="C5932" s="22">
        <v>313777</v>
      </c>
      <c r="D5932" s="20" t="s">
        <v>16516</v>
      </c>
      <c r="E5932" s="51" t="s">
        <v>16517</v>
      </c>
      <c r="F5932" s="60" t="s">
        <v>10</v>
      </c>
      <c r="G5932" s="60" t="s">
        <v>15561</v>
      </c>
      <c r="H5932" s="60" t="s">
        <v>15562</v>
      </c>
      <c r="I5932" s="60" t="s">
        <v>23325</v>
      </c>
      <c r="J5932" s="7">
        <v>43066</v>
      </c>
      <c r="K5932" s="65" t="s">
        <v>23425</v>
      </c>
      <c r="L5932" s="7"/>
      <c r="M5932" s="64"/>
      <c r="N5932" s="64"/>
      <c r="O5932" s="72"/>
      <c r="Z5932" s="9"/>
      <c r="AA5932" s="9"/>
      <c r="AB5932" s="9"/>
      <c r="AC5932" s="9"/>
      <c r="AD5932" s="9"/>
      <c r="AE5932" s="9"/>
      <c r="AF5932" s="9"/>
      <c r="AG5932" s="9"/>
      <c r="AH5932" s="9"/>
      <c r="AI5932" s="9"/>
      <c r="AJ5932" s="9"/>
    </row>
    <row r="5933" spans="1:36" ht="22.5" x14ac:dyDescent="0.25">
      <c r="A5933" s="20">
        <v>5932</v>
      </c>
      <c r="B5933" s="51" t="s">
        <v>16518</v>
      </c>
      <c r="C5933" s="22">
        <v>649058</v>
      </c>
      <c r="D5933" s="20" t="s">
        <v>16519</v>
      </c>
      <c r="E5933" s="51" t="s">
        <v>16520</v>
      </c>
      <c r="F5933" s="60" t="s">
        <v>30</v>
      </c>
      <c r="G5933" s="60" t="s">
        <v>15561</v>
      </c>
      <c r="H5933" s="60" t="s">
        <v>15562</v>
      </c>
      <c r="I5933" s="60" t="s">
        <v>6</v>
      </c>
      <c r="J5933" s="7"/>
      <c r="K5933" s="65"/>
      <c r="L5933" s="7">
        <v>43320</v>
      </c>
      <c r="M5933" s="64">
        <v>100000</v>
      </c>
      <c r="N5933" s="64">
        <v>100000</v>
      </c>
      <c r="O5933" s="72"/>
      <c r="Z5933" s="9"/>
      <c r="AA5933" s="9"/>
      <c r="AB5933" s="9"/>
      <c r="AC5933" s="9"/>
      <c r="AD5933" s="9"/>
      <c r="AE5933" s="9"/>
      <c r="AF5933" s="9"/>
      <c r="AG5933" s="9"/>
      <c r="AH5933" s="9"/>
      <c r="AI5933" s="9"/>
      <c r="AJ5933" s="9"/>
    </row>
    <row r="5934" spans="1:36" x14ac:dyDescent="0.25">
      <c r="A5934" s="20">
        <v>5933</v>
      </c>
      <c r="B5934" s="51" t="s">
        <v>16521</v>
      </c>
      <c r="C5934" s="22">
        <v>328979</v>
      </c>
      <c r="D5934" s="20" t="s">
        <v>16522</v>
      </c>
      <c r="E5934" s="51" t="s">
        <v>16523</v>
      </c>
      <c r="F5934" s="60" t="s">
        <v>16</v>
      </c>
      <c r="G5934" s="60" t="s">
        <v>15561</v>
      </c>
      <c r="H5934" s="60" t="s">
        <v>15562</v>
      </c>
      <c r="I5934" s="60" t="s">
        <v>23325</v>
      </c>
      <c r="J5934" s="7">
        <v>43063</v>
      </c>
      <c r="K5934" s="65" t="s">
        <v>23425</v>
      </c>
      <c r="L5934" s="7"/>
      <c r="M5934" s="64"/>
      <c r="N5934" s="64"/>
      <c r="O5934" s="72"/>
      <c r="Z5934" s="9"/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</row>
    <row r="5935" spans="1:36" ht="22.5" x14ac:dyDescent="0.25">
      <c r="A5935" s="20">
        <v>5934</v>
      </c>
      <c r="B5935" s="51" t="s">
        <v>15922</v>
      </c>
      <c r="C5935" s="22">
        <v>325261</v>
      </c>
      <c r="D5935" s="20" t="s">
        <v>16524</v>
      </c>
      <c r="E5935" s="51" t="s">
        <v>16525</v>
      </c>
      <c r="F5935" s="60" t="s">
        <v>37</v>
      </c>
      <c r="G5935" s="60" t="s">
        <v>15572</v>
      </c>
      <c r="H5935" s="60" t="s">
        <v>15573</v>
      </c>
      <c r="I5935" s="60" t="s">
        <v>6</v>
      </c>
      <c r="J5935" s="7"/>
      <c r="K5935" s="65"/>
      <c r="L5935" s="7">
        <v>43320</v>
      </c>
      <c r="M5935" s="64">
        <v>25870.62</v>
      </c>
      <c r="N5935" s="64">
        <v>24643.62</v>
      </c>
      <c r="O5935" s="72"/>
      <c r="Z5935" s="9"/>
      <c r="AA5935" s="9"/>
      <c r="AB5935" s="9"/>
      <c r="AC5935" s="9"/>
      <c r="AD5935" s="9"/>
      <c r="AE5935" s="9"/>
      <c r="AF5935" s="9"/>
      <c r="AG5935" s="9"/>
      <c r="AH5935" s="9"/>
      <c r="AI5935" s="9"/>
      <c r="AJ5935" s="9"/>
    </row>
    <row r="5936" spans="1:36" ht="22.5" x14ac:dyDescent="0.25">
      <c r="A5936" s="20">
        <v>5935</v>
      </c>
      <c r="B5936" s="51" t="s">
        <v>16526</v>
      </c>
      <c r="C5936" s="22">
        <v>315290</v>
      </c>
      <c r="D5936" s="20" t="s">
        <v>16527</v>
      </c>
      <c r="E5936" s="51" t="s">
        <v>16528</v>
      </c>
      <c r="F5936" s="60" t="s">
        <v>30</v>
      </c>
      <c r="G5936" s="60" t="s">
        <v>15561</v>
      </c>
      <c r="H5936" s="60" t="s">
        <v>15562</v>
      </c>
      <c r="I5936" s="60" t="s">
        <v>6</v>
      </c>
      <c r="J5936" s="7"/>
      <c r="K5936" s="65"/>
      <c r="L5936" s="7">
        <v>43200</v>
      </c>
      <c r="M5936" s="64">
        <v>98855.55</v>
      </c>
      <c r="N5936" s="64">
        <v>98855.55</v>
      </c>
      <c r="O5936" s="72"/>
      <c r="Z5936" s="9"/>
      <c r="AA5936" s="9"/>
      <c r="AB5936" s="9"/>
      <c r="AC5936" s="9"/>
      <c r="AD5936" s="9"/>
      <c r="AE5936" s="9"/>
      <c r="AF5936" s="9"/>
      <c r="AG5936" s="9"/>
      <c r="AH5936" s="9"/>
      <c r="AI5936" s="9"/>
      <c r="AJ5936" s="9"/>
    </row>
    <row r="5937" spans="1:36" ht="22.5" x14ac:dyDescent="0.25">
      <c r="A5937" s="20">
        <v>5936</v>
      </c>
      <c r="B5937" s="51" t="s">
        <v>16529</v>
      </c>
      <c r="C5937" s="22">
        <v>326577</v>
      </c>
      <c r="D5937" s="20" t="s">
        <v>16530</v>
      </c>
      <c r="E5937" s="51" t="s">
        <v>16531</v>
      </c>
      <c r="F5937" s="60" t="s">
        <v>16</v>
      </c>
      <c r="G5937" s="60" t="s">
        <v>15561</v>
      </c>
      <c r="H5937" s="60" t="s">
        <v>15562</v>
      </c>
      <c r="I5937" s="60" t="s">
        <v>23325</v>
      </c>
      <c r="J5937" s="7">
        <v>43080</v>
      </c>
      <c r="K5937" s="65" t="s">
        <v>23422</v>
      </c>
      <c r="L5937" s="7"/>
      <c r="M5937" s="64"/>
      <c r="N5937" s="64"/>
      <c r="O5937" s="72"/>
      <c r="Z5937" s="9"/>
      <c r="AA5937" s="9"/>
      <c r="AB5937" s="9"/>
      <c r="AC5937" s="9"/>
      <c r="AD5937" s="9"/>
      <c r="AE5937" s="9"/>
      <c r="AF5937" s="9"/>
      <c r="AG5937" s="9"/>
      <c r="AH5937" s="9"/>
      <c r="AI5937" s="9"/>
      <c r="AJ5937" s="9"/>
    </row>
    <row r="5938" spans="1:36" ht="22.5" x14ac:dyDescent="0.25">
      <c r="A5938" s="20">
        <v>5937</v>
      </c>
      <c r="B5938" s="51" t="s">
        <v>16532</v>
      </c>
      <c r="C5938" s="22">
        <v>326356</v>
      </c>
      <c r="D5938" s="20" t="s">
        <v>16533</v>
      </c>
      <c r="E5938" s="51" t="s">
        <v>16534</v>
      </c>
      <c r="F5938" s="60" t="s">
        <v>16</v>
      </c>
      <c r="G5938" s="60" t="s">
        <v>15572</v>
      </c>
      <c r="H5938" s="60" t="s">
        <v>15573</v>
      </c>
      <c r="I5938" s="60" t="s">
        <v>6</v>
      </c>
      <c r="J5938" s="7"/>
      <c r="K5938" s="65"/>
      <c r="L5938" s="7">
        <v>43294</v>
      </c>
      <c r="M5938" s="64">
        <v>28569.8</v>
      </c>
      <c r="N5938" s="64">
        <v>27657.14</v>
      </c>
      <c r="O5938" s="72"/>
      <c r="Z5938" s="9"/>
      <c r="AA5938" s="9"/>
      <c r="AB5938" s="9"/>
      <c r="AC5938" s="9"/>
      <c r="AD5938" s="9"/>
      <c r="AE5938" s="9"/>
      <c r="AF5938" s="9"/>
      <c r="AG5938" s="9"/>
      <c r="AH5938" s="9"/>
      <c r="AI5938" s="9"/>
      <c r="AJ5938" s="9"/>
    </row>
    <row r="5939" spans="1:36" ht="33.75" x14ac:dyDescent="0.25">
      <c r="A5939" s="20">
        <v>5938</v>
      </c>
      <c r="B5939" s="51" t="s">
        <v>16535</v>
      </c>
      <c r="C5939" s="22">
        <v>320552</v>
      </c>
      <c r="D5939" s="20" t="s">
        <v>16536</v>
      </c>
      <c r="E5939" s="51" t="s">
        <v>16537</v>
      </c>
      <c r="F5939" s="60" t="s">
        <v>10</v>
      </c>
      <c r="G5939" s="60" t="s">
        <v>15561</v>
      </c>
      <c r="H5939" s="60" t="s">
        <v>15562</v>
      </c>
      <c r="I5939" s="60" t="s">
        <v>6</v>
      </c>
      <c r="J5939" s="7"/>
      <c r="K5939" s="65"/>
      <c r="L5939" s="7">
        <v>43200</v>
      </c>
      <c r="M5939" s="64">
        <v>96984.03</v>
      </c>
      <c r="N5939" s="64">
        <v>96984.03</v>
      </c>
      <c r="O5939" s="72"/>
      <c r="Z5939" s="9"/>
      <c r="AA5939" s="9"/>
      <c r="AB5939" s="9"/>
      <c r="AC5939" s="9"/>
      <c r="AD5939" s="9"/>
      <c r="AE5939" s="9"/>
      <c r="AF5939" s="9"/>
      <c r="AG5939" s="9"/>
      <c r="AH5939" s="9"/>
      <c r="AI5939" s="9"/>
      <c r="AJ5939" s="9"/>
    </row>
    <row r="5940" spans="1:36" ht="22.5" x14ac:dyDescent="0.25">
      <c r="A5940" s="20">
        <v>5939</v>
      </c>
      <c r="B5940" s="51" t="s">
        <v>16269</v>
      </c>
      <c r="C5940" s="22">
        <v>315508</v>
      </c>
      <c r="D5940" s="20" t="s">
        <v>16538</v>
      </c>
      <c r="E5940" s="51" t="s">
        <v>16539</v>
      </c>
      <c r="F5940" s="60" t="s">
        <v>30</v>
      </c>
      <c r="G5940" s="60" t="s">
        <v>15561</v>
      </c>
      <c r="H5940" s="60" t="s">
        <v>15562</v>
      </c>
      <c r="I5940" s="60" t="s">
        <v>23325</v>
      </c>
      <c r="J5940" s="7">
        <v>43265</v>
      </c>
      <c r="K5940" s="65" t="s">
        <v>23422</v>
      </c>
      <c r="L5940" s="7"/>
      <c r="M5940" s="64"/>
      <c r="N5940" s="64"/>
      <c r="O5940" s="72"/>
      <c r="Z5940" s="9"/>
      <c r="AA5940" s="9"/>
      <c r="AB5940" s="9"/>
      <c r="AC5940" s="9"/>
      <c r="AD5940" s="9"/>
      <c r="AE5940" s="9"/>
      <c r="AF5940" s="9"/>
      <c r="AG5940" s="9"/>
      <c r="AH5940" s="9"/>
      <c r="AI5940" s="9"/>
      <c r="AJ5940" s="9"/>
    </row>
    <row r="5941" spans="1:36" ht="22.5" x14ac:dyDescent="0.25">
      <c r="A5941" s="20">
        <v>5940</v>
      </c>
      <c r="B5941" s="51" t="s">
        <v>16269</v>
      </c>
      <c r="C5941" s="22">
        <v>315508</v>
      </c>
      <c r="D5941" s="20" t="s">
        <v>16540</v>
      </c>
      <c r="E5941" s="51" t="s">
        <v>16541</v>
      </c>
      <c r="F5941" s="60" t="s">
        <v>30</v>
      </c>
      <c r="G5941" s="60" t="s">
        <v>15561</v>
      </c>
      <c r="H5941" s="60" t="s">
        <v>15562</v>
      </c>
      <c r="I5941" s="60" t="s">
        <v>23325</v>
      </c>
      <c r="J5941" s="7">
        <v>43266</v>
      </c>
      <c r="K5941" s="65" t="s">
        <v>23422</v>
      </c>
      <c r="L5941" s="7"/>
      <c r="M5941" s="64"/>
      <c r="N5941" s="64"/>
      <c r="O5941" s="72"/>
      <c r="Z5941" s="9"/>
      <c r="AA5941" s="9"/>
      <c r="AB5941" s="9"/>
      <c r="AC5941" s="9"/>
      <c r="AD5941" s="9"/>
      <c r="AE5941" s="9"/>
      <c r="AF5941" s="9"/>
      <c r="AG5941" s="9"/>
      <c r="AH5941" s="9"/>
      <c r="AI5941" s="9"/>
      <c r="AJ5941" s="9"/>
    </row>
    <row r="5942" spans="1:36" ht="22.5" x14ac:dyDescent="0.25">
      <c r="A5942" s="20">
        <v>5941</v>
      </c>
      <c r="B5942" s="51" t="s">
        <v>16542</v>
      </c>
      <c r="C5942" s="22">
        <v>34076751</v>
      </c>
      <c r="D5942" s="20" t="s">
        <v>16543</v>
      </c>
      <c r="E5942" s="51" t="s">
        <v>16544</v>
      </c>
      <c r="F5942" s="60" t="s">
        <v>3</v>
      </c>
      <c r="G5942" s="60" t="s">
        <v>15561</v>
      </c>
      <c r="H5942" s="60" t="s">
        <v>15562</v>
      </c>
      <c r="I5942" s="60" t="s">
        <v>23325</v>
      </c>
      <c r="J5942" s="7">
        <v>43266</v>
      </c>
      <c r="K5942" s="65" t="s">
        <v>23422</v>
      </c>
      <c r="L5942" s="7"/>
      <c r="M5942" s="64"/>
      <c r="N5942" s="64"/>
      <c r="O5942" s="72"/>
      <c r="Z5942" s="9"/>
      <c r="AA5942" s="9"/>
      <c r="AB5942" s="9"/>
      <c r="AC5942" s="9"/>
      <c r="AD5942" s="9"/>
      <c r="AE5942" s="9"/>
      <c r="AF5942" s="9"/>
      <c r="AG5942" s="9"/>
      <c r="AH5942" s="9"/>
      <c r="AI5942" s="9"/>
      <c r="AJ5942" s="9"/>
    </row>
    <row r="5943" spans="1:36" ht="22.5" x14ac:dyDescent="0.25">
      <c r="A5943" s="20">
        <v>5942</v>
      </c>
      <c r="B5943" s="51" t="s">
        <v>16545</v>
      </c>
      <c r="C5943" s="22">
        <v>648141</v>
      </c>
      <c r="D5943" s="20" t="s">
        <v>16546</v>
      </c>
      <c r="E5943" s="51" t="s">
        <v>16547</v>
      </c>
      <c r="F5943" s="60" t="s">
        <v>10</v>
      </c>
      <c r="G5943" s="60" t="s">
        <v>15561</v>
      </c>
      <c r="H5943" s="60" t="s">
        <v>15562</v>
      </c>
      <c r="I5943" s="60" t="s">
        <v>23325</v>
      </c>
      <c r="J5943" s="7">
        <v>43063</v>
      </c>
      <c r="K5943" s="65" t="s">
        <v>23425</v>
      </c>
      <c r="L5943" s="7"/>
      <c r="M5943" s="64"/>
      <c r="N5943" s="64"/>
      <c r="O5943" s="72"/>
      <c r="Z5943" s="9"/>
      <c r="AA5943" s="9"/>
      <c r="AB5943" s="9"/>
      <c r="AC5943" s="9"/>
      <c r="AD5943" s="9"/>
      <c r="AE5943" s="9"/>
      <c r="AF5943" s="9"/>
      <c r="AG5943" s="9"/>
      <c r="AH5943" s="9"/>
      <c r="AI5943" s="9"/>
      <c r="AJ5943" s="9"/>
    </row>
    <row r="5944" spans="1:36" x14ac:dyDescent="0.25">
      <c r="A5944" s="20">
        <v>5943</v>
      </c>
      <c r="B5944" s="51" t="s">
        <v>16548</v>
      </c>
      <c r="C5944" s="22">
        <v>315451</v>
      </c>
      <c r="D5944" s="20" t="s">
        <v>16549</v>
      </c>
      <c r="E5944" s="51" t="s">
        <v>16550</v>
      </c>
      <c r="F5944" s="60" t="s">
        <v>30</v>
      </c>
      <c r="G5944" s="60" t="s">
        <v>15561</v>
      </c>
      <c r="H5944" s="60" t="s">
        <v>15562</v>
      </c>
      <c r="I5944" s="60" t="s">
        <v>6</v>
      </c>
      <c r="J5944" s="7"/>
      <c r="K5944" s="65"/>
      <c r="L5944" s="7">
        <v>43175</v>
      </c>
      <c r="M5944" s="64">
        <v>34931.93</v>
      </c>
      <c r="N5944" s="64">
        <v>34931.93</v>
      </c>
      <c r="O5944" s="72"/>
      <c r="Z5944" s="9"/>
      <c r="AA5944" s="9"/>
      <c r="AB5944" s="9"/>
      <c r="AC5944" s="9"/>
      <c r="AD5944" s="9"/>
      <c r="AE5944" s="9"/>
      <c r="AF5944" s="9"/>
      <c r="AG5944" s="9"/>
      <c r="AH5944" s="9"/>
      <c r="AI5944" s="9"/>
      <c r="AJ5944" s="9"/>
    </row>
    <row r="5945" spans="1:36" ht="33.75" x14ac:dyDescent="0.25">
      <c r="A5945" s="20">
        <v>5944</v>
      </c>
      <c r="B5945" s="51" t="s">
        <v>16551</v>
      </c>
      <c r="C5945" s="22">
        <v>320951</v>
      </c>
      <c r="D5945" s="20" t="s">
        <v>16552</v>
      </c>
      <c r="E5945" s="51" t="s">
        <v>16553</v>
      </c>
      <c r="F5945" s="60" t="s">
        <v>10</v>
      </c>
      <c r="G5945" s="60" t="s">
        <v>15561</v>
      </c>
      <c r="H5945" s="60" t="s">
        <v>15562</v>
      </c>
      <c r="I5945" s="60" t="s">
        <v>6</v>
      </c>
      <c r="J5945" s="7"/>
      <c r="K5945" s="65"/>
      <c r="L5945" s="7">
        <v>43181</v>
      </c>
      <c r="M5945" s="64">
        <v>100000</v>
      </c>
      <c r="N5945" s="64">
        <v>100000</v>
      </c>
      <c r="O5945" s="72"/>
      <c r="Z5945" s="9"/>
      <c r="AA5945" s="9"/>
      <c r="AB5945" s="9"/>
      <c r="AC5945" s="9"/>
      <c r="AD5945" s="9"/>
      <c r="AE5945" s="9"/>
      <c r="AF5945" s="9"/>
      <c r="AG5945" s="9"/>
      <c r="AH5945" s="9"/>
      <c r="AI5945" s="9"/>
      <c r="AJ5945" s="9"/>
    </row>
    <row r="5946" spans="1:36" ht="56.25" x14ac:dyDescent="0.25">
      <c r="A5946" s="20">
        <v>5945</v>
      </c>
      <c r="B5946" s="51" t="s">
        <v>16554</v>
      </c>
      <c r="C5946" s="22">
        <v>331597</v>
      </c>
      <c r="D5946" s="20" t="s">
        <v>16555</v>
      </c>
      <c r="E5946" s="51" t="s">
        <v>16556</v>
      </c>
      <c r="F5946" s="60" t="s">
        <v>37</v>
      </c>
      <c r="G5946" s="60" t="s">
        <v>15561</v>
      </c>
      <c r="H5946" s="60" t="s">
        <v>15562</v>
      </c>
      <c r="I5946" s="60" t="s">
        <v>6</v>
      </c>
      <c r="J5946" s="7"/>
      <c r="K5946" s="65"/>
      <c r="L5946" s="7">
        <v>43236</v>
      </c>
      <c r="M5946" s="64">
        <v>119337.78</v>
      </c>
      <c r="N5946" s="64">
        <v>0</v>
      </c>
      <c r="O5946" s="72"/>
      <c r="Z5946" s="9"/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</row>
    <row r="5947" spans="1:36" ht="33.75" x14ac:dyDescent="0.25">
      <c r="A5947" s="20">
        <v>5946</v>
      </c>
      <c r="B5947" s="51" t="s">
        <v>16557</v>
      </c>
      <c r="C5947" s="22">
        <v>312568</v>
      </c>
      <c r="D5947" s="20" t="s">
        <v>16558</v>
      </c>
      <c r="E5947" s="51" t="s">
        <v>16559</v>
      </c>
      <c r="F5947" s="60" t="s">
        <v>56</v>
      </c>
      <c r="G5947" s="60" t="s">
        <v>15561</v>
      </c>
      <c r="H5947" s="60" t="s">
        <v>15562</v>
      </c>
      <c r="I5947" s="60" t="s">
        <v>23325</v>
      </c>
      <c r="J5947" s="7">
        <v>43265</v>
      </c>
      <c r="K5947" s="65" t="s">
        <v>23422</v>
      </c>
      <c r="L5947" s="7"/>
      <c r="M5947" s="64"/>
      <c r="N5947" s="64"/>
      <c r="O5947" s="72"/>
      <c r="Z5947" s="9"/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</row>
    <row r="5948" spans="1:36" x14ac:dyDescent="0.25">
      <c r="A5948" s="20">
        <v>5947</v>
      </c>
      <c r="B5948" s="51" t="s">
        <v>16560</v>
      </c>
      <c r="C5948" s="22">
        <v>326771</v>
      </c>
      <c r="D5948" s="20" t="s">
        <v>16561</v>
      </c>
      <c r="E5948" s="51" t="s">
        <v>16562</v>
      </c>
      <c r="F5948" s="60" t="s">
        <v>16</v>
      </c>
      <c r="G5948" s="60" t="s">
        <v>15561</v>
      </c>
      <c r="H5948" s="60" t="s">
        <v>15562</v>
      </c>
      <c r="I5948" s="60" t="s">
        <v>23420</v>
      </c>
      <c r="J5948" s="7"/>
      <c r="K5948" s="65"/>
      <c r="L5948" s="7"/>
      <c r="M5948" s="64"/>
      <c r="N5948" s="64"/>
      <c r="O5948" s="72"/>
      <c r="Z5948" s="9"/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</row>
    <row r="5949" spans="1:36" ht="22.5" x14ac:dyDescent="0.25">
      <c r="A5949" s="20">
        <v>5948</v>
      </c>
      <c r="B5949" s="51" t="s">
        <v>16563</v>
      </c>
      <c r="C5949" s="22">
        <v>309877</v>
      </c>
      <c r="D5949" s="20" t="s">
        <v>16564</v>
      </c>
      <c r="E5949" s="51" t="s">
        <v>16565</v>
      </c>
      <c r="F5949" s="60" t="s">
        <v>56</v>
      </c>
      <c r="G5949" s="60" t="s">
        <v>15561</v>
      </c>
      <c r="H5949" s="60" t="s">
        <v>15562</v>
      </c>
      <c r="I5949" s="60" t="s">
        <v>23420</v>
      </c>
      <c r="J5949" s="7"/>
      <c r="K5949" s="65"/>
      <c r="L5949" s="7"/>
      <c r="M5949" s="64"/>
      <c r="N5949" s="64"/>
      <c r="O5949" s="72"/>
      <c r="Z5949" s="9"/>
      <c r="AA5949" s="9"/>
      <c r="AB5949" s="9"/>
      <c r="AC5949" s="9"/>
      <c r="AD5949" s="9"/>
      <c r="AE5949" s="9"/>
      <c r="AF5949" s="9"/>
      <c r="AG5949" s="9"/>
      <c r="AH5949" s="9"/>
      <c r="AI5949" s="9"/>
      <c r="AJ5949" s="9"/>
    </row>
    <row r="5950" spans="1:36" x14ac:dyDescent="0.25">
      <c r="A5950" s="20">
        <v>5949</v>
      </c>
      <c r="B5950" s="51" t="s">
        <v>16566</v>
      </c>
      <c r="C5950" s="22">
        <v>316032</v>
      </c>
      <c r="D5950" s="20" t="s">
        <v>16567</v>
      </c>
      <c r="E5950" s="51" t="s">
        <v>16568</v>
      </c>
      <c r="F5950" s="60" t="s">
        <v>10</v>
      </c>
      <c r="G5950" s="60" t="s">
        <v>15561</v>
      </c>
      <c r="H5950" s="60" t="s">
        <v>15562</v>
      </c>
      <c r="I5950" s="60" t="s">
        <v>6</v>
      </c>
      <c r="J5950" s="7"/>
      <c r="K5950" s="65"/>
      <c r="L5950" s="7">
        <v>43181</v>
      </c>
      <c r="M5950" s="64">
        <v>73637.429999999993</v>
      </c>
      <c r="N5950" s="64">
        <v>73637.429999999993</v>
      </c>
      <c r="O5950" s="72"/>
      <c r="Z5950" s="9"/>
      <c r="AA5950" s="9"/>
      <c r="AB5950" s="9"/>
      <c r="AC5950" s="9"/>
      <c r="AD5950" s="9"/>
      <c r="AE5950" s="9"/>
      <c r="AF5950" s="9"/>
      <c r="AG5950" s="9"/>
      <c r="AH5950" s="9"/>
      <c r="AI5950" s="9"/>
      <c r="AJ5950" s="9"/>
    </row>
    <row r="5951" spans="1:36" ht="22.5" x14ac:dyDescent="0.25">
      <c r="A5951" s="20">
        <v>5950</v>
      </c>
      <c r="B5951" s="51" t="s">
        <v>16569</v>
      </c>
      <c r="C5951" s="22">
        <v>324761</v>
      </c>
      <c r="D5951" s="20" t="s">
        <v>16570</v>
      </c>
      <c r="E5951" s="51" t="s">
        <v>16571</v>
      </c>
      <c r="F5951" s="60" t="s">
        <v>37</v>
      </c>
      <c r="G5951" s="60" t="s">
        <v>15561</v>
      </c>
      <c r="H5951" s="60" t="s">
        <v>15562</v>
      </c>
      <c r="I5951" s="60" t="s">
        <v>6</v>
      </c>
      <c r="J5951" s="7"/>
      <c r="K5951" s="65"/>
      <c r="L5951" s="7">
        <v>43179</v>
      </c>
      <c r="M5951" s="64">
        <v>95355.13</v>
      </c>
      <c r="N5951" s="64">
        <v>95355.13</v>
      </c>
      <c r="O5951" s="72"/>
      <c r="Z5951" s="9"/>
      <c r="AA5951" s="9"/>
      <c r="AB5951" s="9"/>
      <c r="AC5951" s="9"/>
      <c r="AD5951" s="9"/>
      <c r="AE5951" s="9"/>
      <c r="AF5951" s="9"/>
      <c r="AG5951" s="9"/>
      <c r="AH5951" s="9"/>
      <c r="AI5951" s="9"/>
      <c r="AJ5951" s="9"/>
    </row>
    <row r="5952" spans="1:36" ht="22.5" x14ac:dyDescent="0.25">
      <c r="A5952" s="20">
        <v>5951</v>
      </c>
      <c r="B5952" s="51" t="s">
        <v>16572</v>
      </c>
      <c r="C5952" s="22">
        <v>623695</v>
      </c>
      <c r="D5952" s="20" t="s">
        <v>16573</v>
      </c>
      <c r="E5952" s="51" t="s">
        <v>16574</v>
      </c>
      <c r="F5952" s="60" t="s">
        <v>26</v>
      </c>
      <c r="G5952" s="60" t="s">
        <v>15561</v>
      </c>
      <c r="H5952" s="60" t="s">
        <v>15562</v>
      </c>
      <c r="I5952" s="60" t="s">
        <v>6</v>
      </c>
      <c r="J5952" s="7"/>
      <c r="K5952" s="65"/>
      <c r="L5952" s="7">
        <v>43181</v>
      </c>
      <c r="M5952" s="64">
        <v>96750.38</v>
      </c>
      <c r="N5952" s="64">
        <v>96750.38</v>
      </c>
      <c r="O5952" s="72"/>
      <c r="Z5952" s="9"/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</row>
    <row r="5953" spans="1:36" ht="22.5" x14ac:dyDescent="0.25">
      <c r="A5953" s="20">
        <v>5952</v>
      </c>
      <c r="B5953" s="51" t="s">
        <v>16575</v>
      </c>
      <c r="C5953" s="22">
        <v>311618</v>
      </c>
      <c r="D5953" s="20" t="s">
        <v>16576</v>
      </c>
      <c r="E5953" s="51" t="s">
        <v>16577</v>
      </c>
      <c r="F5953" s="60" t="s">
        <v>26</v>
      </c>
      <c r="G5953" s="60" t="s">
        <v>15561</v>
      </c>
      <c r="H5953" s="60" t="s">
        <v>15562</v>
      </c>
      <c r="I5953" s="60" t="s">
        <v>23325</v>
      </c>
      <c r="J5953" s="7">
        <v>43078</v>
      </c>
      <c r="K5953" s="65" t="s">
        <v>23427</v>
      </c>
      <c r="L5953" s="7"/>
      <c r="M5953" s="64"/>
      <c r="N5953" s="64"/>
      <c r="O5953" s="72"/>
      <c r="Z5953" s="9"/>
      <c r="AA5953" s="9"/>
      <c r="AB5953" s="9"/>
      <c r="AC5953" s="9"/>
      <c r="AD5953" s="9"/>
      <c r="AE5953" s="9"/>
      <c r="AF5953" s="9"/>
      <c r="AG5953" s="9"/>
      <c r="AH5953" s="9"/>
      <c r="AI5953" s="9"/>
      <c r="AJ5953" s="9"/>
    </row>
    <row r="5954" spans="1:36" ht="22.5" x14ac:dyDescent="0.25">
      <c r="A5954" s="20">
        <v>5953</v>
      </c>
      <c r="B5954" s="51" t="s">
        <v>16578</v>
      </c>
      <c r="C5954" s="22">
        <v>655627</v>
      </c>
      <c r="D5954" s="20" t="s">
        <v>16579</v>
      </c>
      <c r="E5954" s="51" t="s">
        <v>16580</v>
      </c>
      <c r="F5954" s="60" t="s">
        <v>63</v>
      </c>
      <c r="G5954" s="60" t="s">
        <v>15561</v>
      </c>
      <c r="H5954" s="60" t="s">
        <v>15562</v>
      </c>
      <c r="I5954" s="60" t="s">
        <v>6</v>
      </c>
      <c r="J5954" s="7"/>
      <c r="K5954" s="65"/>
      <c r="L5954" s="7">
        <v>43230</v>
      </c>
      <c r="M5954" s="64">
        <v>100000</v>
      </c>
      <c r="N5954" s="64">
        <v>99747.27</v>
      </c>
      <c r="O5954" s="72"/>
      <c r="Z5954" s="9"/>
      <c r="AA5954" s="9"/>
      <c r="AB5954" s="9"/>
      <c r="AC5954" s="9"/>
      <c r="AD5954" s="9"/>
      <c r="AE5954" s="9"/>
      <c r="AF5954" s="9"/>
      <c r="AG5954" s="9"/>
      <c r="AH5954" s="9"/>
      <c r="AI5954" s="9"/>
      <c r="AJ5954" s="9"/>
    </row>
    <row r="5955" spans="1:36" ht="22.5" x14ac:dyDescent="0.25">
      <c r="A5955" s="20">
        <v>5954</v>
      </c>
      <c r="B5955" s="51" t="s">
        <v>15793</v>
      </c>
      <c r="C5955" s="22">
        <v>332518</v>
      </c>
      <c r="D5955" s="20" t="s">
        <v>16581</v>
      </c>
      <c r="E5955" s="51" t="s">
        <v>16582</v>
      </c>
      <c r="F5955" s="60" t="s">
        <v>16</v>
      </c>
      <c r="G5955" s="60" t="s">
        <v>15561</v>
      </c>
      <c r="H5955" s="60" t="s">
        <v>15562</v>
      </c>
      <c r="I5955" s="60" t="s">
        <v>23325</v>
      </c>
      <c r="J5955" s="7">
        <v>43063</v>
      </c>
      <c r="K5955" s="65" t="s">
        <v>23426</v>
      </c>
      <c r="L5955" s="7"/>
      <c r="M5955" s="64"/>
      <c r="N5955" s="64"/>
      <c r="O5955" s="72"/>
      <c r="Z5955" s="9"/>
      <c r="AA5955" s="9"/>
      <c r="AB5955" s="9"/>
      <c r="AC5955" s="9"/>
      <c r="AD5955" s="9"/>
      <c r="AE5955" s="9"/>
      <c r="AF5955" s="9"/>
      <c r="AG5955" s="9"/>
      <c r="AH5955" s="9"/>
      <c r="AI5955" s="9"/>
      <c r="AJ5955" s="9"/>
    </row>
    <row r="5956" spans="1:36" x14ac:dyDescent="0.25">
      <c r="A5956" s="20">
        <v>5955</v>
      </c>
      <c r="B5956" s="51" t="s">
        <v>16583</v>
      </c>
      <c r="C5956" s="22">
        <v>611204</v>
      </c>
      <c r="D5956" s="20" t="s">
        <v>16584</v>
      </c>
      <c r="E5956" s="51" t="s">
        <v>16585</v>
      </c>
      <c r="F5956" s="60" t="s">
        <v>3</v>
      </c>
      <c r="G5956" s="60" t="s">
        <v>15561</v>
      </c>
      <c r="H5956" s="60" t="s">
        <v>15562</v>
      </c>
      <c r="I5956" s="60" t="s">
        <v>6</v>
      </c>
      <c r="J5956" s="7"/>
      <c r="K5956" s="65"/>
      <c r="L5956" s="7">
        <v>43263</v>
      </c>
      <c r="M5956" s="64">
        <v>52999.87</v>
      </c>
      <c r="N5956" s="64">
        <v>0</v>
      </c>
      <c r="O5956" s="72"/>
      <c r="Z5956" s="9"/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</row>
    <row r="5957" spans="1:36" ht="22.5" x14ac:dyDescent="0.25">
      <c r="A5957" s="20">
        <v>5956</v>
      </c>
      <c r="B5957" s="51" t="s">
        <v>16586</v>
      </c>
      <c r="C5957" s="22">
        <v>800201</v>
      </c>
      <c r="D5957" s="20" t="s">
        <v>16587</v>
      </c>
      <c r="E5957" s="51" t="s">
        <v>16588</v>
      </c>
      <c r="F5957" s="60" t="s">
        <v>56</v>
      </c>
      <c r="G5957" s="60" t="s">
        <v>15561</v>
      </c>
      <c r="H5957" s="60" t="s">
        <v>15562</v>
      </c>
      <c r="I5957" s="60" t="s">
        <v>23420</v>
      </c>
      <c r="J5957" s="7"/>
      <c r="K5957" s="65"/>
      <c r="L5957" s="7"/>
      <c r="M5957" s="64"/>
      <c r="N5957" s="64"/>
      <c r="O5957" s="72"/>
      <c r="Z5957" s="9"/>
      <c r="AA5957" s="9"/>
      <c r="AB5957" s="9"/>
      <c r="AC5957" s="9"/>
      <c r="AD5957" s="9"/>
      <c r="AE5957" s="9"/>
      <c r="AF5957" s="9"/>
      <c r="AG5957" s="9"/>
      <c r="AH5957" s="9"/>
      <c r="AI5957" s="9"/>
      <c r="AJ5957" s="9"/>
    </row>
    <row r="5958" spans="1:36" ht="22.5" x14ac:dyDescent="0.25">
      <c r="A5958" s="20">
        <v>5957</v>
      </c>
      <c r="B5958" s="51" t="s">
        <v>16589</v>
      </c>
      <c r="C5958" s="22">
        <v>319732</v>
      </c>
      <c r="D5958" s="20" t="s">
        <v>16590</v>
      </c>
      <c r="E5958" s="51" t="s">
        <v>16591</v>
      </c>
      <c r="F5958" s="60" t="s">
        <v>10</v>
      </c>
      <c r="G5958" s="60" t="s">
        <v>15561</v>
      </c>
      <c r="H5958" s="60" t="s">
        <v>15562</v>
      </c>
      <c r="I5958" s="60" t="s">
        <v>6</v>
      </c>
      <c r="J5958" s="7"/>
      <c r="K5958" s="65"/>
      <c r="L5958" s="7">
        <v>43328</v>
      </c>
      <c r="M5958" s="64">
        <v>81675.839999999997</v>
      </c>
      <c r="N5958" s="64">
        <v>0</v>
      </c>
      <c r="O5958" s="72"/>
      <c r="Z5958" s="9"/>
      <c r="AA5958" s="9"/>
      <c r="AB5958" s="9"/>
      <c r="AC5958" s="9"/>
      <c r="AD5958" s="9"/>
      <c r="AE5958" s="9"/>
      <c r="AF5958" s="9"/>
      <c r="AG5958" s="9"/>
      <c r="AH5958" s="9"/>
      <c r="AI5958" s="9"/>
      <c r="AJ5958" s="9"/>
    </row>
    <row r="5959" spans="1:36" ht="22.5" x14ac:dyDescent="0.25">
      <c r="A5959" s="20">
        <v>5958</v>
      </c>
      <c r="B5959" s="51" t="s">
        <v>16592</v>
      </c>
      <c r="C5959" s="22">
        <v>323781</v>
      </c>
      <c r="D5959" s="20" t="s">
        <v>16593</v>
      </c>
      <c r="E5959" s="51" t="s">
        <v>16594</v>
      </c>
      <c r="F5959" s="60" t="s">
        <v>16</v>
      </c>
      <c r="G5959" s="60" t="s">
        <v>15561</v>
      </c>
      <c r="H5959" s="60" t="s">
        <v>15562</v>
      </c>
      <c r="I5959" s="60" t="s">
        <v>6</v>
      </c>
      <c r="J5959" s="7"/>
      <c r="K5959" s="65"/>
      <c r="L5959" s="7">
        <v>43180</v>
      </c>
      <c r="M5959" s="64">
        <v>34718.25</v>
      </c>
      <c r="N5959" s="64">
        <v>34718.25</v>
      </c>
      <c r="O5959" s="72"/>
      <c r="Z5959" s="9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</row>
    <row r="5960" spans="1:36" ht="22.5" x14ac:dyDescent="0.25">
      <c r="A5960" s="20">
        <v>5959</v>
      </c>
      <c r="B5960" s="51" t="s">
        <v>16595</v>
      </c>
      <c r="C5960" s="22">
        <v>649236</v>
      </c>
      <c r="D5960" s="20" t="s">
        <v>16596</v>
      </c>
      <c r="E5960" s="51" t="s">
        <v>16597</v>
      </c>
      <c r="F5960" s="60" t="s">
        <v>10</v>
      </c>
      <c r="G5960" s="60" t="s">
        <v>15561</v>
      </c>
      <c r="H5960" s="60" t="s">
        <v>15562</v>
      </c>
      <c r="I5960" s="60" t="s">
        <v>23325</v>
      </c>
      <c r="J5960" s="7">
        <v>43266</v>
      </c>
      <c r="K5960" s="65" t="s">
        <v>23422</v>
      </c>
      <c r="L5960" s="7"/>
      <c r="M5960" s="64"/>
      <c r="N5960" s="64"/>
      <c r="O5960" s="72"/>
      <c r="Z5960" s="9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</row>
    <row r="5961" spans="1:36" ht="22.5" x14ac:dyDescent="0.25">
      <c r="A5961" s="20">
        <v>5960</v>
      </c>
      <c r="B5961" s="51" t="s">
        <v>5770</v>
      </c>
      <c r="C5961" s="22">
        <v>314595</v>
      </c>
      <c r="D5961" s="20" t="s">
        <v>16598</v>
      </c>
      <c r="E5961" s="51" t="s">
        <v>16599</v>
      </c>
      <c r="F5961" s="60" t="s">
        <v>30</v>
      </c>
      <c r="G5961" s="60" t="s">
        <v>15561</v>
      </c>
      <c r="H5961" s="60" t="s">
        <v>15562</v>
      </c>
      <c r="I5961" s="60" t="s">
        <v>6</v>
      </c>
      <c r="J5961" s="7"/>
      <c r="K5961" s="65"/>
      <c r="L5961" s="7">
        <v>43196</v>
      </c>
      <c r="M5961" s="64">
        <v>26441.77</v>
      </c>
      <c r="N5961" s="64">
        <v>26441.77</v>
      </c>
      <c r="O5961" s="72"/>
      <c r="Z5961" s="9"/>
      <c r="AA5961" s="9"/>
      <c r="AB5961" s="9"/>
      <c r="AC5961" s="9"/>
      <c r="AD5961" s="9"/>
      <c r="AE5961" s="9"/>
      <c r="AF5961" s="9"/>
      <c r="AG5961" s="9"/>
      <c r="AH5961" s="9"/>
      <c r="AI5961" s="9"/>
      <c r="AJ5961" s="9"/>
    </row>
    <row r="5962" spans="1:36" ht="33.75" x14ac:dyDescent="0.25">
      <c r="A5962" s="20">
        <v>5961</v>
      </c>
      <c r="B5962" s="51" t="s">
        <v>16560</v>
      </c>
      <c r="C5962" s="22">
        <v>326771</v>
      </c>
      <c r="D5962" s="20" t="s">
        <v>16600</v>
      </c>
      <c r="E5962" s="51" t="s">
        <v>16601</v>
      </c>
      <c r="F5962" s="60" t="s">
        <v>16</v>
      </c>
      <c r="G5962" s="60" t="s">
        <v>15561</v>
      </c>
      <c r="H5962" s="60" t="s">
        <v>15562</v>
      </c>
      <c r="I5962" s="60" t="s">
        <v>6</v>
      </c>
      <c r="J5962" s="7"/>
      <c r="K5962" s="65"/>
      <c r="L5962" s="7">
        <v>43176</v>
      </c>
      <c r="M5962" s="64">
        <v>27344.22</v>
      </c>
      <c r="N5962" s="64">
        <v>16848.02</v>
      </c>
      <c r="O5962" s="72"/>
      <c r="Z5962" s="9"/>
      <c r="AA5962" s="9"/>
      <c r="AB5962" s="9"/>
      <c r="AC5962" s="9"/>
      <c r="AD5962" s="9"/>
      <c r="AE5962" s="9"/>
      <c r="AF5962" s="9"/>
      <c r="AG5962" s="9"/>
      <c r="AH5962" s="9"/>
      <c r="AI5962" s="9"/>
      <c r="AJ5962" s="9"/>
    </row>
    <row r="5963" spans="1:36" ht="22.5" x14ac:dyDescent="0.25">
      <c r="A5963" s="20">
        <v>5962</v>
      </c>
      <c r="B5963" s="51" t="s">
        <v>16602</v>
      </c>
      <c r="C5963" s="22">
        <v>328618</v>
      </c>
      <c r="D5963" s="20" t="s">
        <v>16603</v>
      </c>
      <c r="E5963" s="51" t="s">
        <v>16604</v>
      </c>
      <c r="F5963" s="60" t="s">
        <v>37</v>
      </c>
      <c r="G5963" s="60" t="s">
        <v>15561</v>
      </c>
      <c r="H5963" s="60" t="s">
        <v>15562</v>
      </c>
      <c r="I5963" s="60" t="s">
        <v>6</v>
      </c>
      <c r="J5963" s="7"/>
      <c r="K5963" s="65"/>
      <c r="L5963" s="7">
        <v>43180</v>
      </c>
      <c r="M5963" s="64">
        <v>62576.95</v>
      </c>
      <c r="N5963" s="64">
        <v>62576.95</v>
      </c>
      <c r="O5963" s="72"/>
      <c r="Z5963" s="9"/>
      <c r="AA5963" s="9"/>
      <c r="AB5963" s="9"/>
      <c r="AC5963" s="9"/>
      <c r="AD5963" s="9"/>
      <c r="AE5963" s="9"/>
      <c r="AF5963" s="9"/>
      <c r="AG5963" s="9"/>
      <c r="AH5963" s="9"/>
      <c r="AI5963" s="9"/>
      <c r="AJ5963" s="9"/>
    </row>
    <row r="5964" spans="1:36" ht="33.75" x14ac:dyDescent="0.25">
      <c r="A5964" s="20">
        <v>5963</v>
      </c>
      <c r="B5964" s="51" t="s">
        <v>16605</v>
      </c>
      <c r="C5964" s="22">
        <v>325198</v>
      </c>
      <c r="D5964" s="20" t="s">
        <v>16606</v>
      </c>
      <c r="E5964" s="51" t="s">
        <v>16607</v>
      </c>
      <c r="F5964" s="60" t="s">
        <v>37</v>
      </c>
      <c r="G5964" s="60" t="s">
        <v>15561</v>
      </c>
      <c r="H5964" s="60" t="s">
        <v>15562</v>
      </c>
      <c r="I5964" s="60" t="s">
        <v>6</v>
      </c>
      <c r="J5964" s="7"/>
      <c r="K5964" s="65"/>
      <c r="L5964" s="7">
        <v>43230</v>
      </c>
      <c r="M5964" s="64">
        <v>92117.78</v>
      </c>
      <c r="N5964" s="64">
        <v>0</v>
      </c>
      <c r="O5964" s="72"/>
      <c r="Z5964" s="9"/>
      <c r="AA5964" s="9"/>
      <c r="AB5964" s="9"/>
      <c r="AC5964" s="9"/>
      <c r="AD5964" s="9"/>
      <c r="AE5964" s="9"/>
      <c r="AF5964" s="9"/>
      <c r="AG5964" s="9"/>
      <c r="AH5964" s="9"/>
      <c r="AI5964" s="9"/>
      <c r="AJ5964" s="9"/>
    </row>
    <row r="5965" spans="1:36" ht="22.5" x14ac:dyDescent="0.25">
      <c r="A5965" s="20">
        <v>5964</v>
      </c>
      <c r="B5965" s="51" t="s">
        <v>16608</v>
      </c>
      <c r="C5965" s="22">
        <v>309869</v>
      </c>
      <c r="D5965" s="20" t="s">
        <v>16609</v>
      </c>
      <c r="E5965" s="51" t="s">
        <v>16610</v>
      </c>
      <c r="F5965" s="60" t="s">
        <v>56</v>
      </c>
      <c r="G5965" s="60" t="s">
        <v>15561</v>
      </c>
      <c r="H5965" s="60" t="s">
        <v>15562</v>
      </c>
      <c r="I5965" s="60" t="s">
        <v>23325</v>
      </c>
      <c r="J5965" s="38">
        <v>2017</v>
      </c>
      <c r="K5965" s="65" t="s">
        <v>23427</v>
      </c>
      <c r="L5965" s="7"/>
      <c r="M5965" s="64"/>
      <c r="N5965" s="64"/>
      <c r="O5965" s="72"/>
      <c r="Z5965" s="9"/>
      <c r="AA5965" s="9"/>
      <c r="AB5965" s="9"/>
      <c r="AC5965" s="9"/>
      <c r="AD5965" s="9"/>
      <c r="AE5965" s="9"/>
      <c r="AF5965" s="9"/>
      <c r="AG5965" s="9"/>
      <c r="AH5965" s="9"/>
      <c r="AI5965" s="9"/>
      <c r="AJ5965" s="9"/>
    </row>
    <row r="5966" spans="1:36" x14ac:dyDescent="0.25">
      <c r="A5966" s="20">
        <v>5965</v>
      </c>
      <c r="B5966" s="51" t="s">
        <v>16611</v>
      </c>
      <c r="C5966" s="22">
        <v>327395</v>
      </c>
      <c r="D5966" s="20" t="s">
        <v>16612</v>
      </c>
      <c r="E5966" s="51" t="s">
        <v>16613</v>
      </c>
      <c r="F5966" s="60" t="s">
        <v>16</v>
      </c>
      <c r="G5966" s="60" t="s">
        <v>15561</v>
      </c>
      <c r="H5966" s="60" t="s">
        <v>15562</v>
      </c>
      <c r="I5966" s="60" t="s">
        <v>23325</v>
      </c>
      <c r="J5966" s="7">
        <v>43063</v>
      </c>
      <c r="K5966" s="65" t="s">
        <v>23425</v>
      </c>
      <c r="L5966" s="7"/>
      <c r="M5966" s="64"/>
      <c r="N5966" s="64"/>
      <c r="O5966" s="72"/>
      <c r="Z5966" s="9"/>
      <c r="AA5966" s="9"/>
      <c r="AB5966" s="9"/>
      <c r="AC5966" s="9"/>
      <c r="AD5966" s="9"/>
      <c r="AE5966" s="9"/>
      <c r="AF5966" s="9"/>
      <c r="AG5966" s="9"/>
      <c r="AH5966" s="9"/>
      <c r="AI5966" s="9"/>
      <c r="AJ5966" s="9"/>
    </row>
    <row r="5967" spans="1:36" ht="33.75" x14ac:dyDescent="0.25">
      <c r="A5967" s="20">
        <v>5966</v>
      </c>
      <c r="B5967" s="51" t="s">
        <v>16614</v>
      </c>
      <c r="C5967" s="22">
        <v>318272</v>
      </c>
      <c r="D5967" s="20" t="s">
        <v>16615</v>
      </c>
      <c r="E5967" s="51" t="s">
        <v>16616</v>
      </c>
      <c r="F5967" s="60" t="s">
        <v>26</v>
      </c>
      <c r="G5967" s="60" t="s">
        <v>15561</v>
      </c>
      <c r="H5967" s="60" t="s">
        <v>15562</v>
      </c>
      <c r="I5967" s="60" t="s">
        <v>23325</v>
      </c>
      <c r="J5967" s="7">
        <v>43063</v>
      </c>
      <c r="K5967" s="65" t="s">
        <v>23425</v>
      </c>
      <c r="L5967" s="7"/>
      <c r="M5967" s="64"/>
      <c r="N5967" s="64"/>
      <c r="O5967" s="72"/>
      <c r="Z5967" s="9"/>
      <c r="AA5967" s="9"/>
      <c r="AB5967" s="9"/>
      <c r="AC5967" s="9"/>
      <c r="AD5967" s="9"/>
      <c r="AE5967" s="9"/>
      <c r="AF5967" s="9"/>
      <c r="AG5967" s="9"/>
      <c r="AH5967" s="9"/>
      <c r="AI5967" s="9"/>
      <c r="AJ5967" s="9"/>
    </row>
    <row r="5968" spans="1:36" ht="22.5" x14ac:dyDescent="0.25">
      <c r="A5968" s="20">
        <v>5967</v>
      </c>
      <c r="B5968" s="51" t="s">
        <v>16617</v>
      </c>
      <c r="C5968" s="22">
        <v>315770</v>
      </c>
      <c r="D5968" s="20" t="s">
        <v>16618</v>
      </c>
      <c r="E5968" s="51" t="s">
        <v>16619</v>
      </c>
      <c r="F5968" s="60" t="s">
        <v>30</v>
      </c>
      <c r="G5968" s="60" t="s">
        <v>15561</v>
      </c>
      <c r="H5968" s="60" t="s">
        <v>15562</v>
      </c>
      <c r="I5968" s="60" t="s">
        <v>23325</v>
      </c>
      <c r="J5968" s="7">
        <v>43063</v>
      </c>
      <c r="K5968" s="65" t="s">
        <v>23425</v>
      </c>
      <c r="L5968" s="7"/>
      <c r="M5968" s="64"/>
      <c r="N5968" s="64"/>
      <c r="O5968" s="72"/>
      <c r="Z5968" s="9"/>
      <c r="AA5968" s="9"/>
      <c r="AB5968" s="9"/>
      <c r="AC5968" s="9"/>
      <c r="AD5968" s="9"/>
      <c r="AE5968" s="9"/>
      <c r="AF5968" s="9"/>
      <c r="AG5968" s="9"/>
      <c r="AH5968" s="9"/>
      <c r="AI5968" s="9"/>
      <c r="AJ5968" s="9"/>
    </row>
    <row r="5969" spans="1:36" ht="22.5" x14ac:dyDescent="0.25">
      <c r="A5969" s="20">
        <v>5968</v>
      </c>
      <c r="B5969" s="51" t="s">
        <v>16620</v>
      </c>
      <c r="C5969" s="22">
        <v>320480</v>
      </c>
      <c r="D5969" s="20" t="s">
        <v>16621</v>
      </c>
      <c r="E5969" s="51" t="s">
        <v>16622</v>
      </c>
      <c r="F5969" s="60" t="s">
        <v>10</v>
      </c>
      <c r="G5969" s="60" t="s">
        <v>15561</v>
      </c>
      <c r="H5969" s="60" t="s">
        <v>15562</v>
      </c>
      <c r="I5969" s="60" t="s">
        <v>23325</v>
      </c>
      <c r="J5969" s="7">
        <v>43078</v>
      </c>
      <c r="K5969" s="65" t="s">
        <v>23427</v>
      </c>
      <c r="L5969" s="7"/>
      <c r="M5969" s="64"/>
      <c r="N5969" s="64"/>
      <c r="O5969" s="72"/>
      <c r="Z5969" s="9"/>
      <c r="AA5969" s="9"/>
      <c r="AB5969" s="9"/>
      <c r="AC5969" s="9"/>
      <c r="AD5969" s="9"/>
      <c r="AE5969" s="9"/>
      <c r="AF5969" s="9"/>
      <c r="AG5969" s="9"/>
      <c r="AH5969" s="9"/>
      <c r="AI5969" s="9"/>
      <c r="AJ5969" s="9"/>
    </row>
    <row r="5970" spans="1:36" ht="22.5" x14ac:dyDescent="0.25">
      <c r="A5970" s="20">
        <v>5969</v>
      </c>
      <c r="B5970" s="51" t="s">
        <v>16623</v>
      </c>
      <c r="C5970" s="22">
        <v>330183</v>
      </c>
      <c r="D5970" s="20" t="s">
        <v>16624</v>
      </c>
      <c r="E5970" s="51" t="s">
        <v>16625</v>
      </c>
      <c r="F5970" s="60" t="s">
        <v>16</v>
      </c>
      <c r="G5970" s="60" t="s">
        <v>15561</v>
      </c>
      <c r="H5970" s="60" t="s">
        <v>15562</v>
      </c>
      <c r="I5970" s="60" t="s">
        <v>23325</v>
      </c>
      <c r="J5970" s="7">
        <v>43269</v>
      </c>
      <c r="K5970" s="65" t="s">
        <v>23422</v>
      </c>
      <c r="L5970" s="7"/>
      <c r="M5970" s="64"/>
      <c r="N5970" s="64"/>
      <c r="O5970" s="72"/>
      <c r="Z5970" s="9"/>
      <c r="AA5970" s="9"/>
      <c r="AB5970" s="9"/>
      <c r="AC5970" s="9"/>
      <c r="AD5970" s="9"/>
      <c r="AE5970" s="9"/>
      <c r="AF5970" s="9"/>
      <c r="AG5970" s="9"/>
      <c r="AH5970" s="9"/>
      <c r="AI5970" s="9"/>
      <c r="AJ5970" s="9"/>
    </row>
    <row r="5971" spans="1:36" ht="22.5" x14ac:dyDescent="0.25">
      <c r="A5971" s="20">
        <v>5970</v>
      </c>
      <c r="B5971" s="51" t="s">
        <v>5373</v>
      </c>
      <c r="C5971" s="22">
        <v>37791699</v>
      </c>
      <c r="D5971" s="20" t="s">
        <v>16626</v>
      </c>
      <c r="E5971" s="51" t="s">
        <v>16627</v>
      </c>
      <c r="F5971" s="60" t="s">
        <v>16</v>
      </c>
      <c r="G5971" s="60" t="s">
        <v>15561</v>
      </c>
      <c r="H5971" s="60" t="s">
        <v>15562</v>
      </c>
      <c r="I5971" s="60" t="s">
        <v>23325</v>
      </c>
      <c r="J5971" s="38">
        <v>2017</v>
      </c>
      <c r="K5971" s="65" t="s">
        <v>23427</v>
      </c>
      <c r="L5971" s="7"/>
      <c r="M5971" s="64"/>
      <c r="N5971" s="64"/>
      <c r="O5971" s="72"/>
      <c r="Z5971" s="9"/>
      <c r="AA5971" s="9"/>
      <c r="AB5971" s="9"/>
      <c r="AC5971" s="9"/>
      <c r="AD5971" s="9"/>
      <c r="AE5971" s="9"/>
      <c r="AF5971" s="9"/>
      <c r="AG5971" s="9"/>
      <c r="AH5971" s="9"/>
      <c r="AI5971" s="9"/>
      <c r="AJ5971" s="9"/>
    </row>
    <row r="5972" spans="1:36" ht="22.5" x14ac:dyDescent="0.25">
      <c r="A5972" s="20">
        <v>5971</v>
      </c>
      <c r="B5972" s="51" t="s">
        <v>15978</v>
      </c>
      <c r="C5972" s="22">
        <v>314919</v>
      </c>
      <c r="D5972" s="20" t="s">
        <v>16628</v>
      </c>
      <c r="E5972" s="51" t="s">
        <v>16629</v>
      </c>
      <c r="F5972" s="60" t="s">
        <v>30</v>
      </c>
      <c r="G5972" s="60" t="s">
        <v>15561</v>
      </c>
      <c r="H5972" s="60" t="s">
        <v>15562</v>
      </c>
      <c r="I5972" s="60" t="s">
        <v>6</v>
      </c>
      <c r="J5972" s="7"/>
      <c r="K5972" s="65"/>
      <c r="L5972" s="7">
        <v>43181</v>
      </c>
      <c r="M5972" s="64">
        <v>47985.3</v>
      </c>
      <c r="N5972" s="64">
        <v>47985.3</v>
      </c>
      <c r="O5972" s="72"/>
      <c r="Z5972" s="9"/>
      <c r="AA5972" s="9"/>
      <c r="AB5972" s="9"/>
      <c r="AC5972" s="9"/>
      <c r="AD5972" s="9"/>
      <c r="AE5972" s="9"/>
      <c r="AF5972" s="9"/>
      <c r="AG5972" s="9"/>
      <c r="AH5972" s="9"/>
      <c r="AI5972" s="9"/>
      <c r="AJ5972" s="9"/>
    </row>
    <row r="5973" spans="1:36" ht="146.25" x14ac:dyDescent="0.25">
      <c r="A5973" s="20">
        <v>5972</v>
      </c>
      <c r="B5973" s="51" t="s">
        <v>16630</v>
      </c>
      <c r="C5973" s="22">
        <v>312428</v>
      </c>
      <c r="D5973" s="20" t="s">
        <v>16631</v>
      </c>
      <c r="E5973" s="51" t="s">
        <v>23394</v>
      </c>
      <c r="F5973" s="60" t="s">
        <v>56</v>
      </c>
      <c r="G5973" s="60" t="s">
        <v>15561</v>
      </c>
      <c r="H5973" s="60" t="s">
        <v>15562</v>
      </c>
      <c r="I5973" s="60" t="s">
        <v>23325</v>
      </c>
      <c r="J5973" s="7">
        <v>43077</v>
      </c>
      <c r="K5973" s="65" t="s">
        <v>23427</v>
      </c>
      <c r="L5973" s="7"/>
      <c r="M5973" s="64"/>
      <c r="N5973" s="64"/>
      <c r="O5973" s="72"/>
      <c r="Z5973" s="9"/>
      <c r="AA5973" s="9"/>
      <c r="AB5973" s="9"/>
      <c r="AC5973" s="9"/>
      <c r="AD5973" s="9"/>
      <c r="AE5973" s="9"/>
      <c r="AF5973" s="9"/>
      <c r="AG5973" s="9"/>
      <c r="AH5973" s="9"/>
      <c r="AI5973" s="9"/>
      <c r="AJ5973" s="9"/>
    </row>
    <row r="5974" spans="1:36" ht="22.5" x14ac:dyDescent="0.25">
      <c r="A5974" s="20">
        <v>5973</v>
      </c>
      <c r="B5974" s="51" t="s">
        <v>16632</v>
      </c>
      <c r="C5974" s="22">
        <v>317489</v>
      </c>
      <c r="D5974" s="20" t="s">
        <v>16633</v>
      </c>
      <c r="E5974" s="51" t="s">
        <v>16634</v>
      </c>
      <c r="F5974" s="60" t="s">
        <v>26</v>
      </c>
      <c r="G5974" s="60" t="s">
        <v>15561</v>
      </c>
      <c r="H5974" s="60" t="s">
        <v>15562</v>
      </c>
      <c r="I5974" s="60" t="s">
        <v>23325</v>
      </c>
      <c r="J5974" s="7">
        <v>43266</v>
      </c>
      <c r="K5974" s="65" t="s">
        <v>23422</v>
      </c>
      <c r="L5974" s="7"/>
      <c r="M5974" s="64"/>
      <c r="N5974" s="64"/>
      <c r="O5974" s="72"/>
      <c r="Z5974" s="9"/>
      <c r="AA5974" s="9"/>
      <c r="AB5974" s="9"/>
      <c r="AC5974" s="9"/>
      <c r="AD5974" s="9"/>
      <c r="AE5974" s="9"/>
      <c r="AF5974" s="9"/>
      <c r="AG5974" s="9"/>
      <c r="AH5974" s="9"/>
      <c r="AI5974" s="9"/>
      <c r="AJ5974" s="9"/>
    </row>
    <row r="5975" spans="1:36" x14ac:dyDescent="0.25">
      <c r="A5975" s="20">
        <v>5974</v>
      </c>
      <c r="B5975" s="51" t="s">
        <v>16632</v>
      </c>
      <c r="C5975" s="22">
        <v>317489</v>
      </c>
      <c r="D5975" s="20" t="s">
        <v>16635</v>
      </c>
      <c r="E5975" s="51" t="s">
        <v>16636</v>
      </c>
      <c r="F5975" s="60" t="s">
        <v>26</v>
      </c>
      <c r="G5975" s="60" t="s">
        <v>15561</v>
      </c>
      <c r="H5975" s="60" t="s">
        <v>15562</v>
      </c>
      <c r="I5975" s="60" t="s">
        <v>6</v>
      </c>
      <c r="J5975" s="7"/>
      <c r="K5975" s="65"/>
      <c r="L5975" s="7">
        <v>43181</v>
      </c>
      <c r="M5975" s="64">
        <v>83510.53</v>
      </c>
      <c r="N5975" s="64">
        <v>78618.67</v>
      </c>
      <c r="O5975" s="72"/>
      <c r="Z5975" s="9"/>
      <c r="AA5975" s="9"/>
      <c r="AB5975" s="9"/>
      <c r="AC5975" s="9"/>
      <c r="AD5975" s="9"/>
      <c r="AE5975" s="9"/>
      <c r="AF5975" s="9"/>
      <c r="AG5975" s="9"/>
      <c r="AH5975" s="9"/>
      <c r="AI5975" s="9"/>
      <c r="AJ5975" s="9"/>
    </row>
    <row r="5976" spans="1:36" ht="33.75" x14ac:dyDescent="0.25">
      <c r="A5976" s="20">
        <v>5975</v>
      </c>
      <c r="B5976" s="51" t="s">
        <v>16637</v>
      </c>
      <c r="C5976" s="22">
        <v>315834</v>
      </c>
      <c r="D5976" s="20" t="s">
        <v>16638</v>
      </c>
      <c r="E5976" s="51" t="s">
        <v>16639</v>
      </c>
      <c r="F5976" s="60" t="s">
        <v>30</v>
      </c>
      <c r="G5976" s="60" t="s">
        <v>15561</v>
      </c>
      <c r="H5976" s="60" t="s">
        <v>15562</v>
      </c>
      <c r="I5976" s="60" t="s">
        <v>23325</v>
      </c>
      <c r="J5976" s="7">
        <v>43062</v>
      </c>
      <c r="K5976" s="65" t="s">
        <v>23425</v>
      </c>
      <c r="L5976" s="7"/>
      <c r="M5976" s="64"/>
      <c r="N5976" s="64"/>
      <c r="O5976" s="72"/>
      <c r="Z5976" s="9"/>
      <c r="AA5976" s="9"/>
      <c r="AB5976" s="9"/>
      <c r="AC5976" s="9"/>
      <c r="AD5976" s="9"/>
      <c r="AE5976" s="9"/>
      <c r="AF5976" s="9"/>
      <c r="AG5976" s="9"/>
      <c r="AH5976" s="9"/>
      <c r="AI5976" s="9"/>
      <c r="AJ5976" s="9"/>
    </row>
    <row r="5977" spans="1:36" ht="22.5" x14ac:dyDescent="0.25">
      <c r="A5977" s="20">
        <v>5976</v>
      </c>
      <c r="B5977" s="51" t="s">
        <v>16640</v>
      </c>
      <c r="C5977" s="22">
        <v>628883</v>
      </c>
      <c r="D5977" s="20" t="s">
        <v>16641</v>
      </c>
      <c r="E5977" s="51" t="s">
        <v>16642</v>
      </c>
      <c r="F5977" s="60" t="s">
        <v>30</v>
      </c>
      <c r="G5977" s="60" t="s">
        <v>15561</v>
      </c>
      <c r="H5977" s="60" t="s">
        <v>15562</v>
      </c>
      <c r="I5977" s="60" t="s">
        <v>23325</v>
      </c>
      <c r="J5977" s="7">
        <v>43068</v>
      </c>
      <c r="K5977" s="65" t="s">
        <v>23425</v>
      </c>
      <c r="L5977" s="7"/>
      <c r="M5977" s="64"/>
      <c r="N5977" s="64"/>
      <c r="O5977" s="72"/>
      <c r="Z5977" s="9"/>
      <c r="AA5977" s="9"/>
      <c r="AB5977" s="9"/>
      <c r="AC5977" s="9"/>
      <c r="AD5977" s="9"/>
      <c r="AE5977" s="9"/>
      <c r="AF5977" s="9"/>
      <c r="AG5977" s="9"/>
      <c r="AH5977" s="9"/>
      <c r="AI5977" s="9"/>
      <c r="AJ5977" s="9"/>
    </row>
    <row r="5978" spans="1:36" x14ac:dyDescent="0.25">
      <c r="A5978" s="20">
        <v>5977</v>
      </c>
      <c r="B5978" s="51" t="s">
        <v>16643</v>
      </c>
      <c r="C5978" s="22">
        <v>654825</v>
      </c>
      <c r="D5978" s="20" t="s">
        <v>16644</v>
      </c>
      <c r="E5978" s="51" t="s">
        <v>16645</v>
      </c>
      <c r="F5978" s="60" t="s">
        <v>3</v>
      </c>
      <c r="G5978" s="60" t="s">
        <v>15561</v>
      </c>
      <c r="H5978" s="60" t="s">
        <v>15562</v>
      </c>
      <c r="I5978" s="60" t="s">
        <v>6</v>
      </c>
      <c r="J5978" s="7"/>
      <c r="K5978" s="65"/>
      <c r="L5978" s="7">
        <v>43176</v>
      </c>
      <c r="M5978" s="64">
        <v>100000</v>
      </c>
      <c r="N5978" s="64">
        <v>98266.27</v>
      </c>
      <c r="O5978" s="72"/>
      <c r="Z5978" s="9"/>
      <c r="AA5978" s="9"/>
      <c r="AB5978" s="9"/>
      <c r="AC5978" s="9"/>
      <c r="AD5978" s="9"/>
      <c r="AE5978" s="9"/>
      <c r="AF5978" s="9"/>
      <c r="AG5978" s="9"/>
      <c r="AH5978" s="9"/>
      <c r="AI5978" s="9"/>
      <c r="AJ5978" s="9"/>
    </row>
    <row r="5979" spans="1:36" ht="22.5" x14ac:dyDescent="0.25">
      <c r="A5979" s="20">
        <v>5978</v>
      </c>
      <c r="B5979" s="51" t="s">
        <v>16646</v>
      </c>
      <c r="C5979" s="22">
        <v>323667</v>
      </c>
      <c r="D5979" s="20" t="s">
        <v>16647</v>
      </c>
      <c r="E5979" s="51" t="s">
        <v>16648</v>
      </c>
      <c r="F5979" s="60" t="s">
        <v>16</v>
      </c>
      <c r="G5979" s="60" t="s">
        <v>15561</v>
      </c>
      <c r="H5979" s="60" t="s">
        <v>15562</v>
      </c>
      <c r="I5979" s="60" t="s">
        <v>6</v>
      </c>
      <c r="J5979" s="7"/>
      <c r="K5979" s="65"/>
      <c r="L5979" s="7">
        <v>43232</v>
      </c>
      <c r="M5979" s="64">
        <v>83808.11</v>
      </c>
      <c r="N5979" s="64">
        <v>83779.28</v>
      </c>
      <c r="O5979" s="72"/>
      <c r="Z5979" s="9"/>
      <c r="AA5979" s="9"/>
      <c r="AB5979" s="9"/>
      <c r="AC5979" s="9"/>
      <c r="AD5979" s="9"/>
      <c r="AE5979" s="9"/>
      <c r="AF5979" s="9"/>
      <c r="AG5979" s="9"/>
      <c r="AH5979" s="9"/>
      <c r="AI5979" s="9"/>
      <c r="AJ5979" s="9"/>
    </row>
    <row r="5980" spans="1:36" ht="22.5" x14ac:dyDescent="0.25">
      <c r="A5980" s="20">
        <v>5979</v>
      </c>
      <c r="B5980" s="51" t="s">
        <v>16649</v>
      </c>
      <c r="C5980" s="22">
        <v>311308</v>
      </c>
      <c r="D5980" s="20" t="s">
        <v>16650</v>
      </c>
      <c r="E5980" s="51" t="s">
        <v>16651</v>
      </c>
      <c r="F5980" s="60" t="s">
        <v>26</v>
      </c>
      <c r="G5980" s="60" t="s">
        <v>15561</v>
      </c>
      <c r="H5980" s="60" t="s">
        <v>15562</v>
      </c>
      <c r="I5980" s="60" t="s">
        <v>23325</v>
      </c>
      <c r="J5980" s="7">
        <v>43265</v>
      </c>
      <c r="K5980" s="65" t="s">
        <v>23422</v>
      </c>
      <c r="L5980" s="7"/>
      <c r="M5980" s="64"/>
      <c r="N5980" s="64"/>
      <c r="O5980" s="72"/>
      <c r="Z5980" s="9"/>
      <c r="AA5980" s="9"/>
      <c r="AB5980" s="9"/>
      <c r="AC5980" s="9"/>
      <c r="AD5980" s="9"/>
      <c r="AE5980" s="9"/>
      <c r="AF5980" s="9"/>
      <c r="AG5980" s="9"/>
      <c r="AH5980" s="9"/>
      <c r="AI5980" s="9"/>
      <c r="AJ5980" s="9"/>
    </row>
    <row r="5981" spans="1:36" ht="22.5" x14ac:dyDescent="0.25">
      <c r="A5981" s="20">
        <v>5980</v>
      </c>
      <c r="B5981" s="51" t="s">
        <v>16652</v>
      </c>
      <c r="C5981" s="22">
        <v>320358</v>
      </c>
      <c r="D5981" s="20" t="s">
        <v>16653</v>
      </c>
      <c r="E5981" s="51" t="s">
        <v>16654</v>
      </c>
      <c r="F5981" s="60" t="s">
        <v>10</v>
      </c>
      <c r="G5981" s="60" t="s">
        <v>15561</v>
      </c>
      <c r="H5981" s="60" t="s">
        <v>15562</v>
      </c>
      <c r="I5981" s="60" t="s">
        <v>23325</v>
      </c>
      <c r="J5981" s="7">
        <v>43269</v>
      </c>
      <c r="K5981" s="65" t="s">
        <v>23422</v>
      </c>
      <c r="L5981" s="7"/>
      <c r="M5981" s="64"/>
      <c r="N5981" s="64"/>
      <c r="O5981" s="72"/>
      <c r="Z5981" s="9"/>
      <c r="AA5981" s="9"/>
      <c r="AB5981" s="9"/>
      <c r="AC5981" s="9"/>
      <c r="AD5981" s="9"/>
      <c r="AE5981" s="9"/>
      <c r="AF5981" s="9"/>
      <c r="AG5981" s="9"/>
      <c r="AH5981" s="9"/>
      <c r="AI5981" s="9"/>
      <c r="AJ5981" s="9"/>
    </row>
    <row r="5982" spans="1:36" ht="22.5" x14ac:dyDescent="0.25">
      <c r="A5982" s="20">
        <v>5981</v>
      </c>
      <c r="B5982" s="51" t="s">
        <v>16655</v>
      </c>
      <c r="C5982" s="22">
        <v>306339</v>
      </c>
      <c r="D5982" s="20" t="s">
        <v>16656</v>
      </c>
      <c r="E5982" s="51" t="s">
        <v>16657</v>
      </c>
      <c r="F5982" s="60" t="s">
        <v>56</v>
      </c>
      <c r="G5982" s="60" t="s">
        <v>15561</v>
      </c>
      <c r="H5982" s="60" t="s">
        <v>15562</v>
      </c>
      <c r="I5982" s="60" t="s">
        <v>6</v>
      </c>
      <c r="J5982" s="7"/>
      <c r="K5982" s="65"/>
      <c r="L5982" s="7">
        <v>43181</v>
      </c>
      <c r="M5982" s="64">
        <v>99740.17</v>
      </c>
      <c r="N5982" s="64">
        <v>93561.27</v>
      </c>
      <c r="O5982" s="72"/>
      <c r="Z5982" s="9"/>
      <c r="AA5982" s="9"/>
      <c r="AB5982" s="9"/>
      <c r="AC5982" s="9"/>
      <c r="AD5982" s="9"/>
      <c r="AE5982" s="9"/>
      <c r="AF5982" s="9"/>
      <c r="AG5982" s="9"/>
      <c r="AH5982" s="9"/>
      <c r="AI5982" s="9"/>
      <c r="AJ5982" s="9"/>
    </row>
    <row r="5983" spans="1:36" ht="22.5" x14ac:dyDescent="0.25">
      <c r="A5983" s="20">
        <v>5982</v>
      </c>
      <c r="B5983" s="51" t="s">
        <v>16655</v>
      </c>
      <c r="C5983" s="22">
        <v>306339</v>
      </c>
      <c r="D5983" s="20" t="s">
        <v>16658</v>
      </c>
      <c r="E5983" s="51" t="s">
        <v>16659</v>
      </c>
      <c r="F5983" s="60" t="s">
        <v>56</v>
      </c>
      <c r="G5983" s="60" t="s">
        <v>15561</v>
      </c>
      <c r="H5983" s="60" t="s">
        <v>15562</v>
      </c>
      <c r="I5983" s="60" t="s">
        <v>23325</v>
      </c>
      <c r="J5983" s="7">
        <v>43077</v>
      </c>
      <c r="K5983" s="65" t="s">
        <v>23427</v>
      </c>
      <c r="L5983" s="7"/>
      <c r="M5983" s="64"/>
      <c r="N5983" s="64"/>
      <c r="O5983" s="72"/>
      <c r="Z5983" s="9"/>
      <c r="AA5983" s="9"/>
      <c r="AB5983" s="9"/>
      <c r="AC5983" s="9"/>
      <c r="AD5983" s="9"/>
      <c r="AE5983" s="9"/>
      <c r="AF5983" s="9"/>
      <c r="AG5983" s="9"/>
      <c r="AH5983" s="9"/>
      <c r="AI5983" s="9"/>
      <c r="AJ5983" s="9"/>
    </row>
    <row r="5984" spans="1:36" ht="22.5" x14ac:dyDescent="0.25">
      <c r="A5984" s="20">
        <v>5983</v>
      </c>
      <c r="B5984" s="51" t="s">
        <v>16660</v>
      </c>
      <c r="C5984" s="22">
        <v>329223</v>
      </c>
      <c r="D5984" s="20" t="s">
        <v>16661</v>
      </c>
      <c r="E5984" s="51" t="s">
        <v>16207</v>
      </c>
      <c r="F5984" s="60" t="s">
        <v>37</v>
      </c>
      <c r="G5984" s="60" t="s">
        <v>15561</v>
      </c>
      <c r="H5984" s="60" t="s">
        <v>15562</v>
      </c>
      <c r="I5984" s="60" t="s">
        <v>23325</v>
      </c>
      <c r="J5984" s="7">
        <v>43265</v>
      </c>
      <c r="K5984" s="65" t="s">
        <v>23422</v>
      </c>
      <c r="L5984" s="7"/>
      <c r="M5984" s="64"/>
      <c r="N5984" s="64"/>
      <c r="O5984" s="72"/>
      <c r="Z5984" s="9"/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</row>
    <row r="5985" spans="1:36" ht="22.5" x14ac:dyDescent="0.25">
      <c r="A5985" s="20">
        <v>5984</v>
      </c>
      <c r="B5985" s="51" t="s">
        <v>16662</v>
      </c>
      <c r="C5985" s="22">
        <v>317179</v>
      </c>
      <c r="D5985" s="20" t="s">
        <v>16663</v>
      </c>
      <c r="E5985" s="51" t="s">
        <v>16664</v>
      </c>
      <c r="F5985" s="60" t="s">
        <v>26</v>
      </c>
      <c r="G5985" s="60" t="s">
        <v>15561</v>
      </c>
      <c r="H5985" s="60" t="s">
        <v>15562</v>
      </c>
      <c r="I5985" s="60" t="s">
        <v>23325</v>
      </c>
      <c r="J5985" s="7">
        <v>43070</v>
      </c>
      <c r="K5985" s="65" t="s">
        <v>23425</v>
      </c>
      <c r="L5985" s="7"/>
      <c r="M5985" s="64"/>
      <c r="N5985" s="64"/>
      <c r="O5985" s="72"/>
      <c r="Z5985" s="9"/>
      <c r="AA5985" s="9"/>
      <c r="AB5985" s="9"/>
      <c r="AC5985" s="9"/>
      <c r="AD5985" s="9"/>
      <c r="AE5985" s="9"/>
      <c r="AF5985" s="9"/>
      <c r="AG5985" s="9"/>
      <c r="AH5985" s="9"/>
      <c r="AI5985" s="9"/>
      <c r="AJ5985" s="9"/>
    </row>
    <row r="5986" spans="1:36" ht="22.5" x14ac:dyDescent="0.25">
      <c r="A5986" s="20">
        <v>5985</v>
      </c>
      <c r="B5986" s="51" t="s">
        <v>16665</v>
      </c>
      <c r="C5986" s="22">
        <v>308781</v>
      </c>
      <c r="D5986" s="20" t="s">
        <v>16666</v>
      </c>
      <c r="E5986" s="51" t="s">
        <v>16667</v>
      </c>
      <c r="F5986" s="60" t="s">
        <v>3</v>
      </c>
      <c r="G5986" s="60" t="s">
        <v>15561</v>
      </c>
      <c r="H5986" s="60" t="s">
        <v>15562</v>
      </c>
      <c r="I5986" s="60" t="s">
        <v>6</v>
      </c>
      <c r="J5986" s="7"/>
      <c r="K5986" s="65"/>
      <c r="L5986" s="7">
        <v>43200</v>
      </c>
      <c r="M5986" s="64">
        <v>49845.18</v>
      </c>
      <c r="N5986" s="64">
        <v>46957.120000000003</v>
      </c>
      <c r="O5986" s="72"/>
      <c r="Z5986" s="9"/>
      <c r="AA5986" s="9"/>
      <c r="AB5986" s="9"/>
      <c r="AC5986" s="9"/>
      <c r="AD5986" s="9"/>
      <c r="AE5986" s="9"/>
      <c r="AF5986" s="9"/>
      <c r="AG5986" s="9"/>
      <c r="AH5986" s="9"/>
      <c r="AI5986" s="9"/>
      <c r="AJ5986" s="9"/>
    </row>
    <row r="5987" spans="1:36" ht="22.5" x14ac:dyDescent="0.25">
      <c r="A5987" s="20">
        <v>5986</v>
      </c>
      <c r="B5987" s="51" t="s">
        <v>16668</v>
      </c>
      <c r="C5987" s="22">
        <v>332682</v>
      </c>
      <c r="D5987" s="20" t="s">
        <v>16669</v>
      </c>
      <c r="E5987" s="51" t="s">
        <v>16670</v>
      </c>
      <c r="F5987" s="60" t="s">
        <v>16</v>
      </c>
      <c r="G5987" s="60" t="s">
        <v>15561</v>
      </c>
      <c r="H5987" s="60" t="s">
        <v>15562</v>
      </c>
      <c r="I5987" s="60" t="s">
        <v>23325</v>
      </c>
      <c r="J5987" s="7">
        <v>43080</v>
      </c>
      <c r="K5987" s="65" t="s">
        <v>23425</v>
      </c>
      <c r="L5987" s="7"/>
      <c r="M5987" s="64"/>
      <c r="N5987" s="64"/>
      <c r="O5987" s="72"/>
      <c r="Z5987" s="9"/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</row>
    <row r="5988" spans="1:36" ht="45" x14ac:dyDescent="0.25">
      <c r="A5988" s="20">
        <v>5987</v>
      </c>
      <c r="B5988" s="51" t="s">
        <v>16671</v>
      </c>
      <c r="C5988" s="22">
        <v>327611</v>
      </c>
      <c r="D5988" s="20" t="s">
        <v>16672</v>
      </c>
      <c r="E5988" s="51" t="s">
        <v>16673</v>
      </c>
      <c r="F5988" s="60" t="s">
        <v>16</v>
      </c>
      <c r="G5988" s="60" t="s">
        <v>15561</v>
      </c>
      <c r="H5988" s="60" t="s">
        <v>15562</v>
      </c>
      <c r="I5988" s="60" t="s">
        <v>23325</v>
      </c>
      <c r="J5988" s="7">
        <v>43077</v>
      </c>
      <c r="K5988" s="65" t="s">
        <v>23422</v>
      </c>
      <c r="L5988" s="7"/>
      <c r="M5988" s="64"/>
      <c r="N5988" s="64"/>
      <c r="O5988" s="72"/>
      <c r="Z5988" s="9"/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</row>
    <row r="5989" spans="1:36" ht="22.5" x14ac:dyDescent="0.25">
      <c r="A5989" s="20">
        <v>5988</v>
      </c>
      <c r="B5989" s="51" t="s">
        <v>16674</v>
      </c>
      <c r="C5989" s="22">
        <v>31302955</v>
      </c>
      <c r="D5989" s="20" t="s">
        <v>16675</v>
      </c>
      <c r="E5989" s="51" t="s">
        <v>16676</v>
      </c>
      <c r="F5989" s="60" t="s">
        <v>16</v>
      </c>
      <c r="G5989" s="60" t="s">
        <v>15561</v>
      </c>
      <c r="H5989" s="60" t="s">
        <v>15562</v>
      </c>
      <c r="I5989" s="60" t="s">
        <v>6</v>
      </c>
      <c r="J5989" s="7"/>
      <c r="K5989" s="65"/>
      <c r="L5989" s="7">
        <v>43181</v>
      </c>
      <c r="M5989" s="64">
        <v>99922.72</v>
      </c>
      <c r="N5989" s="64">
        <v>0</v>
      </c>
      <c r="O5989" s="72"/>
      <c r="Z5989" s="9"/>
      <c r="AA5989" s="9"/>
      <c r="AB5989" s="9"/>
      <c r="AC5989" s="9"/>
      <c r="AD5989" s="9"/>
      <c r="AE5989" s="9"/>
      <c r="AF5989" s="9"/>
      <c r="AG5989" s="9"/>
      <c r="AH5989" s="9"/>
      <c r="AI5989" s="9"/>
      <c r="AJ5989" s="9"/>
    </row>
    <row r="5990" spans="1:36" ht="22.5" x14ac:dyDescent="0.25">
      <c r="A5990" s="20">
        <v>5989</v>
      </c>
      <c r="B5990" s="51" t="s">
        <v>16677</v>
      </c>
      <c r="C5990" s="22">
        <v>309842</v>
      </c>
      <c r="D5990" s="20" t="s">
        <v>16678</v>
      </c>
      <c r="E5990" s="51" t="s">
        <v>16679</v>
      </c>
      <c r="F5990" s="60" t="s">
        <v>26</v>
      </c>
      <c r="G5990" s="60" t="s">
        <v>15561</v>
      </c>
      <c r="H5990" s="60" t="s">
        <v>15562</v>
      </c>
      <c r="I5990" s="60" t="s">
        <v>6</v>
      </c>
      <c r="J5990" s="7"/>
      <c r="K5990" s="65"/>
      <c r="L5990" s="7">
        <v>43207</v>
      </c>
      <c r="M5990" s="64">
        <v>87526.93</v>
      </c>
      <c r="N5990" s="64">
        <v>84573.1</v>
      </c>
      <c r="O5990" s="72"/>
      <c r="Z5990" s="9"/>
      <c r="AA5990" s="9"/>
      <c r="AB5990" s="9"/>
      <c r="AC5990" s="9"/>
      <c r="AD5990" s="9"/>
      <c r="AE5990" s="9"/>
      <c r="AF5990" s="9"/>
      <c r="AG5990" s="9"/>
      <c r="AH5990" s="9"/>
      <c r="AI5990" s="9"/>
      <c r="AJ5990" s="9"/>
    </row>
    <row r="5991" spans="1:36" ht="33.75" x14ac:dyDescent="0.25">
      <c r="A5991" s="20">
        <v>5990</v>
      </c>
      <c r="B5991" s="51" t="s">
        <v>15566</v>
      </c>
      <c r="C5991" s="22">
        <v>330931</v>
      </c>
      <c r="D5991" s="20" t="s">
        <v>16680</v>
      </c>
      <c r="E5991" s="51" t="s">
        <v>16681</v>
      </c>
      <c r="F5991" s="60" t="s">
        <v>16</v>
      </c>
      <c r="G5991" s="60" t="s">
        <v>15561</v>
      </c>
      <c r="H5991" s="60" t="s">
        <v>15562</v>
      </c>
      <c r="I5991" s="60" t="s">
        <v>23420</v>
      </c>
      <c r="J5991" s="7"/>
      <c r="K5991" s="65"/>
      <c r="L5991" s="7"/>
      <c r="M5991" s="64"/>
      <c r="N5991" s="64"/>
      <c r="O5991" s="72"/>
      <c r="Z5991" s="9"/>
      <c r="AA5991" s="9"/>
      <c r="AB5991" s="9"/>
      <c r="AC5991" s="9"/>
      <c r="AD5991" s="9"/>
      <c r="AE5991" s="9"/>
      <c r="AF5991" s="9"/>
      <c r="AG5991" s="9"/>
      <c r="AH5991" s="9"/>
      <c r="AI5991" s="9"/>
      <c r="AJ5991" s="9"/>
    </row>
    <row r="5992" spans="1:36" ht="33.75" x14ac:dyDescent="0.25">
      <c r="A5992" s="20">
        <v>5991</v>
      </c>
      <c r="B5992" s="51" t="s">
        <v>16682</v>
      </c>
      <c r="C5992" s="22">
        <v>332046</v>
      </c>
      <c r="D5992" s="20" t="s">
        <v>16683</v>
      </c>
      <c r="E5992" s="51" t="s">
        <v>16684</v>
      </c>
      <c r="F5992" s="60" t="s">
        <v>37</v>
      </c>
      <c r="G5992" s="60" t="s">
        <v>15561</v>
      </c>
      <c r="H5992" s="60" t="s">
        <v>15562</v>
      </c>
      <c r="I5992" s="60" t="s">
        <v>23420</v>
      </c>
      <c r="J5992" s="7"/>
      <c r="K5992" s="65"/>
      <c r="L5992" s="7"/>
      <c r="M5992" s="64"/>
      <c r="N5992" s="64"/>
      <c r="O5992" s="72"/>
      <c r="Z5992" s="9"/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</row>
    <row r="5993" spans="1:36" x14ac:dyDescent="0.25">
      <c r="A5993" s="20">
        <v>5992</v>
      </c>
      <c r="B5993" s="51" t="s">
        <v>16134</v>
      </c>
      <c r="C5993" s="22">
        <v>325091</v>
      </c>
      <c r="D5993" s="20" t="s">
        <v>16685</v>
      </c>
      <c r="E5993" s="51" t="s">
        <v>16686</v>
      </c>
      <c r="F5993" s="60" t="s">
        <v>37</v>
      </c>
      <c r="G5993" s="60" t="s">
        <v>15561</v>
      </c>
      <c r="H5993" s="60" t="s">
        <v>15562</v>
      </c>
      <c r="I5993" s="60" t="s">
        <v>6</v>
      </c>
      <c r="J5993" s="7"/>
      <c r="K5993" s="65"/>
      <c r="L5993" s="7">
        <v>43264</v>
      </c>
      <c r="M5993" s="64">
        <v>100000</v>
      </c>
      <c r="N5993" s="64">
        <v>0</v>
      </c>
      <c r="O5993" s="72"/>
      <c r="Z5993" s="9"/>
      <c r="AA5993" s="9"/>
      <c r="AB5993" s="9"/>
      <c r="AC5993" s="9"/>
      <c r="AD5993" s="9"/>
      <c r="AE5993" s="9"/>
      <c r="AF5993" s="9"/>
      <c r="AG5993" s="9"/>
      <c r="AH5993" s="9"/>
      <c r="AI5993" s="9"/>
      <c r="AJ5993" s="9"/>
    </row>
    <row r="5994" spans="1:36" ht="22.5" x14ac:dyDescent="0.25">
      <c r="A5994" s="20">
        <v>5993</v>
      </c>
      <c r="B5994" s="51" t="s">
        <v>16687</v>
      </c>
      <c r="C5994" s="22">
        <v>317039</v>
      </c>
      <c r="D5994" s="20" t="s">
        <v>16688</v>
      </c>
      <c r="E5994" s="51" t="s">
        <v>16689</v>
      </c>
      <c r="F5994" s="60" t="s">
        <v>10</v>
      </c>
      <c r="G5994" s="60" t="s">
        <v>15561</v>
      </c>
      <c r="H5994" s="60" t="s">
        <v>15562</v>
      </c>
      <c r="I5994" s="60" t="s">
        <v>23420</v>
      </c>
      <c r="J5994" s="7"/>
      <c r="K5994" s="65"/>
      <c r="L5994" s="7"/>
      <c r="M5994" s="64"/>
      <c r="N5994" s="64"/>
      <c r="O5994" s="72"/>
      <c r="Z5994" s="9"/>
      <c r="AA5994" s="9"/>
      <c r="AB5994" s="9"/>
      <c r="AC5994" s="9"/>
      <c r="AD5994" s="9"/>
      <c r="AE5994" s="9"/>
      <c r="AF5994" s="9"/>
      <c r="AG5994" s="9"/>
      <c r="AH5994" s="9"/>
      <c r="AI5994" s="9"/>
      <c r="AJ5994" s="9"/>
    </row>
    <row r="5995" spans="1:36" ht="22.5" x14ac:dyDescent="0.25">
      <c r="A5995" s="20">
        <v>5994</v>
      </c>
      <c r="B5995" s="51" t="s">
        <v>16690</v>
      </c>
      <c r="C5995" s="22">
        <v>316083</v>
      </c>
      <c r="D5995" s="20" t="s">
        <v>16691</v>
      </c>
      <c r="E5995" s="51" t="s">
        <v>16692</v>
      </c>
      <c r="F5995" s="60" t="s">
        <v>10</v>
      </c>
      <c r="G5995" s="60" t="s">
        <v>15561</v>
      </c>
      <c r="H5995" s="60" t="s">
        <v>15562</v>
      </c>
      <c r="I5995" s="60" t="s">
        <v>6</v>
      </c>
      <c r="J5995" s="7"/>
      <c r="K5995" s="65"/>
      <c r="L5995" s="7">
        <v>43253</v>
      </c>
      <c r="M5995" s="64">
        <v>100000</v>
      </c>
      <c r="N5995" s="64">
        <v>99999.95</v>
      </c>
      <c r="O5995" s="72"/>
      <c r="Z5995" s="9"/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</row>
    <row r="5996" spans="1:36" ht="22.5" x14ac:dyDescent="0.25">
      <c r="A5996" s="20">
        <v>5995</v>
      </c>
      <c r="B5996" s="51" t="s">
        <v>16690</v>
      </c>
      <c r="C5996" s="22">
        <v>316083</v>
      </c>
      <c r="D5996" s="20" t="s">
        <v>16693</v>
      </c>
      <c r="E5996" s="51" t="s">
        <v>16694</v>
      </c>
      <c r="F5996" s="60" t="s">
        <v>10</v>
      </c>
      <c r="G5996" s="60" t="s">
        <v>15561</v>
      </c>
      <c r="H5996" s="60" t="s">
        <v>15562</v>
      </c>
      <c r="I5996" s="60" t="s">
        <v>6</v>
      </c>
      <c r="J5996" s="7"/>
      <c r="K5996" s="65"/>
      <c r="L5996" s="7">
        <v>43181</v>
      </c>
      <c r="M5996" s="64">
        <v>50355.95</v>
      </c>
      <c r="N5996" s="64">
        <v>50355.95</v>
      </c>
      <c r="O5996" s="72"/>
      <c r="Z5996" s="9"/>
      <c r="AA5996" s="9"/>
      <c r="AB5996" s="9"/>
      <c r="AC5996" s="9"/>
      <c r="AD5996" s="9"/>
      <c r="AE5996" s="9"/>
      <c r="AF5996" s="9"/>
      <c r="AG5996" s="9"/>
      <c r="AH5996" s="9"/>
      <c r="AI5996" s="9"/>
      <c r="AJ5996" s="9"/>
    </row>
    <row r="5997" spans="1:36" ht="22.5" x14ac:dyDescent="0.25">
      <c r="A5997" s="20">
        <v>5996</v>
      </c>
      <c r="B5997" s="51" t="s">
        <v>4652</v>
      </c>
      <c r="C5997" s="22">
        <v>329851</v>
      </c>
      <c r="D5997" s="20" t="s">
        <v>16695</v>
      </c>
      <c r="E5997" s="51" t="s">
        <v>16696</v>
      </c>
      <c r="F5997" s="60" t="s">
        <v>16</v>
      </c>
      <c r="G5997" s="60" t="s">
        <v>15561</v>
      </c>
      <c r="H5997" s="60" t="s">
        <v>15562</v>
      </c>
      <c r="I5997" s="60" t="s">
        <v>6</v>
      </c>
      <c r="J5997" s="7"/>
      <c r="K5997" s="65"/>
      <c r="L5997" s="7">
        <v>43207</v>
      </c>
      <c r="M5997" s="64">
        <v>96377.08</v>
      </c>
      <c r="N5997" s="64">
        <v>89403.6</v>
      </c>
      <c r="O5997" s="72"/>
      <c r="Z5997" s="9"/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</row>
    <row r="5998" spans="1:36" ht="22.5" x14ac:dyDescent="0.25">
      <c r="A5998" s="20">
        <v>5997</v>
      </c>
      <c r="B5998" s="51" t="s">
        <v>4652</v>
      </c>
      <c r="C5998" s="22">
        <v>329851</v>
      </c>
      <c r="D5998" s="20" t="s">
        <v>16697</v>
      </c>
      <c r="E5998" s="51" t="s">
        <v>16698</v>
      </c>
      <c r="F5998" s="60" t="s">
        <v>16</v>
      </c>
      <c r="G5998" s="60" t="s">
        <v>15561</v>
      </c>
      <c r="H5998" s="60" t="s">
        <v>15562</v>
      </c>
      <c r="I5998" s="60" t="s">
        <v>23325</v>
      </c>
      <c r="J5998" s="7">
        <v>43063</v>
      </c>
      <c r="K5998" s="65" t="s">
        <v>23425</v>
      </c>
      <c r="L5998" s="7"/>
      <c r="M5998" s="64"/>
      <c r="N5998" s="64"/>
      <c r="O5998" s="72"/>
      <c r="Z5998" s="9"/>
      <c r="AA5998" s="9"/>
      <c r="AB5998" s="9"/>
      <c r="AC5998" s="9"/>
      <c r="AD5998" s="9"/>
      <c r="AE5998" s="9"/>
      <c r="AF5998" s="9"/>
      <c r="AG5998" s="9"/>
      <c r="AH5998" s="9"/>
      <c r="AI5998" s="9"/>
      <c r="AJ5998" s="9"/>
    </row>
    <row r="5999" spans="1:36" ht="33.75" x14ac:dyDescent="0.25">
      <c r="A5999" s="20">
        <v>5998</v>
      </c>
      <c r="B5999" s="51" t="s">
        <v>16699</v>
      </c>
      <c r="C5999" s="22">
        <v>690520</v>
      </c>
      <c r="D5999" s="20" t="s">
        <v>16700</v>
      </c>
      <c r="E5999" s="51" t="s">
        <v>16701</v>
      </c>
      <c r="F5999" s="60" t="s">
        <v>16</v>
      </c>
      <c r="G5999" s="60" t="s">
        <v>15561</v>
      </c>
      <c r="H5999" s="60" t="s">
        <v>15562</v>
      </c>
      <c r="I5999" s="60" t="s">
        <v>23420</v>
      </c>
      <c r="J5999" s="7"/>
      <c r="K5999" s="65"/>
      <c r="L5999" s="7"/>
      <c r="M5999" s="64"/>
      <c r="N5999" s="64"/>
      <c r="O5999" s="72"/>
      <c r="Z5999" s="9"/>
      <c r="AA5999" s="9"/>
      <c r="AB5999" s="9"/>
      <c r="AC5999" s="9"/>
      <c r="AD5999" s="9"/>
      <c r="AE5999" s="9"/>
      <c r="AF5999" s="9"/>
      <c r="AG5999" s="9"/>
      <c r="AH5999" s="9"/>
      <c r="AI5999" s="9"/>
      <c r="AJ5999" s="9"/>
    </row>
    <row r="6000" spans="1:36" ht="22.5" x14ac:dyDescent="0.25">
      <c r="A6000" s="20">
        <v>5999</v>
      </c>
      <c r="B6000" s="51" t="s">
        <v>16699</v>
      </c>
      <c r="C6000" s="22">
        <v>690520</v>
      </c>
      <c r="D6000" s="20" t="s">
        <v>16702</v>
      </c>
      <c r="E6000" s="51" t="s">
        <v>16703</v>
      </c>
      <c r="F6000" s="60" t="s">
        <v>16</v>
      </c>
      <c r="G6000" s="60" t="s">
        <v>15561</v>
      </c>
      <c r="H6000" s="60" t="s">
        <v>15562</v>
      </c>
      <c r="I6000" s="60" t="s">
        <v>23325</v>
      </c>
      <c r="J6000" s="7">
        <v>43063</v>
      </c>
      <c r="K6000" s="65" t="s">
        <v>23425</v>
      </c>
      <c r="L6000" s="7"/>
      <c r="M6000" s="64"/>
      <c r="N6000" s="64"/>
      <c r="O6000" s="72"/>
      <c r="Z6000" s="9"/>
      <c r="AA6000" s="9"/>
      <c r="AB6000" s="9"/>
      <c r="AC6000" s="9"/>
      <c r="AD6000" s="9"/>
      <c r="AE6000" s="9"/>
      <c r="AF6000" s="9"/>
      <c r="AG6000" s="9"/>
      <c r="AH6000" s="9"/>
      <c r="AI6000" s="9"/>
      <c r="AJ6000" s="9"/>
    </row>
    <row r="6001" spans="1:36" ht="22.5" x14ac:dyDescent="0.25">
      <c r="A6001" s="20">
        <v>6000</v>
      </c>
      <c r="B6001" s="51" t="s">
        <v>16704</v>
      </c>
      <c r="C6001" s="22">
        <v>318817</v>
      </c>
      <c r="D6001" s="20" t="s">
        <v>16705</v>
      </c>
      <c r="E6001" s="51" t="s">
        <v>16706</v>
      </c>
      <c r="F6001" s="60" t="s">
        <v>10</v>
      </c>
      <c r="G6001" s="60" t="s">
        <v>15561</v>
      </c>
      <c r="H6001" s="60" t="s">
        <v>15562</v>
      </c>
      <c r="I6001" s="60" t="s">
        <v>6</v>
      </c>
      <c r="J6001" s="7"/>
      <c r="K6001" s="65"/>
      <c r="L6001" s="7">
        <v>43181</v>
      </c>
      <c r="M6001" s="64">
        <v>94984.69</v>
      </c>
      <c r="N6001" s="64">
        <v>0</v>
      </c>
      <c r="O6001" s="72"/>
      <c r="Z6001" s="9"/>
      <c r="AA6001" s="9"/>
      <c r="AB6001" s="9"/>
      <c r="AC6001" s="9"/>
      <c r="AD6001" s="9"/>
      <c r="AE6001" s="9"/>
      <c r="AF6001" s="9"/>
      <c r="AG6001" s="9"/>
      <c r="AH6001" s="9"/>
      <c r="AI6001" s="9"/>
      <c r="AJ6001" s="9"/>
    </row>
    <row r="6002" spans="1:36" ht="22.5" x14ac:dyDescent="0.25">
      <c r="A6002" s="20">
        <v>6001</v>
      </c>
      <c r="B6002" s="51" t="s">
        <v>16156</v>
      </c>
      <c r="C6002" s="22">
        <v>331279</v>
      </c>
      <c r="D6002" s="20" t="s">
        <v>16707</v>
      </c>
      <c r="E6002" s="51" t="s">
        <v>16708</v>
      </c>
      <c r="F6002" s="60" t="s">
        <v>37</v>
      </c>
      <c r="G6002" s="60" t="s">
        <v>15561</v>
      </c>
      <c r="H6002" s="60" t="s">
        <v>15562</v>
      </c>
      <c r="I6002" s="60" t="s">
        <v>6</v>
      </c>
      <c r="J6002" s="7"/>
      <c r="K6002" s="65"/>
      <c r="L6002" s="7">
        <v>43238</v>
      </c>
      <c r="M6002" s="64">
        <v>89336.66</v>
      </c>
      <c r="N6002" s="64">
        <v>0</v>
      </c>
      <c r="O6002" s="72"/>
      <c r="Z6002" s="9"/>
      <c r="AA6002" s="9"/>
      <c r="AB6002" s="9"/>
      <c r="AC6002" s="9"/>
      <c r="AD6002" s="9"/>
      <c r="AE6002" s="9"/>
      <c r="AF6002" s="9"/>
      <c r="AG6002" s="9"/>
      <c r="AH6002" s="9"/>
      <c r="AI6002" s="9"/>
      <c r="AJ6002" s="9"/>
    </row>
    <row r="6003" spans="1:36" ht="22.5" x14ac:dyDescent="0.25">
      <c r="A6003" s="20">
        <v>6002</v>
      </c>
      <c r="B6003" s="51" t="s">
        <v>16709</v>
      </c>
      <c r="C6003" s="22">
        <v>692310</v>
      </c>
      <c r="D6003" s="20" t="s">
        <v>16710</v>
      </c>
      <c r="E6003" s="51" t="s">
        <v>16711</v>
      </c>
      <c r="F6003" s="60" t="s">
        <v>26</v>
      </c>
      <c r="G6003" s="60" t="s">
        <v>15561</v>
      </c>
      <c r="H6003" s="60" t="s">
        <v>15562</v>
      </c>
      <c r="I6003" s="60" t="s">
        <v>23325</v>
      </c>
      <c r="J6003" s="7">
        <v>43078</v>
      </c>
      <c r="K6003" s="65" t="s">
        <v>23427</v>
      </c>
      <c r="L6003" s="7"/>
      <c r="M6003" s="64"/>
      <c r="N6003" s="64"/>
      <c r="O6003" s="72"/>
      <c r="Z6003" s="9"/>
      <c r="AA6003" s="9"/>
      <c r="AB6003" s="9"/>
      <c r="AC6003" s="9"/>
      <c r="AD6003" s="9"/>
      <c r="AE6003" s="9"/>
      <c r="AF6003" s="9"/>
      <c r="AG6003" s="9"/>
      <c r="AH6003" s="9"/>
      <c r="AI6003" s="9"/>
      <c r="AJ6003" s="9"/>
    </row>
    <row r="6004" spans="1:36" ht="33.75" x14ac:dyDescent="0.25">
      <c r="A6004" s="20">
        <v>6003</v>
      </c>
      <c r="B6004" s="51" t="s">
        <v>16712</v>
      </c>
      <c r="C6004" s="22">
        <v>649384</v>
      </c>
      <c r="D6004" s="20" t="s">
        <v>16713</v>
      </c>
      <c r="E6004" s="51" t="s">
        <v>16714</v>
      </c>
      <c r="F6004" s="60" t="s">
        <v>10</v>
      </c>
      <c r="G6004" s="60" t="s">
        <v>15561</v>
      </c>
      <c r="H6004" s="60" t="s">
        <v>15562</v>
      </c>
      <c r="I6004" s="60" t="s">
        <v>23325</v>
      </c>
      <c r="J6004" s="7">
        <v>43265</v>
      </c>
      <c r="K6004" s="65" t="s">
        <v>23422</v>
      </c>
      <c r="L6004" s="7"/>
      <c r="M6004" s="64"/>
      <c r="N6004" s="64"/>
      <c r="O6004" s="72"/>
      <c r="Z6004" s="9"/>
      <c r="AA6004" s="9"/>
      <c r="AB6004" s="9"/>
      <c r="AC6004" s="9"/>
      <c r="AD6004" s="9"/>
      <c r="AE6004" s="9"/>
      <c r="AF6004" s="9"/>
      <c r="AG6004" s="9"/>
      <c r="AH6004" s="9"/>
      <c r="AI6004" s="9"/>
      <c r="AJ6004" s="9"/>
    </row>
    <row r="6005" spans="1:36" ht="22.5" x14ac:dyDescent="0.25">
      <c r="A6005" s="20">
        <v>6004</v>
      </c>
      <c r="B6005" s="51" t="s">
        <v>16715</v>
      </c>
      <c r="C6005" s="22">
        <v>315621</v>
      </c>
      <c r="D6005" s="20" t="s">
        <v>16716</v>
      </c>
      <c r="E6005" s="51" t="s">
        <v>16717</v>
      </c>
      <c r="F6005" s="60" t="s">
        <v>30</v>
      </c>
      <c r="G6005" s="60" t="s">
        <v>15561</v>
      </c>
      <c r="H6005" s="60" t="s">
        <v>15562</v>
      </c>
      <c r="I6005" s="60" t="s">
        <v>6</v>
      </c>
      <c r="J6005" s="7"/>
      <c r="K6005" s="65"/>
      <c r="L6005" s="7">
        <v>43180</v>
      </c>
      <c r="M6005" s="64">
        <v>93941.55</v>
      </c>
      <c r="N6005" s="64">
        <v>91223.55</v>
      </c>
      <c r="O6005" s="72"/>
      <c r="Z6005" s="9"/>
      <c r="AA6005" s="9"/>
      <c r="AB6005" s="9"/>
      <c r="AC6005" s="9"/>
      <c r="AD6005" s="9"/>
      <c r="AE6005" s="9"/>
      <c r="AF6005" s="9"/>
      <c r="AG6005" s="9"/>
      <c r="AH6005" s="9"/>
      <c r="AI6005" s="9"/>
      <c r="AJ6005" s="9"/>
    </row>
    <row r="6006" spans="1:36" ht="22.5" x14ac:dyDescent="0.25">
      <c r="A6006" s="20">
        <v>6005</v>
      </c>
      <c r="B6006" s="51" t="s">
        <v>16718</v>
      </c>
      <c r="C6006" s="22">
        <v>311243</v>
      </c>
      <c r="D6006" s="20" t="s">
        <v>16719</v>
      </c>
      <c r="E6006" s="51" t="s">
        <v>16720</v>
      </c>
      <c r="F6006" s="60" t="s">
        <v>3</v>
      </c>
      <c r="G6006" s="60" t="s">
        <v>15561</v>
      </c>
      <c r="H6006" s="60" t="s">
        <v>15562</v>
      </c>
      <c r="I6006" s="60" t="s">
        <v>6</v>
      </c>
      <c r="J6006" s="7"/>
      <c r="K6006" s="65"/>
      <c r="L6006" s="7">
        <v>43180</v>
      </c>
      <c r="M6006" s="64">
        <v>67148.740000000005</v>
      </c>
      <c r="N6006" s="64">
        <v>67148.740000000005</v>
      </c>
      <c r="O6006" s="72"/>
      <c r="Z6006" s="9"/>
      <c r="AA6006" s="9"/>
      <c r="AB6006" s="9"/>
      <c r="AC6006" s="9"/>
      <c r="AD6006" s="9"/>
      <c r="AE6006" s="9"/>
      <c r="AF6006" s="9"/>
      <c r="AG6006" s="9"/>
      <c r="AH6006" s="9"/>
      <c r="AI6006" s="9"/>
      <c r="AJ6006" s="9"/>
    </row>
    <row r="6007" spans="1:36" ht="22.5" x14ac:dyDescent="0.25">
      <c r="A6007" s="20">
        <v>6006</v>
      </c>
      <c r="B6007" s="51" t="s">
        <v>16718</v>
      </c>
      <c r="C6007" s="22">
        <v>311243</v>
      </c>
      <c r="D6007" s="20" t="s">
        <v>16721</v>
      </c>
      <c r="E6007" s="51" t="s">
        <v>16722</v>
      </c>
      <c r="F6007" s="60" t="s">
        <v>3</v>
      </c>
      <c r="G6007" s="60" t="s">
        <v>15561</v>
      </c>
      <c r="H6007" s="60" t="s">
        <v>15562</v>
      </c>
      <c r="I6007" s="60" t="s">
        <v>6</v>
      </c>
      <c r="J6007" s="7"/>
      <c r="K6007" s="65"/>
      <c r="L6007" s="7">
        <v>43180</v>
      </c>
      <c r="M6007" s="64">
        <v>100000</v>
      </c>
      <c r="N6007" s="64">
        <v>100000</v>
      </c>
      <c r="O6007" s="72"/>
      <c r="Z6007" s="9"/>
      <c r="AA6007" s="9"/>
      <c r="AB6007" s="9"/>
      <c r="AC6007" s="9"/>
      <c r="AD6007" s="9"/>
      <c r="AE6007" s="9"/>
      <c r="AF6007" s="9"/>
      <c r="AG6007" s="9"/>
      <c r="AH6007" s="9"/>
      <c r="AI6007" s="9"/>
      <c r="AJ6007" s="9"/>
    </row>
    <row r="6008" spans="1:36" ht="22.5" x14ac:dyDescent="0.25">
      <c r="A6008" s="20">
        <v>6007</v>
      </c>
      <c r="B6008" s="51" t="s">
        <v>16723</v>
      </c>
      <c r="C6008" s="22">
        <v>324124</v>
      </c>
      <c r="D6008" s="20" t="s">
        <v>16724</v>
      </c>
      <c r="E6008" s="51" t="s">
        <v>16725</v>
      </c>
      <c r="F6008" s="60" t="s">
        <v>37</v>
      </c>
      <c r="G6008" s="60" t="s">
        <v>15561</v>
      </c>
      <c r="H6008" s="60" t="s">
        <v>15562</v>
      </c>
      <c r="I6008" s="60" t="s">
        <v>23325</v>
      </c>
      <c r="J6008" s="7">
        <v>43063</v>
      </c>
      <c r="K6008" s="65" t="s">
        <v>23425</v>
      </c>
      <c r="L6008" s="7"/>
      <c r="M6008" s="64"/>
      <c r="N6008" s="64"/>
      <c r="O6008" s="72"/>
      <c r="Z6008" s="9"/>
      <c r="AA6008" s="9"/>
      <c r="AB6008" s="9"/>
      <c r="AC6008" s="9"/>
      <c r="AD6008" s="9"/>
      <c r="AE6008" s="9"/>
      <c r="AF6008" s="9"/>
      <c r="AG6008" s="9"/>
      <c r="AH6008" s="9"/>
      <c r="AI6008" s="9"/>
      <c r="AJ6008" s="9"/>
    </row>
    <row r="6009" spans="1:36" x14ac:dyDescent="0.25">
      <c r="A6009" s="20">
        <v>6008</v>
      </c>
      <c r="B6009" s="51" t="s">
        <v>5325</v>
      </c>
      <c r="C6009" s="22">
        <v>315460</v>
      </c>
      <c r="D6009" s="20" t="s">
        <v>16726</v>
      </c>
      <c r="E6009" s="51" t="s">
        <v>16727</v>
      </c>
      <c r="F6009" s="60" t="s">
        <v>30</v>
      </c>
      <c r="G6009" s="60" t="s">
        <v>15561</v>
      </c>
      <c r="H6009" s="60" t="s">
        <v>15562</v>
      </c>
      <c r="I6009" s="60" t="s">
        <v>6</v>
      </c>
      <c r="J6009" s="7"/>
      <c r="K6009" s="65"/>
      <c r="L6009" s="7">
        <v>43181</v>
      </c>
      <c r="M6009" s="64">
        <v>100000</v>
      </c>
      <c r="N6009" s="64">
        <v>100000</v>
      </c>
      <c r="O6009" s="72"/>
      <c r="Z6009" s="9"/>
      <c r="AA6009" s="9"/>
      <c r="AB6009" s="9"/>
      <c r="AC6009" s="9"/>
      <c r="AD6009" s="9"/>
      <c r="AE6009" s="9"/>
      <c r="AF6009" s="9"/>
      <c r="AG6009" s="9"/>
      <c r="AH6009" s="9"/>
      <c r="AI6009" s="9"/>
      <c r="AJ6009" s="9"/>
    </row>
    <row r="6010" spans="1:36" ht="22.5" x14ac:dyDescent="0.25">
      <c r="A6010" s="20">
        <v>6009</v>
      </c>
      <c r="B6010" s="51" t="s">
        <v>16728</v>
      </c>
      <c r="C6010" s="22">
        <v>308471</v>
      </c>
      <c r="D6010" s="20" t="s">
        <v>16729</v>
      </c>
      <c r="E6010" s="51" t="s">
        <v>16730</v>
      </c>
      <c r="F6010" s="60" t="s">
        <v>3</v>
      </c>
      <c r="G6010" s="60" t="s">
        <v>15561</v>
      </c>
      <c r="H6010" s="60" t="s">
        <v>15562</v>
      </c>
      <c r="I6010" s="60" t="s">
        <v>6</v>
      </c>
      <c r="J6010" s="7"/>
      <c r="K6010" s="65"/>
      <c r="L6010" s="7">
        <v>43200</v>
      </c>
      <c r="M6010" s="64">
        <v>74979.850000000006</v>
      </c>
      <c r="N6010" s="64">
        <v>0</v>
      </c>
      <c r="O6010" s="72"/>
      <c r="Z6010" s="9"/>
      <c r="AA6010" s="9"/>
      <c r="AB6010" s="9"/>
      <c r="AC6010" s="9"/>
      <c r="AD6010" s="9"/>
      <c r="AE6010" s="9"/>
      <c r="AF6010" s="9"/>
      <c r="AG6010" s="9"/>
      <c r="AH6010" s="9"/>
      <c r="AI6010" s="9"/>
      <c r="AJ6010" s="9"/>
    </row>
    <row r="6011" spans="1:36" ht="22.5" x14ac:dyDescent="0.25">
      <c r="A6011" s="20">
        <v>6010</v>
      </c>
      <c r="B6011" s="51" t="s">
        <v>16731</v>
      </c>
      <c r="C6011" s="22">
        <v>328553</v>
      </c>
      <c r="D6011" s="20" t="s">
        <v>16732</v>
      </c>
      <c r="E6011" s="51" t="s">
        <v>16733</v>
      </c>
      <c r="F6011" s="60" t="s">
        <v>10</v>
      </c>
      <c r="G6011" s="60" t="s">
        <v>15561</v>
      </c>
      <c r="H6011" s="60" t="s">
        <v>15562</v>
      </c>
      <c r="I6011" s="60" t="s">
        <v>6</v>
      </c>
      <c r="J6011" s="7"/>
      <c r="K6011" s="65"/>
      <c r="L6011" s="7">
        <v>43231</v>
      </c>
      <c r="M6011" s="64">
        <v>77428.33</v>
      </c>
      <c r="N6011" s="64">
        <v>0</v>
      </c>
      <c r="O6011" s="72"/>
      <c r="Z6011" s="9"/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</row>
    <row r="6012" spans="1:36" ht="22.5" x14ac:dyDescent="0.25">
      <c r="A6012" s="20">
        <v>6011</v>
      </c>
      <c r="B6012" s="51" t="s">
        <v>16734</v>
      </c>
      <c r="C6012" s="22">
        <v>311847</v>
      </c>
      <c r="D6012" s="20" t="s">
        <v>16735</v>
      </c>
      <c r="E6012" s="51" t="s">
        <v>16736</v>
      </c>
      <c r="F6012" s="60" t="s">
        <v>26</v>
      </c>
      <c r="G6012" s="60" t="s">
        <v>15561</v>
      </c>
      <c r="H6012" s="60" t="s">
        <v>15562</v>
      </c>
      <c r="I6012" s="60" t="s">
        <v>23420</v>
      </c>
      <c r="J6012" s="7"/>
      <c r="K6012" s="65"/>
      <c r="L6012" s="7"/>
      <c r="M6012" s="64"/>
      <c r="N6012" s="64"/>
      <c r="O6012" s="72"/>
      <c r="Z6012" s="9"/>
      <c r="AA6012" s="9"/>
      <c r="AB6012" s="9"/>
      <c r="AC6012" s="9"/>
      <c r="AD6012" s="9"/>
      <c r="AE6012" s="9"/>
      <c r="AF6012" s="9"/>
      <c r="AG6012" s="9"/>
      <c r="AH6012" s="9"/>
      <c r="AI6012" s="9"/>
      <c r="AJ6012" s="9"/>
    </row>
    <row r="6013" spans="1:36" ht="22.5" x14ac:dyDescent="0.25">
      <c r="A6013" s="20">
        <v>6012</v>
      </c>
      <c r="B6013" s="51" t="s">
        <v>16737</v>
      </c>
      <c r="C6013" s="22">
        <v>692344</v>
      </c>
      <c r="D6013" s="20" t="s">
        <v>16738</v>
      </c>
      <c r="E6013" s="51" t="s">
        <v>16739</v>
      </c>
      <c r="F6013" s="60" t="s">
        <v>26</v>
      </c>
      <c r="G6013" s="60" t="s">
        <v>15561</v>
      </c>
      <c r="H6013" s="60" t="s">
        <v>15562</v>
      </c>
      <c r="I6013" s="60" t="s">
        <v>6</v>
      </c>
      <c r="J6013" s="7"/>
      <c r="K6013" s="65"/>
      <c r="L6013" s="7">
        <v>43181</v>
      </c>
      <c r="M6013" s="64">
        <v>77869.149999999994</v>
      </c>
      <c r="N6013" s="64">
        <v>0</v>
      </c>
      <c r="O6013" s="72"/>
      <c r="Z6013" s="9"/>
      <c r="AA6013" s="9"/>
      <c r="AB6013" s="9"/>
      <c r="AC6013" s="9"/>
      <c r="AD6013" s="9"/>
      <c r="AE6013" s="9"/>
      <c r="AF6013" s="9"/>
      <c r="AG6013" s="9"/>
      <c r="AH6013" s="9"/>
      <c r="AI6013" s="9"/>
      <c r="AJ6013" s="9"/>
    </row>
    <row r="6014" spans="1:36" ht="22.5" x14ac:dyDescent="0.25">
      <c r="A6014" s="20">
        <v>6013</v>
      </c>
      <c r="B6014" s="51" t="s">
        <v>16740</v>
      </c>
      <c r="C6014" s="22">
        <v>307319</v>
      </c>
      <c r="D6014" s="20" t="s">
        <v>16741</v>
      </c>
      <c r="E6014" s="51" t="s">
        <v>16742</v>
      </c>
      <c r="F6014" s="60" t="s">
        <v>3</v>
      </c>
      <c r="G6014" s="60" t="s">
        <v>15561</v>
      </c>
      <c r="H6014" s="60" t="s">
        <v>15562</v>
      </c>
      <c r="I6014" s="60" t="s">
        <v>23420</v>
      </c>
      <c r="J6014" s="7"/>
      <c r="K6014" s="65"/>
      <c r="L6014" s="7"/>
      <c r="M6014" s="64"/>
      <c r="N6014" s="64"/>
      <c r="O6014" s="72"/>
      <c r="Z6014" s="9"/>
      <c r="AA6014" s="9"/>
      <c r="AB6014" s="9"/>
      <c r="AC6014" s="9"/>
      <c r="AD6014" s="9"/>
      <c r="AE6014" s="9"/>
      <c r="AF6014" s="9"/>
      <c r="AG6014" s="9"/>
      <c r="AH6014" s="9"/>
      <c r="AI6014" s="9"/>
      <c r="AJ6014" s="9"/>
    </row>
    <row r="6015" spans="1:36" ht="22.5" x14ac:dyDescent="0.25">
      <c r="A6015" s="20">
        <v>6014</v>
      </c>
      <c r="B6015" s="51" t="s">
        <v>16743</v>
      </c>
      <c r="C6015" s="22">
        <v>325597</v>
      </c>
      <c r="D6015" s="20" t="s">
        <v>16744</v>
      </c>
      <c r="E6015" s="51" t="s">
        <v>16745</v>
      </c>
      <c r="F6015" s="60" t="s">
        <v>37</v>
      </c>
      <c r="G6015" s="60" t="s">
        <v>15561</v>
      </c>
      <c r="H6015" s="60" t="s">
        <v>15562</v>
      </c>
      <c r="I6015" s="60" t="s">
        <v>6</v>
      </c>
      <c r="J6015" s="7"/>
      <c r="K6015" s="65"/>
      <c r="L6015" s="7">
        <v>43263</v>
      </c>
      <c r="M6015" s="64">
        <v>97382.33</v>
      </c>
      <c r="N6015" s="64">
        <v>0</v>
      </c>
      <c r="O6015" s="72"/>
      <c r="Z6015" s="9"/>
      <c r="AA6015" s="9"/>
      <c r="AB6015" s="9"/>
      <c r="AC6015" s="9"/>
      <c r="AD6015" s="9"/>
      <c r="AE6015" s="9"/>
      <c r="AF6015" s="9"/>
      <c r="AG6015" s="9"/>
      <c r="AH6015" s="9"/>
      <c r="AI6015" s="9"/>
      <c r="AJ6015" s="9"/>
    </row>
    <row r="6016" spans="1:36" ht="22.5" x14ac:dyDescent="0.25">
      <c r="A6016" s="20">
        <v>6015</v>
      </c>
      <c r="B6016" s="51" t="s">
        <v>16746</v>
      </c>
      <c r="C6016" s="22">
        <v>318400</v>
      </c>
      <c r="D6016" s="20" t="s">
        <v>16747</v>
      </c>
      <c r="E6016" s="51" t="s">
        <v>16748</v>
      </c>
      <c r="F6016" s="60" t="s">
        <v>26</v>
      </c>
      <c r="G6016" s="60" t="s">
        <v>15561</v>
      </c>
      <c r="H6016" s="60" t="s">
        <v>15562</v>
      </c>
      <c r="I6016" s="60" t="s">
        <v>23420</v>
      </c>
      <c r="J6016" s="7"/>
      <c r="K6016" s="65"/>
      <c r="L6016" s="7"/>
      <c r="M6016" s="64"/>
      <c r="N6016" s="64"/>
      <c r="O6016" s="72"/>
      <c r="Z6016" s="9"/>
      <c r="AA6016" s="9"/>
      <c r="AB6016" s="9"/>
      <c r="AC6016" s="9"/>
      <c r="AD6016" s="9"/>
      <c r="AE6016" s="9"/>
      <c r="AF6016" s="9"/>
      <c r="AG6016" s="9"/>
      <c r="AH6016" s="9"/>
      <c r="AI6016" s="9"/>
      <c r="AJ6016" s="9"/>
    </row>
    <row r="6017" spans="1:36" ht="22.5" x14ac:dyDescent="0.25">
      <c r="A6017" s="20">
        <v>6016</v>
      </c>
      <c r="B6017" s="51" t="s">
        <v>16749</v>
      </c>
      <c r="C6017" s="22">
        <v>325155</v>
      </c>
      <c r="D6017" s="20" t="s">
        <v>16750</v>
      </c>
      <c r="E6017" s="51" t="s">
        <v>16751</v>
      </c>
      <c r="F6017" s="60" t="s">
        <v>37</v>
      </c>
      <c r="G6017" s="60" t="s">
        <v>15561</v>
      </c>
      <c r="H6017" s="60" t="s">
        <v>15562</v>
      </c>
      <c r="I6017" s="60" t="s">
        <v>6</v>
      </c>
      <c r="J6017" s="7"/>
      <c r="K6017" s="65"/>
      <c r="L6017" s="7">
        <v>43253</v>
      </c>
      <c r="M6017" s="64">
        <v>71763.399999999994</v>
      </c>
      <c r="N6017" s="64">
        <v>71693.83</v>
      </c>
      <c r="O6017" s="72"/>
      <c r="Z6017" s="9"/>
      <c r="AA6017" s="9"/>
      <c r="AB6017" s="9"/>
      <c r="AC6017" s="9"/>
      <c r="AD6017" s="9"/>
      <c r="AE6017" s="9"/>
      <c r="AF6017" s="9"/>
      <c r="AG6017" s="9"/>
      <c r="AH6017" s="9"/>
      <c r="AI6017" s="9"/>
      <c r="AJ6017" s="9"/>
    </row>
    <row r="6018" spans="1:36" ht="22.5" x14ac:dyDescent="0.25">
      <c r="A6018" s="20">
        <v>6017</v>
      </c>
      <c r="B6018" s="51" t="s">
        <v>16752</v>
      </c>
      <c r="C6018" s="22">
        <v>332887</v>
      </c>
      <c r="D6018" s="20" t="s">
        <v>16753</v>
      </c>
      <c r="E6018" s="51" t="s">
        <v>16754</v>
      </c>
      <c r="F6018" s="60" t="s">
        <v>16</v>
      </c>
      <c r="G6018" s="60" t="s">
        <v>15561</v>
      </c>
      <c r="H6018" s="60" t="s">
        <v>15562</v>
      </c>
      <c r="I6018" s="60" t="s">
        <v>23325</v>
      </c>
      <c r="J6018" s="7">
        <v>43078</v>
      </c>
      <c r="K6018" s="65" t="s">
        <v>23427</v>
      </c>
      <c r="L6018" s="7"/>
      <c r="M6018" s="64"/>
      <c r="N6018" s="64"/>
      <c r="O6018" s="72"/>
      <c r="Z6018" s="9"/>
      <c r="AA6018" s="9"/>
      <c r="AB6018" s="9"/>
      <c r="AC6018" s="9"/>
      <c r="AD6018" s="9"/>
      <c r="AE6018" s="9"/>
      <c r="AF6018" s="9"/>
      <c r="AG6018" s="9"/>
      <c r="AH6018" s="9"/>
      <c r="AI6018" s="9"/>
      <c r="AJ6018" s="9"/>
    </row>
    <row r="6019" spans="1:36" ht="22.5" x14ac:dyDescent="0.25">
      <c r="A6019" s="20">
        <v>6018</v>
      </c>
      <c r="B6019" s="51" t="s">
        <v>16755</v>
      </c>
      <c r="C6019" s="22">
        <v>613941</v>
      </c>
      <c r="D6019" s="20" t="s">
        <v>16756</v>
      </c>
      <c r="E6019" s="51" t="s">
        <v>16757</v>
      </c>
      <c r="F6019" s="60" t="s">
        <v>56</v>
      </c>
      <c r="G6019" s="60" t="s">
        <v>15561</v>
      </c>
      <c r="H6019" s="60" t="s">
        <v>15562</v>
      </c>
      <c r="I6019" s="60" t="s">
        <v>23325</v>
      </c>
      <c r="J6019" s="7">
        <v>43063</v>
      </c>
      <c r="K6019" s="65" t="s">
        <v>23425</v>
      </c>
      <c r="L6019" s="7"/>
      <c r="M6019" s="64"/>
      <c r="N6019" s="64"/>
      <c r="O6019" s="72"/>
      <c r="Z6019" s="9"/>
      <c r="AA6019" s="9"/>
      <c r="AB6019" s="9"/>
      <c r="AC6019" s="9"/>
      <c r="AD6019" s="9"/>
      <c r="AE6019" s="9"/>
      <c r="AF6019" s="9"/>
      <c r="AG6019" s="9"/>
      <c r="AH6019" s="9"/>
      <c r="AI6019" s="9"/>
      <c r="AJ6019" s="9"/>
    </row>
    <row r="6020" spans="1:36" ht="22.5" x14ac:dyDescent="0.25">
      <c r="A6020" s="20">
        <v>6019</v>
      </c>
      <c r="B6020" s="51" t="s">
        <v>5862</v>
      </c>
      <c r="C6020" s="22">
        <v>315303</v>
      </c>
      <c r="D6020" s="20" t="s">
        <v>16758</v>
      </c>
      <c r="E6020" s="51" t="s">
        <v>16759</v>
      </c>
      <c r="F6020" s="60" t="s">
        <v>30</v>
      </c>
      <c r="G6020" s="60" t="s">
        <v>15561</v>
      </c>
      <c r="H6020" s="60" t="s">
        <v>15562</v>
      </c>
      <c r="I6020" s="60" t="s">
        <v>6</v>
      </c>
      <c r="J6020" s="7"/>
      <c r="K6020" s="65"/>
      <c r="L6020" s="7">
        <v>43321</v>
      </c>
      <c r="M6020" s="64">
        <v>60569.64</v>
      </c>
      <c r="N6020" s="64">
        <v>0</v>
      </c>
      <c r="O6020" s="72"/>
      <c r="Z6020" s="9"/>
      <c r="AA6020" s="9"/>
      <c r="AB6020" s="9"/>
      <c r="AC6020" s="9"/>
      <c r="AD6020" s="9"/>
      <c r="AE6020" s="9"/>
      <c r="AF6020" s="9"/>
      <c r="AG6020" s="9"/>
      <c r="AH6020" s="9"/>
      <c r="AI6020" s="9"/>
      <c r="AJ6020" s="9"/>
    </row>
    <row r="6021" spans="1:36" ht="33.75" x14ac:dyDescent="0.25">
      <c r="A6021" s="20">
        <v>6020</v>
      </c>
      <c r="B6021" s="51" t="s">
        <v>16760</v>
      </c>
      <c r="C6021" s="22">
        <v>319368</v>
      </c>
      <c r="D6021" s="20" t="s">
        <v>16761</v>
      </c>
      <c r="E6021" s="51" t="s">
        <v>16762</v>
      </c>
      <c r="F6021" s="60" t="s">
        <v>10</v>
      </c>
      <c r="G6021" s="60" t="s">
        <v>15561</v>
      </c>
      <c r="H6021" s="60" t="s">
        <v>15562</v>
      </c>
      <c r="I6021" s="60" t="s">
        <v>6</v>
      </c>
      <c r="J6021" s="7"/>
      <c r="K6021" s="65"/>
      <c r="L6021" s="7">
        <v>43176</v>
      </c>
      <c r="M6021" s="64">
        <v>99439.77</v>
      </c>
      <c r="N6021" s="64">
        <v>0</v>
      </c>
      <c r="O6021" s="72"/>
      <c r="Z6021" s="9"/>
      <c r="AA6021" s="9"/>
      <c r="AB6021" s="9"/>
      <c r="AC6021" s="9"/>
      <c r="AD6021" s="9"/>
      <c r="AE6021" s="9"/>
      <c r="AF6021" s="9"/>
      <c r="AG6021" s="9"/>
      <c r="AH6021" s="9"/>
      <c r="AI6021" s="9"/>
      <c r="AJ6021" s="9"/>
    </row>
    <row r="6022" spans="1:36" ht="22.5" x14ac:dyDescent="0.25">
      <c r="A6022" s="20">
        <v>6021</v>
      </c>
      <c r="B6022" s="51" t="s">
        <v>16763</v>
      </c>
      <c r="C6022" s="22">
        <v>312452</v>
      </c>
      <c r="D6022" s="20" t="s">
        <v>16764</v>
      </c>
      <c r="E6022" s="51" t="s">
        <v>16765</v>
      </c>
      <c r="F6022" s="60" t="s">
        <v>56</v>
      </c>
      <c r="G6022" s="60" t="s">
        <v>15561</v>
      </c>
      <c r="H6022" s="60" t="s">
        <v>15562</v>
      </c>
      <c r="I6022" s="60" t="s">
        <v>6</v>
      </c>
      <c r="J6022" s="7"/>
      <c r="K6022" s="65"/>
      <c r="L6022" s="7">
        <v>43176</v>
      </c>
      <c r="M6022" s="64">
        <v>71979.88</v>
      </c>
      <c r="N6022" s="64">
        <v>0</v>
      </c>
      <c r="O6022" s="72"/>
      <c r="Z6022" s="9"/>
      <c r="AA6022" s="9"/>
      <c r="AB6022" s="9"/>
      <c r="AC6022" s="9"/>
      <c r="AD6022" s="9"/>
      <c r="AE6022" s="9"/>
      <c r="AF6022" s="9"/>
      <c r="AG6022" s="9"/>
      <c r="AH6022" s="9"/>
      <c r="AI6022" s="9"/>
      <c r="AJ6022" s="9"/>
    </row>
    <row r="6023" spans="1:36" ht="22.5" x14ac:dyDescent="0.25">
      <c r="A6023" s="20">
        <v>6022</v>
      </c>
      <c r="B6023" s="51" t="s">
        <v>16766</v>
      </c>
      <c r="C6023" s="22">
        <v>314269</v>
      </c>
      <c r="D6023" s="20" t="s">
        <v>16767</v>
      </c>
      <c r="E6023" s="51" t="s">
        <v>16768</v>
      </c>
      <c r="F6023" s="60" t="s">
        <v>30</v>
      </c>
      <c r="G6023" s="60" t="s">
        <v>15561</v>
      </c>
      <c r="H6023" s="60" t="s">
        <v>15562</v>
      </c>
      <c r="I6023" s="60" t="s">
        <v>23420</v>
      </c>
      <c r="J6023" s="7"/>
      <c r="K6023" s="65"/>
      <c r="L6023" s="7"/>
      <c r="M6023" s="64"/>
      <c r="N6023" s="64"/>
      <c r="O6023" s="72"/>
      <c r="Z6023" s="9"/>
      <c r="AA6023" s="9"/>
      <c r="AB6023" s="9"/>
      <c r="AC6023" s="9"/>
      <c r="AD6023" s="9"/>
      <c r="AE6023" s="9"/>
      <c r="AF6023" s="9"/>
      <c r="AG6023" s="9"/>
      <c r="AH6023" s="9"/>
      <c r="AI6023" s="9"/>
      <c r="AJ6023" s="9"/>
    </row>
    <row r="6024" spans="1:36" ht="22.5" x14ac:dyDescent="0.25">
      <c r="A6024" s="20">
        <v>6023</v>
      </c>
      <c r="B6024" s="51" t="s">
        <v>16769</v>
      </c>
      <c r="C6024" s="22">
        <v>308811</v>
      </c>
      <c r="D6024" s="20" t="s">
        <v>16770</v>
      </c>
      <c r="E6024" s="51" t="s">
        <v>16771</v>
      </c>
      <c r="F6024" s="60" t="s">
        <v>3</v>
      </c>
      <c r="G6024" s="60" t="s">
        <v>15561</v>
      </c>
      <c r="H6024" s="60" t="s">
        <v>15562</v>
      </c>
      <c r="I6024" s="60" t="s">
        <v>6</v>
      </c>
      <c r="J6024" s="7"/>
      <c r="K6024" s="65"/>
      <c r="L6024" s="7">
        <v>43176</v>
      </c>
      <c r="M6024" s="64">
        <v>38249.879999999997</v>
      </c>
      <c r="N6024" s="64">
        <v>38249.879999999997</v>
      </c>
      <c r="O6024" s="72"/>
      <c r="Z6024" s="9"/>
      <c r="AA6024" s="9"/>
      <c r="AB6024" s="9"/>
      <c r="AC6024" s="9"/>
      <c r="AD6024" s="9"/>
      <c r="AE6024" s="9"/>
      <c r="AF6024" s="9"/>
      <c r="AG6024" s="9"/>
      <c r="AH6024" s="9"/>
      <c r="AI6024" s="9"/>
      <c r="AJ6024" s="9"/>
    </row>
    <row r="6025" spans="1:36" ht="22.5" x14ac:dyDescent="0.25">
      <c r="A6025" s="20">
        <v>6024</v>
      </c>
      <c r="B6025" s="51" t="s">
        <v>16772</v>
      </c>
      <c r="C6025" s="22">
        <v>318604</v>
      </c>
      <c r="D6025" s="20" t="s">
        <v>16773</v>
      </c>
      <c r="E6025" s="51" t="s">
        <v>16774</v>
      </c>
      <c r="F6025" s="60" t="s">
        <v>10</v>
      </c>
      <c r="G6025" s="60" t="s">
        <v>15561</v>
      </c>
      <c r="H6025" s="60" t="s">
        <v>15562</v>
      </c>
      <c r="I6025" s="60" t="s">
        <v>6</v>
      </c>
      <c r="J6025" s="7"/>
      <c r="K6025" s="65"/>
      <c r="L6025" s="7">
        <v>43181</v>
      </c>
      <c r="M6025" s="64">
        <v>90985.88</v>
      </c>
      <c r="N6025" s="64">
        <v>90985.88</v>
      </c>
      <c r="O6025" s="72"/>
      <c r="Z6025" s="9"/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</row>
    <row r="6026" spans="1:36" ht="22.5" x14ac:dyDescent="0.25">
      <c r="A6026" s="20">
        <v>6025</v>
      </c>
      <c r="B6026" s="51" t="s">
        <v>16775</v>
      </c>
      <c r="C6026" s="22">
        <v>327034</v>
      </c>
      <c r="D6026" s="20" t="s">
        <v>16776</v>
      </c>
      <c r="E6026" s="51" t="s">
        <v>16777</v>
      </c>
      <c r="F6026" s="60" t="s">
        <v>16</v>
      </c>
      <c r="G6026" s="60" t="s">
        <v>15561</v>
      </c>
      <c r="H6026" s="60" t="s">
        <v>15562</v>
      </c>
      <c r="I6026" s="60" t="s">
        <v>6</v>
      </c>
      <c r="J6026" s="7"/>
      <c r="K6026" s="65"/>
      <c r="L6026" s="7">
        <v>43232</v>
      </c>
      <c r="M6026" s="64">
        <v>99831.83</v>
      </c>
      <c r="N6026" s="64">
        <v>0</v>
      </c>
      <c r="O6026" s="72"/>
      <c r="Z6026" s="9"/>
      <c r="AA6026" s="9"/>
      <c r="AB6026" s="9"/>
      <c r="AC6026" s="9"/>
      <c r="AD6026" s="9"/>
      <c r="AE6026" s="9"/>
      <c r="AF6026" s="9"/>
      <c r="AG6026" s="9"/>
      <c r="AH6026" s="9"/>
      <c r="AI6026" s="9"/>
      <c r="AJ6026" s="9"/>
    </row>
    <row r="6027" spans="1:36" ht="22.5" x14ac:dyDescent="0.25">
      <c r="A6027" s="20">
        <v>6026</v>
      </c>
      <c r="B6027" s="51" t="s">
        <v>16778</v>
      </c>
      <c r="C6027" s="22">
        <v>37869540</v>
      </c>
      <c r="D6027" s="20" t="s">
        <v>16779</v>
      </c>
      <c r="E6027" s="51" t="s">
        <v>16780</v>
      </c>
      <c r="F6027" s="60" t="s">
        <v>3</v>
      </c>
      <c r="G6027" s="60" t="s">
        <v>15561</v>
      </c>
      <c r="H6027" s="60" t="s">
        <v>15562</v>
      </c>
      <c r="I6027" s="60" t="s">
        <v>23420</v>
      </c>
      <c r="J6027" s="7"/>
      <c r="K6027" s="65"/>
      <c r="L6027" s="7"/>
      <c r="M6027" s="64"/>
      <c r="N6027" s="64"/>
      <c r="O6027" s="72"/>
      <c r="Z6027" s="9"/>
      <c r="AA6027" s="9"/>
      <c r="AB6027" s="9"/>
      <c r="AC6027" s="9"/>
      <c r="AD6027" s="9"/>
      <c r="AE6027" s="9"/>
      <c r="AF6027" s="9"/>
      <c r="AG6027" s="9"/>
      <c r="AH6027" s="9"/>
      <c r="AI6027" s="9"/>
      <c r="AJ6027" s="9"/>
    </row>
    <row r="6028" spans="1:36" ht="22.5" x14ac:dyDescent="0.25">
      <c r="A6028" s="20">
        <v>6027</v>
      </c>
      <c r="B6028" s="51" t="s">
        <v>16781</v>
      </c>
      <c r="C6028" s="22">
        <v>689297</v>
      </c>
      <c r="D6028" s="20" t="s">
        <v>16782</v>
      </c>
      <c r="E6028" s="51" t="s">
        <v>16783</v>
      </c>
      <c r="F6028" s="60" t="s">
        <v>16</v>
      </c>
      <c r="G6028" s="60" t="s">
        <v>15561</v>
      </c>
      <c r="H6028" s="60" t="s">
        <v>15562</v>
      </c>
      <c r="I6028" s="60" t="s">
        <v>6</v>
      </c>
      <c r="J6028" s="7"/>
      <c r="K6028" s="65"/>
      <c r="L6028" s="7">
        <v>43264</v>
      </c>
      <c r="M6028" s="64">
        <v>35078.17</v>
      </c>
      <c r="N6028" s="64">
        <v>33977.21</v>
      </c>
      <c r="O6028" s="72"/>
      <c r="Z6028" s="9"/>
      <c r="AA6028" s="9"/>
      <c r="AB6028" s="9"/>
      <c r="AC6028" s="9"/>
      <c r="AD6028" s="9"/>
      <c r="AE6028" s="9"/>
      <c r="AF6028" s="9"/>
      <c r="AG6028" s="9"/>
      <c r="AH6028" s="9"/>
      <c r="AI6028" s="9"/>
      <c r="AJ6028" s="9"/>
    </row>
    <row r="6029" spans="1:36" ht="22.5" x14ac:dyDescent="0.25">
      <c r="A6029" s="20">
        <v>6028</v>
      </c>
      <c r="B6029" s="51" t="s">
        <v>16784</v>
      </c>
      <c r="C6029" s="22">
        <v>653942</v>
      </c>
      <c r="D6029" s="20" t="s">
        <v>16785</v>
      </c>
      <c r="E6029" s="51" t="s">
        <v>16786</v>
      </c>
      <c r="F6029" s="60" t="s">
        <v>56</v>
      </c>
      <c r="G6029" s="60" t="s">
        <v>15561</v>
      </c>
      <c r="H6029" s="60" t="s">
        <v>15562</v>
      </c>
      <c r="I6029" s="60" t="s">
        <v>6</v>
      </c>
      <c r="J6029" s="7"/>
      <c r="K6029" s="65"/>
      <c r="L6029" s="7">
        <v>43263</v>
      </c>
      <c r="M6029" s="64">
        <v>98374.71</v>
      </c>
      <c r="N6029" s="64">
        <v>98374.71</v>
      </c>
      <c r="O6029" s="72"/>
      <c r="Z6029" s="9"/>
      <c r="AA6029" s="9"/>
      <c r="AB6029" s="9"/>
      <c r="AC6029" s="9"/>
      <c r="AD6029" s="9"/>
      <c r="AE6029" s="9"/>
      <c r="AF6029" s="9"/>
      <c r="AG6029" s="9"/>
      <c r="AH6029" s="9"/>
      <c r="AI6029" s="9"/>
      <c r="AJ6029" s="9"/>
    </row>
    <row r="6030" spans="1:36" ht="22.5" x14ac:dyDescent="0.25">
      <c r="A6030" s="20">
        <v>6029</v>
      </c>
      <c r="B6030" s="51" t="s">
        <v>16787</v>
      </c>
      <c r="C6030" s="22">
        <v>321001</v>
      </c>
      <c r="D6030" s="20" t="s">
        <v>16788</v>
      </c>
      <c r="E6030" s="51" t="s">
        <v>16789</v>
      </c>
      <c r="F6030" s="60" t="s">
        <v>10</v>
      </c>
      <c r="G6030" s="60" t="s">
        <v>15561</v>
      </c>
      <c r="H6030" s="60" t="s">
        <v>15562</v>
      </c>
      <c r="I6030" s="60" t="s">
        <v>23325</v>
      </c>
      <c r="J6030" s="7">
        <v>43068</v>
      </c>
      <c r="K6030" s="65" t="s">
        <v>23425</v>
      </c>
      <c r="L6030" s="7"/>
      <c r="M6030" s="64"/>
      <c r="N6030" s="64"/>
      <c r="O6030" s="72"/>
      <c r="Z6030" s="9"/>
      <c r="AA6030" s="9"/>
      <c r="AB6030" s="9"/>
      <c r="AC6030" s="9"/>
      <c r="AD6030" s="9"/>
      <c r="AE6030" s="9"/>
      <c r="AF6030" s="9"/>
      <c r="AG6030" s="9"/>
      <c r="AH6030" s="9"/>
      <c r="AI6030" s="9"/>
      <c r="AJ6030" s="9"/>
    </row>
    <row r="6031" spans="1:36" ht="22.5" x14ac:dyDescent="0.25">
      <c r="A6031" s="20">
        <v>6030</v>
      </c>
      <c r="B6031" s="51" t="s">
        <v>16790</v>
      </c>
      <c r="C6031" s="22">
        <v>699144</v>
      </c>
      <c r="D6031" s="20" t="s">
        <v>16791</v>
      </c>
      <c r="E6031" s="51" t="s">
        <v>16792</v>
      </c>
      <c r="F6031" s="60" t="s">
        <v>3</v>
      </c>
      <c r="G6031" s="60" t="s">
        <v>15561</v>
      </c>
      <c r="H6031" s="60" t="s">
        <v>15562</v>
      </c>
      <c r="I6031" s="60" t="s">
        <v>6</v>
      </c>
      <c r="J6031" s="7"/>
      <c r="K6031" s="65"/>
      <c r="L6031" s="7">
        <v>43176</v>
      </c>
      <c r="M6031" s="64">
        <v>71509.77</v>
      </c>
      <c r="N6031" s="64">
        <v>0</v>
      </c>
      <c r="O6031" s="72"/>
      <c r="Z6031" s="9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</row>
    <row r="6032" spans="1:36" ht="22.5" x14ac:dyDescent="0.25">
      <c r="A6032" s="20">
        <v>6031</v>
      </c>
      <c r="B6032" s="51" t="s">
        <v>3701</v>
      </c>
      <c r="C6032" s="22">
        <v>315664</v>
      </c>
      <c r="D6032" s="20" t="s">
        <v>16793</v>
      </c>
      <c r="E6032" s="51" t="s">
        <v>16794</v>
      </c>
      <c r="F6032" s="60" t="s">
        <v>30</v>
      </c>
      <c r="G6032" s="60" t="s">
        <v>15561</v>
      </c>
      <c r="H6032" s="60" t="s">
        <v>15562</v>
      </c>
      <c r="I6032" s="60" t="s">
        <v>6</v>
      </c>
      <c r="J6032" s="7"/>
      <c r="K6032" s="65"/>
      <c r="L6032" s="7">
        <v>43182</v>
      </c>
      <c r="M6032" s="64">
        <v>89148.96</v>
      </c>
      <c r="N6032" s="64">
        <v>87836.3</v>
      </c>
      <c r="O6032" s="72"/>
      <c r="Z6032" s="9"/>
      <c r="AA6032" s="9"/>
      <c r="AB6032" s="9"/>
      <c r="AC6032" s="9"/>
      <c r="AD6032" s="9"/>
      <c r="AE6032" s="9"/>
      <c r="AF6032" s="9"/>
      <c r="AG6032" s="9"/>
      <c r="AH6032" s="9"/>
      <c r="AI6032" s="9"/>
      <c r="AJ6032" s="9"/>
    </row>
    <row r="6033" spans="1:36" ht="33.75" x14ac:dyDescent="0.25">
      <c r="A6033" s="20">
        <v>6032</v>
      </c>
      <c r="B6033" s="51" t="s">
        <v>16795</v>
      </c>
      <c r="C6033" s="22">
        <v>327476</v>
      </c>
      <c r="D6033" s="20" t="s">
        <v>16796</v>
      </c>
      <c r="E6033" s="51" t="s">
        <v>16797</v>
      </c>
      <c r="F6033" s="60" t="s">
        <v>16</v>
      </c>
      <c r="G6033" s="60" t="s">
        <v>15561</v>
      </c>
      <c r="H6033" s="60" t="s">
        <v>15562</v>
      </c>
      <c r="I6033" s="60" t="s">
        <v>6</v>
      </c>
      <c r="J6033" s="7"/>
      <c r="K6033" s="65"/>
      <c r="L6033" s="7">
        <v>43181</v>
      </c>
      <c r="M6033" s="64">
        <v>40585.230000000003</v>
      </c>
      <c r="N6033" s="64">
        <v>40585.18</v>
      </c>
      <c r="O6033" s="72"/>
      <c r="Z6033" s="9"/>
      <c r="AA6033" s="9"/>
      <c r="AB6033" s="9"/>
      <c r="AC6033" s="9"/>
      <c r="AD6033" s="9"/>
      <c r="AE6033" s="9"/>
      <c r="AF6033" s="9"/>
      <c r="AG6033" s="9"/>
      <c r="AH6033" s="9"/>
      <c r="AI6033" s="9"/>
      <c r="AJ6033" s="9"/>
    </row>
    <row r="6034" spans="1:36" ht="22.5" x14ac:dyDescent="0.25">
      <c r="A6034" s="20">
        <v>6033</v>
      </c>
      <c r="B6034" s="51" t="s">
        <v>16798</v>
      </c>
      <c r="C6034" s="22">
        <v>329185</v>
      </c>
      <c r="D6034" s="20" t="s">
        <v>16799</v>
      </c>
      <c r="E6034" s="51" t="s">
        <v>16800</v>
      </c>
      <c r="F6034" s="60" t="s">
        <v>37</v>
      </c>
      <c r="G6034" s="60" t="s">
        <v>15561</v>
      </c>
      <c r="H6034" s="60" t="s">
        <v>15562</v>
      </c>
      <c r="I6034" s="60" t="s">
        <v>23420</v>
      </c>
      <c r="J6034" s="7"/>
      <c r="K6034" s="65"/>
      <c r="L6034" s="7"/>
      <c r="M6034" s="64"/>
      <c r="N6034" s="64"/>
      <c r="O6034" s="72"/>
      <c r="Z6034" s="9"/>
      <c r="AA6034" s="9"/>
      <c r="AB6034" s="9"/>
      <c r="AC6034" s="9"/>
      <c r="AD6034" s="9"/>
      <c r="AE6034" s="9"/>
      <c r="AF6034" s="9"/>
      <c r="AG6034" s="9"/>
      <c r="AH6034" s="9"/>
      <c r="AI6034" s="9"/>
      <c r="AJ6034" s="9"/>
    </row>
    <row r="6035" spans="1:36" ht="22.5" x14ac:dyDescent="0.25">
      <c r="A6035" s="20">
        <v>6034</v>
      </c>
      <c r="B6035" s="51" t="s">
        <v>16801</v>
      </c>
      <c r="C6035" s="22">
        <v>594784</v>
      </c>
      <c r="D6035" s="20" t="s">
        <v>16802</v>
      </c>
      <c r="E6035" s="51" t="s">
        <v>16803</v>
      </c>
      <c r="F6035" s="60" t="s">
        <v>37</v>
      </c>
      <c r="G6035" s="60" t="s">
        <v>15561</v>
      </c>
      <c r="H6035" s="60" t="s">
        <v>15562</v>
      </c>
      <c r="I6035" s="60" t="s">
        <v>6</v>
      </c>
      <c r="J6035" s="7"/>
      <c r="K6035" s="65"/>
      <c r="L6035" s="7">
        <v>43231</v>
      </c>
      <c r="M6035" s="64">
        <v>97932.9</v>
      </c>
      <c r="N6035" s="64">
        <v>0</v>
      </c>
      <c r="O6035" s="72"/>
      <c r="Z6035" s="9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</row>
    <row r="6036" spans="1:36" ht="22.5" x14ac:dyDescent="0.25">
      <c r="A6036" s="20">
        <v>6035</v>
      </c>
      <c r="B6036" s="51" t="s">
        <v>15834</v>
      </c>
      <c r="C6036" s="22">
        <v>325295</v>
      </c>
      <c r="D6036" s="20" t="s">
        <v>16804</v>
      </c>
      <c r="E6036" s="51" t="s">
        <v>16805</v>
      </c>
      <c r="F6036" s="60" t="s">
        <v>37</v>
      </c>
      <c r="G6036" s="60" t="s">
        <v>15561</v>
      </c>
      <c r="H6036" s="60" t="s">
        <v>15562</v>
      </c>
      <c r="I6036" s="60" t="s">
        <v>6</v>
      </c>
      <c r="J6036" s="7"/>
      <c r="K6036" s="65"/>
      <c r="L6036" s="7">
        <v>43257</v>
      </c>
      <c r="M6036" s="64">
        <v>100000</v>
      </c>
      <c r="N6036" s="64">
        <v>0</v>
      </c>
      <c r="O6036" s="72"/>
      <c r="Z6036" s="9"/>
      <c r="AA6036" s="9"/>
      <c r="AB6036" s="9"/>
      <c r="AC6036" s="9"/>
      <c r="AD6036" s="9"/>
      <c r="AE6036" s="9"/>
      <c r="AF6036" s="9"/>
      <c r="AG6036" s="9"/>
      <c r="AH6036" s="9"/>
      <c r="AI6036" s="9"/>
      <c r="AJ6036" s="9"/>
    </row>
    <row r="6037" spans="1:36" ht="22.5" x14ac:dyDescent="0.25">
      <c r="A6037" s="20">
        <v>6036</v>
      </c>
      <c r="B6037" s="51" t="s">
        <v>16806</v>
      </c>
      <c r="C6037" s="22">
        <v>312657</v>
      </c>
      <c r="D6037" s="20" t="s">
        <v>16807</v>
      </c>
      <c r="E6037" s="51" t="s">
        <v>16808</v>
      </c>
      <c r="F6037" s="60" t="s">
        <v>56</v>
      </c>
      <c r="G6037" s="60" t="s">
        <v>15561</v>
      </c>
      <c r="H6037" s="60" t="s">
        <v>15562</v>
      </c>
      <c r="I6037" s="60" t="s">
        <v>6</v>
      </c>
      <c r="J6037" s="7"/>
      <c r="K6037" s="65"/>
      <c r="L6037" s="7">
        <v>43181</v>
      </c>
      <c r="M6037" s="64">
        <v>100000</v>
      </c>
      <c r="N6037" s="64">
        <v>100000</v>
      </c>
      <c r="O6037" s="72"/>
      <c r="Z6037" s="9"/>
      <c r="AA6037" s="9"/>
      <c r="AB6037" s="9"/>
      <c r="AC6037" s="9"/>
      <c r="AD6037" s="9"/>
      <c r="AE6037" s="9"/>
      <c r="AF6037" s="9"/>
      <c r="AG6037" s="9"/>
      <c r="AH6037" s="9"/>
      <c r="AI6037" s="9"/>
      <c r="AJ6037" s="9"/>
    </row>
    <row r="6038" spans="1:36" ht="22.5" x14ac:dyDescent="0.25">
      <c r="A6038" s="20">
        <v>6037</v>
      </c>
      <c r="B6038" s="51" t="s">
        <v>16809</v>
      </c>
      <c r="C6038" s="22">
        <v>649937</v>
      </c>
      <c r="D6038" s="20" t="s">
        <v>16810</v>
      </c>
      <c r="E6038" s="51" t="s">
        <v>16811</v>
      </c>
      <c r="F6038" s="60" t="s">
        <v>10</v>
      </c>
      <c r="G6038" s="60" t="s">
        <v>15561</v>
      </c>
      <c r="H6038" s="60" t="s">
        <v>15562</v>
      </c>
      <c r="I6038" s="60" t="s">
        <v>23420</v>
      </c>
      <c r="J6038" s="7"/>
      <c r="K6038" s="65"/>
      <c r="L6038" s="7"/>
      <c r="M6038" s="64"/>
      <c r="N6038" s="64"/>
      <c r="O6038" s="72"/>
      <c r="Z6038" s="9"/>
      <c r="AA6038" s="9"/>
      <c r="AB6038" s="9"/>
      <c r="AC6038" s="9"/>
      <c r="AD6038" s="9"/>
      <c r="AE6038" s="9"/>
      <c r="AF6038" s="9"/>
      <c r="AG6038" s="9"/>
      <c r="AH6038" s="9"/>
      <c r="AI6038" s="9"/>
      <c r="AJ6038" s="9"/>
    </row>
    <row r="6039" spans="1:36" ht="22.5" x14ac:dyDescent="0.25">
      <c r="A6039" s="20">
        <v>6038</v>
      </c>
      <c r="B6039" s="51" t="s">
        <v>5836</v>
      </c>
      <c r="C6039" s="22">
        <v>330655</v>
      </c>
      <c r="D6039" s="20" t="s">
        <v>16812</v>
      </c>
      <c r="E6039" s="51" t="s">
        <v>16813</v>
      </c>
      <c r="F6039" s="60" t="s">
        <v>16</v>
      </c>
      <c r="G6039" s="60" t="s">
        <v>15561</v>
      </c>
      <c r="H6039" s="60" t="s">
        <v>15562</v>
      </c>
      <c r="I6039" s="60" t="s">
        <v>6</v>
      </c>
      <c r="J6039" s="7"/>
      <c r="K6039" s="65"/>
      <c r="L6039" s="7">
        <v>43179</v>
      </c>
      <c r="M6039" s="64">
        <v>81394.36</v>
      </c>
      <c r="N6039" s="64">
        <v>40697</v>
      </c>
      <c r="O6039" s="72"/>
      <c r="Z6039" s="9"/>
      <c r="AA6039" s="9"/>
      <c r="AB6039" s="9"/>
      <c r="AC6039" s="9"/>
      <c r="AD6039" s="9"/>
      <c r="AE6039" s="9"/>
      <c r="AF6039" s="9"/>
      <c r="AG6039" s="9"/>
      <c r="AH6039" s="9"/>
      <c r="AI6039" s="9"/>
      <c r="AJ6039" s="9"/>
    </row>
    <row r="6040" spans="1:36" ht="22.5" x14ac:dyDescent="0.25">
      <c r="A6040" s="20">
        <v>6039</v>
      </c>
      <c r="B6040" s="51" t="s">
        <v>16814</v>
      </c>
      <c r="C6040" s="22">
        <v>325147</v>
      </c>
      <c r="D6040" s="20" t="s">
        <v>16815</v>
      </c>
      <c r="E6040" s="51" t="s">
        <v>16816</v>
      </c>
      <c r="F6040" s="60" t="s">
        <v>37</v>
      </c>
      <c r="G6040" s="60" t="s">
        <v>15561</v>
      </c>
      <c r="H6040" s="60" t="s">
        <v>15562</v>
      </c>
      <c r="I6040" s="60" t="s">
        <v>6</v>
      </c>
      <c r="J6040" s="7"/>
      <c r="K6040" s="65"/>
      <c r="L6040" s="7">
        <v>43200</v>
      </c>
      <c r="M6040" s="64">
        <v>99152.25</v>
      </c>
      <c r="N6040" s="64">
        <v>0</v>
      </c>
      <c r="O6040" s="72"/>
      <c r="Z6040" s="9"/>
      <c r="AA6040" s="9"/>
      <c r="AB6040" s="9"/>
      <c r="AC6040" s="9"/>
      <c r="AD6040" s="9"/>
      <c r="AE6040" s="9"/>
      <c r="AF6040" s="9"/>
      <c r="AG6040" s="9"/>
      <c r="AH6040" s="9"/>
      <c r="AI6040" s="9"/>
      <c r="AJ6040" s="9"/>
    </row>
    <row r="6041" spans="1:36" ht="22.5" x14ac:dyDescent="0.25">
      <c r="A6041" s="20">
        <v>6040</v>
      </c>
      <c r="B6041" s="51" t="s">
        <v>16064</v>
      </c>
      <c r="C6041" s="22">
        <v>309516</v>
      </c>
      <c r="D6041" s="20" t="s">
        <v>16817</v>
      </c>
      <c r="E6041" s="51" t="s">
        <v>16818</v>
      </c>
      <c r="F6041" s="60" t="s">
        <v>56</v>
      </c>
      <c r="G6041" s="60" t="s">
        <v>15561</v>
      </c>
      <c r="H6041" s="60" t="s">
        <v>15562</v>
      </c>
      <c r="I6041" s="60" t="s">
        <v>6</v>
      </c>
      <c r="J6041" s="7"/>
      <c r="K6041" s="65"/>
      <c r="L6041" s="7">
        <v>43180</v>
      </c>
      <c r="M6041" s="64">
        <v>100000</v>
      </c>
      <c r="N6041" s="64">
        <v>0</v>
      </c>
      <c r="O6041" s="72"/>
      <c r="Z6041" s="9"/>
      <c r="AA6041" s="9"/>
      <c r="AB6041" s="9"/>
      <c r="AC6041" s="9"/>
      <c r="AD6041" s="9"/>
      <c r="AE6041" s="9"/>
      <c r="AF6041" s="9"/>
      <c r="AG6041" s="9"/>
      <c r="AH6041" s="9"/>
      <c r="AI6041" s="9"/>
      <c r="AJ6041" s="9"/>
    </row>
    <row r="6042" spans="1:36" ht="22.5" x14ac:dyDescent="0.25">
      <c r="A6042" s="20">
        <v>6041</v>
      </c>
      <c r="B6042" s="51" t="s">
        <v>16819</v>
      </c>
      <c r="C6042" s="22">
        <v>309818</v>
      </c>
      <c r="D6042" s="20" t="s">
        <v>16820</v>
      </c>
      <c r="E6042" s="51" t="s">
        <v>16821</v>
      </c>
      <c r="F6042" s="60" t="s">
        <v>56</v>
      </c>
      <c r="G6042" s="60" t="s">
        <v>15561</v>
      </c>
      <c r="H6042" s="60" t="s">
        <v>15562</v>
      </c>
      <c r="I6042" s="60" t="s">
        <v>6</v>
      </c>
      <c r="J6042" s="7"/>
      <c r="K6042" s="65"/>
      <c r="L6042" s="7">
        <v>43236</v>
      </c>
      <c r="M6042" s="64">
        <v>71734.61</v>
      </c>
      <c r="N6042" s="64">
        <v>71734.61</v>
      </c>
      <c r="O6042" s="72"/>
      <c r="Z6042" s="9"/>
      <c r="AA6042" s="9"/>
      <c r="AB6042" s="9"/>
      <c r="AC6042" s="9"/>
      <c r="AD6042" s="9"/>
      <c r="AE6042" s="9"/>
      <c r="AF6042" s="9"/>
      <c r="AG6042" s="9"/>
      <c r="AH6042" s="9"/>
      <c r="AI6042" s="9"/>
      <c r="AJ6042" s="9"/>
    </row>
    <row r="6043" spans="1:36" ht="22.5" x14ac:dyDescent="0.25">
      <c r="A6043" s="20">
        <v>6042</v>
      </c>
      <c r="B6043" s="51" t="s">
        <v>16822</v>
      </c>
      <c r="C6043" s="22">
        <v>328561</v>
      </c>
      <c r="D6043" s="20" t="s">
        <v>16823</v>
      </c>
      <c r="E6043" s="51" t="s">
        <v>16824</v>
      </c>
      <c r="F6043" s="60" t="s">
        <v>10</v>
      </c>
      <c r="G6043" s="60" t="s">
        <v>15561</v>
      </c>
      <c r="H6043" s="60" t="s">
        <v>15562</v>
      </c>
      <c r="I6043" s="60" t="s">
        <v>6</v>
      </c>
      <c r="J6043" s="7"/>
      <c r="K6043" s="65"/>
      <c r="L6043" s="7">
        <v>43384</v>
      </c>
      <c r="M6043" s="64">
        <v>88615.4</v>
      </c>
      <c r="N6043" s="64">
        <v>0</v>
      </c>
      <c r="O6043" s="72"/>
      <c r="Z6043" s="9"/>
      <c r="AA6043" s="9"/>
      <c r="AB6043" s="9"/>
      <c r="AC6043" s="9"/>
      <c r="AD6043" s="9"/>
      <c r="AE6043" s="9"/>
      <c r="AF6043" s="9"/>
      <c r="AG6043" s="9"/>
      <c r="AH6043" s="9"/>
      <c r="AI6043" s="9"/>
      <c r="AJ6043" s="9"/>
    </row>
    <row r="6044" spans="1:36" ht="22.5" x14ac:dyDescent="0.25">
      <c r="A6044" s="20">
        <v>6043</v>
      </c>
      <c r="B6044" s="51" t="s">
        <v>16825</v>
      </c>
      <c r="C6044" s="22">
        <v>315826</v>
      </c>
      <c r="D6044" s="20" t="s">
        <v>16826</v>
      </c>
      <c r="E6044" s="51" t="s">
        <v>16827</v>
      </c>
      <c r="F6044" s="60" t="s">
        <v>30</v>
      </c>
      <c r="G6044" s="60" t="s">
        <v>15561</v>
      </c>
      <c r="H6044" s="60" t="s">
        <v>15562</v>
      </c>
      <c r="I6044" s="60" t="s">
        <v>6</v>
      </c>
      <c r="J6044" s="7"/>
      <c r="K6044" s="65"/>
      <c r="L6044" s="7">
        <v>43181</v>
      </c>
      <c r="M6044" s="64">
        <v>70285.78</v>
      </c>
      <c r="N6044" s="64">
        <v>65301.88</v>
      </c>
      <c r="O6044" s="72"/>
      <c r="Z6044" s="9"/>
      <c r="AA6044" s="9"/>
      <c r="AB6044" s="9"/>
      <c r="AC6044" s="9"/>
      <c r="AD6044" s="9"/>
      <c r="AE6044" s="9"/>
      <c r="AF6044" s="9"/>
      <c r="AG6044" s="9"/>
      <c r="AH6044" s="9"/>
      <c r="AI6044" s="9"/>
      <c r="AJ6044" s="9"/>
    </row>
    <row r="6045" spans="1:36" x14ac:dyDescent="0.25">
      <c r="A6045" s="20">
        <v>6044</v>
      </c>
      <c r="B6045" s="51" t="s">
        <v>16828</v>
      </c>
      <c r="C6045" s="22">
        <v>318515</v>
      </c>
      <c r="D6045" s="20" t="s">
        <v>16829</v>
      </c>
      <c r="E6045" s="51" t="s">
        <v>15721</v>
      </c>
      <c r="F6045" s="60" t="s">
        <v>26</v>
      </c>
      <c r="G6045" s="60" t="s">
        <v>15561</v>
      </c>
      <c r="H6045" s="60" t="s">
        <v>15562</v>
      </c>
      <c r="I6045" s="60" t="s">
        <v>6</v>
      </c>
      <c r="J6045" s="7"/>
      <c r="K6045" s="65"/>
      <c r="L6045" s="7">
        <v>43258</v>
      </c>
      <c r="M6045" s="64">
        <v>59026.61</v>
      </c>
      <c r="N6045" s="64">
        <v>58036.61</v>
      </c>
      <c r="O6045" s="72"/>
      <c r="Z6045" s="9"/>
      <c r="AA6045" s="9"/>
      <c r="AB6045" s="9"/>
      <c r="AC6045" s="9"/>
      <c r="AD6045" s="9"/>
      <c r="AE6045" s="9"/>
      <c r="AF6045" s="9"/>
      <c r="AG6045" s="9"/>
      <c r="AH6045" s="9"/>
      <c r="AI6045" s="9"/>
      <c r="AJ6045" s="9"/>
    </row>
    <row r="6046" spans="1:36" x14ac:dyDescent="0.25">
      <c r="A6046" s="20">
        <v>6045</v>
      </c>
      <c r="B6046" s="51" t="s">
        <v>5442</v>
      </c>
      <c r="C6046" s="22">
        <v>322253</v>
      </c>
      <c r="D6046" s="20" t="s">
        <v>16830</v>
      </c>
      <c r="E6046" s="51" t="s">
        <v>16831</v>
      </c>
      <c r="F6046" s="60" t="s">
        <v>16</v>
      </c>
      <c r="G6046" s="60" t="s">
        <v>15561</v>
      </c>
      <c r="H6046" s="60" t="s">
        <v>15562</v>
      </c>
      <c r="I6046" s="60" t="s">
        <v>6</v>
      </c>
      <c r="J6046" s="7"/>
      <c r="K6046" s="65"/>
      <c r="L6046" s="7">
        <v>43180</v>
      </c>
      <c r="M6046" s="64">
        <v>93851.03</v>
      </c>
      <c r="N6046" s="64">
        <v>0</v>
      </c>
      <c r="O6046" s="72"/>
      <c r="Z6046" s="9"/>
      <c r="AA6046" s="9"/>
      <c r="AB6046" s="9"/>
      <c r="AC6046" s="9"/>
      <c r="AD6046" s="9"/>
      <c r="AE6046" s="9"/>
      <c r="AF6046" s="9"/>
      <c r="AG6046" s="9"/>
      <c r="AH6046" s="9"/>
      <c r="AI6046" s="9"/>
      <c r="AJ6046" s="9"/>
    </row>
    <row r="6047" spans="1:36" ht="22.5" x14ac:dyDescent="0.25">
      <c r="A6047" s="20">
        <v>6046</v>
      </c>
      <c r="B6047" s="51" t="s">
        <v>16832</v>
      </c>
      <c r="C6047" s="22">
        <v>319791</v>
      </c>
      <c r="D6047" s="20" t="s">
        <v>16833</v>
      </c>
      <c r="E6047" s="51" t="s">
        <v>16834</v>
      </c>
      <c r="F6047" s="60" t="s">
        <v>10</v>
      </c>
      <c r="G6047" s="60" t="s">
        <v>15561</v>
      </c>
      <c r="H6047" s="60" t="s">
        <v>15562</v>
      </c>
      <c r="I6047" s="60" t="s">
        <v>6</v>
      </c>
      <c r="J6047" s="7"/>
      <c r="K6047" s="65"/>
      <c r="L6047" s="7">
        <v>43236</v>
      </c>
      <c r="M6047" s="64">
        <v>99090.97</v>
      </c>
      <c r="N6047" s="64">
        <v>99090.97</v>
      </c>
      <c r="O6047" s="72"/>
      <c r="Z6047" s="9"/>
      <c r="AA6047" s="9"/>
      <c r="AB6047" s="9"/>
      <c r="AC6047" s="9"/>
      <c r="AD6047" s="9"/>
      <c r="AE6047" s="9"/>
      <c r="AF6047" s="9"/>
      <c r="AG6047" s="9"/>
      <c r="AH6047" s="9"/>
      <c r="AI6047" s="9"/>
      <c r="AJ6047" s="9"/>
    </row>
    <row r="6048" spans="1:36" ht="33.75" x14ac:dyDescent="0.25">
      <c r="A6048" s="20">
        <v>6047</v>
      </c>
      <c r="B6048" s="51" t="s">
        <v>16835</v>
      </c>
      <c r="C6048" s="22">
        <v>648370</v>
      </c>
      <c r="D6048" s="20" t="s">
        <v>16836</v>
      </c>
      <c r="E6048" s="51" t="s">
        <v>16837</v>
      </c>
      <c r="F6048" s="60" t="s">
        <v>30</v>
      </c>
      <c r="G6048" s="60" t="s">
        <v>15561</v>
      </c>
      <c r="H6048" s="60" t="s">
        <v>15562</v>
      </c>
      <c r="I6048" s="60" t="s">
        <v>23325</v>
      </c>
      <c r="J6048" s="7">
        <v>43078</v>
      </c>
      <c r="K6048" s="65" t="s">
        <v>23427</v>
      </c>
      <c r="L6048" s="7"/>
      <c r="M6048" s="64"/>
      <c r="N6048" s="64"/>
      <c r="O6048" s="72"/>
      <c r="Z6048" s="9"/>
      <c r="AA6048" s="9"/>
      <c r="AB6048" s="9"/>
      <c r="AC6048" s="9"/>
      <c r="AD6048" s="9"/>
      <c r="AE6048" s="9"/>
      <c r="AF6048" s="9"/>
      <c r="AG6048" s="9"/>
      <c r="AH6048" s="9"/>
      <c r="AI6048" s="9"/>
      <c r="AJ6048" s="9"/>
    </row>
    <row r="6049" spans="1:36" ht="33.75" x14ac:dyDescent="0.25">
      <c r="A6049" s="20">
        <v>6048</v>
      </c>
      <c r="B6049" s="51" t="s">
        <v>16838</v>
      </c>
      <c r="C6049" s="22">
        <v>329983</v>
      </c>
      <c r="D6049" s="20" t="s">
        <v>16839</v>
      </c>
      <c r="E6049" s="51" t="s">
        <v>16840</v>
      </c>
      <c r="F6049" s="60" t="s">
        <v>16</v>
      </c>
      <c r="G6049" s="60" t="s">
        <v>15561</v>
      </c>
      <c r="H6049" s="60" t="s">
        <v>15562</v>
      </c>
      <c r="I6049" s="60" t="s">
        <v>23325</v>
      </c>
      <c r="J6049" s="7">
        <v>43063</v>
      </c>
      <c r="K6049" s="65" t="s">
        <v>23425</v>
      </c>
      <c r="L6049" s="7"/>
      <c r="M6049" s="64"/>
      <c r="N6049" s="64"/>
      <c r="O6049" s="72"/>
      <c r="Z6049" s="9"/>
      <c r="AA6049" s="9"/>
      <c r="AB6049" s="9"/>
      <c r="AC6049" s="9"/>
      <c r="AD6049" s="9"/>
      <c r="AE6049" s="9"/>
      <c r="AF6049" s="9"/>
      <c r="AG6049" s="9"/>
      <c r="AH6049" s="9"/>
      <c r="AI6049" s="9"/>
      <c r="AJ6049" s="9"/>
    </row>
    <row r="6050" spans="1:36" ht="22.5" x14ac:dyDescent="0.25">
      <c r="A6050" s="20">
        <v>6049</v>
      </c>
      <c r="B6050" s="51" t="s">
        <v>16171</v>
      </c>
      <c r="C6050" s="22">
        <v>308005</v>
      </c>
      <c r="D6050" s="20" t="s">
        <v>16841</v>
      </c>
      <c r="E6050" s="51" t="s">
        <v>16842</v>
      </c>
      <c r="F6050" s="60" t="s">
        <v>3</v>
      </c>
      <c r="G6050" s="60" t="s">
        <v>15561</v>
      </c>
      <c r="H6050" s="60" t="s">
        <v>15562</v>
      </c>
      <c r="I6050" s="60" t="s">
        <v>23420</v>
      </c>
      <c r="J6050" s="7"/>
      <c r="K6050" s="65"/>
      <c r="L6050" s="7"/>
      <c r="M6050" s="64"/>
      <c r="N6050" s="64"/>
      <c r="O6050" s="72"/>
      <c r="Z6050" s="9"/>
      <c r="AA6050" s="9"/>
      <c r="AB6050" s="9"/>
      <c r="AC6050" s="9"/>
      <c r="AD6050" s="9"/>
      <c r="AE6050" s="9"/>
      <c r="AF6050" s="9"/>
      <c r="AG6050" s="9"/>
      <c r="AH6050" s="9"/>
      <c r="AI6050" s="9"/>
      <c r="AJ6050" s="9"/>
    </row>
    <row r="6051" spans="1:36" ht="22.5" x14ac:dyDescent="0.25">
      <c r="A6051" s="20">
        <v>6050</v>
      </c>
      <c r="B6051" s="51" t="s">
        <v>16843</v>
      </c>
      <c r="C6051" s="22">
        <v>326496</v>
      </c>
      <c r="D6051" s="20" t="s">
        <v>16844</v>
      </c>
      <c r="E6051" s="51" t="s">
        <v>16845</v>
      </c>
      <c r="F6051" s="60" t="s">
        <v>16</v>
      </c>
      <c r="G6051" s="60" t="s">
        <v>15561</v>
      </c>
      <c r="H6051" s="60" t="s">
        <v>15562</v>
      </c>
      <c r="I6051" s="60" t="s">
        <v>6</v>
      </c>
      <c r="J6051" s="7"/>
      <c r="K6051" s="65"/>
      <c r="L6051" s="7">
        <v>43235</v>
      </c>
      <c r="M6051" s="64">
        <v>87980.88</v>
      </c>
      <c r="N6051" s="64">
        <v>87980.88</v>
      </c>
      <c r="O6051" s="72"/>
      <c r="Z6051" s="9"/>
      <c r="AA6051" s="9"/>
      <c r="AB6051" s="9"/>
      <c r="AC6051" s="9"/>
      <c r="AD6051" s="9"/>
      <c r="AE6051" s="9"/>
      <c r="AF6051" s="9"/>
      <c r="AG6051" s="9"/>
      <c r="AH6051" s="9"/>
      <c r="AI6051" s="9"/>
      <c r="AJ6051" s="9"/>
    </row>
    <row r="6052" spans="1:36" ht="22.5" x14ac:dyDescent="0.25">
      <c r="A6052" s="20">
        <v>6051</v>
      </c>
      <c r="B6052" s="51" t="s">
        <v>16846</v>
      </c>
      <c r="C6052" s="22">
        <v>322504</v>
      </c>
      <c r="D6052" s="20" t="s">
        <v>16847</v>
      </c>
      <c r="E6052" s="51" t="s">
        <v>16848</v>
      </c>
      <c r="F6052" s="60" t="s">
        <v>16</v>
      </c>
      <c r="G6052" s="60" t="s">
        <v>15561</v>
      </c>
      <c r="H6052" s="60" t="s">
        <v>15562</v>
      </c>
      <c r="I6052" s="60" t="s">
        <v>6</v>
      </c>
      <c r="J6052" s="7"/>
      <c r="K6052" s="65"/>
      <c r="L6052" s="7">
        <v>43180</v>
      </c>
      <c r="M6052" s="64">
        <v>100000</v>
      </c>
      <c r="N6052" s="64">
        <v>94100</v>
      </c>
      <c r="O6052" s="72"/>
      <c r="Z6052" s="9"/>
      <c r="AA6052" s="9"/>
      <c r="AB6052" s="9"/>
      <c r="AC6052" s="9"/>
      <c r="AD6052" s="9"/>
      <c r="AE6052" s="9"/>
      <c r="AF6052" s="9"/>
      <c r="AG6052" s="9"/>
      <c r="AH6052" s="9"/>
      <c r="AI6052" s="9"/>
      <c r="AJ6052" s="9"/>
    </row>
    <row r="6053" spans="1:36" ht="22.5" x14ac:dyDescent="0.25">
      <c r="A6053" s="20">
        <v>6052</v>
      </c>
      <c r="B6053" s="51" t="s">
        <v>16849</v>
      </c>
      <c r="C6053" s="22">
        <v>330248</v>
      </c>
      <c r="D6053" s="20" t="s">
        <v>16850</v>
      </c>
      <c r="E6053" s="51" t="s">
        <v>16851</v>
      </c>
      <c r="F6053" s="60" t="s">
        <v>16</v>
      </c>
      <c r="G6053" s="60" t="s">
        <v>15561</v>
      </c>
      <c r="H6053" s="60" t="s">
        <v>15562</v>
      </c>
      <c r="I6053" s="60" t="s">
        <v>23325</v>
      </c>
      <c r="J6053" s="7">
        <v>43082</v>
      </c>
      <c r="K6053" s="65" t="s">
        <v>23427</v>
      </c>
      <c r="L6053" s="7"/>
      <c r="M6053" s="64"/>
      <c r="N6053" s="64"/>
      <c r="O6053" s="72"/>
      <c r="Z6053" s="9"/>
      <c r="AA6053" s="9"/>
      <c r="AB6053" s="9"/>
      <c r="AC6053" s="9"/>
      <c r="AD6053" s="9"/>
      <c r="AE6053" s="9"/>
      <c r="AF6053" s="9"/>
      <c r="AG6053" s="9"/>
      <c r="AH6053" s="9"/>
      <c r="AI6053" s="9"/>
      <c r="AJ6053" s="9"/>
    </row>
    <row r="6054" spans="1:36" ht="22.5" x14ac:dyDescent="0.25">
      <c r="A6054" s="20">
        <v>6053</v>
      </c>
      <c r="B6054" s="51" t="s">
        <v>16852</v>
      </c>
      <c r="C6054" s="22">
        <v>325341</v>
      </c>
      <c r="D6054" s="20" t="s">
        <v>16853</v>
      </c>
      <c r="E6054" s="51" t="s">
        <v>16854</v>
      </c>
      <c r="F6054" s="60" t="s">
        <v>37</v>
      </c>
      <c r="G6054" s="60" t="s">
        <v>15561</v>
      </c>
      <c r="H6054" s="60" t="s">
        <v>15562</v>
      </c>
      <c r="I6054" s="60" t="s">
        <v>6</v>
      </c>
      <c r="J6054" s="7"/>
      <c r="K6054" s="65"/>
      <c r="L6054" s="7">
        <v>43256</v>
      </c>
      <c r="M6054" s="64">
        <v>78863.7</v>
      </c>
      <c r="N6054" s="64">
        <v>0</v>
      </c>
      <c r="O6054" s="72"/>
      <c r="Z6054" s="9"/>
      <c r="AA6054" s="9"/>
      <c r="AB6054" s="9"/>
      <c r="AC6054" s="9"/>
      <c r="AD6054" s="9"/>
      <c r="AE6054" s="9"/>
      <c r="AF6054" s="9"/>
      <c r="AG6054" s="9"/>
      <c r="AH6054" s="9"/>
      <c r="AI6054" s="9"/>
      <c r="AJ6054" s="9"/>
    </row>
    <row r="6055" spans="1:36" ht="22.5" x14ac:dyDescent="0.25">
      <c r="A6055" s="20">
        <v>6054</v>
      </c>
      <c r="B6055" s="51" t="s">
        <v>5698</v>
      </c>
      <c r="C6055" s="22">
        <v>331414</v>
      </c>
      <c r="D6055" s="20" t="s">
        <v>16855</v>
      </c>
      <c r="E6055" s="51" t="s">
        <v>16856</v>
      </c>
      <c r="F6055" s="60" t="s">
        <v>37</v>
      </c>
      <c r="G6055" s="60" t="s">
        <v>15561</v>
      </c>
      <c r="H6055" s="60" t="s">
        <v>15562</v>
      </c>
      <c r="I6055" s="60" t="s">
        <v>23420</v>
      </c>
      <c r="J6055" s="7"/>
      <c r="K6055" s="65"/>
      <c r="L6055" s="7"/>
      <c r="M6055" s="64"/>
      <c r="N6055" s="64"/>
      <c r="O6055" s="72"/>
      <c r="Z6055" s="9"/>
      <c r="AA6055" s="9"/>
      <c r="AB6055" s="9"/>
      <c r="AC6055" s="9"/>
      <c r="AD6055" s="9"/>
      <c r="AE6055" s="9"/>
      <c r="AF6055" s="9"/>
      <c r="AG6055" s="9"/>
      <c r="AH6055" s="9"/>
      <c r="AI6055" s="9"/>
      <c r="AJ6055" s="9"/>
    </row>
    <row r="6056" spans="1:36" ht="22.5" x14ac:dyDescent="0.25">
      <c r="A6056" s="20">
        <v>6055</v>
      </c>
      <c r="B6056" s="51" t="s">
        <v>16857</v>
      </c>
      <c r="C6056" s="22">
        <v>321851</v>
      </c>
      <c r="D6056" s="20" t="s">
        <v>16858</v>
      </c>
      <c r="E6056" s="51" t="s">
        <v>16859</v>
      </c>
      <c r="F6056" s="60" t="s">
        <v>16</v>
      </c>
      <c r="G6056" s="60" t="s">
        <v>15561</v>
      </c>
      <c r="H6056" s="60" t="s">
        <v>15562</v>
      </c>
      <c r="I6056" s="60" t="s">
        <v>6</v>
      </c>
      <c r="J6056" s="7"/>
      <c r="K6056" s="65"/>
      <c r="L6056" s="7">
        <v>43181</v>
      </c>
      <c r="M6056" s="64">
        <v>100000</v>
      </c>
      <c r="N6056" s="64">
        <v>0</v>
      </c>
      <c r="O6056" s="72"/>
      <c r="Z6056" s="9"/>
      <c r="AA6056" s="9"/>
      <c r="AB6056" s="9"/>
      <c r="AC6056" s="9"/>
      <c r="AD6056" s="9"/>
      <c r="AE6056" s="9"/>
      <c r="AF6056" s="9"/>
      <c r="AG6056" s="9"/>
      <c r="AH6056" s="9"/>
      <c r="AI6056" s="9"/>
      <c r="AJ6056" s="9"/>
    </row>
    <row r="6057" spans="1:36" ht="22.5" x14ac:dyDescent="0.25">
      <c r="A6057" s="20">
        <v>6056</v>
      </c>
      <c r="B6057" s="51" t="s">
        <v>16795</v>
      </c>
      <c r="C6057" s="22">
        <v>327476</v>
      </c>
      <c r="D6057" s="20" t="s">
        <v>16860</v>
      </c>
      <c r="E6057" s="51" t="s">
        <v>16861</v>
      </c>
      <c r="F6057" s="60" t="s">
        <v>16</v>
      </c>
      <c r="G6057" s="60" t="s">
        <v>15561</v>
      </c>
      <c r="H6057" s="60" t="s">
        <v>15562</v>
      </c>
      <c r="I6057" s="60" t="s">
        <v>6</v>
      </c>
      <c r="J6057" s="7"/>
      <c r="K6057" s="65"/>
      <c r="L6057" s="7">
        <v>43181</v>
      </c>
      <c r="M6057" s="64">
        <v>96652.97</v>
      </c>
      <c r="N6057" s="64">
        <v>96652.93</v>
      </c>
      <c r="O6057" s="72"/>
      <c r="Z6057" s="9"/>
      <c r="AA6057" s="9"/>
      <c r="AB6057" s="9"/>
      <c r="AC6057" s="9"/>
      <c r="AD6057" s="9"/>
      <c r="AE6057" s="9"/>
      <c r="AF6057" s="9"/>
      <c r="AG6057" s="9"/>
      <c r="AH6057" s="9"/>
      <c r="AI6057" s="9"/>
      <c r="AJ6057" s="9"/>
    </row>
    <row r="6058" spans="1:36" ht="22.5" x14ac:dyDescent="0.25">
      <c r="A6058" s="20">
        <v>6057</v>
      </c>
      <c r="B6058" s="51" t="s">
        <v>16862</v>
      </c>
      <c r="C6058" s="22">
        <v>309931</v>
      </c>
      <c r="D6058" s="20" t="s">
        <v>16863</v>
      </c>
      <c r="E6058" s="51" t="s">
        <v>16864</v>
      </c>
      <c r="F6058" s="60" t="s">
        <v>56</v>
      </c>
      <c r="G6058" s="60" t="s">
        <v>15561</v>
      </c>
      <c r="H6058" s="60" t="s">
        <v>15562</v>
      </c>
      <c r="I6058" s="60" t="s">
        <v>6</v>
      </c>
      <c r="J6058" s="7"/>
      <c r="K6058" s="65"/>
      <c r="L6058" s="7">
        <v>43180</v>
      </c>
      <c r="M6058" s="64">
        <v>99439.39</v>
      </c>
      <c r="N6058" s="64">
        <v>96573.26999999999</v>
      </c>
      <c r="O6058" s="72"/>
      <c r="Z6058" s="9"/>
      <c r="AA6058" s="9"/>
      <c r="AB6058" s="9"/>
      <c r="AC6058" s="9"/>
      <c r="AD6058" s="9"/>
      <c r="AE6058" s="9"/>
      <c r="AF6058" s="9"/>
      <c r="AG6058" s="9"/>
      <c r="AH6058" s="9"/>
      <c r="AI6058" s="9"/>
      <c r="AJ6058" s="9"/>
    </row>
    <row r="6059" spans="1:36" ht="22.5" x14ac:dyDescent="0.25">
      <c r="A6059" s="20">
        <v>6058</v>
      </c>
      <c r="B6059" s="51" t="s">
        <v>16865</v>
      </c>
      <c r="C6059" s="22">
        <v>327425</v>
      </c>
      <c r="D6059" s="20" t="s">
        <v>16866</v>
      </c>
      <c r="E6059" s="51" t="s">
        <v>16867</v>
      </c>
      <c r="F6059" s="60" t="s">
        <v>16</v>
      </c>
      <c r="G6059" s="60" t="s">
        <v>15561</v>
      </c>
      <c r="H6059" s="60" t="s">
        <v>15562</v>
      </c>
      <c r="I6059" s="60" t="s">
        <v>23325</v>
      </c>
      <c r="J6059" s="7">
        <v>43063</v>
      </c>
      <c r="K6059" s="65" t="s">
        <v>23425</v>
      </c>
      <c r="L6059" s="7"/>
      <c r="M6059" s="64"/>
      <c r="N6059" s="64"/>
      <c r="O6059" s="72"/>
      <c r="Z6059" s="9"/>
      <c r="AA6059" s="9"/>
      <c r="AB6059" s="9"/>
      <c r="AC6059" s="9"/>
      <c r="AD6059" s="9"/>
      <c r="AE6059" s="9"/>
      <c r="AF6059" s="9"/>
      <c r="AG6059" s="9"/>
      <c r="AH6059" s="9"/>
      <c r="AI6059" s="9"/>
      <c r="AJ6059" s="9"/>
    </row>
    <row r="6060" spans="1:36" ht="22.5" x14ac:dyDescent="0.25">
      <c r="A6060" s="20">
        <v>6059</v>
      </c>
      <c r="B6060" s="51" t="s">
        <v>16868</v>
      </c>
      <c r="C6060" s="22">
        <v>632716</v>
      </c>
      <c r="D6060" s="20" t="s">
        <v>16869</v>
      </c>
      <c r="E6060" s="51" t="s">
        <v>16870</v>
      </c>
      <c r="F6060" s="60" t="s">
        <v>30</v>
      </c>
      <c r="G6060" s="60" t="s">
        <v>15561</v>
      </c>
      <c r="H6060" s="60" t="s">
        <v>15562</v>
      </c>
      <c r="I6060" s="60" t="s">
        <v>6</v>
      </c>
      <c r="J6060" s="7"/>
      <c r="K6060" s="65"/>
      <c r="L6060" s="7">
        <v>43175</v>
      </c>
      <c r="M6060" s="64">
        <v>94109.92</v>
      </c>
      <c r="N6060" s="64">
        <v>94109.92</v>
      </c>
      <c r="O6060" s="72"/>
      <c r="Z6060" s="9"/>
      <c r="AA6060" s="9"/>
      <c r="AB6060" s="9"/>
      <c r="AC6060" s="9"/>
      <c r="AD6060" s="9"/>
      <c r="AE6060" s="9"/>
      <c r="AF6060" s="9"/>
      <c r="AG6060" s="9"/>
      <c r="AH6060" s="9"/>
      <c r="AI6060" s="9"/>
      <c r="AJ6060" s="9"/>
    </row>
    <row r="6061" spans="1:36" ht="22.5" x14ac:dyDescent="0.25">
      <c r="A6061" s="20">
        <v>6060</v>
      </c>
      <c r="B6061" s="51" t="s">
        <v>16871</v>
      </c>
      <c r="C6061" s="22">
        <v>325376</v>
      </c>
      <c r="D6061" s="20" t="s">
        <v>16872</v>
      </c>
      <c r="E6061" s="51" t="s">
        <v>16873</v>
      </c>
      <c r="F6061" s="60" t="s">
        <v>37</v>
      </c>
      <c r="G6061" s="60" t="s">
        <v>15561</v>
      </c>
      <c r="H6061" s="60" t="s">
        <v>15562</v>
      </c>
      <c r="I6061" s="60" t="s">
        <v>6</v>
      </c>
      <c r="J6061" s="7"/>
      <c r="K6061" s="65"/>
      <c r="L6061" s="7">
        <v>43256</v>
      </c>
      <c r="M6061" s="64">
        <v>98803.26</v>
      </c>
      <c r="N6061" s="64">
        <v>97953.260000000009</v>
      </c>
      <c r="O6061" s="72"/>
      <c r="Z6061" s="9"/>
      <c r="AA6061" s="9"/>
      <c r="AB6061" s="9"/>
      <c r="AC6061" s="9"/>
      <c r="AD6061" s="9"/>
      <c r="AE6061" s="9"/>
      <c r="AF6061" s="9"/>
      <c r="AG6061" s="9"/>
      <c r="AH6061" s="9"/>
      <c r="AI6061" s="9"/>
      <c r="AJ6061" s="9"/>
    </row>
    <row r="6062" spans="1:36" ht="22.5" x14ac:dyDescent="0.25">
      <c r="A6062" s="20">
        <v>6061</v>
      </c>
      <c r="B6062" s="51" t="s">
        <v>16874</v>
      </c>
      <c r="C6062" s="22">
        <v>311693</v>
      </c>
      <c r="D6062" s="20" t="s">
        <v>16875</v>
      </c>
      <c r="E6062" s="51" t="s">
        <v>16876</v>
      </c>
      <c r="F6062" s="60" t="s">
        <v>26</v>
      </c>
      <c r="G6062" s="60" t="s">
        <v>15561</v>
      </c>
      <c r="H6062" s="60" t="s">
        <v>15562</v>
      </c>
      <c r="I6062" s="60" t="s">
        <v>23325</v>
      </c>
      <c r="J6062" s="7">
        <v>43266</v>
      </c>
      <c r="K6062" s="65" t="s">
        <v>23422</v>
      </c>
      <c r="L6062" s="7"/>
      <c r="M6062" s="64"/>
      <c r="N6062" s="64"/>
      <c r="O6062" s="72"/>
      <c r="Z6062" s="9"/>
      <c r="AA6062" s="9"/>
      <c r="AB6062" s="9"/>
      <c r="AC6062" s="9"/>
      <c r="AD6062" s="9"/>
      <c r="AE6062" s="9"/>
      <c r="AF6062" s="9"/>
      <c r="AG6062" s="9"/>
      <c r="AH6062" s="9"/>
      <c r="AI6062" s="9"/>
      <c r="AJ6062" s="9"/>
    </row>
    <row r="6063" spans="1:36" ht="33.75" x14ac:dyDescent="0.25">
      <c r="A6063" s="20">
        <v>6062</v>
      </c>
      <c r="B6063" s="51" t="s">
        <v>16877</v>
      </c>
      <c r="C6063" s="22">
        <v>308285</v>
      </c>
      <c r="D6063" s="20" t="s">
        <v>16878</v>
      </c>
      <c r="E6063" s="51" t="s">
        <v>16879</v>
      </c>
      <c r="F6063" s="60" t="s">
        <v>3</v>
      </c>
      <c r="G6063" s="60" t="s">
        <v>15561</v>
      </c>
      <c r="H6063" s="60" t="s">
        <v>15562</v>
      </c>
      <c r="I6063" s="60" t="s">
        <v>23325</v>
      </c>
      <c r="J6063" s="7">
        <v>43266</v>
      </c>
      <c r="K6063" s="65" t="s">
        <v>23422</v>
      </c>
      <c r="L6063" s="7"/>
      <c r="M6063" s="64"/>
      <c r="N6063" s="64"/>
      <c r="O6063" s="72"/>
      <c r="Z6063" s="9"/>
      <c r="AA6063" s="9"/>
      <c r="AB6063" s="9"/>
      <c r="AC6063" s="9"/>
      <c r="AD6063" s="9"/>
      <c r="AE6063" s="9"/>
      <c r="AF6063" s="9"/>
      <c r="AG6063" s="9"/>
      <c r="AH6063" s="9"/>
      <c r="AI6063" s="9"/>
      <c r="AJ6063" s="9"/>
    </row>
    <row r="6064" spans="1:36" ht="22.5" x14ac:dyDescent="0.25">
      <c r="A6064" s="20">
        <v>6063</v>
      </c>
      <c r="B6064" s="51" t="s">
        <v>16880</v>
      </c>
      <c r="C6064" s="22">
        <v>319333</v>
      </c>
      <c r="D6064" s="20" t="s">
        <v>16881</v>
      </c>
      <c r="E6064" s="51" t="s">
        <v>16882</v>
      </c>
      <c r="F6064" s="60" t="s">
        <v>10</v>
      </c>
      <c r="G6064" s="60" t="s">
        <v>15561</v>
      </c>
      <c r="H6064" s="60" t="s">
        <v>15562</v>
      </c>
      <c r="I6064" s="60" t="s">
        <v>6</v>
      </c>
      <c r="J6064" s="7"/>
      <c r="K6064" s="65"/>
      <c r="L6064" s="7">
        <v>43180</v>
      </c>
      <c r="M6064" s="64">
        <v>33721.64</v>
      </c>
      <c r="N6064" s="64">
        <v>33721.64</v>
      </c>
      <c r="O6064" s="72"/>
      <c r="Z6064" s="9"/>
      <c r="AA6064" s="9"/>
      <c r="AB6064" s="9"/>
      <c r="AC6064" s="9"/>
      <c r="AD6064" s="9"/>
      <c r="AE6064" s="9"/>
      <c r="AF6064" s="9"/>
      <c r="AG6064" s="9"/>
      <c r="AH6064" s="9"/>
      <c r="AI6064" s="9"/>
      <c r="AJ6064" s="9"/>
    </row>
    <row r="6065" spans="1:36" ht="22.5" x14ac:dyDescent="0.25">
      <c r="A6065" s="20">
        <v>6064</v>
      </c>
      <c r="B6065" s="51" t="s">
        <v>5833</v>
      </c>
      <c r="C6065" s="22">
        <v>331511</v>
      </c>
      <c r="D6065" s="20" t="s">
        <v>16883</v>
      </c>
      <c r="E6065" s="51" t="s">
        <v>16884</v>
      </c>
      <c r="F6065" s="60" t="s">
        <v>37</v>
      </c>
      <c r="G6065" s="60" t="s">
        <v>15561</v>
      </c>
      <c r="H6065" s="60" t="s">
        <v>15562</v>
      </c>
      <c r="I6065" s="60" t="s">
        <v>6</v>
      </c>
      <c r="J6065" s="7"/>
      <c r="K6065" s="65"/>
      <c r="L6065" s="7">
        <v>43236</v>
      </c>
      <c r="M6065" s="64">
        <v>86332.07</v>
      </c>
      <c r="N6065" s="64">
        <v>86097.77</v>
      </c>
      <c r="O6065" s="72"/>
      <c r="Z6065" s="9"/>
      <c r="AA6065" s="9"/>
      <c r="AB6065" s="9"/>
      <c r="AC6065" s="9"/>
      <c r="AD6065" s="9"/>
      <c r="AE6065" s="9"/>
      <c r="AF6065" s="9"/>
      <c r="AG6065" s="9"/>
      <c r="AH6065" s="9"/>
      <c r="AI6065" s="9"/>
      <c r="AJ6065" s="9"/>
    </row>
    <row r="6066" spans="1:36" ht="22.5" x14ac:dyDescent="0.25">
      <c r="A6066" s="20">
        <v>6065</v>
      </c>
      <c r="B6066" s="51" t="s">
        <v>16885</v>
      </c>
      <c r="C6066" s="22">
        <v>320633</v>
      </c>
      <c r="D6066" s="20" t="s">
        <v>16886</v>
      </c>
      <c r="E6066" s="51" t="s">
        <v>16887</v>
      </c>
      <c r="F6066" s="60" t="s">
        <v>10</v>
      </c>
      <c r="G6066" s="60" t="s">
        <v>15561</v>
      </c>
      <c r="H6066" s="60" t="s">
        <v>15562</v>
      </c>
      <c r="I6066" s="60" t="s">
        <v>23325</v>
      </c>
      <c r="J6066" s="7">
        <v>43266</v>
      </c>
      <c r="K6066" s="65" t="s">
        <v>23422</v>
      </c>
      <c r="L6066" s="7"/>
      <c r="M6066" s="64"/>
      <c r="N6066" s="64"/>
      <c r="O6066" s="72"/>
      <c r="Z6066" s="9"/>
      <c r="AA6066" s="9"/>
      <c r="AB6066" s="9"/>
      <c r="AC6066" s="9"/>
      <c r="AD6066" s="9"/>
      <c r="AE6066" s="9"/>
      <c r="AF6066" s="9"/>
      <c r="AG6066" s="9"/>
      <c r="AH6066" s="9"/>
      <c r="AI6066" s="9"/>
      <c r="AJ6066" s="9"/>
    </row>
    <row r="6067" spans="1:36" ht="33.75" x14ac:dyDescent="0.25">
      <c r="A6067" s="20">
        <v>6066</v>
      </c>
      <c r="B6067" s="51" t="s">
        <v>16888</v>
      </c>
      <c r="C6067" s="22">
        <v>316024</v>
      </c>
      <c r="D6067" s="20" t="s">
        <v>16889</v>
      </c>
      <c r="E6067" s="51" t="s">
        <v>16890</v>
      </c>
      <c r="F6067" s="60" t="s">
        <v>10</v>
      </c>
      <c r="G6067" s="60" t="s">
        <v>15561</v>
      </c>
      <c r="H6067" s="60" t="s">
        <v>15562</v>
      </c>
      <c r="I6067" s="60" t="s">
        <v>23325</v>
      </c>
      <c r="J6067" s="7">
        <v>43063</v>
      </c>
      <c r="K6067" s="65" t="s">
        <v>23425</v>
      </c>
      <c r="L6067" s="7"/>
      <c r="M6067" s="64"/>
      <c r="N6067" s="64"/>
      <c r="O6067" s="72"/>
      <c r="Z6067" s="9"/>
      <c r="AA6067" s="9"/>
      <c r="AB6067" s="9"/>
      <c r="AC6067" s="9"/>
      <c r="AD6067" s="9"/>
      <c r="AE6067" s="9"/>
      <c r="AF6067" s="9"/>
      <c r="AG6067" s="9"/>
      <c r="AH6067" s="9"/>
      <c r="AI6067" s="9"/>
      <c r="AJ6067" s="9"/>
    </row>
    <row r="6068" spans="1:36" ht="22.5" x14ac:dyDescent="0.25">
      <c r="A6068" s="20">
        <v>6067</v>
      </c>
      <c r="B6068" s="51" t="s">
        <v>16535</v>
      </c>
      <c r="C6068" s="22">
        <v>320552</v>
      </c>
      <c r="D6068" s="20" t="s">
        <v>16891</v>
      </c>
      <c r="E6068" s="51" t="s">
        <v>16892</v>
      </c>
      <c r="F6068" s="60" t="s">
        <v>10</v>
      </c>
      <c r="G6068" s="60" t="s">
        <v>15561</v>
      </c>
      <c r="H6068" s="60" t="s">
        <v>15562</v>
      </c>
      <c r="I6068" s="60" t="s">
        <v>6</v>
      </c>
      <c r="J6068" s="7"/>
      <c r="K6068" s="65"/>
      <c r="L6068" s="7">
        <v>43200</v>
      </c>
      <c r="M6068" s="64">
        <v>83775.12</v>
      </c>
      <c r="N6068" s="64">
        <v>83775.12</v>
      </c>
      <c r="O6068" s="72"/>
      <c r="Z6068" s="9"/>
      <c r="AA6068" s="9"/>
      <c r="AB6068" s="9"/>
      <c r="AC6068" s="9"/>
      <c r="AD6068" s="9"/>
      <c r="AE6068" s="9"/>
      <c r="AF6068" s="9"/>
      <c r="AG6068" s="9"/>
      <c r="AH6068" s="9"/>
      <c r="AI6068" s="9"/>
      <c r="AJ6068" s="9"/>
    </row>
    <row r="6069" spans="1:36" x14ac:dyDescent="0.25">
      <c r="A6069" s="20">
        <v>6068</v>
      </c>
      <c r="B6069" s="51" t="s">
        <v>16893</v>
      </c>
      <c r="C6069" s="22">
        <v>322881</v>
      </c>
      <c r="D6069" s="20" t="s">
        <v>16894</v>
      </c>
      <c r="E6069" s="51" t="s">
        <v>15721</v>
      </c>
      <c r="F6069" s="60" t="s">
        <v>16</v>
      </c>
      <c r="G6069" s="60" t="s">
        <v>15561</v>
      </c>
      <c r="H6069" s="60" t="s">
        <v>15562</v>
      </c>
      <c r="I6069" s="60" t="s">
        <v>6</v>
      </c>
      <c r="J6069" s="7"/>
      <c r="K6069" s="65"/>
      <c r="L6069" s="7">
        <v>43181</v>
      </c>
      <c r="M6069" s="64">
        <v>99308.3</v>
      </c>
      <c r="N6069" s="64">
        <v>99308.21</v>
      </c>
      <c r="O6069" s="72"/>
      <c r="Z6069" s="9"/>
      <c r="AA6069" s="9"/>
      <c r="AB6069" s="9"/>
      <c r="AC6069" s="9"/>
      <c r="AD6069" s="9"/>
      <c r="AE6069" s="9"/>
      <c r="AF6069" s="9"/>
      <c r="AG6069" s="9"/>
      <c r="AH6069" s="9"/>
      <c r="AI6069" s="9"/>
      <c r="AJ6069" s="9"/>
    </row>
    <row r="6070" spans="1:36" ht="22.5" x14ac:dyDescent="0.25">
      <c r="A6070" s="20">
        <v>6069</v>
      </c>
      <c r="B6070" s="51" t="s">
        <v>16895</v>
      </c>
      <c r="C6070" s="22">
        <v>328260</v>
      </c>
      <c r="D6070" s="20" t="s">
        <v>16896</v>
      </c>
      <c r="E6070" s="51" t="s">
        <v>16897</v>
      </c>
      <c r="F6070" s="60" t="s">
        <v>37</v>
      </c>
      <c r="G6070" s="60" t="s">
        <v>15561</v>
      </c>
      <c r="H6070" s="60" t="s">
        <v>15562</v>
      </c>
      <c r="I6070" s="60" t="s">
        <v>6</v>
      </c>
      <c r="J6070" s="7"/>
      <c r="K6070" s="65"/>
      <c r="L6070" s="7">
        <v>43180</v>
      </c>
      <c r="M6070" s="64">
        <v>80096.149999999994</v>
      </c>
      <c r="N6070" s="64">
        <v>80096.149999999994</v>
      </c>
      <c r="O6070" s="72"/>
      <c r="Z6070" s="9"/>
      <c r="AA6070" s="9"/>
      <c r="AB6070" s="9"/>
      <c r="AC6070" s="9"/>
      <c r="AD6070" s="9"/>
      <c r="AE6070" s="9"/>
      <c r="AF6070" s="9"/>
      <c r="AG6070" s="9"/>
      <c r="AH6070" s="9"/>
      <c r="AI6070" s="9"/>
      <c r="AJ6070" s="9"/>
    </row>
    <row r="6071" spans="1:36" ht="22.5" x14ac:dyDescent="0.25">
      <c r="A6071" s="20">
        <v>6070</v>
      </c>
      <c r="B6071" s="51" t="s">
        <v>16898</v>
      </c>
      <c r="C6071" s="22">
        <v>692395</v>
      </c>
      <c r="D6071" s="20" t="s">
        <v>16899</v>
      </c>
      <c r="E6071" s="51" t="s">
        <v>16900</v>
      </c>
      <c r="F6071" s="60" t="s">
        <v>26</v>
      </c>
      <c r="G6071" s="60" t="s">
        <v>15561</v>
      </c>
      <c r="H6071" s="60" t="s">
        <v>15562</v>
      </c>
      <c r="I6071" s="60" t="s">
        <v>6</v>
      </c>
      <c r="J6071" s="7"/>
      <c r="K6071" s="65"/>
      <c r="L6071" s="7">
        <v>43180</v>
      </c>
      <c r="M6071" s="64">
        <v>66299.98</v>
      </c>
      <c r="N6071" s="64">
        <v>0</v>
      </c>
      <c r="O6071" s="72"/>
      <c r="Z6071" s="9"/>
      <c r="AA6071" s="9"/>
      <c r="AB6071" s="9"/>
      <c r="AC6071" s="9"/>
      <c r="AD6071" s="9"/>
      <c r="AE6071" s="9"/>
      <c r="AF6071" s="9"/>
      <c r="AG6071" s="9"/>
      <c r="AH6071" s="9"/>
      <c r="AI6071" s="9"/>
      <c r="AJ6071" s="9"/>
    </row>
    <row r="6072" spans="1:36" ht="22.5" x14ac:dyDescent="0.25">
      <c r="A6072" s="20">
        <v>6071</v>
      </c>
      <c r="B6072" s="51" t="s">
        <v>16898</v>
      </c>
      <c r="C6072" s="22">
        <v>692395</v>
      </c>
      <c r="D6072" s="20" t="s">
        <v>16901</v>
      </c>
      <c r="E6072" s="51" t="s">
        <v>16902</v>
      </c>
      <c r="F6072" s="60" t="s">
        <v>26</v>
      </c>
      <c r="G6072" s="60" t="s">
        <v>15561</v>
      </c>
      <c r="H6072" s="60" t="s">
        <v>15562</v>
      </c>
      <c r="I6072" s="60" t="s">
        <v>23420</v>
      </c>
      <c r="J6072" s="7"/>
      <c r="K6072" s="65"/>
      <c r="L6072" s="7"/>
      <c r="M6072" s="64"/>
      <c r="N6072" s="64"/>
      <c r="O6072" s="72"/>
      <c r="Z6072" s="9"/>
      <c r="AA6072" s="9"/>
      <c r="AB6072" s="9"/>
      <c r="AC6072" s="9"/>
      <c r="AD6072" s="9"/>
      <c r="AE6072" s="9"/>
      <c r="AF6072" s="9"/>
      <c r="AG6072" s="9"/>
      <c r="AH6072" s="9"/>
      <c r="AI6072" s="9"/>
      <c r="AJ6072" s="9"/>
    </row>
    <row r="6073" spans="1:36" ht="22.5" x14ac:dyDescent="0.25">
      <c r="A6073" s="20">
        <v>6072</v>
      </c>
      <c r="B6073" s="51" t="s">
        <v>16903</v>
      </c>
      <c r="C6073" s="22">
        <v>332127</v>
      </c>
      <c r="D6073" s="20" t="s">
        <v>16904</v>
      </c>
      <c r="E6073" s="51" t="s">
        <v>16905</v>
      </c>
      <c r="F6073" s="60" t="s">
        <v>37</v>
      </c>
      <c r="G6073" s="60" t="s">
        <v>15561</v>
      </c>
      <c r="H6073" s="60" t="s">
        <v>15562</v>
      </c>
      <c r="I6073" s="60" t="s">
        <v>23420</v>
      </c>
      <c r="J6073" s="7"/>
      <c r="K6073" s="65"/>
      <c r="L6073" s="7"/>
      <c r="M6073" s="64"/>
      <c r="N6073" s="64"/>
      <c r="O6073" s="72"/>
      <c r="Z6073" s="9"/>
      <c r="AA6073" s="9"/>
      <c r="AB6073" s="9"/>
      <c r="AC6073" s="9"/>
      <c r="AD6073" s="9"/>
      <c r="AE6073" s="9"/>
      <c r="AF6073" s="9"/>
      <c r="AG6073" s="9"/>
      <c r="AH6073" s="9"/>
      <c r="AI6073" s="9"/>
      <c r="AJ6073" s="9"/>
    </row>
    <row r="6074" spans="1:36" ht="33.75" x14ac:dyDescent="0.25">
      <c r="A6074" s="20">
        <v>6073</v>
      </c>
      <c r="B6074" s="51" t="s">
        <v>16460</v>
      </c>
      <c r="C6074" s="22">
        <v>314650</v>
      </c>
      <c r="D6074" s="20" t="s">
        <v>16906</v>
      </c>
      <c r="E6074" s="51" t="s">
        <v>16907</v>
      </c>
      <c r="F6074" s="60" t="s">
        <v>30</v>
      </c>
      <c r="G6074" s="60" t="s">
        <v>15561</v>
      </c>
      <c r="H6074" s="60" t="s">
        <v>15562</v>
      </c>
      <c r="I6074" s="60" t="s">
        <v>6</v>
      </c>
      <c r="J6074" s="7"/>
      <c r="K6074" s="65"/>
      <c r="L6074" s="7">
        <v>43181</v>
      </c>
      <c r="M6074" s="64">
        <v>142685.88</v>
      </c>
      <c r="N6074" s="64">
        <v>131462.88</v>
      </c>
      <c r="O6074" s="72"/>
      <c r="Z6074" s="9"/>
      <c r="AA6074" s="9"/>
      <c r="AB6074" s="9"/>
      <c r="AC6074" s="9"/>
      <c r="AD6074" s="9"/>
      <c r="AE6074" s="9"/>
      <c r="AF6074" s="9"/>
      <c r="AG6074" s="9"/>
      <c r="AH6074" s="9"/>
      <c r="AI6074" s="9"/>
      <c r="AJ6074" s="9"/>
    </row>
    <row r="6075" spans="1:36" ht="33.75" x14ac:dyDescent="0.25">
      <c r="A6075" s="20">
        <v>6074</v>
      </c>
      <c r="B6075" s="51" t="s">
        <v>16498</v>
      </c>
      <c r="C6075" s="22">
        <v>317543</v>
      </c>
      <c r="D6075" s="20" t="s">
        <v>16908</v>
      </c>
      <c r="E6075" s="51" t="s">
        <v>16909</v>
      </c>
      <c r="F6075" s="60" t="s">
        <v>26</v>
      </c>
      <c r="G6075" s="60" t="s">
        <v>15561</v>
      </c>
      <c r="H6075" s="60" t="s">
        <v>15562</v>
      </c>
      <c r="I6075" s="60" t="s">
        <v>6</v>
      </c>
      <c r="J6075" s="7"/>
      <c r="K6075" s="65"/>
      <c r="L6075" s="7">
        <v>43200</v>
      </c>
      <c r="M6075" s="64">
        <v>19375.580000000002</v>
      </c>
      <c r="N6075" s="64">
        <v>18671.02</v>
      </c>
      <c r="O6075" s="72"/>
      <c r="Z6075" s="9"/>
      <c r="AA6075" s="9"/>
      <c r="AB6075" s="9"/>
      <c r="AC6075" s="9"/>
      <c r="AD6075" s="9"/>
      <c r="AE6075" s="9"/>
      <c r="AF6075" s="9"/>
      <c r="AG6075" s="9"/>
      <c r="AH6075" s="9"/>
      <c r="AI6075" s="9"/>
      <c r="AJ6075" s="9"/>
    </row>
    <row r="6076" spans="1:36" ht="22.5" x14ac:dyDescent="0.25">
      <c r="A6076" s="20">
        <v>6075</v>
      </c>
      <c r="B6076" s="51" t="s">
        <v>16910</v>
      </c>
      <c r="C6076" s="22">
        <v>322342</v>
      </c>
      <c r="D6076" s="20" t="s">
        <v>16911</v>
      </c>
      <c r="E6076" s="51" t="s">
        <v>16912</v>
      </c>
      <c r="F6076" s="60" t="s">
        <v>16</v>
      </c>
      <c r="G6076" s="60" t="s">
        <v>15561</v>
      </c>
      <c r="H6076" s="60" t="s">
        <v>15562</v>
      </c>
      <c r="I6076" s="60" t="s">
        <v>6</v>
      </c>
      <c r="J6076" s="7"/>
      <c r="K6076" s="65"/>
      <c r="L6076" s="7">
        <v>43176</v>
      </c>
      <c r="M6076" s="64">
        <v>99986.03</v>
      </c>
      <c r="N6076" s="64">
        <v>89612.95</v>
      </c>
      <c r="O6076" s="72"/>
      <c r="Z6076" s="9"/>
      <c r="AA6076" s="9"/>
      <c r="AB6076" s="9"/>
      <c r="AC6076" s="9"/>
      <c r="AD6076" s="9"/>
      <c r="AE6076" s="9"/>
      <c r="AF6076" s="9"/>
      <c r="AG6076" s="9"/>
      <c r="AH6076" s="9"/>
      <c r="AI6076" s="9"/>
      <c r="AJ6076" s="9"/>
    </row>
    <row r="6077" spans="1:36" ht="22.5" x14ac:dyDescent="0.25">
      <c r="A6077" s="20">
        <v>6076</v>
      </c>
      <c r="B6077" s="51" t="s">
        <v>16913</v>
      </c>
      <c r="C6077" s="22">
        <v>319180</v>
      </c>
      <c r="D6077" s="20" t="s">
        <v>16914</v>
      </c>
      <c r="E6077" s="51" t="s">
        <v>16915</v>
      </c>
      <c r="F6077" s="60" t="s">
        <v>10</v>
      </c>
      <c r="G6077" s="60" t="s">
        <v>15561</v>
      </c>
      <c r="H6077" s="60" t="s">
        <v>15562</v>
      </c>
      <c r="I6077" s="60" t="s">
        <v>23325</v>
      </c>
      <c r="J6077" s="7">
        <v>43265</v>
      </c>
      <c r="K6077" s="65" t="s">
        <v>23422</v>
      </c>
      <c r="L6077" s="7"/>
      <c r="M6077" s="64"/>
      <c r="N6077" s="64"/>
      <c r="O6077" s="72"/>
      <c r="Z6077" s="9"/>
      <c r="AA6077" s="9"/>
      <c r="AB6077" s="9"/>
      <c r="AC6077" s="9"/>
      <c r="AD6077" s="9"/>
      <c r="AE6077" s="9"/>
      <c r="AF6077" s="9"/>
      <c r="AG6077" s="9"/>
      <c r="AH6077" s="9"/>
      <c r="AI6077" s="9"/>
      <c r="AJ6077" s="9"/>
    </row>
    <row r="6078" spans="1:36" ht="22.5" x14ac:dyDescent="0.25">
      <c r="A6078" s="20">
        <v>6077</v>
      </c>
      <c r="B6078" s="51" t="s">
        <v>16910</v>
      </c>
      <c r="C6078" s="22">
        <v>322342</v>
      </c>
      <c r="D6078" s="20" t="s">
        <v>16916</v>
      </c>
      <c r="E6078" s="51" t="s">
        <v>16917</v>
      </c>
      <c r="F6078" s="60" t="s">
        <v>16</v>
      </c>
      <c r="G6078" s="60" t="s">
        <v>15561</v>
      </c>
      <c r="H6078" s="60" t="s">
        <v>15562</v>
      </c>
      <c r="I6078" s="60" t="s">
        <v>6</v>
      </c>
      <c r="J6078" s="7"/>
      <c r="K6078" s="65"/>
      <c r="L6078" s="7">
        <v>43176</v>
      </c>
      <c r="M6078" s="64">
        <v>34117.839999999997</v>
      </c>
      <c r="N6078" s="64">
        <v>31609.11</v>
      </c>
      <c r="O6078" s="72"/>
      <c r="Z6078" s="9"/>
      <c r="AA6078" s="9"/>
      <c r="AB6078" s="9"/>
      <c r="AC6078" s="9"/>
      <c r="AD6078" s="9"/>
      <c r="AE6078" s="9"/>
      <c r="AF6078" s="9"/>
      <c r="AG6078" s="9"/>
      <c r="AH6078" s="9"/>
      <c r="AI6078" s="9"/>
      <c r="AJ6078" s="9"/>
    </row>
    <row r="6079" spans="1:36" ht="22.5" x14ac:dyDescent="0.25">
      <c r="A6079" s="20">
        <v>6078</v>
      </c>
      <c r="B6079" s="51" t="s">
        <v>16913</v>
      </c>
      <c r="C6079" s="22">
        <v>319180</v>
      </c>
      <c r="D6079" s="20" t="s">
        <v>16918</v>
      </c>
      <c r="E6079" s="51" t="s">
        <v>16919</v>
      </c>
      <c r="F6079" s="60" t="s">
        <v>10</v>
      </c>
      <c r="G6079" s="60" t="s">
        <v>15561</v>
      </c>
      <c r="H6079" s="60" t="s">
        <v>15562</v>
      </c>
      <c r="I6079" s="60" t="s">
        <v>23325</v>
      </c>
      <c r="J6079" s="7">
        <v>43077</v>
      </c>
      <c r="K6079" s="65" t="s">
        <v>23425</v>
      </c>
      <c r="L6079" s="7"/>
      <c r="M6079" s="64"/>
      <c r="N6079" s="64"/>
      <c r="O6079" s="72"/>
      <c r="Z6079" s="9"/>
      <c r="AA6079" s="9"/>
      <c r="AB6079" s="9"/>
      <c r="AC6079" s="9"/>
      <c r="AD6079" s="9"/>
      <c r="AE6079" s="9"/>
      <c r="AF6079" s="9"/>
      <c r="AG6079" s="9"/>
      <c r="AH6079" s="9"/>
      <c r="AI6079" s="9"/>
      <c r="AJ6079" s="9"/>
    </row>
    <row r="6080" spans="1:36" x14ac:dyDescent="0.25">
      <c r="A6080" s="20">
        <v>6079</v>
      </c>
      <c r="B6080" s="51" t="s">
        <v>15817</v>
      </c>
      <c r="C6080" s="22">
        <v>321451</v>
      </c>
      <c r="D6080" s="20" t="s">
        <v>16920</v>
      </c>
      <c r="E6080" s="51" t="s">
        <v>16921</v>
      </c>
      <c r="F6080" s="60" t="s">
        <v>30</v>
      </c>
      <c r="G6080" s="60" t="s">
        <v>15561</v>
      </c>
      <c r="H6080" s="60" t="s">
        <v>15562</v>
      </c>
      <c r="I6080" s="60" t="s">
        <v>6</v>
      </c>
      <c r="J6080" s="7"/>
      <c r="K6080" s="65"/>
      <c r="L6080" s="7">
        <v>43181</v>
      </c>
      <c r="M6080" s="64">
        <v>99612.44</v>
      </c>
      <c r="N6080" s="64">
        <v>99612.43</v>
      </c>
      <c r="O6080" s="72"/>
      <c r="Z6080" s="9"/>
      <c r="AA6080" s="9"/>
      <c r="AB6080" s="9"/>
      <c r="AC6080" s="9"/>
      <c r="AD6080" s="9"/>
      <c r="AE6080" s="9"/>
      <c r="AF6080" s="9"/>
      <c r="AG6080" s="9"/>
      <c r="AH6080" s="9"/>
      <c r="AI6080" s="9"/>
      <c r="AJ6080" s="9"/>
    </row>
    <row r="6081" spans="1:36" ht="22.5" x14ac:dyDescent="0.25">
      <c r="A6081" s="20">
        <v>6080</v>
      </c>
      <c r="B6081" s="51" t="s">
        <v>16495</v>
      </c>
      <c r="C6081" s="22">
        <v>316458</v>
      </c>
      <c r="D6081" s="20" t="s">
        <v>16922</v>
      </c>
      <c r="E6081" s="51" t="s">
        <v>16923</v>
      </c>
      <c r="F6081" s="60" t="s">
        <v>10</v>
      </c>
      <c r="G6081" s="60" t="s">
        <v>15561</v>
      </c>
      <c r="H6081" s="60" t="s">
        <v>15562</v>
      </c>
      <c r="I6081" s="60" t="s">
        <v>6</v>
      </c>
      <c r="J6081" s="7"/>
      <c r="K6081" s="65"/>
      <c r="L6081" s="7">
        <v>43322</v>
      </c>
      <c r="M6081" s="64">
        <v>76194.03</v>
      </c>
      <c r="N6081" s="64">
        <v>0</v>
      </c>
      <c r="O6081" s="72"/>
      <c r="Z6081" s="9"/>
      <c r="AA6081" s="9"/>
      <c r="AB6081" s="9"/>
      <c r="AC6081" s="9"/>
      <c r="AD6081" s="9"/>
      <c r="AE6081" s="9"/>
      <c r="AF6081" s="9"/>
      <c r="AG6081" s="9"/>
      <c r="AH6081" s="9"/>
      <c r="AI6081" s="9"/>
      <c r="AJ6081" s="9"/>
    </row>
    <row r="6082" spans="1:36" ht="22.5" x14ac:dyDescent="0.25">
      <c r="A6082" s="20">
        <v>6081</v>
      </c>
      <c r="B6082" s="51" t="s">
        <v>16924</v>
      </c>
      <c r="C6082" s="22">
        <v>312291</v>
      </c>
      <c r="D6082" s="20" t="s">
        <v>16925</v>
      </c>
      <c r="E6082" s="51" t="s">
        <v>16926</v>
      </c>
      <c r="F6082" s="60" t="s">
        <v>56</v>
      </c>
      <c r="G6082" s="60" t="s">
        <v>15561</v>
      </c>
      <c r="H6082" s="60" t="s">
        <v>15562</v>
      </c>
      <c r="I6082" s="60" t="s">
        <v>23325</v>
      </c>
      <c r="J6082" s="7">
        <v>43069</v>
      </c>
      <c r="K6082" s="65" t="s">
        <v>23425</v>
      </c>
      <c r="L6082" s="7"/>
      <c r="M6082" s="64"/>
      <c r="N6082" s="64"/>
      <c r="O6082" s="72"/>
      <c r="Z6082" s="9"/>
      <c r="AA6082" s="9"/>
      <c r="AB6082" s="9"/>
      <c r="AC6082" s="9"/>
      <c r="AD6082" s="9"/>
      <c r="AE6082" s="9"/>
      <c r="AF6082" s="9"/>
      <c r="AG6082" s="9"/>
      <c r="AH6082" s="9"/>
      <c r="AI6082" s="9"/>
      <c r="AJ6082" s="9"/>
    </row>
    <row r="6083" spans="1:36" ht="22.5" x14ac:dyDescent="0.25">
      <c r="A6083" s="20">
        <v>6082</v>
      </c>
      <c r="B6083" s="51" t="s">
        <v>16927</v>
      </c>
      <c r="C6083" s="22">
        <v>17083958</v>
      </c>
      <c r="D6083" s="20" t="s">
        <v>16928</v>
      </c>
      <c r="E6083" s="51" t="s">
        <v>16929</v>
      </c>
      <c r="F6083" s="60" t="s">
        <v>37</v>
      </c>
      <c r="G6083" s="60" t="s">
        <v>15561</v>
      </c>
      <c r="H6083" s="60" t="s">
        <v>15562</v>
      </c>
      <c r="I6083" s="60" t="s">
        <v>23325</v>
      </c>
      <c r="J6083" s="7">
        <v>43082</v>
      </c>
      <c r="K6083" s="65" t="s">
        <v>23425</v>
      </c>
      <c r="L6083" s="7"/>
      <c r="M6083" s="64"/>
      <c r="N6083" s="64"/>
      <c r="O6083" s="72"/>
      <c r="Z6083" s="9"/>
      <c r="AA6083" s="9"/>
      <c r="AB6083" s="9"/>
      <c r="AC6083" s="9"/>
      <c r="AD6083" s="9"/>
      <c r="AE6083" s="9"/>
      <c r="AF6083" s="9"/>
      <c r="AG6083" s="9"/>
      <c r="AH6083" s="9"/>
      <c r="AI6083" s="9"/>
      <c r="AJ6083" s="9"/>
    </row>
    <row r="6084" spans="1:36" x14ac:dyDescent="0.25">
      <c r="A6084" s="20">
        <v>6083</v>
      </c>
      <c r="B6084" s="51" t="s">
        <v>16930</v>
      </c>
      <c r="C6084" s="22">
        <v>323691</v>
      </c>
      <c r="D6084" s="20" t="s">
        <v>16931</v>
      </c>
      <c r="E6084" s="51" t="s">
        <v>16932</v>
      </c>
      <c r="F6084" s="60" t="s">
        <v>16</v>
      </c>
      <c r="G6084" s="60" t="s">
        <v>15561</v>
      </c>
      <c r="H6084" s="60" t="s">
        <v>15562</v>
      </c>
      <c r="I6084" s="60" t="s">
        <v>6</v>
      </c>
      <c r="J6084" s="7"/>
      <c r="K6084" s="65"/>
      <c r="L6084" s="7">
        <v>43181</v>
      </c>
      <c r="M6084" s="64">
        <v>90858.52</v>
      </c>
      <c r="N6084" s="64">
        <v>0</v>
      </c>
      <c r="O6084" s="72"/>
      <c r="Z6084" s="9"/>
      <c r="AA6084" s="9"/>
      <c r="AB6084" s="9"/>
      <c r="AC6084" s="9"/>
      <c r="AD6084" s="9"/>
      <c r="AE6084" s="9"/>
      <c r="AF6084" s="9"/>
      <c r="AG6084" s="9"/>
      <c r="AH6084" s="9"/>
      <c r="AI6084" s="9"/>
      <c r="AJ6084" s="9"/>
    </row>
    <row r="6085" spans="1:36" ht="22.5" x14ac:dyDescent="0.25">
      <c r="A6085" s="20">
        <v>6084</v>
      </c>
      <c r="B6085" s="51" t="s">
        <v>16933</v>
      </c>
      <c r="C6085" s="22">
        <v>331902</v>
      </c>
      <c r="D6085" s="20" t="s">
        <v>16934</v>
      </c>
      <c r="E6085" s="51" t="s">
        <v>16935</v>
      </c>
      <c r="F6085" s="60" t="s">
        <v>37</v>
      </c>
      <c r="G6085" s="60" t="s">
        <v>15561</v>
      </c>
      <c r="H6085" s="60" t="s">
        <v>15562</v>
      </c>
      <c r="I6085" s="60" t="s">
        <v>23325</v>
      </c>
      <c r="J6085" s="7">
        <v>43063</v>
      </c>
      <c r="K6085" s="65" t="s">
        <v>23425</v>
      </c>
      <c r="L6085" s="7"/>
      <c r="M6085" s="64"/>
      <c r="N6085" s="64"/>
      <c r="O6085" s="72"/>
      <c r="Z6085" s="9"/>
      <c r="AA6085" s="9"/>
      <c r="AB6085" s="9"/>
      <c r="AC6085" s="9"/>
      <c r="AD6085" s="9"/>
      <c r="AE6085" s="9"/>
      <c r="AF6085" s="9"/>
      <c r="AG6085" s="9"/>
      <c r="AH6085" s="9"/>
      <c r="AI6085" s="9"/>
      <c r="AJ6085" s="9"/>
    </row>
    <row r="6086" spans="1:36" ht="22.5" x14ac:dyDescent="0.25">
      <c r="A6086" s="20">
        <v>6085</v>
      </c>
      <c r="B6086" s="51" t="s">
        <v>15725</v>
      </c>
      <c r="C6086" s="22">
        <v>330981</v>
      </c>
      <c r="D6086" s="20" t="s">
        <v>16936</v>
      </c>
      <c r="E6086" s="51" t="s">
        <v>16937</v>
      </c>
      <c r="F6086" s="60" t="s">
        <v>16</v>
      </c>
      <c r="G6086" s="60" t="s">
        <v>15561</v>
      </c>
      <c r="H6086" s="60" t="s">
        <v>15562</v>
      </c>
      <c r="I6086" s="60" t="s">
        <v>6</v>
      </c>
      <c r="J6086" s="7"/>
      <c r="K6086" s="65"/>
      <c r="L6086" s="7">
        <v>43181</v>
      </c>
      <c r="M6086" s="64">
        <v>47278.38</v>
      </c>
      <c r="N6086" s="64">
        <v>0</v>
      </c>
      <c r="O6086" s="72"/>
      <c r="Z6086" s="9"/>
      <c r="AA6086" s="9"/>
      <c r="AB6086" s="9"/>
      <c r="AC6086" s="9"/>
      <c r="AD6086" s="9"/>
      <c r="AE6086" s="9"/>
      <c r="AF6086" s="9"/>
      <c r="AG6086" s="9"/>
      <c r="AH6086" s="9"/>
      <c r="AI6086" s="9"/>
      <c r="AJ6086" s="9"/>
    </row>
    <row r="6087" spans="1:36" ht="22.5" x14ac:dyDescent="0.25">
      <c r="A6087" s="20">
        <v>6086</v>
      </c>
      <c r="B6087" s="51" t="s">
        <v>16938</v>
      </c>
      <c r="C6087" s="22">
        <v>326844</v>
      </c>
      <c r="D6087" s="20" t="s">
        <v>16939</v>
      </c>
      <c r="E6087" s="51" t="s">
        <v>16940</v>
      </c>
      <c r="F6087" s="60" t="s">
        <v>16</v>
      </c>
      <c r="G6087" s="60" t="s">
        <v>15561</v>
      </c>
      <c r="H6087" s="60" t="s">
        <v>15562</v>
      </c>
      <c r="I6087" s="60" t="s">
        <v>6</v>
      </c>
      <c r="J6087" s="7"/>
      <c r="K6087" s="65"/>
      <c r="L6087" s="7">
        <v>43181</v>
      </c>
      <c r="M6087" s="64">
        <v>55048.84</v>
      </c>
      <c r="N6087" s="64">
        <v>53985.99</v>
      </c>
      <c r="O6087" s="72"/>
      <c r="Z6087" s="9"/>
      <c r="AA6087" s="9"/>
      <c r="AB6087" s="9"/>
      <c r="AC6087" s="9"/>
      <c r="AD6087" s="9"/>
      <c r="AE6087" s="9"/>
      <c r="AF6087" s="9"/>
      <c r="AG6087" s="9"/>
      <c r="AH6087" s="9"/>
      <c r="AI6087" s="9"/>
      <c r="AJ6087" s="9"/>
    </row>
    <row r="6088" spans="1:36" ht="22.5" x14ac:dyDescent="0.25">
      <c r="A6088" s="20">
        <v>6087</v>
      </c>
      <c r="B6088" s="51" t="s">
        <v>16941</v>
      </c>
      <c r="C6088" s="22">
        <v>310352</v>
      </c>
      <c r="D6088" s="20" t="s">
        <v>16942</v>
      </c>
      <c r="E6088" s="51" t="s">
        <v>16943</v>
      </c>
      <c r="F6088" s="60" t="s">
        <v>26</v>
      </c>
      <c r="G6088" s="60" t="s">
        <v>15561</v>
      </c>
      <c r="H6088" s="60" t="s">
        <v>15562</v>
      </c>
      <c r="I6088" s="60" t="s">
        <v>23325</v>
      </c>
      <c r="J6088" s="7">
        <v>43063</v>
      </c>
      <c r="K6088" s="65" t="s">
        <v>23425</v>
      </c>
      <c r="L6088" s="7"/>
      <c r="M6088" s="64"/>
      <c r="N6088" s="64"/>
      <c r="O6088" s="72"/>
      <c r="Z6088" s="9"/>
      <c r="AA6088" s="9"/>
      <c r="AB6088" s="9"/>
      <c r="AC6088" s="9"/>
      <c r="AD6088" s="9"/>
      <c r="AE6088" s="9"/>
      <c r="AF6088" s="9"/>
      <c r="AG6088" s="9"/>
      <c r="AH6088" s="9"/>
      <c r="AI6088" s="9"/>
      <c r="AJ6088" s="9"/>
    </row>
    <row r="6089" spans="1:36" ht="22.5" x14ac:dyDescent="0.25">
      <c r="A6089" s="20">
        <v>6088</v>
      </c>
      <c r="B6089" s="51" t="s">
        <v>16944</v>
      </c>
      <c r="C6089" s="22">
        <v>332747</v>
      </c>
      <c r="D6089" s="20" t="s">
        <v>16945</v>
      </c>
      <c r="E6089" s="51" t="s">
        <v>16946</v>
      </c>
      <c r="F6089" s="60" t="s">
        <v>16</v>
      </c>
      <c r="G6089" s="60" t="s">
        <v>15561</v>
      </c>
      <c r="H6089" s="60" t="s">
        <v>15562</v>
      </c>
      <c r="I6089" s="60" t="s">
        <v>6</v>
      </c>
      <c r="J6089" s="7"/>
      <c r="K6089" s="65"/>
      <c r="L6089" s="7">
        <v>43271</v>
      </c>
      <c r="M6089" s="64">
        <v>59465.97</v>
      </c>
      <c r="N6089" s="64">
        <v>0</v>
      </c>
      <c r="O6089" s="72"/>
      <c r="Z6089" s="9"/>
      <c r="AA6089" s="9"/>
      <c r="AB6089" s="9"/>
      <c r="AC6089" s="9"/>
      <c r="AD6089" s="9"/>
      <c r="AE6089" s="9"/>
      <c r="AF6089" s="9"/>
      <c r="AG6089" s="9"/>
      <c r="AH6089" s="9"/>
      <c r="AI6089" s="9"/>
      <c r="AJ6089" s="9"/>
    </row>
    <row r="6090" spans="1:36" x14ac:dyDescent="0.25">
      <c r="A6090" s="20">
        <v>6089</v>
      </c>
      <c r="B6090" s="51" t="s">
        <v>16947</v>
      </c>
      <c r="C6090" s="22">
        <v>310387</v>
      </c>
      <c r="D6090" s="20" t="s">
        <v>16948</v>
      </c>
      <c r="E6090" s="51" t="s">
        <v>16949</v>
      </c>
      <c r="F6090" s="60" t="s">
        <v>26</v>
      </c>
      <c r="G6090" s="60" t="s">
        <v>15561</v>
      </c>
      <c r="H6090" s="60" t="s">
        <v>15562</v>
      </c>
      <c r="I6090" s="60" t="s">
        <v>6</v>
      </c>
      <c r="J6090" s="7"/>
      <c r="K6090" s="65"/>
      <c r="L6090" s="7">
        <v>43181</v>
      </c>
      <c r="M6090" s="64">
        <v>75560.28</v>
      </c>
      <c r="N6090" s="64">
        <v>0</v>
      </c>
      <c r="O6090" s="72"/>
      <c r="Z6090" s="9"/>
      <c r="AA6090" s="9"/>
      <c r="AB6090" s="9"/>
      <c r="AC6090" s="9"/>
      <c r="AD6090" s="9"/>
      <c r="AE6090" s="9"/>
      <c r="AF6090" s="9"/>
      <c r="AG6090" s="9"/>
      <c r="AH6090" s="9"/>
      <c r="AI6090" s="9"/>
      <c r="AJ6090" s="9"/>
    </row>
    <row r="6091" spans="1:36" x14ac:dyDescent="0.25">
      <c r="A6091" s="20">
        <v>6090</v>
      </c>
      <c r="B6091" s="51" t="s">
        <v>16950</v>
      </c>
      <c r="C6091" s="22">
        <v>699152</v>
      </c>
      <c r="D6091" s="20" t="s">
        <v>16951</v>
      </c>
      <c r="E6091" s="51" t="s">
        <v>16952</v>
      </c>
      <c r="F6091" s="60" t="s">
        <v>3</v>
      </c>
      <c r="G6091" s="60" t="s">
        <v>15561</v>
      </c>
      <c r="H6091" s="60" t="s">
        <v>15562</v>
      </c>
      <c r="I6091" s="60" t="s">
        <v>6</v>
      </c>
      <c r="J6091" s="7"/>
      <c r="K6091" s="65"/>
      <c r="L6091" s="7">
        <v>43180</v>
      </c>
      <c r="M6091" s="64">
        <v>21223.47</v>
      </c>
      <c r="N6091" s="64">
        <v>21223.47</v>
      </c>
      <c r="O6091" s="72"/>
      <c r="Z6091" s="9"/>
      <c r="AA6091" s="9"/>
      <c r="AB6091" s="9"/>
      <c r="AC6091" s="9"/>
      <c r="AD6091" s="9"/>
      <c r="AE6091" s="9"/>
      <c r="AF6091" s="9"/>
      <c r="AG6091" s="9"/>
      <c r="AH6091" s="9"/>
      <c r="AI6091" s="9"/>
      <c r="AJ6091" s="9"/>
    </row>
    <row r="6092" spans="1:36" ht="22.5" x14ac:dyDescent="0.25">
      <c r="A6092" s="20">
        <v>6091</v>
      </c>
      <c r="B6092" s="51" t="s">
        <v>16953</v>
      </c>
      <c r="C6092" s="22">
        <v>316661</v>
      </c>
      <c r="D6092" s="20" t="s">
        <v>16954</v>
      </c>
      <c r="E6092" s="51" t="s">
        <v>16955</v>
      </c>
      <c r="F6092" s="60" t="s">
        <v>30</v>
      </c>
      <c r="G6092" s="60" t="s">
        <v>15561</v>
      </c>
      <c r="H6092" s="60" t="s">
        <v>15562</v>
      </c>
      <c r="I6092" s="60" t="s">
        <v>23325</v>
      </c>
      <c r="J6092" s="7">
        <v>43078</v>
      </c>
      <c r="K6092" s="65" t="s">
        <v>23427</v>
      </c>
      <c r="L6092" s="7"/>
      <c r="M6092" s="64"/>
      <c r="N6092" s="64"/>
      <c r="O6092" s="72"/>
      <c r="Z6092" s="9"/>
      <c r="AA6092" s="9"/>
      <c r="AB6092" s="9"/>
      <c r="AC6092" s="9"/>
      <c r="AD6092" s="9"/>
      <c r="AE6092" s="9"/>
      <c r="AF6092" s="9"/>
      <c r="AG6092" s="9"/>
      <c r="AH6092" s="9"/>
      <c r="AI6092" s="9"/>
      <c r="AJ6092" s="9"/>
    </row>
    <row r="6093" spans="1:36" ht="33.75" x14ac:dyDescent="0.25">
      <c r="A6093" s="20">
        <v>6092</v>
      </c>
      <c r="B6093" s="51" t="s">
        <v>16956</v>
      </c>
      <c r="C6093" s="22">
        <v>319309</v>
      </c>
      <c r="D6093" s="20" t="s">
        <v>16957</v>
      </c>
      <c r="E6093" s="51" t="s">
        <v>16958</v>
      </c>
      <c r="F6093" s="60" t="s">
        <v>10</v>
      </c>
      <c r="G6093" s="60" t="s">
        <v>15561</v>
      </c>
      <c r="H6093" s="60" t="s">
        <v>15562</v>
      </c>
      <c r="I6093" s="60" t="s">
        <v>23325</v>
      </c>
      <c r="J6093" s="7">
        <v>43269</v>
      </c>
      <c r="K6093" s="65" t="s">
        <v>23422</v>
      </c>
      <c r="L6093" s="7"/>
      <c r="M6093" s="64"/>
      <c r="N6093" s="64"/>
      <c r="O6093" s="72"/>
      <c r="Z6093" s="9"/>
      <c r="AA6093" s="9"/>
      <c r="AB6093" s="9"/>
      <c r="AC6093" s="9"/>
      <c r="AD6093" s="9"/>
      <c r="AE6093" s="9"/>
      <c r="AF6093" s="9"/>
      <c r="AG6093" s="9"/>
      <c r="AH6093" s="9"/>
      <c r="AI6093" s="9"/>
      <c r="AJ6093" s="9"/>
    </row>
    <row r="6094" spans="1:36" ht="22.5" x14ac:dyDescent="0.25">
      <c r="A6094" s="20">
        <v>6093</v>
      </c>
      <c r="B6094" s="51" t="s">
        <v>16959</v>
      </c>
      <c r="C6094" s="22">
        <v>318779</v>
      </c>
      <c r="D6094" s="20" t="s">
        <v>16960</v>
      </c>
      <c r="E6094" s="51" t="s">
        <v>16961</v>
      </c>
      <c r="F6094" s="60" t="s">
        <v>10</v>
      </c>
      <c r="G6094" s="60" t="s">
        <v>15561</v>
      </c>
      <c r="H6094" s="60" t="s">
        <v>15562</v>
      </c>
      <c r="I6094" s="60" t="s">
        <v>23325</v>
      </c>
      <c r="J6094" s="7">
        <v>43266</v>
      </c>
      <c r="K6094" s="65" t="s">
        <v>24156</v>
      </c>
      <c r="L6094" s="7"/>
      <c r="M6094" s="64"/>
      <c r="N6094" s="64"/>
      <c r="O6094" s="72"/>
      <c r="Z6094" s="9"/>
      <c r="AA6094" s="9"/>
      <c r="AB6094" s="9"/>
      <c r="AC6094" s="9"/>
      <c r="AD6094" s="9"/>
      <c r="AE6094" s="9"/>
      <c r="AF6094" s="9"/>
      <c r="AG6094" s="9"/>
      <c r="AH6094" s="9"/>
      <c r="AI6094" s="9"/>
      <c r="AJ6094" s="9"/>
    </row>
    <row r="6095" spans="1:36" ht="22.5" x14ac:dyDescent="0.25">
      <c r="A6095" s="20">
        <v>6094</v>
      </c>
      <c r="B6095" s="51" t="s">
        <v>5701</v>
      </c>
      <c r="C6095" s="22">
        <v>649872</v>
      </c>
      <c r="D6095" s="20" t="s">
        <v>16962</v>
      </c>
      <c r="E6095" s="51" t="s">
        <v>16963</v>
      </c>
      <c r="F6095" s="60" t="s">
        <v>10</v>
      </c>
      <c r="G6095" s="60" t="s">
        <v>15561</v>
      </c>
      <c r="H6095" s="60" t="s">
        <v>15562</v>
      </c>
      <c r="I6095" s="60" t="s">
        <v>23325</v>
      </c>
      <c r="J6095" s="7">
        <v>43269</v>
      </c>
      <c r="K6095" s="65" t="s">
        <v>23422</v>
      </c>
      <c r="L6095" s="7"/>
      <c r="M6095" s="64"/>
      <c r="N6095" s="64"/>
      <c r="O6095" s="72"/>
      <c r="Z6095" s="9"/>
      <c r="AA6095" s="9"/>
      <c r="AB6095" s="9"/>
      <c r="AC6095" s="9"/>
      <c r="AD6095" s="9"/>
      <c r="AE6095" s="9"/>
      <c r="AF6095" s="9"/>
      <c r="AG6095" s="9"/>
      <c r="AH6095" s="9"/>
      <c r="AI6095" s="9"/>
      <c r="AJ6095" s="9"/>
    </row>
    <row r="6096" spans="1:36" ht="22.5" x14ac:dyDescent="0.25">
      <c r="A6096" s="20">
        <v>6095</v>
      </c>
      <c r="B6096" s="51" t="s">
        <v>16964</v>
      </c>
      <c r="C6096" s="22">
        <v>692298</v>
      </c>
      <c r="D6096" s="20" t="s">
        <v>16965</v>
      </c>
      <c r="E6096" s="51" t="s">
        <v>16966</v>
      </c>
      <c r="F6096" s="60" t="s">
        <v>26</v>
      </c>
      <c r="G6096" s="60" t="s">
        <v>15561</v>
      </c>
      <c r="H6096" s="60" t="s">
        <v>15562</v>
      </c>
      <c r="I6096" s="60" t="s">
        <v>6</v>
      </c>
      <c r="J6096" s="7"/>
      <c r="K6096" s="65"/>
      <c r="L6096" s="7">
        <v>43180</v>
      </c>
      <c r="M6096" s="64">
        <v>90962.53</v>
      </c>
      <c r="N6096" s="64">
        <v>90962.53</v>
      </c>
      <c r="O6096" s="72"/>
      <c r="Z6096" s="9"/>
      <c r="AA6096" s="9"/>
      <c r="AB6096" s="9"/>
      <c r="AC6096" s="9"/>
      <c r="AD6096" s="9"/>
      <c r="AE6096" s="9"/>
      <c r="AF6096" s="9"/>
      <c r="AG6096" s="9"/>
      <c r="AH6096" s="9"/>
      <c r="AI6096" s="9"/>
      <c r="AJ6096" s="9"/>
    </row>
    <row r="6097" spans="1:36" ht="22.5" x14ac:dyDescent="0.25">
      <c r="A6097" s="20">
        <v>6096</v>
      </c>
      <c r="B6097" s="51" t="s">
        <v>16967</v>
      </c>
      <c r="C6097" s="22">
        <v>320331</v>
      </c>
      <c r="D6097" s="20" t="s">
        <v>16968</v>
      </c>
      <c r="E6097" s="51" t="s">
        <v>16969</v>
      </c>
      <c r="F6097" s="60" t="s">
        <v>10</v>
      </c>
      <c r="G6097" s="60" t="s">
        <v>15561</v>
      </c>
      <c r="H6097" s="60" t="s">
        <v>15562</v>
      </c>
      <c r="I6097" s="60" t="s">
        <v>23325</v>
      </c>
      <c r="J6097" s="7">
        <v>43078</v>
      </c>
      <c r="K6097" s="65" t="s">
        <v>23427</v>
      </c>
      <c r="L6097" s="7"/>
      <c r="M6097" s="64"/>
      <c r="N6097" s="64"/>
      <c r="O6097" s="72"/>
      <c r="Z6097" s="9"/>
      <c r="AA6097" s="9"/>
      <c r="AB6097" s="9"/>
      <c r="AC6097" s="9"/>
      <c r="AD6097" s="9"/>
      <c r="AE6097" s="9"/>
      <c r="AF6097" s="9"/>
      <c r="AG6097" s="9"/>
      <c r="AH6097" s="9"/>
      <c r="AI6097" s="9"/>
      <c r="AJ6097" s="9"/>
    </row>
    <row r="6098" spans="1:36" ht="22.5" x14ac:dyDescent="0.25">
      <c r="A6098" s="20">
        <v>6097</v>
      </c>
      <c r="B6098" s="51" t="s">
        <v>16970</v>
      </c>
      <c r="C6098" s="22">
        <v>308064</v>
      </c>
      <c r="D6098" s="20" t="s">
        <v>16971</v>
      </c>
      <c r="E6098" s="51" t="s">
        <v>16972</v>
      </c>
      <c r="F6098" s="60" t="s">
        <v>3</v>
      </c>
      <c r="G6098" s="60" t="s">
        <v>15561</v>
      </c>
      <c r="H6098" s="60" t="s">
        <v>15562</v>
      </c>
      <c r="I6098" s="60" t="s">
        <v>6</v>
      </c>
      <c r="J6098" s="7"/>
      <c r="K6098" s="65"/>
      <c r="L6098" s="7">
        <v>43207</v>
      </c>
      <c r="M6098" s="64">
        <v>85430.23</v>
      </c>
      <c r="N6098" s="64">
        <v>0</v>
      </c>
      <c r="O6098" s="72"/>
      <c r="Z6098" s="9"/>
      <c r="AA6098" s="9"/>
      <c r="AB6098" s="9"/>
      <c r="AC6098" s="9"/>
      <c r="AD6098" s="9"/>
      <c r="AE6098" s="9"/>
      <c r="AF6098" s="9"/>
      <c r="AG6098" s="9"/>
      <c r="AH6098" s="9"/>
      <c r="AI6098" s="9"/>
      <c r="AJ6098" s="9"/>
    </row>
    <row r="6099" spans="1:36" ht="22.5" x14ac:dyDescent="0.25">
      <c r="A6099" s="20">
        <v>6098</v>
      </c>
      <c r="B6099" s="51" t="s">
        <v>15592</v>
      </c>
      <c r="C6099" s="22">
        <v>313530</v>
      </c>
      <c r="D6099" s="20" t="s">
        <v>16973</v>
      </c>
      <c r="E6099" s="51" t="s">
        <v>16974</v>
      </c>
      <c r="F6099" s="60" t="s">
        <v>10</v>
      </c>
      <c r="G6099" s="60" t="s">
        <v>15561</v>
      </c>
      <c r="H6099" s="60" t="s">
        <v>15562</v>
      </c>
      <c r="I6099" s="60" t="s">
        <v>6</v>
      </c>
      <c r="J6099" s="7"/>
      <c r="K6099" s="65"/>
      <c r="L6099" s="7">
        <v>43181</v>
      </c>
      <c r="M6099" s="64">
        <v>82989.929999999993</v>
      </c>
      <c r="N6099" s="64">
        <v>82989.929999999993</v>
      </c>
      <c r="O6099" s="72"/>
      <c r="Z6099" s="9"/>
      <c r="AA6099" s="9"/>
      <c r="AB6099" s="9"/>
      <c r="AC6099" s="9"/>
      <c r="AD6099" s="9"/>
      <c r="AE6099" s="9"/>
      <c r="AF6099" s="9"/>
      <c r="AG6099" s="9"/>
      <c r="AH6099" s="9"/>
      <c r="AI6099" s="9"/>
      <c r="AJ6099" s="9"/>
    </row>
    <row r="6100" spans="1:36" ht="22.5" x14ac:dyDescent="0.25">
      <c r="A6100" s="20">
        <v>6099</v>
      </c>
      <c r="B6100" s="51" t="s">
        <v>15811</v>
      </c>
      <c r="C6100" s="22">
        <v>319171</v>
      </c>
      <c r="D6100" s="20" t="s">
        <v>16975</v>
      </c>
      <c r="E6100" s="51" t="s">
        <v>16976</v>
      </c>
      <c r="F6100" s="60" t="s">
        <v>10</v>
      </c>
      <c r="G6100" s="60" t="s">
        <v>15561</v>
      </c>
      <c r="H6100" s="60" t="s">
        <v>15562</v>
      </c>
      <c r="I6100" s="60" t="s">
        <v>23325</v>
      </c>
      <c r="J6100" s="7">
        <v>43269</v>
      </c>
      <c r="K6100" s="65" t="s">
        <v>23422</v>
      </c>
      <c r="L6100" s="7"/>
      <c r="M6100" s="64"/>
      <c r="N6100" s="64"/>
      <c r="O6100" s="72"/>
      <c r="Z6100" s="9"/>
      <c r="AA6100" s="9"/>
      <c r="AB6100" s="9"/>
      <c r="AC6100" s="9"/>
      <c r="AD6100" s="9"/>
      <c r="AE6100" s="9"/>
      <c r="AF6100" s="9"/>
      <c r="AG6100" s="9"/>
      <c r="AH6100" s="9"/>
      <c r="AI6100" s="9"/>
      <c r="AJ6100" s="9"/>
    </row>
    <row r="6101" spans="1:36" ht="22.5" x14ac:dyDescent="0.25">
      <c r="A6101" s="20">
        <v>6100</v>
      </c>
      <c r="B6101" s="51" t="s">
        <v>16977</v>
      </c>
      <c r="C6101" s="22">
        <v>327506</v>
      </c>
      <c r="D6101" s="20" t="s">
        <v>16978</v>
      </c>
      <c r="E6101" s="51" t="s">
        <v>16979</v>
      </c>
      <c r="F6101" s="60" t="s">
        <v>16</v>
      </c>
      <c r="G6101" s="60" t="s">
        <v>15561</v>
      </c>
      <c r="H6101" s="60" t="s">
        <v>15562</v>
      </c>
      <c r="I6101" s="60" t="s">
        <v>6</v>
      </c>
      <c r="J6101" s="7"/>
      <c r="K6101" s="65"/>
      <c r="L6101" s="7">
        <v>43253</v>
      </c>
      <c r="M6101" s="64">
        <v>100000</v>
      </c>
      <c r="N6101" s="64">
        <v>0</v>
      </c>
      <c r="O6101" s="72"/>
      <c r="Z6101" s="9"/>
      <c r="AA6101" s="9"/>
      <c r="AB6101" s="9"/>
      <c r="AC6101" s="9"/>
      <c r="AD6101" s="9"/>
      <c r="AE6101" s="9"/>
      <c r="AF6101" s="9"/>
      <c r="AG6101" s="9"/>
      <c r="AH6101" s="9"/>
      <c r="AI6101" s="9"/>
      <c r="AJ6101" s="9"/>
    </row>
    <row r="6102" spans="1:36" x14ac:dyDescent="0.25">
      <c r="A6102" s="20">
        <v>6101</v>
      </c>
      <c r="B6102" s="51" t="s">
        <v>16980</v>
      </c>
      <c r="C6102" s="22">
        <v>34075429</v>
      </c>
      <c r="D6102" s="20" t="s">
        <v>16981</v>
      </c>
      <c r="E6102" s="51" t="s">
        <v>16982</v>
      </c>
      <c r="F6102" s="60" t="s">
        <v>3</v>
      </c>
      <c r="G6102" s="60" t="s">
        <v>15561</v>
      </c>
      <c r="H6102" s="60" t="s">
        <v>15562</v>
      </c>
      <c r="I6102" s="60" t="s">
        <v>23325</v>
      </c>
      <c r="J6102" s="7">
        <v>43069</v>
      </c>
      <c r="K6102" s="65" t="s">
        <v>23425</v>
      </c>
      <c r="L6102" s="7"/>
      <c r="M6102" s="64"/>
      <c r="N6102" s="64"/>
      <c r="O6102" s="72"/>
      <c r="Z6102" s="9"/>
      <c r="AA6102" s="9"/>
      <c r="AB6102" s="9"/>
      <c r="AC6102" s="9"/>
      <c r="AD6102" s="9"/>
      <c r="AE6102" s="9"/>
      <c r="AF6102" s="9"/>
      <c r="AG6102" s="9"/>
      <c r="AH6102" s="9"/>
      <c r="AI6102" s="9"/>
      <c r="AJ6102" s="9"/>
    </row>
    <row r="6103" spans="1:36" ht="22.5" x14ac:dyDescent="0.25">
      <c r="A6103" s="20">
        <v>6102</v>
      </c>
      <c r="B6103" s="51" t="s">
        <v>16983</v>
      </c>
      <c r="C6103" s="22">
        <v>323225</v>
      </c>
      <c r="D6103" s="20" t="s">
        <v>16984</v>
      </c>
      <c r="E6103" s="51" t="s">
        <v>16985</v>
      </c>
      <c r="F6103" s="60" t="s">
        <v>16</v>
      </c>
      <c r="G6103" s="60" t="s">
        <v>15561</v>
      </c>
      <c r="H6103" s="60" t="s">
        <v>15562</v>
      </c>
      <c r="I6103" s="60" t="s">
        <v>6</v>
      </c>
      <c r="J6103" s="7"/>
      <c r="K6103" s="65"/>
      <c r="L6103" s="7">
        <v>43181</v>
      </c>
      <c r="M6103" s="64">
        <v>38808</v>
      </c>
      <c r="N6103" s="64">
        <v>0</v>
      </c>
      <c r="O6103" s="72"/>
      <c r="Z6103" s="9"/>
      <c r="AA6103" s="9"/>
      <c r="AB6103" s="9"/>
      <c r="AC6103" s="9"/>
      <c r="AD6103" s="9"/>
      <c r="AE6103" s="9"/>
      <c r="AF6103" s="9"/>
      <c r="AG6103" s="9"/>
      <c r="AH6103" s="9"/>
      <c r="AI6103" s="9"/>
      <c r="AJ6103" s="9"/>
    </row>
    <row r="6104" spans="1:36" ht="22.5" x14ac:dyDescent="0.25">
      <c r="A6104" s="20">
        <v>6103</v>
      </c>
      <c r="B6104" s="51" t="s">
        <v>16983</v>
      </c>
      <c r="C6104" s="22">
        <v>323225</v>
      </c>
      <c r="D6104" s="20" t="s">
        <v>16986</v>
      </c>
      <c r="E6104" s="51" t="s">
        <v>16987</v>
      </c>
      <c r="F6104" s="60" t="s">
        <v>16</v>
      </c>
      <c r="G6104" s="60" t="s">
        <v>15561</v>
      </c>
      <c r="H6104" s="60" t="s">
        <v>15562</v>
      </c>
      <c r="I6104" s="60" t="s">
        <v>6</v>
      </c>
      <c r="J6104" s="7"/>
      <c r="K6104" s="65"/>
      <c r="L6104" s="7">
        <v>43230</v>
      </c>
      <c r="M6104" s="64">
        <v>93786</v>
      </c>
      <c r="N6104" s="64">
        <v>0</v>
      </c>
      <c r="O6104" s="72"/>
      <c r="Z6104" s="9"/>
      <c r="AA6104" s="9"/>
      <c r="AB6104" s="9"/>
      <c r="AC6104" s="9"/>
      <c r="AD6104" s="9"/>
      <c r="AE6104" s="9"/>
      <c r="AF6104" s="9"/>
      <c r="AG6104" s="9"/>
      <c r="AH6104" s="9"/>
      <c r="AI6104" s="9"/>
      <c r="AJ6104" s="9"/>
    </row>
    <row r="6105" spans="1:36" ht="22.5" x14ac:dyDescent="0.25">
      <c r="A6105" s="20">
        <v>6104</v>
      </c>
      <c r="B6105" s="51" t="s">
        <v>5845</v>
      </c>
      <c r="C6105" s="22">
        <v>327417</v>
      </c>
      <c r="D6105" s="20" t="s">
        <v>16988</v>
      </c>
      <c r="E6105" s="51" t="s">
        <v>16989</v>
      </c>
      <c r="F6105" s="60" t="s">
        <v>16</v>
      </c>
      <c r="G6105" s="60" t="s">
        <v>15561</v>
      </c>
      <c r="H6105" s="60" t="s">
        <v>15562</v>
      </c>
      <c r="I6105" s="60" t="s">
        <v>23419</v>
      </c>
      <c r="J6105" s="7"/>
      <c r="K6105" s="65"/>
      <c r="L6105" s="7">
        <v>43200</v>
      </c>
      <c r="M6105" s="64">
        <v>87164.75</v>
      </c>
      <c r="N6105" s="64">
        <v>0</v>
      </c>
      <c r="O6105" s="72"/>
      <c r="Z6105" s="9"/>
      <c r="AA6105" s="9"/>
      <c r="AB6105" s="9"/>
      <c r="AC6105" s="9"/>
      <c r="AD6105" s="9"/>
      <c r="AE6105" s="9"/>
      <c r="AF6105" s="9"/>
      <c r="AG6105" s="9"/>
      <c r="AH6105" s="9"/>
      <c r="AI6105" s="9"/>
      <c r="AJ6105" s="9"/>
    </row>
    <row r="6106" spans="1:36" ht="33.75" x14ac:dyDescent="0.25">
      <c r="A6106" s="20">
        <v>6105</v>
      </c>
      <c r="B6106" s="51" t="s">
        <v>16990</v>
      </c>
      <c r="C6106" s="22">
        <v>655911</v>
      </c>
      <c r="D6106" s="20" t="s">
        <v>16991</v>
      </c>
      <c r="E6106" s="51" t="s">
        <v>16992</v>
      </c>
      <c r="F6106" s="60" t="s">
        <v>3</v>
      </c>
      <c r="G6106" s="60" t="s">
        <v>15561</v>
      </c>
      <c r="H6106" s="60" t="s">
        <v>15562</v>
      </c>
      <c r="I6106" s="60" t="s">
        <v>6</v>
      </c>
      <c r="J6106" s="7"/>
      <c r="K6106" s="65"/>
      <c r="L6106" s="7">
        <v>43279</v>
      </c>
      <c r="M6106" s="64">
        <v>96961.48</v>
      </c>
      <c r="N6106" s="64">
        <v>0</v>
      </c>
      <c r="O6106" s="72"/>
      <c r="Z6106" s="9"/>
      <c r="AA6106" s="9"/>
      <c r="AB6106" s="9"/>
      <c r="AC6106" s="9"/>
      <c r="AD6106" s="9"/>
      <c r="AE6106" s="9"/>
      <c r="AF6106" s="9"/>
      <c r="AG6106" s="9"/>
      <c r="AH6106" s="9"/>
      <c r="AI6106" s="9"/>
      <c r="AJ6106" s="9"/>
    </row>
    <row r="6107" spans="1:36" ht="22.5" x14ac:dyDescent="0.25">
      <c r="A6107" s="20">
        <v>6106</v>
      </c>
      <c r="B6107" s="51" t="s">
        <v>16993</v>
      </c>
      <c r="C6107" s="22">
        <v>30230373</v>
      </c>
      <c r="D6107" s="20" t="s">
        <v>16994</v>
      </c>
      <c r="E6107" s="51" t="s">
        <v>16995</v>
      </c>
      <c r="F6107" s="60" t="s">
        <v>10</v>
      </c>
      <c r="G6107" s="60" t="s">
        <v>15561</v>
      </c>
      <c r="H6107" s="60" t="s">
        <v>15562</v>
      </c>
      <c r="I6107" s="60" t="s">
        <v>23325</v>
      </c>
      <c r="J6107" s="7">
        <v>43063</v>
      </c>
      <c r="K6107" s="65" t="s">
        <v>23425</v>
      </c>
      <c r="L6107" s="7"/>
      <c r="M6107" s="64"/>
      <c r="N6107" s="64"/>
      <c r="O6107" s="72"/>
      <c r="Z6107" s="9"/>
      <c r="AA6107" s="9"/>
      <c r="AB6107" s="9"/>
      <c r="AC6107" s="9"/>
      <c r="AD6107" s="9"/>
      <c r="AE6107" s="9"/>
      <c r="AF6107" s="9"/>
      <c r="AG6107" s="9"/>
      <c r="AH6107" s="9"/>
      <c r="AI6107" s="9"/>
      <c r="AJ6107" s="9"/>
    </row>
    <row r="6108" spans="1:36" x14ac:dyDescent="0.25">
      <c r="A6108" s="20">
        <v>6107</v>
      </c>
      <c r="B6108" s="51" t="s">
        <v>16996</v>
      </c>
      <c r="C6108" s="22">
        <v>325287</v>
      </c>
      <c r="D6108" s="20" t="s">
        <v>16997</v>
      </c>
      <c r="E6108" s="51" t="s">
        <v>16998</v>
      </c>
      <c r="F6108" s="60" t="s">
        <v>37</v>
      </c>
      <c r="G6108" s="60" t="s">
        <v>15561</v>
      </c>
      <c r="H6108" s="60" t="s">
        <v>15562</v>
      </c>
      <c r="I6108" s="60" t="s">
        <v>23325</v>
      </c>
      <c r="J6108" s="7">
        <v>43063</v>
      </c>
      <c r="K6108" s="65" t="s">
        <v>23425</v>
      </c>
      <c r="L6108" s="7"/>
      <c r="M6108" s="64"/>
      <c r="N6108" s="64"/>
      <c r="O6108" s="72"/>
      <c r="Z6108" s="9"/>
      <c r="AA6108" s="9"/>
      <c r="AB6108" s="9"/>
      <c r="AC6108" s="9"/>
      <c r="AD6108" s="9"/>
      <c r="AE6108" s="9"/>
      <c r="AF6108" s="9"/>
      <c r="AG6108" s="9"/>
      <c r="AH6108" s="9"/>
      <c r="AI6108" s="9"/>
      <c r="AJ6108" s="9"/>
    </row>
    <row r="6109" spans="1:36" ht="22.5" x14ac:dyDescent="0.25">
      <c r="A6109" s="20">
        <v>6108</v>
      </c>
      <c r="B6109" s="51" t="s">
        <v>15900</v>
      </c>
      <c r="C6109" s="22">
        <v>699241</v>
      </c>
      <c r="D6109" s="20" t="s">
        <v>16999</v>
      </c>
      <c r="E6109" s="51" t="s">
        <v>17000</v>
      </c>
      <c r="F6109" s="60" t="s">
        <v>26</v>
      </c>
      <c r="G6109" s="60" t="s">
        <v>15561</v>
      </c>
      <c r="H6109" s="60" t="s">
        <v>15562</v>
      </c>
      <c r="I6109" s="60" t="s">
        <v>23420</v>
      </c>
      <c r="J6109" s="7"/>
      <c r="K6109" s="65"/>
      <c r="L6109" s="7"/>
      <c r="M6109" s="64"/>
      <c r="N6109" s="64"/>
      <c r="O6109" s="72"/>
      <c r="Z6109" s="9"/>
      <c r="AA6109" s="9"/>
      <c r="AB6109" s="9"/>
      <c r="AC6109" s="9"/>
      <c r="AD6109" s="9"/>
      <c r="AE6109" s="9"/>
      <c r="AF6109" s="9"/>
      <c r="AG6109" s="9"/>
      <c r="AH6109" s="9"/>
      <c r="AI6109" s="9"/>
      <c r="AJ6109" s="9"/>
    </row>
    <row r="6110" spans="1:36" x14ac:dyDescent="0.25">
      <c r="A6110" s="20">
        <v>6109</v>
      </c>
      <c r="B6110" s="51" t="s">
        <v>15900</v>
      </c>
      <c r="C6110" s="22">
        <v>699241</v>
      </c>
      <c r="D6110" s="20" t="s">
        <v>17001</v>
      </c>
      <c r="E6110" s="51" t="s">
        <v>17002</v>
      </c>
      <c r="F6110" s="60" t="s">
        <v>26</v>
      </c>
      <c r="G6110" s="60" t="s">
        <v>15561</v>
      </c>
      <c r="H6110" s="60" t="s">
        <v>15562</v>
      </c>
      <c r="I6110" s="60" t="s">
        <v>6</v>
      </c>
      <c r="J6110" s="7"/>
      <c r="K6110" s="65"/>
      <c r="L6110" s="7">
        <v>43181</v>
      </c>
      <c r="M6110" s="64">
        <v>34560.69</v>
      </c>
      <c r="N6110" s="64">
        <v>0</v>
      </c>
      <c r="O6110" s="72"/>
      <c r="Z6110" s="9"/>
      <c r="AA6110" s="9"/>
      <c r="AB6110" s="9"/>
      <c r="AC6110" s="9"/>
      <c r="AD6110" s="9"/>
      <c r="AE6110" s="9"/>
      <c r="AF6110" s="9"/>
      <c r="AG6110" s="9"/>
      <c r="AH6110" s="9"/>
      <c r="AI6110" s="9"/>
      <c r="AJ6110" s="9"/>
    </row>
    <row r="6111" spans="1:36" x14ac:dyDescent="0.25">
      <c r="A6111" s="20">
        <v>6110</v>
      </c>
      <c r="B6111" s="51" t="s">
        <v>5770</v>
      </c>
      <c r="C6111" s="22">
        <v>314595</v>
      </c>
      <c r="D6111" s="20" t="s">
        <v>17003</v>
      </c>
      <c r="E6111" s="51" t="s">
        <v>17004</v>
      </c>
      <c r="F6111" s="60" t="s">
        <v>30</v>
      </c>
      <c r="G6111" s="60" t="s">
        <v>15561</v>
      </c>
      <c r="H6111" s="60" t="s">
        <v>15562</v>
      </c>
      <c r="I6111" s="60" t="s">
        <v>6</v>
      </c>
      <c r="J6111" s="7"/>
      <c r="K6111" s="65"/>
      <c r="L6111" s="7">
        <v>43197</v>
      </c>
      <c r="M6111" s="64">
        <v>72319.009999999995</v>
      </c>
      <c r="N6111" s="64">
        <v>36159</v>
      </c>
      <c r="O6111" s="72"/>
      <c r="Z6111" s="9"/>
      <c r="AA6111" s="9"/>
      <c r="AB6111" s="9"/>
      <c r="AC6111" s="9"/>
      <c r="AD6111" s="9"/>
      <c r="AE6111" s="9"/>
      <c r="AF6111" s="9"/>
      <c r="AG6111" s="9"/>
      <c r="AH6111" s="9"/>
      <c r="AI6111" s="9"/>
      <c r="AJ6111" s="9"/>
    </row>
    <row r="6112" spans="1:36" ht="22.5" x14ac:dyDescent="0.25">
      <c r="A6112" s="20">
        <v>6111</v>
      </c>
      <c r="B6112" s="51" t="s">
        <v>17005</v>
      </c>
      <c r="C6112" s="22">
        <v>310263</v>
      </c>
      <c r="D6112" s="20" t="s">
        <v>17006</v>
      </c>
      <c r="E6112" s="51" t="s">
        <v>17007</v>
      </c>
      <c r="F6112" s="60" t="s">
        <v>26</v>
      </c>
      <c r="G6112" s="60" t="s">
        <v>15561</v>
      </c>
      <c r="H6112" s="60" t="s">
        <v>15562</v>
      </c>
      <c r="I6112" s="60" t="s">
        <v>6</v>
      </c>
      <c r="J6112" s="7"/>
      <c r="K6112" s="65"/>
      <c r="L6112" s="7">
        <v>43230</v>
      </c>
      <c r="M6112" s="64">
        <v>98292.26</v>
      </c>
      <c r="N6112" s="64">
        <v>0</v>
      </c>
      <c r="O6112" s="72"/>
      <c r="Z6112" s="9"/>
      <c r="AA6112" s="9"/>
      <c r="AB6112" s="9"/>
      <c r="AC6112" s="9"/>
      <c r="AD6112" s="9"/>
      <c r="AE6112" s="9"/>
      <c r="AF6112" s="9"/>
      <c r="AG6112" s="9"/>
      <c r="AH6112" s="9"/>
      <c r="AI6112" s="9"/>
      <c r="AJ6112" s="9"/>
    </row>
    <row r="6113" spans="1:36" x14ac:dyDescent="0.25">
      <c r="A6113" s="20">
        <v>6112</v>
      </c>
      <c r="B6113" s="51" t="s">
        <v>17008</v>
      </c>
      <c r="C6113" s="22">
        <v>329509</v>
      </c>
      <c r="D6113" s="20" t="s">
        <v>17009</v>
      </c>
      <c r="E6113" s="51" t="s">
        <v>17010</v>
      </c>
      <c r="F6113" s="60" t="s">
        <v>37</v>
      </c>
      <c r="G6113" s="60" t="s">
        <v>15561</v>
      </c>
      <c r="H6113" s="60" t="s">
        <v>15562</v>
      </c>
      <c r="I6113" s="60" t="s">
        <v>6</v>
      </c>
      <c r="J6113" s="7"/>
      <c r="K6113" s="65"/>
      <c r="L6113" s="7">
        <v>43201</v>
      </c>
      <c r="M6113" s="64">
        <v>100000</v>
      </c>
      <c r="N6113" s="64">
        <v>0</v>
      </c>
      <c r="O6113" s="72"/>
      <c r="Z6113" s="9"/>
      <c r="AA6113" s="9"/>
      <c r="AB6113" s="9"/>
      <c r="AC6113" s="9"/>
      <c r="AD6113" s="9"/>
      <c r="AE6113" s="9"/>
      <c r="AF6113" s="9"/>
      <c r="AG6113" s="9"/>
      <c r="AH6113" s="9"/>
      <c r="AI6113" s="9"/>
      <c r="AJ6113" s="9"/>
    </row>
    <row r="6114" spans="1:36" x14ac:dyDescent="0.25">
      <c r="A6114" s="20">
        <v>6113</v>
      </c>
      <c r="B6114" s="51" t="s">
        <v>17011</v>
      </c>
      <c r="C6114" s="22">
        <v>37869051</v>
      </c>
      <c r="D6114" s="20" t="s">
        <v>17012</v>
      </c>
      <c r="E6114" s="51" t="s">
        <v>17013</v>
      </c>
      <c r="F6114" s="60" t="s">
        <v>3</v>
      </c>
      <c r="G6114" s="60" t="s">
        <v>15561</v>
      </c>
      <c r="H6114" s="60" t="s">
        <v>15562</v>
      </c>
      <c r="I6114" s="60" t="s">
        <v>23325</v>
      </c>
      <c r="J6114" s="7">
        <v>43063</v>
      </c>
      <c r="K6114" s="65" t="s">
        <v>23425</v>
      </c>
      <c r="L6114" s="7"/>
      <c r="M6114" s="64"/>
      <c r="N6114" s="64"/>
      <c r="O6114" s="72"/>
      <c r="Z6114" s="9"/>
      <c r="AA6114" s="9"/>
      <c r="AB6114" s="9"/>
      <c r="AC6114" s="9"/>
      <c r="AD6114" s="9"/>
      <c r="AE6114" s="9"/>
      <c r="AF6114" s="9"/>
      <c r="AG6114" s="9"/>
      <c r="AH6114" s="9"/>
      <c r="AI6114" s="9"/>
      <c r="AJ6114" s="9"/>
    </row>
    <row r="6115" spans="1:36" ht="33.75" x14ac:dyDescent="0.25">
      <c r="A6115" s="20">
        <v>6114</v>
      </c>
      <c r="B6115" s="51" t="s">
        <v>17014</v>
      </c>
      <c r="C6115" s="22">
        <v>327522</v>
      </c>
      <c r="D6115" s="20" t="s">
        <v>17015</v>
      </c>
      <c r="E6115" s="51" t="s">
        <v>17016</v>
      </c>
      <c r="F6115" s="60" t="s">
        <v>16</v>
      </c>
      <c r="G6115" s="60" t="s">
        <v>15561</v>
      </c>
      <c r="H6115" s="60" t="s">
        <v>15562</v>
      </c>
      <c r="I6115" s="60" t="s">
        <v>6</v>
      </c>
      <c r="J6115" s="7"/>
      <c r="K6115" s="65"/>
      <c r="L6115" s="7">
        <v>43181</v>
      </c>
      <c r="M6115" s="64">
        <v>95065.02</v>
      </c>
      <c r="N6115" s="64">
        <v>47532</v>
      </c>
      <c r="O6115" s="72"/>
      <c r="Z6115" s="9"/>
      <c r="AA6115" s="9"/>
      <c r="AB6115" s="9"/>
      <c r="AC6115" s="9"/>
      <c r="AD6115" s="9"/>
      <c r="AE6115" s="9"/>
      <c r="AF6115" s="9"/>
      <c r="AG6115" s="9"/>
      <c r="AH6115" s="9"/>
      <c r="AI6115" s="9"/>
      <c r="AJ6115" s="9"/>
    </row>
    <row r="6116" spans="1:36" ht="33.75" x14ac:dyDescent="0.25">
      <c r="A6116" s="20">
        <v>6115</v>
      </c>
      <c r="B6116" s="51" t="s">
        <v>17017</v>
      </c>
      <c r="C6116" s="22">
        <v>800198</v>
      </c>
      <c r="D6116" s="20" t="s">
        <v>17018</v>
      </c>
      <c r="E6116" s="51" t="s">
        <v>17019</v>
      </c>
      <c r="F6116" s="60" t="s">
        <v>56</v>
      </c>
      <c r="G6116" s="60" t="s">
        <v>15561</v>
      </c>
      <c r="H6116" s="60" t="s">
        <v>15562</v>
      </c>
      <c r="I6116" s="60" t="s">
        <v>6</v>
      </c>
      <c r="J6116" s="7"/>
      <c r="K6116" s="65"/>
      <c r="L6116" s="7">
        <v>43181</v>
      </c>
      <c r="M6116" s="64">
        <v>66444.78</v>
      </c>
      <c r="N6116" s="64">
        <v>0</v>
      </c>
      <c r="O6116" s="72"/>
      <c r="Z6116" s="9"/>
      <c r="AA6116" s="9"/>
      <c r="AB6116" s="9"/>
      <c r="AC6116" s="9"/>
      <c r="AD6116" s="9"/>
      <c r="AE6116" s="9"/>
      <c r="AF6116" s="9"/>
      <c r="AG6116" s="9"/>
      <c r="AH6116" s="9"/>
      <c r="AI6116" s="9"/>
      <c r="AJ6116" s="9"/>
    </row>
    <row r="6117" spans="1:36" ht="22.5" x14ac:dyDescent="0.25">
      <c r="A6117" s="20">
        <v>6116</v>
      </c>
      <c r="B6117" s="51" t="s">
        <v>17020</v>
      </c>
      <c r="C6117" s="22">
        <v>321958</v>
      </c>
      <c r="D6117" s="20" t="s">
        <v>17021</v>
      </c>
      <c r="E6117" s="51" t="s">
        <v>17022</v>
      </c>
      <c r="F6117" s="60" t="s">
        <v>16</v>
      </c>
      <c r="G6117" s="60" t="s">
        <v>15561</v>
      </c>
      <c r="H6117" s="60" t="s">
        <v>15562</v>
      </c>
      <c r="I6117" s="60" t="s">
        <v>23325</v>
      </c>
      <c r="J6117" s="7">
        <v>43063</v>
      </c>
      <c r="K6117" s="65" t="s">
        <v>23425</v>
      </c>
      <c r="L6117" s="7"/>
      <c r="M6117" s="64"/>
      <c r="N6117" s="64"/>
      <c r="O6117" s="72"/>
      <c r="Z6117" s="9"/>
      <c r="AA6117" s="9"/>
      <c r="AB6117" s="9"/>
      <c r="AC6117" s="9"/>
      <c r="AD6117" s="9"/>
      <c r="AE6117" s="9"/>
      <c r="AF6117" s="9"/>
      <c r="AG6117" s="9"/>
      <c r="AH6117" s="9"/>
      <c r="AI6117" s="9"/>
      <c r="AJ6117" s="9"/>
    </row>
    <row r="6118" spans="1:36" ht="22.5" x14ac:dyDescent="0.25">
      <c r="A6118" s="20">
        <v>6117</v>
      </c>
      <c r="B6118" s="51" t="s">
        <v>17023</v>
      </c>
      <c r="C6118" s="22">
        <v>590533</v>
      </c>
      <c r="D6118" s="20" t="s">
        <v>17024</v>
      </c>
      <c r="E6118" s="51" t="s">
        <v>17025</v>
      </c>
      <c r="F6118" s="60" t="s">
        <v>10</v>
      </c>
      <c r="G6118" s="60" t="s">
        <v>15561</v>
      </c>
      <c r="H6118" s="60" t="s">
        <v>15562</v>
      </c>
      <c r="I6118" s="60" t="s">
        <v>6</v>
      </c>
      <c r="J6118" s="7"/>
      <c r="K6118" s="65"/>
      <c r="L6118" s="7">
        <v>43181</v>
      </c>
      <c r="M6118" s="64">
        <v>50611.93</v>
      </c>
      <c r="N6118" s="64">
        <v>0</v>
      </c>
      <c r="O6118" s="72"/>
      <c r="Z6118" s="9"/>
      <c r="AA6118" s="9"/>
      <c r="AB6118" s="9"/>
      <c r="AC6118" s="9"/>
      <c r="AD6118" s="9"/>
      <c r="AE6118" s="9"/>
      <c r="AF6118" s="9"/>
      <c r="AG6118" s="9"/>
      <c r="AH6118" s="9"/>
      <c r="AI6118" s="9"/>
      <c r="AJ6118" s="9"/>
    </row>
    <row r="6119" spans="1:36" ht="33.75" x14ac:dyDescent="0.25">
      <c r="A6119" s="20">
        <v>6118</v>
      </c>
      <c r="B6119" s="51" t="s">
        <v>5382</v>
      </c>
      <c r="C6119" s="22">
        <v>319341</v>
      </c>
      <c r="D6119" s="20" t="s">
        <v>17026</v>
      </c>
      <c r="E6119" s="51" t="s">
        <v>17027</v>
      </c>
      <c r="F6119" s="60" t="s">
        <v>10</v>
      </c>
      <c r="G6119" s="60" t="s">
        <v>15561</v>
      </c>
      <c r="H6119" s="60" t="s">
        <v>15562</v>
      </c>
      <c r="I6119" s="60" t="s">
        <v>23325</v>
      </c>
      <c r="J6119" s="7">
        <v>43063</v>
      </c>
      <c r="K6119" s="65" t="s">
        <v>23427</v>
      </c>
      <c r="L6119" s="7"/>
      <c r="M6119" s="64"/>
      <c r="N6119" s="64"/>
      <c r="O6119" s="72"/>
      <c r="Z6119" s="9"/>
      <c r="AA6119" s="9"/>
      <c r="AB6119" s="9"/>
      <c r="AC6119" s="9"/>
      <c r="AD6119" s="9"/>
      <c r="AE6119" s="9"/>
      <c r="AF6119" s="9"/>
      <c r="AG6119" s="9"/>
      <c r="AH6119" s="9"/>
      <c r="AI6119" s="9"/>
      <c r="AJ6119" s="9"/>
    </row>
    <row r="6120" spans="1:36" ht="33.75" x14ac:dyDescent="0.25">
      <c r="A6120" s="20">
        <v>6119</v>
      </c>
      <c r="B6120" s="51" t="s">
        <v>17028</v>
      </c>
      <c r="C6120" s="22">
        <v>323373</v>
      </c>
      <c r="D6120" s="20" t="s">
        <v>17029</v>
      </c>
      <c r="E6120" s="51" t="s">
        <v>17030</v>
      </c>
      <c r="F6120" s="60" t="s">
        <v>16</v>
      </c>
      <c r="G6120" s="60" t="s">
        <v>15561</v>
      </c>
      <c r="H6120" s="60" t="s">
        <v>15562</v>
      </c>
      <c r="I6120" s="60" t="s">
        <v>6</v>
      </c>
      <c r="J6120" s="7"/>
      <c r="K6120" s="65"/>
      <c r="L6120" s="7">
        <v>43603</v>
      </c>
      <c r="M6120" s="64">
        <v>89920.07</v>
      </c>
      <c r="N6120" s="64">
        <v>0</v>
      </c>
      <c r="O6120" s="72"/>
      <c r="Z6120" s="9"/>
      <c r="AA6120" s="9"/>
      <c r="AB6120" s="9"/>
      <c r="AC6120" s="9"/>
      <c r="AD6120" s="9"/>
      <c r="AE6120" s="9"/>
      <c r="AF6120" s="9"/>
      <c r="AG6120" s="9"/>
      <c r="AH6120" s="9"/>
      <c r="AI6120" s="9"/>
      <c r="AJ6120" s="9"/>
    </row>
    <row r="6121" spans="1:36" ht="33.75" x14ac:dyDescent="0.25">
      <c r="A6121" s="20">
        <v>6120</v>
      </c>
      <c r="B6121" s="51" t="s">
        <v>17031</v>
      </c>
      <c r="C6121" s="22">
        <v>319708</v>
      </c>
      <c r="D6121" s="20" t="s">
        <v>17032</v>
      </c>
      <c r="E6121" s="51" t="s">
        <v>17033</v>
      </c>
      <c r="F6121" s="60" t="s">
        <v>10</v>
      </c>
      <c r="G6121" s="60" t="s">
        <v>15561</v>
      </c>
      <c r="H6121" s="60" t="s">
        <v>15562</v>
      </c>
      <c r="I6121" s="60" t="s">
        <v>6</v>
      </c>
      <c r="J6121" s="7"/>
      <c r="K6121" s="65"/>
      <c r="L6121" s="7">
        <v>43253</v>
      </c>
      <c r="M6121" s="64">
        <v>95540.25</v>
      </c>
      <c r="N6121" s="64">
        <v>95540.25</v>
      </c>
      <c r="O6121" s="72"/>
      <c r="Z6121" s="9"/>
      <c r="AA6121" s="9"/>
      <c r="AB6121" s="9"/>
      <c r="AC6121" s="9"/>
      <c r="AD6121" s="9"/>
      <c r="AE6121" s="9"/>
      <c r="AF6121" s="9"/>
      <c r="AG6121" s="9"/>
      <c r="AH6121" s="9"/>
      <c r="AI6121" s="9"/>
      <c r="AJ6121" s="9"/>
    </row>
    <row r="6122" spans="1:36" ht="22.5" x14ac:dyDescent="0.25">
      <c r="A6122" s="20">
        <v>6121</v>
      </c>
      <c r="B6122" s="51" t="s">
        <v>17034</v>
      </c>
      <c r="C6122" s="22">
        <v>30230365</v>
      </c>
      <c r="D6122" s="20" t="s">
        <v>17035</v>
      </c>
      <c r="E6122" s="51" t="s">
        <v>17036</v>
      </c>
      <c r="F6122" s="60" t="s">
        <v>10</v>
      </c>
      <c r="G6122" s="60" t="s">
        <v>15561</v>
      </c>
      <c r="H6122" s="60" t="s">
        <v>15562</v>
      </c>
      <c r="I6122" s="60" t="s">
        <v>23325</v>
      </c>
      <c r="J6122" s="7">
        <v>43082</v>
      </c>
      <c r="K6122" s="65" t="s">
        <v>23426</v>
      </c>
      <c r="L6122" s="7"/>
      <c r="M6122" s="64"/>
      <c r="N6122" s="64"/>
      <c r="O6122" s="72"/>
      <c r="Z6122" s="9"/>
      <c r="AA6122" s="9"/>
      <c r="AB6122" s="9"/>
      <c r="AC6122" s="9"/>
      <c r="AD6122" s="9"/>
      <c r="AE6122" s="9"/>
      <c r="AF6122" s="9"/>
      <c r="AG6122" s="9"/>
      <c r="AH6122" s="9"/>
      <c r="AI6122" s="9"/>
      <c r="AJ6122" s="9"/>
    </row>
    <row r="6123" spans="1:36" ht="33.75" x14ac:dyDescent="0.25">
      <c r="A6123" s="20">
        <v>6122</v>
      </c>
      <c r="B6123" s="51" t="s">
        <v>17028</v>
      </c>
      <c r="C6123" s="22">
        <v>323373</v>
      </c>
      <c r="D6123" s="20" t="s">
        <v>17037</v>
      </c>
      <c r="E6123" s="51" t="s">
        <v>17038</v>
      </c>
      <c r="F6123" s="60" t="s">
        <v>16</v>
      </c>
      <c r="G6123" s="60" t="s">
        <v>15561</v>
      </c>
      <c r="H6123" s="60" t="s">
        <v>15562</v>
      </c>
      <c r="I6123" s="60" t="s">
        <v>6</v>
      </c>
      <c r="J6123" s="7"/>
      <c r="K6123" s="65"/>
      <c r="L6123" s="7">
        <v>43603</v>
      </c>
      <c r="M6123" s="64">
        <v>84230</v>
      </c>
      <c r="N6123" s="64">
        <v>0</v>
      </c>
      <c r="O6123" s="72"/>
      <c r="Z6123" s="9"/>
      <c r="AA6123" s="9"/>
      <c r="AB6123" s="9"/>
      <c r="AC6123" s="9"/>
      <c r="AD6123" s="9"/>
      <c r="AE6123" s="9"/>
      <c r="AF6123" s="9"/>
      <c r="AG6123" s="9"/>
      <c r="AH6123" s="9"/>
      <c r="AI6123" s="9"/>
      <c r="AJ6123" s="9"/>
    </row>
    <row r="6124" spans="1:36" x14ac:dyDescent="0.25">
      <c r="A6124" s="20">
        <v>6123</v>
      </c>
      <c r="B6124" s="51" t="s">
        <v>17039</v>
      </c>
      <c r="C6124" s="22">
        <v>618969</v>
      </c>
      <c r="D6124" s="20" t="s">
        <v>17040</v>
      </c>
      <c r="E6124" s="51" t="s">
        <v>15721</v>
      </c>
      <c r="F6124" s="60" t="s">
        <v>37</v>
      </c>
      <c r="G6124" s="60" t="s">
        <v>15561</v>
      </c>
      <c r="H6124" s="60" t="s">
        <v>15562</v>
      </c>
      <c r="I6124" s="60" t="s">
        <v>6</v>
      </c>
      <c r="J6124" s="7"/>
      <c r="K6124" s="65"/>
      <c r="L6124" s="7">
        <v>43232</v>
      </c>
      <c r="M6124" s="64">
        <v>78382.259999999995</v>
      </c>
      <c r="N6124" s="64">
        <v>0</v>
      </c>
      <c r="O6124" s="72"/>
      <c r="Z6124" s="9"/>
      <c r="AA6124" s="9"/>
      <c r="AB6124" s="9"/>
      <c r="AC6124" s="9"/>
      <c r="AD6124" s="9"/>
      <c r="AE6124" s="9"/>
      <c r="AF6124" s="9"/>
      <c r="AG6124" s="9"/>
      <c r="AH6124" s="9"/>
      <c r="AI6124" s="9"/>
      <c r="AJ6124" s="9"/>
    </row>
    <row r="6125" spans="1:36" x14ac:dyDescent="0.25">
      <c r="A6125" s="20">
        <v>6124</v>
      </c>
      <c r="B6125" s="51" t="s">
        <v>17041</v>
      </c>
      <c r="C6125" s="22">
        <v>306932</v>
      </c>
      <c r="D6125" s="20" t="s">
        <v>17042</v>
      </c>
      <c r="E6125" s="51" t="s">
        <v>17043</v>
      </c>
      <c r="F6125" s="60" t="s">
        <v>3</v>
      </c>
      <c r="G6125" s="60" t="s">
        <v>15561</v>
      </c>
      <c r="H6125" s="60" t="s">
        <v>15562</v>
      </c>
      <c r="I6125" s="60" t="s">
        <v>23325</v>
      </c>
      <c r="J6125" s="7">
        <v>43063</v>
      </c>
      <c r="K6125" s="65" t="s">
        <v>23425</v>
      </c>
      <c r="L6125" s="7"/>
      <c r="M6125" s="64"/>
      <c r="N6125" s="64"/>
      <c r="O6125" s="72"/>
      <c r="Z6125" s="9"/>
      <c r="AA6125" s="9"/>
      <c r="AB6125" s="9"/>
      <c r="AC6125" s="9"/>
      <c r="AD6125" s="9"/>
      <c r="AE6125" s="9"/>
      <c r="AF6125" s="9"/>
      <c r="AG6125" s="9"/>
      <c r="AH6125" s="9"/>
      <c r="AI6125" s="9"/>
      <c r="AJ6125" s="9"/>
    </row>
    <row r="6126" spans="1:36" x14ac:dyDescent="0.25">
      <c r="A6126" s="20">
        <v>6125</v>
      </c>
      <c r="B6126" s="51" t="s">
        <v>17044</v>
      </c>
      <c r="C6126" s="22">
        <v>324256</v>
      </c>
      <c r="D6126" s="20" t="s">
        <v>17045</v>
      </c>
      <c r="E6126" s="51" t="s">
        <v>17046</v>
      </c>
      <c r="F6126" s="60" t="s">
        <v>37</v>
      </c>
      <c r="G6126" s="60" t="s">
        <v>15561</v>
      </c>
      <c r="H6126" s="60" t="s">
        <v>15562</v>
      </c>
      <c r="I6126" s="60" t="s">
        <v>6</v>
      </c>
      <c r="J6126" s="7"/>
      <c r="K6126" s="65"/>
      <c r="L6126" s="7">
        <v>43230</v>
      </c>
      <c r="M6126" s="64">
        <v>100000</v>
      </c>
      <c r="N6126" s="64">
        <v>96826.01</v>
      </c>
      <c r="O6126" s="72"/>
      <c r="Z6126" s="9"/>
      <c r="AA6126" s="9"/>
      <c r="AB6126" s="9"/>
      <c r="AC6126" s="9"/>
      <c r="AD6126" s="9"/>
      <c r="AE6126" s="9"/>
      <c r="AF6126" s="9"/>
      <c r="AG6126" s="9"/>
      <c r="AH6126" s="9"/>
      <c r="AI6126" s="9"/>
      <c r="AJ6126" s="9"/>
    </row>
    <row r="6127" spans="1:36" ht="22.5" x14ac:dyDescent="0.25">
      <c r="A6127" s="20">
        <v>6126</v>
      </c>
      <c r="B6127" s="51" t="s">
        <v>17047</v>
      </c>
      <c r="C6127" s="22">
        <v>323705</v>
      </c>
      <c r="D6127" s="20" t="s">
        <v>17048</v>
      </c>
      <c r="E6127" s="51" t="s">
        <v>17049</v>
      </c>
      <c r="F6127" s="60" t="s">
        <v>16</v>
      </c>
      <c r="G6127" s="60" t="s">
        <v>15561</v>
      </c>
      <c r="H6127" s="60" t="s">
        <v>15562</v>
      </c>
      <c r="I6127" s="60" t="s">
        <v>23325</v>
      </c>
      <c r="J6127" s="7">
        <v>43063</v>
      </c>
      <c r="K6127" s="65" t="s">
        <v>23425</v>
      </c>
      <c r="L6127" s="7"/>
      <c r="M6127" s="64"/>
      <c r="N6127" s="64"/>
      <c r="O6127" s="72"/>
      <c r="Z6127" s="9"/>
      <c r="AA6127" s="9"/>
      <c r="AB6127" s="9"/>
      <c r="AC6127" s="9"/>
      <c r="AD6127" s="9"/>
      <c r="AE6127" s="9"/>
      <c r="AF6127" s="9"/>
      <c r="AG6127" s="9"/>
      <c r="AH6127" s="9"/>
      <c r="AI6127" s="9"/>
      <c r="AJ6127" s="9"/>
    </row>
    <row r="6128" spans="1:36" x14ac:dyDescent="0.25">
      <c r="A6128" s="20">
        <v>6127</v>
      </c>
      <c r="B6128" s="51" t="s">
        <v>17050</v>
      </c>
      <c r="C6128" s="22">
        <v>650013</v>
      </c>
      <c r="D6128" s="20" t="s">
        <v>17051</v>
      </c>
      <c r="E6128" s="51" t="s">
        <v>15721</v>
      </c>
      <c r="F6128" s="60" t="s">
        <v>10</v>
      </c>
      <c r="G6128" s="60" t="s">
        <v>15561</v>
      </c>
      <c r="H6128" s="60" t="s">
        <v>15562</v>
      </c>
      <c r="I6128" s="60" t="s">
        <v>23325</v>
      </c>
      <c r="J6128" s="7">
        <v>43063</v>
      </c>
      <c r="K6128" s="65" t="s">
        <v>23425</v>
      </c>
      <c r="L6128" s="7"/>
      <c r="M6128" s="64"/>
      <c r="N6128" s="64"/>
      <c r="O6128" s="72"/>
      <c r="Z6128" s="9"/>
      <c r="AA6128" s="9"/>
      <c r="AB6128" s="9"/>
      <c r="AC6128" s="9"/>
      <c r="AD6128" s="9"/>
      <c r="AE6128" s="9"/>
      <c r="AF6128" s="9"/>
      <c r="AG6128" s="9"/>
      <c r="AH6128" s="9"/>
      <c r="AI6128" s="9"/>
      <c r="AJ6128" s="9"/>
    </row>
    <row r="6129" spans="1:36" ht="22.5" x14ac:dyDescent="0.25">
      <c r="A6129" s="20">
        <v>6128</v>
      </c>
      <c r="B6129" s="51" t="s">
        <v>17052</v>
      </c>
      <c r="C6129" s="22">
        <v>306843</v>
      </c>
      <c r="D6129" s="20" t="s">
        <v>17053</v>
      </c>
      <c r="E6129" s="51" t="s">
        <v>17054</v>
      </c>
      <c r="F6129" s="60" t="s">
        <v>3</v>
      </c>
      <c r="G6129" s="60" t="s">
        <v>15561</v>
      </c>
      <c r="H6129" s="60" t="s">
        <v>15562</v>
      </c>
      <c r="I6129" s="60" t="s">
        <v>6</v>
      </c>
      <c r="J6129" s="7"/>
      <c r="K6129" s="65"/>
      <c r="L6129" s="7">
        <v>43179</v>
      </c>
      <c r="M6129" s="64">
        <v>98323.22</v>
      </c>
      <c r="N6129" s="64">
        <v>98323.22</v>
      </c>
      <c r="O6129" s="72"/>
      <c r="Z6129" s="9"/>
      <c r="AA6129" s="9"/>
      <c r="AB6129" s="9"/>
      <c r="AC6129" s="9"/>
      <c r="AD6129" s="9"/>
      <c r="AE6129" s="9"/>
      <c r="AF6129" s="9"/>
      <c r="AG6129" s="9"/>
      <c r="AH6129" s="9"/>
      <c r="AI6129" s="9"/>
      <c r="AJ6129" s="9"/>
    </row>
    <row r="6130" spans="1:36" ht="22.5" x14ac:dyDescent="0.25">
      <c r="A6130" s="20">
        <v>6129</v>
      </c>
      <c r="B6130" s="51" t="s">
        <v>17055</v>
      </c>
      <c r="C6130" s="22">
        <v>309001</v>
      </c>
      <c r="D6130" s="20" t="s">
        <v>17056</v>
      </c>
      <c r="E6130" s="51" t="s">
        <v>17057</v>
      </c>
      <c r="F6130" s="60" t="s">
        <v>3</v>
      </c>
      <c r="G6130" s="60" t="s">
        <v>15561</v>
      </c>
      <c r="H6130" s="60" t="s">
        <v>15562</v>
      </c>
      <c r="I6130" s="60" t="s">
        <v>23325</v>
      </c>
      <c r="J6130" s="7">
        <v>43063</v>
      </c>
      <c r="K6130" s="65" t="s">
        <v>23425</v>
      </c>
      <c r="L6130" s="7"/>
      <c r="M6130" s="64"/>
      <c r="N6130" s="64"/>
      <c r="O6130" s="72"/>
      <c r="Z6130" s="9"/>
      <c r="AA6130" s="9"/>
      <c r="AB6130" s="9"/>
      <c r="AC6130" s="9"/>
      <c r="AD6130" s="9"/>
      <c r="AE6130" s="9"/>
      <c r="AF6130" s="9"/>
      <c r="AG6130" s="9"/>
      <c r="AH6130" s="9"/>
      <c r="AI6130" s="9"/>
      <c r="AJ6130" s="9"/>
    </row>
    <row r="6131" spans="1:36" ht="22.5" x14ac:dyDescent="0.25">
      <c r="A6131" s="20">
        <v>6130</v>
      </c>
      <c r="B6131" s="51" t="s">
        <v>17058</v>
      </c>
      <c r="C6131" s="22">
        <v>328987</v>
      </c>
      <c r="D6131" s="20" t="s">
        <v>17059</v>
      </c>
      <c r="E6131" s="51" t="s">
        <v>17060</v>
      </c>
      <c r="F6131" s="60" t="s">
        <v>16</v>
      </c>
      <c r="G6131" s="60" t="s">
        <v>15561</v>
      </c>
      <c r="H6131" s="60" t="s">
        <v>15562</v>
      </c>
      <c r="I6131" s="60" t="s">
        <v>6</v>
      </c>
      <c r="J6131" s="7"/>
      <c r="K6131" s="65"/>
      <c r="L6131" s="7">
        <v>43230</v>
      </c>
      <c r="M6131" s="64">
        <v>100000</v>
      </c>
      <c r="N6131" s="64">
        <v>100000</v>
      </c>
      <c r="O6131" s="72"/>
      <c r="Z6131" s="9"/>
      <c r="AA6131" s="9"/>
      <c r="AB6131" s="9"/>
      <c r="AC6131" s="9"/>
      <c r="AD6131" s="9"/>
      <c r="AE6131" s="9"/>
      <c r="AF6131" s="9"/>
      <c r="AG6131" s="9"/>
      <c r="AH6131" s="9"/>
      <c r="AI6131" s="9"/>
      <c r="AJ6131" s="9"/>
    </row>
    <row r="6132" spans="1:36" ht="22.5" x14ac:dyDescent="0.25">
      <c r="A6132" s="20">
        <v>6131</v>
      </c>
      <c r="B6132" s="51" t="s">
        <v>17061</v>
      </c>
      <c r="C6132" s="22">
        <v>690627</v>
      </c>
      <c r="D6132" s="20" t="s">
        <v>17062</v>
      </c>
      <c r="E6132" s="51" t="s">
        <v>17063</v>
      </c>
      <c r="F6132" s="60" t="s">
        <v>16</v>
      </c>
      <c r="G6132" s="60" t="s">
        <v>15561</v>
      </c>
      <c r="H6132" s="60" t="s">
        <v>15562</v>
      </c>
      <c r="I6132" s="60" t="s">
        <v>6</v>
      </c>
      <c r="J6132" s="7"/>
      <c r="K6132" s="65"/>
      <c r="L6132" s="7">
        <v>43235</v>
      </c>
      <c r="M6132" s="64">
        <v>89232.14</v>
      </c>
      <c r="N6132" s="64">
        <v>0</v>
      </c>
      <c r="O6132" s="72"/>
      <c r="Z6132" s="9"/>
      <c r="AA6132" s="9"/>
      <c r="AB6132" s="9"/>
      <c r="AC6132" s="9"/>
      <c r="AD6132" s="9"/>
      <c r="AE6132" s="9"/>
      <c r="AF6132" s="9"/>
      <c r="AG6132" s="9"/>
      <c r="AH6132" s="9"/>
      <c r="AI6132" s="9"/>
      <c r="AJ6132" s="9"/>
    </row>
    <row r="6133" spans="1:36" ht="22.5" x14ac:dyDescent="0.25">
      <c r="A6133" s="20">
        <v>6132</v>
      </c>
      <c r="B6133" s="51" t="s">
        <v>17064</v>
      </c>
      <c r="C6133" s="22">
        <v>325961</v>
      </c>
      <c r="D6133" s="20" t="s">
        <v>17065</v>
      </c>
      <c r="E6133" s="51" t="s">
        <v>17066</v>
      </c>
      <c r="F6133" s="60" t="s">
        <v>37</v>
      </c>
      <c r="G6133" s="60" t="s">
        <v>15561</v>
      </c>
      <c r="H6133" s="60" t="s">
        <v>15562</v>
      </c>
      <c r="I6133" s="60" t="s">
        <v>6</v>
      </c>
      <c r="J6133" s="7"/>
      <c r="K6133" s="65"/>
      <c r="L6133" s="7">
        <v>43176</v>
      </c>
      <c r="M6133" s="64">
        <v>82501.759999999995</v>
      </c>
      <c r="N6133" s="64">
        <v>0</v>
      </c>
      <c r="O6133" s="72"/>
      <c r="Z6133" s="9"/>
      <c r="AA6133" s="9"/>
      <c r="AB6133" s="9"/>
      <c r="AC6133" s="9"/>
      <c r="AD6133" s="9"/>
      <c r="AE6133" s="9"/>
      <c r="AF6133" s="9"/>
      <c r="AG6133" s="9"/>
      <c r="AH6133" s="9"/>
      <c r="AI6133" s="9"/>
      <c r="AJ6133" s="9"/>
    </row>
    <row r="6134" spans="1:36" ht="22.5" x14ac:dyDescent="0.25">
      <c r="A6134" s="20">
        <v>6133</v>
      </c>
      <c r="B6134" s="51" t="s">
        <v>17067</v>
      </c>
      <c r="C6134" s="22">
        <v>331660</v>
      </c>
      <c r="D6134" s="20" t="s">
        <v>17068</v>
      </c>
      <c r="E6134" s="51" t="s">
        <v>17069</v>
      </c>
      <c r="F6134" s="60" t="s">
        <v>37</v>
      </c>
      <c r="G6134" s="60" t="s">
        <v>15561</v>
      </c>
      <c r="H6134" s="60" t="s">
        <v>15562</v>
      </c>
      <c r="I6134" s="60" t="s">
        <v>6</v>
      </c>
      <c r="J6134" s="7"/>
      <c r="K6134" s="65"/>
      <c r="L6134" s="7">
        <v>43232</v>
      </c>
      <c r="M6134" s="64">
        <v>96822.13</v>
      </c>
      <c r="N6134" s="64">
        <v>0</v>
      </c>
      <c r="O6134" s="72"/>
      <c r="Z6134" s="9"/>
      <c r="AA6134" s="9"/>
      <c r="AB6134" s="9"/>
      <c r="AC6134" s="9"/>
      <c r="AD6134" s="9"/>
      <c r="AE6134" s="9"/>
      <c r="AF6134" s="9"/>
      <c r="AG6134" s="9"/>
      <c r="AH6134" s="9"/>
      <c r="AI6134" s="9"/>
      <c r="AJ6134" s="9"/>
    </row>
    <row r="6135" spans="1:36" ht="22.5" x14ac:dyDescent="0.25">
      <c r="A6135" s="20">
        <v>6134</v>
      </c>
      <c r="B6135" s="51" t="s">
        <v>17070</v>
      </c>
      <c r="C6135" s="22">
        <v>317934</v>
      </c>
      <c r="D6135" s="20" t="s">
        <v>17071</v>
      </c>
      <c r="E6135" s="51" t="s">
        <v>17072</v>
      </c>
      <c r="F6135" s="60" t="s">
        <v>26</v>
      </c>
      <c r="G6135" s="60" t="s">
        <v>15561</v>
      </c>
      <c r="H6135" s="60" t="s">
        <v>15562</v>
      </c>
      <c r="I6135" s="60" t="s">
        <v>6</v>
      </c>
      <c r="J6135" s="7"/>
      <c r="K6135" s="65"/>
      <c r="L6135" s="7">
        <v>43181</v>
      </c>
      <c r="M6135" s="64">
        <v>91700</v>
      </c>
      <c r="N6135" s="64">
        <v>85900</v>
      </c>
      <c r="O6135" s="72"/>
      <c r="Z6135" s="9"/>
      <c r="AA6135" s="9"/>
      <c r="AB6135" s="9"/>
      <c r="AC6135" s="9"/>
      <c r="AD6135" s="9"/>
      <c r="AE6135" s="9"/>
      <c r="AF6135" s="9"/>
      <c r="AG6135" s="9"/>
      <c r="AH6135" s="9"/>
      <c r="AI6135" s="9"/>
      <c r="AJ6135" s="9"/>
    </row>
    <row r="6136" spans="1:36" ht="22.5" x14ac:dyDescent="0.25">
      <c r="A6136" s="20">
        <v>6135</v>
      </c>
      <c r="B6136" s="51" t="s">
        <v>17073</v>
      </c>
      <c r="C6136" s="22">
        <v>332852</v>
      </c>
      <c r="D6136" s="20" t="s">
        <v>17074</v>
      </c>
      <c r="E6136" s="51" t="s">
        <v>17075</v>
      </c>
      <c r="F6136" s="60" t="s">
        <v>16</v>
      </c>
      <c r="G6136" s="60" t="s">
        <v>15561</v>
      </c>
      <c r="H6136" s="60" t="s">
        <v>15562</v>
      </c>
      <c r="I6136" s="60" t="s">
        <v>6</v>
      </c>
      <c r="J6136" s="7"/>
      <c r="K6136" s="65"/>
      <c r="L6136" s="7">
        <v>43200</v>
      </c>
      <c r="M6136" s="64">
        <v>73080</v>
      </c>
      <c r="N6136" s="64">
        <v>0</v>
      </c>
      <c r="O6136" s="72"/>
      <c r="Z6136" s="9"/>
      <c r="AA6136" s="9"/>
      <c r="AB6136" s="9"/>
      <c r="AC6136" s="9"/>
      <c r="AD6136" s="9"/>
      <c r="AE6136" s="9"/>
      <c r="AF6136" s="9"/>
      <c r="AG6136" s="9"/>
      <c r="AH6136" s="9"/>
      <c r="AI6136" s="9"/>
      <c r="AJ6136" s="9"/>
    </row>
    <row r="6137" spans="1:36" ht="22.5" x14ac:dyDescent="0.25">
      <c r="A6137" s="20">
        <v>6136</v>
      </c>
      <c r="B6137" s="51" t="s">
        <v>17076</v>
      </c>
      <c r="C6137" s="22">
        <v>311626</v>
      </c>
      <c r="D6137" s="20" t="s">
        <v>17077</v>
      </c>
      <c r="E6137" s="51" t="s">
        <v>17078</v>
      </c>
      <c r="F6137" s="60" t="s">
        <v>26</v>
      </c>
      <c r="G6137" s="60" t="s">
        <v>15561</v>
      </c>
      <c r="H6137" s="60" t="s">
        <v>15562</v>
      </c>
      <c r="I6137" s="60" t="s">
        <v>23325</v>
      </c>
      <c r="J6137" s="7">
        <v>43077</v>
      </c>
      <c r="K6137" s="65" t="s">
        <v>23427</v>
      </c>
      <c r="L6137" s="7"/>
      <c r="M6137" s="64"/>
      <c r="N6137" s="64"/>
      <c r="O6137" s="72"/>
      <c r="Z6137" s="9"/>
      <c r="AA6137" s="9"/>
      <c r="AB6137" s="9"/>
      <c r="AC6137" s="9"/>
      <c r="AD6137" s="9"/>
      <c r="AE6137" s="9"/>
      <c r="AF6137" s="9"/>
      <c r="AG6137" s="9"/>
      <c r="AH6137" s="9"/>
      <c r="AI6137" s="9"/>
      <c r="AJ6137" s="9"/>
    </row>
    <row r="6138" spans="1:36" ht="22.5" x14ac:dyDescent="0.25">
      <c r="A6138" s="20">
        <v>6137</v>
      </c>
      <c r="B6138" s="51" t="s">
        <v>17079</v>
      </c>
      <c r="C6138" s="22">
        <v>331457</v>
      </c>
      <c r="D6138" s="20" t="s">
        <v>17080</v>
      </c>
      <c r="E6138" s="51" t="s">
        <v>17081</v>
      </c>
      <c r="F6138" s="60" t="s">
        <v>37</v>
      </c>
      <c r="G6138" s="60" t="s">
        <v>15561</v>
      </c>
      <c r="H6138" s="60" t="s">
        <v>15562</v>
      </c>
      <c r="I6138" s="60" t="s">
        <v>6</v>
      </c>
      <c r="J6138" s="7"/>
      <c r="K6138" s="65"/>
      <c r="L6138" s="7">
        <v>43385</v>
      </c>
      <c r="M6138" s="64">
        <v>88901.54</v>
      </c>
      <c r="N6138" s="64">
        <v>0</v>
      </c>
      <c r="O6138" s="72"/>
      <c r="Z6138" s="9"/>
      <c r="AA6138" s="9"/>
      <c r="AB6138" s="9"/>
      <c r="AC6138" s="9"/>
      <c r="AD6138" s="9"/>
      <c r="AE6138" s="9"/>
      <c r="AF6138" s="9"/>
      <c r="AG6138" s="9"/>
      <c r="AH6138" s="9"/>
      <c r="AI6138" s="9"/>
      <c r="AJ6138" s="9"/>
    </row>
    <row r="6139" spans="1:36" x14ac:dyDescent="0.25">
      <c r="A6139" s="20">
        <v>6138</v>
      </c>
      <c r="B6139" s="51" t="s">
        <v>17082</v>
      </c>
      <c r="C6139" s="22">
        <v>326429</v>
      </c>
      <c r="D6139" s="20" t="s">
        <v>17083</v>
      </c>
      <c r="E6139" s="51" t="s">
        <v>17084</v>
      </c>
      <c r="F6139" s="60" t="s">
        <v>16</v>
      </c>
      <c r="G6139" s="60" t="s">
        <v>15561</v>
      </c>
      <c r="H6139" s="60" t="s">
        <v>15562</v>
      </c>
      <c r="I6139" s="60" t="s">
        <v>23420</v>
      </c>
      <c r="J6139" s="7"/>
      <c r="K6139" s="65"/>
      <c r="L6139" s="7"/>
      <c r="M6139" s="64"/>
      <c r="N6139" s="64"/>
      <c r="O6139" s="72"/>
      <c r="Z6139" s="9"/>
      <c r="AA6139" s="9"/>
      <c r="AB6139" s="9"/>
      <c r="AC6139" s="9"/>
      <c r="AD6139" s="9"/>
      <c r="AE6139" s="9"/>
      <c r="AF6139" s="9"/>
      <c r="AG6139" s="9"/>
      <c r="AH6139" s="9"/>
      <c r="AI6139" s="9"/>
      <c r="AJ6139" s="9"/>
    </row>
    <row r="6140" spans="1:36" ht="22.5" x14ac:dyDescent="0.25">
      <c r="A6140" s="20">
        <v>6139</v>
      </c>
      <c r="B6140" s="51" t="s">
        <v>17085</v>
      </c>
      <c r="C6140" s="22">
        <v>325970</v>
      </c>
      <c r="D6140" s="20" t="s">
        <v>17086</v>
      </c>
      <c r="E6140" s="51" t="s">
        <v>17087</v>
      </c>
      <c r="F6140" s="60" t="s">
        <v>37</v>
      </c>
      <c r="G6140" s="60" t="s">
        <v>15561</v>
      </c>
      <c r="H6140" s="60" t="s">
        <v>15562</v>
      </c>
      <c r="I6140" s="60" t="s">
        <v>23325</v>
      </c>
      <c r="J6140" s="7">
        <v>43077</v>
      </c>
      <c r="K6140" s="65" t="s">
        <v>23422</v>
      </c>
      <c r="L6140" s="7"/>
      <c r="M6140" s="64"/>
      <c r="N6140" s="64"/>
      <c r="O6140" s="72"/>
      <c r="Z6140" s="9"/>
      <c r="AA6140" s="9"/>
      <c r="AB6140" s="9"/>
      <c r="AC6140" s="9"/>
      <c r="AD6140" s="9"/>
      <c r="AE6140" s="9"/>
      <c r="AF6140" s="9"/>
      <c r="AG6140" s="9"/>
      <c r="AH6140" s="9"/>
      <c r="AI6140" s="9"/>
      <c r="AJ6140" s="9"/>
    </row>
    <row r="6141" spans="1:36" ht="22.5" x14ac:dyDescent="0.25">
      <c r="A6141" s="20">
        <v>6140</v>
      </c>
      <c r="B6141" s="51" t="s">
        <v>17088</v>
      </c>
      <c r="C6141" s="22">
        <v>323080</v>
      </c>
      <c r="D6141" s="20" t="s">
        <v>17089</v>
      </c>
      <c r="E6141" s="51" t="s">
        <v>17090</v>
      </c>
      <c r="F6141" s="60" t="s">
        <v>16</v>
      </c>
      <c r="G6141" s="60" t="s">
        <v>15561</v>
      </c>
      <c r="H6141" s="60" t="s">
        <v>15562</v>
      </c>
      <c r="I6141" s="60" t="s">
        <v>23325</v>
      </c>
      <c r="J6141" s="7">
        <v>43062</v>
      </c>
      <c r="K6141" s="65" t="s">
        <v>23426</v>
      </c>
      <c r="L6141" s="7"/>
      <c r="M6141" s="64"/>
      <c r="N6141" s="64"/>
      <c r="O6141" s="72"/>
      <c r="Z6141" s="9"/>
      <c r="AA6141" s="9"/>
      <c r="AB6141" s="9"/>
      <c r="AC6141" s="9"/>
      <c r="AD6141" s="9"/>
      <c r="AE6141" s="9"/>
      <c r="AF6141" s="9"/>
      <c r="AG6141" s="9"/>
      <c r="AH6141" s="9"/>
      <c r="AI6141" s="9"/>
      <c r="AJ6141" s="9"/>
    </row>
    <row r="6142" spans="1:36" x14ac:dyDescent="0.25">
      <c r="A6142" s="20">
        <v>6141</v>
      </c>
      <c r="B6142" s="51" t="s">
        <v>17091</v>
      </c>
      <c r="C6142" s="22">
        <v>310891</v>
      </c>
      <c r="D6142" s="20" t="s">
        <v>17092</v>
      </c>
      <c r="E6142" s="51" t="s">
        <v>17093</v>
      </c>
      <c r="F6142" s="60" t="s">
        <v>26</v>
      </c>
      <c r="G6142" s="60" t="s">
        <v>15561</v>
      </c>
      <c r="H6142" s="60" t="s">
        <v>15562</v>
      </c>
      <c r="I6142" s="60" t="s">
        <v>6</v>
      </c>
      <c r="J6142" s="7"/>
      <c r="K6142" s="65"/>
      <c r="L6142" s="7">
        <v>43207</v>
      </c>
      <c r="M6142" s="64">
        <v>69898.95</v>
      </c>
      <c r="N6142" s="64">
        <v>69898.95</v>
      </c>
      <c r="O6142" s="72"/>
      <c r="Z6142" s="9"/>
      <c r="AA6142" s="9"/>
      <c r="AB6142" s="9"/>
      <c r="AC6142" s="9"/>
      <c r="AD6142" s="9"/>
      <c r="AE6142" s="9"/>
      <c r="AF6142" s="9"/>
      <c r="AG6142" s="9"/>
      <c r="AH6142" s="9"/>
      <c r="AI6142" s="9"/>
      <c r="AJ6142" s="9"/>
    </row>
    <row r="6143" spans="1:36" ht="22.5" x14ac:dyDescent="0.25">
      <c r="A6143" s="20">
        <v>6142</v>
      </c>
      <c r="B6143" s="51" t="s">
        <v>17094</v>
      </c>
      <c r="C6143" s="22">
        <v>306835</v>
      </c>
      <c r="D6143" s="20" t="s">
        <v>17095</v>
      </c>
      <c r="E6143" s="51" t="s">
        <v>17096</v>
      </c>
      <c r="F6143" s="60" t="s">
        <v>3</v>
      </c>
      <c r="G6143" s="60" t="s">
        <v>15561</v>
      </c>
      <c r="H6143" s="60" t="s">
        <v>15562</v>
      </c>
      <c r="I6143" s="60" t="s">
        <v>6</v>
      </c>
      <c r="J6143" s="7"/>
      <c r="K6143" s="65"/>
      <c r="L6143" s="7">
        <v>43207</v>
      </c>
      <c r="M6143" s="64">
        <v>88148.71</v>
      </c>
      <c r="N6143" s="64">
        <v>88148.71</v>
      </c>
      <c r="O6143" s="72"/>
      <c r="Z6143" s="9"/>
      <c r="AA6143" s="9"/>
      <c r="AB6143" s="9"/>
      <c r="AC6143" s="9"/>
      <c r="AD6143" s="9"/>
      <c r="AE6143" s="9"/>
      <c r="AF6143" s="9"/>
      <c r="AG6143" s="9"/>
      <c r="AH6143" s="9"/>
      <c r="AI6143" s="9"/>
      <c r="AJ6143" s="9"/>
    </row>
    <row r="6144" spans="1:36" x14ac:dyDescent="0.25">
      <c r="A6144" s="20">
        <v>6143</v>
      </c>
      <c r="B6144" s="51" t="s">
        <v>17097</v>
      </c>
      <c r="C6144" s="22">
        <v>590649</v>
      </c>
      <c r="D6144" s="20" t="s">
        <v>17098</v>
      </c>
      <c r="E6144" s="51" t="s">
        <v>17099</v>
      </c>
      <c r="F6144" s="60" t="s">
        <v>30</v>
      </c>
      <c r="G6144" s="60" t="s">
        <v>15561</v>
      </c>
      <c r="H6144" s="60" t="s">
        <v>15562</v>
      </c>
      <c r="I6144" s="60" t="s">
        <v>6</v>
      </c>
      <c r="J6144" s="7"/>
      <c r="K6144" s="65"/>
      <c r="L6144" s="7">
        <v>43180</v>
      </c>
      <c r="M6144" s="64">
        <v>52078.57</v>
      </c>
      <c r="N6144" s="64">
        <v>52078.57</v>
      </c>
      <c r="O6144" s="72"/>
      <c r="Z6144" s="9"/>
      <c r="AA6144" s="9"/>
      <c r="AB6144" s="9"/>
      <c r="AC6144" s="9"/>
      <c r="AD6144" s="9"/>
      <c r="AE6144" s="9"/>
      <c r="AF6144" s="9"/>
      <c r="AG6144" s="9"/>
      <c r="AH6144" s="9"/>
      <c r="AI6144" s="9"/>
      <c r="AJ6144" s="9"/>
    </row>
    <row r="6145" spans="1:36" ht="22.5" x14ac:dyDescent="0.25">
      <c r="A6145" s="20">
        <v>6144</v>
      </c>
      <c r="B6145" s="51" t="s">
        <v>16938</v>
      </c>
      <c r="C6145" s="22">
        <v>322849</v>
      </c>
      <c r="D6145" s="20" t="s">
        <v>17100</v>
      </c>
      <c r="E6145" s="51" t="s">
        <v>17101</v>
      </c>
      <c r="F6145" s="60" t="s">
        <v>16</v>
      </c>
      <c r="G6145" s="60" t="s">
        <v>15561</v>
      </c>
      <c r="H6145" s="60" t="s">
        <v>15562</v>
      </c>
      <c r="I6145" s="60" t="s">
        <v>23325</v>
      </c>
      <c r="J6145" s="7">
        <v>43063</v>
      </c>
      <c r="K6145" s="65" t="s">
        <v>23425</v>
      </c>
      <c r="L6145" s="7"/>
      <c r="M6145" s="64"/>
      <c r="N6145" s="64"/>
      <c r="O6145" s="72"/>
      <c r="Z6145" s="9"/>
      <c r="AA6145" s="9"/>
      <c r="AB6145" s="9"/>
      <c r="AC6145" s="9"/>
      <c r="AD6145" s="9"/>
      <c r="AE6145" s="9"/>
      <c r="AF6145" s="9"/>
      <c r="AG6145" s="9"/>
      <c r="AH6145" s="9"/>
      <c r="AI6145" s="9"/>
      <c r="AJ6145" s="9"/>
    </row>
    <row r="6146" spans="1:36" ht="22.5" x14ac:dyDescent="0.25">
      <c r="A6146" s="20">
        <v>6145</v>
      </c>
      <c r="B6146" s="51" t="s">
        <v>5445</v>
      </c>
      <c r="C6146" s="22">
        <v>322873</v>
      </c>
      <c r="D6146" s="20" t="s">
        <v>17102</v>
      </c>
      <c r="E6146" s="51" t="s">
        <v>17103</v>
      </c>
      <c r="F6146" s="60" t="s">
        <v>16</v>
      </c>
      <c r="G6146" s="60" t="s">
        <v>15561</v>
      </c>
      <c r="H6146" s="60" t="s">
        <v>15562</v>
      </c>
      <c r="I6146" s="60" t="s">
        <v>6</v>
      </c>
      <c r="J6146" s="7"/>
      <c r="K6146" s="65"/>
      <c r="L6146" s="7">
        <v>43180</v>
      </c>
      <c r="M6146" s="64">
        <v>35830.94</v>
      </c>
      <c r="N6146" s="64">
        <v>34991.31</v>
      </c>
      <c r="O6146" s="72"/>
      <c r="Z6146" s="9"/>
      <c r="AA6146" s="9"/>
      <c r="AB6146" s="9"/>
      <c r="AC6146" s="9"/>
      <c r="AD6146" s="9"/>
      <c r="AE6146" s="9"/>
      <c r="AF6146" s="9"/>
      <c r="AG6146" s="9"/>
      <c r="AH6146" s="9"/>
      <c r="AI6146" s="9"/>
      <c r="AJ6146" s="9"/>
    </row>
    <row r="6147" spans="1:36" x14ac:dyDescent="0.25">
      <c r="A6147" s="20">
        <v>6146</v>
      </c>
      <c r="B6147" s="51" t="s">
        <v>17104</v>
      </c>
      <c r="C6147" s="22">
        <v>330370</v>
      </c>
      <c r="D6147" s="20" t="s">
        <v>17105</v>
      </c>
      <c r="E6147" s="51" t="s">
        <v>17106</v>
      </c>
      <c r="F6147" s="60" t="s">
        <v>16</v>
      </c>
      <c r="G6147" s="60" t="s">
        <v>15561</v>
      </c>
      <c r="H6147" s="60" t="s">
        <v>15562</v>
      </c>
      <c r="I6147" s="60" t="s">
        <v>6</v>
      </c>
      <c r="J6147" s="7"/>
      <c r="K6147" s="65"/>
      <c r="L6147" s="7">
        <v>43200</v>
      </c>
      <c r="M6147" s="64">
        <v>100000</v>
      </c>
      <c r="N6147" s="64">
        <v>100000</v>
      </c>
      <c r="O6147" s="72"/>
      <c r="Z6147" s="9"/>
      <c r="AA6147" s="9"/>
      <c r="AB6147" s="9"/>
      <c r="AC6147" s="9"/>
      <c r="AD6147" s="9"/>
      <c r="AE6147" s="9"/>
      <c r="AF6147" s="9"/>
      <c r="AG6147" s="9"/>
      <c r="AH6147" s="9"/>
      <c r="AI6147" s="9"/>
      <c r="AJ6147" s="9"/>
    </row>
    <row r="6148" spans="1:36" ht="22.5" x14ac:dyDescent="0.25">
      <c r="A6148" s="20">
        <v>6147</v>
      </c>
      <c r="B6148" s="51" t="s">
        <v>16623</v>
      </c>
      <c r="C6148" s="22">
        <v>330183</v>
      </c>
      <c r="D6148" s="20" t="s">
        <v>17107</v>
      </c>
      <c r="E6148" s="51" t="s">
        <v>17108</v>
      </c>
      <c r="F6148" s="60" t="s">
        <v>16</v>
      </c>
      <c r="G6148" s="60" t="s">
        <v>15561</v>
      </c>
      <c r="H6148" s="60" t="s">
        <v>15562</v>
      </c>
      <c r="I6148" s="60" t="s">
        <v>23325</v>
      </c>
      <c r="J6148" s="7">
        <v>43063</v>
      </c>
      <c r="K6148" s="65" t="s">
        <v>23425</v>
      </c>
      <c r="L6148" s="7"/>
      <c r="M6148" s="64"/>
      <c r="N6148" s="64"/>
      <c r="O6148" s="72"/>
      <c r="Z6148" s="9"/>
      <c r="AA6148" s="9"/>
      <c r="AB6148" s="9"/>
      <c r="AC6148" s="9"/>
      <c r="AD6148" s="9"/>
      <c r="AE6148" s="9"/>
      <c r="AF6148" s="9"/>
      <c r="AG6148" s="9"/>
      <c r="AH6148" s="9"/>
      <c r="AI6148" s="9"/>
      <c r="AJ6148" s="9"/>
    </row>
    <row r="6149" spans="1:36" x14ac:dyDescent="0.25">
      <c r="A6149" s="20">
        <v>6148</v>
      </c>
      <c r="B6149" s="51" t="s">
        <v>17109</v>
      </c>
      <c r="C6149" s="22">
        <v>800015</v>
      </c>
      <c r="D6149" s="20" t="s">
        <v>17110</v>
      </c>
      <c r="E6149" s="51" t="s">
        <v>17111</v>
      </c>
      <c r="F6149" s="60" t="s">
        <v>26</v>
      </c>
      <c r="G6149" s="60" t="s">
        <v>15561</v>
      </c>
      <c r="H6149" s="60" t="s">
        <v>15562</v>
      </c>
      <c r="I6149" s="60" t="s">
        <v>6</v>
      </c>
      <c r="J6149" s="7"/>
      <c r="K6149" s="65"/>
      <c r="L6149" s="7">
        <v>43176</v>
      </c>
      <c r="M6149" s="64">
        <v>32324.11</v>
      </c>
      <c r="N6149" s="64">
        <v>32324.11</v>
      </c>
      <c r="O6149" s="72"/>
      <c r="Z6149" s="9"/>
      <c r="AA6149" s="9"/>
      <c r="AB6149" s="9"/>
      <c r="AC6149" s="9"/>
      <c r="AD6149" s="9"/>
      <c r="AE6149" s="9"/>
      <c r="AF6149" s="9"/>
      <c r="AG6149" s="9"/>
      <c r="AH6149" s="9"/>
      <c r="AI6149" s="9"/>
      <c r="AJ6149" s="9"/>
    </row>
    <row r="6150" spans="1:36" ht="33.75" x14ac:dyDescent="0.25">
      <c r="A6150" s="20">
        <v>6149</v>
      </c>
      <c r="B6150" s="51" t="s">
        <v>17109</v>
      </c>
      <c r="C6150" s="22">
        <v>800015</v>
      </c>
      <c r="D6150" s="20" t="s">
        <v>17112</v>
      </c>
      <c r="E6150" s="51" t="s">
        <v>17113</v>
      </c>
      <c r="F6150" s="60" t="s">
        <v>26</v>
      </c>
      <c r="G6150" s="60" t="s">
        <v>15561</v>
      </c>
      <c r="H6150" s="60" t="s">
        <v>15562</v>
      </c>
      <c r="I6150" s="60" t="s">
        <v>6</v>
      </c>
      <c r="J6150" s="7"/>
      <c r="K6150" s="65"/>
      <c r="L6150" s="7">
        <v>43176</v>
      </c>
      <c r="M6150" s="64">
        <v>91193.87</v>
      </c>
      <c r="N6150" s="64">
        <v>84828.92</v>
      </c>
      <c r="O6150" s="72"/>
      <c r="Z6150" s="9"/>
      <c r="AA6150" s="9"/>
      <c r="AB6150" s="9"/>
      <c r="AC6150" s="9"/>
      <c r="AD6150" s="9"/>
      <c r="AE6150" s="9"/>
      <c r="AF6150" s="9"/>
      <c r="AG6150" s="9"/>
      <c r="AH6150" s="9"/>
      <c r="AI6150" s="9"/>
      <c r="AJ6150" s="9"/>
    </row>
    <row r="6151" spans="1:36" ht="22.5" x14ac:dyDescent="0.25">
      <c r="A6151" s="20">
        <v>6150</v>
      </c>
      <c r="B6151" s="51" t="s">
        <v>17114</v>
      </c>
      <c r="C6151" s="22">
        <v>304794</v>
      </c>
      <c r="D6151" s="20" t="s">
        <v>17115</v>
      </c>
      <c r="E6151" s="51" t="s">
        <v>17116</v>
      </c>
      <c r="F6151" s="60" t="s">
        <v>63</v>
      </c>
      <c r="G6151" s="60" t="s">
        <v>15561</v>
      </c>
      <c r="H6151" s="60" t="s">
        <v>15562</v>
      </c>
      <c r="I6151" s="60" t="s">
        <v>23325</v>
      </c>
      <c r="J6151" s="7">
        <v>43068</v>
      </c>
      <c r="K6151" s="65" t="s">
        <v>23425</v>
      </c>
      <c r="L6151" s="7"/>
      <c r="M6151" s="64"/>
      <c r="N6151" s="64"/>
      <c r="O6151" s="72"/>
      <c r="Z6151" s="9"/>
      <c r="AA6151" s="9"/>
      <c r="AB6151" s="9"/>
      <c r="AC6151" s="9"/>
      <c r="AD6151" s="9"/>
      <c r="AE6151" s="9"/>
      <c r="AF6151" s="9"/>
      <c r="AG6151" s="9"/>
      <c r="AH6151" s="9"/>
      <c r="AI6151" s="9"/>
      <c r="AJ6151" s="9"/>
    </row>
    <row r="6152" spans="1:36" ht="22.5" x14ac:dyDescent="0.25">
      <c r="A6152" s="20">
        <v>6151</v>
      </c>
      <c r="B6152" s="51" t="s">
        <v>16532</v>
      </c>
      <c r="C6152" s="22">
        <v>326356</v>
      </c>
      <c r="D6152" s="20" t="s">
        <v>17117</v>
      </c>
      <c r="E6152" s="51" t="s">
        <v>17118</v>
      </c>
      <c r="F6152" s="60" t="s">
        <v>16</v>
      </c>
      <c r="G6152" s="60" t="s">
        <v>15561</v>
      </c>
      <c r="H6152" s="60" t="s">
        <v>15562</v>
      </c>
      <c r="I6152" s="60" t="s">
        <v>6</v>
      </c>
      <c r="J6152" s="7"/>
      <c r="K6152" s="65"/>
      <c r="L6152" s="7">
        <v>43232</v>
      </c>
      <c r="M6152" s="64">
        <v>99479.5</v>
      </c>
      <c r="N6152" s="64">
        <v>99479.5</v>
      </c>
      <c r="O6152" s="72"/>
      <c r="Z6152" s="9"/>
      <c r="AA6152" s="9"/>
      <c r="AB6152" s="9"/>
      <c r="AC6152" s="9"/>
      <c r="AD6152" s="9"/>
      <c r="AE6152" s="9"/>
      <c r="AF6152" s="9"/>
      <c r="AG6152" s="9"/>
      <c r="AH6152" s="9"/>
      <c r="AI6152" s="9"/>
      <c r="AJ6152" s="9"/>
    </row>
    <row r="6153" spans="1:36" ht="22.5" x14ac:dyDescent="0.25">
      <c r="A6153" s="20">
        <v>6152</v>
      </c>
      <c r="B6153" s="51" t="s">
        <v>16532</v>
      </c>
      <c r="C6153" s="22">
        <v>326356</v>
      </c>
      <c r="D6153" s="20" t="s">
        <v>17119</v>
      </c>
      <c r="E6153" s="51" t="s">
        <v>17120</v>
      </c>
      <c r="F6153" s="60" t="s">
        <v>16</v>
      </c>
      <c r="G6153" s="60" t="s">
        <v>15561</v>
      </c>
      <c r="H6153" s="60" t="s">
        <v>15562</v>
      </c>
      <c r="I6153" s="60" t="s">
        <v>23325</v>
      </c>
      <c r="J6153" s="7">
        <v>43265</v>
      </c>
      <c r="K6153" s="65" t="s">
        <v>23422</v>
      </c>
      <c r="L6153" s="7"/>
      <c r="M6153" s="64"/>
      <c r="N6153" s="64"/>
      <c r="O6153" s="72"/>
      <c r="Z6153" s="9"/>
      <c r="AA6153" s="9"/>
      <c r="AB6153" s="9"/>
      <c r="AC6153" s="9"/>
      <c r="AD6153" s="9"/>
      <c r="AE6153" s="9"/>
      <c r="AF6153" s="9"/>
      <c r="AG6153" s="9"/>
      <c r="AH6153" s="9"/>
      <c r="AI6153" s="9"/>
      <c r="AJ6153" s="9"/>
    </row>
    <row r="6154" spans="1:36" ht="33.75" x14ac:dyDescent="0.25">
      <c r="A6154" s="20">
        <v>6153</v>
      </c>
      <c r="B6154" s="51" t="s">
        <v>17121</v>
      </c>
      <c r="C6154" s="22">
        <v>306380</v>
      </c>
      <c r="D6154" s="20" t="s">
        <v>17122</v>
      </c>
      <c r="E6154" s="51" t="s">
        <v>17123</v>
      </c>
      <c r="F6154" s="60" t="s">
        <v>3</v>
      </c>
      <c r="G6154" s="60" t="s">
        <v>15561</v>
      </c>
      <c r="H6154" s="60" t="s">
        <v>15562</v>
      </c>
      <c r="I6154" s="60" t="s">
        <v>23325</v>
      </c>
      <c r="J6154" s="7">
        <v>43063</v>
      </c>
      <c r="K6154" s="65" t="s">
        <v>23425</v>
      </c>
      <c r="L6154" s="7"/>
      <c r="M6154" s="64"/>
      <c r="N6154" s="64"/>
      <c r="O6154" s="72"/>
      <c r="Z6154" s="9"/>
      <c r="AA6154" s="9"/>
      <c r="AB6154" s="9"/>
      <c r="AC6154" s="9"/>
      <c r="AD6154" s="9"/>
      <c r="AE6154" s="9"/>
      <c r="AF6154" s="9"/>
      <c r="AG6154" s="9"/>
      <c r="AH6154" s="9"/>
      <c r="AI6154" s="9"/>
      <c r="AJ6154" s="9"/>
    </row>
    <row r="6155" spans="1:36" ht="22.5" x14ac:dyDescent="0.25">
      <c r="A6155" s="20">
        <v>6154</v>
      </c>
      <c r="B6155" s="51" t="s">
        <v>17121</v>
      </c>
      <c r="C6155" s="22">
        <v>306380</v>
      </c>
      <c r="D6155" s="20" t="s">
        <v>17124</v>
      </c>
      <c r="E6155" s="51" t="s">
        <v>17125</v>
      </c>
      <c r="F6155" s="60" t="s">
        <v>3</v>
      </c>
      <c r="G6155" s="60" t="s">
        <v>15561</v>
      </c>
      <c r="H6155" s="60" t="s">
        <v>15562</v>
      </c>
      <c r="I6155" s="60" t="s">
        <v>23325</v>
      </c>
      <c r="J6155" s="7">
        <v>43078</v>
      </c>
      <c r="K6155" s="65" t="s">
        <v>23427</v>
      </c>
      <c r="L6155" s="7"/>
      <c r="M6155" s="64"/>
      <c r="N6155" s="64"/>
      <c r="O6155" s="72"/>
      <c r="Z6155" s="9"/>
      <c r="AA6155" s="9"/>
      <c r="AB6155" s="9"/>
      <c r="AC6155" s="9"/>
      <c r="AD6155" s="9"/>
      <c r="AE6155" s="9"/>
      <c r="AF6155" s="9"/>
      <c r="AG6155" s="9"/>
      <c r="AH6155" s="9"/>
      <c r="AI6155" s="9"/>
      <c r="AJ6155" s="9"/>
    </row>
    <row r="6156" spans="1:36" ht="33.75" x14ac:dyDescent="0.25">
      <c r="A6156" s="20">
        <v>6155</v>
      </c>
      <c r="B6156" s="51" t="s">
        <v>5710</v>
      </c>
      <c r="C6156" s="22">
        <v>330841</v>
      </c>
      <c r="D6156" s="20" t="s">
        <v>17126</v>
      </c>
      <c r="E6156" s="51" t="s">
        <v>17127</v>
      </c>
      <c r="F6156" s="60" t="s">
        <v>16</v>
      </c>
      <c r="G6156" s="60" t="s">
        <v>15561</v>
      </c>
      <c r="H6156" s="60" t="s">
        <v>15562</v>
      </c>
      <c r="I6156" s="60" t="s">
        <v>6</v>
      </c>
      <c r="J6156" s="7"/>
      <c r="K6156" s="65"/>
      <c r="L6156" s="7">
        <v>43230</v>
      </c>
      <c r="M6156" s="64">
        <v>100000</v>
      </c>
      <c r="N6156" s="64">
        <v>94200</v>
      </c>
      <c r="O6156" s="72"/>
      <c r="Z6156" s="9"/>
      <c r="AA6156" s="9"/>
      <c r="AB6156" s="9"/>
      <c r="AC6156" s="9"/>
      <c r="AD6156" s="9"/>
      <c r="AE6156" s="9"/>
      <c r="AF6156" s="9"/>
      <c r="AG6156" s="9"/>
      <c r="AH6156" s="9"/>
      <c r="AI6156" s="9"/>
      <c r="AJ6156" s="9"/>
    </row>
    <row r="6157" spans="1:36" ht="22.5" x14ac:dyDescent="0.25">
      <c r="A6157" s="20">
        <v>6156</v>
      </c>
      <c r="B6157" s="51" t="s">
        <v>17128</v>
      </c>
      <c r="C6157" s="22">
        <v>319104</v>
      </c>
      <c r="D6157" s="20" t="s">
        <v>17129</v>
      </c>
      <c r="E6157" s="51" t="s">
        <v>17130</v>
      </c>
      <c r="F6157" s="60" t="s">
        <v>10</v>
      </c>
      <c r="G6157" s="60" t="s">
        <v>15561</v>
      </c>
      <c r="H6157" s="60" t="s">
        <v>15562</v>
      </c>
      <c r="I6157" s="60" t="s">
        <v>6</v>
      </c>
      <c r="J6157" s="7"/>
      <c r="K6157" s="65"/>
      <c r="L6157" s="7">
        <v>43258</v>
      </c>
      <c r="M6157" s="64">
        <v>70392.13</v>
      </c>
      <c r="N6157" s="64">
        <v>70392.13</v>
      </c>
      <c r="O6157" s="72"/>
      <c r="Z6157" s="9"/>
      <c r="AA6157" s="9"/>
      <c r="AB6157" s="9"/>
      <c r="AC6157" s="9"/>
      <c r="AD6157" s="9"/>
      <c r="AE6157" s="9"/>
      <c r="AF6157" s="9"/>
      <c r="AG6157" s="9"/>
      <c r="AH6157" s="9"/>
      <c r="AI6157" s="9"/>
      <c r="AJ6157" s="9"/>
    </row>
    <row r="6158" spans="1:36" x14ac:dyDescent="0.25">
      <c r="A6158" s="20">
        <v>6157</v>
      </c>
      <c r="B6158" s="51" t="s">
        <v>15784</v>
      </c>
      <c r="C6158" s="22">
        <v>316954</v>
      </c>
      <c r="D6158" s="20" t="s">
        <v>17131</v>
      </c>
      <c r="E6158" s="51" t="s">
        <v>17132</v>
      </c>
      <c r="F6158" s="60" t="s">
        <v>30</v>
      </c>
      <c r="G6158" s="60" t="s">
        <v>15561</v>
      </c>
      <c r="H6158" s="60" t="s">
        <v>15562</v>
      </c>
      <c r="I6158" s="60" t="s">
        <v>6</v>
      </c>
      <c r="J6158" s="7"/>
      <c r="K6158" s="65"/>
      <c r="L6158" s="7">
        <v>43182</v>
      </c>
      <c r="M6158" s="64">
        <v>100000</v>
      </c>
      <c r="N6158" s="64">
        <v>0</v>
      </c>
      <c r="O6158" s="72"/>
      <c r="Z6158" s="9"/>
      <c r="AA6158" s="9"/>
      <c r="AB6158" s="9"/>
      <c r="AC6158" s="9"/>
      <c r="AD6158" s="9"/>
      <c r="AE6158" s="9"/>
      <c r="AF6158" s="9"/>
      <c r="AG6158" s="9"/>
      <c r="AH6158" s="9"/>
      <c r="AI6158" s="9"/>
      <c r="AJ6158" s="9"/>
    </row>
    <row r="6159" spans="1:36" x14ac:dyDescent="0.25">
      <c r="A6159" s="20">
        <v>6158</v>
      </c>
      <c r="B6159" s="51" t="s">
        <v>17133</v>
      </c>
      <c r="C6159" s="22">
        <v>316504</v>
      </c>
      <c r="D6159" s="20" t="s">
        <v>17134</v>
      </c>
      <c r="E6159" s="51" t="s">
        <v>17135</v>
      </c>
      <c r="F6159" s="60" t="s">
        <v>10</v>
      </c>
      <c r="G6159" s="60" t="s">
        <v>15561</v>
      </c>
      <c r="H6159" s="60" t="s">
        <v>15562</v>
      </c>
      <c r="I6159" s="60" t="s">
        <v>23325</v>
      </c>
      <c r="J6159" s="7">
        <v>43063</v>
      </c>
      <c r="K6159" s="65" t="s">
        <v>23425</v>
      </c>
      <c r="L6159" s="7"/>
      <c r="M6159" s="64"/>
      <c r="N6159" s="64"/>
      <c r="O6159" s="72"/>
      <c r="Z6159" s="9"/>
      <c r="AA6159" s="9"/>
      <c r="AB6159" s="9"/>
      <c r="AC6159" s="9"/>
      <c r="AD6159" s="9"/>
      <c r="AE6159" s="9"/>
      <c r="AF6159" s="9"/>
      <c r="AG6159" s="9"/>
      <c r="AH6159" s="9"/>
      <c r="AI6159" s="9"/>
      <c r="AJ6159" s="9"/>
    </row>
    <row r="6160" spans="1:36" ht="22.5" x14ac:dyDescent="0.25">
      <c r="A6160" s="20">
        <v>6159</v>
      </c>
      <c r="B6160" s="51" t="s">
        <v>17136</v>
      </c>
      <c r="C6160" s="22">
        <v>314943</v>
      </c>
      <c r="D6160" s="20" t="s">
        <v>17137</v>
      </c>
      <c r="E6160" s="51" t="s">
        <v>17138</v>
      </c>
      <c r="F6160" s="60" t="s">
        <v>30</v>
      </c>
      <c r="G6160" s="60" t="s">
        <v>15561</v>
      </c>
      <c r="H6160" s="60" t="s">
        <v>15562</v>
      </c>
      <c r="I6160" s="60" t="s">
        <v>6</v>
      </c>
      <c r="J6160" s="7"/>
      <c r="K6160" s="65"/>
      <c r="L6160" s="7">
        <v>43181</v>
      </c>
      <c r="M6160" s="64">
        <v>82227.14</v>
      </c>
      <c r="N6160" s="64">
        <v>81483.260000000009</v>
      </c>
      <c r="O6160" s="72"/>
      <c r="Z6160" s="9"/>
      <c r="AA6160" s="9"/>
      <c r="AB6160" s="9"/>
      <c r="AC6160" s="9"/>
      <c r="AD6160" s="9"/>
      <c r="AE6160" s="9"/>
      <c r="AF6160" s="9"/>
      <c r="AG6160" s="9"/>
      <c r="AH6160" s="9"/>
      <c r="AI6160" s="9"/>
      <c r="AJ6160" s="9"/>
    </row>
    <row r="6161" spans="1:36" ht="22.5" x14ac:dyDescent="0.25">
      <c r="A6161" s="20">
        <v>6160</v>
      </c>
      <c r="B6161" s="51" t="s">
        <v>17139</v>
      </c>
      <c r="C6161" s="22">
        <v>587648</v>
      </c>
      <c r="D6161" s="20" t="s">
        <v>17140</v>
      </c>
      <c r="E6161" s="51" t="s">
        <v>17141</v>
      </c>
      <c r="F6161" s="60" t="s">
        <v>3</v>
      </c>
      <c r="G6161" s="60" t="s">
        <v>15561</v>
      </c>
      <c r="H6161" s="60" t="s">
        <v>15562</v>
      </c>
      <c r="I6161" s="60" t="s">
        <v>6</v>
      </c>
      <c r="J6161" s="7"/>
      <c r="K6161" s="65"/>
      <c r="L6161" s="7">
        <v>43181</v>
      </c>
      <c r="M6161" s="64">
        <v>64568.03</v>
      </c>
      <c r="N6161" s="64">
        <v>0</v>
      </c>
      <c r="O6161" s="72"/>
      <c r="Z6161" s="9"/>
      <c r="AA6161" s="9"/>
      <c r="AB6161" s="9"/>
      <c r="AC6161" s="9"/>
      <c r="AD6161" s="9"/>
      <c r="AE6161" s="9"/>
      <c r="AF6161" s="9"/>
      <c r="AG6161" s="9"/>
      <c r="AH6161" s="9"/>
      <c r="AI6161" s="9"/>
      <c r="AJ6161" s="9"/>
    </row>
    <row r="6162" spans="1:36" ht="22.5" x14ac:dyDescent="0.25">
      <c r="A6162" s="20">
        <v>6161</v>
      </c>
      <c r="B6162" s="51" t="s">
        <v>17142</v>
      </c>
      <c r="C6162" s="22">
        <v>311367</v>
      </c>
      <c r="D6162" s="20" t="s">
        <v>17143</v>
      </c>
      <c r="E6162" s="51" t="s">
        <v>17144</v>
      </c>
      <c r="F6162" s="60" t="s">
        <v>26</v>
      </c>
      <c r="G6162" s="60" t="s">
        <v>15561</v>
      </c>
      <c r="H6162" s="60" t="s">
        <v>15562</v>
      </c>
      <c r="I6162" s="60" t="s">
        <v>6</v>
      </c>
      <c r="J6162" s="7"/>
      <c r="K6162" s="65"/>
      <c r="L6162" s="7">
        <v>43181</v>
      </c>
      <c r="M6162" s="64">
        <v>36146.39</v>
      </c>
      <c r="N6162" s="64">
        <v>0</v>
      </c>
      <c r="O6162" s="72"/>
      <c r="Z6162" s="9"/>
      <c r="AA6162" s="9"/>
      <c r="AB6162" s="9"/>
      <c r="AC6162" s="9"/>
      <c r="AD6162" s="9"/>
      <c r="AE6162" s="9"/>
      <c r="AF6162" s="9"/>
      <c r="AG6162" s="9"/>
      <c r="AH6162" s="9"/>
      <c r="AI6162" s="9"/>
      <c r="AJ6162" s="9"/>
    </row>
    <row r="6163" spans="1:36" ht="33.75" x14ac:dyDescent="0.25">
      <c r="A6163" s="20">
        <v>6162</v>
      </c>
      <c r="B6163" s="51" t="s">
        <v>17145</v>
      </c>
      <c r="C6163" s="22">
        <v>34075836</v>
      </c>
      <c r="D6163" s="20" t="s">
        <v>17146</v>
      </c>
      <c r="E6163" s="51" t="s">
        <v>17147</v>
      </c>
      <c r="F6163" s="60" t="s">
        <v>56</v>
      </c>
      <c r="G6163" s="60" t="s">
        <v>15561</v>
      </c>
      <c r="H6163" s="60" t="s">
        <v>15562</v>
      </c>
      <c r="I6163" s="60" t="s">
        <v>23325</v>
      </c>
      <c r="J6163" s="7">
        <v>43084</v>
      </c>
      <c r="K6163" s="65" t="s">
        <v>23427</v>
      </c>
      <c r="L6163" s="7"/>
      <c r="M6163" s="64"/>
      <c r="N6163" s="64"/>
      <c r="O6163" s="72"/>
      <c r="Z6163" s="9"/>
      <c r="AA6163" s="9"/>
      <c r="AB6163" s="9"/>
      <c r="AC6163" s="9"/>
      <c r="AD6163" s="9"/>
      <c r="AE6163" s="9"/>
      <c r="AF6163" s="9"/>
      <c r="AG6163" s="9"/>
      <c r="AH6163" s="9"/>
      <c r="AI6163" s="9"/>
      <c r="AJ6163" s="9"/>
    </row>
    <row r="6164" spans="1:36" ht="22.5" x14ac:dyDescent="0.25">
      <c r="A6164" s="20">
        <v>6163</v>
      </c>
      <c r="B6164" s="51" t="s">
        <v>17148</v>
      </c>
      <c r="C6164" s="22">
        <v>325422</v>
      </c>
      <c r="D6164" s="20" t="s">
        <v>17149</v>
      </c>
      <c r="E6164" s="51" t="s">
        <v>17150</v>
      </c>
      <c r="F6164" s="60" t="s">
        <v>37</v>
      </c>
      <c r="G6164" s="60" t="s">
        <v>15561</v>
      </c>
      <c r="H6164" s="60" t="s">
        <v>15562</v>
      </c>
      <c r="I6164" s="60" t="s">
        <v>6</v>
      </c>
      <c r="J6164" s="7"/>
      <c r="K6164" s="65"/>
      <c r="L6164" s="7">
        <v>43181</v>
      </c>
      <c r="M6164" s="64">
        <v>76500.02</v>
      </c>
      <c r="N6164" s="64">
        <v>76500.02</v>
      </c>
      <c r="O6164" s="72"/>
      <c r="Z6164" s="9"/>
      <c r="AA6164" s="9"/>
      <c r="AB6164" s="9"/>
      <c r="AC6164" s="9"/>
      <c r="AD6164" s="9"/>
      <c r="AE6164" s="9"/>
      <c r="AF6164" s="9"/>
      <c r="AG6164" s="9"/>
      <c r="AH6164" s="9"/>
      <c r="AI6164" s="9"/>
      <c r="AJ6164" s="9"/>
    </row>
    <row r="6165" spans="1:36" ht="22.5" x14ac:dyDescent="0.25">
      <c r="A6165" s="20">
        <v>6164</v>
      </c>
      <c r="B6165" s="51" t="s">
        <v>17148</v>
      </c>
      <c r="C6165" s="22">
        <v>325422</v>
      </c>
      <c r="D6165" s="20" t="s">
        <v>17151</v>
      </c>
      <c r="E6165" s="51" t="s">
        <v>17152</v>
      </c>
      <c r="F6165" s="60" t="s">
        <v>37</v>
      </c>
      <c r="G6165" s="60" t="s">
        <v>15561</v>
      </c>
      <c r="H6165" s="60" t="s">
        <v>15562</v>
      </c>
      <c r="I6165" s="60" t="s">
        <v>6</v>
      </c>
      <c r="J6165" s="7"/>
      <c r="K6165" s="65"/>
      <c r="L6165" s="7">
        <v>43181</v>
      </c>
      <c r="M6165" s="64">
        <v>76438.080000000002</v>
      </c>
      <c r="N6165" s="64">
        <v>76100.149999999994</v>
      </c>
      <c r="O6165" s="72"/>
      <c r="Z6165" s="9"/>
      <c r="AA6165" s="9"/>
      <c r="AB6165" s="9"/>
      <c r="AC6165" s="9"/>
      <c r="AD6165" s="9"/>
      <c r="AE6165" s="9"/>
      <c r="AF6165" s="9"/>
      <c r="AG6165" s="9"/>
      <c r="AH6165" s="9"/>
      <c r="AI6165" s="9"/>
      <c r="AJ6165" s="9"/>
    </row>
    <row r="6166" spans="1:36" ht="33.75" x14ac:dyDescent="0.25">
      <c r="A6166" s="20">
        <v>6165</v>
      </c>
      <c r="B6166" s="51" t="s">
        <v>17153</v>
      </c>
      <c r="C6166" s="22">
        <v>327433</v>
      </c>
      <c r="D6166" s="20" t="s">
        <v>17154</v>
      </c>
      <c r="E6166" s="51" t="s">
        <v>17155</v>
      </c>
      <c r="F6166" s="60" t="s">
        <v>16</v>
      </c>
      <c r="G6166" s="60" t="s">
        <v>15561</v>
      </c>
      <c r="H6166" s="60" t="s">
        <v>15562</v>
      </c>
      <c r="I6166" s="60" t="s">
        <v>23420</v>
      </c>
      <c r="J6166" s="7"/>
      <c r="K6166" s="65"/>
      <c r="L6166" s="7"/>
      <c r="M6166" s="64"/>
      <c r="N6166" s="64"/>
      <c r="O6166" s="72"/>
      <c r="Z6166" s="9"/>
      <c r="AA6166" s="9"/>
      <c r="AB6166" s="9"/>
      <c r="AC6166" s="9"/>
      <c r="AD6166" s="9"/>
      <c r="AE6166" s="9"/>
      <c r="AF6166" s="9"/>
      <c r="AG6166" s="9"/>
      <c r="AH6166" s="9"/>
      <c r="AI6166" s="9"/>
      <c r="AJ6166" s="9"/>
    </row>
    <row r="6167" spans="1:36" ht="33.75" x14ac:dyDescent="0.25">
      <c r="A6167" s="20">
        <v>6166</v>
      </c>
      <c r="B6167" s="51" t="s">
        <v>17153</v>
      </c>
      <c r="C6167" s="22">
        <v>327433</v>
      </c>
      <c r="D6167" s="20" t="s">
        <v>17156</v>
      </c>
      <c r="E6167" s="51" t="s">
        <v>17157</v>
      </c>
      <c r="F6167" s="60" t="s">
        <v>16</v>
      </c>
      <c r="G6167" s="60" t="s">
        <v>15561</v>
      </c>
      <c r="H6167" s="60" t="s">
        <v>15562</v>
      </c>
      <c r="I6167" s="60" t="s">
        <v>23325</v>
      </c>
      <c r="J6167" s="7">
        <v>43063</v>
      </c>
      <c r="K6167" s="65" t="s">
        <v>23425</v>
      </c>
      <c r="L6167" s="7"/>
      <c r="M6167" s="64"/>
      <c r="N6167" s="64"/>
      <c r="O6167" s="72"/>
      <c r="Z6167" s="9"/>
      <c r="AA6167" s="9"/>
      <c r="AB6167" s="9"/>
      <c r="AC6167" s="9"/>
      <c r="AD6167" s="9"/>
      <c r="AE6167" s="9"/>
      <c r="AF6167" s="9"/>
      <c r="AG6167" s="9"/>
      <c r="AH6167" s="9"/>
      <c r="AI6167" s="9"/>
      <c r="AJ6167" s="9"/>
    </row>
    <row r="6168" spans="1:36" ht="22.5" x14ac:dyDescent="0.25">
      <c r="A6168" s="20">
        <v>6167</v>
      </c>
      <c r="B6168" s="51" t="s">
        <v>17158</v>
      </c>
      <c r="C6168" s="22">
        <v>305596</v>
      </c>
      <c r="D6168" s="20" t="s">
        <v>17159</v>
      </c>
      <c r="E6168" s="51" t="s">
        <v>17160</v>
      </c>
      <c r="F6168" s="60" t="s">
        <v>56</v>
      </c>
      <c r="G6168" s="60" t="s">
        <v>15561</v>
      </c>
      <c r="H6168" s="60" t="s">
        <v>15562</v>
      </c>
      <c r="I6168" s="60" t="s">
        <v>6</v>
      </c>
      <c r="J6168" s="7"/>
      <c r="K6168" s="65"/>
      <c r="L6168" s="7">
        <v>43179</v>
      </c>
      <c r="M6168" s="64">
        <v>95114.06</v>
      </c>
      <c r="N6168" s="64">
        <v>95114.06</v>
      </c>
      <c r="O6168" s="72"/>
      <c r="Z6168" s="9"/>
      <c r="AA6168" s="9"/>
      <c r="AB6168" s="9"/>
      <c r="AC6168" s="9"/>
      <c r="AD6168" s="9"/>
      <c r="AE6168" s="9"/>
      <c r="AF6168" s="9"/>
      <c r="AG6168" s="9"/>
      <c r="AH6168" s="9"/>
      <c r="AI6168" s="9"/>
      <c r="AJ6168" s="9"/>
    </row>
    <row r="6169" spans="1:36" x14ac:dyDescent="0.25">
      <c r="A6169" s="20">
        <v>6168</v>
      </c>
      <c r="B6169" s="51" t="s">
        <v>17161</v>
      </c>
      <c r="C6169" s="22">
        <v>316237</v>
      </c>
      <c r="D6169" s="20" t="s">
        <v>17162</v>
      </c>
      <c r="E6169" s="51" t="s">
        <v>17163</v>
      </c>
      <c r="F6169" s="60" t="s">
        <v>10</v>
      </c>
      <c r="G6169" s="60" t="s">
        <v>15561</v>
      </c>
      <c r="H6169" s="60" t="s">
        <v>15562</v>
      </c>
      <c r="I6169" s="60" t="s">
        <v>6</v>
      </c>
      <c r="J6169" s="7"/>
      <c r="K6169" s="65"/>
      <c r="L6169" s="7">
        <v>43181</v>
      </c>
      <c r="M6169" s="64">
        <v>34380</v>
      </c>
      <c r="N6169" s="64">
        <v>34380</v>
      </c>
      <c r="O6169" s="72"/>
      <c r="Z6169" s="9"/>
      <c r="AA6169" s="9"/>
      <c r="AB6169" s="9"/>
      <c r="AC6169" s="9"/>
      <c r="AD6169" s="9"/>
      <c r="AE6169" s="9"/>
      <c r="AF6169" s="9"/>
      <c r="AG6169" s="9"/>
      <c r="AH6169" s="9"/>
      <c r="AI6169" s="9"/>
      <c r="AJ6169" s="9"/>
    </row>
    <row r="6170" spans="1:36" ht="22.5" x14ac:dyDescent="0.25">
      <c r="A6170" s="20">
        <v>6169</v>
      </c>
      <c r="B6170" s="51" t="s">
        <v>17164</v>
      </c>
      <c r="C6170" s="22">
        <v>311871</v>
      </c>
      <c r="D6170" s="20" t="s">
        <v>17165</v>
      </c>
      <c r="E6170" s="51" t="s">
        <v>17166</v>
      </c>
      <c r="F6170" s="60" t="s">
        <v>26</v>
      </c>
      <c r="G6170" s="60" t="s">
        <v>15561</v>
      </c>
      <c r="H6170" s="60" t="s">
        <v>15562</v>
      </c>
      <c r="I6170" s="60" t="s">
        <v>23325</v>
      </c>
      <c r="J6170" s="7">
        <v>43063</v>
      </c>
      <c r="K6170" s="65" t="s">
        <v>23425</v>
      </c>
      <c r="L6170" s="7"/>
      <c r="M6170" s="64"/>
      <c r="N6170" s="64"/>
      <c r="O6170" s="72"/>
      <c r="Z6170" s="9"/>
      <c r="AA6170" s="9"/>
      <c r="AB6170" s="9"/>
      <c r="AC6170" s="9"/>
      <c r="AD6170" s="9"/>
      <c r="AE6170" s="9"/>
      <c r="AF6170" s="9"/>
      <c r="AG6170" s="9"/>
      <c r="AH6170" s="9"/>
      <c r="AI6170" s="9"/>
      <c r="AJ6170" s="9"/>
    </row>
    <row r="6171" spans="1:36" ht="22.5" x14ac:dyDescent="0.25">
      <c r="A6171" s="20">
        <v>6170</v>
      </c>
      <c r="B6171" s="51" t="s">
        <v>17167</v>
      </c>
      <c r="C6171" s="22">
        <v>322041</v>
      </c>
      <c r="D6171" s="20" t="s">
        <v>17168</v>
      </c>
      <c r="E6171" s="51" t="s">
        <v>17169</v>
      </c>
      <c r="F6171" s="60" t="s">
        <v>16</v>
      </c>
      <c r="G6171" s="60" t="s">
        <v>15561</v>
      </c>
      <c r="H6171" s="60" t="s">
        <v>15562</v>
      </c>
      <c r="I6171" s="60" t="s">
        <v>6</v>
      </c>
      <c r="J6171" s="7"/>
      <c r="K6171" s="65"/>
      <c r="L6171" s="7">
        <v>43181</v>
      </c>
      <c r="M6171" s="64">
        <v>100000</v>
      </c>
      <c r="N6171" s="64">
        <v>0</v>
      </c>
      <c r="O6171" s="72"/>
      <c r="Z6171" s="9"/>
      <c r="AA6171" s="9"/>
      <c r="AB6171" s="9"/>
      <c r="AC6171" s="9"/>
      <c r="AD6171" s="9"/>
      <c r="AE6171" s="9"/>
      <c r="AF6171" s="9"/>
      <c r="AG6171" s="9"/>
      <c r="AH6171" s="9"/>
      <c r="AI6171" s="9"/>
      <c r="AJ6171" s="9"/>
    </row>
    <row r="6172" spans="1:36" ht="22.5" x14ac:dyDescent="0.25">
      <c r="A6172" s="20">
        <v>6171</v>
      </c>
      <c r="B6172" s="51" t="s">
        <v>17170</v>
      </c>
      <c r="C6172" s="22">
        <v>309753</v>
      </c>
      <c r="D6172" s="20" t="s">
        <v>17171</v>
      </c>
      <c r="E6172" s="51" t="s">
        <v>17172</v>
      </c>
      <c r="F6172" s="60" t="s">
        <v>56</v>
      </c>
      <c r="G6172" s="60" t="s">
        <v>15561</v>
      </c>
      <c r="H6172" s="60" t="s">
        <v>15562</v>
      </c>
      <c r="I6172" s="60" t="s">
        <v>23420</v>
      </c>
      <c r="J6172" s="7"/>
      <c r="K6172" s="65"/>
      <c r="L6172" s="7"/>
      <c r="M6172" s="64"/>
      <c r="N6172" s="64"/>
      <c r="O6172" s="72"/>
      <c r="Z6172" s="9"/>
      <c r="AA6172" s="9"/>
      <c r="AB6172" s="9"/>
      <c r="AC6172" s="9"/>
      <c r="AD6172" s="9"/>
      <c r="AE6172" s="9"/>
      <c r="AF6172" s="9"/>
      <c r="AG6172" s="9"/>
      <c r="AH6172" s="9"/>
      <c r="AI6172" s="9"/>
      <c r="AJ6172" s="9"/>
    </row>
    <row r="6173" spans="1:36" ht="22.5" x14ac:dyDescent="0.25">
      <c r="A6173" s="20">
        <v>6172</v>
      </c>
      <c r="B6173" s="51" t="s">
        <v>17173</v>
      </c>
      <c r="C6173" s="22">
        <v>305502</v>
      </c>
      <c r="D6173" s="20" t="s">
        <v>17174</v>
      </c>
      <c r="E6173" s="51" t="s">
        <v>17175</v>
      </c>
      <c r="F6173" s="60" t="s">
        <v>56</v>
      </c>
      <c r="G6173" s="60" t="s">
        <v>15561</v>
      </c>
      <c r="H6173" s="60" t="s">
        <v>15562</v>
      </c>
      <c r="I6173" s="60" t="s">
        <v>23325</v>
      </c>
      <c r="J6173" s="7">
        <v>43082</v>
      </c>
      <c r="K6173" s="65" t="s">
        <v>23427</v>
      </c>
      <c r="L6173" s="7"/>
      <c r="M6173" s="64"/>
      <c r="N6173" s="64"/>
      <c r="O6173" s="72"/>
      <c r="Z6173" s="9"/>
      <c r="AA6173" s="9"/>
      <c r="AB6173" s="9"/>
      <c r="AC6173" s="9"/>
      <c r="AD6173" s="9"/>
      <c r="AE6173" s="9"/>
      <c r="AF6173" s="9"/>
      <c r="AG6173" s="9"/>
      <c r="AH6173" s="9"/>
      <c r="AI6173" s="9"/>
      <c r="AJ6173" s="9"/>
    </row>
    <row r="6174" spans="1:36" ht="22.5" x14ac:dyDescent="0.25">
      <c r="A6174" s="20">
        <v>6173</v>
      </c>
      <c r="B6174" s="51" t="s">
        <v>15658</v>
      </c>
      <c r="C6174" s="22">
        <v>319350</v>
      </c>
      <c r="D6174" s="20" t="s">
        <v>17176</v>
      </c>
      <c r="E6174" s="51" t="s">
        <v>17177</v>
      </c>
      <c r="F6174" s="60" t="s">
        <v>10</v>
      </c>
      <c r="G6174" s="60" t="s">
        <v>15561</v>
      </c>
      <c r="H6174" s="60" t="s">
        <v>15562</v>
      </c>
      <c r="I6174" s="60" t="s">
        <v>23325</v>
      </c>
      <c r="J6174" s="7">
        <v>43063</v>
      </c>
      <c r="K6174" s="65" t="s">
        <v>23425</v>
      </c>
      <c r="L6174" s="7"/>
      <c r="M6174" s="64"/>
      <c r="N6174" s="64"/>
      <c r="O6174" s="72"/>
      <c r="Z6174" s="9"/>
      <c r="AA6174" s="9"/>
      <c r="AB6174" s="9"/>
      <c r="AC6174" s="9"/>
      <c r="AD6174" s="9"/>
      <c r="AE6174" s="9"/>
      <c r="AF6174" s="9"/>
      <c r="AG6174" s="9"/>
      <c r="AH6174" s="9"/>
      <c r="AI6174" s="9"/>
      <c r="AJ6174" s="9"/>
    </row>
    <row r="6175" spans="1:36" ht="33.75" x14ac:dyDescent="0.25">
      <c r="A6175" s="20">
        <v>6174</v>
      </c>
      <c r="B6175" s="51" t="s">
        <v>15719</v>
      </c>
      <c r="C6175" s="22">
        <v>330060</v>
      </c>
      <c r="D6175" s="20" t="s">
        <v>17178</v>
      </c>
      <c r="E6175" s="51" t="s">
        <v>17179</v>
      </c>
      <c r="F6175" s="60" t="s">
        <v>16</v>
      </c>
      <c r="G6175" s="60" t="s">
        <v>15561</v>
      </c>
      <c r="H6175" s="60" t="s">
        <v>15562</v>
      </c>
      <c r="I6175" s="60" t="s">
        <v>23420</v>
      </c>
      <c r="J6175" s="7"/>
      <c r="K6175" s="65"/>
      <c r="L6175" s="7"/>
      <c r="M6175" s="64"/>
      <c r="N6175" s="64"/>
      <c r="O6175" s="72"/>
      <c r="Z6175" s="9"/>
      <c r="AA6175" s="9"/>
      <c r="AB6175" s="9"/>
      <c r="AC6175" s="9"/>
      <c r="AD6175" s="9"/>
      <c r="AE6175" s="9"/>
      <c r="AF6175" s="9"/>
      <c r="AG6175" s="9"/>
      <c r="AH6175" s="9"/>
      <c r="AI6175" s="9"/>
      <c r="AJ6175" s="9"/>
    </row>
    <row r="6176" spans="1:36" ht="33.75" x14ac:dyDescent="0.25">
      <c r="A6176" s="20">
        <v>6175</v>
      </c>
      <c r="B6176" s="51" t="s">
        <v>17180</v>
      </c>
      <c r="C6176" s="22">
        <v>311499</v>
      </c>
      <c r="D6176" s="20" t="s">
        <v>17181</v>
      </c>
      <c r="E6176" s="51" t="s">
        <v>17182</v>
      </c>
      <c r="F6176" s="60" t="s">
        <v>26</v>
      </c>
      <c r="G6176" s="60" t="s">
        <v>15561</v>
      </c>
      <c r="H6176" s="60" t="s">
        <v>15562</v>
      </c>
      <c r="I6176" s="60" t="s">
        <v>23325</v>
      </c>
      <c r="J6176" s="7">
        <v>43078</v>
      </c>
      <c r="K6176" s="65" t="s">
        <v>23427</v>
      </c>
      <c r="L6176" s="7"/>
      <c r="M6176" s="64"/>
      <c r="N6176" s="64"/>
      <c r="O6176" s="72"/>
      <c r="Z6176" s="9"/>
      <c r="AA6176" s="9"/>
      <c r="AB6176" s="9"/>
      <c r="AC6176" s="9"/>
      <c r="AD6176" s="9"/>
      <c r="AE6176" s="9"/>
      <c r="AF6176" s="9"/>
      <c r="AG6176" s="9"/>
      <c r="AH6176" s="9"/>
      <c r="AI6176" s="9"/>
      <c r="AJ6176" s="9"/>
    </row>
    <row r="6177" spans="1:36" x14ac:dyDescent="0.25">
      <c r="A6177" s="20">
        <v>6176</v>
      </c>
      <c r="B6177" s="51" t="s">
        <v>17183</v>
      </c>
      <c r="C6177" s="22">
        <v>327654</v>
      </c>
      <c r="D6177" s="20" t="s">
        <v>17184</v>
      </c>
      <c r="E6177" s="51" t="s">
        <v>17185</v>
      </c>
      <c r="F6177" s="60" t="s">
        <v>16</v>
      </c>
      <c r="G6177" s="60" t="s">
        <v>15561</v>
      </c>
      <c r="H6177" s="60" t="s">
        <v>15562</v>
      </c>
      <c r="I6177" s="60" t="s">
        <v>23325</v>
      </c>
      <c r="J6177" s="7">
        <v>43063</v>
      </c>
      <c r="K6177" s="65" t="s">
        <v>23425</v>
      </c>
      <c r="L6177" s="7"/>
      <c r="M6177" s="64"/>
      <c r="N6177" s="64"/>
      <c r="O6177" s="72"/>
      <c r="Z6177" s="9"/>
      <c r="AA6177" s="9"/>
      <c r="AB6177" s="9"/>
      <c r="AC6177" s="9"/>
      <c r="AD6177" s="9"/>
      <c r="AE6177" s="9"/>
      <c r="AF6177" s="9"/>
      <c r="AG6177" s="9"/>
      <c r="AH6177" s="9"/>
      <c r="AI6177" s="9"/>
      <c r="AJ6177" s="9"/>
    </row>
    <row r="6178" spans="1:36" ht="22.5" x14ac:dyDescent="0.25">
      <c r="A6178" s="20">
        <v>6177</v>
      </c>
      <c r="B6178" s="51" t="s">
        <v>17186</v>
      </c>
      <c r="C6178" s="22">
        <v>316857</v>
      </c>
      <c r="D6178" s="20" t="s">
        <v>17187</v>
      </c>
      <c r="E6178" s="51" t="s">
        <v>17188</v>
      </c>
      <c r="F6178" s="60" t="s">
        <v>30</v>
      </c>
      <c r="G6178" s="60" t="s">
        <v>15561</v>
      </c>
      <c r="H6178" s="60" t="s">
        <v>15562</v>
      </c>
      <c r="I6178" s="60" t="s">
        <v>6</v>
      </c>
      <c r="J6178" s="7"/>
      <c r="K6178" s="65"/>
      <c r="L6178" s="7">
        <v>43182</v>
      </c>
      <c r="M6178" s="64">
        <v>82356.42</v>
      </c>
      <c r="N6178" s="64">
        <v>82356.42</v>
      </c>
      <c r="O6178" s="72"/>
      <c r="Z6178" s="9"/>
      <c r="AA6178" s="9"/>
      <c r="AB6178" s="9"/>
      <c r="AC6178" s="9"/>
      <c r="AD6178" s="9"/>
      <c r="AE6178" s="9"/>
      <c r="AF6178" s="9"/>
      <c r="AG6178" s="9"/>
      <c r="AH6178" s="9"/>
      <c r="AI6178" s="9"/>
      <c r="AJ6178" s="9"/>
    </row>
    <row r="6179" spans="1:36" x14ac:dyDescent="0.25">
      <c r="A6179" s="20">
        <v>6178</v>
      </c>
      <c r="B6179" s="51" t="s">
        <v>17189</v>
      </c>
      <c r="C6179" s="22">
        <v>692280</v>
      </c>
      <c r="D6179" s="20" t="s">
        <v>17190</v>
      </c>
      <c r="E6179" s="51" t="s">
        <v>17191</v>
      </c>
      <c r="F6179" s="60" t="s">
        <v>26</v>
      </c>
      <c r="G6179" s="60" t="s">
        <v>15561</v>
      </c>
      <c r="H6179" s="60" t="s">
        <v>15562</v>
      </c>
      <c r="I6179" s="60" t="s">
        <v>6</v>
      </c>
      <c r="J6179" s="7"/>
      <c r="K6179" s="65"/>
      <c r="L6179" s="7">
        <v>43207</v>
      </c>
      <c r="M6179" s="64">
        <v>100000</v>
      </c>
      <c r="N6179" s="64">
        <v>0</v>
      </c>
      <c r="O6179" s="72"/>
      <c r="Z6179" s="9"/>
      <c r="AA6179" s="9"/>
      <c r="AB6179" s="9"/>
      <c r="AC6179" s="9"/>
      <c r="AD6179" s="9"/>
      <c r="AE6179" s="9"/>
      <c r="AF6179" s="9"/>
      <c r="AG6179" s="9"/>
      <c r="AH6179" s="9"/>
      <c r="AI6179" s="9"/>
      <c r="AJ6179" s="9"/>
    </row>
    <row r="6180" spans="1:36" ht="22.5" x14ac:dyDescent="0.25">
      <c r="A6180" s="20">
        <v>6179</v>
      </c>
      <c r="B6180" s="51" t="s">
        <v>17192</v>
      </c>
      <c r="C6180" s="22">
        <v>649082</v>
      </c>
      <c r="D6180" s="20" t="s">
        <v>17193</v>
      </c>
      <c r="E6180" s="51" t="s">
        <v>17194</v>
      </c>
      <c r="F6180" s="60" t="s">
        <v>10</v>
      </c>
      <c r="G6180" s="60" t="s">
        <v>15561</v>
      </c>
      <c r="H6180" s="60" t="s">
        <v>15562</v>
      </c>
      <c r="I6180" s="60" t="s">
        <v>6</v>
      </c>
      <c r="J6180" s="7"/>
      <c r="K6180" s="65"/>
      <c r="L6180" s="7">
        <v>43181</v>
      </c>
      <c r="M6180" s="64">
        <v>87815.28</v>
      </c>
      <c r="N6180" s="64">
        <v>0</v>
      </c>
      <c r="O6180" s="72"/>
      <c r="Z6180" s="9"/>
      <c r="AA6180" s="9"/>
      <c r="AB6180" s="9"/>
      <c r="AC6180" s="9"/>
      <c r="AD6180" s="9"/>
      <c r="AE6180" s="9"/>
      <c r="AF6180" s="9"/>
      <c r="AG6180" s="9"/>
      <c r="AH6180" s="9"/>
      <c r="AI6180" s="9"/>
      <c r="AJ6180" s="9"/>
    </row>
    <row r="6181" spans="1:36" x14ac:dyDescent="0.25">
      <c r="A6181" s="20">
        <v>6180</v>
      </c>
      <c r="B6181" s="51" t="s">
        <v>5802</v>
      </c>
      <c r="C6181" s="22">
        <v>322628</v>
      </c>
      <c r="D6181" s="20" t="s">
        <v>17195</v>
      </c>
      <c r="E6181" s="51" t="s">
        <v>17196</v>
      </c>
      <c r="F6181" s="60" t="s">
        <v>16</v>
      </c>
      <c r="G6181" s="60" t="s">
        <v>15561</v>
      </c>
      <c r="H6181" s="60" t="s">
        <v>15562</v>
      </c>
      <c r="I6181" s="60" t="s">
        <v>23420</v>
      </c>
      <c r="J6181" s="7"/>
      <c r="K6181" s="65"/>
      <c r="L6181" s="7"/>
      <c r="M6181" s="64"/>
      <c r="N6181" s="64"/>
      <c r="O6181" s="72"/>
      <c r="Z6181" s="9"/>
      <c r="AA6181" s="9"/>
      <c r="AB6181" s="9"/>
      <c r="AC6181" s="9"/>
      <c r="AD6181" s="9"/>
      <c r="AE6181" s="9"/>
      <c r="AF6181" s="9"/>
      <c r="AG6181" s="9"/>
      <c r="AH6181" s="9"/>
      <c r="AI6181" s="9"/>
      <c r="AJ6181" s="9"/>
    </row>
    <row r="6182" spans="1:36" ht="22.5" x14ac:dyDescent="0.25">
      <c r="A6182" s="20">
        <v>6181</v>
      </c>
      <c r="B6182" s="51" t="s">
        <v>17197</v>
      </c>
      <c r="C6182" s="22">
        <v>322644</v>
      </c>
      <c r="D6182" s="20" t="s">
        <v>17198</v>
      </c>
      <c r="E6182" s="51" t="s">
        <v>17199</v>
      </c>
      <c r="F6182" s="60" t="s">
        <v>16</v>
      </c>
      <c r="G6182" s="60" t="s">
        <v>15561</v>
      </c>
      <c r="H6182" s="60" t="s">
        <v>15562</v>
      </c>
      <c r="I6182" s="60" t="s">
        <v>6</v>
      </c>
      <c r="J6182" s="7"/>
      <c r="K6182" s="65"/>
      <c r="L6182" s="7">
        <v>43257</v>
      </c>
      <c r="M6182" s="64">
        <v>70554.81</v>
      </c>
      <c r="N6182" s="64">
        <v>0</v>
      </c>
      <c r="O6182" s="72"/>
      <c r="Z6182" s="9"/>
      <c r="AA6182" s="9"/>
      <c r="AB6182" s="9"/>
      <c r="AC6182" s="9"/>
      <c r="AD6182" s="9"/>
      <c r="AE6182" s="9"/>
      <c r="AF6182" s="9"/>
      <c r="AG6182" s="9"/>
      <c r="AH6182" s="9"/>
      <c r="AI6182" s="9"/>
      <c r="AJ6182" s="9"/>
    </row>
    <row r="6183" spans="1:36" ht="33.75" x14ac:dyDescent="0.25">
      <c r="A6183" s="20">
        <v>6182</v>
      </c>
      <c r="B6183" s="51" t="s">
        <v>16637</v>
      </c>
      <c r="C6183" s="22">
        <v>315834</v>
      </c>
      <c r="D6183" s="20" t="s">
        <v>17200</v>
      </c>
      <c r="E6183" s="51" t="s">
        <v>17201</v>
      </c>
      <c r="F6183" s="60" t="s">
        <v>30</v>
      </c>
      <c r="G6183" s="60" t="s">
        <v>15561</v>
      </c>
      <c r="H6183" s="60" t="s">
        <v>15562</v>
      </c>
      <c r="I6183" s="60" t="s">
        <v>23325</v>
      </c>
      <c r="J6183" s="7">
        <v>43063</v>
      </c>
      <c r="K6183" s="65" t="s">
        <v>23425</v>
      </c>
      <c r="L6183" s="7"/>
      <c r="M6183" s="64"/>
      <c r="N6183" s="64"/>
      <c r="O6183" s="72"/>
      <c r="Z6183" s="9"/>
      <c r="AA6183" s="9"/>
      <c r="AB6183" s="9"/>
      <c r="AC6183" s="9"/>
      <c r="AD6183" s="9"/>
      <c r="AE6183" s="9"/>
      <c r="AF6183" s="9"/>
      <c r="AG6183" s="9"/>
      <c r="AH6183" s="9"/>
      <c r="AI6183" s="9"/>
      <c r="AJ6183" s="9"/>
    </row>
    <row r="6184" spans="1:36" ht="22.5" x14ac:dyDescent="0.25">
      <c r="A6184" s="20">
        <v>6183</v>
      </c>
      <c r="B6184" s="51" t="s">
        <v>17202</v>
      </c>
      <c r="C6184" s="22">
        <v>332101</v>
      </c>
      <c r="D6184" s="20" t="s">
        <v>17203</v>
      </c>
      <c r="E6184" s="51" t="s">
        <v>17204</v>
      </c>
      <c r="F6184" s="60" t="s">
        <v>37</v>
      </c>
      <c r="G6184" s="60" t="s">
        <v>15561</v>
      </c>
      <c r="H6184" s="60" t="s">
        <v>15562</v>
      </c>
      <c r="I6184" s="60" t="s">
        <v>6</v>
      </c>
      <c r="J6184" s="7"/>
      <c r="K6184" s="65"/>
      <c r="L6184" s="7">
        <v>43197</v>
      </c>
      <c r="M6184" s="64">
        <v>92678.13</v>
      </c>
      <c r="N6184" s="64">
        <v>0</v>
      </c>
      <c r="O6184" s="72"/>
      <c r="Z6184" s="9"/>
      <c r="AA6184" s="9"/>
      <c r="AB6184" s="9"/>
      <c r="AC6184" s="9"/>
      <c r="AD6184" s="9"/>
      <c r="AE6184" s="9"/>
      <c r="AF6184" s="9"/>
      <c r="AG6184" s="9"/>
      <c r="AH6184" s="9"/>
      <c r="AI6184" s="9"/>
      <c r="AJ6184" s="9"/>
    </row>
    <row r="6185" spans="1:36" x14ac:dyDescent="0.25">
      <c r="A6185" s="20">
        <v>6184</v>
      </c>
      <c r="B6185" s="51" t="s">
        <v>17205</v>
      </c>
      <c r="C6185" s="22">
        <v>690601</v>
      </c>
      <c r="D6185" s="20" t="s">
        <v>17206</v>
      </c>
      <c r="E6185" s="51" t="s">
        <v>17207</v>
      </c>
      <c r="F6185" s="60" t="s">
        <v>16</v>
      </c>
      <c r="G6185" s="60" t="s">
        <v>15561</v>
      </c>
      <c r="H6185" s="60" t="s">
        <v>15562</v>
      </c>
      <c r="I6185" s="60" t="s">
        <v>6</v>
      </c>
      <c r="J6185" s="7"/>
      <c r="K6185" s="65"/>
      <c r="L6185" s="7">
        <v>43197</v>
      </c>
      <c r="M6185" s="64">
        <v>137739.54</v>
      </c>
      <c r="N6185" s="64">
        <v>0</v>
      </c>
      <c r="O6185" s="72"/>
      <c r="Z6185" s="9"/>
      <c r="AA6185" s="9"/>
      <c r="AB6185" s="9"/>
      <c r="AC6185" s="9"/>
      <c r="AD6185" s="9"/>
      <c r="AE6185" s="9"/>
      <c r="AF6185" s="9"/>
      <c r="AG6185" s="9"/>
      <c r="AH6185" s="9"/>
      <c r="AI6185" s="9"/>
      <c r="AJ6185" s="9"/>
    </row>
    <row r="6186" spans="1:36" ht="22.5" x14ac:dyDescent="0.25">
      <c r="A6186" s="20">
        <v>6185</v>
      </c>
      <c r="B6186" s="51" t="s">
        <v>17208</v>
      </c>
      <c r="C6186" s="22">
        <v>328090</v>
      </c>
      <c r="D6186" s="20" t="s">
        <v>17209</v>
      </c>
      <c r="E6186" s="51" t="s">
        <v>17210</v>
      </c>
      <c r="F6186" s="60" t="s">
        <v>37</v>
      </c>
      <c r="G6186" s="60" t="s">
        <v>15561</v>
      </c>
      <c r="H6186" s="60" t="s">
        <v>15562</v>
      </c>
      <c r="I6186" s="60" t="s">
        <v>23325</v>
      </c>
      <c r="J6186" s="7">
        <v>43059</v>
      </c>
      <c r="K6186" s="65" t="s">
        <v>23425</v>
      </c>
      <c r="L6186" s="7"/>
      <c r="M6186" s="64"/>
      <c r="N6186" s="64"/>
      <c r="O6186" s="72"/>
      <c r="Z6186" s="9"/>
      <c r="AA6186" s="9"/>
      <c r="AB6186" s="9"/>
      <c r="AC6186" s="9"/>
      <c r="AD6186" s="9"/>
      <c r="AE6186" s="9"/>
      <c r="AF6186" s="9"/>
      <c r="AG6186" s="9"/>
      <c r="AH6186" s="9"/>
      <c r="AI6186" s="9"/>
      <c r="AJ6186" s="9"/>
    </row>
    <row r="6187" spans="1:36" ht="22.5" x14ac:dyDescent="0.25">
      <c r="A6187" s="20">
        <v>6186</v>
      </c>
      <c r="B6187" s="51" t="s">
        <v>17211</v>
      </c>
      <c r="C6187" s="22">
        <v>648973</v>
      </c>
      <c r="D6187" s="20" t="s">
        <v>17212</v>
      </c>
      <c r="E6187" s="51" t="s">
        <v>17213</v>
      </c>
      <c r="F6187" s="60" t="s">
        <v>30</v>
      </c>
      <c r="G6187" s="60" t="s">
        <v>15561</v>
      </c>
      <c r="H6187" s="60" t="s">
        <v>15562</v>
      </c>
      <c r="I6187" s="60" t="s">
        <v>6</v>
      </c>
      <c r="J6187" s="7"/>
      <c r="K6187" s="65"/>
      <c r="L6187" s="7">
        <v>43181</v>
      </c>
      <c r="M6187" s="64">
        <v>70571.39</v>
      </c>
      <c r="N6187" s="64">
        <v>62724.25</v>
      </c>
      <c r="O6187" s="72"/>
      <c r="Z6187" s="9"/>
      <c r="AA6187" s="9"/>
      <c r="AB6187" s="9"/>
      <c r="AC6187" s="9"/>
      <c r="AD6187" s="9"/>
      <c r="AE6187" s="9"/>
      <c r="AF6187" s="9"/>
      <c r="AG6187" s="9"/>
      <c r="AH6187" s="9"/>
      <c r="AI6187" s="9"/>
      <c r="AJ6187" s="9"/>
    </row>
    <row r="6188" spans="1:36" ht="22.5" x14ac:dyDescent="0.25">
      <c r="A6188" s="20">
        <v>6187</v>
      </c>
      <c r="B6188" s="51" t="s">
        <v>17214</v>
      </c>
      <c r="C6188" s="22">
        <v>306690</v>
      </c>
      <c r="D6188" s="20" t="s">
        <v>17215</v>
      </c>
      <c r="E6188" s="51" t="s">
        <v>17216</v>
      </c>
      <c r="F6188" s="60" t="s">
        <v>3</v>
      </c>
      <c r="G6188" s="60" t="s">
        <v>15561</v>
      </c>
      <c r="H6188" s="60" t="s">
        <v>15562</v>
      </c>
      <c r="I6188" s="60" t="s">
        <v>23325</v>
      </c>
      <c r="J6188" s="7">
        <v>43063</v>
      </c>
      <c r="K6188" s="65" t="s">
        <v>23425</v>
      </c>
      <c r="L6188" s="7"/>
      <c r="M6188" s="64"/>
      <c r="N6188" s="64"/>
      <c r="O6188" s="72"/>
      <c r="Z6188" s="9"/>
      <c r="AA6188" s="9"/>
      <c r="AB6188" s="9"/>
      <c r="AC6188" s="9"/>
      <c r="AD6188" s="9"/>
      <c r="AE6188" s="9"/>
      <c r="AF6188" s="9"/>
      <c r="AG6188" s="9"/>
      <c r="AH6188" s="9"/>
      <c r="AI6188" s="9"/>
      <c r="AJ6188" s="9"/>
    </row>
    <row r="6189" spans="1:36" ht="22.5" x14ac:dyDescent="0.25">
      <c r="A6189" s="20">
        <v>6188</v>
      </c>
      <c r="B6189" s="51" t="s">
        <v>16938</v>
      </c>
      <c r="C6189" s="22">
        <v>326844</v>
      </c>
      <c r="D6189" s="20" t="s">
        <v>17217</v>
      </c>
      <c r="E6189" s="51" t="s">
        <v>17218</v>
      </c>
      <c r="F6189" s="60" t="s">
        <v>16</v>
      </c>
      <c r="G6189" s="60" t="s">
        <v>15561</v>
      </c>
      <c r="H6189" s="60" t="s">
        <v>15562</v>
      </c>
      <c r="I6189" s="60" t="s">
        <v>6</v>
      </c>
      <c r="J6189" s="7"/>
      <c r="K6189" s="65"/>
      <c r="L6189" s="7">
        <v>43181</v>
      </c>
      <c r="M6189" s="64">
        <v>115516.74</v>
      </c>
      <c r="N6189" s="64">
        <v>105965.23</v>
      </c>
      <c r="O6189" s="72"/>
      <c r="Z6189" s="9"/>
      <c r="AA6189" s="9"/>
      <c r="AB6189" s="9"/>
      <c r="AC6189" s="9"/>
      <c r="AD6189" s="9"/>
      <c r="AE6189" s="9"/>
      <c r="AF6189" s="9"/>
      <c r="AG6189" s="9"/>
      <c r="AH6189" s="9"/>
      <c r="AI6189" s="9"/>
      <c r="AJ6189" s="9"/>
    </row>
    <row r="6190" spans="1:36" ht="22.5" x14ac:dyDescent="0.25">
      <c r="A6190" s="20">
        <v>6189</v>
      </c>
      <c r="B6190" s="51" t="s">
        <v>15790</v>
      </c>
      <c r="C6190" s="22">
        <v>314391</v>
      </c>
      <c r="D6190" s="20" t="s">
        <v>17219</v>
      </c>
      <c r="E6190" s="51" t="s">
        <v>17220</v>
      </c>
      <c r="F6190" s="60" t="s">
        <v>30</v>
      </c>
      <c r="G6190" s="60" t="s">
        <v>15561</v>
      </c>
      <c r="H6190" s="60" t="s">
        <v>15562</v>
      </c>
      <c r="I6190" s="60" t="s">
        <v>23325</v>
      </c>
      <c r="J6190" s="7">
        <v>43063</v>
      </c>
      <c r="K6190" s="65" t="s">
        <v>23425</v>
      </c>
      <c r="L6190" s="7"/>
      <c r="M6190" s="64"/>
      <c r="N6190" s="64"/>
      <c r="O6190" s="72"/>
      <c r="Z6190" s="9"/>
      <c r="AA6190" s="9"/>
      <c r="AB6190" s="9"/>
      <c r="AC6190" s="9"/>
      <c r="AD6190" s="9"/>
      <c r="AE6190" s="9"/>
      <c r="AF6190" s="9"/>
      <c r="AG6190" s="9"/>
      <c r="AH6190" s="9"/>
      <c r="AI6190" s="9"/>
      <c r="AJ6190" s="9"/>
    </row>
    <row r="6191" spans="1:36" ht="22.5" x14ac:dyDescent="0.25">
      <c r="A6191" s="20">
        <v>6190</v>
      </c>
      <c r="B6191" s="51" t="s">
        <v>17221</v>
      </c>
      <c r="C6191" s="22">
        <v>305588</v>
      </c>
      <c r="D6191" s="20" t="s">
        <v>17222</v>
      </c>
      <c r="E6191" s="51" t="s">
        <v>17223</v>
      </c>
      <c r="F6191" s="60" t="s">
        <v>56</v>
      </c>
      <c r="G6191" s="60" t="s">
        <v>15561</v>
      </c>
      <c r="H6191" s="60" t="s">
        <v>15562</v>
      </c>
      <c r="I6191" s="60" t="s">
        <v>23325</v>
      </c>
      <c r="J6191" s="7">
        <v>43063</v>
      </c>
      <c r="K6191" s="65" t="s">
        <v>23425</v>
      </c>
      <c r="L6191" s="7"/>
      <c r="M6191" s="64"/>
      <c r="N6191" s="64"/>
      <c r="O6191" s="72"/>
      <c r="Z6191" s="9"/>
      <c r="AA6191" s="9"/>
      <c r="AB6191" s="9"/>
      <c r="AC6191" s="9"/>
      <c r="AD6191" s="9"/>
      <c r="AE6191" s="9"/>
      <c r="AF6191" s="9"/>
      <c r="AG6191" s="9"/>
      <c r="AH6191" s="9"/>
      <c r="AI6191" s="9"/>
      <c r="AJ6191" s="9"/>
    </row>
    <row r="6192" spans="1:36" ht="33.75" x14ac:dyDescent="0.25">
      <c r="A6192" s="20">
        <v>6191</v>
      </c>
      <c r="B6192" s="51" t="s">
        <v>17224</v>
      </c>
      <c r="C6192" s="22">
        <v>305944</v>
      </c>
      <c r="D6192" s="20" t="s">
        <v>17225</v>
      </c>
      <c r="E6192" s="51" t="s">
        <v>17226</v>
      </c>
      <c r="F6192" s="60" t="s">
        <v>56</v>
      </c>
      <c r="G6192" s="60" t="s">
        <v>15561</v>
      </c>
      <c r="H6192" s="60" t="s">
        <v>15562</v>
      </c>
      <c r="I6192" s="60" t="s">
        <v>6</v>
      </c>
      <c r="J6192" s="7"/>
      <c r="K6192" s="65"/>
      <c r="L6192" s="7">
        <v>43181</v>
      </c>
      <c r="M6192" s="64">
        <v>66047.66</v>
      </c>
      <c r="N6192" s="64">
        <v>0</v>
      </c>
      <c r="O6192" s="72"/>
      <c r="Z6192" s="9"/>
      <c r="AA6192" s="9"/>
      <c r="AB6192" s="9"/>
      <c r="AC6192" s="9"/>
      <c r="AD6192" s="9"/>
      <c r="AE6192" s="9"/>
      <c r="AF6192" s="9"/>
      <c r="AG6192" s="9"/>
      <c r="AH6192" s="9"/>
      <c r="AI6192" s="9"/>
      <c r="AJ6192" s="9"/>
    </row>
    <row r="6193" spans="1:36" ht="22.5" x14ac:dyDescent="0.25">
      <c r="A6193" s="20">
        <v>6192</v>
      </c>
      <c r="B6193" s="51" t="s">
        <v>16361</v>
      </c>
      <c r="C6193" s="22">
        <v>316407</v>
      </c>
      <c r="D6193" s="20" t="s">
        <v>17227</v>
      </c>
      <c r="E6193" s="51" t="s">
        <v>17228</v>
      </c>
      <c r="F6193" s="60" t="s">
        <v>10</v>
      </c>
      <c r="G6193" s="60" t="s">
        <v>15561</v>
      </c>
      <c r="H6193" s="60" t="s">
        <v>15562</v>
      </c>
      <c r="I6193" s="60" t="s">
        <v>6</v>
      </c>
      <c r="J6193" s="7"/>
      <c r="K6193" s="65"/>
      <c r="L6193" s="7">
        <v>43180</v>
      </c>
      <c r="M6193" s="64">
        <v>139012.57999999999</v>
      </c>
      <c r="N6193" s="64">
        <v>130012.58</v>
      </c>
      <c r="O6193" s="72"/>
      <c r="Z6193" s="9"/>
      <c r="AA6193" s="9"/>
      <c r="AB6193" s="9"/>
      <c r="AC6193" s="9"/>
      <c r="AD6193" s="9"/>
      <c r="AE6193" s="9"/>
      <c r="AF6193" s="9"/>
      <c r="AG6193" s="9"/>
      <c r="AH6193" s="9"/>
      <c r="AI6193" s="9"/>
      <c r="AJ6193" s="9"/>
    </row>
    <row r="6194" spans="1:36" ht="33.75" x14ac:dyDescent="0.25">
      <c r="A6194" s="20">
        <v>6193</v>
      </c>
      <c r="B6194" s="51" t="s">
        <v>17229</v>
      </c>
      <c r="C6194" s="22">
        <v>332488</v>
      </c>
      <c r="D6194" s="20" t="s">
        <v>17230</v>
      </c>
      <c r="E6194" s="51" t="s">
        <v>17231</v>
      </c>
      <c r="F6194" s="60" t="s">
        <v>16</v>
      </c>
      <c r="G6194" s="60" t="s">
        <v>15561</v>
      </c>
      <c r="H6194" s="60" t="s">
        <v>15562</v>
      </c>
      <c r="I6194" s="60" t="s">
        <v>23325</v>
      </c>
      <c r="J6194" s="7">
        <v>43280</v>
      </c>
      <c r="K6194" s="65" t="s">
        <v>23422</v>
      </c>
      <c r="L6194" s="7"/>
      <c r="M6194" s="64"/>
      <c r="N6194" s="64"/>
      <c r="O6194" s="72"/>
      <c r="Z6194" s="9"/>
      <c r="AA6194" s="9"/>
      <c r="AB6194" s="9"/>
      <c r="AC6194" s="9"/>
      <c r="AD6194" s="9"/>
      <c r="AE6194" s="9"/>
      <c r="AF6194" s="9"/>
      <c r="AG6194" s="9"/>
      <c r="AH6194" s="9"/>
      <c r="AI6194" s="9"/>
      <c r="AJ6194" s="9"/>
    </row>
    <row r="6195" spans="1:36" x14ac:dyDescent="0.25">
      <c r="A6195" s="20">
        <v>6194</v>
      </c>
      <c r="B6195" s="51" t="s">
        <v>17232</v>
      </c>
      <c r="C6195" s="22">
        <v>682233</v>
      </c>
      <c r="D6195" s="20" t="s">
        <v>17233</v>
      </c>
      <c r="E6195" s="51" t="s">
        <v>17234</v>
      </c>
      <c r="F6195" s="60" t="s">
        <v>56</v>
      </c>
      <c r="G6195" s="60" t="s">
        <v>15561</v>
      </c>
      <c r="H6195" s="60" t="s">
        <v>15562</v>
      </c>
      <c r="I6195" s="60" t="s">
        <v>6</v>
      </c>
      <c r="J6195" s="7"/>
      <c r="K6195" s="65"/>
      <c r="L6195" s="7">
        <v>43263</v>
      </c>
      <c r="M6195" s="64">
        <v>99880.15</v>
      </c>
      <c r="N6195" s="64">
        <v>0</v>
      </c>
      <c r="O6195" s="72"/>
      <c r="Z6195" s="9"/>
      <c r="AA6195" s="9"/>
      <c r="AB6195" s="9"/>
      <c r="AC6195" s="9"/>
      <c r="AD6195" s="9"/>
      <c r="AE6195" s="9"/>
      <c r="AF6195" s="9"/>
      <c r="AG6195" s="9"/>
      <c r="AH6195" s="9"/>
      <c r="AI6195" s="9"/>
      <c r="AJ6195" s="9"/>
    </row>
    <row r="6196" spans="1:36" ht="33.75" x14ac:dyDescent="0.25">
      <c r="A6196" s="20">
        <v>6195</v>
      </c>
      <c r="B6196" s="51" t="s">
        <v>17235</v>
      </c>
      <c r="C6196" s="22">
        <v>324574</v>
      </c>
      <c r="D6196" s="20" t="s">
        <v>17236</v>
      </c>
      <c r="E6196" s="51" t="s">
        <v>17237</v>
      </c>
      <c r="F6196" s="60" t="s">
        <v>37</v>
      </c>
      <c r="G6196" s="60" t="s">
        <v>15561</v>
      </c>
      <c r="H6196" s="60" t="s">
        <v>15562</v>
      </c>
      <c r="I6196" s="60" t="s">
        <v>6</v>
      </c>
      <c r="J6196" s="7"/>
      <c r="K6196" s="65"/>
      <c r="L6196" s="7">
        <v>43232</v>
      </c>
      <c r="M6196" s="64">
        <v>100000</v>
      </c>
      <c r="N6196" s="64">
        <v>0</v>
      </c>
      <c r="O6196" s="72"/>
      <c r="Z6196" s="9"/>
      <c r="AA6196" s="9"/>
      <c r="AB6196" s="9"/>
      <c r="AC6196" s="9"/>
      <c r="AD6196" s="9"/>
      <c r="AE6196" s="9"/>
      <c r="AF6196" s="9"/>
      <c r="AG6196" s="9"/>
      <c r="AH6196" s="9"/>
      <c r="AI6196" s="9"/>
      <c r="AJ6196" s="9"/>
    </row>
    <row r="6197" spans="1:36" ht="22.5" x14ac:dyDescent="0.25">
      <c r="A6197" s="20">
        <v>6196</v>
      </c>
      <c r="B6197" s="51" t="s">
        <v>17238</v>
      </c>
      <c r="C6197" s="22">
        <v>305987</v>
      </c>
      <c r="D6197" s="20" t="s">
        <v>17239</v>
      </c>
      <c r="E6197" s="51" t="s">
        <v>17240</v>
      </c>
      <c r="F6197" s="60" t="s">
        <v>63</v>
      </c>
      <c r="G6197" s="60" t="s">
        <v>15561</v>
      </c>
      <c r="H6197" s="60" t="s">
        <v>15562</v>
      </c>
      <c r="I6197" s="60" t="s">
        <v>6</v>
      </c>
      <c r="J6197" s="7"/>
      <c r="K6197" s="65"/>
      <c r="L6197" s="7">
        <v>43176</v>
      </c>
      <c r="M6197" s="64">
        <v>65791.19</v>
      </c>
      <c r="N6197" s="64">
        <v>0</v>
      </c>
      <c r="O6197" s="72"/>
      <c r="Z6197" s="9"/>
      <c r="AA6197" s="9"/>
      <c r="AB6197" s="9"/>
      <c r="AC6197" s="9"/>
      <c r="AD6197" s="9"/>
      <c r="AE6197" s="9"/>
      <c r="AF6197" s="9"/>
      <c r="AG6197" s="9"/>
      <c r="AH6197" s="9"/>
      <c r="AI6197" s="9"/>
      <c r="AJ6197" s="9"/>
    </row>
    <row r="6198" spans="1:36" ht="22.5" x14ac:dyDescent="0.25">
      <c r="A6198" s="20">
        <v>6197</v>
      </c>
      <c r="B6198" s="51" t="s">
        <v>5790</v>
      </c>
      <c r="C6198" s="22">
        <v>628476</v>
      </c>
      <c r="D6198" s="20" t="s">
        <v>17241</v>
      </c>
      <c r="E6198" s="51" t="s">
        <v>17242</v>
      </c>
      <c r="F6198" s="60" t="s">
        <v>26</v>
      </c>
      <c r="G6198" s="60" t="s">
        <v>15561</v>
      </c>
      <c r="H6198" s="60" t="s">
        <v>15562</v>
      </c>
      <c r="I6198" s="60" t="s">
        <v>6</v>
      </c>
      <c r="J6198" s="7"/>
      <c r="K6198" s="65"/>
      <c r="L6198" s="7">
        <v>43180</v>
      </c>
      <c r="M6198" s="64">
        <v>97745.72</v>
      </c>
      <c r="N6198" s="64">
        <v>91745.72</v>
      </c>
      <c r="O6198" s="72"/>
      <c r="Z6198" s="9"/>
      <c r="AA6198" s="9"/>
      <c r="AB6198" s="9"/>
      <c r="AC6198" s="9"/>
      <c r="AD6198" s="9"/>
      <c r="AE6198" s="9"/>
      <c r="AF6198" s="9"/>
      <c r="AG6198" s="9"/>
      <c r="AH6198" s="9"/>
      <c r="AI6198" s="9"/>
      <c r="AJ6198" s="9"/>
    </row>
    <row r="6199" spans="1:36" ht="22.5" x14ac:dyDescent="0.25">
      <c r="A6199" s="20">
        <v>6198</v>
      </c>
      <c r="B6199" s="51" t="s">
        <v>17243</v>
      </c>
      <c r="C6199" s="22">
        <v>306673</v>
      </c>
      <c r="D6199" s="20" t="s">
        <v>17244</v>
      </c>
      <c r="E6199" s="51" t="s">
        <v>17245</v>
      </c>
      <c r="F6199" s="60" t="s">
        <v>3</v>
      </c>
      <c r="G6199" s="60" t="s">
        <v>15561</v>
      </c>
      <c r="H6199" s="60" t="s">
        <v>15562</v>
      </c>
      <c r="I6199" s="60" t="s">
        <v>23325</v>
      </c>
      <c r="J6199" s="7">
        <v>43280</v>
      </c>
      <c r="K6199" s="65" t="s">
        <v>23422</v>
      </c>
      <c r="L6199" s="7"/>
      <c r="M6199" s="64"/>
      <c r="N6199" s="64"/>
      <c r="O6199" s="72"/>
      <c r="Z6199" s="9"/>
      <c r="AA6199" s="9"/>
      <c r="AB6199" s="9"/>
      <c r="AC6199" s="9"/>
      <c r="AD6199" s="9"/>
      <c r="AE6199" s="9"/>
      <c r="AF6199" s="9"/>
      <c r="AG6199" s="9"/>
      <c r="AH6199" s="9"/>
      <c r="AI6199" s="9"/>
      <c r="AJ6199" s="9"/>
    </row>
    <row r="6200" spans="1:36" ht="22.5" x14ac:dyDescent="0.25">
      <c r="A6200" s="20">
        <v>6199</v>
      </c>
      <c r="B6200" s="51" t="s">
        <v>17246</v>
      </c>
      <c r="C6200" s="22">
        <v>326933</v>
      </c>
      <c r="D6200" s="20" t="s">
        <v>17247</v>
      </c>
      <c r="E6200" s="51" t="s">
        <v>17248</v>
      </c>
      <c r="F6200" s="60" t="s">
        <v>16</v>
      </c>
      <c r="G6200" s="60" t="s">
        <v>15561</v>
      </c>
      <c r="H6200" s="60" t="s">
        <v>15562</v>
      </c>
      <c r="I6200" s="60" t="s">
        <v>6</v>
      </c>
      <c r="J6200" s="7"/>
      <c r="K6200" s="65"/>
      <c r="L6200" s="7">
        <v>43230</v>
      </c>
      <c r="M6200" s="64">
        <v>100000</v>
      </c>
      <c r="N6200" s="64">
        <v>99916.5</v>
      </c>
      <c r="O6200" s="72"/>
      <c r="Z6200" s="9"/>
      <c r="AA6200" s="9"/>
      <c r="AB6200" s="9"/>
      <c r="AC6200" s="9"/>
      <c r="AD6200" s="9"/>
      <c r="AE6200" s="9"/>
      <c r="AF6200" s="9"/>
      <c r="AG6200" s="9"/>
      <c r="AH6200" s="9"/>
      <c r="AI6200" s="9"/>
      <c r="AJ6200" s="9"/>
    </row>
    <row r="6201" spans="1:36" ht="27.75" customHeight="1" x14ac:dyDescent="0.25">
      <c r="A6201" s="20">
        <v>6200</v>
      </c>
      <c r="B6201" s="51" t="s">
        <v>17249</v>
      </c>
      <c r="C6201" s="22">
        <v>312967</v>
      </c>
      <c r="D6201" s="20" t="s">
        <v>17250</v>
      </c>
      <c r="E6201" s="51" t="s">
        <v>17251</v>
      </c>
      <c r="F6201" s="60" t="s">
        <v>56</v>
      </c>
      <c r="G6201" s="60" t="s">
        <v>15561</v>
      </c>
      <c r="H6201" s="60" t="s">
        <v>15562</v>
      </c>
      <c r="I6201" s="60" t="s">
        <v>23420</v>
      </c>
      <c r="J6201" s="7"/>
      <c r="K6201" s="65"/>
      <c r="L6201" s="7"/>
      <c r="M6201" s="64"/>
      <c r="N6201" s="64"/>
      <c r="O6201" s="72"/>
      <c r="Z6201" s="9"/>
      <c r="AA6201" s="9"/>
      <c r="AB6201" s="9"/>
      <c r="AC6201" s="9"/>
      <c r="AD6201" s="9"/>
      <c r="AE6201" s="9"/>
      <c r="AF6201" s="9"/>
      <c r="AG6201" s="9"/>
      <c r="AH6201" s="9"/>
      <c r="AI6201" s="9"/>
      <c r="AJ6201" s="9"/>
    </row>
    <row r="6202" spans="1:36" ht="22.5" x14ac:dyDescent="0.25">
      <c r="A6202" s="20">
        <v>6201</v>
      </c>
      <c r="B6202" s="51" t="s">
        <v>17252</v>
      </c>
      <c r="C6202" s="22">
        <v>330205</v>
      </c>
      <c r="D6202" s="20" t="s">
        <v>17253</v>
      </c>
      <c r="E6202" s="51" t="s">
        <v>17254</v>
      </c>
      <c r="F6202" s="60" t="s">
        <v>16</v>
      </c>
      <c r="G6202" s="60" t="s">
        <v>15561</v>
      </c>
      <c r="H6202" s="60" t="s">
        <v>15562</v>
      </c>
      <c r="I6202" s="60" t="s">
        <v>6</v>
      </c>
      <c r="J6202" s="7"/>
      <c r="K6202" s="65"/>
      <c r="L6202" s="7">
        <v>43180</v>
      </c>
      <c r="M6202" s="64">
        <v>92104.13</v>
      </c>
      <c r="N6202" s="64">
        <v>92076.56</v>
      </c>
      <c r="O6202" s="72"/>
      <c r="Z6202" s="9"/>
      <c r="AA6202" s="9"/>
      <c r="AB6202" s="9"/>
      <c r="AC6202" s="9"/>
      <c r="AD6202" s="9"/>
      <c r="AE6202" s="9"/>
      <c r="AF6202" s="9"/>
      <c r="AG6202" s="9"/>
      <c r="AH6202" s="9"/>
      <c r="AI6202" s="9"/>
      <c r="AJ6202" s="9"/>
    </row>
    <row r="6203" spans="1:36" ht="22.5" x14ac:dyDescent="0.25">
      <c r="A6203" s="20">
        <v>6202</v>
      </c>
      <c r="B6203" s="51" t="s">
        <v>17255</v>
      </c>
      <c r="C6203" s="22">
        <v>318507</v>
      </c>
      <c r="D6203" s="20" t="s">
        <v>17256</v>
      </c>
      <c r="E6203" s="51" t="s">
        <v>17257</v>
      </c>
      <c r="F6203" s="60" t="s">
        <v>26</v>
      </c>
      <c r="G6203" s="60" t="s">
        <v>15561</v>
      </c>
      <c r="H6203" s="60" t="s">
        <v>15562</v>
      </c>
      <c r="I6203" s="60" t="s">
        <v>23325</v>
      </c>
      <c r="J6203" s="7">
        <v>43063</v>
      </c>
      <c r="K6203" s="65" t="s">
        <v>23425</v>
      </c>
      <c r="L6203" s="7"/>
      <c r="M6203" s="64"/>
      <c r="N6203" s="64"/>
      <c r="O6203" s="72"/>
      <c r="Z6203" s="9"/>
      <c r="AA6203" s="9"/>
      <c r="AB6203" s="9"/>
      <c r="AC6203" s="9"/>
      <c r="AD6203" s="9"/>
      <c r="AE6203" s="9"/>
      <c r="AF6203" s="9"/>
      <c r="AG6203" s="9"/>
      <c r="AH6203" s="9"/>
      <c r="AI6203" s="9"/>
      <c r="AJ6203" s="9"/>
    </row>
    <row r="6204" spans="1:36" ht="22.5" x14ac:dyDescent="0.25">
      <c r="A6204" s="20">
        <v>6203</v>
      </c>
      <c r="B6204" s="51" t="s">
        <v>17255</v>
      </c>
      <c r="C6204" s="22">
        <v>318507</v>
      </c>
      <c r="D6204" s="20" t="s">
        <v>17258</v>
      </c>
      <c r="E6204" s="51" t="s">
        <v>17259</v>
      </c>
      <c r="F6204" s="60" t="s">
        <v>26</v>
      </c>
      <c r="G6204" s="60" t="s">
        <v>15561</v>
      </c>
      <c r="H6204" s="60" t="s">
        <v>15562</v>
      </c>
      <c r="I6204" s="60" t="s">
        <v>23325</v>
      </c>
      <c r="J6204" s="7">
        <v>43083</v>
      </c>
      <c r="K6204" s="65" t="s">
        <v>23425</v>
      </c>
      <c r="L6204" s="7"/>
      <c r="M6204" s="64"/>
      <c r="N6204" s="64"/>
      <c r="O6204" s="72"/>
      <c r="Z6204" s="9"/>
      <c r="AA6204" s="9"/>
      <c r="AB6204" s="9"/>
      <c r="AC6204" s="9"/>
      <c r="AD6204" s="9"/>
      <c r="AE6204" s="9"/>
      <c r="AF6204" s="9"/>
      <c r="AG6204" s="9"/>
      <c r="AH6204" s="9"/>
      <c r="AI6204" s="9"/>
      <c r="AJ6204" s="9"/>
    </row>
    <row r="6205" spans="1:36" x14ac:dyDescent="0.25">
      <c r="A6205" s="20">
        <v>6204</v>
      </c>
      <c r="B6205" s="51" t="s">
        <v>17260</v>
      </c>
      <c r="C6205" s="22">
        <v>309095</v>
      </c>
      <c r="D6205" s="20" t="s">
        <v>17261</v>
      </c>
      <c r="E6205" s="51" t="s">
        <v>17262</v>
      </c>
      <c r="F6205" s="60" t="s">
        <v>3</v>
      </c>
      <c r="G6205" s="60" t="s">
        <v>15561</v>
      </c>
      <c r="H6205" s="60" t="s">
        <v>15562</v>
      </c>
      <c r="I6205" s="60" t="s">
        <v>23325</v>
      </c>
      <c r="J6205" s="7">
        <v>43063</v>
      </c>
      <c r="K6205" s="65" t="s">
        <v>23425</v>
      </c>
      <c r="L6205" s="7"/>
      <c r="M6205" s="64"/>
      <c r="N6205" s="64"/>
      <c r="O6205" s="72"/>
      <c r="Z6205" s="9"/>
      <c r="AA6205" s="9"/>
      <c r="AB6205" s="9"/>
      <c r="AC6205" s="9"/>
      <c r="AD6205" s="9"/>
      <c r="AE6205" s="9"/>
      <c r="AF6205" s="9"/>
      <c r="AG6205" s="9"/>
      <c r="AH6205" s="9"/>
      <c r="AI6205" s="9"/>
      <c r="AJ6205" s="9"/>
    </row>
    <row r="6206" spans="1:36" x14ac:dyDescent="0.25">
      <c r="A6206" s="20">
        <v>6205</v>
      </c>
      <c r="B6206" s="51" t="s">
        <v>16183</v>
      </c>
      <c r="C6206" s="22">
        <v>687251</v>
      </c>
      <c r="D6206" s="20" t="s">
        <v>17263</v>
      </c>
      <c r="E6206" s="51" t="s">
        <v>17264</v>
      </c>
      <c r="F6206" s="60" t="s">
        <v>26</v>
      </c>
      <c r="G6206" s="60" t="s">
        <v>15561</v>
      </c>
      <c r="H6206" s="60" t="s">
        <v>15562</v>
      </c>
      <c r="I6206" s="60" t="s">
        <v>23325</v>
      </c>
      <c r="J6206" s="7">
        <v>43063</v>
      </c>
      <c r="K6206" s="65" t="s">
        <v>23425</v>
      </c>
      <c r="L6206" s="7"/>
      <c r="M6206" s="64"/>
      <c r="N6206" s="64"/>
      <c r="O6206" s="72"/>
      <c r="Z6206" s="9"/>
      <c r="AA6206" s="9"/>
      <c r="AB6206" s="9"/>
      <c r="AC6206" s="9"/>
      <c r="AD6206" s="9"/>
      <c r="AE6206" s="9"/>
      <c r="AF6206" s="9"/>
      <c r="AG6206" s="9"/>
      <c r="AH6206" s="9"/>
      <c r="AI6206" s="9"/>
      <c r="AJ6206" s="9"/>
    </row>
    <row r="6207" spans="1:36" ht="22.5" x14ac:dyDescent="0.25">
      <c r="A6207" s="20">
        <v>6206</v>
      </c>
      <c r="B6207" s="51" t="s">
        <v>16415</v>
      </c>
      <c r="C6207" s="22">
        <v>319881</v>
      </c>
      <c r="D6207" s="20" t="s">
        <v>17265</v>
      </c>
      <c r="E6207" s="51" t="s">
        <v>17266</v>
      </c>
      <c r="F6207" s="60" t="s">
        <v>10</v>
      </c>
      <c r="G6207" s="60" t="s">
        <v>15561</v>
      </c>
      <c r="H6207" s="60" t="s">
        <v>15562</v>
      </c>
      <c r="I6207" s="60" t="s">
        <v>23325</v>
      </c>
      <c r="J6207" s="7">
        <v>43081</v>
      </c>
      <c r="K6207" s="65" t="s">
        <v>23425</v>
      </c>
      <c r="L6207" s="7"/>
      <c r="M6207" s="64"/>
      <c r="N6207" s="64"/>
      <c r="O6207" s="72"/>
      <c r="Z6207" s="9"/>
      <c r="AA6207" s="9"/>
      <c r="AB6207" s="9"/>
      <c r="AC6207" s="9"/>
      <c r="AD6207" s="9"/>
      <c r="AE6207" s="9"/>
      <c r="AF6207" s="9"/>
      <c r="AG6207" s="9"/>
      <c r="AH6207" s="9"/>
      <c r="AI6207" s="9"/>
      <c r="AJ6207" s="9"/>
    </row>
    <row r="6208" spans="1:36" ht="22.5" x14ac:dyDescent="0.25">
      <c r="A6208" s="20">
        <v>6207</v>
      </c>
      <c r="B6208" s="51" t="s">
        <v>17267</v>
      </c>
      <c r="C6208" s="22">
        <v>328901</v>
      </c>
      <c r="D6208" s="20" t="s">
        <v>17268</v>
      </c>
      <c r="E6208" s="51" t="s">
        <v>17269</v>
      </c>
      <c r="F6208" s="60" t="s">
        <v>37</v>
      </c>
      <c r="G6208" s="60" t="s">
        <v>15561</v>
      </c>
      <c r="H6208" s="60" t="s">
        <v>15562</v>
      </c>
      <c r="I6208" s="60" t="s">
        <v>23325</v>
      </c>
      <c r="J6208" s="7">
        <v>43063</v>
      </c>
      <c r="K6208" s="65" t="s">
        <v>23425</v>
      </c>
      <c r="L6208" s="7"/>
      <c r="M6208" s="64"/>
      <c r="N6208" s="64"/>
      <c r="O6208" s="72"/>
      <c r="Z6208" s="9"/>
      <c r="AA6208" s="9"/>
      <c r="AB6208" s="9"/>
      <c r="AC6208" s="9"/>
      <c r="AD6208" s="9"/>
      <c r="AE6208" s="9"/>
      <c r="AF6208" s="9"/>
      <c r="AG6208" s="9"/>
      <c r="AH6208" s="9"/>
      <c r="AI6208" s="9"/>
      <c r="AJ6208" s="9"/>
    </row>
    <row r="6209" spans="1:36" x14ac:dyDescent="0.25">
      <c r="A6209" s="20">
        <v>6208</v>
      </c>
      <c r="B6209" s="51" t="s">
        <v>17270</v>
      </c>
      <c r="C6209" s="22">
        <v>690562</v>
      </c>
      <c r="D6209" s="20" t="s">
        <v>17271</v>
      </c>
      <c r="E6209" s="51" t="s">
        <v>17272</v>
      </c>
      <c r="F6209" s="60" t="s">
        <v>16</v>
      </c>
      <c r="G6209" s="60" t="s">
        <v>15561</v>
      </c>
      <c r="H6209" s="60" t="s">
        <v>15562</v>
      </c>
      <c r="I6209" s="60" t="s">
        <v>23325</v>
      </c>
      <c r="J6209" s="7">
        <v>43063</v>
      </c>
      <c r="K6209" s="65" t="s">
        <v>23425</v>
      </c>
      <c r="L6209" s="7"/>
      <c r="M6209" s="64"/>
      <c r="N6209" s="64"/>
      <c r="O6209" s="72"/>
      <c r="Z6209" s="9"/>
      <c r="AA6209" s="9"/>
      <c r="AB6209" s="9"/>
      <c r="AC6209" s="9"/>
      <c r="AD6209" s="9"/>
      <c r="AE6209" s="9"/>
      <c r="AF6209" s="9"/>
      <c r="AG6209" s="9"/>
      <c r="AH6209" s="9"/>
      <c r="AI6209" s="9"/>
      <c r="AJ6209" s="9"/>
    </row>
    <row r="6210" spans="1:36" ht="22.5" x14ac:dyDescent="0.25">
      <c r="A6210" s="20">
        <v>6209</v>
      </c>
      <c r="B6210" s="51" t="s">
        <v>17273</v>
      </c>
      <c r="C6210" s="22">
        <v>308820</v>
      </c>
      <c r="D6210" s="20" t="s">
        <v>17274</v>
      </c>
      <c r="E6210" s="51" t="s">
        <v>17275</v>
      </c>
      <c r="F6210" s="60" t="s">
        <v>3</v>
      </c>
      <c r="G6210" s="60" t="s">
        <v>15561</v>
      </c>
      <c r="H6210" s="60" t="s">
        <v>15562</v>
      </c>
      <c r="I6210" s="60" t="s">
        <v>23325</v>
      </c>
      <c r="J6210" s="7">
        <v>43062</v>
      </c>
      <c r="K6210" s="65" t="s">
        <v>23425</v>
      </c>
      <c r="L6210" s="7"/>
      <c r="M6210" s="64"/>
      <c r="N6210" s="64"/>
      <c r="O6210" s="72"/>
      <c r="Z6210" s="9"/>
      <c r="AA6210" s="9"/>
      <c r="AB6210" s="9"/>
      <c r="AC6210" s="9"/>
      <c r="AD6210" s="9"/>
      <c r="AE6210" s="9"/>
      <c r="AF6210" s="9"/>
      <c r="AG6210" s="9"/>
      <c r="AH6210" s="9"/>
      <c r="AI6210" s="9"/>
      <c r="AJ6210" s="9"/>
    </row>
    <row r="6211" spans="1:36" x14ac:dyDescent="0.25">
      <c r="A6211" s="20">
        <v>6210</v>
      </c>
      <c r="B6211" s="51" t="s">
        <v>17276</v>
      </c>
      <c r="C6211" s="22">
        <v>330558</v>
      </c>
      <c r="D6211" s="20" t="s">
        <v>17277</v>
      </c>
      <c r="E6211" s="51" t="s">
        <v>15966</v>
      </c>
      <c r="F6211" s="60" t="s">
        <v>16</v>
      </c>
      <c r="G6211" s="60" t="s">
        <v>15561</v>
      </c>
      <c r="H6211" s="60" t="s">
        <v>15562</v>
      </c>
      <c r="I6211" s="60" t="s">
        <v>6</v>
      </c>
      <c r="J6211" s="7"/>
      <c r="K6211" s="65"/>
      <c r="L6211" s="7">
        <v>43176</v>
      </c>
      <c r="M6211" s="64">
        <v>90325</v>
      </c>
      <c r="N6211" s="64">
        <v>0</v>
      </c>
      <c r="O6211" s="72"/>
      <c r="Z6211" s="9"/>
      <c r="AA6211" s="9"/>
      <c r="AB6211" s="9"/>
      <c r="AC6211" s="9"/>
      <c r="AD6211" s="9"/>
      <c r="AE6211" s="9"/>
      <c r="AF6211" s="9"/>
      <c r="AG6211" s="9"/>
      <c r="AH6211" s="9"/>
      <c r="AI6211" s="9"/>
      <c r="AJ6211" s="9"/>
    </row>
    <row r="6212" spans="1:36" ht="33.75" x14ac:dyDescent="0.25">
      <c r="A6212" s="20">
        <v>6211</v>
      </c>
      <c r="B6212" s="51" t="s">
        <v>17278</v>
      </c>
      <c r="C6212" s="22">
        <v>311154</v>
      </c>
      <c r="D6212" s="20" t="s">
        <v>17279</v>
      </c>
      <c r="E6212" s="51" t="s">
        <v>17280</v>
      </c>
      <c r="F6212" s="60" t="s">
        <v>26</v>
      </c>
      <c r="G6212" s="60" t="s">
        <v>15561</v>
      </c>
      <c r="H6212" s="60" t="s">
        <v>15562</v>
      </c>
      <c r="I6212" s="60" t="s">
        <v>23325</v>
      </c>
      <c r="J6212" s="7">
        <v>43077</v>
      </c>
      <c r="K6212" s="65" t="s">
        <v>23427</v>
      </c>
      <c r="L6212" s="7"/>
      <c r="M6212" s="64"/>
      <c r="N6212" s="64"/>
      <c r="O6212" s="72"/>
      <c r="Z6212" s="9"/>
      <c r="AA6212" s="9"/>
      <c r="AB6212" s="9"/>
      <c r="AC6212" s="9"/>
      <c r="AD6212" s="9"/>
      <c r="AE6212" s="9"/>
      <c r="AF6212" s="9"/>
      <c r="AG6212" s="9"/>
      <c r="AH6212" s="9"/>
      <c r="AI6212" s="9"/>
      <c r="AJ6212" s="9"/>
    </row>
    <row r="6213" spans="1:36" ht="22.5" x14ac:dyDescent="0.25">
      <c r="A6213" s="20">
        <v>6212</v>
      </c>
      <c r="B6213" s="51" t="s">
        <v>16646</v>
      </c>
      <c r="C6213" s="22">
        <v>323667</v>
      </c>
      <c r="D6213" s="20" t="s">
        <v>17281</v>
      </c>
      <c r="E6213" s="51" t="s">
        <v>17282</v>
      </c>
      <c r="F6213" s="60" t="s">
        <v>16</v>
      </c>
      <c r="G6213" s="60" t="s">
        <v>15561</v>
      </c>
      <c r="H6213" s="60" t="s">
        <v>15562</v>
      </c>
      <c r="I6213" s="60" t="s">
        <v>6</v>
      </c>
      <c r="J6213" s="7"/>
      <c r="K6213" s="65"/>
      <c r="L6213" s="7">
        <v>43232</v>
      </c>
      <c r="M6213" s="64">
        <v>98624.65</v>
      </c>
      <c r="N6213" s="64">
        <v>98610.880000000005</v>
      </c>
      <c r="O6213" s="72"/>
      <c r="Z6213" s="9"/>
      <c r="AA6213" s="9"/>
      <c r="AB6213" s="9"/>
      <c r="AC6213" s="9"/>
      <c r="AD6213" s="9"/>
      <c r="AE6213" s="9"/>
      <c r="AF6213" s="9"/>
      <c r="AG6213" s="9"/>
      <c r="AH6213" s="9"/>
      <c r="AI6213" s="9"/>
      <c r="AJ6213" s="9"/>
    </row>
    <row r="6214" spans="1:36" ht="22.5" x14ac:dyDescent="0.25">
      <c r="A6214" s="20">
        <v>6213</v>
      </c>
      <c r="B6214" s="51" t="s">
        <v>17283</v>
      </c>
      <c r="C6214" s="22">
        <v>313742</v>
      </c>
      <c r="D6214" s="20" t="s">
        <v>17284</v>
      </c>
      <c r="E6214" s="51" t="s">
        <v>15721</v>
      </c>
      <c r="F6214" s="60" t="s">
        <v>10</v>
      </c>
      <c r="G6214" s="60" t="s">
        <v>15561</v>
      </c>
      <c r="H6214" s="60" t="s">
        <v>15562</v>
      </c>
      <c r="I6214" s="60" t="s">
        <v>23325</v>
      </c>
      <c r="J6214" s="7">
        <v>43082</v>
      </c>
      <c r="K6214" s="65" t="s">
        <v>23427</v>
      </c>
      <c r="L6214" s="7"/>
      <c r="M6214" s="64"/>
      <c r="N6214" s="64"/>
      <c r="O6214" s="72"/>
      <c r="Z6214" s="9"/>
      <c r="AA6214" s="9"/>
      <c r="AB6214" s="9"/>
      <c r="AC6214" s="9"/>
      <c r="AD6214" s="9"/>
      <c r="AE6214" s="9"/>
      <c r="AF6214" s="9"/>
      <c r="AG6214" s="9"/>
      <c r="AH6214" s="9"/>
      <c r="AI6214" s="9"/>
      <c r="AJ6214" s="9"/>
    </row>
    <row r="6215" spans="1:36" ht="22.5" x14ac:dyDescent="0.25">
      <c r="A6215" s="20">
        <v>6214</v>
      </c>
      <c r="B6215" s="51" t="s">
        <v>17285</v>
      </c>
      <c r="C6215" s="22">
        <v>325694</v>
      </c>
      <c r="D6215" s="20" t="s">
        <v>17286</v>
      </c>
      <c r="E6215" s="51" t="s">
        <v>17287</v>
      </c>
      <c r="F6215" s="60" t="s">
        <v>37</v>
      </c>
      <c r="G6215" s="60" t="s">
        <v>15561</v>
      </c>
      <c r="H6215" s="60" t="s">
        <v>15562</v>
      </c>
      <c r="I6215" s="60" t="s">
        <v>23325</v>
      </c>
      <c r="J6215" s="7">
        <v>43070</v>
      </c>
      <c r="K6215" s="65" t="s">
        <v>23425</v>
      </c>
      <c r="L6215" s="7"/>
      <c r="M6215" s="64"/>
      <c r="N6215" s="64"/>
      <c r="O6215" s="72"/>
      <c r="Z6215" s="9"/>
      <c r="AA6215" s="9"/>
      <c r="AB6215" s="9"/>
      <c r="AC6215" s="9"/>
      <c r="AD6215" s="9"/>
      <c r="AE6215" s="9"/>
      <c r="AF6215" s="9"/>
      <c r="AG6215" s="9"/>
      <c r="AH6215" s="9"/>
      <c r="AI6215" s="9"/>
      <c r="AJ6215" s="9"/>
    </row>
    <row r="6216" spans="1:36" ht="22.5" x14ac:dyDescent="0.25">
      <c r="A6216" s="20">
        <v>6215</v>
      </c>
      <c r="B6216" s="51" t="s">
        <v>17288</v>
      </c>
      <c r="C6216" s="22">
        <v>330833</v>
      </c>
      <c r="D6216" s="20" t="s">
        <v>17289</v>
      </c>
      <c r="E6216" s="51" t="s">
        <v>17290</v>
      </c>
      <c r="F6216" s="60" t="s">
        <v>16</v>
      </c>
      <c r="G6216" s="60" t="s">
        <v>15561</v>
      </c>
      <c r="H6216" s="60" t="s">
        <v>15562</v>
      </c>
      <c r="I6216" s="60" t="s">
        <v>6</v>
      </c>
      <c r="J6216" s="7"/>
      <c r="K6216" s="65"/>
      <c r="L6216" s="7">
        <v>43181</v>
      </c>
      <c r="M6216" s="64">
        <v>64505.72</v>
      </c>
      <c r="N6216" s="64">
        <v>0</v>
      </c>
      <c r="O6216" s="72"/>
      <c r="Z6216" s="9"/>
      <c r="AA6216" s="9"/>
      <c r="AB6216" s="9"/>
      <c r="AC6216" s="9"/>
      <c r="AD6216" s="9"/>
      <c r="AE6216" s="9"/>
      <c r="AF6216" s="9"/>
      <c r="AG6216" s="9"/>
      <c r="AH6216" s="9"/>
      <c r="AI6216" s="9"/>
      <c r="AJ6216" s="9"/>
    </row>
    <row r="6217" spans="1:36" ht="22.5" x14ac:dyDescent="0.25">
      <c r="A6217" s="20">
        <v>6216</v>
      </c>
      <c r="B6217" s="51" t="s">
        <v>16245</v>
      </c>
      <c r="C6217" s="22">
        <v>308421</v>
      </c>
      <c r="D6217" s="20" t="s">
        <v>17291</v>
      </c>
      <c r="E6217" s="51" t="s">
        <v>17292</v>
      </c>
      <c r="F6217" s="60" t="s">
        <v>3</v>
      </c>
      <c r="G6217" s="60" t="s">
        <v>15561</v>
      </c>
      <c r="H6217" s="60" t="s">
        <v>15562</v>
      </c>
      <c r="I6217" s="60" t="s">
        <v>6</v>
      </c>
      <c r="J6217" s="7"/>
      <c r="K6217" s="65"/>
      <c r="L6217" s="7">
        <v>43181</v>
      </c>
      <c r="M6217" s="64">
        <v>83012.94</v>
      </c>
      <c r="N6217" s="64">
        <v>81038.41</v>
      </c>
      <c r="O6217" s="72"/>
      <c r="Z6217" s="9"/>
      <c r="AA6217" s="9"/>
      <c r="AB6217" s="9"/>
      <c r="AC6217" s="9"/>
      <c r="AD6217" s="9"/>
      <c r="AE6217" s="9"/>
      <c r="AF6217" s="9"/>
      <c r="AG6217" s="9"/>
      <c r="AH6217" s="9"/>
      <c r="AI6217" s="9"/>
      <c r="AJ6217" s="9"/>
    </row>
    <row r="6218" spans="1:36" x14ac:dyDescent="0.25">
      <c r="A6218" s="20">
        <v>6217</v>
      </c>
      <c r="B6218" s="51" t="s">
        <v>15912</v>
      </c>
      <c r="C6218" s="22">
        <v>649627</v>
      </c>
      <c r="D6218" s="20" t="s">
        <v>17293</v>
      </c>
      <c r="E6218" s="51" t="s">
        <v>17294</v>
      </c>
      <c r="F6218" s="60" t="s">
        <v>10</v>
      </c>
      <c r="G6218" s="60" t="s">
        <v>15561</v>
      </c>
      <c r="H6218" s="60" t="s">
        <v>15562</v>
      </c>
      <c r="I6218" s="60" t="s">
        <v>6</v>
      </c>
      <c r="J6218" s="7"/>
      <c r="K6218" s="65"/>
      <c r="L6218" s="7">
        <v>43181</v>
      </c>
      <c r="M6218" s="64">
        <v>99523.81</v>
      </c>
      <c r="N6218" s="64">
        <v>99523.81</v>
      </c>
      <c r="O6218" s="72"/>
      <c r="Z6218" s="9"/>
      <c r="AA6218" s="9"/>
      <c r="AB6218" s="9"/>
      <c r="AC6218" s="9"/>
      <c r="AD6218" s="9"/>
      <c r="AE6218" s="9"/>
      <c r="AF6218" s="9"/>
      <c r="AG6218" s="9"/>
      <c r="AH6218" s="9"/>
      <c r="AI6218" s="9"/>
      <c r="AJ6218" s="9"/>
    </row>
    <row r="6219" spans="1:36" ht="22.5" x14ac:dyDescent="0.25">
      <c r="A6219" s="20">
        <v>6218</v>
      </c>
      <c r="B6219" s="51" t="s">
        <v>17295</v>
      </c>
      <c r="C6219" s="22">
        <v>310832</v>
      </c>
      <c r="D6219" s="20" t="s">
        <v>17296</v>
      </c>
      <c r="E6219" s="51" t="s">
        <v>17297</v>
      </c>
      <c r="F6219" s="60" t="s">
        <v>3</v>
      </c>
      <c r="G6219" s="60" t="s">
        <v>15561</v>
      </c>
      <c r="H6219" s="60" t="s">
        <v>15562</v>
      </c>
      <c r="I6219" s="60" t="s">
        <v>6</v>
      </c>
      <c r="J6219" s="7"/>
      <c r="K6219" s="65"/>
      <c r="L6219" s="7">
        <v>43207</v>
      </c>
      <c r="M6219" s="64">
        <v>90361.32</v>
      </c>
      <c r="N6219" s="64">
        <v>90361.32</v>
      </c>
      <c r="O6219" s="72"/>
      <c r="Z6219" s="9"/>
      <c r="AA6219" s="9"/>
      <c r="AB6219" s="9"/>
      <c r="AC6219" s="9"/>
      <c r="AD6219" s="9"/>
      <c r="AE6219" s="9"/>
      <c r="AF6219" s="9"/>
      <c r="AG6219" s="9"/>
      <c r="AH6219" s="9"/>
      <c r="AI6219" s="9"/>
      <c r="AJ6219" s="9"/>
    </row>
    <row r="6220" spans="1:36" ht="33.75" x14ac:dyDescent="0.25">
      <c r="A6220" s="20">
        <v>6219</v>
      </c>
      <c r="B6220" s="51" t="s">
        <v>17298</v>
      </c>
      <c r="C6220" s="22">
        <v>321966</v>
      </c>
      <c r="D6220" s="20" t="s">
        <v>17299</v>
      </c>
      <c r="E6220" s="51" t="s">
        <v>17300</v>
      </c>
      <c r="F6220" s="60" t="s">
        <v>16</v>
      </c>
      <c r="G6220" s="60" t="s">
        <v>15561</v>
      </c>
      <c r="H6220" s="60" t="s">
        <v>15562</v>
      </c>
      <c r="I6220" s="60" t="s">
        <v>6</v>
      </c>
      <c r="J6220" s="7"/>
      <c r="K6220" s="65"/>
      <c r="L6220" s="7">
        <v>43181</v>
      </c>
      <c r="M6220" s="64">
        <v>85214.86</v>
      </c>
      <c r="N6220" s="64">
        <v>85214.86</v>
      </c>
      <c r="O6220" s="72"/>
      <c r="Z6220" s="9"/>
      <c r="AA6220" s="9"/>
      <c r="AB6220" s="9"/>
      <c r="AC6220" s="9"/>
      <c r="AD6220" s="9"/>
      <c r="AE6220" s="9"/>
      <c r="AF6220" s="9"/>
      <c r="AG6220" s="9"/>
      <c r="AH6220" s="9"/>
      <c r="AI6220" s="9"/>
      <c r="AJ6220" s="9"/>
    </row>
    <row r="6221" spans="1:36" ht="22.5" x14ac:dyDescent="0.25">
      <c r="A6221" s="20">
        <v>6220</v>
      </c>
      <c r="B6221" s="51" t="s">
        <v>17301</v>
      </c>
      <c r="C6221" s="22">
        <v>306568</v>
      </c>
      <c r="D6221" s="20" t="s">
        <v>17302</v>
      </c>
      <c r="E6221" s="51" t="s">
        <v>17303</v>
      </c>
      <c r="F6221" s="60" t="s">
        <v>3</v>
      </c>
      <c r="G6221" s="60" t="s">
        <v>15561</v>
      </c>
      <c r="H6221" s="60" t="s">
        <v>15562</v>
      </c>
      <c r="I6221" s="60" t="s">
        <v>23325</v>
      </c>
      <c r="J6221" s="7">
        <v>43077</v>
      </c>
      <c r="K6221" s="65" t="s">
        <v>23425</v>
      </c>
      <c r="L6221" s="7"/>
      <c r="M6221" s="64"/>
      <c r="N6221" s="64"/>
      <c r="O6221" s="72"/>
      <c r="Z6221" s="9"/>
      <c r="AA6221" s="9"/>
      <c r="AB6221" s="9"/>
      <c r="AC6221" s="9"/>
      <c r="AD6221" s="9"/>
      <c r="AE6221" s="9"/>
      <c r="AF6221" s="9"/>
      <c r="AG6221" s="9"/>
      <c r="AH6221" s="9"/>
      <c r="AI6221" s="9"/>
      <c r="AJ6221" s="9"/>
    </row>
    <row r="6222" spans="1:36" ht="33.75" x14ac:dyDescent="0.25">
      <c r="A6222" s="20">
        <v>6221</v>
      </c>
      <c r="B6222" s="51" t="s">
        <v>17304</v>
      </c>
      <c r="C6222" s="22">
        <v>329053</v>
      </c>
      <c r="D6222" s="20" t="s">
        <v>17305</v>
      </c>
      <c r="E6222" s="51" t="s">
        <v>17306</v>
      </c>
      <c r="F6222" s="60" t="s">
        <v>16</v>
      </c>
      <c r="G6222" s="60" t="s">
        <v>15561</v>
      </c>
      <c r="H6222" s="60" t="s">
        <v>15562</v>
      </c>
      <c r="I6222" s="60" t="s">
        <v>6</v>
      </c>
      <c r="J6222" s="7"/>
      <c r="K6222" s="65"/>
      <c r="L6222" s="7">
        <v>43181</v>
      </c>
      <c r="M6222" s="64">
        <v>68224.350000000006</v>
      </c>
      <c r="N6222" s="64">
        <v>62254.2</v>
      </c>
      <c r="O6222" s="72"/>
      <c r="Z6222" s="9"/>
      <c r="AA6222" s="9"/>
      <c r="AB6222" s="9"/>
      <c r="AC6222" s="9"/>
      <c r="AD6222" s="9"/>
      <c r="AE6222" s="9"/>
      <c r="AF6222" s="9"/>
      <c r="AG6222" s="9"/>
      <c r="AH6222" s="9"/>
      <c r="AI6222" s="9"/>
      <c r="AJ6222" s="9"/>
    </row>
    <row r="6223" spans="1:36" ht="22.5" x14ac:dyDescent="0.25">
      <c r="A6223" s="20">
        <v>6222</v>
      </c>
      <c r="B6223" s="51" t="s">
        <v>17307</v>
      </c>
      <c r="C6223" s="22">
        <v>326976</v>
      </c>
      <c r="D6223" s="20" t="s">
        <v>17308</v>
      </c>
      <c r="E6223" s="51" t="s">
        <v>17309</v>
      </c>
      <c r="F6223" s="60" t="s">
        <v>16</v>
      </c>
      <c r="G6223" s="60" t="s">
        <v>15561</v>
      </c>
      <c r="H6223" s="60" t="s">
        <v>15562</v>
      </c>
      <c r="I6223" s="60" t="s">
        <v>23325</v>
      </c>
      <c r="J6223" s="7">
        <v>43266</v>
      </c>
      <c r="K6223" s="65" t="s">
        <v>23422</v>
      </c>
      <c r="L6223" s="7"/>
      <c r="M6223" s="64"/>
      <c r="N6223" s="64"/>
      <c r="O6223" s="72"/>
      <c r="Z6223" s="9"/>
      <c r="AA6223" s="9"/>
      <c r="AB6223" s="9"/>
      <c r="AC6223" s="9"/>
      <c r="AD6223" s="9"/>
      <c r="AE6223" s="9"/>
      <c r="AF6223" s="9"/>
      <c r="AG6223" s="9"/>
      <c r="AH6223" s="9"/>
      <c r="AI6223" s="9"/>
      <c r="AJ6223" s="9"/>
    </row>
    <row r="6224" spans="1:36" ht="22.5" x14ac:dyDescent="0.25">
      <c r="A6224" s="20">
        <v>6223</v>
      </c>
      <c r="B6224" s="51" t="s">
        <v>17310</v>
      </c>
      <c r="C6224" s="22">
        <v>313572</v>
      </c>
      <c r="D6224" s="20" t="s">
        <v>17311</v>
      </c>
      <c r="E6224" s="51" t="s">
        <v>17312</v>
      </c>
      <c r="F6224" s="60" t="s">
        <v>10</v>
      </c>
      <c r="G6224" s="60" t="s">
        <v>15561</v>
      </c>
      <c r="H6224" s="60" t="s">
        <v>15562</v>
      </c>
      <c r="I6224" s="60" t="s">
        <v>23325</v>
      </c>
      <c r="J6224" s="7">
        <v>43266</v>
      </c>
      <c r="K6224" s="65" t="s">
        <v>23422</v>
      </c>
      <c r="L6224" s="7"/>
      <c r="M6224" s="64"/>
      <c r="N6224" s="64"/>
      <c r="O6224" s="72"/>
      <c r="Z6224" s="9"/>
      <c r="AA6224" s="9"/>
      <c r="AB6224" s="9"/>
      <c r="AC6224" s="9"/>
      <c r="AD6224" s="9"/>
      <c r="AE6224" s="9"/>
      <c r="AF6224" s="9"/>
      <c r="AG6224" s="9"/>
      <c r="AH6224" s="9"/>
      <c r="AI6224" s="9"/>
      <c r="AJ6224" s="9"/>
    </row>
    <row r="6225" spans="1:36" ht="22.5" x14ac:dyDescent="0.25">
      <c r="A6225" s="20">
        <v>6224</v>
      </c>
      <c r="B6225" s="51" t="s">
        <v>17313</v>
      </c>
      <c r="C6225" s="22">
        <v>313840</v>
      </c>
      <c r="D6225" s="20" t="s">
        <v>17314</v>
      </c>
      <c r="E6225" s="51" t="s">
        <v>17315</v>
      </c>
      <c r="F6225" s="60" t="s">
        <v>10</v>
      </c>
      <c r="G6225" s="60" t="s">
        <v>15561</v>
      </c>
      <c r="H6225" s="60" t="s">
        <v>15562</v>
      </c>
      <c r="I6225" s="60" t="s">
        <v>23325</v>
      </c>
      <c r="J6225" s="7">
        <v>43265</v>
      </c>
      <c r="K6225" s="65" t="s">
        <v>23422</v>
      </c>
      <c r="L6225" s="7"/>
      <c r="M6225" s="64"/>
      <c r="N6225" s="64"/>
      <c r="O6225" s="72"/>
      <c r="Z6225" s="9"/>
      <c r="AA6225" s="9"/>
      <c r="AB6225" s="9"/>
      <c r="AC6225" s="9"/>
      <c r="AD6225" s="9"/>
      <c r="AE6225" s="9"/>
      <c r="AF6225" s="9"/>
      <c r="AG6225" s="9"/>
      <c r="AH6225" s="9"/>
      <c r="AI6225" s="9"/>
      <c r="AJ6225" s="9"/>
    </row>
    <row r="6226" spans="1:36" ht="22.5" x14ac:dyDescent="0.25">
      <c r="A6226" s="20">
        <v>6225</v>
      </c>
      <c r="B6226" s="51" t="s">
        <v>17316</v>
      </c>
      <c r="C6226" s="22">
        <v>324809</v>
      </c>
      <c r="D6226" s="20" t="s">
        <v>17317</v>
      </c>
      <c r="E6226" s="51" t="s">
        <v>17318</v>
      </c>
      <c r="F6226" s="60" t="s">
        <v>37</v>
      </c>
      <c r="G6226" s="60" t="s">
        <v>15561</v>
      </c>
      <c r="H6226" s="60" t="s">
        <v>15562</v>
      </c>
      <c r="I6226" s="58" t="s">
        <v>23419</v>
      </c>
      <c r="J6226" s="7"/>
      <c r="K6226" s="65"/>
      <c r="L6226" s="7">
        <v>43264</v>
      </c>
      <c r="M6226" s="64">
        <v>81276</v>
      </c>
      <c r="N6226" s="64">
        <v>0</v>
      </c>
      <c r="O6226" s="72"/>
      <c r="Z6226" s="9"/>
      <c r="AA6226" s="9"/>
      <c r="AB6226" s="9"/>
      <c r="AC6226" s="9"/>
      <c r="AD6226" s="9"/>
      <c r="AE6226" s="9"/>
      <c r="AF6226" s="9"/>
      <c r="AG6226" s="9"/>
      <c r="AH6226" s="9"/>
      <c r="AI6226" s="9"/>
      <c r="AJ6226" s="9"/>
    </row>
    <row r="6227" spans="1:36" x14ac:dyDescent="0.25">
      <c r="A6227" s="20">
        <v>6226</v>
      </c>
      <c r="B6227" s="51" t="s">
        <v>17319</v>
      </c>
      <c r="C6227" s="22">
        <v>399418</v>
      </c>
      <c r="D6227" s="20" t="s">
        <v>17320</v>
      </c>
      <c r="E6227" s="51" t="s">
        <v>17321</v>
      </c>
      <c r="F6227" s="60" t="s">
        <v>3</v>
      </c>
      <c r="G6227" s="60" t="s">
        <v>15561</v>
      </c>
      <c r="H6227" s="60" t="s">
        <v>15562</v>
      </c>
      <c r="I6227" s="60" t="s">
        <v>6</v>
      </c>
      <c r="J6227" s="7"/>
      <c r="K6227" s="65"/>
      <c r="L6227" s="7">
        <v>43181</v>
      </c>
      <c r="M6227" s="64">
        <v>67680.600000000006</v>
      </c>
      <c r="N6227" s="64">
        <v>67680.600000000006</v>
      </c>
      <c r="O6227" s="72"/>
      <c r="Z6227" s="9"/>
      <c r="AA6227" s="9"/>
      <c r="AB6227" s="9"/>
      <c r="AC6227" s="9"/>
      <c r="AD6227" s="9"/>
      <c r="AE6227" s="9"/>
      <c r="AF6227" s="9"/>
      <c r="AG6227" s="9"/>
      <c r="AH6227" s="9"/>
      <c r="AI6227" s="9"/>
      <c r="AJ6227" s="9"/>
    </row>
    <row r="6228" spans="1:36" ht="22.5" x14ac:dyDescent="0.25">
      <c r="A6228" s="20">
        <v>6227</v>
      </c>
      <c r="B6228" s="51" t="s">
        <v>16557</v>
      </c>
      <c r="C6228" s="22">
        <v>312568</v>
      </c>
      <c r="D6228" s="20" t="s">
        <v>17322</v>
      </c>
      <c r="E6228" s="51" t="s">
        <v>17323</v>
      </c>
      <c r="F6228" s="60" t="s">
        <v>56</v>
      </c>
      <c r="G6228" s="60" t="s">
        <v>15561</v>
      </c>
      <c r="H6228" s="60" t="s">
        <v>15562</v>
      </c>
      <c r="I6228" s="60" t="s">
        <v>23325</v>
      </c>
      <c r="J6228" s="7">
        <v>43266</v>
      </c>
      <c r="K6228" s="65" t="s">
        <v>23422</v>
      </c>
      <c r="L6228" s="7"/>
      <c r="M6228" s="64"/>
      <c r="N6228" s="64"/>
      <c r="O6228" s="72"/>
      <c r="Z6228" s="9"/>
      <c r="AA6228" s="9"/>
      <c r="AB6228" s="9"/>
      <c r="AC6228" s="9"/>
      <c r="AD6228" s="9"/>
      <c r="AE6228" s="9"/>
      <c r="AF6228" s="9"/>
      <c r="AG6228" s="9"/>
      <c r="AH6228" s="9"/>
      <c r="AI6228" s="9"/>
      <c r="AJ6228" s="9"/>
    </row>
    <row r="6229" spans="1:36" ht="22.5" x14ac:dyDescent="0.25">
      <c r="A6229" s="20">
        <v>6228</v>
      </c>
      <c r="B6229" s="51" t="s">
        <v>16554</v>
      </c>
      <c r="C6229" s="22">
        <v>331597</v>
      </c>
      <c r="D6229" s="20" t="s">
        <v>17324</v>
      </c>
      <c r="E6229" s="51" t="s">
        <v>17325</v>
      </c>
      <c r="F6229" s="60" t="s">
        <v>37</v>
      </c>
      <c r="G6229" s="60" t="s">
        <v>15561</v>
      </c>
      <c r="H6229" s="60" t="s">
        <v>15562</v>
      </c>
      <c r="I6229" s="60" t="s">
        <v>6</v>
      </c>
      <c r="J6229" s="7"/>
      <c r="K6229" s="65"/>
      <c r="L6229" s="7">
        <v>43236</v>
      </c>
      <c r="M6229" s="64">
        <v>81697.13</v>
      </c>
      <c r="N6229" s="64">
        <v>78677.72</v>
      </c>
      <c r="O6229" s="72"/>
      <c r="Z6229" s="9"/>
      <c r="AA6229" s="9"/>
      <c r="AB6229" s="9"/>
      <c r="AC6229" s="9"/>
      <c r="AD6229" s="9"/>
      <c r="AE6229" s="9"/>
      <c r="AF6229" s="9"/>
      <c r="AG6229" s="9"/>
      <c r="AH6229" s="9"/>
      <c r="AI6229" s="9"/>
      <c r="AJ6229" s="9"/>
    </row>
    <row r="6230" spans="1:36" ht="33.75" x14ac:dyDescent="0.25">
      <c r="A6230" s="20">
        <v>6229</v>
      </c>
      <c r="B6230" s="51" t="s">
        <v>17326</v>
      </c>
      <c r="C6230" s="22">
        <v>327361</v>
      </c>
      <c r="D6230" s="20" t="s">
        <v>17327</v>
      </c>
      <c r="E6230" s="51" t="s">
        <v>17328</v>
      </c>
      <c r="F6230" s="60" t="s">
        <v>16</v>
      </c>
      <c r="G6230" s="60" t="s">
        <v>15561</v>
      </c>
      <c r="H6230" s="60" t="s">
        <v>15562</v>
      </c>
      <c r="I6230" s="60" t="s">
        <v>23325</v>
      </c>
      <c r="J6230" s="7">
        <v>43063</v>
      </c>
      <c r="K6230" s="65" t="s">
        <v>23425</v>
      </c>
      <c r="L6230" s="7"/>
      <c r="M6230" s="64"/>
      <c r="N6230" s="64"/>
      <c r="O6230" s="72"/>
      <c r="Z6230" s="9"/>
      <c r="AA6230" s="9"/>
      <c r="AB6230" s="9"/>
      <c r="AC6230" s="9"/>
      <c r="AD6230" s="9"/>
      <c r="AE6230" s="9"/>
      <c r="AF6230" s="9"/>
      <c r="AG6230" s="9"/>
      <c r="AH6230" s="9"/>
      <c r="AI6230" s="9"/>
      <c r="AJ6230" s="9"/>
    </row>
    <row r="6231" spans="1:36" ht="22.5" x14ac:dyDescent="0.25">
      <c r="A6231" s="20">
        <v>6230</v>
      </c>
      <c r="B6231" s="51" t="s">
        <v>17329</v>
      </c>
      <c r="C6231" s="22">
        <v>647594</v>
      </c>
      <c r="D6231" s="20" t="s">
        <v>17330</v>
      </c>
      <c r="E6231" s="51" t="s">
        <v>17331</v>
      </c>
      <c r="F6231" s="60" t="s">
        <v>10</v>
      </c>
      <c r="G6231" s="60" t="s">
        <v>15561</v>
      </c>
      <c r="H6231" s="60" t="s">
        <v>15562</v>
      </c>
      <c r="I6231" s="60" t="s">
        <v>6</v>
      </c>
      <c r="J6231" s="7"/>
      <c r="K6231" s="65"/>
      <c r="L6231" s="7">
        <v>43180</v>
      </c>
      <c r="M6231" s="64">
        <v>98282.28</v>
      </c>
      <c r="N6231" s="64">
        <v>98282.28</v>
      </c>
      <c r="O6231" s="72"/>
      <c r="Z6231" s="9"/>
      <c r="AA6231" s="9"/>
      <c r="AB6231" s="9"/>
      <c r="AC6231" s="9"/>
      <c r="AD6231" s="9"/>
      <c r="AE6231" s="9"/>
      <c r="AF6231" s="9"/>
      <c r="AG6231" s="9"/>
      <c r="AH6231" s="9"/>
      <c r="AI6231" s="9"/>
      <c r="AJ6231" s="9"/>
    </row>
    <row r="6232" spans="1:36" ht="22.5" x14ac:dyDescent="0.25">
      <c r="A6232" s="20">
        <v>6231</v>
      </c>
      <c r="B6232" s="51" t="s">
        <v>17332</v>
      </c>
      <c r="C6232" s="22">
        <v>332615</v>
      </c>
      <c r="D6232" s="20" t="s">
        <v>17333</v>
      </c>
      <c r="E6232" s="51" t="s">
        <v>17334</v>
      </c>
      <c r="F6232" s="60" t="s">
        <v>16</v>
      </c>
      <c r="G6232" s="60" t="s">
        <v>15561</v>
      </c>
      <c r="H6232" s="60" t="s">
        <v>15562</v>
      </c>
      <c r="I6232" s="60" t="s">
        <v>23325</v>
      </c>
      <c r="J6232" s="7">
        <v>43063</v>
      </c>
      <c r="K6232" s="65" t="s">
        <v>23425</v>
      </c>
      <c r="L6232" s="7"/>
      <c r="M6232" s="64"/>
      <c r="N6232" s="64"/>
      <c r="O6232" s="72"/>
      <c r="Z6232" s="9"/>
      <c r="AA6232" s="9"/>
      <c r="AB6232" s="9"/>
      <c r="AC6232" s="9"/>
      <c r="AD6232" s="9"/>
      <c r="AE6232" s="9"/>
      <c r="AF6232" s="9"/>
      <c r="AG6232" s="9"/>
      <c r="AH6232" s="9"/>
      <c r="AI6232" s="9"/>
      <c r="AJ6232" s="9"/>
    </row>
    <row r="6233" spans="1:36" ht="22.5" x14ac:dyDescent="0.25">
      <c r="A6233" s="20">
        <v>6232</v>
      </c>
      <c r="B6233" s="51" t="s">
        <v>17335</v>
      </c>
      <c r="C6233" s="22">
        <v>652199</v>
      </c>
      <c r="D6233" s="20" t="s">
        <v>17336</v>
      </c>
      <c r="E6233" s="51" t="s">
        <v>17337</v>
      </c>
      <c r="F6233" s="60" t="s">
        <v>10</v>
      </c>
      <c r="G6233" s="60" t="s">
        <v>15561</v>
      </c>
      <c r="H6233" s="60" t="s">
        <v>15562</v>
      </c>
      <c r="I6233" s="60" t="s">
        <v>6</v>
      </c>
      <c r="J6233" s="7"/>
      <c r="K6233" s="65"/>
      <c r="L6233" s="7">
        <v>43181</v>
      </c>
      <c r="M6233" s="64">
        <v>79508.289999999994</v>
      </c>
      <c r="N6233" s="64">
        <v>79508.289999999994</v>
      </c>
      <c r="O6233" s="72"/>
      <c r="Z6233" s="9"/>
      <c r="AA6233" s="9"/>
      <c r="AB6233" s="9"/>
      <c r="AC6233" s="9"/>
      <c r="AD6233" s="9"/>
      <c r="AE6233" s="9"/>
      <c r="AF6233" s="9"/>
      <c r="AG6233" s="9"/>
      <c r="AH6233" s="9"/>
      <c r="AI6233" s="9"/>
      <c r="AJ6233" s="9"/>
    </row>
    <row r="6234" spans="1:36" ht="22.5" x14ac:dyDescent="0.25">
      <c r="A6234" s="20">
        <v>6233</v>
      </c>
      <c r="B6234" s="51" t="s">
        <v>17338</v>
      </c>
      <c r="C6234" s="22">
        <v>307211</v>
      </c>
      <c r="D6234" s="20" t="s">
        <v>17339</v>
      </c>
      <c r="E6234" s="51" t="s">
        <v>17340</v>
      </c>
      <c r="F6234" s="60" t="s">
        <v>3</v>
      </c>
      <c r="G6234" s="60" t="s">
        <v>15561</v>
      </c>
      <c r="H6234" s="60" t="s">
        <v>15562</v>
      </c>
      <c r="I6234" s="60" t="s">
        <v>23325</v>
      </c>
      <c r="J6234" s="7">
        <v>43063</v>
      </c>
      <c r="K6234" s="65" t="s">
        <v>23425</v>
      </c>
      <c r="L6234" s="7"/>
      <c r="M6234" s="64"/>
      <c r="N6234" s="64"/>
      <c r="O6234" s="72"/>
      <c r="Z6234" s="9"/>
      <c r="AA6234" s="9"/>
      <c r="AB6234" s="9"/>
      <c r="AC6234" s="9"/>
      <c r="AD6234" s="9"/>
      <c r="AE6234" s="9"/>
      <c r="AF6234" s="9"/>
      <c r="AG6234" s="9"/>
      <c r="AH6234" s="9"/>
      <c r="AI6234" s="9"/>
      <c r="AJ6234" s="9"/>
    </row>
    <row r="6235" spans="1:36" ht="45" x14ac:dyDescent="0.25">
      <c r="A6235" s="20">
        <v>6234</v>
      </c>
      <c r="B6235" s="51" t="s">
        <v>17341</v>
      </c>
      <c r="C6235" s="22">
        <v>690945</v>
      </c>
      <c r="D6235" s="20" t="s">
        <v>17342</v>
      </c>
      <c r="E6235" s="51" t="s">
        <v>17343</v>
      </c>
      <c r="F6235" s="60" t="s">
        <v>37</v>
      </c>
      <c r="G6235" s="60" t="s">
        <v>15561</v>
      </c>
      <c r="H6235" s="60" t="s">
        <v>15562</v>
      </c>
      <c r="I6235" s="60" t="s">
        <v>23325</v>
      </c>
      <c r="J6235" s="7">
        <v>43266</v>
      </c>
      <c r="K6235" s="65" t="s">
        <v>23422</v>
      </c>
      <c r="L6235" s="7"/>
      <c r="M6235" s="64"/>
      <c r="N6235" s="64"/>
      <c r="O6235" s="72"/>
      <c r="Z6235" s="9"/>
      <c r="AA6235" s="9"/>
      <c r="AB6235" s="9"/>
      <c r="AC6235" s="9"/>
      <c r="AD6235" s="9"/>
      <c r="AE6235" s="9"/>
      <c r="AF6235" s="9"/>
      <c r="AG6235" s="9"/>
      <c r="AH6235" s="9"/>
      <c r="AI6235" s="9"/>
      <c r="AJ6235" s="9"/>
    </row>
    <row r="6236" spans="1:36" ht="22.5" x14ac:dyDescent="0.25">
      <c r="A6236" s="20">
        <v>6235</v>
      </c>
      <c r="B6236" s="51" t="s">
        <v>17344</v>
      </c>
      <c r="C6236" s="22">
        <v>328332</v>
      </c>
      <c r="D6236" s="20" t="s">
        <v>17345</v>
      </c>
      <c r="E6236" s="51" t="s">
        <v>17346</v>
      </c>
      <c r="F6236" s="60" t="s">
        <v>37</v>
      </c>
      <c r="G6236" s="60" t="s">
        <v>15561</v>
      </c>
      <c r="H6236" s="60" t="s">
        <v>15562</v>
      </c>
      <c r="I6236" s="60" t="s">
        <v>6</v>
      </c>
      <c r="J6236" s="7"/>
      <c r="K6236" s="65"/>
      <c r="L6236" s="7">
        <v>43181</v>
      </c>
      <c r="M6236" s="64">
        <v>98525.18</v>
      </c>
      <c r="N6236" s="64">
        <v>97154.18</v>
      </c>
      <c r="O6236" s="72"/>
      <c r="Z6236" s="9"/>
      <c r="AA6236" s="9"/>
      <c r="AB6236" s="9"/>
      <c r="AC6236" s="9"/>
      <c r="AD6236" s="9"/>
      <c r="AE6236" s="9"/>
      <c r="AF6236" s="9"/>
      <c r="AG6236" s="9"/>
      <c r="AH6236" s="9"/>
      <c r="AI6236" s="9"/>
      <c r="AJ6236" s="9"/>
    </row>
    <row r="6237" spans="1:36" x14ac:dyDescent="0.25">
      <c r="A6237" s="20">
        <v>6236</v>
      </c>
      <c r="B6237" s="51" t="s">
        <v>17347</v>
      </c>
      <c r="C6237" s="22">
        <v>800376</v>
      </c>
      <c r="D6237" s="20" t="s">
        <v>17348</v>
      </c>
      <c r="E6237" s="51" t="s">
        <v>17349</v>
      </c>
      <c r="F6237" s="60" t="s">
        <v>3</v>
      </c>
      <c r="G6237" s="60" t="s">
        <v>15561</v>
      </c>
      <c r="H6237" s="60" t="s">
        <v>15562</v>
      </c>
      <c r="I6237" s="60" t="s">
        <v>6</v>
      </c>
      <c r="J6237" s="7"/>
      <c r="K6237" s="65"/>
      <c r="L6237" s="7">
        <v>43179</v>
      </c>
      <c r="M6237" s="64">
        <v>80966.05</v>
      </c>
      <c r="N6237" s="64">
        <v>80966.05</v>
      </c>
      <c r="O6237" s="72"/>
      <c r="Z6237" s="9"/>
      <c r="AA6237" s="9"/>
      <c r="AB6237" s="9"/>
      <c r="AC6237" s="9"/>
      <c r="AD6237" s="9"/>
      <c r="AE6237" s="9"/>
      <c r="AF6237" s="9"/>
      <c r="AG6237" s="9"/>
      <c r="AH6237" s="9"/>
      <c r="AI6237" s="9"/>
      <c r="AJ6237" s="9"/>
    </row>
    <row r="6238" spans="1:36" ht="22.5" x14ac:dyDescent="0.25">
      <c r="A6238" s="20">
        <v>6237</v>
      </c>
      <c r="B6238" s="51" t="s">
        <v>17350</v>
      </c>
      <c r="C6238" s="22">
        <v>330531</v>
      </c>
      <c r="D6238" s="20" t="s">
        <v>17351</v>
      </c>
      <c r="E6238" s="51" t="s">
        <v>17352</v>
      </c>
      <c r="F6238" s="60" t="s">
        <v>16</v>
      </c>
      <c r="G6238" s="60" t="s">
        <v>15561</v>
      </c>
      <c r="H6238" s="60" t="s">
        <v>15562</v>
      </c>
      <c r="I6238" s="60" t="s">
        <v>23325</v>
      </c>
      <c r="J6238" s="7">
        <v>43269</v>
      </c>
      <c r="K6238" s="65" t="s">
        <v>23422</v>
      </c>
      <c r="L6238" s="7"/>
      <c r="M6238" s="64"/>
      <c r="N6238" s="64"/>
      <c r="O6238" s="72"/>
      <c r="Z6238" s="9"/>
      <c r="AA6238" s="9"/>
      <c r="AB6238" s="9"/>
      <c r="AC6238" s="9"/>
      <c r="AD6238" s="9"/>
      <c r="AE6238" s="9"/>
      <c r="AF6238" s="9"/>
      <c r="AG6238" s="9"/>
      <c r="AH6238" s="9"/>
      <c r="AI6238" s="9"/>
      <c r="AJ6238" s="9"/>
    </row>
    <row r="6239" spans="1:36" ht="22.5" x14ac:dyDescent="0.25">
      <c r="A6239" s="20">
        <v>6238</v>
      </c>
      <c r="B6239" s="51" t="s">
        <v>15661</v>
      </c>
      <c r="C6239" s="22">
        <v>323144</v>
      </c>
      <c r="D6239" s="20" t="s">
        <v>17353</v>
      </c>
      <c r="E6239" s="51" t="s">
        <v>17354</v>
      </c>
      <c r="F6239" s="60" t="s">
        <v>16</v>
      </c>
      <c r="G6239" s="60" t="s">
        <v>15561</v>
      </c>
      <c r="H6239" s="60" t="s">
        <v>15562</v>
      </c>
      <c r="I6239" s="60" t="s">
        <v>23325</v>
      </c>
      <c r="J6239" s="7">
        <v>43078</v>
      </c>
      <c r="K6239" s="65" t="s">
        <v>23427</v>
      </c>
      <c r="L6239" s="7"/>
      <c r="M6239" s="64"/>
      <c r="N6239" s="64"/>
      <c r="O6239" s="72"/>
      <c r="Z6239" s="9"/>
      <c r="AA6239" s="9"/>
      <c r="AB6239" s="9"/>
      <c r="AC6239" s="9"/>
      <c r="AD6239" s="9"/>
      <c r="AE6239" s="9"/>
      <c r="AF6239" s="9"/>
      <c r="AG6239" s="9"/>
      <c r="AH6239" s="9"/>
      <c r="AI6239" s="9"/>
      <c r="AJ6239" s="9"/>
    </row>
    <row r="6240" spans="1:36" ht="22.5" x14ac:dyDescent="0.25">
      <c r="A6240" s="20">
        <v>6239</v>
      </c>
      <c r="B6240" s="51" t="s">
        <v>17355</v>
      </c>
      <c r="C6240" s="22">
        <v>322130</v>
      </c>
      <c r="D6240" s="20" t="s">
        <v>17356</v>
      </c>
      <c r="E6240" s="51" t="s">
        <v>17357</v>
      </c>
      <c r="F6240" s="60" t="s">
        <v>16</v>
      </c>
      <c r="G6240" s="60" t="s">
        <v>15561</v>
      </c>
      <c r="H6240" s="60" t="s">
        <v>15562</v>
      </c>
      <c r="I6240" s="60" t="s">
        <v>6</v>
      </c>
      <c r="J6240" s="7"/>
      <c r="K6240" s="65"/>
      <c r="L6240" s="7">
        <v>43232</v>
      </c>
      <c r="M6240" s="64">
        <v>86585.5</v>
      </c>
      <c r="N6240" s="64">
        <v>80185.5</v>
      </c>
      <c r="O6240" s="72"/>
      <c r="Z6240" s="9"/>
      <c r="AA6240" s="9"/>
      <c r="AB6240" s="9"/>
      <c r="AC6240" s="9"/>
      <c r="AD6240" s="9"/>
      <c r="AE6240" s="9"/>
      <c r="AF6240" s="9"/>
      <c r="AG6240" s="9"/>
      <c r="AH6240" s="9"/>
      <c r="AI6240" s="9"/>
      <c r="AJ6240" s="9"/>
    </row>
    <row r="6241" spans="1:36" ht="22.5" x14ac:dyDescent="0.25">
      <c r="A6241" s="20">
        <v>6240</v>
      </c>
      <c r="B6241" s="51" t="s">
        <v>17358</v>
      </c>
      <c r="C6241" s="22">
        <v>590657</v>
      </c>
      <c r="D6241" s="20" t="s">
        <v>17359</v>
      </c>
      <c r="E6241" s="51" t="s">
        <v>17360</v>
      </c>
      <c r="F6241" s="60" t="s">
        <v>30</v>
      </c>
      <c r="G6241" s="60" t="s">
        <v>15561</v>
      </c>
      <c r="H6241" s="60" t="s">
        <v>15562</v>
      </c>
      <c r="I6241" s="60" t="s">
        <v>6</v>
      </c>
      <c r="J6241" s="7"/>
      <c r="K6241" s="65"/>
      <c r="L6241" s="7">
        <v>43180</v>
      </c>
      <c r="M6241" s="64">
        <v>86075.94</v>
      </c>
      <c r="N6241" s="64">
        <v>86075.94</v>
      </c>
      <c r="O6241" s="72"/>
      <c r="Z6241" s="9"/>
      <c r="AA6241" s="9"/>
      <c r="AB6241" s="9"/>
      <c r="AC6241" s="9"/>
      <c r="AD6241" s="9"/>
      <c r="AE6241" s="9"/>
      <c r="AF6241" s="9"/>
      <c r="AG6241" s="9"/>
      <c r="AH6241" s="9"/>
      <c r="AI6241" s="9"/>
      <c r="AJ6241" s="9"/>
    </row>
    <row r="6242" spans="1:36" ht="22.5" x14ac:dyDescent="0.25">
      <c r="A6242" s="20">
        <v>6241</v>
      </c>
      <c r="B6242" s="51" t="s">
        <v>17361</v>
      </c>
      <c r="C6242" s="22">
        <v>649228</v>
      </c>
      <c r="D6242" s="20" t="s">
        <v>17362</v>
      </c>
      <c r="E6242" s="51" t="s">
        <v>17363</v>
      </c>
      <c r="F6242" s="60" t="s">
        <v>10</v>
      </c>
      <c r="G6242" s="60" t="s">
        <v>15561</v>
      </c>
      <c r="H6242" s="60" t="s">
        <v>15562</v>
      </c>
      <c r="I6242" s="60" t="s">
        <v>23325</v>
      </c>
      <c r="J6242" s="7">
        <v>43269</v>
      </c>
      <c r="K6242" s="65" t="s">
        <v>23422</v>
      </c>
      <c r="L6242" s="7"/>
      <c r="M6242" s="64"/>
      <c r="N6242" s="64"/>
      <c r="O6242" s="72"/>
      <c r="Z6242" s="9"/>
      <c r="AA6242" s="9"/>
      <c r="AB6242" s="9"/>
      <c r="AC6242" s="9"/>
      <c r="AD6242" s="9"/>
      <c r="AE6242" s="9"/>
      <c r="AF6242" s="9"/>
      <c r="AG6242" s="9"/>
      <c r="AH6242" s="9"/>
      <c r="AI6242" s="9"/>
      <c r="AJ6242" s="9"/>
    </row>
    <row r="6243" spans="1:36" ht="22.5" x14ac:dyDescent="0.25">
      <c r="A6243" s="20">
        <v>6242</v>
      </c>
      <c r="B6243" s="51" t="s">
        <v>5415</v>
      </c>
      <c r="C6243" s="22">
        <v>314587</v>
      </c>
      <c r="D6243" s="20" t="s">
        <v>17364</v>
      </c>
      <c r="E6243" s="51" t="s">
        <v>17365</v>
      </c>
      <c r="F6243" s="60" t="s">
        <v>30</v>
      </c>
      <c r="G6243" s="60" t="s">
        <v>15561</v>
      </c>
      <c r="H6243" s="60" t="s">
        <v>15562</v>
      </c>
      <c r="I6243" s="60" t="s">
        <v>6</v>
      </c>
      <c r="J6243" s="7"/>
      <c r="K6243" s="65"/>
      <c r="L6243" s="7">
        <v>43180</v>
      </c>
      <c r="M6243" s="64">
        <v>100000</v>
      </c>
      <c r="N6243" s="64">
        <v>0</v>
      </c>
      <c r="O6243" s="72"/>
      <c r="Z6243" s="9"/>
      <c r="AA6243" s="9"/>
      <c r="AB6243" s="9"/>
      <c r="AC6243" s="9"/>
      <c r="AD6243" s="9"/>
      <c r="AE6243" s="9"/>
      <c r="AF6243" s="9"/>
      <c r="AG6243" s="9"/>
      <c r="AH6243" s="9"/>
      <c r="AI6243" s="9"/>
      <c r="AJ6243" s="9"/>
    </row>
    <row r="6244" spans="1:36" ht="22.5" x14ac:dyDescent="0.25">
      <c r="A6244" s="20">
        <v>6243</v>
      </c>
      <c r="B6244" s="51" t="s">
        <v>17366</v>
      </c>
      <c r="C6244" s="22">
        <v>699233</v>
      </c>
      <c r="D6244" s="20" t="s">
        <v>17367</v>
      </c>
      <c r="E6244" s="51" t="s">
        <v>15721</v>
      </c>
      <c r="F6244" s="60" t="s">
        <v>3</v>
      </c>
      <c r="G6244" s="60" t="s">
        <v>15561</v>
      </c>
      <c r="H6244" s="60" t="s">
        <v>15562</v>
      </c>
      <c r="I6244" s="60" t="s">
        <v>23325</v>
      </c>
      <c r="J6244" s="7">
        <v>43266</v>
      </c>
      <c r="K6244" s="65" t="s">
        <v>23422</v>
      </c>
      <c r="L6244" s="7"/>
      <c r="M6244" s="64"/>
      <c r="N6244" s="64"/>
      <c r="O6244" s="72"/>
      <c r="Z6244" s="9"/>
      <c r="AA6244" s="9"/>
      <c r="AB6244" s="9"/>
      <c r="AC6244" s="9"/>
      <c r="AD6244" s="9"/>
      <c r="AE6244" s="9"/>
      <c r="AF6244" s="9"/>
      <c r="AG6244" s="9"/>
      <c r="AH6244" s="9"/>
      <c r="AI6244" s="9"/>
      <c r="AJ6244" s="9"/>
    </row>
    <row r="6245" spans="1:36" ht="22.5" x14ac:dyDescent="0.25">
      <c r="A6245" s="20">
        <v>6244</v>
      </c>
      <c r="B6245" s="51" t="s">
        <v>16709</v>
      </c>
      <c r="C6245" s="22">
        <v>692310</v>
      </c>
      <c r="D6245" s="20" t="s">
        <v>17368</v>
      </c>
      <c r="E6245" s="51" t="s">
        <v>17369</v>
      </c>
      <c r="F6245" s="60" t="s">
        <v>26</v>
      </c>
      <c r="G6245" s="60" t="s">
        <v>15561</v>
      </c>
      <c r="H6245" s="60" t="s">
        <v>15562</v>
      </c>
      <c r="I6245" s="60" t="s">
        <v>23325</v>
      </c>
      <c r="J6245" s="7">
        <v>43265</v>
      </c>
      <c r="K6245" s="65" t="s">
        <v>23422</v>
      </c>
      <c r="L6245" s="7"/>
      <c r="M6245" s="64"/>
      <c r="N6245" s="64"/>
      <c r="O6245" s="72"/>
      <c r="Z6245" s="9"/>
      <c r="AA6245" s="9"/>
      <c r="AB6245" s="9"/>
      <c r="AC6245" s="9"/>
      <c r="AD6245" s="9"/>
      <c r="AE6245" s="9"/>
      <c r="AF6245" s="9"/>
      <c r="AG6245" s="9"/>
      <c r="AH6245" s="9"/>
      <c r="AI6245" s="9"/>
      <c r="AJ6245" s="9"/>
    </row>
    <row r="6246" spans="1:36" x14ac:dyDescent="0.25">
      <c r="A6246" s="20">
        <v>6245</v>
      </c>
      <c r="B6246" s="51" t="s">
        <v>5782</v>
      </c>
      <c r="C6246" s="22">
        <v>328103</v>
      </c>
      <c r="D6246" s="20" t="s">
        <v>17370</v>
      </c>
      <c r="E6246" s="51" t="s">
        <v>17371</v>
      </c>
      <c r="F6246" s="60" t="s">
        <v>37</v>
      </c>
      <c r="G6246" s="60" t="s">
        <v>15561</v>
      </c>
      <c r="H6246" s="60" t="s">
        <v>15562</v>
      </c>
      <c r="I6246" s="60" t="s">
        <v>6</v>
      </c>
      <c r="J6246" s="7"/>
      <c r="K6246" s="65"/>
      <c r="L6246" s="7">
        <v>43181</v>
      </c>
      <c r="M6246" s="64">
        <v>90953.33</v>
      </c>
      <c r="N6246" s="64">
        <v>90953.33</v>
      </c>
      <c r="O6246" s="72"/>
      <c r="Z6246" s="9"/>
      <c r="AA6246" s="9"/>
      <c r="AB6246" s="9"/>
      <c r="AC6246" s="9"/>
      <c r="AD6246" s="9"/>
      <c r="AE6246" s="9"/>
      <c r="AF6246" s="9"/>
      <c r="AG6246" s="9"/>
      <c r="AH6246" s="9"/>
      <c r="AI6246" s="9"/>
      <c r="AJ6246" s="9"/>
    </row>
    <row r="6247" spans="1:36" ht="33.75" x14ac:dyDescent="0.25">
      <c r="A6247" s="20">
        <v>6246</v>
      </c>
      <c r="B6247" s="51" t="s">
        <v>17372</v>
      </c>
      <c r="C6247" s="22">
        <v>326925</v>
      </c>
      <c r="D6247" s="20" t="s">
        <v>17373</v>
      </c>
      <c r="E6247" s="51" t="s">
        <v>17374</v>
      </c>
      <c r="F6247" s="60" t="s">
        <v>16</v>
      </c>
      <c r="G6247" s="60" t="s">
        <v>15561</v>
      </c>
      <c r="H6247" s="60" t="s">
        <v>15562</v>
      </c>
      <c r="I6247" s="60" t="s">
        <v>23325</v>
      </c>
      <c r="J6247" s="7">
        <v>43269</v>
      </c>
      <c r="K6247" s="65" t="s">
        <v>23422</v>
      </c>
      <c r="L6247" s="7"/>
      <c r="M6247" s="64"/>
      <c r="N6247" s="64"/>
      <c r="O6247" s="72"/>
      <c r="Z6247" s="9"/>
      <c r="AA6247" s="9"/>
      <c r="AB6247" s="9"/>
      <c r="AC6247" s="9"/>
      <c r="AD6247" s="9"/>
      <c r="AE6247" s="9"/>
      <c r="AF6247" s="9"/>
      <c r="AG6247" s="9"/>
      <c r="AH6247" s="9"/>
      <c r="AI6247" s="9"/>
      <c r="AJ6247" s="9"/>
    </row>
    <row r="6248" spans="1:36" ht="45" x14ac:dyDescent="0.25">
      <c r="A6248" s="20">
        <v>6247</v>
      </c>
      <c r="B6248" s="51" t="s">
        <v>17372</v>
      </c>
      <c r="C6248" s="22">
        <v>326925</v>
      </c>
      <c r="D6248" s="20" t="s">
        <v>17375</v>
      </c>
      <c r="E6248" s="51" t="s">
        <v>17376</v>
      </c>
      <c r="F6248" s="60" t="s">
        <v>16</v>
      </c>
      <c r="G6248" s="60" t="s">
        <v>15561</v>
      </c>
      <c r="H6248" s="60" t="s">
        <v>15562</v>
      </c>
      <c r="I6248" s="60" t="s">
        <v>6</v>
      </c>
      <c r="J6248" s="7"/>
      <c r="K6248" s="65"/>
      <c r="L6248" s="7">
        <v>43181</v>
      </c>
      <c r="M6248" s="64">
        <v>38067.160000000003</v>
      </c>
      <c r="N6248" s="64">
        <v>0</v>
      </c>
      <c r="O6248" s="72"/>
      <c r="Z6248" s="9"/>
      <c r="AA6248" s="9"/>
      <c r="AB6248" s="9"/>
      <c r="AC6248" s="9"/>
      <c r="AD6248" s="9"/>
      <c r="AE6248" s="9"/>
      <c r="AF6248" s="9"/>
      <c r="AG6248" s="9"/>
      <c r="AH6248" s="9"/>
      <c r="AI6248" s="9"/>
      <c r="AJ6248" s="9"/>
    </row>
    <row r="6249" spans="1:36" x14ac:dyDescent="0.25">
      <c r="A6249" s="20">
        <v>6248</v>
      </c>
      <c r="B6249" s="51" t="s">
        <v>17023</v>
      </c>
      <c r="C6249" s="22">
        <v>590533</v>
      </c>
      <c r="D6249" s="20" t="s">
        <v>17377</v>
      </c>
      <c r="E6249" s="51" t="s">
        <v>17378</v>
      </c>
      <c r="F6249" s="60" t="s">
        <v>10</v>
      </c>
      <c r="G6249" s="60" t="s">
        <v>15561</v>
      </c>
      <c r="H6249" s="60" t="s">
        <v>15562</v>
      </c>
      <c r="I6249" s="60" t="s">
        <v>6</v>
      </c>
      <c r="J6249" s="7"/>
      <c r="K6249" s="65"/>
      <c r="L6249" s="7">
        <v>43181</v>
      </c>
      <c r="M6249" s="64">
        <v>99934.54</v>
      </c>
      <c r="N6249" s="64">
        <v>0</v>
      </c>
      <c r="O6249" s="72"/>
      <c r="Z6249" s="9"/>
      <c r="AA6249" s="9"/>
      <c r="AB6249" s="9"/>
      <c r="AC6249" s="9"/>
      <c r="AD6249" s="9"/>
      <c r="AE6249" s="9"/>
      <c r="AF6249" s="9"/>
      <c r="AG6249" s="9"/>
      <c r="AH6249" s="9"/>
      <c r="AI6249" s="9"/>
      <c r="AJ6249" s="9"/>
    </row>
    <row r="6250" spans="1:36" ht="22.5" x14ac:dyDescent="0.25">
      <c r="A6250" s="20">
        <v>6249</v>
      </c>
      <c r="B6250" s="51" t="s">
        <v>17379</v>
      </c>
      <c r="C6250" s="22">
        <v>311723</v>
      </c>
      <c r="D6250" s="20" t="s">
        <v>17380</v>
      </c>
      <c r="E6250" s="51" t="s">
        <v>17381</v>
      </c>
      <c r="F6250" s="60" t="s">
        <v>26</v>
      </c>
      <c r="G6250" s="60" t="s">
        <v>15561</v>
      </c>
      <c r="H6250" s="60" t="s">
        <v>15562</v>
      </c>
      <c r="I6250" s="60" t="s">
        <v>23325</v>
      </c>
      <c r="J6250" s="7">
        <v>43066</v>
      </c>
      <c r="K6250" s="65" t="s">
        <v>23425</v>
      </c>
      <c r="L6250" s="7"/>
      <c r="M6250" s="64"/>
      <c r="N6250" s="64"/>
      <c r="O6250" s="72"/>
      <c r="Z6250" s="9"/>
      <c r="AA6250" s="9"/>
      <c r="AB6250" s="9"/>
      <c r="AC6250" s="9"/>
      <c r="AD6250" s="9"/>
      <c r="AE6250" s="9"/>
      <c r="AF6250" s="9"/>
      <c r="AG6250" s="9"/>
      <c r="AH6250" s="9"/>
      <c r="AI6250" s="9"/>
      <c r="AJ6250" s="9"/>
    </row>
    <row r="6251" spans="1:36" ht="33.75" x14ac:dyDescent="0.25">
      <c r="A6251" s="20">
        <v>6250</v>
      </c>
      <c r="B6251" s="51" t="s">
        <v>5322</v>
      </c>
      <c r="C6251" s="22">
        <v>315532</v>
      </c>
      <c r="D6251" s="20" t="s">
        <v>17382</v>
      </c>
      <c r="E6251" s="51" t="s">
        <v>17383</v>
      </c>
      <c r="F6251" s="60" t="s">
        <v>30</v>
      </c>
      <c r="G6251" s="60" t="s">
        <v>15561</v>
      </c>
      <c r="H6251" s="60" t="s">
        <v>15562</v>
      </c>
      <c r="I6251" s="60" t="s">
        <v>23325</v>
      </c>
      <c r="J6251" s="7">
        <v>43066</v>
      </c>
      <c r="K6251" s="65" t="s">
        <v>23425</v>
      </c>
      <c r="L6251" s="7"/>
      <c r="M6251" s="64"/>
      <c r="N6251" s="64"/>
      <c r="O6251" s="72"/>
      <c r="Z6251" s="9"/>
      <c r="AA6251" s="9"/>
      <c r="AB6251" s="9"/>
      <c r="AC6251" s="9"/>
      <c r="AD6251" s="9"/>
      <c r="AE6251" s="9"/>
      <c r="AF6251" s="9"/>
      <c r="AG6251" s="9"/>
      <c r="AH6251" s="9"/>
      <c r="AI6251" s="9"/>
      <c r="AJ6251" s="9"/>
    </row>
    <row r="6252" spans="1:36" ht="33.75" x14ac:dyDescent="0.25">
      <c r="A6252" s="20">
        <v>6251</v>
      </c>
      <c r="B6252" s="51" t="s">
        <v>17384</v>
      </c>
      <c r="C6252" s="22">
        <v>332445</v>
      </c>
      <c r="D6252" s="20" t="s">
        <v>17385</v>
      </c>
      <c r="E6252" s="51" t="s">
        <v>17386</v>
      </c>
      <c r="F6252" s="60" t="s">
        <v>16</v>
      </c>
      <c r="G6252" s="60" t="s">
        <v>15561</v>
      </c>
      <c r="H6252" s="60" t="s">
        <v>15562</v>
      </c>
      <c r="I6252" s="60" t="s">
        <v>23325</v>
      </c>
      <c r="J6252" s="7">
        <v>43266</v>
      </c>
      <c r="K6252" s="65" t="s">
        <v>23422</v>
      </c>
      <c r="L6252" s="7"/>
      <c r="M6252" s="64"/>
      <c r="N6252" s="64"/>
      <c r="O6252" s="72"/>
      <c r="Z6252" s="9"/>
      <c r="AA6252" s="9"/>
      <c r="AB6252" s="9"/>
      <c r="AC6252" s="9"/>
      <c r="AD6252" s="9"/>
      <c r="AE6252" s="9"/>
      <c r="AF6252" s="9"/>
      <c r="AG6252" s="9"/>
      <c r="AH6252" s="9"/>
      <c r="AI6252" s="9"/>
      <c r="AJ6252" s="9"/>
    </row>
    <row r="6253" spans="1:36" ht="22.5" x14ac:dyDescent="0.25">
      <c r="A6253" s="20">
        <v>6252</v>
      </c>
      <c r="B6253" s="51" t="s">
        <v>17387</v>
      </c>
      <c r="C6253" s="22">
        <v>316202</v>
      </c>
      <c r="D6253" s="20" t="s">
        <v>17388</v>
      </c>
      <c r="E6253" s="51" t="s">
        <v>17389</v>
      </c>
      <c r="F6253" s="60" t="s">
        <v>10</v>
      </c>
      <c r="G6253" s="60" t="s">
        <v>15561</v>
      </c>
      <c r="H6253" s="60" t="s">
        <v>15562</v>
      </c>
      <c r="I6253" s="60" t="s">
        <v>23325</v>
      </c>
      <c r="J6253" s="7">
        <v>43063</v>
      </c>
      <c r="K6253" s="65" t="s">
        <v>23425</v>
      </c>
      <c r="L6253" s="7"/>
      <c r="M6253" s="64"/>
      <c r="N6253" s="64"/>
      <c r="O6253" s="72"/>
      <c r="Z6253" s="9"/>
      <c r="AA6253" s="9"/>
      <c r="AB6253" s="9"/>
      <c r="AC6253" s="9"/>
      <c r="AD6253" s="9"/>
      <c r="AE6253" s="9"/>
      <c r="AF6253" s="9"/>
      <c r="AG6253" s="9"/>
      <c r="AH6253" s="9"/>
      <c r="AI6253" s="9"/>
      <c r="AJ6253" s="9"/>
    </row>
    <row r="6254" spans="1:36" ht="33.75" x14ac:dyDescent="0.25">
      <c r="A6254" s="20">
        <v>6253</v>
      </c>
      <c r="B6254" s="51" t="s">
        <v>16159</v>
      </c>
      <c r="C6254" s="22">
        <v>399434</v>
      </c>
      <c r="D6254" s="20" t="s">
        <v>17390</v>
      </c>
      <c r="E6254" s="51" t="s">
        <v>17391</v>
      </c>
      <c r="F6254" s="60" t="s">
        <v>3</v>
      </c>
      <c r="G6254" s="60" t="s">
        <v>15561</v>
      </c>
      <c r="H6254" s="60" t="s">
        <v>15562</v>
      </c>
      <c r="I6254" s="60" t="s">
        <v>6</v>
      </c>
      <c r="J6254" s="7"/>
      <c r="K6254" s="65"/>
      <c r="L6254" s="7">
        <v>43181</v>
      </c>
      <c r="M6254" s="64">
        <v>74340.87</v>
      </c>
      <c r="N6254" s="64">
        <v>0</v>
      </c>
      <c r="O6254" s="72"/>
      <c r="Z6254" s="9"/>
      <c r="AA6254" s="9"/>
      <c r="AB6254" s="9"/>
      <c r="AC6254" s="9"/>
      <c r="AD6254" s="9"/>
      <c r="AE6254" s="9"/>
      <c r="AF6254" s="9"/>
      <c r="AG6254" s="9"/>
      <c r="AH6254" s="9"/>
      <c r="AI6254" s="9"/>
      <c r="AJ6254" s="9"/>
    </row>
    <row r="6255" spans="1:36" ht="22.5" x14ac:dyDescent="0.25">
      <c r="A6255" s="20">
        <v>6254</v>
      </c>
      <c r="B6255" s="51" t="s">
        <v>17392</v>
      </c>
      <c r="C6255" s="22">
        <v>323675</v>
      </c>
      <c r="D6255" s="20" t="s">
        <v>17393</v>
      </c>
      <c r="E6255" s="51" t="s">
        <v>17394</v>
      </c>
      <c r="F6255" s="60" t="s">
        <v>16</v>
      </c>
      <c r="G6255" s="60" t="s">
        <v>15561</v>
      </c>
      <c r="H6255" s="60" t="s">
        <v>15562</v>
      </c>
      <c r="I6255" s="60" t="s">
        <v>23325</v>
      </c>
      <c r="J6255" s="7">
        <v>43063</v>
      </c>
      <c r="K6255" s="65" t="s">
        <v>23425</v>
      </c>
      <c r="L6255" s="7"/>
      <c r="M6255" s="64"/>
      <c r="N6255" s="64"/>
      <c r="O6255" s="72"/>
      <c r="Z6255" s="9"/>
      <c r="AA6255" s="9"/>
      <c r="AB6255" s="9"/>
      <c r="AC6255" s="9"/>
      <c r="AD6255" s="9"/>
      <c r="AE6255" s="9"/>
      <c r="AF6255" s="9"/>
      <c r="AG6255" s="9"/>
      <c r="AH6255" s="9"/>
      <c r="AI6255" s="9"/>
      <c r="AJ6255" s="9"/>
    </row>
    <row r="6256" spans="1:36" ht="22.5" x14ac:dyDescent="0.25">
      <c r="A6256" s="20">
        <v>6255</v>
      </c>
      <c r="B6256" s="51" t="s">
        <v>17395</v>
      </c>
      <c r="C6256" s="22">
        <v>311821</v>
      </c>
      <c r="D6256" s="20" t="s">
        <v>17396</v>
      </c>
      <c r="E6256" s="51" t="s">
        <v>17397</v>
      </c>
      <c r="F6256" s="60" t="s">
        <v>26</v>
      </c>
      <c r="G6256" s="60" t="s">
        <v>15561</v>
      </c>
      <c r="H6256" s="60" t="s">
        <v>15562</v>
      </c>
      <c r="I6256" s="60" t="s">
        <v>23325</v>
      </c>
      <c r="J6256" s="7">
        <v>43077</v>
      </c>
      <c r="K6256" s="65" t="s">
        <v>23427</v>
      </c>
      <c r="L6256" s="7"/>
      <c r="M6256" s="64"/>
      <c r="N6256" s="64"/>
      <c r="O6256" s="72"/>
      <c r="Z6256" s="9"/>
      <c r="AA6256" s="9"/>
      <c r="AB6256" s="9"/>
      <c r="AC6256" s="9"/>
      <c r="AD6256" s="9"/>
      <c r="AE6256" s="9"/>
      <c r="AF6256" s="9"/>
      <c r="AG6256" s="9"/>
      <c r="AH6256" s="9"/>
      <c r="AI6256" s="9"/>
      <c r="AJ6256" s="9"/>
    </row>
    <row r="6257" spans="1:36" ht="22.5" x14ac:dyDescent="0.25">
      <c r="A6257" s="20">
        <v>6256</v>
      </c>
      <c r="B6257" s="51" t="s">
        <v>17398</v>
      </c>
      <c r="C6257" s="22">
        <v>332941</v>
      </c>
      <c r="D6257" s="20" t="s">
        <v>17399</v>
      </c>
      <c r="E6257" s="51" t="s">
        <v>17400</v>
      </c>
      <c r="F6257" s="60" t="s">
        <v>16</v>
      </c>
      <c r="G6257" s="60" t="s">
        <v>15561</v>
      </c>
      <c r="H6257" s="60" t="s">
        <v>15562</v>
      </c>
      <c r="I6257" s="60" t="s">
        <v>23325</v>
      </c>
      <c r="J6257" s="7">
        <v>43063</v>
      </c>
      <c r="K6257" s="65" t="s">
        <v>23425</v>
      </c>
      <c r="L6257" s="7"/>
      <c r="M6257" s="64"/>
      <c r="N6257" s="64"/>
      <c r="O6257" s="72"/>
      <c r="Z6257" s="9"/>
      <c r="AA6257" s="9"/>
      <c r="AB6257" s="9"/>
      <c r="AC6257" s="9"/>
      <c r="AD6257" s="9"/>
      <c r="AE6257" s="9"/>
      <c r="AF6257" s="9"/>
      <c r="AG6257" s="9"/>
      <c r="AH6257" s="9"/>
      <c r="AI6257" s="9"/>
      <c r="AJ6257" s="9"/>
    </row>
    <row r="6258" spans="1:36" ht="22.5" x14ac:dyDescent="0.25">
      <c r="A6258" s="20">
        <v>6257</v>
      </c>
      <c r="B6258" s="51" t="s">
        <v>17401</v>
      </c>
      <c r="C6258" s="22">
        <v>327123</v>
      </c>
      <c r="D6258" s="20" t="s">
        <v>17402</v>
      </c>
      <c r="E6258" s="51" t="s">
        <v>17403</v>
      </c>
      <c r="F6258" s="60" t="s">
        <v>16</v>
      </c>
      <c r="G6258" s="60" t="s">
        <v>15561</v>
      </c>
      <c r="H6258" s="60" t="s">
        <v>15562</v>
      </c>
      <c r="I6258" s="60" t="s">
        <v>23420</v>
      </c>
      <c r="J6258" s="7"/>
      <c r="K6258" s="65"/>
      <c r="L6258" s="7"/>
      <c r="M6258" s="64"/>
      <c r="N6258" s="64"/>
      <c r="O6258" s="72"/>
      <c r="Z6258" s="9"/>
      <c r="AA6258" s="9"/>
      <c r="AB6258" s="9"/>
      <c r="AC6258" s="9"/>
      <c r="AD6258" s="9"/>
      <c r="AE6258" s="9"/>
      <c r="AF6258" s="9"/>
      <c r="AG6258" s="9"/>
      <c r="AH6258" s="9"/>
      <c r="AI6258" s="9"/>
      <c r="AJ6258" s="9"/>
    </row>
    <row r="6259" spans="1:36" ht="22.5" x14ac:dyDescent="0.25">
      <c r="A6259" s="20">
        <v>6258</v>
      </c>
      <c r="B6259" s="51" t="s">
        <v>17404</v>
      </c>
      <c r="C6259" s="22">
        <v>328782</v>
      </c>
      <c r="D6259" s="20" t="s">
        <v>17405</v>
      </c>
      <c r="E6259" s="51" t="s">
        <v>17406</v>
      </c>
      <c r="F6259" s="60" t="s">
        <v>37</v>
      </c>
      <c r="G6259" s="60" t="s">
        <v>15561</v>
      </c>
      <c r="H6259" s="60" t="s">
        <v>15562</v>
      </c>
      <c r="I6259" s="60" t="s">
        <v>6</v>
      </c>
      <c r="J6259" s="7"/>
      <c r="K6259" s="65"/>
      <c r="L6259" s="7">
        <v>43196</v>
      </c>
      <c r="M6259" s="64">
        <v>22745.38</v>
      </c>
      <c r="N6259" s="64">
        <v>22745.38</v>
      </c>
      <c r="O6259" s="72"/>
      <c r="Z6259" s="9"/>
      <c r="AA6259" s="9"/>
      <c r="AB6259" s="9"/>
      <c r="AC6259" s="9"/>
      <c r="AD6259" s="9"/>
      <c r="AE6259" s="9"/>
      <c r="AF6259" s="9"/>
      <c r="AG6259" s="9"/>
      <c r="AH6259" s="9"/>
      <c r="AI6259" s="9"/>
      <c r="AJ6259" s="9"/>
    </row>
    <row r="6260" spans="1:36" ht="33.75" x14ac:dyDescent="0.25">
      <c r="A6260" s="20">
        <v>6259</v>
      </c>
      <c r="B6260" s="51" t="s">
        <v>17407</v>
      </c>
      <c r="C6260" s="22">
        <v>323381</v>
      </c>
      <c r="D6260" s="20" t="s">
        <v>17408</v>
      </c>
      <c r="E6260" s="51" t="s">
        <v>17409</v>
      </c>
      <c r="F6260" s="60" t="s">
        <v>16</v>
      </c>
      <c r="G6260" s="60" t="s">
        <v>15561</v>
      </c>
      <c r="H6260" s="60" t="s">
        <v>15562</v>
      </c>
      <c r="I6260" s="60" t="s">
        <v>23325</v>
      </c>
      <c r="J6260" s="7">
        <v>43075</v>
      </c>
      <c r="K6260" s="65" t="s">
        <v>23427</v>
      </c>
      <c r="L6260" s="7"/>
      <c r="M6260" s="64"/>
      <c r="N6260" s="64"/>
      <c r="O6260" s="72"/>
      <c r="Z6260" s="9"/>
      <c r="AA6260" s="9"/>
      <c r="AB6260" s="9"/>
      <c r="AC6260" s="9"/>
      <c r="AD6260" s="9"/>
      <c r="AE6260" s="9"/>
      <c r="AF6260" s="9"/>
      <c r="AG6260" s="9"/>
      <c r="AH6260" s="9"/>
      <c r="AI6260" s="9"/>
      <c r="AJ6260" s="9"/>
    </row>
    <row r="6261" spans="1:36" x14ac:dyDescent="0.25">
      <c r="A6261" s="20">
        <v>6260</v>
      </c>
      <c r="B6261" s="51" t="s">
        <v>17410</v>
      </c>
      <c r="C6261" s="22">
        <v>800007</v>
      </c>
      <c r="D6261" s="20" t="s">
        <v>17411</v>
      </c>
      <c r="E6261" s="51" t="s">
        <v>17412</v>
      </c>
      <c r="F6261" s="60" t="s">
        <v>3</v>
      </c>
      <c r="G6261" s="60" t="s">
        <v>15561</v>
      </c>
      <c r="H6261" s="60" t="s">
        <v>15562</v>
      </c>
      <c r="I6261" s="60" t="s">
        <v>6</v>
      </c>
      <c r="J6261" s="7"/>
      <c r="K6261" s="65"/>
      <c r="L6261" s="7">
        <v>43196</v>
      </c>
      <c r="M6261" s="64">
        <v>95951.29</v>
      </c>
      <c r="N6261" s="64">
        <v>0</v>
      </c>
      <c r="O6261" s="72"/>
      <c r="Z6261" s="9"/>
      <c r="AA6261" s="9"/>
      <c r="AB6261" s="9"/>
      <c r="AC6261" s="9"/>
      <c r="AD6261" s="9"/>
      <c r="AE6261" s="9"/>
      <c r="AF6261" s="9"/>
      <c r="AG6261" s="9"/>
      <c r="AH6261" s="9"/>
      <c r="AI6261" s="9"/>
      <c r="AJ6261" s="9"/>
    </row>
    <row r="6262" spans="1:36" x14ac:dyDescent="0.25">
      <c r="A6262" s="20">
        <v>6261</v>
      </c>
      <c r="B6262" s="51" t="s">
        <v>17061</v>
      </c>
      <c r="C6262" s="22">
        <v>690627</v>
      </c>
      <c r="D6262" s="20" t="s">
        <v>17413</v>
      </c>
      <c r="E6262" s="51" t="s">
        <v>17414</v>
      </c>
      <c r="F6262" s="60" t="s">
        <v>16</v>
      </c>
      <c r="G6262" s="60" t="s">
        <v>15561</v>
      </c>
      <c r="H6262" s="60" t="s">
        <v>15562</v>
      </c>
      <c r="I6262" s="60" t="s">
        <v>6</v>
      </c>
      <c r="J6262" s="7"/>
      <c r="K6262" s="65"/>
      <c r="L6262" s="7">
        <v>43207</v>
      </c>
      <c r="M6262" s="64">
        <v>134037.98000000001</v>
      </c>
      <c r="N6262" s="64">
        <v>0</v>
      </c>
      <c r="O6262" s="72"/>
      <c r="Z6262" s="9"/>
      <c r="AA6262" s="9"/>
      <c r="AB6262" s="9"/>
      <c r="AC6262" s="9"/>
      <c r="AD6262" s="9"/>
      <c r="AE6262" s="9"/>
      <c r="AF6262" s="9"/>
      <c r="AG6262" s="9"/>
      <c r="AH6262" s="9"/>
      <c r="AI6262" s="9"/>
      <c r="AJ6262" s="9"/>
    </row>
    <row r="6263" spans="1:36" ht="33.75" x14ac:dyDescent="0.25">
      <c r="A6263" s="20">
        <v>6262</v>
      </c>
      <c r="B6263" s="51" t="s">
        <v>17415</v>
      </c>
      <c r="C6263" s="22">
        <v>324744</v>
      </c>
      <c r="D6263" s="20" t="s">
        <v>17416</v>
      </c>
      <c r="E6263" s="51" t="s">
        <v>17417</v>
      </c>
      <c r="F6263" s="60" t="s">
        <v>37</v>
      </c>
      <c r="G6263" s="60" t="s">
        <v>15561</v>
      </c>
      <c r="H6263" s="60" t="s">
        <v>15562</v>
      </c>
      <c r="I6263" s="60" t="s">
        <v>23325</v>
      </c>
      <c r="J6263" s="7">
        <v>43063</v>
      </c>
      <c r="K6263" s="65" t="s">
        <v>23425</v>
      </c>
      <c r="L6263" s="7"/>
      <c r="M6263" s="64"/>
      <c r="N6263" s="64"/>
      <c r="O6263" s="72"/>
      <c r="Z6263" s="9"/>
      <c r="AA6263" s="9"/>
      <c r="AB6263" s="9"/>
      <c r="AC6263" s="9"/>
      <c r="AD6263" s="9"/>
      <c r="AE6263" s="9"/>
      <c r="AF6263" s="9"/>
      <c r="AG6263" s="9"/>
      <c r="AH6263" s="9"/>
      <c r="AI6263" s="9"/>
      <c r="AJ6263" s="9"/>
    </row>
    <row r="6264" spans="1:36" ht="22.5" x14ac:dyDescent="0.25">
      <c r="A6264" s="20">
        <v>6263</v>
      </c>
      <c r="B6264" s="51" t="s">
        <v>17418</v>
      </c>
      <c r="C6264" s="22">
        <v>315753</v>
      </c>
      <c r="D6264" s="20" t="s">
        <v>17419</v>
      </c>
      <c r="E6264" s="51" t="s">
        <v>17420</v>
      </c>
      <c r="F6264" s="60" t="s">
        <v>30</v>
      </c>
      <c r="G6264" s="60" t="s">
        <v>15561</v>
      </c>
      <c r="H6264" s="60" t="s">
        <v>15562</v>
      </c>
      <c r="I6264" s="60" t="s">
        <v>6</v>
      </c>
      <c r="J6264" s="7"/>
      <c r="K6264" s="65"/>
      <c r="L6264" s="7">
        <v>43181</v>
      </c>
      <c r="M6264" s="64">
        <v>89342.24</v>
      </c>
      <c r="N6264" s="64">
        <v>0</v>
      </c>
      <c r="O6264" s="72"/>
      <c r="Z6264" s="9"/>
      <c r="AA6264" s="9"/>
      <c r="AB6264" s="9"/>
      <c r="AC6264" s="9"/>
      <c r="AD6264" s="9"/>
      <c r="AE6264" s="9"/>
      <c r="AF6264" s="9"/>
      <c r="AG6264" s="9"/>
      <c r="AH6264" s="9"/>
      <c r="AI6264" s="9"/>
      <c r="AJ6264" s="9"/>
    </row>
    <row r="6265" spans="1:36" ht="22.5" x14ac:dyDescent="0.25">
      <c r="A6265" s="20">
        <v>6264</v>
      </c>
      <c r="B6265" s="51" t="s">
        <v>16941</v>
      </c>
      <c r="C6265" s="22">
        <v>310352</v>
      </c>
      <c r="D6265" s="20" t="s">
        <v>17421</v>
      </c>
      <c r="E6265" s="51" t="s">
        <v>17422</v>
      </c>
      <c r="F6265" s="60" t="s">
        <v>26</v>
      </c>
      <c r="G6265" s="60" t="s">
        <v>15561</v>
      </c>
      <c r="H6265" s="60" t="s">
        <v>15562</v>
      </c>
      <c r="I6265" s="60" t="s">
        <v>6</v>
      </c>
      <c r="J6265" s="7"/>
      <c r="K6265" s="65"/>
      <c r="L6265" s="7">
        <v>43181</v>
      </c>
      <c r="M6265" s="64">
        <v>85932.07</v>
      </c>
      <c r="N6265" s="64">
        <v>0</v>
      </c>
      <c r="O6265" s="72"/>
      <c r="Z6265" s="9"/>
      <c r="AA6265" s="9"/>
      <c r="AB6265" s="9"/>
      <c r="AC6265" s="9"/>
      <c r="AD6265" s="9"/>
      <c r="AE6265" s="9"/>
      <c r="AF6265" s="9"/>
      <c r="AG6265" s="9"/>
      <c r="AH6265" s="9"/>
      <c r="AI6265" s="9"/>
      <c r="AJ6265" s="9"/>
    </row>
    <row r="6266" spans="1:36" ht="22.5" x14ac:dyDescent="0.25">
      <c r="A6266" s="20">
        <v>6265</v>
      </c>
      <c r="B6266" s="51" t="s">
        <v>17423</v>
      </c>
      <c r="C6266" s="22">
        <v>649023</v>
      </c>
      <c r="D6266" s="20" t="s">
        <v>17424</v>
      </c>
      <c r="E6266" s="51" t="s">
        <v>17425</v>
      </c>
      <c r="F6266" s="60" t="s">
        <v>10</v>
      </c>
      <c r="G6266" s="60" t="s">
        <v>15561</v>
      </c>
      <c r="H6266" s="60" t="s">
        <v>15562</v>
      </c>
      <c r="I6266" s="60" t="s">
        <v>6</v>
      </c>
      <c r="J6266" s="7"/>
      <c r="K6266" s="65"/>
      <c r="L6266" s="7">
        <v>43181</v>
      </c>
      <c r="M6266" s="64">
        <v>34399.199999999997</v>
      </c>
      <c r="N6266" s="64">
        <v>34399.199999999997</v>
      </c>
      <c r="O6266" s="72"/>
      <c r="Z6266" s="9"/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</row>
    <row r="6267" spans="1:36" ht="45" x14ac:dyDescent="0.25">
      <c r="A6267" s="20">
        <v>6266</v>
      </c>
      <c r="B6267" s="51" t="s">
        <v>17426</v>
      </c>
      <c r="C6267" s="22">
        <v>308277</v>
      </c>
      <c r="D6267" s="20" t="s">
        <v>17427</v>
      </c>
      <c r="E6267" s="51" t="s">
        <v>17428</v>
      </c>
      <c r="F6267" s="60" t="s">
        <v>3</v>
      </c>
      <c r="G6267" s="60" t="s">
        <v>15561</v>
      </c>
      <c r="H6267" s="60" t="s">
        <v>15562</v>
      </c>
      <c r="I6267" s="60" t="s">
        <v>6</v>
      </c>
      <c r="J6267" s="7"/>
      <c r="K6267" s="65"/>
      <c r="L6267" s="7">
        <v>43181</v>
      </c>
      <c r="M6267" s="64">
        <v>66313.08</v>
      </c>
      <c r="N6267" s="64">
        <v>66313.08</v>
      </c>
      <c r="O6267" s="72"/>
      <c r="Z6267" s="9"/>
      <c r="AA6267" s="9"/>
      <c r="AB6267" s="9"/>
      <c r="AC6267" s="9"/>
      <c r="AD6267" s="9"/>
      <c r="AE6267" s="9"/>
      <c r="AF6267" s="9"/>
      <c r="AG6267" s="9"/>
      <c r="AH6267" s="9"/>
      <c r="AI6267" s="9"/>
      <c r="AJ6267" s="9"/>
    </row>
    <row r="6268" spans="1:36" x14ac:dyDescent="0.25">
      <c r="A6268" s="20">
        <v>6267</v>
      </c>
      <c r="B6268" s="51" t="s">
        <v>17017</v>
      </c>
      <c r="C6268" s="22">
        <v>800198</v>
      </c>
      <c r="D6268" s="20" t="s">
        <v>17429</v>
      </c>
      <c r="E6268" s="51" t="s">
        <v>17010</v>
      </c>
      <c r="F6268" s="60" t="s">
        <v>56</v>
      </c>
      <c r="G6268" s="60" t="s">
        <v>15561</v>
      </c>
      <c r="H6268" s="60" t="s">
        <v>15562</v>
      </c>
      <c r="I6268" s="60" t="s">
        <v>6</v>
      </c>
      <c r="J6268" s="7"/>
      <c r="K6268" s="65"/>
      <c r="L6268" s="7">
        <v>43181</v>
      </c>
      <c r="M6268" s="64">
        <v>95657.19</v>
      </c>
      <c r="N6268" s="64">
        <v>0</v>
      </c>
      <c r="O6268" s="72"/>
      <c r="Z6268" s="9"/>
      <c r="AA6268" s="9"/>
      <c r="AB6268" s="9"/>
      <c r="AC6268" s="9"/>
      <c r="AD6268" s="9"/>
      <c r="AE6268" s="9"/>
      <c r="AF6268" s="9"/>
      <c r="AG6268" s="9"/>
      <c r="AH6268" s="9"/>
      <c r="AI6268" s="9"/>
      <c r="AJ6268" s="9"/>
    </row>
    <row r="6269" spans="1:36" ht="33.75" x14ac:dyDescent="0.25">
      <c r="A6269" s="20">
        <v>6268</v>
      </c>
      <c r="B6269" s="51" t="s">
        <v>17430</v>
      </c>
      <c r="C6269" s="22">
        <v>319490</v>
      </c>
      <c r="D6269" s="20" t="s">
        <v>17431</v>
      </c>
      <c r="E6269" s="51" t="s">
        <v>17432</v>
      </c>
      <c r="F6269" s="60" t="s">
        <v>10</v>
      </c>
      <c r="G6269" s="60" t="s">
        <v>15561</v>
      </c>
      <c r="H6269" s="60" t="s">
        <v>15562</v>
      </c>
      <c r="I6269" s="60" t="s">
        <v>23325</v>
      </c>
      <c r="J6269" s="7">
        <v>43062</v>
      </c>
      <c r="K6269" s="65" t="s">
        <v>23425</v>
      </c>
      <c r="L6269" s="7"/>
      <c r="M6269" s="64"/>
      <c r="N6269" s="64"/>
      <c r="O6269" s="72"/>
      <c r="Z6269" s="9"/>
      <c r="AA6269" s="9"/>
      <c r="AB6269" s="9"/>
      <c r="AC6269" s="9"/>
      <c r="AD6269" s="9"/>
      <c r="AE6269" s="9"/>
      <c r="AF6269" s="9"/>
      <c r="AG6269" s="9"/>
      <c r="AH6269" s="9"/>
      <c r="AI6269" s="9"/>
      <c r="AJ6269" s="9"/>
    </row>
    <row r="6270" spans="1:36" ht="22.5" x14ac:dyDescent="0.25">
      <c r="A6270" s="20">
        <v>6269</v>
      </c>
      <c r="B6270" s="51" t="s">
        <v>17433</v>
      </c>
      <c r="C6270" s="22">
        <v>307386</v>
      </c>
      <c r="D6270" s="20" t="s">
        <v>17434</v>
      </c>
      <c r="E6270" s="51" t="s">
        <v>17435</v>
      </c>
      <c r="F6270" s="60" t="s">
        <v>3</v>
      </c>
      <c r="G6270" s="60" t="s">
        <v>15561</v>
      </c>
      <c r="H6270" s="60" t="s">
        <v>15562</v>
      </c>
      <c r="I6270" s="60" t="s">
        <v>23420</v>
      </c>
      <c r="J6270" s="7"/>
      <c r="K6270" s="65"/>
      <c r="L6270" s="7"/>
      <c r="M6270" s="64"/>
      <c r="N6270" s="64"/>
      <c r="O6270" s="72"/>
      <c r="Z6270" s="9"/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</row>
    <row r="6271" spans="1:36" ht="22.5" x14ac:dyDescent="0.25">
      <c r="A6271" s="20">
        <v>6270</v>
      </c>
      <c r="B6271" s="51" t="s">
        <v>17034</v>
      </c>
      <c r="C6271" s="22">
        <v>30230365</v>
      </c>
      <c r="D6271" s="20" t="s">
        <v>17436</v>
      </c>
      <c r="E6271" s="51" t="s">
        <v>17437</v>
      </c>
      <c r="F6271" s="60" t="s">
        <v>10</v>
      </c>
      <c r="G6271" s="60" t="s">
        <v>15561</v>
      </c>
      <c r="H6271" s="60" t="s">
        <v>15562</v>
      </c>
      <c r="I6271" s="60" t="s">
        <v>23420</v>
      </c>
      <c r="J6271" s="7"/>
      <c r="K6271" s="65"/>
      <c r="L6271" s="7"/>
      <c r="M6271" s="64"/>
      <c r="N6271" s="64"/>
      <c r="O6271" s="72"/>
      <c r="Z6271" s="9"/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</row>
    <row r="6272" spans="1:36" ht="33.75" x14ac:dyDescent="0.25">
      <c r="A6272" s="20">
        <v>6271</v>
      </c>
      <c r="B6272" s="51" t="s">
        <v>17438</v>
      </c>
      <c r="C6272" s="22">
        <v>322440</v>
      </c>
      <c r="D6272" s="20" t="s">
        <v>17439</v>
      </c>
      <c r="E6272" s="51" t="s">
        <v>17440</v>
      </c>
      <c r="F6272" s="60" t="s">
        <v>16</v>
      </c>
      <c r="G6272" s="60" t="s">
        <v>15561</v>
      </c>
      <c r="H6272" s="60" t="s">
        <v>15562</v>
      </c>
      <c r="I6272" s="60" t="s">
        <v>6</v>
      </c>
      <c r="J6272" s="7"/>
      <c r="K6272" s="65"/>
      <c r="L6272" s="7">
        <v>43179</v>
      </c>
      <c r="M6272" s="64">
        <v>100000</v>
      </c>
      <c r="N6272" s="64">
        <v>0</v>
      </c>
      <c r="O6272" s="72"/>
      <c r="Z6272" s="9"/>
      <c r="AA6272" s="9"/>
      <c r="AB6272" s="9"/>
      <c r="AC6272" s="9"/>
      <c r="AD6272" s="9"/>
      <c r="AE6272" s="9"/>
      <c r="AF6272" s="9"/>
      <c r="AG6272" s="9"/>
      <c r="AH6272" s="9"/>
      <c r="AI6272" s="9"/>
      <c r="AJ6272" s="9"/>
    </row>
    <row r="6273" spans="1:36" ht="22.5" x14ac:dyDescent="0.25">
      <c r="A6273" s="20">
        <v>6272</v>
      </c>
      <c r="B6273" s="51" t="s">
        <v>17441</v>
      </c>
      <c r="C6273" s="22">
        <v>316482</v>
      </c>
      <c r="D6273" s="20" t="s">
        <v>17442</v>
      </c>
      <c r="E6273" s="51" t="s">
        <v>17443</v>
      </c>
      <c r="F6273" s="60" t="s">
        <v>10</v>
      </c>
      <c r="G6273" s="60" t="s">
        <v>15561</v>
      </c>
      <c r="H6273" s="60" t="s">
        <v>15562</v>
      </c>
      <c r="I6273" s="60" t="s">
        <v>6</v>
      </c>
      <c r="J6273" s="7"/>
      <c r="K6273" s="65"/>
      <c r="L6273" s="7">
        <v>43175</v>
      </c>
      <c r="M6273" s="64">
        <v>81732.08</v>
      </c>
      <c r="N6273" s="64">
        <v>40802.99</v>
      </c>
      <c r="O6273" s="72"/>
      <c r="Z6273" s="9"/>
      <c r="AA6273" s="9"/>
      <c r="AB6273" s="9"/>
      <c r="AC6273" s="9"/>
      <c r="AD6273" s="9"/>
      <c r="AE6273" s="9"/>
      <c r="AF6273" s="9"/>
      <c r="AG6273" s="9"/>
      <c r="AH6273" s="9"/>
      <c r="AI6273" s="9"/>
      <c r="AJ6273" s="9"/>
    </row>
    <row r="6274" spans="1:36" ht="45" x14ac:dyDescent="0.25">
      <c r="A6274" s="20">
        <v>6273</v>
      </c>
      <c r="B6274" s="51" t="s">
        <v>17444</v>
      </c>
      <c r="C6274" s="22">
        <v>331384</v>
      </c>
      <c r="D6274" s="20" t="s">
        <v>17445</v>
      </c>
      <c r="E6274" s="51" t="s">
        <v>17446</v>
      </c>
      <c r="F6274" s="60" t="s">
        <v>37</v>
      </c>
      <c r="G6274" s="60" t="s">
        <v>15561</v>
      </c>
      <c r="H6274" s="60" t="s">
        <v>15562</v>
      </c>
      <c r="I6274" s="60" t="s">
        <v>6</v>
      </c>
      <c r="J6274" s="7"/>
      <c r="K6274" s="65"/>
      <c r="L6274" s="7">
        <v>43180</v>
      </c>
      <c r="M6274" s="64">
        <v>108975.67</v>
      </c>
      <c r="N6274" s="64">
        <v>107545.35</v>
      </c>
      <c r="O6274" s="72"/>
      <c r="Z6274" s="9"/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</row>
    <row r="6275" spans="1:36" x14ac:dyDescent="0.25">
      <c r="A6275" s="20">
        <v>6274</v>
      </c>
      <c r="B6275" s="51" t="s">
        <v>17278</v>
      </c>
      <c r="C6275" s="22">
        <v>311154</v>
      </c>
      <c r="D6275" s="20" t="s">
        <v>17447</v>
      </c>
      <c r="E6275" s="51" t="s">
        <v>17448</v>
      </c>
      <c r="F6275" s="60" t="s">
        <v>26</v>
      </c>
      <c r="G6275" s="60" t="s">
        <v>15561</v>
      </c>
      <c r="H6275" s="60" t="s">
        <v>15562</v>
      </c>
      <c r="I6275" s="60" t="s">
        <v>23325</v>
      </c>
      <c r="J6275" s="7">
        <v>43062</v>
      </c>
      <c r="K6275" s="65" t="s">
        <v>23425</v>
      </c>
      <c r="L6275" s="7"/>
      <c r="M6275" s="64"/>
      <c r="N6275" s="64"/>
      <c r="O6275" s="72"/>
      <c r="Z6275" s="9"/>
      <c r="AA6275" s="9"/>
      <c r="AB6275" s="9"/>
      <c r="AC6275" s="9"/>
      <c r="AD6275" s="9"/>
      <c r="AE6275" s="9"/>
      <c r="AF6275" s="9"/>
      <c r="AG6275" s="9"/>
      <c r="AH6275" s="9"/>
      <c r="AI6275" s="9"/>
      <c r="AJ6275" s="9"/>
    </row>
    <row r="6276" spans="1:36" ht="22.5" x14ac:dyDescent="0.25">
      <c r="A6276" s="20">
        <v>6275</v>
      </c>
      <c r="B6276" s="51" t="s">
        <v>17449</v>
      </c>
      <c r="C6276" s="22">
        <v>328383</v>
      </c>
      <c r="D6276" s="20" t="s">
        <v>17450</v>
      </c>
      <c r="E6276" s="51" t="s">
        <v>17451</v>
      </c>
      <c r="F6276" s="60" t="s">
        <v>37</v>
      </c>
      <c r="G6276" s="60" t="s">
        <v>15561</v>
      </c>
      <c r="H6276" s="60" t="s">
        <v>15562</v>
      </c>
      <c r="I6276" s="60" t="s">
        <v>6</v>
      </c>
      <c r="J6276" s="7"/>
      <c r="K6276" s="65"/>
      <c r="L6276" s="7">
        <v>43232</v>
      </c>
      <c r="M6276" s="64">
        <v>100000</v>
      </c>
      <c r="N6276" s="64">
        <v>0</v>
      </c>
      <c r="O6276" s="72"/>
      <c r="Z6276" s="9"/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</row>
    <row r="6277" spans="1:36" ht="22.5" x14ac:dyDescent="0.25">
      <c r="A6277" s="20">
        <v>6276</v>
      </c>
      <c r="B6277" s="51" t="s">
        <v>17452</v>
      </c>
      <c r="C6277" s="22">
        <v>326852</v>
      </c>
      <c r="D6277" s="20" t="s">
        <v>17453</v>
      </c>
      <c r="E6277" s="51" t="s">
        <v>17454</v>
      </c>
      <c r="F6277" s="60" t="s">
        <v>16</v>
      </c>
      <c r="G6277" s="60" t="s">
        <v>15561</v>
      </c>
      <c r="H6277" s="60" t="s">
        <v>15562</v>
      </c>
      <c r="I6277" s="60" t="s">
        <v>6</v>
      </c>
      <c r="J6277" s="7"/>
      <c r="K6277" s="65"/>
      <c r="L6277" s="7">
        <v>43181</v>
      </c>
      <c r="M6277" s="64">
        <v>40230.800000000003</v>
      </c>
      <c r="N6277" s="64">
        <v>40009.870000000003</v>
      </c>
      <c r="O6277" s="72"/>
      <c r="Z6277" s="9"/>
      <c r="AA6277" s="9"/>
      <c r="AB6277" s="9"/>
      <c r="AC6277" s="9"/>
      <c r="AD6277" s="9"/>
      <c r="AE6277" s="9"/>
      <c r="AF6277" s="9"/>
      <c r="AG6277" s="9"/>
      <c r="AH6277" s="9"/>
      <c r="AI6277" s="9"/>
      <c r="AJ6277" s="9"/>
    </row>
    <row r="6278" spans="1:36" ht="22.5" x14ac:dyDescent="0.25">
      <c r="A6278" s="20">
        <v>6277</v>
      </c>
      <c r="B6278" s="51" t="s">
        <v>16572</v>
      </c>
      <c r="C6278" s="22">
        <v>623695</v>
      </c>
      <c r="D6278" s="20" t="s">
        <v>17455</v>
      </c>
      <c r="E6278" s="51" t="s">
        <v>17456</v>
      </c>
      <c r="F6278" s="60" t="s">
        <v>26</v>
      </c>
      <c r="G6278" s="60" t="s">
        <v>15561</v>
      </c>
      <c r="H6278" s="60" t="s">
        <v>15562</v>
      </c>
      <c r="I6278" s="60" t="s">
        <v>6</v>
      </c>
      <c r="J6278" s="7"/>
      <c r="K6278" s="65"/>
      <c r="L6278" s="7">
        <v>43180</v>
      </c>
      <c r="M6278" s="64">
        <v>89579.41</v>
      </c>
      <c r="N6278" s="64">
        <v>0</v>
      </c>
      <c r="O6278" s="72"/>
      <c r="Z6278" s="9"/>
      <c r="AA6278" s="9"/>
      <c r="AB6278" s="9"/>
      <c r="AC6278" s="9"/>
      <c r="AD6278" s="9"/>
      <c r="AE6278" s="9"/>
      <c r="AF6278" s="9"/>
      <c r="AG6278" s="9"/>
      <c r="AH6278" s="9"/>
      <c r="AI6278" s="9"/>
      <c r="AJ6278" s="9"/>
    </row>
    <row r="6279" spans="1:36" ht="22.5" x14ac:dyDescent="0.25">
      <c r="A6279" s="20">
        <v>6278</v>
      </c>
      <c r="B6279" s="51" t="s">
        <v>17457</v>
      </c>
      <c r="C6279" s="22">
        <v>327107</v>
      </c>
      <c r="D6279" s="20" t="s">
        <v>17458</v>
      </c>
      <c r="E6279" s="51" t="s">
        <v>17459</v>
      </c>
      <c r="F6279" s="60" t="s">
        <v>16</v>
      </c>
      <c r="G6279" s="60" t="s">
        <v>15561</v>
      </c>
      <c r="H6279" s="60" t="s">
        <v>15562</v>
      </c>
      <c r="I6279" s="60" t="s">
        <v>23325</v>
      </c>
      <c r="J6279" s="7">
        <v>43063</v>
      </c>
      <c r="K6279" s="65" t="s">
        <v>23425</v>
      </c>
      <c r="L6279" s="7"/>
      <c r="M6279" s="64"/>
      <c r="N6279" s="64"/>
      <c r="O6279" s="72"/>
      <c r="Z6279" s="9"/>
      <c r="AA6279" s="9"/>
      <c r="AB6279" s="9"/>
      <c r="AC6279" s="9"/>
      <c r="AD6279" s="9"/>
      <c r="AE6279" s="9"/>
      <c r="AF6279" s="9"/>
      <c r="AG6279" s="9"/>
      <c r="AH6279" s="9"/>
      <c r="AI6279" s="9"/>
      <c r="AJ6279" s="9"/>
    </row>
    <row r="6280" spans="1:36" ht="22.5" x14ac:dyDescent="0.25">
      <c r="A6280" s="20">
        <v>6279</v>
      </c>
      <c r="B6280" s="51" t="s">
        <v>17460</v>
      </c>
      <c r="C6280" s="22">
        <v>305324</v>
      </c>
      <c r="D6280" s="20" t="s">
        <v>17461</v>
      </c>
      <c r="E6280" s="51" t="s">
        <v>17462</v>
      </c>
      <c r="F6280" s="60" t="s">
        <v>56</v>
      </c>
      <c r="G6280" s="60" t="s">
        <v>15561</v>
      </c>
      <c r="H6280" s="60" t="s">
        <v>15562</v>
      </c>
      <c r="I6280" s="60" t="s">
        <v>23325</v>
      </c>
      <c r="J6280" s="7">
        <v>43077</v>
      </c>
      <c r="K6280" s="65" t="s">
        <v>23427</v>
      </c>
      <c r="L6280" s="7"/>
      <c r="M6280" s="64"/>
      <c r="N6280" s="64"/>
      <c r="O6280" s="72"/>
      <c r="Z6280" s="9"/>
      <c r="AA6280" s="9"/>
      <c r="AB6280" s="9"/>
      <c r="AC6280" s="9"/>
      <c r="AD6280" s="9"/>
      <c r="AE6280" s="9"/>
      <c r="AF6280" s="9"/>
      <c r="AG6280" s="9"/>
      <c r="AH6280" s="9"/>
      <c r="AI6280" s="9"/>
      <c r="AJ6280" s="9"/>
    </row>
    <row r="6281" spans="1:36" ht="22.5" x14ac:dyDescent="0.25">
      <c r="A6281" s="20">
        <v>6280</v>
      </c>
      <c r="B6281" s="51" t="s">
        <v>17463</v>
      </c>
      <c r="C6281" s="22">
        <v>323187</v>
      </c>
      <c r="D6281" s="20" t="s">
        <v>17464</v>
      </c>
      <c r="E6281" s="51" t="s">
        <v>17465</v>
      </c>
      <c r="F6281" s="60" t="s">
        <v>16</v>
      </c>
      <c r="G6281" s="60" t="s">
        <v>15561</v>
      </c>
      <c r="H6281" s="60" t="s">
        <v>15562</v>
      </c>
      <c r="I6281" s="60" t="s">
        <v>6</v>
      </c>
      <c r="J6281" s="7"/>
      <c r="K6281" s="65"/>
      <c r="L6281" s="7">
        <v>43207</v>
      </c>
      <c r="M6281" s="64">
        <v>97379.11</v>
      </c>
      <c r="N6281" s="64">
        <v>0</v>
      </c>
      <c r="O6281" s="72"/>
      <c r="Z6281" s="9"/>
      <c r="AA6281" s="9"/>
      <c r="AB6281" s="9"/>
      <c r="AC6281" s="9"/>
      <c r="AD6281" s="9"/>
      <c r="AE6281" s="9"/>
      <c r="AF6281" s="9"/>
      <c r="AG6281" s="9"/>
      <c r="AH6281" s="9"/>
      <c r="AI6281" s="9"/>
      <c r="AJ6281" s="9"/>
    </row>
    <row r="6282" spans="1:36" x14ac:dyDescent="0.25">
      <c r="A6282" s="20">
        <v>6281</v>
      </c>
      <c r="B6282" s="51" t="s">
        <v>17466</v>
      </c>
      <c r="C6282" s="22">
        <v>316270</v>
      </c>
      <c r="D6282" s="20" t="s">
        <v>17467</v>
      </c>
      <c r="E6282" s="51" t="s">
        <v>17468</v>
      </c>
      <c r="F6282" s="60" t="s">
        <v>10</v>
      </c>
      <c r="G6282" s="60" t="s">
        <v>15561</v>
      </c>
      <c r="H6282" s="60" t="s">
        <v>15562</v>
      </c>
      <c r="I6282" s="60" t="s">
        <v>23325</v>
      </c>
      <c r="J6282" s="7">
        <v>43063</v>
      </c>
      <c r="K6282" s="65" t="s">
        <v>23425</v>
      </c>
      <c r="L6282" s="7"/>
      <c r="M6282" s="64"/>
      <c r="N6282" s="64"/>
      <c r="O6282" s="72"/>
      <c r="Z6282" s="9"/>
      <c r="AA6282" s="9"/>
      <c r="AB6282" s="9"/>
      <c r="AC6282" s="9"/>
      <c r="AD6282" s="9"/>
      <c r="AE6282" s="9"/>
      <c r="AF6282" s="9"/>
      <c r="AG6282" s="9"/>
      <c r="AH6282" s="9"/>
      <c r="AI6282" s="9"/>
      <c r="AJ6282" s="9"/>
    </row>
    <row r="6283" spans="1:36" ht="22.5" x14ac:dyDescent="0.25">
      <c r="A6283" s="20">
        <v>6282</v>
      </c>
      <c r="B6283" s="51" t="s">
        <v>17395</v>
      </c>
      <c r="C6283" s="22">
        <v>311821</v>
      </c>
      <c r="D6283" s="20" t="s">
        <v>17469</v>
      </c>
      <c r="E6283" s="51" t="s">
        <v>17470</v>
      </c>
      <c r="F6283" s="60" t="s">
        <v>26</v>
      </c>
      <c r="G6283" s="60" t="s">
        <v>15561</v>
      </c>
      <c r="H6283" s="60" t="s">
        <v>15562</v>
      </c>
      <c r="I6283" s="60" t="s">
        <v>6</v>
      </c>
      <c r="J6283" s="7"/>
      <c r="K6283" s="65"/>
      <c r="L6283" s="7">
        <v>43176</v>
      </c>
      <c r="M6283" s="64">
        <v>97631.83</v>
      </c>
      <c r="N6283" s="64">
        <v>94632</v>
      </c>
      <c r="O6283" s="72"/>
      <c r="Z6283" s="9"/>
      <c r="AA6283" s="9"/>
      <c r="AB6283" s="9"/>
      <c r="AC6283" s="9"/>
      <c r="AD6283" s="9"/>
      <c r="AE6283" s="9"/>
      <c r="AF6283" s="9"/>
      <c r="AG6283" s="9"/>
      <c r="AH6283" s="9"/>
      <c r="AI6283" s="9"/>
      <c r="AJ6283" s="9"/>
    </row>
    <row r="6284" spans="1:36" ht="22.5" x14ac:dyDescent="0.25">
      <c r="A6284" s="20">
        <v>6283</v>
      </c>
      <c r="B6284" s="51" t="s">
        <v>17471</v>
      </c>
      <c r="C6284" s="22">
        <v>329037</v>
      </c>
      <c r="D6284" s="20" t="s">
        <v>17472</v>
      </c>
      <c r="E6284" s="51" t="s">
        <v>17473</v>
      </c>
      <c r="F6284" s="60" t="s">
        <v>16</v>
      </c>
      <c r="G6284" s="60" t="s">
        <v>15561</v>
      </c>
      <c r="H6284" s="60" t="s">
        <v>15562</v>
      </c>
      <c r="I6284" s="60" t="s">
        <v>6</v>
      </c>
      <c r="J6284" s="7"/>
      <c r="K6284" s="65"/>
      <c r="L6284" s="7">
        <v>43180</v>
      </c>
      <c r="M6284" s="64">
        <v>27489.06</v>
      </c>
      <c r="N6284" s="64">
        <v>0</v>
      </c>
      <c r="O6284" s="72"/>
      <c r="Z6284" s="9"/>
      <c r="AA6284" s="9"/>
      <c r="AB6284" s="9"/>
      <c r="AC6284" s="9"/>
      <c r="AD6284" s="9"/>
      <c r="AE6284" s="9"/>
      <c r="AF6284" s="9"/>
      <c r="AG6284" s="9"/>
      <c r="AH6284" s="9"/>
      <c r="AI6284" s="9"/>
      <c r="AJ6284" s="9"/>
    </row>
    <row r="6285" spans="1:36" ht="22.5" x14ac:dyDescent="0.25">
      <c r="A6285" s="20">
        <v>6284</v>
      </c>
      <c r="B6285" s="51" t="s">
        <v>17471</v>
      </c>
      <c r="C6285" s="22">
        <v>329037</v>
      </c>
      <c r="D6285" s="20" t="s">
        <v>17474</v>
      </c>
      <c r="E6285" s="51" t="s">
        <v>17473</v>
      </c>
      <c r="F6285" s="60" t="s">
        <v>16</v>
      </c>
      <c r="G6285" s="60" t="s">
        <v>15561</v>
      </c>
      <c r="H6285" s="60" t="s">
        <v>15562</v>
      </c>
      <c r="I6285" s="60" t="s">
        <v>23325</v>
      </c>
      <c r="J6285" s="7">
        <v>43266</v>
      </c>
      <c r="K6285" s="65" t="s">
        <v>23422</v>
      </c>
      <c r="L6285" s="7"/>
      <c r="M6285" s="64"/>
      <c r="N6285" s="64"/>
      <c r="O6285" s="72"/>
      <c r="Z6285" s="9"/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</row>
    <row r="6286" spans="1:36" s="17" customFormat="1" ht="22.5" x14ac:dyDescent="0.25">
      <c r="A6286" s="20">
        <v>6285</v>
      </c>
      <c r="B6286" s="51" t="s">
        <v>17475</v>
      </c>
      <c r="C6286" s="22">
        <v>312771</v>
      </c>
      <c r="D6286" s="20" t="s">
        <v>17476</v>
      </c>
      <c r="E6286" s="51" t="s">
        <v>17477</v>
      </c>
      <c r="F6286" s="60" t="s">
        <v>56</v>
      </c>
      <c r="G6286" s="60" t="s">
        <v>15561</v>
      </c>
      <c r="H6286" s="60" t="s">
        <v>15562</v>
      </c>
      <c r="I6286" s="60" t="s">
        <v>23325</v>
      </c>
      <c r="J6286" s="7">
        <v>43078</v>
      </c>
      <c r="K6286" s="65" t="s">
        <v>23427</v>
      </c>
      <c r="L6286" s="7"/>
      <c r="M6286" s="64"/>
      <c r="N6286" s="64"/>
      <c r="O6286" s="72"/>
      <c r="P6286"/>
      <c r="Q6286"/>
      <c r="R6286"/>
      <c r="S6286"/>
      <c r="T6286"/>
      <c r="U6286"/>
      <c r="V6286"/>
      <c r="W6286"/>
      <c r="X6286"/>
      <c r="Y6286"/>
    </row>
    <row r="6287" spans="1:36" s="17" customFormat="1" ht="22.5" x14ac:dyDescent="0.25">
      <c r="A6287" s="20">
        <v>6286</v>
      </c>
      <c r="B6287" s="51" t="s">
        <v>17478</v>
      </c>
      <c r="C6287" s="22">
        <v>326089</v>
      </c>
      <c r="D6287" s="20" t="s">
        <v>17479</v>
      </c>
      <c r="E6287" s="51" t="s">
        <v>17480</v>
      </c>
      <c r="F6287" s="60" t="s">
        <v>37</v>
      </c>
      <c r="G6287" s="60" t="s">
        <v>15561</v>
      </c>
      <c r="H6287" s="60" t="s">
        <v>15562</v>
      </c>
      <c r="I6287" s="60" t="s">
        <v>6</v>
      </c>
      <c r="J6287" s="7"/>
      <c r="K6287" s="65"/>
      <c r="L6287" s="7">
        <v>43231</v>
      </c>
      <c r="M6287" s="64">
        <v>100000</v>
      </c>
      <c r="N6287" s="64">
        <v>100000</v>
      </c>
      <c r="O6287" s="72"/>
      <c r="P6287"/>
      <c r="Q6287"/>
      <c r="R6287"/>
      <c r="S6287"/>
      <c r="T6287"/>
      <c r="U6287"/>
      <c r="V6287"/>
      <c r="W6287"/>
      <c r="X6287"/>
      <c r="Y6287"/>
    </row>
    <row r="6288" spans="1:36" s="17" customFormat="1" ht="22.5" x14ac:dyDescent="0.25">
      <c r="A6288" s="20">
        <v>6287</v>
      </c>
      <c r="B6288" s="51" t="s">
        <v>5851</v>
      </c>
      <c r="C6288" s="22">
        <v>331791</v>
      </c>
      <c r="D6288" s="20" t="s">
        <v>17481</v>
      </c>
      <c r="E6288" s="51" t="s">
        <v>17482</v>
      </c>
      <c r="F6288" s="60" t="s">
        <v>37</v>
      </c>
      <c r="G6288" s="60" t="s">
        <v>15561</v>
      </c>
      <c r="H6288" s="60" t="s">
        <v>15562</v>
      </c>
      <c r="I6288" s="60" t="s">
        <v>23420</v>
      </c>
      <c r="J6288" s="7"/>
      <c r="K6288" s="65"/>
      <c r="L6288" s="7"/>
      <c r="M6288" s="64"/>
      <c r="N6288" s="64"/>
      <c r="O6288" s="72"/>
      <c r="P6288"/>
      <c r="Q6288"/>
      <c r="R6288"/>
      <c r="S6288"/>
      <c r="T6288"/>
      <c r="U6288"/>
      <c r="V6288"/>
      <c r="W6288"/>
      <c r="X6288"/>
      <c r="Y6288"/>
    </row>
    <row r="6289" spans="1:25" s="17" customFormat="1" ht="22.5" x14ac:dyDescent="0.25">
      <c r="A6289" s="20">
        <v>6288</v>
      </c>
      <c r="B6289" s="51" t="s">
        <v>15961</v>
      </c>
      <c r="C6289" s="22">
        <v>38440</v>
      </c>
      <c r="D6289" s="20" t="s">
        <v>17483</v>
      </c>
      <c r="E6289" s="51" t="s">
        <v>17484</v>
      </c>
      <c r="F6289" s="60" t="s">
        <v>3</v>
      </c>
      <c r="G6289" s="60" t="s">
        <v>15561</v>
      </c>
      <c r="H6289" s="60" t="s">
        <v>15562</v>
      </c>
      <c r="I6289" s="60" t="s">
        <v>6</v>
      </c>
      <c r="J6289" s="7"/>
      <c r="K6289" s="65"/>
      <c r="L6289" s="7">
        <v>43180</v>
      </c>
      <c r="M6289" s="64">
        <v>95728.56</v>
      </c>
      <c r="N6289" s="64">
        <v>95728.56</v>
      </c>
      <c r="O6289" s="72"/>
      <c r="P6289"/>
      <c r="Q6289"/>
      <c r="R6289"/>
      <c r="S6289"/>
      <c r="T6289"/>
      <c r="U6289"/>
      <c r="V6289"/>
      <c r="W6289"/>
      <c r="X6289"/>
      <c r="Y6289"/>
    </row>
    <row r="6290" spans="1:25" s="17" customFormat="1" ht="33.75" x14ac:dyDescent="0.25">
      <c r="A6290" s="20">
        <v>6289</v>
      </c>
      <c r="B6290" s="51" t="s">
        <v>16822</v>
      </c>
      <c r="C6290" s="22">
        <v>328561</v>
      </c>
      <c r="D6290" s="20" t="s">
        <v>17485</v>
      </c>
      <c r="E6290" s="51" t="s">
        <v>17486</v>
      </c>
      <c r="F6290" s="60" t="s">
        <v>10</v>
      </c>
      <c r="G6290" s="60" t="s">
        <v>15561</v>
      </c>
      <c r="H6290" s="60" t="s">
        <v>15562</v>
      </c>
      <c r="I6290" s="60" t="s">
        <v>6</v>
      </c>
      <c r="J6290" s="7"/>
      <c r="K6290" s="65"/>
      <c r="L6290" s="7">
        <v>43207</v>
      </c>
      <c r="M6290" s="64">
        <v>60493.120000000003</v>
      </c>
      <c r="N6290" s="64">
        <v>60491.41</v>
      </c>
      <c r="O6290" s="72"/>
      <c r="P6290"/>
      <c r="Q6290"/>
      <c r="R6290"/>
      <c r="S6290"/>
      <c r="T6290"/>
      <c r="U6290"/>
      <c r="V6290"/>
      <c r="W6290"/>
      <c r="X6290"/>
      <c r="Y6290"/>
    </row>
    <row r="6291" spans="1:25" s="17" customFormat="1" x14ac:dyDescent="0.25">
      <c r="A6291" s="20">
        <v>6290</v>
      </c>
      <c r="B6291" s="51" t="s">
        <v>16838</v>
      </c>
      <c r="C6291" s="22">
        <v>329983</v>
      </c>
      <c r="D6291" s="20" t="s">
        <v>17487</v>
      </c>
      <c r="E6291" s="51" t="s">
        <v>17488</v>
      </c>
      <c r="F6291" s="60" t="s">
        <v>16</v>
      </c>
      <c r="G6291" s="60" t="s">
        <v>15561</v>
      </c>
      <c r="H6291" s="60" t="s">
        <v>15562</v>
      </c>
      <c r="I6291" s="60" t="s">
        <v>6</v>
      </c>
      <c r="J6291" s="7"/>
      <c r="K6291" s="65"/>
      <c r="L6291" s="7">
        <v>43180</v>
      </c>
      <c r="M6291" s="64">
        <v>67181.86</v>
      </c>
      <c r="N6291" s="64">
        <v>62437.82</v>
      </c>
      <c r="O6291" s="72"/>
      <c r="P6291"/>
      <c r="Q6291"/>
      <c r="R6291"/>
      <c r="S6291"/>
      <c r="T6291"/>
      <c r="U6291"/>
      <c r="V6291"/>
      <c r="W6291"/>
      <c r="X6291"/>
      <c r="Y6291"/>
    </row>
    <row r="6292" spans="1:25" s="17" customFormat="1" ht="33.75" x14ac:dyDescent="0.25">
      <c r="A6292" s="20">
        <v>6291</v>
      </c>
      <c r="B6292" s="51" t="s">
        <v>15624</v>
      </c>
      <c r="C6292" s="22">
        <v>323802</v>
      </c>
      <c r="D6292" s="20" t="s">
        <v>17489</v>
      </c>
      <c r="E6292" s="51" t="s">
        <v>17490</v>
      </c>
      <c r="F6292" s="60" t="s">
        <v>16</v>
      </c>
      <c r="G6292" s="60" t="s">
        <v>15561</v>
      </c>
      <c r="H6292" s="60" t="s">
        <v>15562</v>
      </c>
      <c r="I6292" s="60" t="s">
        <v>6</v>
      </c>
      <c r="J6292" s="7"/>
      <c r="K6292" s="65"/>
      <c r="L6292" s="7">
        <v>43236</v>
      </c>
      <c r="M6292" s="64">
        <v>29512.39</v>
      </c>
      <c r="N6292" s="64">
        <v>0</v>
      </c>
      <c r="O6292" s="72"/>
      <c r="P6292"/>
      <c r="Q6292"/>
      <c r="R6292"/>
      <c r="S6292"/>
      <c r="T6292"/>
      <c r="U6292"/>
      <c r="V6292"/>
      <c r="W6292"/>
      <c r="X6292"/>
      <c r="Y6292"/>
    </row>
    <row r="6293" spans="1:25" s="17" customFormat="1" ht="22.5" x14ac:dyDescent="0.25">
      <c r="A6293" s="20">
        <v>6292</v>
      </c>
      <c r="B6293" s="51" t="s">
        <v>17491</v>
      </c>
      <c r="C6293" s="22">
        <v>329291</v>
      </c>
      <c r="D6293" s="20" t="s">
        <v>17492</v>
      </c>
      <c r="E6293" s="51" t="s">
        <v>17493</v>
      </c>
      <c r="F6293" s="60" t="s">
        <v>16</v>
      </c>
      <c r="G6293" s="60" t="s">
        <v>15561</v>
      </c>
      <c r="H6293" s="60" t="s">
        <v>15562</v>
      </c>
      <c r="I6293" s="60" t="s">
        <v>23325</v>
      </c>
      <c r="J6293" s="7">
        <v>43266</v>
      </c>
      <c r="K6293" s="65" t="s">
        <v>23422</v>
      </c>
      <c r="L6293" s="7"/>
      <c r="M6293" s="64"/>
      <c r="N6293" s="64"/>
      <c r="O6293" s="72"/>
      <c r="P6293"/>
      <c r="Q6293"/>
      <c r="R6293"/>
      <c r="S6293"/>
      <c r="T6293"/>
      <c r="U6293"/>
      <c r="V6293"/>
      <c r="W6293"/>
      <c r="X6293"/>
      <c r="Y6293"/>
    </row>
    <row r="6294" spans="1:25" s="17" customFormat="1" ht="22.5" x14ac:dyDescent="0.25">
      <c r="A6294" s="20">
        <v>6293</v>
      </c>
      <c r="B6294" s="51" t="s">
        <v>17494</v>
      </c>
      <c r="C6294" s="22">
        <v>315168</v>
      </c>
      <c r="D6294" s="20" t="s">
        <v>17495</v>
      </c>
      <c r="E6294" s="51" t="s">
        <v>17496</v>
      </c>
      <c r="F6294" s="60" t="s">
        <v>30</v>
      </c>
      <c r="G6294" s="60" t="s">
        <v>15561</v>
      </c>
      <c r="H6294" s="60" t="s">
        <v>15562</v>
      </c>
      <c r="I6294" s="60" t="s">
        <v>23325</v>
      </c>
      <c r="J6294" s="7">
        <v>43066</v>
      </c>
      <c r="K6294" s="65" t="s">
        <v>23425</v>
      </c>
      <c r="L6294" s="7"/>
      <c r="M6294" s="64"/>
      <c r="N6294" s="64"/>
      <c r="O6294" s="72"/>
      <c r="P6294"/>
      <c r="Q6294"/>
      <c r="R6294"/>
      <c r="S6294"/>
      <c r="T6294"/>
      <c r="U6294"/>
      <c r="V6294"/>
      <c r="W6294"/>
      <c r="X6294"/>
      <c r="Y6294"/>
    </row>
    <row r="6295" spans="1:25" s="17" customFormat="1" x14ac:dyDescent="0.25">
      <c r="A6295" s="20">
        <v>6294</v>
      </c>
      <c r="B6295" s="51" t="s">
        <v>17497</v>
      </c>
      <c r="C6295" s="22">
        <v>323535</v>
      </c>
      <c r="D6295" s="20" t="s">
        <v>17498</v>
      </c>
      <c r="E6295" s="51" t="s">
        <v>17499</v>
      </c>
      <c r="F6295" s="60" t="s">
        <v>16</v>
      </c>
      <c r="G6295" s="60" t="s">
        <v>15561</v>
      </c>
      <c r="H6295" s="60" t="s">
        <v>15562</v>
      </c>
      <c r="I6295" s="60" t="s">
        <v>6</v>
      </c>
      <c r="J6295" s="7"/>
      <c r="K6295" s="65"/>
      <c r="L6295" s="7">
        <v>43180</v>
      </c>
      <c r="M6295" s="64">
        <v>90310.080000000002</v>
      </c>
      <c r="N6295" s="64">
        <v>0</v>
      </c>
      <c r="O6295" s="72"/>
      <c r="P6295"/>
      <c r="Q6295"/>
      <c r="R6295"/>
      <c r="S6295"/>
      <c r="T6295"/>
      <c r="U6295"/>
      <c r="V6295"/>
      <c r="W6295"/>
      <c r="X6295"/>
      <c r="Y6295"/>
    </row>
    <row r="6296" spans="1:25" s="17" customFormat="1" ht="22.5" x14ac:dyDescent="0.25">
      <c r="A6296" s="20">
        <v>6295</v>
      </c>
      <c r="B6296" s="51" t="s">
        <v>17500</v>
      </c>
      <c r="C6296" s="22">
        <v>320455</v>
      </c>
      <c r="D6296" s="20" t="s">
        <v>17501</v>
      </c>
      <c r="E6296" s="51" t="s">
        <v>17502</v>
      </c>
      <c r="F6296" s="60" t="s">
        <v>10</v>
      </c>
      <c r="G6296" s="60" t="s">
        <v>15561</v>
      </c>
      <c r="H6296" s="60" t="s">
        <v>15562</v>
      </c>
      <c r="I6296" s="60" t="s">
        <v>23325</v>
      </c>
      <c r="J6296" s="7">
        <v>43078</v>
      </c>
      <c r="K6296" s="65" t="s">
        <v>23427</v>
      </c>
      <c r="L6296" s="7"/>
      <c r="M6296" s="64"/>
      <c r="N6296" s="64"/>
      <c r="O6296" s="72"/>
      <c r="P6296"/>
      <c r="Q6296"/>
      <c r="R6296"/>
      <c r="S6296"/>
      <c r="T6296"/>
      <c r="U6296"/>
      <c r="V6296"/>
      <c r="W6296"/>
      <c r="X6296"/>
      <c r="Y6296"/>
    </row>
    <row r="6297" spans="1:25" s="17" customFormat="1" ht="22.5" x14ac:dyDescent="0.25">
      <c r="A6297" s="20">
        <v>6296</v>
      </c>
      <c r="B6297" s="51" t="s">
        <v>17503</v>
      </c>
      <c r="C6297" s="22">
        <v>322008</v>
      </c>
      <c r="D6297" s="20" t="s">
        <v>17504</v>
      </c>
      <c r="E6297" s="51" t="s">
        <v>17505</v>
      </c>
      <c r="F6297" s="60" t="s">
        <v>16</v>
      </c>
      <c r="G6297" s="60" t="s">
        <v>15561</v>
      </c>
      <c r="H6297" s="60" t="s">
        <v>15562</v>
      </c>
      <c r="I6297" s="60" t="s">
        <v>6</v>
      </c>
      <c r="J6297" s="7"/>
      <c r="K6297" s="65"/>
      <c r="L6297" s="7">
        <v>43181</v>
      </c>
      <c r="M6297" s="64">
        <v>52731.1</v>
      </c>
      <c r="N6297" s="64">
        <v>52731.1</v>
      </c>
      <c r="O6297" s="72"/>
      <c r="P6297"/>
      <c r="Q6297"/>
      <c r="R6297"/>
      <c r="S6297"/>
      <c r="T6297"/>
      <c r="U6297"/>
      <c r="V6297"/>
      <c r="W6297"/>
      <c r="X6297"/>
      <c r="Y6297"/>
    </row>
    <row r="6298" spans="1:25" s="17" customFormat="1" ht="22.5" x14ac:dyDescent="0.25">
      <c r="A6298" s="20">
        <v>6297</v>
      </c>
      <c r="B6298" s="51" t="s">
        <v>17506</v>
      </c>
      <c r="C6298" s="22">
        <v>323799</v>
      </c>
      <c r="D6298" s="20" t="s">
        <v>17507</v>
      </c>
      <c r="E6298" s="51" t="s">
        <v>17508</v>
      </c>
      <c r="F6298" s="60" t="s">
        <v>16</v>
      </c>
      <c r="G6298" s="60" t="s">
        <v>15561</v>
      </c>
      <c r="H6298" s="60" t="s">
        <v>15562</v>
      </c>
      <c r="I6298" s="60" t="s">
        <v>6</v>
      </c>
      <c r="J6298" s="7"/>
      <c r="K6298" s="65"/>
      <c r="L6298" s="7">
        <v>43201</v>
      </c>
      <c r="M6298" s="64">
        <v>100000</v>
      </c>
      <c r="N6298" s="64">
        <v>100000</v>
      </c>
      <c r="O6298" s="72"/>
      <c r="P6298"/>
      <c r="Q6298"/>
      <c r="R6298"/>
      <c r="S6298"/>
      <c r="T6298"/>
      <c r="U6298"/>
      <c r="V6298"/>
      <c r="W6298"/>
      <c r="X6298"/>
      <c r="Y6298"/>
    </row>
    <row r="6299" spans="1:25" s="17" customFormat="1" ht="22.5" x14ac:dyDescent="0.25">
      <c r="A6299" s="20">
        <v>6298</v>
      </c>
      <c r="B6299" s="51" t="s">
        <v>15955</v>
      </c>
      <c r="C6299" s="22">
        <v>330078</v>
      </c>
      <c r="D6299" s="20" t="s">
        <v>17509</v>
      </c>
      <c r="E6299" s="51" t="s">
        <v>17510</v>
      </c>
      <c r="F6299" s="60" t="s">
        <v>16</v>
      </c>
      <c r="G6299" s="60" t="s">
        <v>15561</v>
      </c>
      <c r="H6299" s="60" t="s">
        <v>15562</v>
      </c>
      <c r="I6299" s="60" t="s">
        <v>6</v>
      </c>
      <c r="J6299" s="7"/>
      <c r="K6299" s="65"/>
      <c r="L6299" s="7">
        <v>43180</v>
      </c>
      <c r="M6299" s="64">
        <v>123516</v>
      </c>
      <c r="N6299" s="64">
        <v>120969.79</v>
      </c>
      <c r="O6299" s="72"/>
      <c r="P6299"/>
      <c r="Q6299"/>
      <c r="R6299"/>
      <c r="S6299"/>
      <c r="T6299"/>
      <c r="U6299"/>
      <c r="V6299"/>
      <c r="W6299"/>
      <c r="X6299"/>
      <c r="Y6299"/>
    </row>
    <row r="6300" spans="1:25" s="17" customFormat="1" ht="22.5" x14ac:dyDescent="0.25">
      <c r="A6300" s="20">
        <v>6299</v>
      </c>
      <c r="B6300" s="51" t="s">
        <v>17511</v>
      </c>
      <c r="C6300" s="22">
        <v>325104</v>
      </c>
      <c r="D6300" s="20" t="s">
        <v>17512</v>
      </c>
      <c r="E6300" s="51" t="s">
        <v>17513</v>
      </c>
      <c r="F6300" s="60" t="s">
        <v>37</v>
      </c>
      <c r="G6300" s="60" t="s">
        <v>15561</v>
      </c>
      <c r="H6300" s="60" t="s">
        <v>15562</v>
      </c>
      <c r="I6300" s="60" t="s">
        <v>23325</v>
      </c>
      <c r="J6300" s="7">
        <v>43063</v>
      </c>
      <c r="K6300" s="65" t="s">
        <v>23425</v>
      </c>
      <c r="L6300" s="7"/>
      <c r="M6300" s="64"/>
      <c r="N6300" s="64"/>
      <c r="O6300" s="72"/>
      <c r="P6300"/>
      <c r="Q6300"/>
      <c r="R6300"/>
      <c r="S6300"/>
      <c r="T6300"/>
      <c r="U6300"/>
      <c r="V6300"/>
      <c r="W6300"/>
      <c r="X6300"/>
      <c r="Y6300"/>
    </row>
    <row r="6301" spans="1:25" s="17" customFormat="1" ht="22.5" x14ac:dyDescent="0.25">
      <c r="A6301" s="20">
        <v>6300</v>
      </c>
      <c r="B6301" s="51" t="s">
        <v>17511</v>
      </c>
      <c r="C6301" s="22">
        <v>325104</v>
      </c>
      <c r="D6301" s="20" t="s">
        <v>17514</v>
      </c>
      <c r="E6301" s="51" t="s">
        <v>17515</v>
      </c>
      <c r="F6301" s="60" t="s">
        <v>37</v>
      </c>
      <c r="G6301" s="60" t="s">
        <v>15561</v>
      </c>
      <c r="H6301" s="60" t="s">
        <v>15562</v>
      </c>
      <c r="I6301" s="60" t="s">
        <v>6</v>
      </c>
      <c r="J6301" s="7"/>
      <c r="K6301" s="65"/>
      <c r="L6301" s="7">
        <v>43236</v>
      </c>
      <c r="M6301" s="64">
        <v>99905.49</v>
      </c>
      <c r="N6301" s="64">
        <v>99846.25</v>
      </c>
      <c r="O6301" s="72"/>
      <c r="P6301"/>
      <c r="Q6301"/>
      <c r="R6301"/>
      <c r="S6301"/>
      <c r="T6301"/>
      <c r="U6301"/>
      <c r="V6301"/>
      <c r="W6301"/>
      <c r="X6301"/>
      <c r="Y6301"/>
    </row>
    <row r="6302" spans="1:25" s="17" customFormat="1" ht="22.5" x14ac:dyDescent="0.25">
      <c r="A6302" s="20">
        <v>6301</v>
      </c>
      <c r="B6302" s="51" t="s">
        <v>17516</v>
      </c>
      <c r="C6302" s="22">
        <v>310581</v>
      </c>
      <c r="D6302" s="20" t="s">
        <v>17517</v>
      </c>
      <c r="E6302" s="51" t="s">
        <v>17518</v>
      </c>
      <c r="F6302" s="60" t="s">
        <v>26</v>
      </c>
      <c r="G6302" s="60" t="s">
        <v>15561</v>
      </c>
      <c r="H6302" s="60" t="s">
        <v>15562</v>
      </c>
      <c r="I6302" s="60" t="s">
        <v>23325</v>
      </c>
      <c r="J6302" s="7">
        <v>43063</v>
      </c>
      <c r="K6302" s="65" t="s">
        <v>23425</v>
      </c>
      <c r="L6302" s="7"/>
      <c r="M6302" s="64"/>
      <c r="N6302" s="64"/>
      <c r="O6302" s="72"/>
      <c r="P6302"/>
      <c r="Q6302"/>
      <c r="R6302"/>
      <c r="S6302"/>
      <c r="T6302"/>
      <c r="U6302"/>
      <c r="V6302"/>
      <c r="W6302"/>
      <c r="X6302"/>
      <c r="Y6302"/>
    </row>
    <row r="6303" spans="1:25" s="17" customFormat="1" ht="22.5" x14ac:dyDescent="0.25">
      <c r="A6303" s="20">
        <v>6302</v>
      </c>
      <c r="B6303" s="51" t="s">
        <v>17519</v>
      </c>
      <c r="C6303" s="22">
        <v>331708</v>
      </c>
      <c r="D6303" s="20" t="s">
        <v>17520</v>
      </c>
      <c r="E6303" s="51" t="s">
        <v>17521</v>
      </c>
      <c r="F6303" s="60" t="s">
        <v>37</v>
      </c>
      <c r="G6303" s="60" t="s">
        <v>15561</v>
      </c>
      <c r="H6303" s="60" t="s">
        <v>15562</v>
      </c>
      <c r="I6303" s="60" t="s">
        <v>23325</v>
      </c>
      <c r="J6303" s="7">
        <v>43078</v>
      </c>
      <c r="K6303" s="65" t="s">
        <v>23427</v>
      </c>
      <c r="L6303" s="7"/>
      <c r="M6303" s="64"/>
      <c r="N6303" s="64"/>
      <c r="O6303" s="72"/>
      <c r="P6303"/>
      <c r="Q6303"/>
      <c r="R6303"/>
      <c r="S6303"/>
      <c r="T6303"/>
      <c r="U6303"/>
      <c r="V6303"/>
      <c r="W6303"/>
      <c r="X6303"/>
      <c r="Y6303"/>
    </row>
    <row r="6304" spans="1:25" s="17" customFormat="1" ht="22.5" x14ac:dyDescent="0.25">
      <c r="A6304" s="20">
        <v>6303</v>
      </c>
      <c r="B6304" s="51" t="s">
        <v>17519</v>
      </c>
      <c r="C6304" s="22">
        <v>331708</v>
      </c>
      <c r="D6304" s="20" t="s">
        <v>17522</v>
      </c>
      <c r="E6304" s="51" t="s">
        <v>17523</v>
      </c>
      <c r="F6304" s="60" t="s">
        <v>37</v>
      </c>
      <c r="G6304" s="60" t="s">
        <v>15561</v>
      </c>
      <c r="H6304" s="60" t="s">
        <v>15562</v>
      </c>
      <c r="I6304" s="60" t="s">
        <v>23325</v>
      </c>
      <c r="J6304" s="7">
        <v>43078</v>
      </c>
      <c r="K6304" s="65" t="s">
        <v>23427</v>
      </c>
      <c r="L6304" s="7"/>
      <c r="M6304" s="64"/>
      <c r="N6304" s="64"/>
      <c r="O6304" s="72"/>
      <c r="P6304"/>
      <c r="Q6304"/>
      <c r="R6304"/>
      <c r="S6304"/>
      <c r="T6304"/>
      <c r="U6304"/>
      <c r="V6304"/>
      <c r="W6304"/>
      <c r="X6304"/>
      <c r="Y6304"/>
    </row>
    <row r="6305" spans="1:25" s="17" customFormat="1" ht="22.5" x14ac:dyDescent="0.25">
      <c r="A6305" s="20">
        <v>6304</v>
      </c>
      <c r="B6305" s="51" t="s">
        <v>17524</v>
      </c>
      <c r="C6305" s="22">
        <v>305758</v>
      </c>
      <c r="D6305" s="20" t="s">
        <v>17525</v>
      </c>
      <c r="E6305" s="51" t="s">
        <v>17526</v>
      </c>
      <c r="F6305" s="60" t="s">
        <v>56</v>
      </c>
      <c r="G6305" s="60" t="s">
        <v>15561</v>
      </c>
      <c r="H6305" s="60" t="s">
        <v>15562</v>
      </c>
      <c r="I6305" s="60" t="s">
        <v>6</v>
      </c>
      <c r="J6305" s="7"/>
      <c r="K6305" s="65"/>
      <c r="L6305" s="7">
        <v>43181</v>
      </c>
      <c r="M6305" s="64">
        <v>98188.27</v>
      </c>
      <c r="N6305" s="64">
        <v>98188.27</v>
      </c>
      <c r="O6305" s="72"/>
      <c r="P6305"/>
      <c r="Q6305"/>
      <c r="R6305"/>
      <c r="S6305"/>
      <c r="T6305"/>
      <c r="U6305"/>
      <c r="V6305"/>
      <c r="W6305"/>
      <c r="X6305"/>
      <c r="Y6305"/>
    </row>
    <row r="6306" spans="1:25" s="17" customFormat="1" ht="22.5" x14ac:dyDescent="0.25">
      <c r="A6306" s="20">
        <v>6305</v>
      </c>
      <c r="B6306" s="51" t="s">
        <v>17524</v>
      </c>
      <c r="C6306" s="22">
        <v>305758</v>
      </c>
      <c r="D6306" s="20" t="s">
        <v>17527</v>
      </c>
      <c r="E6306" s="51" t="s">
        <v>17528</v>
      </c>
      <c r="F6306" s="60" t="s">
        <v>56</v>
      </c>
      <c r="G6306" s="60" t="s">
        <v>15561</v>
      </c>
      <c r="H6306" s="60" t="s">
        <v>15562</v>
      </c>
      <c r="I6306" s="60" t="s">
        <v>6</v>
      </c>
      <c r="J6306" s="7"/>
      <c r="K6306" s="65"/>
      <c r="L6306" s="7">
        <v>43181</v>
      </c>
      <c r="M6306" s="64">
        <v>62636.59</v>
      </c>
      <c r="N6306" s="64">
        <v>0</v>
      </c>
      <c r="O6306" s="72"/>
      <c r="P6306"/>
      <c r="Q6306"/>
      <c r="R6306"/>
      <c r="S6306"/>
      <c r="T6306"/>
      <c r="U6306"/>
      <c r="V6306"/>
      <c r="W6306"/>
      <c r="X6306"/>
      <c r="Y6306"/>
    </row>
    <row r="6307" spans="1:25" s="17" customFormat="1" ht="22.5" x14ac:dyDescent="0.25">
      <c r="A6307" s="20">
        <v>6306</v>
      </c>
      <c r="B6307" s="51" t="s">
        <v>17529</v>
      </c>
      <c r="C6307" s="22">
        <v>800031</v>
      </c>
      <c r="D6307" s="20" t="s">
        <v>17530</v>
      </c>
      <c r="E6307" s="51" t="s">
        <v>17531</v>
      </c>
      <c r="F6307" s="60" t="s">
        <v>26</v>
      </c>
      <c r="G6307" s="60" t="s">
        <v>15561</v>
      </c>
      <c r="H6307" s="60" t="s">
        <v>15562</v>
      </c>
      <c r="I6307" s="60" t="s">
        <v>6</v>
      </c>
      <c r="J6307" s="7"/>
      <c r="K6307" s="65"/>
      <c r="L6307" s="7">
        <v>43236</v>
      </c>
      <c r="M6307" s="64">
        <v>26534.92</v>
      </c>
      <c r="N6307" s="64">
        <v>26534.92</v>
      </c>
      <c r="O6307" s="72"/>
      <c r="P6307"/>
      <c r="Q6307"/>
      <c r="R6307"/>
      <c r="S6307"/>
      <c r="T6307"/>
      <c r="U6307"/>
      <c r="V6307"/>
      <c r="W6307"/>
      <c r="X6307"/>
      <c r="Y6307"/>
    </row>
    <row r="6308" spans="1:25" s="17" customFormat="1" ht="22.5" x14ac:dyDescent="0.25">
      <c r="A6308" s="20">
        <v>6307</v>
      </c>
      <c r="B6308" s="51" t="s">
        <v>17529</v>
      </c>
      <c r="C6308" s="22">
        <v>800031</v>
      </c>
      <c r="D6308" s="20" t="s">
        <v>17532</v>
      </c>
      <c r="E6308" s="51" t="s">
        <v>17533</v>
      </c>
      <c r="F6308" s="60" t="s">
        <v>26</v>
      </c>
      <c r="G6308" s="60" t="s">
        <v>15561</v>
      </c>
      <c r="H6308" s="60" t="s">
        <v>15562</v>
      </c>
      <c r="I6308" s="60" t="s">
        <v>23325</v>
      </c>
      <c r="J6308" s="7">
        <v>43063</v>
      </c>
      <c r="K6308" s="65" t="s">
        <v>23425</v>
      </c>
      <c r="L6308" s="7"/>
      <c r="M6308" s="64"/>
      <c r="N6308" s="64"/>
      <c r="O6308" s="72"/>
      <c r="P6308"/>
      <c r="Q6308"/>
      <c r="R6308"/>
      <c r="S6308"/>
      <c r="T6308"/>
      <c r="U6308"/>
      <c r="V6308"/>
      <c r="W6308"/>
      <c r="X6308"/>
      <c r="Y6308"/>
    </row>
    <row r="6309" spans="1:25" s="17" customFormat="1" ht="22.5" x14ac:dyDescent="0.25">
      <c r="A6309" s="20">
        <v>6308</v>
      </c>
      <c r="B6309" s="51" t="s">
        <v>17534</v>
      </c>
      <c r="C6309" s="22">
        <v>323322</v>
      </c>
      <c r="D6309" s="20" t="s">
        <v>17535</v>
      </c>
      <c r="E6309" s="51" t="s">
        <v>17536</v>
      </c>
      <c r="F6309" s="60" t="s">
        <v>16</v>
      </c>
      <c r="G6309" s="60" t="s">
        <v>15561</v>
      </c>
      <c r="H6309" s="60" t="s">
        <v>15562</v>
      </c>
      <c r="I6309" s="60" t="s">
        <v>6</v>
      </c>
      <c r="J6309" s="7"/>
      <c r="K6309" s="65"/>
      <c r="L6309" s="7">
        <v>43230</v>
      </c>
      <c r="M6309" s="64">
        <v>93891.61</v>
      </c>
      <c r="N6309" s="64">
        <v>88456.01</v>
      </c>
      <c r="O6309" s="72"/>
      <c r="P6309"/>
      <c r="Q6309"/>
      <c r="R6309"/>
      <c r="S6309"/>
      <c r="T6309"/>
      <c r="U6309"/>
      <c r="V6309"/>
      <c r="W6309"/>
      <c r="X6309"/>
      <c r="Y6309"/>
    </row>
    <row r="6310" spans="1:25" s="17" customFormat="1" ht="22.5" x14ac:dyDescent="0.25">
      <c r="A6310" s="20">
        <v>6309</v>
      </c>
      <c r="B6310" s="51" t="s">
        <v>17534</v>
      </c>
      <c r="C6310" s="22">
        <v>323322</v>
      </c>
      <c r="D6310" s="20" t="s">
        <v>17537</v>
      </c>
      <c r="E6310" s="51" t="s">
        <v>17538</v>
      </c>
      <c r="F6310" s="60" t="s">
        <v>16</v>
      </c>
      <c r="G6310" s="60" t="s">
        <v>15561</v>
      </c>
      <c r="H6310" s="60" t="s">
        <v>15562</v>
      </c>
      <c r="I6310" s="60" t="s">
        <v>23325</v>
      </c>
      <c r="J6310" s="7">
        <v>43269</v>
      </c>
      <c r="K6310" s="65" t="s">
        <v>23422</v>
      </c>
      <c r="L6310" s="7"/>
      <c r="M6310" s="64"/>
      <c r="N6310" s="64"/>
      <c r="O6310" s="72"/>
      <c r="P6310"/>
      <c r="Q6310"/>
      <c r="R6310"/>
      <c r="S6310"/>
      <c r="T6310"/>
      <c r="U6310"/>
      <c r="V6310"/>
      <c r="W6310"/>
      <c r="X6310"/>
      <c r="Y6310"/>
    </row>
    <row r="6311" spans="1:25" s="17" customFormat="1" x14ac:dyDescent="0.25">
      <c r="A6311" s="20">
        <v>6310</v>
      </c>
      <c r="B6311" s="51" t="s">
        <v>17539</v>
      </c>
      <c r="C6311" s="22">
        <v>648345</v>
      </c>
      <c r="D6311" s="20" t="s">
        <v>17540</v>
      </c>
      <c r="E6311" s="51" t="s">
        <v>15721</v>
      </c>
      <c r="F6311" s="60" t="s">
        <v>26</v>
      </c>
      <c r="G6311" s="60" t="s">
        <v>15561</v>
      </c>
      <c r="H6311" s="60" t="s">
        <v>15562</v>
      </c>
      <c r="I6311" s="60" t="s">
        <v>6</v>
      </c>
      <c r="J6311" s="7"/>
      <c r="K6311" s="65"/>
      <c r="L6311" s="7">
        <v>43264</v>
      </c>
      <c r="M6311" s="64">
        <v>61110.17</v>
      </c>
      <c r="N6311" s="64">
        <v>60968.78</v>
      </c>
      <c r="O6311" s="72"/>
      <c r="P6311"/>
      <c r="Q6311"/>
      <c r="R6311"/>
      <c r="S6311"/>
      <c r="T6311"/>
      <c r="U6311"/>
      <c r="V6311"/>
      <c r="W6311"/>
      <c r="X6311"/>
      <c r="Y6311"/>
    </row>
    <row r="6312" spans="1:25" s="17" customFormat="1" ht="22.5" x14ac:dyDescent="0.25">
      <c r="A6312" s="20">
        <v>6311</v>
      </c>
      <c r="B6312" s="51" t="s">
        <v>17541</v>
      </c>
      <c r="C6312" s="22">
        <v>312894</v>
      </c>
      <c r="D6312" s="20" t="s">
        <v>17542</v>
      </c>
      <c r="E6312" s="51" t="s">
        <v>17543</v>
      </c>
      <c r="F6312" s="60" t="s">
        <v>56</v>
      </c>
      <c r="G6312" s="60" t="s">
        <v>15561</v>
      </c>
      <c r="H6312" s="60" t="s">
        <v>15562</v>
      </c>
      <c r="I6312" s="60" t="s">
        <v>6</v>
      </c>
      <c r="J6312" s="7"/>
      <c r="K6312" s="65"/>
      <c r="L6312" s="7">
        <v>43179</v>
      </c>
      <c r="M6312" s="64">
        <v>98328.04</v>
      </c>
      <c r="N6312" s="64">
        <v>98147.37</v>
      </c>
      <c r="O6312" s="72"/>
      <c r="P6312"/>
      <c r="Q6312"/>
      <c r="R6312"/>
      <c r="S6312"/>
      <c r="T6312"/>
      <c r="U6312"/>
      <c r="V6312"/>
      <c r="W6312"/>
      <c r="X6312"/>
      <c r="Y6312"/>
    </row>
    <row r="6313" spans="1:25" s="17" customFormat="1" ht="22.5" x14ac:dyDescent="0.25">
      <c r="A6313" s="20">
        <v>6312</v>
      </c>
      <c r="B6313" s="51" t="s">
        <v>16061</v>
      </c>
      <c r="C6313" s="22">
        <v>647365</v>
      </c>
      <c r="D6313" s="20" t="s">
        <v>17544</v>
      </c>
      <c r="E6313" s="51" t="s">
        <v>17545</v>
      </c>
      <c r="F6313" s="60" t="s">
        <v>30</v>
      </c>
      <c r="G6313" s="60" t="s">
        <v>15561</v>
      </c>
      <c r="H6313" s="60" t="s">
        <v>15562</v>
      </c>
      <c r="I6313" s="60" t="s">
        <v>23325</v>
      </c>
      <c r="J6313" s="7">
        <v>43063</v>
      </c>
      <c r="K6313" s="65" t="s">
        <v>23425</v>
      </c>
      <c r="L6313" s="7"/>
      <c r="M6313" s="64"/>
      <c r="N6313" s="64"/>
      <c r="O6313" s="72"/>
      <c r="P6313"/>
      <c r="Q6313"/>
      <c r="R6313"/>
      <c r="S6313"/>
      <c r="T6313"/>
      <c r="U6313"/>
      <c r="V6313"/>
      <c r="W6313"/>
      <c r="X6313"/>
      <c r="Y6313"/>
    </row>
    <row r="6314" spans="1:25" s="17" customFormat="1" ht="22.5" x14ac:dyDescent="0.25">
      <c r="A6314" s="20">
        <v>6313</v>
      </c>
      <c r="B6314" s="51" t="s">
        <v>16061</v>
      </c>
      <c r="C6314" s="22">
        <v>647365</v>
      </c>
      <c r="D6314" s="20" t="s">
        <v>17546</v>
      </c>
      <c r="E6314" s="51" t="s">
        <v>17547</v>
      </c>
      <c r="F6314" s="60" t="s">
        <v>30</v>
      </c>
      <c r="G6314" s="60" t="s">
        <v>15561</v>
      </c>
      <c r="H6314" s="60" t="s">
        <v>15562</v>
      </c>
      <c r="I6314" s="60" t="s">
        <v>23325</v>
      </c>
      <c r="J6314" s="7">
        <v>43277</v>
      </c>
      <c r="K6314" s="65" t="s">
        <v>23422</v>
      </c>
      <c r="L6314" s="7"/>
      <c r="M6314" s="64"/>
      <c r="N6314" s="64"/>
      <c r="O6314" s="72"/>
      <c r="P6314"/>
      <c r="Q6314"/>
      <c r="R6314"/>
      <c r="S6314"/>
      <c r="T6314"/>
      <c r="U6314"/>
      <c r="V6314"/>
      <c r="W6314"/>
      <c r="X6314"/>
      <c r="Y6314"/>
    </row>
    <row r="6315" spans="1:25" s="17" customFormat="1" ht="33.75" x14ac:dyDescent="0.25">
      <c r="A6315" s="20">
        <v>6314</v>
      </c>
      <c r="B6315" s="51" t="s">
        <v>17548</v>
      </c>
      <c r="C6315" s="22">
        <v>323454</v>
      </c>
      <c r="D6315" s="20" t="s">
        <v>17549</v>
      </c>
      <c r="E6315" s="51" t="s">
        <v>17550</v>
      </c>
      <c r="F6315" s="60" t="s">
        <v>16</v>
      </c>
      <c r="G6315" s="60" t="s">
        <v>15561</v>
      </c>
      <c r="H6315" s="60" t="s">
        <v>15562</v>
      </c>
      <c r="I6315" s="60" t="s">
        <v>23325</v>
      </c>
      <c r="J6315" s="7">
        <v>43277</v>
      </c>
      <c r="K6315" s="65" t="s">
        <v>23422</v>
      </c>
      <c r="L6315" s="7"/>
      <c r="M6315" s="64"/>
      <c r="N6315" s="64"/>
      <c r="O6315" s="72"/>
      <c r="P6315"/>
      <c r="Q6315"/>
      <c r="R6315"/>
      <c r="S6315"/>
      <c r="T6315"/>
      <c r="U6315"/>
      <c r="V6315"/>
      <c r="W6315"/>
      <c r="X6315"/>
      <c r="Y6315"/>
    </row>
    <row r="6316" spans="1:25" s="17" customFormat="1" ht="22.5" x14ac:dyDescent="0.25">
      <c r="A6316" s="20">
        <v>6315</v>
      </c>
      <c r="B6316" s="51" t="s">
        <v>17551</v>
      </c>
      <c r="C6316" s="22">
        <v>682250</v>
      </c>
      <c r="D6316" s="20" t="s">
        <v>17552</v>
      </c>
      <c r="E6316" s="51" t="s">
        <v>17553</v>
      </c>
      <c r="F6316" s="60" t="s">
        <v>56</v>
      </c>
      <c r="G6316" s="60" t="s">
        <v>15561</v>
      </c>
      <c r="H6316" s="60" t="s">
        <v>15562</v>
      </c>
      <c r="I6316" s="60" t="s">
        <v>23325</v>
      </c>
      <c r="J6316" s="7">
        <v>43073</v>
      </c>
      <c r="K6316" s="65" t="s">
        <v>23425</v>
      </c>
      <c r="L6316" s="7"/>
      <c r="M6316" s="64"/>
      <c r="N6316" s="64"/>
      <c r="O6316" s="72"/>
      <c r="P6316"/>
      <c r="Q6316"/>
      <c r="R6316"/>
      <c r="S6316"/>
      <c r="T6316"/>
      <c r="U6316"/>
      <c r="V6316"/>
      <c r="W6316"/>
      <c r="X6316"/>
      <c r="Y6316"/>
    </row>
    <row r="6317" spans="1:25" s="17" customFormat="1" ht="22.5" x14ac:dyDescent="0.25">
      <c r="A6317" s="20">
        <v>6316</v>
      </c>
      <c r="B6317" s="51" t="s">
        <v>17554</v>
      </c>
      <c r="C6317" s="22">
        <v>330256</v>
      </c>
      <c r="D6317" s="20" t="s">
        <v>17555</v>
      </c>
      <c r="E6317" s="51" t="s">
        <v>17556</v>
      </c>
      <c r="F6317" s="60" t="s">
        <v>16</v>
      </c>
      <c r="G6317" s="60" t="s">
        <v>15561</v>
      </c>
      <c r="H6317" s="60" t="s">
        <v>15562</v>
      </c>
      <c r="I6317" s="60" t="s">
        <v>6</v>
      </c>
      <c r="J6317" s="7"/>
      <c r="K6317" s="65"/>
      <c r="L6317" s="7">
        <v>43235</v>
      </c>
      <c r="M6317" s="64">
        <v>50711.99</v>
      </c>
      <c r="N6317" s="64">
        <v>48406.9</v>
      </c>
      <c r="O6317" s="72"/>
      <c r="P6317"/>
      <c r="Q6317"/>
      <c r="R6317"/>
      <c r="S6317"/>
      <c r="T6317"/>
      <c r="U6317"/>
      <c r="V6317"/>
      <c r="W6317"/>
      <c r="X6317"/>
      <c r="Y6317"/>
    </row>
    <row r="6318" spans="1:25" s="17" customFormat="1" ht="22.5" x14ac:dyDescent="0.25">
      <c r="A6318" s="20">
        <v>6317</v>
      </c>
      <c r="B6318" s="51" t="s">
        <v>17557</v>
      </c>
      <c r="C6318" s="22">
        <v>310034</v>
      </c>
      <c r="D6318" s="20" t="s">
        <v>17558</v>
      </c>
      <c r="E6318" s="51" t="s">
        <v>17559</v>
      </c>
      <c r="F6318" s="60" t="s">
        <v>26</v>
      </c>
      <c r="G6318" s="60" t="s">
        <v>15561</v>
      </c>
      <c r="H6318" s="60" t="s">
        <v>15562</v>
      </c>
      <c r="I6318" s="60" t="s">
        <v>23420</v>
      </c>
      <c r="J6318" s="7"/>
      <c r="K6318" s="65"/>
      <c r="L6318" s="7"/>
      <c r="M6318" s="64"/>
      <c r="N6318" s="64"/>
      <c r="O6318" s="72"/>
      <c r="P6318"/>
      <c r="Q6318"/>
      <c r="R6318"/>
      <c r="S6318"/>
      <c r="T6318"/>
      <c r="U6318"/>
      <c r="V6318"/>
      <c r="W6318"/>
      <c r="X6318"/>
      <c r="Y6318"/>
    </row>
    <row r="6319" spans="1:25" s="17" customFormat="1" ht="22.5" x14ac:dyDescent="0.25">
      <c r="A6319" s="20">
        <v>6318</v>
      </c>
      <c r="B6319" s="51" t="s">
        <v>5391</v>
      </c>
      <c r="C6319" s="22">
        <v>316385</v>
      </c>
      <c r="D6319" s="20" t="s">
        <v>17560</v>
      </c>
      <c r="E6319" s="51" t="s">
        <v>17561</v>
      </c>
      <c r="F6319" s="60" t="s">
        <v>10</v>
      </c>
      <c r="G6319" s="60" t="s">
        <v>15561</v>
      </c>
      <c r="H6319" s="60" t="s">
        <v>15562</v>
      </c>
      <c r="I6319" s="60" t="s">
        <v>6</v>
      </c>
      <c r="J6319" s="7"/>
      <c r="K6319" s="65"/>
      <c r="L6319" s="7">
        <v>43207</v>
      </c>
      <c r="M6319" s="64">
        <v>92743.64</v>
      </c>
      <c r="N6319" s="64">
        <v>92743.64</v>
      </c>
      <c r="O6319" s="72"/>
      <c r="P6319"/>
      <c r="Q6319"/>
      <c r="R6319"/>
      <c r="S6319"/>
      <c r="T6319"/>
      <c r="U6319"/>
      <c r="V6319"/>
      <c r="W6319"/>
      <c r="X6319"/>
      <c r="Y6319"/>
    </row>
    <row r="6320" spans="1:25" s="17" customFormat="1" ht="22.5" x14ac:dyDescent="0.25">
      <c r="A6320" s="20">
        <v>6319</v>
      </c>
      <c r="B6320" s="51" t="s">
        <v>17562</v>
      </c>
      <c r="C6320" s="22">
        <v>326640</v>
      </c>
      <c r="D6320" s="20" t="s">
        <v>17563</v>
      </c>
      <c r="E6320" s="51" t="s">
        <v>17564</v>
      </c>
      <c r="F6320" s="60" t="s">
        <v>16</v>
      </c>
      <c r="G6320" s="60" t="s">
        <v>15561</v>
      </c>
      <c r="H6320" s="60" t="s">
        <v>15562</v>
      </c>
      <c r="I6320" s="60" t="s">
        <v>23420</v>
      </c>
      <c r="J6320" s="7"/>
      <c r="K6320" s="65"/>
      <c r="L6320" s="7"/>
      <c r="M6320" s="64"/>
      <c r="N6320" s="64"/>
      <c r="O6320" s="72"/>
      <c r="P6320"/>
      <c r="Q6320"/>
      <c r="R6320"/>
      <c r="S6320"/>
      <c r="T6320"/>
      <c r="U6320"/>
      <c r="V6320"/>
      <c r="W6320"/>
      <c r="X6320"/>
      <c r="Y6320"/>
    </row>
    <row r="6321" spans="1:25" s="17" customFormat="1" ht="33.75" x14ac:dyDescent="0.25">
      <c r="A6321" s="20">
        <v>6320</v>
      </c>
      <c r="B6321" s="51" t="s">
        <v>17221</v>
      </c>
      <c r="C6321" s="22">
        <v>305588</v>
      </c>
      <c r="D6321" s="20" t="s">
        <v>17565</v>
      </c>
      <c r="E6321" s="51" t="s">
        <v>17566</v>
      </c>
      <c r="F6321" s="60" t="s">
        <v>56</v>
      </c>
      <c r="G6321" s="60" t="s">
        <v>15561</v>
      </c>
      <c r="H6321" s="60" t="s">
        <v>15562</v>
      </c>
      <c r="I6321" s="60" t="s">
        <v>23325</v>
      </c>
      <c r="J6321" s="7">
        <v>43063</v>
      </c>
      <c r="K6321" s="65" t="s">
        <v>23425</v>
      </c>
      <c r="L6321" s="7"/>
      <c r="M6321" s="64"/>
      <c r="N6321" s="64"/>
      <c r="O6321" s="72"/>
      <c r="P6321"/>
      <c r="Q6321"/>
      <c r="R6321"/>
      <c r="S6321"/>
      <c r="T6321"/>
      <c r="U6321"/>
      <c r="V6321"/>
      <c r="W6321"/>
      <c r="X6321"/>
      <c r="Y6321"/>
    </row>
    <row r="6322" spans="1:25" s="17" customFormat="1" ht="22.5" x14ac:dyDescent="0.25">
      <c r="A6322" s="20">
        <v>6321</v>
      </c>
      <c r="B6322" s="51" t="s">
        <v>17214</v>
      </c>
      <c r="C6322" s="22">
        <v>306690</v>
      </c>
      <c r="D6322" s="20" t="s">
        <v>17567</v>
      </c>
      <c r="E6322" s="51" t="s">
        <v>17568</v>
      </c>
      <c r="F6322" s="60" t="s">
        <v>3</v>
      </c>
      <c r="G6322" s="60" t="s">
        <v>15561</v>
      </c>
      <c r="H6322" s="60" t="s">
        <v>15562</v>
      </c>
      <c r="I6322" s="60" t="s">
        <v>23325</v>
      </c>
      <c r="J6322" s="7">
        <v>43063</v>
      </c>
      <c r="K6322" s="65" t="s">
        <v>23425</v>
      </c>
      <c r="L6322" s="7"/>
      <c r="M6322" s="64"/>
      <c r="N6322" s="64"/>
      <c r="O6322" s="72"/>
      <c r="P6322"/>
      <c r="Q6322"/>
      <c r="R6322"/>
      <c r="S6322"/>
      <c r="T6322"/>
      <c r="U6322"/>
      <c r="V6322"/>
      <c r="W6322"/>
      <c r="X6322"/>
      <c r="Y6322"/>
    </row>
    <row r="6323" spans="1:25" s="17" customFormat="1" ht="22.5" x14ac:dyDescent="0.25">
      <c r="A6323" s="20">
        <v>6322</v>
      </c>
      <c r="B6323" s="51" t="s">
        <v>15757</v>
      </c>
      <c r="C6323" s="22">
        <v>322971</v>
      </c>
      <c r="D6323" s="20" t="s">
        <v>17569</v>
      </c>
      <c r="E6323" s="51" t="s">
        <v>17570</v>
      </c>
      <c r="F6323" s="60" t="s">
        <v>16</v>
      </c>
      <c r="G6323" s="60" t="s">
        <v>15561</v>
      </c>
      <c r="H6323" s="60" t="s">
        <v>15562</v>
      </c>
      <c r="I6323" s="60" t="s">
        <v>6</v>
      </c>
      <c r="J6323" s="7"/>
      <c r="K6323" s="65"/>
      <c r="L6323" s="7">
        <v>43176</v>
      </c>
      <c r="M6323" s="64">
        <v>99999.6</v>
      </c>
      <c r="N6323" s="64">
        <v>0</v>
      </c>
      <c r="O6323" s="72"/>
      <c r="P6323"/>
      <c r="Q6323"/>
      <c r="R6323"/>
      <c r="S6323"/>
      <c r="T6323"/>
      <c r="U6323"/>
      <c r="V6323"/>
      <c r="W6323"/>
      <c r="X6323"/>
      <c r="Y6323"/>
    </row>
    <row r="6324" spans="1:25" s="17" customFormat="1" ht="22.5" x14ac:dyDescent="0.25">
      <c r="A6324" s="20">
        <v>6323</v>
      </c>
      <c r="B6324" s="51" t="s">
        <v>17571</v>
      </c>
      <c r="C6324" s="22">
        <v>316326</v>
      </c>
      <c r="D6324" s="20" t="s">
        <v>17572</v>
      </c>
      <c r="E6324" s="51" t="s">
        <v>17573</v>
      </c>
      <c r="F6324" s="60" t="s">
        <v>10</v>
      </c>
      <c r="G6324" s="60" t="s">
        <v>15561</v>
      </c>
      <c r="H6324" s="60" t="s">
        <v>15562</v>
      </c>
      <c r="I6324" s="60" t="s">
        <v>6</v>
      </c>
      <c r="J6324" s="7"/>
      <c r="K6324" s="65"/>
      <c r="L6324" s="7">
        <v>43256</v>
      </c>
      <c r="M6324" s="64">
        <v>94477.92</v>
      </c>
      <c r="N6324" s="64">
        <v>94477.92</v>
      </c>
      <c r="O6324" s="72"/>
      <c r="P6324"/>
      <c r="Q6324"/>
      <c r="R6324"/>
      <c r="S6324"/>
      <c r="T6324"/>
      <c r="U6324"/>
      <c r="V6324"/>
      <c r="W6324"/>
      <c r="X6324"/>
      <c r="Y6324"/>
    </row>
    <row r="6325" spans="1:25" s="17" customFormat="1" ht="22.5" x14ac:dyDescent="0.25">
      <c r="A6325" s="20">
        <v>6324</v>
      </c>
      <c r="B6325" s="51" t="s">
        <v>17574</v>
      </c>
      <c r="C6325" s="22">
        <v>318884</v>
      </c>
      <c r="D6325" s="20" t="s">
        <v>17575</v>
      </c>
      <c r="E6325" s="51" t="s">
        <v>17576</v>
      </c>
      <c r="F6325" s="60" t="s">
        <v>10</v>
      </c>
      <c r="G6325" s="60" t="s">
        <v>15561</v>
      </c>
      <c r="H6325" s="60" t="s">
        <v>15562</v>
      </c>
      <c r="I6325" s="60" t="s">
        <v>23420</v>
      </c>
      <c r="J6325" s="7"/>
      <c r="K6325" s="65"/>
      <c r="L6325" s="7"/>
      <c r="M6325" s="64"/>
      <c r="N6325" s="64"/>
      <c r="O6325" s="72"/>
      <c r="P6325"/>
      <c r="Q6325"/>
      <c r="R6325"/>
      <c r="S6325"/>
      <c r="T6325"/>
      <c r="U6325"/>
      <c r="V6325"/>
      <c r="W6325"/>
      <c r="X6325"/>
      <c r="Y6325"/>
    </row>
    <row r="6326" spans="1:25" s="17" customFormat="1" ht="33.75" x14ac:dyDescent="0.25">
      <c r="A6326" s="20">
        <v>6325</v>
      </c>
      <c r="B6326" s="51" t="s">
        <v>17577</v>
      </c>
      <c r="C6326" s="22">
        <v>322652</v>
      </c>
      <c r="D6326" s="20" t="s">
        <v>17578</v>
      </c>
      <c r="E6326" s="51" t="s">
        <v>17579</v>
      </c>
      <c r="F6326" s="60" t="s">
        <v>16</v>
      </c>
      <c r="G6326" s="60" t="s">
        <v>15561</v>
      </c>
      <c r="H6326" s="60" t="s">
        <v>15562</v>
      </c>
      <c r="I6326" s="60" t="s">
        <v>6</v>
      </c>
      <c r="J6326" s="7"/>
      <c r="K6326" s="65"/>
      <c r="L6326" s="7">
        <v>43256</v>
      </c>
      <c r="M6326" s="64">
        <v>96519.97</v>
      </c>
      <c r="N6326" s="64">
        <v>0</v>
      </c>
      <c r="O6326" s="72"/>
      <c r="P6326"/>
      <c r="Q6326"/>
      <c r="R6326"/>
      <c r="S6326"/>
      <c r="T6326"/>
      <c r="U6326"/>
      <c r="V6326"/>
      <c r="W6326"/>
      <c r="X6326"/>
      <c r="Y6326"/>
    </row>
    <row r="6327" spans="1:25" s="17" customFormat="1" ht="22.5" x14ac:dyDescent="0.25">
      <c r="A6327" s="20">
        <v>6326</v>
      </c>
      <c r="B6327" s="51" t="s">
        <v>5874</v>
      </c>
      <c r="C6327" s="22">
        <v>314633</v>
      </c>
      <c r="D6327" s="20" t="s">
        <v>17580</v>
      </c>
      <c r="E6327" s="51" t="s">
        <v>17581</v>
      </c>
      <c r="F6327" s="60" t="s">
        <v>30</v>
      </c>
      <c r="G6327" s="60" t="s">
        <v>15561</v>
      </c>
      <c r="H6327" s="60" t="s">
        <v>15562</v>
      </c>
      <c r="I6327" s="60" t="s">
        <v>6</v>
      </c>
      <c r="J6327" s="7"/>
      <c r="K6327" s="65"/>
      <c r="L6327" s="7">
        <v>43181</v>
      </c>
      <c r="M6327" s="64">
        <v>46813.54</v>
      </c>
      <c r="N6327" s="64">
        <v>46813.54</v>
      </c>
      <c r="O6327" s="72"/>
      <c r="P6327"/>
      <c r="Q6327"/>
      <c r="R6327"/>
      <c r="S6327"/>
      <c r="T6327"/>
      <c r="U6327"/>
      <c r="V6327"/>
      <c r="W6327"/>
      <c r="X6327"/>
      <c r="Y6327"/>
    </row>
    <row r="6328" spans="1:25" s="17" customFormat="1" ht="22.5" x14ac:dyDescent="0.25">
      <c r="A6328" s="20">
        <v>6327</v>
      </c>
      <c r="B6328" s="51" t="s">
        <v>17582</v>
      </c>
      <c r="C6328" s="22">
        <v>313441</v>
      </c>
      <c r="D6328" s="20" t="s">
        <v>17583</v>
      </c>
      <c r="E6328" s="51" t="s">
        <v>17584</v>
      </c>
      <c r="F6328" s="60" t="s">
        <v>10</v>
      </c>
      <c r="G6328" s="60" t="s">
        <v>15561</v>
      </c>
      <c r="H6328" s="60" t="s">
        <v>15562</v>
      </c>
      <c r="I6328" s="60" t="s">
        <v>23325</v>
      </c>
      <c r="J6328" s="7">
        <v>43082</v>
      </c>
      <c r="K6328" s="65" t="s">
        <v>23427</v>
      </c>
      <c r="L6328" s="7"/>
      <c r="M6328" s="64"/>
      <c r="N6328" s="64"/>
      <c r="O6328" s="72"/>
      <c r="P6328"/>
      <c r="Q6328"/>
      <c r="R6328"/>
      <c r="S6328"/>
      <c r="T6328"/>
      <c r="U6328"/>
      <c r="V6328"/>
      <c r="W6328"/>
      <c r="X6328"/>
      <c r="Y6328"/>
    </row>
    <row r="6329" spans="1:25" s="17" customFormat="1" ht="22.5" x14ac:dyDescent="0.25">
      <c r="A6329" s="20">
        <v>6328</v>
      </c>
      <c r="B6329" s="51" t="s">
        <v>17585</v>
      </c>
      <c r="C6329" s="22">
        <v>318876</v>
      </c>
      <c r="D6329" s="20" t="s">
        <v>17586</v>
      </c>
      <c r="E6329" s="51" t="s">
        <v>17587</v>
      </c>
      <c r="F6329" s="60" t="s">
        <v>10</v>
      </c>
      <c r="G6329" s="60" t="s">
        <v>15561</v>
      </c>
      <c r="H6329" s="60" t="s">
        <v>15562</v>
      </c>
      <c r="I6329" s="60" t="s">
        <v>23420</v>
      </c>
      <c r="J6329" s="7"/>
      <c r="K6329" s="65"/>
      <c r="L6329" s="7"/>
      <c r="M6329" s="64"/>
      <c r="N6329" s="64"/>
      <c r="O6329" s="72"/>
      <c r="P6329"/>
      <c r="Q6329"/>
      <c r="R6329"/>
      <c r="S6329"/>
      <c r="T6329"/>
      <c r="U6329"/>
      <c r="V6329"/>
      <c r="W6329"/>
      <c r="X6329"/>
      <c r="Y6329"/>
    </row>
    <row r="6330" spans="1:25" s="17" customFormat="1" ht="22.5" x14ac:dyDescent="0.25">
      <c r="A6330" s="20">
        <v>6329</v>
      </c>
      <c r="B6330" s="51" t="s">
        <v>17588</v>
      </c>
      <c r="C6330" s="22">
        <v>35626348</v>
      </c>
      <c r="D6330" s="20" t="s">
        <v>17589</v>
      </c>
      <c r="E6330" s="51" t="s">
        <v>17590</v>
      </c>
      <c r="F6330" s="60" t="s">
        <v>3</v>
      </c>
      <c r="G6330" s="60" t="s">
        <v>15561</v>
      </c>
      <c r="H6330" s="60" t="s">
        <v>15562</v>
      </c>
      <c r="I6330" s="60" t="s">
        <v>6</v>
      </c>
      <c r="J6330" s="7"/>
      <c r="K6330" s="65"/>
      <c r="L6330" s="7">
        <v>43237</v>
      </c>
      <c r="M6330" s="64">
        <v>100000</v>
      </c>
      <c r="N6330" s="64">
        <v>0</v>
      </c>
      <c r="O6330" s="72"/>
      <c r="P6330"/>
      <c r="Q6330"/>
      <c r="R6330"/>
      <c r="S6330"/>
      <c r="T6330"/>
      <c r="U6330"/>
      <c r="V6330"/>
      <c r="W6330"/>
      <c r="X6330"/>
      <c r="Y6330"/>
    </row>
    <row r="6331" spans="1:25" s="17" customFormat="1" ht="22.5" x14ac:dyDescent="0.25">
      <c r="A6331" s="20">
        <v>6330</v>
      </c>
      <c r="B6331" s="51" t="s">
        <v>17588</v>
      </c>
      <c r="C6331" s="22">
        <v>35626348</v>
      </c>
      <c r="D6331" s="20" t="s">
        <v>17591</v>
      </c>
      <c r="E6331" s="51" t="s">
        <v>17592</v>
      </c>
      <c r="F6331" s="60" t="s">
        <v>3</v>
      </c>
      <c r="G6331" s="60" t="s">
        <v>15561</v>
      </c>
      <c r="H6331" s="60" t="s">
        <v>15562</v>
      </c>
      <c r="I6331" s="60" t="s">
        <v>6</v>
      </c>
      <c r="J6331" s="7"/>
      <c r="K6331" s="65"/>
      <c r="L6331" s="7">
        <v>43334</v>
      </c>
      <c r="M6331" s="64">
        <v>66666.64</v>
      </c>
      <c r="N6331" s="64">
        <v>0</v>
      </c>
      <c r="O6331" s="72"/>
      <c r="P6331"/>
      <c r="Q6331"/>
      <c r="R6331"/>
      <c r="S6331"/>
      <c r="T6331"/>
      <c r="U6331"/>
      <c r="V6331"/>
      <c r="W6331"/>
      <c r="X6331"/>
      <c r="Y6331"/>
    </row>
    <row r="6332" spans="1:25" s="17" customFormat="1" ht="22.5" x14ac:dyDescent="0.25">
      <c r="A6332" s="20">
        <v>6331</v>
      </c>
      <c r="B6332" s="51" t="s">
        <v>17593</v>
      </c>
      <c r="C6332" s="22">
        <v>648159</v>
      </c>
      <c r="D6332" s="20" t="s">
        <v>17594</v>
      </c>
      <c r="E6332" s="51" t="s">
        <v>17595</v>
      </c>
      <c r="F6332" s="60" t="s">
        <v>10</v>
      </c>
      <c r="G6332" s="60" t="s">
        <v>15561</v>
      </c>
      <c r="H6332" s="60" t="s">
        <v>15562</v>
      </c>
      <c r="I6332" s="60" t="s">
        <v>6</v>
      </c>
      <c r="J6332" s="7"/>
      <c r="K6332" s="65"/>
      <c r="L6332" s="7">
        <v>43182</v>
      </c>
      <c r="M6332" s="64">
        <v>80424.25</v>
      </c>
      <c r="N6332" s="64">
        <v>80424.25</v>
      </c>
      <c r="O6332" s="72"/>
      <c r="P6332"/>
      <c r="Q6332"/>
      <c r="R6332"/>
      <c r="S6332"/>
      <c r="T6332"/>
      <c r="U6332"/>
      <c r="V6332"/>
      <c r="W6332"/>
      <c r="X6332"/>
      <c r="Y6332"/>
    </row>
    <row r="6333" spans="1:25" s="17" customFormat="1" ht="22.5" x14ac:dyDescent="0.25">
      <c r="A6333" s="20">
        <v>6332</v>
      </c>
      <c r="B6333" s="51" t="s">
        <v>5349</v>
      </c>
      <c r="C6333" s="22">
        <v>322962</v>
      </c>
      <c r="D6333" s="20" t="s">
        <v>17596</v>
      </c>
      <c r="E6333" s="51" t="s">
        <v>17597</v>
      </c>
      <c r="F6333" s="60" t="s">
        <v>16</v>
      </c>
      <c r="G6333" s="60" t="s">
        <v>15561</v>
      </c>
      <c r="H6333" s="60" t="s">
        <v>15562</v>
      </c>
      <c r="I6333" s="60" t="s">
        <v>6</v>
      </c>
      <c r="J6333" s="7"/>
      <c r="K6333" s="65"/>
      <c r="L6333" s="7">
        <v>43196</v>
      </c>
      <c r="M6333" s="64">
        <v>99993.62</v>
      </c>
      <c r="N6333" s="64">
        <v>99993.62</v>
      </c>
      <c r="O6333" s="72"/>
      <c r="P6333"/>
      <c r="Q6333"/>
      <c r="R6333"/>
      <c r="S6333"/>
      <c r="T6333"/>
      <c r="U6333"/>
      <c r="V6333"/>
      <c r="W6333"/>
      <c r="X6333"/>
      <c r="Y6333"/>
    </row>
    <row r="6334" spans="1:25" s="17" customFormat="1" x14ac:dyDescent="0.25">
      <c r="A6334" s="20">
        <v>6333</v>
      </c>
      <c r="B6334" s="51" t="s">
        <v>17205</v>
      </c>
      <c r="C6334" s="22">
        <v>690601</v>
      </c>
      <c r="D6334" s="20" t="s">
        <v>17598</v>
      </c>
      <c r="E6334" s="51" t="s">
        <v>17599</v>
      </c>
      <c r="F6334" s="60" t="s">
        <v>16</v>
      </c>
      <c r="G6334" s="60" t="s">
        <v>15561</v>
      </c>
      <c r="H6334" s="60" t="s">
        <v>15562</v>
      </c>
      <c r="I6334" s="60" t="s">
        <v>6</v>
      </c>
      <c r="J6334" s="7"/>
      <c r="K6334" s="65"/>
      <c r="L6334" s="7">
        <v>43197</v>
      </c>
      <c r="M6334" s="64">
        <v>100000</v>
      </c>
      <c r="N6334" s="64">
        <v>0</v>
      </c>
      <c r="O6334" s="72"/>
      <c r="P6334"/>
      <c r="Q6334"/>
      <c r="R6334"/>
      <c r="S6334"/>
      <c r="T6334"/>
      <c r="U6334"/>
      <c r="V6334"/>
      <c r="W6334"/>
      <c r="X6334"/>
      <c r="Y6334"/>
    </row>
    <row r="6335" spans="1:25" s="17" customFormat="1" ht="22.5" x14ac:dyDescent="0.25">
      <c r="A6335" s="20">
        <v>6334</v>
      </c>
      <c r="B6335" s="51" t="s">
        <v>17600</v>
      </c>
      <c r="C6335" s="22">
        <v>324591</v>
      </c>
      <c r="D6335" s="20" t="s">
        <v>17601</v>
      </c>
      <c r="E6335" s="51" t="s">
        <v>17602</v>
      </c>
      <c r="F6335" s="60" t="s">
        <v>37</v>
      </c>
      <c r="G6335" s="60" t="s">
        <v>15561</v>
      </c>
      <c r="H6335" s="60" t="s">
        <v>15562</v>
      </c>
      <c r="I6335" s="60" t="s">
        <v>23325</v>
      </c>
      <c r="J6335" s="7">
        <v>42983</v>
      </c>
      <c r="K6335" s="65" t="s">
        <v>23427</v>
      </c>
      <c r="L6335" s="7"/>
      <c r="M6335" s="64"/>
      <c r="N6335" s="64"/>
      <c r="O6335" s="72"/>
      <c r="P6335"/>
      <c r="Q6335"/>
      <c r="R6335"/>
      <c r="S6335"/>
      <c r="T6335"/>
      <c r="U6335"/>
      <c r="V6335"/>
      <c r="W6335"/>
      <c r="X6335"/>
      <c r="Y6335"/>
    </row>
    <row r="6336" spans="1:25" s="17" customFormat="1" ht="22.5" x14ac:dyDescent="0.25">
      <c r="A6336" s="20">
        <v>6335</v>
      </c>
      <c r="B6336" s="51" t="s">
        <v>17603</v>
      </c>
      <c r="C6336" s="22">
        <v>309915</v>
      </c>
      <c r="D6336" s="20" t="s">
        <v>17604</v>
      </c>
      <c r="E6336" s="51" t="s">
        <v>17605</v>
      </c>
      <c r="F6336" s="60" t="s">
        <v>56</v>
      </c>
      <c r="G6336" s="60" t="s">
        <v>15561</v>
      </c>
      <c r="H6336" s="60" t="s">
        <v>15562</v>
      </c>
      <c r="I6336" s="60" t="s">
        <v>6</v>
      </c>
      <c r="J6336" s="7"/>
      <c r="K6336" s="65"/>
      <c r="L6336" s="7">
        <v>43207</v>
      </c>
      <c r="M6336" s="64">
        <v>69524.2</v>
      </c>
      <c r="N6336" s="64">
        <v>67854.19</v>
      </c>
      <c r="O6336" s="72"/>
      <c r="P6336"/>
      <c r="Q6336"/>
      <c r="R6336"/>
      <c r="S6336"/>
      <c r="T6336"/>
      <c r="U6336"/>
      <c r="V6336"/>
      <c r="W6336"/>
      <c r="X6336"/>
      <c r="Y6336"/>
    </row>
    <row r="6337" spans="1:25" s="17" customFormat="1" ht="33.75" x14ac:dyDescent="0.25">
      <c r="A6337" s="20">
        <v>6336</v>
      </c>
      <c r="B6337" s="51" t="s">
        <v>17606</v>
      </c>
      <c r="C6337" s="22">
        <v>331562</v>
      </c>
      <c r="D6337" s="20" t="s">
        <v>17607</v>
      </c>
      <c r="E6337" s="51" t="s">
        <v>17608</v>
      </c>
      <c r="F6337" s="60" t="s">
        <v>37</v>
      </c>
      <c r="G6337" s="60" t="s">
        <v>15561</v>
      </c>
      <c r="H6337" s="60" t="s">
        <v>15562</v>
      </c>
      <c r="I6337" s="60" t="s">
        <v>6</v>
      </c>
      <c r="J6337" s="7"/>
      <c r="K6337" s="65"/>
      <c r="L6337" s="7">
        <v>43207</v>
      </c>
      <c r="M6337" s="64">
        <v>77982.52</v>
      </c>
      <c r="N6337" s="64">
        <v>71465.94</v>
      </c>
      <c r="O6337" s="72"/>
      <c r="P6337"/>
      <c r="Q6337"/>
      <c r="R6337"/>
      <c r="S6337"/>
      <c r="T6337"/>
      <c r="U6337"/>
      <c r="V6337"/>
      <c r="W6337"/>
      <c r="X6337"/>
      <c r="Y6337"/>
    </row>
    <row r="6338" spans="1:25" s="17" customFormat="1" ht="22.5" x14ac:dyDescent="0.25">
      <c r="A6338" s="20">
        <v>6337</v>
      </c>
      <c r="B6338" s="51" t="s">
        <v>17609</v>
      </c>
      <c r="C6338" s="22">
        <v>322563</v>
      </c>
      <c r="D6338" s="20" t="s">
        <v>17610</v>
      </c>
      <c r="E6338" s="51" t="s">
        <v>17611</v>
      </c>
      <c r="F6338" s="60" t="s">
        <v>16</v>
      </c>
      <c r="G6338" s="60" t="s">
        <v>15561</v>
      </c>
      <c r="H6338" s="60" t="s">
        <v>15562</v>
      </c>
      <c r="I6338" s="60" t="s">
        <v>23325</v>
      </c>
      <c r="J6338" s="7">
        <v>43063</v>
      </c>
      <c r="K6338" s="65" t="s">
        <v>23425</v>
      </c>
      <c r="L6338" s="7"/>
      <c r="M6338" s="64"/>
      <c r="N6338" s="64"/>
      <c r="O6338" s="72"/>
      <c r="P6338"/>
      <c r="Q6338"/>
      <c r="R6338"/>
      <c r="S6338"/>
      <c r="T6338"/>
      <c r="U6338"/>
      <c r="V6338"/>
      <c r="W6338"/>
      <c r="X6338"/>
      <c r="Y6338"/>
    </row>
    <row r="6339" spans="1:25" s="17" customFormat="1" ht="22.5" x14ac:dyDescent="0.25">
      <c r="A6339" s="20">
        <v>6338</v>
      </c>
      <c r="B6339" s="51" t="s">
        <v>17612</v>
      </c>
      <c r="C6339" s="22">
        <v>323446</v>
      </c>
      <c r="D6339" s="20" t="s">
        <v>17613</v>
      </c>
      <c r="E6339" s="51" t="s">
        <v>17614</v>
      </c>
      <c r="F6339" s="60" t="s">
        <v>16</v>
      </c>
      <c r="G6339" s="60" t="s">
        <v>15561</v>
      </c>
      <c r="H6339" s="60" t="s">
        <v>15562</v>
      </c>
      <c r="I6339" s="60" t="s">
        <v>6</v>
      </c>
      <c r="J6339" s="7"/>
      <c r="K6339" s="65"/>
      <c r="L6339" s="7">
        <v>43180</v>
      </c>
      <c r="M6339" s="64">
        <v>35802.19</v>
      </c>
      <c r="N6339" s="64">
        <v>35802.19</v>
      </c>
      <c r="O6339" s="72"/>
      <c r="P6339"/>
      <c r="Q6339"/>
      <c r="R6339"/>
      <c r="S6339"/>
      <c r="T6339"/>
      <c r="U6339"/>
      <c r="V6339"/>
      <c r="W6339"/>
      <c r="X6339"/>
      <c r="Y6339"/>
    </row>
    <row r="6340" spans="1:25" s="17" customFormat="1" ht="22.5" x14ac:dyDescent="0.25">
      <c r="A6340" s="20">
        <v>6339</v>
      </c>
      <c r="B6340" s="51" t="s">
        <v>17615</v>
      </c>
      <c r="C6340" s="22">
        <v>37842358</v>
      </c>
      <c r="D6340" s="20" t="s">
        <v>17616</v>
      </c>
      <c r="E6340" s="51" t="s">
        <v>17617</v>
      </c>
      <c r="F6340" s="60" t="s">
        <v>56</v>
      </c>
      <c r="G6340" s="60" t="s">
        <v>15561</v>
      </c>
      <c r="H6340" s="60" t="s">
        <v>15562</v>
      </c>
      <c r="I6340" s="60" t="s">
        <v>23325</v>
      </c>
      <c r="J6340" s="7">
        <v>43063</v>
      </c>
      <c r="K6340" s="65" t="s">
        <v>23425</v>
      </c>
      <c r="L6340" s="7"/>
      <c r="M6340" s="64"/>
      <c r="N6340" s="64"/>
      <c r="O6340" s="72"/>
      <c r="P6340"/>
      <c r="Q6340"/>
      <c r="R6340"/>
      <c r="S6340"/>
      <c r="T6340"/>
      <c r="U6340"/>
      <c r="V6340"/>
      <c r="W6340"/>
      <c r="X6340"/>
      <c r="Y6340"/>
    </row>
    <row r="6341" spans="1:25" s="17" customFormat="1" ht="22.5" x14ac:dyDescent="0.25">
      <c r="A6341" s="20">
        <v>6340</v>
      </c>
      <c r="B6341" s="51" t="s">
        <v>17618</v>
      </c>
      <c r="C6341" s="22">
        <v>647420</v>
      </c>
      <c r="D6341" s="20" t="s">
        <v>17619</v>
      </c>
      <c r="E6341" s="51" t="s">
        <v>17620</v>
      </c>
      <c r="F6341" s="60" t="s">
        <v>10</v>
      </c>
      <c r="G6341" s="60" t="s">
        <v>15561</v>
      </c>
      <c r="H6341" s="60" t="s">
        <v>15562</v>
      </c>
      <c r="I6341" s="60" t="s">
        <v>6</v>
      </c>
      <c r="J6341" s="7"/>
      <c r="K6341" s="65"/>
      <c r="L6341" s="7">
        <v>43180</v>
      </c>
      <c r="M6341" s="64">
        <v>97950.3</v>
      </c>
      <c r="N6341" s="64">
        <v>97950.3</v>
      </c>
      <c r="O6341" s="72"/>
      <c r="P6341"/>
      <c r="Q6341"/>
      <c r="R6341"/>
      <c r="S6341"/>
      <c r="T6341"/>
      <c r="U6341"/>
      <c r="V6341"/>
      <c r="W6341"/>
      <c r="X6341"/>
      <c r="Y6341"/>
    </row>
    <row r="6342" spans="1:25" s="17" customFormat="1" ht="22.5" x14ac:dyDescent="0.25">
      <c r="A6342" s="20">
        <v>6341</v>
      </c>
      <c r="B6342" s="51" t="s">
        <v>17621</v>
      </c>
      <c r="C6342" s="22">
        <v>319911</v>
      </c>
      <c r="D6342" s="20" t="s">
        <v>17622</v>
      </c>
      <c r="E6342" s="51" t="s">
        <v>17623</v>
      </c>
      <c r="F6342" s="60" t="s">
        <v>10</v>
      </c>
      <c r="G6342" s="60" t="s">
        <v>15561</v>
      </c>
      <c r="H6342" s="60" t="s">
        <v>15562</v>
      </c>
      <c r="I6342" s="60" t="s">
        <v>23420</v>
      </c>
      <c r="J6342" s="7"/>
      <c r="K6342" s="65"/>
      <c r="L6342" s="7"/>
      <c r="M6342" s="64"/>
      <c r="N6342" s="64"/>
      <c r="O6342" s="72"/>
      <c r="P6342"/>
      <c r="Q6342"/>
      <c r="R6342"/>
      <c r="S6342"/>
      <c r="T6342"/>
      <c r="U6342"/>
      <c r="V6342"/>
      <c r="W6342"/>
      <c r="X6342"/>
      <c r="Y6342"/>
    </row>
    <row r="6343" spans="1:25" s="17" customFormat="1" x14ac:dyDescent="0.25">
      <c r="A6343" s="20">
        <v>6342</v>
      </c>
      <c r="B6343" s="51" t="s">
        <v>17624</v>
      </c>
      <c r="C6343" s="22">
        <v>308544</v>
      </c>
      <c r="D6343" s="20" t="s">
        <v>17625</v>
      </c>
      <c r="E6343" s="51" t="s">
        <v>17626</v>
      </c>
      <c r="F6343" s="60" t="s">
        <v>3</v>
      </c>
      <c r="G6343" s="60" t="s">
        <v>15561</v>
      </c>
      <c r="H6343" s="60" t="s">
        <v>15562</v>
      </c>
      <c r="I6343" s="60" t="s">
        <v>6</v>
      </c>
      <c r="J6343" s="7"/>
      <c r="K6343" s="65"/>
      <c r="L6343" s="7">
        <v>43207</v>
      </c>
      <c r="M6343" s="64">
        <v>100000</v>
      </c>
      <c r="N6343" s="64">
        <v>100000</v>
      </c>
      <c r="O6343" s="72"/>
      <c r="P6343"/>
      <c r="Q6343"/>
      <c r="R6343"/>
      <c r="S6343"/>
      <c r="T6343"/>
      <c r="U6343"/>
      <c r="V6343"/>
      <c r="W6343"/>
      <c r="X6343"/>
      <c r="Y6343"/>
    </row>
    <row r="6344" spans="1:25" s="17" customFormat="1" ht="33.75" x14ac:dyDescent="0.25">
      <c r="A6344" s="20">
        <v>6343</v>
      </c>
      <c r="B6344" s="51" t="s">
        <v>17627</v>
      </c>
      <c r="C6344" s="22">
        <v>332992</v>
      </c>
      <c r="D6344" s="20" t="s">
        <v>17628</v>
      </c>
      <c r="E6344" s="51" t="s">
        <v>17629</v>
      </c>
      <c r="F6344" s="60" t="s">
        <v>16</v>
      </c>
      <c r="G6344" s="60" t="s">
        <v>15561</v>
      </c>
      <c r="H6344" s="60" t="s">
        <v>15562</v>
      </c>
      <c r="I6344" s="60" t="s">
        <v>23420</v>
      </c>
      <c r="J6344" s="7"/>
      <c r="K6344" s="65"/>
      <c r="L6344" s="7"/>
      <c r="M6344" s="64"/>
      <c r="N6344" s="64"/>
      <c r="O6344" s="72"/>
      <c r="P6344"/>
      <c r="Q6344"/>
      <c r="R6344"/>
      <c r="S6344"/>
      <c r="T6344"/>
      <c r="U6344"/>
      <c r="V6344"/>
      <c r="W6344"/>
      <c r="X6344"/>
      <c r="Y6344"/>
    </row>
    <row r="6345" spans="1:25" s="17" customFormat="1" ht="22.5" x14ac:dyDescent="0.25">
      <c r="A6345" s="20">
        <v>6344</v>
      </c>
      <c r="B6345" s="51" t="s">
        <v>17630</v>
      </c>
      <c r="C6345" s="22">
        <v>311146</v>
      </c>
      <c r="D6345" s="20" t="s">
        <v>17631</v>
      </c>
      <c r="E6345" s="51" t="s">
        <v>17632</v>
      </c>
      <c r="F6345" s="60" t="s">
        <v>3</v>
      </c>
      <c r="G6345" s="60" t="s">
        <v>15561</v>
      </c>
      <c r="H6345" s="60" t="s">
        <v>15562</v>
      </c>
      <c r="I6345" s="60" t="s">
        <v>23420</v>
      </c>
      <c r="J6345" s="7"/>
      <c r="K6345" s="65"/>
      <c r="L6345" s="7"/>
      <c r="M6345" s="64"/>
      <c r="N6345" s="64"/>
      <c r="O6345" s="72"/>
      <c r="P6345"/>
      <c r="Q6345"/>
      <c r="R6345"/>
      <c r="S6345"/>
      <c r="T6345"/>
      <c r="U6345"/>
      <c r="V6345"/>
      <c r="W6345"/>
      <c r="X6345"/>
      <c r="Y6345"/>
    </row>
    <row r="6346" spans="1:25" s="17" customFormat="1" ht="22.5" x14ac:dyDescent="0.25">
      <c r="A6346" s="20">
        <v>6345</v>
      </c>
      <c r="B6346" s="51" t="s">
        <v>17633</v>
      </c>
      <c r="C6346" s="22">
        <v>324523</v>
      </c>
      <c r="D6346" s="20" t="s">
        <v>17634</v>
      </c>
      <c r="E6346" s="51" t="s">
        <v>17635</v>
      </c>
      <c r="F6346" s="60" t="s">
        <v>37</v>
      </c>
      <c r="G6346" s="60" t="s">
        <v>15561</v>
      </c>
      <c r="H6346" s="60" t="s">
        <v>15562</v>
      </c>
      <c r="I6346" s="60" t="s">
        <v>23325</v>
      </c>
      <c r="J6346" s="7">
        <v>43082</v>
      </c>
      <c r="K6346" s="65" t="s">
        <v>23425</v>
      </c>
      <c r="L6346" s="7"/>
      <c r="M6346" s="64"/>
      <c r="N6346" s="64"/>
      <c r="O6346" s="72"/>
      <c r="P6346"/>
      <c r="Q6346"/>
      <c r="R6346"/>
      <c r="S6346"/>
      <c r="T6346"/>
      <c r="U6346"/>
      <c r="V6346"/>
      <c r="W6346"/>
      <c r="X6346"/>
      <c r="Y6346"/>
    </row>
    <row r="6347" spans="1:25" s="17" customFormat="1" ht="22.5" x14ac:dyDescent="0.25">
      <c r="A6347" s="20">
        <v>6346</v>
      </c>
      <c r="B6347" s="51" t="s">
        <v>17636</v>
      </c>
      <c r="C6347" s="22">
        <v>324434</v>
      </c>
      <c r="D6347" s="20" t="s">
        <v>17637</v>
      </c>
      <c r="E6347" s="51" t="s">
        <v>17638</v>
      </c>
      <c r="F6347" s="60" t="s">
        <v>37</v>
      </c>
      <c r="G6347" s="60" t="s">
        <v>15561</v>
      </c>
      <c r="H6347" s="60" t="s">
        <v>15562</v>
      </c>
      <c r="I6347" s="60" t="s">
        <v>23420</v>
      </c>
      <c r="J6347" s="7"/>
      <c r="K6347" s="65"/>
      <c r="L6347" s="7"/>
      <c r="M6347" s="64"/>
      <c r="N6347" s="64"/>
      <c r="O6347" s="72"/>
      <c r="P6347"/>
      <c r="Q6347"/>
      <c r="R6347"/>
      <c r="S6347"/>
      <c r="T6347"/>
      <c r="U6347"/>
      <c r="V6347"/>
      <c r="W6347"/>
      <c r="X6347"/>
      <c r="Y6347"/>
    </row>
    <row r="6348" spans="1:25" s="17" customFormat="1" ht="22.5" x14ac:dyDescent="0.25">
      <c r="A6348" s="20">
        <v>6347</v>
      </c>
      <c r="B6348" s="51" t="s">
        <v>17639</v>
      </c>
      <c r="C6348" s="22">
        <v>320102</v>
      </c>
      <c r="D6348" s="20" t="s">
        <v>17640</v>
      </c>
      <c r="E6348" s="51" t="s">
        <v>17641</v>
      </c>
      <c r="F6348" s="60" t="s">
        <v>10</v>
      </c>
      <c r="G6348" s="60" t="s">
        <v>15561</v>
      </c>
      <c r="H6348" s="60" t="s">
        <v>15562</v>
      </c>
      <c r="I6348" s="60" t="s">
        <v>23420</v>
      </c>
      <c r="J6348" s="7"/>
      <c r="K6348" s="65"/>
      <c r="L6348" s="7"/>
      <c r="M6348" s="64"/>
      <c r="N6348" s="64"/>
      <c r="O6348" s="72"/>
      <c r="P6348"/>
      <c r="Q6348"/>
      <c r="R6348"/>
      <c r="S6348"/>
      <c r="T6348"/>
      <c r="U6348"/>
      <c r="V6348"/>
      <c r="W6348"/>
      <c r="X6348"/>
      <c r="Y6348"/>
    </row>
    <row r="6349" spans="1:25" s="17" customFormat="1" ht="22.5" x14ac:dyDescent="0.25">
      <c r="A6349" s="20">
        <v>6348</v>
      </c>
      <c r="B6349" s="51" t="s">
        <v>17642</v>
      </c>
      <c r="C6349" s="22">
        <v>611166</v>
      </c>
      <c r="D6349" s="20" t="s">
        <v>17643</v>
      </c>
      <c r="E6349" s="51" t="s">
        <v>17644</v>
      </c>
      <c r="F6349" s="60" t="s">
        <v>3</v>
      </c>
      <c r="G6349" s="60" t="s">
        <v>15561</v>
      </c>
      <c r="H6349" s="60" t="s">
        <v>15562</v>
      </c>
      <c r="I6349" s="60" t="s">
        <v>6</v>
      </c>
      <c r="J6349" s="7"/>
      <c r="K6349" s="65"/>
      <c r="L6349" s="7">
        <v>43181</v>
      </c>
      <c r="M6349" s="64">
        <v>93945.33</v>
      </c>
      <c r="N6349" s="64">
        <v>93945.33</v>
      </c>
      <c r="O6349" s="72"/>
      <c r="P6349"/>
      <c r="Q6349"/>
      <c r="R6349"/>
      <c r="S6349"/>
      <c r="T6349"/>
      <c r="U6349"/>
      <c r="V6349"/>
      <c r="W6349"/>
      <c r="X6349"/>
      <c r="Y6349"/>
    </row>
    <row r="6350" spans="1:25" s="17" customFormat="1" ht="22.5" x14ac:dyDescent="0.25">
      <c r="A6350" s="20">
        <v>6349</v>
      </c>
      <c r="B6350" s="51" t="s">
        <v>17645</v>
      </c>
      <c r="C6350" s="22">
        <v>312380</v>
      </c>
      <c r="D6350" s="20" t="s">
        <v>17646</v>
      </c>
      <c r="E6350" s="51" t="s">
        <v>17647</v>
      </c>
      <c r="F6350" s="60" t="s">
        <v>56</v>
      </c>
      <c r="G6350" s="60" t="s">
        <v>15561</v>
      </c>
      <c r="H6350" s="60" t="s">
        <v>15562</v>
      </c>
      <c r="I6350" s="60" t="s">
        <v>23325</v>
      </c>
      <c r="J6350" s="7">
        <v>43063</v>
      </c>
      <c r="K6350" s="65" t="s">
        <v>23427</v>
      </c>
      <c r="L6350" s="7"/>
      <c r="M6350" s="64"/>
      <c r="N6350" s="64"/>
      <c r="O6350" s="72"/>
      <c r="P6350"/>
      <c r="Q6350"/>
      <c r="R6350"/>
      <c r="S6350"/>
      <c r="T6350"/>
      <c r="U6350"/>
      <c r="V6350"/>
      <c r="W6350"/>
      <c r="X6350"/>
      <c r="Y6350"/>
    </row>
    <row r="6351" spans="1:25" s="17" customFormat="1" ht="22.5" x14ac:dyDescent="0.25">
      <c r="A6351" s="20">
        <v>6350</v>
      </c>
      <c r="B6351" s="51" t="s">
        <v>17167</v>
      </c>
      <c r="C6351" s="22">
        <v>322041</v>
      </c>
      <c r="D6351" s="20" t="s">
        <v>17648</v>
      </c>
      <c r="E6351" s="51" t="s">
        <v>17169</v>
      </c>
      <c r="F6351" s="60" t="s">
        <v>16</v>
      </c>
      <c r="G6351" s="60" t="s">
        <v>15561</v>
      </c>
      <c r="H6351" s="60" t="s">
        <v>15562</v>
      </c>
      <c r="I6351" s="60" t="s">
        <v>6</v>
      </c>
      <c r="J6351" s="7"/>
      <c r="K6351" s="65"/>
      <c r="L6351" s="7">
        <v>43181</v>
      </c>
      <c r="M6351" s="64">
        <v>100000</v>
      </c>
      <c r="N6351" s="64">
        <v>0</v>
      </c>
      <c r="O6351" s="72"/>
      <c r="P6351"/>
      <c r="Q6351"/>
      <c r="R6351"/>
      <c r="S6351"/>
      <c r="T6351"/>
      <c r="U6351"/>
      <c r="V6351"/>
      <c r="W6351"/>
      <c r="X6351"/>
      <c r="Y6351"/>
    </row>
    <row r="6352" spans="1:25" s="17" customFormat="1" ht="22.5" x14ac:dyDescent="0.25">
      <c r="A6352" s="20">
        <v>6351</v>
      </c>
      <c r="B6352" s="51" t="s">
        <v>17649</v>
      </c>
      <c r="C6352" s="22">
        <v>308161</v>
      </c>
      <c r="D6352" s="20" t="s">
        <v>17650</v>
      </c>
      <c r="E6352" s="51" t="s">
        <v>17651</v>
      </c>
      <c r="F6352" s="60" t="s">
        <v>3</v>
      </c>
      <c r="G6352" s="60" t="s">
        <v>15561</v>
      </c>
      <c r="H6352" s="60" t="s">
        <v>15562</v>
      </c>
      <c r="I6352" s="60" t="s">
        <v>6</v>
      </c>
      <c r="J6352" s="7"/>
      <c r="K6352" s="65"/>
      <c r="L6352" s="7">
        <v>43181</v>
      </c>
      <c r="M6352" s="64">
        <v>96765.2</v>
      </c>
      <c r="N6352" s="64">
        <v>0</v>
      </c>
      <c r="O6352" s="72"/>
      <c r="P6352"/>
      <c r="Q6352"/>
      <c r="R6352"/>
      <c r="S6352"/>
      <c r="T6352"/>
      <c r="U6352"/>
      <c r="V6352"/>
      <c r="W6352"/>
      <c r="X6352"/>
      <c r="Y6352"/>
    </row>
    <row r="6353" spans="1:25" s="17" customFormat="1" ht="33.75" x14ac:dyDescent="0.25">
      <c r="A6353" s="20">
        <v>6352</v>
      </c>
      <c r="B6353" s="51" t="s">
        <v>17652</v>
      </c>
      <c r="C6353" s="22">
        <v>317276</v>
      </c>
      <c r="D6353" s="20" t="s">
        <v>17653</v>
      </c>
      <c r="E6353" s="51" t="s">
        <v>17654</v>
      </c>
      <c r="F6353" s="60" t="s">
        <v>26</v>
      </c>
      <c r="G6353" s="60" t="s">
        <v>15561</v>
      </c>
      <c r="H6353" s="60" t="s">
        <v>15562</v>
      </c>
      <c r="I6353" s="60" t="s">
        <v>6</v>
      </c>
      <c r="J6353" s="7"/>
      <c r="K6353" s="65"/>
      <c r="L6353" s="7">
        <v>43258</v>
      </c>
      <c r="M6353" s="64">
        <v>82797.440000000002</v>
      </c>
      <c r="N6353" s="64">
        <v>81940.42</v>
      </c>
      <c r="O6353" s="72"/>
      <c r="P6353"/>
      <c r="Q6353"/>
      <c r="R6353"/>
      <c r="S6353"/>
      <c r="T6353"/>
      <c r="U6353"/>
      <c r="V6353"/>
      <c r="W6353"/>
      <c r="X6353"/>
      <c r="Y6353"/>
    </row>
    <row r="6354" spans="1:25" s="17" customFormat="1" ht="22.5" x14ac:dyDescent="0.25">
      <c r="A6354" s="20">
        <v>6353</v>
      </c>
      <c r="B6354" s="51" t="s">
        <v>17655</v>
      </c>
      <c r="C6354" s="22">
        <v>326071</v>
      </c>
      <c r="D6354" s="20" t="s">
        <v>17656</v>
      </c>
      <c r="E6354" s="51" t="s">
        <v>17657</v>
      </c>
      <c r="F6354" s="60" t="s">
        <v>37</v>
      </c>
      <c r="G6354" s="60" t="s">
        <v>15561</v>
      </c>
      <c r="H6354" s="60" t="s">
        <v>15562</v>
      </c>
      <c r="I6354" s="60" t="s">
        <v>6</v>
      </c>
      <c r="J6354" s="7"/>
      <c r="K6354" s="65"/>
      <c r="L6354" s="7">
        <v>43256</v>
      </c>
      <c r="M6354" s="64">
        <v>100000</v>
      </c>
      <c r="N6354" s="64">
        <v>100000</v>
      </c>
      <c r="O6354" s="72"/>
      <c r="P6354"/>
      <c r="Q6354"/>
      <c r="R6354"/>
      <c r="S6354"/>
      <c r="T6354"/>
      <c r="U6354"/>
      <c r="V6354"/>
      <c r="W6354"/>
      <c r="X6354"/>
      <c r="Y6354"/>
    </row>
    <row r="6355" spans="1:25" s="17" customFormat="1" x14ac:dyDescent="0.25">
      <c r="A6355" s="20">
        <v>6354</v>
      </c>
      <c r="B6355" s="51" t="s">
        <v>17658</v>
      </c>
      <c r="C6355" s="22">
        <v>328855</v>
      </c>
      <c r="D6355" s="20" t="s">
        <v>17659</v>
      </c>
      <c r="E6355" s="51" t="s">
        <v>17660</v>
      </c>
      <c r="F6355" s="60" t="s">
        <v>37</v>
      </c>
      <c r="G6355" s="60" t="s">
        <v>15561</v>
      </c>
      <c r="H6355" s="60" t="s">
        <v>15562</v>
      </c>
      <c r="I6355" s="60" t="s">
        <v>6</v>
      </c>
      <c r="J6355" s="7"/>
      <c r="K6355" s="65"/>
      <c r="L6355" s="7">
        <v>43253</v>
      </c>
      <c r="M6355" s="64">
        <v>93381.79</v>
      </c>
      <c r="N6355" s="64">
        <v>93381.790000000008</v>
      </c>
      <c r="O6355" s="72"/>
      <c r="P6355"/>
      <c r="Q6355"/>
      <c r="R6355"/>
      <c r="S6355"/>
      <c r="T6355"/>
      <c r="U6355"/>
      <c r="V6355"/>
      <c r="W6355"/>
      <c r="X6355"/>
      <c r="Y6355"/>
    </row>
    <row r="6356" spans="1:25" s="17" customFormat="1" ht="22.5" x14ac:dyDescent="0.25">
      <c r="A6356" s="20">
        <v>6355</v>
      </c>
      <c r="B6356" s="51" t="s">
        <v>17661</v>
      </c>
      <c r="C6356" s="22">
        <v>330990</v>
      </c>
      <c r="D6356" s="20" t="s">
        <v>17662</v>
      </c>
      <c r="E6356" s="51" t="s">
        <v>17663</v>
      </c>
      <c r="F6356" s="60" t="s">
        <v>16</v>
      </c>
      <c r="G6356" s="60" t="s">
        <v>15561</v>
      </c>
      <c r="H6356" s="60" t="s">
        <v>15562</v>
      </c>
      <c r="I6356" s="60" t="s">
        <v>23420</v>
      </c>
      <c r="J6356" s="7"/>
      <c r="K6356" s="65"/>
      <c r="L6356" s="7"/>
      <c r="M6356" s="64"/>
      <c r="N6356" s="64"/>
      <c r="O6356" s="72"/>
      <c r="P6356"/>
      <c r="Q6356"/>
      <c r="R6356"/>
      <c r="S6356"/>
      <c r="T6356"/>
      <c r="U6356"/>
      <c r="V6356"/>
      <c r="W6356"/>
      <c r="X6356"/>
      <c r="Y6356"/>
    </row>
    <row r="6357" spans="1:25" s="17" customFormat="1" x14ac:dyDescent="0.25">
      <c r="A6357" s="20">
        <v>6356</v>
      </c>
      <c r="B6357" s="51" t="s">
        <v>17664</v>
      </c>
      <c r="C6357" s="22">
        <v>327824</v>
      </c>
      <c r="D6357" s="20" t="s">
        <v>17665</v>
      </c>
      <c r="E6357" s="51" t="s">
        <v>17666</v>
      </c>
      <c r="F6357" s="60" t="s">
        <v>16</v>
      </c>
      <c r="G6357" s="60" t="s">
        <v>15561</v>
      </c>
      <c r="H6357" s="60" t="s">
        <v>15562</v>
      </c>
      <c r="I6357" s="60" t="s">
        <v>23420</v>
      </c>
      <c r="J6357" s="7"/>
      <c r="K6357" s="65"/>
      <c r="L6357" s="7"/>
      <c r="M6357" s="64"/>
      <c r="N6357" s="64"/>
      <c r="O6357" s="72"/>
      <c r="P6357"/>
      <c r="Q6357"/>
      <c r="R6357"/>
      <c r="S6357"/>
      <c r="T6357"/>
      <c r="U6357"/>
      <c r="V6357"/>
      <c r="W6357"/>
      <c r="X6357"/>
      <c r="Y6357"/>
    </row>
    <row r="6358" spans="1:25" s="17" customFormat="1" ht="22.5" x14ac:dyDescent="0.25">
      <c r="A6358" s="20">
        <v>6357</v>
      </c>
      <c r="B6358" s="51" t="s">
        <v>17667</v>
      </c>
      <c r="C6358" s="22">
        <v>325911</v>
      </c>
      <c r="D6358" s="20" t="s">
        <v>17668</v>
      </c>
      <c r="E6358" s="51" t="s">
        <v>17669</v>
      </c>
      <c r="F6358" s="60" t="s">
        <v>37</v>
      </c>
      <c r="G6358" s="60" t="s">
        <v>15561</v>
      </c>
      <c r="H6358" s="60" t="s">
        <v>15562</v>
      </c>
      <c r="I6358" s="60" t="s">
        <v>6</v>
      </c>
      <c r="J6358" s="7"/>
      <c r="K6358" s="65"/>
      <c r="L6358" s="7">
        <v>43232</v>
      </c>
      <c r="M6358" s="64">
        <v>82990.47</v>
      </c>
      <c r="N6358" s="64">
        <v>82990.47</v>
      </c>
      <c r="O6358" s="72"/>
      <c r="P6358"/>
      <c r="Q6358"/>
      <c r="R6358"/>
      <c r="S6358"/>
      <c r="T6358"/>
      <c r="U6358"/>
      <c r="V6358"/>
      <c r="W6358"/>
      <c r="X6358"/>
      <c r="Y6358"/>
    </row>
    <row r="6359" spans="1:25" s="17" customFormat="1" ht="22.5" x14ac:dyDescent="0.25">
      <c r="A6359" s="20">
        <v>6358</v>
      </c>
      <c r="B6359" s="51" t="s">
        <v>17667</v>
      </c>
      <c r="C6359" s="22">
        <v>325911</v>
      </c>
      <c r="D6359" s="20" t="s">
        <v>17670</v>
      </c>
      <c r="E6359" s="51" t="s">
        <v>17671</v>
      </c>
      <c r="F6359" s="60" t="s">
        <v>37</v>
      </c>
      <c r="G6359" s="60" t="s">
        <v>15561</v>
      </c>
      <c r="H6359" s="60" t="s">
        <v>15562</v>
      </c>
      <c r="I6359" s="60" t="s">
        <v>6</v>
      </c>
      <c r="J6359" s="7"/>
      <c r="K6359" s="65"/>
      <c r="L6359" s="7">
        <v>43236</v>
      </c>
      <c r="M6359" s="64">
        <v>95159.75</v>
      </c>
      <c r="N6359" s="64">
        <v>0</v>
      </c>
      <c r="O6359" s="72"/>
      <c r="P6359"/>
      <c r="Q6359"/>
      <c r="R6359"/>
      <c r="S6359"/>
      <c r="T6359"/>
      <c r="U6359"/>
      <c r="V6359"/>
      <c r="W6359"/>
      <c r="X6359"/>
      <c r="Y6359"/>
    </row>
    <row r="6360" spans="1:25" s="17" customFormat="1" ht="45" x14ac:dyDescent="0.25">
      <c r="A6360" s="20">
        <v>6359</v>
      </c>
      <c r="B6360" s="51" t="s">
        <v>5293</v>
      </c>
      <c r="C6360" s="22">
        <v>316512</v>
      </c>
      <c r="D6360" s="20" t="s">
        <v>17672</v>
      </c>
      <c r="E6360" s="51" t="s">
        <v>17673</v>
      </c>
      <c r="F6360" s="60" t="s">
        <v>10</v>
      </c>
      <c r="G6360" s="60" t="s">
        <v>15561</v>
      </c>
      <c r="H6360" s="60" t="s">
        <v>15562</v>
      </c>
      <c r="I6360" s="60" t="s">
        <v>6</v>
      </c>
      <c r="J6360" s="7"/>
      <c r="K6360" s="65"/>
      <c r="L6360" s="7">
        <v>43176</v>
      </c>
      <c r="M6360" s="64">
        <v>90691.78</v>
      </c>
      <c r="N6360" s="64">
        <v>87791.78</v>
      </c>
      <c r="O6360" s="72"/>
      <c r="P6360"/>
      <c r="Q6360"/>
      <c r="R6360"/>
      <c r="S6360"/>
      <c r="T6360"/>
      <c r="U6360"/>
      <c r="V6360"/>
      <c r="W6360"/>
      <c r="X6360"/>
      <c r="Y6360"/>
    </row>
    <row r="6361" spans="1:25" s="17" customFormat="1" ht="22.5" x14ac:dyDescent="0.25">
      <c r="A6361" s="20">
        <v>6360</v>
      </c>
      <c r="B6361" s="51" t="s">
        <v>5293</v>
      </c>
      <c r="C6361" s="22">
        <v>316512</v>
      </c>
      <c r="D6361" s="20" t="s">
        <v>17674</v>
      </c>
      <c r="E6361" s="51" t="s">
        <v>17675</v>
      </c>
      <c r="F6361" s="60" t="s">
        <v>10</v>
      </c>
      <c r="G6361" s="60" t="s">
        <v>15561</v>
      </c>
      <c r="H6361" s="60" t="s">
        <v>15562</v>
      </c>
      <c r="I6361" s="60" t="s">
        <v>23325</v>
      </c>
      <c r="J6361" s="7">
        <v>43063</v>
      </c>
      <c r="K6361" s="65" t="s">
        <v>23425</v>
      </c>
      <c r="L6361" s="7"/>
      <c r="M6361" s="64"/>
      <c r="N6361" s="64"/>
      <c r="O6361" s="72"/>
      <c r="P6361"/>
      <c r="Q6361"/>
      <c r="R6361"/>
      <c r="S6361"/>
      <c r="T6361"/>
      <c r="U6361"/>
      <c r="V6361"/>
      <c r="W6361"/>
      <c r="X6361"/>
      <c r="Y6361"/>
    </row>
    <row r="6362" spans="1:25" s="17" customFormat="1" ht="22.5" x14ac:dyDescent="0.25">
      <c r="A6362" s="20">
        <v>6361</v>
      </c>
      <c r="B6362" s="51" t="s">
        <v>17676</v>
      </c>
      <c r="C6362" s="22">
        <v>690104</v>
      </c>
      <c r="D6362" s="20" t="s">
        <v>17677</v>
      </c>
      <c r="E6362" s="51" t="s">
        <v>17678</v>
      </c>
      <c r="F6362" s="60" t="s">
        <v>16</v>
      </c>
      <c r="G6362" s="60" t="s">
        <v>15561</v>
      </c>
      <c r="H6362" s="60" t="s">
        <v>15562</v>
      </c>
      <c r="I6362" s="60" t="s">
        <v>6</v>
      </c>
      <c r="J6362" s="7"/>
      <c r="K6362" s="65"/>
      <c r="L6362" s="7">
        <v>43201</v>
      </c>
      <c r="M6362" s="64">
        <v>79297.820000000007</v>
      </c>
      <c r="N6362" s="64">
        <v>79098.460000000006</v>
      </c>
      <c r="O6362" s="72"/>
      <c r="P6362"/>
      <c r="Q6362"/>
      <c r="R6362"/>
      <c r="S6362"/>
      <c r="T6362"/>
      <c r="U6362"/>
      <c r="V6362"/>
      <c r="W6362"/>
      <c r="X6362"/>
      <c r="Y6362"/>
    </row>
    <row r="6363" spans="1:25" s="17" customFormat="1" ht="22.5" x14ac:dyDescent="0.25">
      <c r="A6363" s="20">
        <v>6362</v>
      </c>
      <c r="B6363" s="51" t="s">
        <v>17679</v>
      </c>
      <c r="C6363" s="22">
        <v>316539</v>
      </c>
      <c r="D6363" s="20" t="s">
        <v>17680</v>
      </c>
      <c r="E6363" s="51" t="s">
        <v>17681</v>
      </c>
      <c r="F6363" s="60" t="s">
        <v>10</v>
      </c>
      <c r="G6363" s="60" t="s">
        <v>15561</v>
      </c>
      <c r="H6363" s="60" t="s">
        <v>15562</v>
      </c>
      <c r="I6363" s="60" t="s">
        <v>6</v>
      </c>
      <c r="J6363" s="7"/>
      <c r="K6363" s="65"/>
      <c r="L6363" s="7">
        <v>43181</v>
      </c>
      <c r="M6363" s="64">
        <v>31012.09</v>
      </c>
      <c r="N6363" s="64">
        <v>31012.09</v>
      </c>
      <c r="O6363" s="72"/>
      <c r="P6363"/>
      <c r="Q6363"/>
      <c r="R6363"/>
      <c r="S6363"/>
      <c r="T6363"/>
      <c r="U6363"/>
      <c r="V6363"/>
      <c r="W6363"/>
      <c r="X6363"/>
      <c r="Y6363"/>
    </row>
    <row r="6364" spans="1:25" s="17" customFormat="1" ht="22.5" x14ac:dyDescent="0.25">
      <c r="A6364" s="20">
        <v>6363</v>
      </c>
      <c r="B6364" s="51" t="s">
        <v>17679</v>
      </c>
      <c r="C6364" s="22">
        <v>316539</v>
      </c>
      <c r="D6364" s="20" t="s">
        <v>17682</v>
      </c>
      <c r="E6364" s="51" t="s">
        <v>17683</v>
      </c>
      <c r="F6364" s="60" t="s">
        <v>10</v>
      </c>
      <c r="G6364" s="60" t="s">
        <v>15561</v>
      </c>
      <c r="H6364" s="60" t="s">
        <v>15562</v>
      </c>
      <c r="I6364" s="60" t="s">
        <v>6</v>
      </c>
      <c r="J6364" s="7"/>
      <c r="K6364" s="65"/>
      <c r="L6364" s="7">
        <v>43253</v>
      </c>
      <c r="M6364" s="64">
        <v>98235.8</v>
      </c>
      <c r="N6364" s="64">
        <v>0</v>
      </c>
      <c r="O6364" s="72"/>
      <c r="P6364"/>
      <c r="Q6364"/>
      <c r="R6364"/>
      <c r="S6364"/>
      <c r="T6364"/>
      <c r="U6364"/>
      <c r="V6364"/>
      <c r="W6364"/>
      <c r="X6364"/>
      <c r="Y6364"/>
    </row>
    <row r="6365" spans="1:25" s="17" customFormat="1" ht="22.5" x14ac:dyDescent="0.25">
      <c r="A6365" s="20">
        <v>6364</v>
      </c>
      <c r="B6365" s="51" t="s">
        <v>17684</v>
      </c>
      <c r="C6365" s="22">
        <v>34076743</v>
      </c>
      <c r="D6365" s="20" t="s">
        <v>17685</v>
      </c>
      <c r="E6365" s="51" t="s">
        <v>17686</v>
      </c>
      <c r="F6365" s="60" t="s">
        <v>3</v>
      </c>
      <c r="G6365" s="60" t="s">
        <v>15561</v>
      </c>
      <c r="H6365" s="60" t="s">
        <v>15562</v>
      </c>
      <c r="I6365" s="60" t="s">
        <v>6</v>
      </c>
      <c r="J6365" s="7"/>
      <c r="K6365" s="65"/>
      <c r="L6365" s="7">
        <v>43231</v>
      </c>
      <c r="M6365" s="64">
        <v>18683.400000000001</v>
      </c>
      <c r="N6365" s="64">
        <v>0</v>
      </c>
      <c r="O6365" s="72"/>
      <c r="P6365"/>
      <c r="Q6365"/>
      <c r="R6365"/>
      <c r="S6365"/>
      <c r="T6365"/>
      <c r="U6365"/>
      <c r="V6365"/>
      <c r="W6365"/>
      <c r="X6365"/>
      <c r="Y6365"/>
    </row>
    <row r="6366" spans="1:25" s="17" customFormat="1" ht="22.5" x14ac:dyDescent="0.25">
      <c r="A6366" s="20">
        <v>6365</v>
      </c>
      <c r="B6366" s="51" t="s">
        <v>16569</v>
      </c>
      <c r="C6366" s="22">
        <v>324761</v>
      </c>
      <c r="D6366" s="20" t="s">
        <v>17687</v>
      </c>
      <c r="E6366" s="51" t="s">
        <v>17688</v>
      </c>
      <c r="F6366" s="60" t="s">
        <v>37</v>
      </c>
      <c r="G6366" s="60" t="s">
        <v>15561</v>
      </c>
      <c r="H6366" s="60" t="s">
        <v>15562</v>
      </c>
      <c r="I6366" s="60" t="s">
        <v>6</v>
      </c>
      <c r="J6366" s="7"/>
      <c r="K6366" s="65"/>
      <c r="L6366" s="7">
        <v>43179</v>
      </c>
      <c r="M6366" s="64">
        <v>98349.98</v>
      </c>
      <c r="N6366" s="64">
        <v>98349.94</v>
      </c>
      <c r="O6366" s="72"/>
      <c r="P6366"/>
      <c r="Q6366"/>
      <c r="R6366"/>
      <c r="S6366"/>
      <c r="T6366"/>
      <c r="U6366"/>
      <c r="V6366"/>
      <c r="W6366"/>
      <c r="X6366"/>
      <c r="Y6366"/>
    </row>
    <row r="6367" spans="1:25" s="17" customFormat="1" ht="22.5" x14ac:dyDescent="0.25">
      <c r="A6367" s="20">
        <v>6366</v>
      </c>
      <c r="B6367" s="51" t="s">
        <v>17689</v>
      </c>
      <c r="C6367" s="22">
        <v>649716</v>
      </c>
      <c r="D6367" s="20" t="s">
        <v>17690</v>
      </c>
      <c r="E6367" s="51" t="s">
        <v>17691</v>
      </c>
      <c r="F6367" s="60" t="s">
        <v>10</v>
      </c>
      <c r="G6367" s="60" t="s">
        <v>15561</v>
      </c>
      <c r="H6367" s="60" t="s">
        <v>15562</v>
      </c>
      <c r="I6367" s="60" t="s">
        <v>6</v>
      </c>
      <c r="J6367" s="7"/>
      <c r="K6367" s="65"/>
      <c r="L6367" s="7">
        <v>43180</v>
      </c>
      <c r="M6367" s="64">
        <v>99232</v>
      </c>
      <c r="N6367" s="64">
        <v>99232</v>
      </c>
      <c r="O6367" s="72"/>
      <c r="P6367"/>
      <c r="Q6367"/>
      <c r="R6367"/>
      <c r="S6367"/>
      <c r="T6367"/>
      <c r="U6367"/>
      <c r="V6367"/>
      <c r="W6367"/>
      <c r="X6367"/>
      <c r="Y6367"/>
    </row>
    <row r="6368" spans="1:25" s="17" customFormat="1" ht="22.5" x14ac:dyDescent="0.25">
      <c r="A6368" s="20">
        <v>6367</v>
      </c>
      <c r="B6368" s="51" t="s">
        <v>17460</v>
      </c>
      <c r="C6368" s="22">
        <v>305324</v>
      </c>
      <c r="D6368" s="20" t="s">
        <v>17692</v>
      </c>
      <c r="E6368" s="51" t="s">
        <v>17693</v>
      </c>
      <c r="F6368" s="60" t="s">
        <v>56</v>
      </c>
      <c r="G6368" s="60" t="s">
        <v>15561</v>
      </c>
      <c r="H6368" s="60" t="s">
        <v>15562</v>
      </c>
      <c r="I6368" s="60" t="s">
        <v>23325</v>
      </c>
      <c r="J6368" s="7">
        <v>43077</v>
      </c>
      <c r="K6368" s="65" t="s">
        <v>23427</v>
      </c>
      <c r="L6368" s="7"/>
      <c r="M6368" s="64"/>
      <c r="N6368" s="64"/>
      <c r="O6368" s="72"/>
      <c r="P6368"/>
      <c r="Q6368"/>
      <c r="R6368"/>
      <c r="S6368"/>
      <c r="T6368"/>
      <c r="U6368"/>
      <c r="V6368"/>
      <c r="W6368"/>
      <c r="X6368"/>
      <c r="Y6368"/>
    </row>
    <row r="6369" spans="1:25" s="17" customFormat="1" ht="22.5" x14ac:dyDescent="0.25">
      <c r="A6369" s="20">
        <v>6368</v>
      </c>
      <c r="B6369" s="51" t="s">
        <v>17694</v>
      </c>
      <c r="C6369" s="22">
        <v>325830</v>
      </c>
      <c r="D6369" s="20" t="s">
        <v>17695</v>
      </c>
      <c r="E6369" s="51" t="s">
        <v>17696</v>
      </c>
      <c r="F6369" s="60" t="s">
        <v>37</v>
      </c>
      <c r="G6369" s="60" t="s">
        <v>15561</v>
      </c>
      <c r="H6369" s="60" t="s">
        <v>15562</v>
      </c>
      <c r="I6369" s="60" t="s">
        <v>6</v>
      </c>
      <c r="J6369" s="7"/>
      <c r="K6369" s="65"/>
      <c r="L6369" s="7">
        <v>43181</v>
      </c>
      <c r="M6369" s="64">
        <v>94480</v>
      </c>
      <c r="N6369" s="64">
        <v>0</v>
      </c>
      <c r="O6369" s="72"/>
      <c r="P6369"/>
      <c r="Q6369"/>
      <c r="R6369"/>
      <c r="S6369"/>
      <c r="T6369"/>
      <c r="U6369"/>
      <c r="V6369"/>
      <c r="W6369"/>
      <c r="X6369"/>
      <c r="Y6369"/>
    </row>
    <row r="6370" spans="1:25" s="17" customFormat="1" ht="45" x14ac:dyDescent="0.25">
      <c r="A6370" s="20">
        <v>6369</v>
      </c>
      <c r="B6370" s="51" t="s">
        <v>17697</v>
      </c>
      <c r="C6370" s="22">
        <v>305812</v>
      </c>
      <c r="D6370" s="20" t="s">
        <v>17698</v>
      </c>
      <c r="E6370" s="51" t="s">
        <v>17699</v>
      </c>
      <c r="F6370" s="60" t="s">
        <v>56</v>
      </c>
      <c r="G6370" s="60" t="s">
        <v>15561</v>
      </c>
      <c r="H6370" s="60" t="s">
        <v>15562</v>
      </c>
      <c r="I6370" s="60" t="s">
        <v>23325</v>
      </c>
      <c r="J6370" s="7">
        <v>43066</v>
      </c>
      <c r="K6370" s="65" t="s">
        <v>23425</v>
      </c>
      <c r="L6370" s="7"/>
      <c r="M6370" s="64"/>
      <c r="N6370" s="64"/>
      <c r="O6370" s="72"/>
      <c r="P6370"/>
      <c r="Q6370"/>
      <c r="R6370"/>
      <c r="S6370"/>
      <c r="T6370"/>
      <c r="U6370"/>
      <c r="V6370"/>
      <c r="W6370"/>
      <c r="X6370"/>
      <c r="Y6370"/>
    </row>
    <row r="6371" spans="1:25" s="17" customFormat="1" x14ac:dyDescent="0.25">
      <c r="A6371" s="20">
        <v>6370</v>
      </c>
      <c r="B6371" s="51" t="s">
        <v>17700</v>
      </c>
      <c r="C6371" s="22">
        <v>322482</v>
      </c>
      <c r="D6371" s="20" t="s">
        <v>17701</v>
      </c>
      <c r="E6371" s="51" t="s">
        <v>17702</v>
      </c>
      <c r="F6371" s="60" t="s">
        <v>16</v>
      </c>
      <c r="G6371" s="60" t="s">
        <v>15561</v>
      </c>
      <c r="H6371" s="60" t="s">
        <v>15562</v>
      </c>
      <c r="I6371" s="60" t="s">
        <v>6</v>
      </c>
      <c r="J6371" s="7"/>
      <c r="K6371" s="65"/>
      <c r="L6371" s="7">
        <v>43181</v>
      </c>
      <c r="M6371" s="64">
        <v>125893.32</v>
      </c>
      <c r="N6371" s="64">
        <v>125612.36</v>
      </c>
      <c r="O6371" s="72"/>
      <c r="P6371"/>
      <c r="Q6371"/>
      <c r="R6371"/>
      <c r="S6371"/>
      <c r="T6371"/>
      <c r="U6371"/>
      <c r="V6371"/>
      <c r="W6371"/>
      <c r="X6371"/>
      <c r="Y6371"/>
    </row>
    <row r="6372" spans="1:25" s="17" customFormat="1" ht="33.75" x14ac:dyDescent="0.25">
      <c r="A6372" s="20">
        <v>6371</v>
      </c>
      <c r="B6372" s="51" t="s">
        <v>17703</v>
      </c>
      <c r="C6372" s="22">
        <v>325350</v>
      </c>
      <c r="D6372" s="20" t="s">
        <v>17704</v>
      </c>
      <c r="E6372" s="51" t="s">
        <v>17705</v>
      </c>
      <c r="F6372" s="60" t="s">
        <v>37</v>
      </c>
      <c r="G6372" s="60" t="s">
        <v>15561</v>
      </c>
      <c r="H6372" s="60" t="s">
        <v>15562</v>
      </c>
      <c r="I6372" s="60" t="s">
        <v>23325</v>
      </c>
      <c r="J6372" s="7">
        <v>43082</v>
      </c>
      <c r="K6372" s="65" t="s">
        <v>23427</v>
      </c>
      <c r="L6372" s="7"/>
      <c r="M6372" s="64"/>
      <c r="N6372" s="64"/>
      <c r="O6372" s="72"/>
      <c r="P6372"/>
      <c r="Q6372"/>
      <c r="R6372"/>
      <c r="S6372"/>
      <c r="T6372"/>
      <c r="U6372"/>
      <c r="V6372"/>
      <c r="W6372"/>
      <c r="X6372"/>
      <c r="Y6372"/>
    </row>
    <row r="6373" spans="1:25" s="17" customFormat="1" ht="22.5" x14ac:dyDescent="0.25">
      <c r="A6373" s="20">
        <v>6372</v>
      </c>
      <c r="B6373" s="51" t="s">
        <v>17706</v>
      </c>
      <c r="C6373" s="22">
        <v>800040</v>
      </c>
      <c r="D6373" s="20" t="s">
        <v>17707</v>
      </c>
      <c r="E6373" s="51" t="s">
        <v>17708</v>
      </c>
      <c r="F6373" s="60" t="s">
        <v>3</v>
      </c>
      <c r="G6373" s="60" t="s">
        <v>15561</v>
      </c>
      <c r="H6373" s="60" t="s">
        <v>15562</v>
      </c>
      <c r="I6373" s="60" t="s">
        <v>6</v>
      </c>
      <c r="J6373" s="7"/>
      <c r="K6373" s="65"/>
      <c r="L6373" s="7">
        <v>43181</v>
      </c>
      <c r="M6373" s="64">
        <v>57074.71</v>
      </c>
      <c r="N6373" s="64">
        <v>53449.82</v>
      </c>
      <c r="O6373" s="72"/>
      <c r="P6373"/>
      <c r="Q6373"/>
      <c r="R6373"/>
      <c r="S6373"/>
      <c r="T6373"/>
      <c r="U6373"/>
      <c r="V6373"/>
      <c r="W6373"/>
      <c r="X6373"/>
      <c r="Y6373"/>
    </row>
    <row r="6374" spans="1:25" s="17" customFormat="1" x14ac:dyDescent="0.25">
      <c r="A6374" s="20">
        <v>6373</v>
      </c>
      <c r="B6374" s="51" t="s">
        <v>5845</v>
      </c>
      <c r="C6374" s="22">
        <v>595764</v>
      </c>
      <c r="D6374" s="20" t="s">
        <v>17709</v>
      </c>
      <c r="E6374" s="51" t="s">
        <v>17710</v>
      </c>
      <c r="F6374" s="60" t="s">
        <v>16</v>
      </c>
      <c r="G6374" s="60" t="s">
        <v>15561</v>
      </c>
      <c r="H6374" s="60" t="s">
        <v>15562</v>
      </c>
      <c r="I6374" s="60" t="s">
        <v>6</v>
      </c>
      <c r="J6374" s="7"/>
      <c r="K6374" s="65"/>
      <c r="L6374" s="7">
        <v>43181</v>
      </c>
      <c r="M6374" s="64">
        <v>99693.67</v>
      </c>
      <c r="N6374" s="64">
        <v>0</v>
      </c>
      <c r="O6374" s="72"/>
      <c r="P6374"/>
      <c r="Q6374"/>
      <c r="R6374"/>
      <c r="S6374"/>
      <c r="T6374"/>
      <c r="U6374"/>
      <c r="V6374"/>
      <c r="W6374"/>
      <c r="X6374"/>
      <c r="Y6374"/>
    </row>
    <row r="6375" spans="1:25" s="17" customFormat="1" x14ac:dyDescent="0.25">
      <c r="A6375" s="20">
        <v>6374</v>
      </c>
      <c r="B6375" s="51" t="s">
        <v>17630</v>
      </c>
      <c r="C6375" s="22">
        <v>311146</v>
      </c>
      <c r="D6375" s="20" t="s">
        <v>17711</v>
      </c>
      <c r="E6375" s="51" t="s">
        <v>17712</v>
      </c>
      <c r="F6375" s="60" t="s">
        <v>3</v>
      </c>
      <c r="G6375" s="60" t="s">
        <v>15561</v>
      </c>
      <c r="H6375" s="60" t="s">
        <v>15562</v>
      </c>
      <c r="I6375" s="60" t="s">
        <v>6</v>
      </c>
      <c r="J6375" s="7"/>
      <c r="K6375" s="65"/>
      <c r="L6375" s="7">
        <v>43235</v>
      </c>
      <c r="M6375" s="64">
        <v>34886.959999999999</v>
      </c>
      <c r="N6375" s="64">
        <v>34886.959999999999</v>
      </c>
      <c r="O6375" s="72"/>
      <c r="P6375"/>
      <c r="Q6375"/>
      <c r="R6375"/>
      <c r="S6375"/>
      <c r="T6375"/>
      <c r="U6375"/>
      <c r="V6375"/>
      <c r="W6375"/>
      <c r="X6375"/>
      <c r="Y6375"/>
    </row>
    <row r="6376" spans="1:25" s="17" customFormat="1" ht="33.75" x14ac:dyDescent="0.25">
      <c r="A6376" s="20">
        <v>6375</v>
      </c>
      <c r="B6376" s="51" t="s">
        <v>17713</v>
      </c>
      <c r="C6376" s="22">
        <v>312436</v>
      </c>
      <c r="D6376" s="20" t="s">
        <v>17714</v>
      </c>
      <c r="E6376" s="51" t="s">
        <v>17715</v>
      </c>
      <c r="F6376" s="60" t="s">
        <v>56</v>
      </c>
      <c r="G6376" s="60" t="s">
        <v>15561</v>
      </c>
      <c r="H6376" s="60" t="s">
        <v>15562</v>
      </c>
      <c r="I6376" s="60" t="s">
        <v>6</v>
      </c>
      <c r="J6376" s="7"/>
      <c r="K6376" s="65"/>
      <c r="L6376" s="7">
        <v>43181</v>
      </c>
      <c r="M6376" s="64">
        <v>99504.01</v>
      </c>
      <c r="N6376" s="64">
        <v>99504.01</v>
      </c>
      <c r="O6376" s="72"/>
      <c r="P6376"/>
      <c r="Q6376"/>
      <c r="R6376"/>
      <c r="S6376"/>
      <c r="T6376"/>
      <c r="U6376"/>
      <c r="V6376"/>
      <c r="W6376"/>
      <c r="X6376"/>
      <c r="Y6376"/>
    </row>
    <row r="6377" spans="1:25" s="17" customFormat="1" ht="22.5" x14ac:dyDescent="0.25">
      <c r="A6377" s="20">
        <v>6376</v>
      </c>
      <c r="B6377" s="51" t="s">
        <v>17649</v>
      </c>
      <c r="C6377" s="22">
        <v>308161</v>
      </c>
      <c r="D6377" s="20" t="s">
        <v>17716</v>
      </c>
      <c r="E6377" s="51" t="s">
        <v>17717</v>
      </c>
      <c r="F6377" s="60" t="s">
        <v>3</v>
      </c>
      <c r="G6377" s="60" t="s">
        <v>15561</v>
      </c>
      <c r="H6377" s="60" t="s">
        <v>15562</v>
      </c>
      <c r="I6377" s="60" t="s">
        <v>23420</v>
      </c>
      <c r="J6377" s="7"/>
      <c r="K6377" s="65"/>
      <c r="L6377" s="7"/>
      <c r="M6377" s="64"/>
      <c r="N6377" s="64"/>
      <c r="O6377" s="72"/>
      <c r="P6377"/>
      <c r="Q6377"/>
      <c r="R6377"/>
      <c r="S6377"/>
      <c r="T6377"/>
      <c r="U6377"/>
      <c r="V6377"/>
      <c r="W6377"/>
      <c r="X6377"/>
      <c r="Y6377"/>
    </row>
    <row r="6378" spans="1:25" s="17" customFormat="1" ht="33.75" x14ac:dyDescent="0.25">
      <c r="A6378" s="20">
        <v>6377</v>
      </c>
      <c r="B6378" s="51" t="s">
        <v>17718</v>
      </c>
      <c r="C6378" s="22">
        <v>331091</v>
      </c>
      <c r="D6378" s="20" t="s">
        <v>17719</v>
      </c>
      <c r="E6378" s="51" t="s">
        <v>17720</v>
      </c>
      <c r="F6378" s="60" t="s">
        <v>16</v>
      </c>
      <c r="G6378" s="60" t="s">
        <v>15561</v>
      </c>
      <c r="H6378" s="60" t="s">
        <v>15562</v>
      </c>
      <c r="I6378" s="60" t="s">
        <v>6</v>
      </c>
      <c r="J6378" s="7"/>
      <c r="K6378" s="65"/>
      <c r="L6378" s="7">
        <v>43253</v>
      </c>
      <c r="M6378" s="64">
        <v>35915.14</v>
      </c>
      <c r="N6378" s="64">
        <v>34967.18</v>
      </c>
      <c r="O6378" s="72"/>
      <c r="P6378"/>
      <c r="Q6378"/>
      <c r="R6378"/>
      <c r="S6378"/>
      <c r="T6378"/>
      <c r="U6378"/>
      <c r="V6378"/>
      <c r="W6378"/>
      <c r="X6378"/>
      <c r="Y6378"/>
    </row>
    <row r="6379" spans="1:25" s="17" customFormat="1" ht="45" x14ac:dyDescent="0.25">
      <c r="A6379" s="20">
        <v>6378</v>
      </c>
      <c r="B6379" s="51" t="s">
        <v>17041</v>
      </c>
      <c r="C6379" s="22">
        <v>306932</v>
      </c>
      <c r="D6379" s="20" t="s">
        <v>17721</v>
      </c>
      <c r="E6379" s="51" t="s">
        <v>17722</v>
      </c>
      <c r="F6379" s="60" t="s">
        <v>3</v>
      </c>
      <c r="G6379" s="60" t="s">
        <v>15561</v>
      </c>
      <c r="H6379" s="60" t="s">
        <v>15562</v>
      </c>
      <c r="I6379" s="60" t="s">
        <v>6</v>
      </c>
      <c r="J6379" s="7"/>
      <c r="K6379" s="65"/>
      <c r="L6379" s="7">
        <v>43393</v>
      </c>
      <c r="M6379" s="64">
        <v>100000</v>
      </c>
      <c r="N6379" s="64">
        <v>0</v>
      </c>
      <c r="O6379" s="72"/>
      <c r="P6379"/>
      <c r="Q6379"/>
      <c r="R6379"/>
      <c r="S6379"/>
      <c r="T6379"/>
      <c r="U6379"/>
      <c r="V6379"/>
      <c r="W6379"/>
      <c r="X6379"/>
      <c r="Y6379"/>
    </row>
    <row r="6380" spans="1:25" s="17" customFormat="1" ht="22.5" x14ac:dyDescent="0.25">
      <c r="A6380" s="20">
        <v>6379</v>
      </c>
      <c r="B6380" s="51" t="s">
        <v>17723</v>
      </c>
      <c r="C6380" s="22">
        <v>30233143</v>
      </c>
      <c r="D6380" s="20" t="s">
        <v>17724</v>
      </c>
      <c r="E6380" s="51" t="s">
        <v>17725</v>
      </c>
      <c r="F6380" s="60" t="s">
        <v>10</v>
      </c>
      <c r="G6380" s="60" t="s">
        <v>15561</v>
      </c>
      <c r="H6380" s="60" t="s">
        <v>15562</v>
      </c>
      <c r="I6380" s="60" t="s">
        <v>23325</v>
      </c>
      <c r="J6380" s="7">
        <v>43071</v>
      </c>
      <c r="K6380" s="65" t="s">
        <v>23425</v>
      </c>
      <c r="L6380" s="7"/>
      <c r="M6380" s="64"/>
      <c r="N6380" s="64"/>
      <c r="O6380" s="72"/>
      <c r="P6380"/>
      <c r="Q6380"/>
      <c r="R6380"/>
      <c r="S6380"/>
      <c r="T6380"/>
      <c r="U6380"/>
      <c r="V6380"/>
      <c r="W6380"/>
      <c r="X6380"/>
      <c r="Y6380"/>
    </row>
    <row r="6381" spans="1:25" s="17" customFormat="1" ht="22.5" x14ac:dyDescent="0.25">
      <c r="A6381" s="20">
        <v>6380</v>
      </c>
      <c r="B6381" s="51" t="s">
        <v>17726</v>
      </c>
      <c r="C6381" s="22">
        <v>323748</v>
      </c>
      <c r="D6381" s="20" t="s">
        <v>17727</v>
      </c>
      <c r="E6381" s="51" t="s">
        <v>17728</v>
      </c>
      <c r="F6381" s="60" t="s">
        <v>16</v>
      </c>
      <c r="G6381" s="60" t="s">
        <v>15561</v>
      </c>
      <c r="H6381" s="60" t="s">
        <v>15562</v>
      </c>
      <c r="I6381" s="60" t="s">
        <v>6</v>
      </c>
      <c r="J6381" s="7"/>
      <c r="K6381" s="65"/>
      <c r="L6381" s="7">
        <v>43230</v>
      </c>
      <c r="M6381" s="64">
        <v>100000</v>
      </c>
      <c r="N6381" s="64">
        <v>99548.76</v>
      </c>
      <c r="O6381" s="72"/>
      <c r="P6381"/>
      <c r="Q6381"/>
      <c r="R6381"/>
      <c r="S6381"/>
      <c r="T6381"/>
      <c r="U6381"/>
      <c r="V6381"/>
      <c r="W6381"/>
      <c r="X6381"/>
      <c r="Y6381"/>
    </row>
    <row r="6382" spans="1:25" s="17" customFormat="1" ht="22.5" x14ac:dyDescent="0.25">
      <c r="A6382" s="20">
        <v>6381</v>
      </c>
      <c r="B6382" s="51" t="s">
        <v>17729</v>
      </c>
      <c r="C6382" s="22">
        <v>321931</v>
      </c>
      <c r="D6382" s="20" t="s">
        <v>17730</v>
      </c>
      <c r="E6382" s="51" t="s">
        <v>17731</v>
      </c>
      <c r="F6382" s="60" t="s">
        <v>16</v>
      </c>
      <c r="G6382" s="60" t="s">
        <v>15561</v>
      </c>
      <c r="H6382" s="60" t="s">
        <v>15562</v>
      </c>
      <c r="I6382" s="60" t="s">
        <v>6</v>
      </c>
      <c r="J6382" s="7"/>
      <c r="K6382" s="65"/>
      <c r="L6382" s="7">
        <v>43232</v>
      </c>
      <c r="M6382" s="64">
        <v>93031.33</v>
      </c>
      <c r="N6382" s="64">
        <v>91671.82</v>
      </c>
      <c r="O6382" s="72"/>
      <c r="P6382"/>
      <c r="Q6382"/>
      <c r="R6382"/>
      <c r="S6382"/>
      <c r="T6382"/>
      <c r="U6382"/>
      <c r="V6382"/>
      <c r="W6382"/>
      <c r="X6382"/>
      <c r="Y6382"/>
    </row>
    <row r="6383" spans="1:25" s="17" customFormat="1" ht="22.5" x14ac:dyDescent="0.25">
      <c r="A6383" s="20">
        <v>6382</v>
      </c>
      <c r="B6383" s="51" t="s">
        <v>17732</v>
      </c>
      <c r="C6383" s="22">
        <v>320978</v>
      </c>
      <c r="D6383" s="20" t="s">
        <v>17733</v>
      </c>
      <c r="E6383" s="51" t="s">
        <v>17734</v>
      </c>
      <c r="F6383" s="60" t="s">
        <v>10</v>
      </c>
      <c r="G6383" s="60" t="s">
        <v>15561</v>
      </c>
      <c r="H6383" s="60" t="s">
        <v>15562</v>
      </c>
      <c r="I6383" s="60" t="s">
        <v>23325</v>
      </c>
      <c r="J6383" s="7">
        <v>43157</v>
      </c>
      <c r="K6383" s="65" t="s">
        <v>23422</v>
      </c>
      <c r="L6383" s="7"/>
      <c r="M6383" s="64"/>
      <c r="N6383" s="64"/>
      <c r="O6383" s="72"/>
      <c r="P6383"/>
      <c r="Q6383"/>
      <c r="R6383"/>
      <c r="S6383"/>
      <c r="T6383"/>
      <c r="U6383"/>
      <c r="V6383"/>
      <c r="W6383"/>
      <c r="X6383"/>
      <c r="Y6383"/>
    </row>
    <row r="6384" spans="1:25" s="17" customFormat="1" ht="22.5" x14ac:dyDescent="0.25">
      <c r="A6384" s="20">
        <v>6383</v>
      </c>
      <c r="B6384" s="51" t="s">
        <v>17735</v>
      </c>
      <c r="C6384" s="22">
        <v>332496</v>
      </c>
      <c r="D6384" s="20" t="s">
        <v>17736</v>
      </c>
      <c r="E6384" s="51" t="s">
        <v>17737</v>
      </c>
      <c r="F6384" s="60" t="s">
        <v>16</v>
      </c>
      <c r="G6384" s="60" t="s">
        <v>15561</v>
      </c>
      <c r="H6384" s="60" t="s">
        <v>15562</v>
      </c>
      <c r="I6384" s="60" t="s">
        <v>6</v>
      </c>
      <c r="J6384" s="7"/>
      <c r="K6384" s="65"/>
      <c r="L6384" s="7">
        <v>43176</v>
      </c>
      <c r="M6384" s="64">
        <v>83608.52</v>
      </c>
      <c r="N6384" s="64">
        <v>83608.52</v>
      </c>
      <c r="O6384" s="72"/>
      <c r="P6384"/>
      <c r="Q6384"/>
      <c r="R6384"/>
      <c r="S6384"/>
      <c r="T6384"/>
      <c r="U6384"/>
      <c r="V6384"/>
      <c r="W6384"/>
      <c r="X6384"/>
      <c r="Y6384"/>
    </row>
    <row r="6385" spans="1:25" s="17" customFormat="1" x14ac:dyDescent="0.25">
      <c r="A6385" s="20">
        <v>6384</v>
      </c>
      <c r="B6385" s="51" t="s">
        <v>17738</v>
      </c>
      <c r="C6385" s="22">
        <v>308552</v>
      </c>
      <c r="D6385" s="20" t="s">
        <v>17739</v>
      </c>
      <c r="E6385" s="51" t="s">
        <v>15966</v>
      </c>
      <c r="F6385" s="60" t="s">
        <v>3</v>
      </c>
      <c r="G6385" s="60" t="s">
        <v>15561</v>
      </c>
      <c r="H6385" s="60" t="s">
        <v>15562</v>
      </c>
      <c r="I6385" s="60" t="s">
        <v>23325</v>
      </c>
      <c r="J6385" s="7">
        <v>43063</v>
      </c>
      <c r="K6385" s="65" t="s">
        <v>23425</v>
      </c>
      <c r="L6385" s="7"/>
      <c r="M6385" s="64"/>
      <c r="N6385" s="64"/>
      <c r="O6385" s="72"/>
      <c r="P6385"/>
      <c r="Q6385"/>
      <c r="R6385"/>
      <c r="S6385"/>
      <c r="T6385"/>
      <c r="U6385"/>
      <c r="V6385"/>
      <c r="W6385"/>
      <c r="X6385"/>
      <c r="Y6385"/>
    </row>
    <row r="6386" spans="1:25" s="17" customFormat="1" ht="22.5" x14ac:dyDescent="0.25">
      <c r="A6386" s="20">
        <v>6385</v>
      </c>
      <c r="B6386" s="51" t="s">
        <v>17740</v>
      </c>
      <c r="C6386" s="22">
        <v>325775</v>
      </c>
      <c r="D6386" s="20" t="s">
        <v>17741</v>
      </c>
      <c r="E6386" s="51" t="s">
        <v>17742</v>
      </c>
      <c r="F6386" s="60" t="s">
        <v>37</v>
      </c>
      <c r="G6386" s="60" t="s">
        <v>15561</v>
      </c>
      <c r="H6386" s="60" t="s">
        <v>15562</v>
      </c>
      <c r="I6386" s="60" t="s">
        <v>23420</v>
      </c>
      <c r="J6386" s="7"/>
      <c r="K6386" s="65"/>
      <c r="L6386" s="7"/>
      <c r="M6386" s="64"/>
      <c r="N6386" s="64"/>
      <c r="O6386" s="72"/>
      <c r="P6386"/>
      <c r="Q6386"/>
      <c r="R6386"/>
      <c r="S6386"/>
      <c r="T6386"/>
      <c r="U6386"/>
      <c r="V6386"/>
      <c r="W6386"/>
      <c r="X6386"/>
      <c r="Y6386"/>
    </row>
    <row r="6387" spans="1:25" s="17" customFormat="1" ht="56.25" x14ac:dyDescent="0.25">
      <c r="A6387" s="20">
        <v>6386</v>
      </c>
      <c r="B6387" s="51" t="s">
        <v>17743</v>
      </c>
      <c r="C6387" s="22">
        <v>316318</v>
      </c>
      <c r="D6387" s="20" t="s">
        <v>17744</v>
      </c>
      <c r="E6387" s="51" t="s">
        <v>17745</v>
      </c>
      <c r="F6387" s="60" t="s">
        <v>10</v>
      </c>
      <c r="G6387" s="60" t="s">
        <v>15561</v>
      </c>
      <c r="H6387" s="60" t="s">
        <v>15562</v>
      </c>
      <c r="I6387" s="60" t="s">
        <v>23325</v>
      </c>
      <c r="J6387" s="7">
        <v>43062</v>
      </c>
      <c r="K6387" s="65" t="s">
        <v>23425</v>
      </c>
      <c r="L6387" s="7"/>
      <c r="M6387" s="64"/>
      <c r="N6387" s="64"/>
      <c r="O6387" s="72"/>
      <c r="P6387"/>
      <c r="Q6387"/>
      <c r="R6387"/>
      <c r="S6387"/>
      <c r="T6387"/>
      <c r="U6387"/>
      <c r="V6387"/>
      <c r="W6387"/>
      <c r="X6387"/>
      <c r="Y6387"/>
    </row>
    <row r="6388" spans="1:25" s="17" customFormat="1" ht="33.75" x14ac:dyDescent="0.25">
      <c r="A6388" s="20">
        <v>6387</v>
      </c>
      <c r="B6388" s="51" t="s">
        <v>17743</v>
      </c>
      <c r="C6388" s="22">
        <v>316318</v>
      </c>
      <c r="D6388" s="20" t="s">
        <v>17746</v>
      </c>
      <c r="E6388" s="51" t="s">
        <v>17747</v>
      </c>
      <c r="F6388" s="60" t="s">
        <v>10</v>
      </c>
      <c r="G6388" s="60" t="s">
        <v>15561</v>
      </c>
      <c r="H6388" s="60" t="s">
        <v>15562</v>
      </c>
      <c r="I6388" s="60" t="s">
        <v>23325</v>
      </c>
      <c r="J6388" s="7">
        <v>43062</v>
      </c>
      <c r="K6388" s="65" t="s">
        <v>23425</v>
      </c>
      <c r="L6388" s="7"/>
      <c r="M6388" s="64"/>
      <c r="N6388" s="64"/>
      <c r="O6388" s="72"/>
      <c r="P6388"/>
      <c r="Q6388"/>
      <c r="R6388"/>
      <c r="S6388"/>
      <c r="T6388"/>
      <c r="U6388"/>
      <c r="V6388"/>
      <c r="W6388"/>
      <c r="X6388"/>
      <c r="Y6388"/>
    </row>
    <row r="6389" spans="1:25" s="17" customFormat="1" ht="22.5" x14ac:dyDescent="0.25">
      <c r="A6389" s="20">
        <v>6388</v>
      </c>
      <c r="B6389" s="51" t="s">
        <v>17748</v>
      </c>
      <c r="C6389" s="22">
        <v>310000</v>
      </c>
      <c r="D6389" s="20" t="s">
        <v>17749</v>
      </c>
      <c r="E6389" s="51" t="s">
        <v>17750</v>
      </c>
      <c r="F6389" s="60" t="s">
        <v>56</v>
      </c>
      <c r="G6389" s="60" t="s">
        <v>15561</v>
      </c>
      <c r="H6389" s="60" t="s">
        <v>15562</v>
      </c>
      <c r="I6389" s="60" t="s">
        <v>23325</v>
      </c>
      <c r="J6389" s="7">
        <v>43266</v>
      </c>
      <c r="K6389" s="65" t="s">
        <v>23422</v>
      </c>
      <c r="L6389" s="7"/>
      <c r="M6389" s="64"/>
      <c r="N6389" s="64"/>
      <c r="O6389" s="72"/>
      <c r="P6389"/>
      <c r="Q6389"/>
      <c r="R6389"/>
      <c r="S6389"/>
      <c r="T6389"/>
      <c r="U6389"/>
      <c r="V6389"/>
      <c r="W6389"/>
      <c r="X6389"/>
      <c r="Y6389"/>
    </row>
    <row r="6390" spans="1:25" s="17" customFormat="1" ht="22.5" x14ac:dyDescent="0.25">
      <c r="A6390" s="20">
        <v>6389</v>
      </c>
      <c r="B6390" s="51" t="s">
        <v>17751</v>
      </c>
      <c r="C6390" s="22">
        <v>311138</v>
      </c>
      <c r="D6390" s="20" t="s">
        <v>17752</v>
      </c>
      <c r="E6390" s="51" t="s">
        <v>17753</v>
      </c>
      <c r="F6390" s="60" t="s">
        <v>26</v>
      </c>
      <c r="G6390" s="60" t="s">
        <v>15561</v>
      </c>
      <c r="H6390" s="60" t="s">
        <v>15562</v>
      </c>
      <c r="I6390" s="60" t="s">
        <v>23325</v>
      </c>
      <c r="J6390" s="7">
        <v>43078</v>
      </c>
      <c r="K6390" s="65" t="s">
        <v>23427</v>
      </c>
      <c r="L6390" s="7"/>
      <c r="M6390" s="64"/>
      <c r="N6390" s="64"/>
      <c r="O6390" s="72"/>
      <c r="P6390"/>
      <c r="Q6390"/>
      <c r="R6390"/>
      <c r="S6390"/>
      <c r="T6390"/>
      <c r="U6390"/>
      <c r="V6390"/>
      <c r="W6390"/>
      <c r="X6390"/>
      <c r="Y6390"/>
    </row>
    <row r="6391" spans="1:25" s="17" customFormat="1" ht="22.5" x14ac:dyDescent="0.25">
      <c r="A6391" s="20">
        <v>6390</v>
      </c>
      <c r="B6391" s="51" t="s">
        <v>17754</v>
      </c>
      <c r="C6391" s="22">
        <v>306231</v>
      </c>
      <c r="D6391" s="20" t="s">
        <v>17755</v>
      </c>
      <c r="E6391" s="51" t="s">
        <v>17756</v>
      </c>
      <c r="F6391" s="60" t="s">
        <v>56</v>
      </c>
      <c r="G6391" s="60" t="s">
        <v>15561</v>
      </c>
      <c r="H6391" s="60" t="s">
        <v>15562</v>
      </c>
      <c r="I6391" s="60" t="s">
        <v>23325</v>
      </c>
      <c r="J6391" s="7">
        <v>43266</v>
      </c>
      <c r="K6391" s="65" t="s">
        <v>23422</v>
      </c>
      <c r="L6391" s="7"/>
      <c r="M6391" s="64"/>
      <c r="N6391" s="64"/>
      <c r="O6391" s="72"/>
      <c r="P6391"/>
      <c r="Q6391"/>
      <c r="R6391"/>
      <c r="S6391"/>
      <c r="T6391"/>
      <c r="U6391"/>
      <c r="V6391"/>
      <c r="W6391"/>
      <c r="X6391"/>
      <c r="Y6391"/>
    </row>
    <row r="6392" spans="1:25" s="17" customFormat="1" ht="22.5" x14ac:dyDescent="0.25">
      <c r="A6392" s="20">
        <v>6391</v>
      </c>
      <c r="B6392" s="51" t="s">
        <v>17757</v>
      </c>
      <c r="C6392" s="22">
        <v>323641</v>
      </c>
      <c r="D6392" s="20" t="s">
        <v>17758</v>
      </c>
      <c r="E6392" s="51" t="s">
        <v>17759</v>
      </c>
      <c r="F6392" s="60" t="s">
        <v>16</v>
      </c>
      <c r="G6392" s="60" t="s">
        <v>15561</v>
      </c>
      <c r="H6392" s="60" t="s">
        <v>15562</v>
      </c>
      <c r="I6392" s="60" t="s">
        <v>23325</v>
      </c>
      <c r="J6392" s="7">
        <v>43265</v>
      </c>
      <c r="K6392" s="65" t="s">
        <v>23422</v>
      </c>
      <c r="L6392" s="7"/>
      <c r="M6392" s="64"/>
      <c r="N6392" s="64"/>
      <c r="O6392" s="72"/>
      <c r="P6392"/>
      <c r="Q6392"/>
      <c r="R6392"/>
      <c r="S6392"/>
      <c r="T6392"/>
      <c r="U6392"/>
      <c r="V6392"/>
      <c r="W6392"/>
      <c r="X6392"/>
      <c r="Y6392"/>
    </row>
    <row r="6393" spans="1:25" s="17" customFormat="1" ht="22.5" x14ac:dyDescent="0.25">
      <c r="A6393" s="20">
        <v>6392</v>
      </c>
      <c r="B6393" s="51" t="s">
        <v>17760</v>
      </c>
      <c r="C6393" s="22">
        <v>311120</v>
      </c>
      <c r="D6393" s="20" t="s">
        <v>17761</v>
      </c>
      <c r="E6393" s="51" t="s">
        <v>17762</v>
      </c>
      <c r="F6393" s="60" t="s">
        <v>3</v>
      </c>
      <c r="G6393" s="60" t="s">
        <v>15561</v>
      </c>
      <c r="H6393" s="60" t="s">
        <v>15562</v>
      </c>
      <c r="I6393" s="60" t="s">
        <v>6</v>
      </c>
      <c r="J6393" s="7"/>
      <c r="K6393" s="65"/>
      <c r="L6393" s="7">
        <v>43208</v>
      </c>
      <c r="M6393" s="64">
        <v>91543.82</v>
      </c>
      <c r="N6393" s="64">
        <v>91543.82</v>
      </c>
      <c r="O6393" s="72"/>
      <c r="P6393"/>
      <c r="Q6393"/>
      <c r="R6393"/>
      <c r="S6393"/>
      <c r="T6393"/>
      <c r="U6393"/>
      <c r="V6393"/>
      <c r="W6393"/>
      <c r="X6393"/>
      <c r="Y6393"/>
    </row>
    <row r="6394" spans="1:25" s="17" customFormat="1" ht="22.5" x14ac:dyDescent="0.25">
      <c r="A6394" s="20">
        <v>6393</v>
      </c>
      <c r="B6394" s="51" t="s">
        <v>17763</v>
      </c>
      <c r="C6394" s="22">
        <v>310417</v>
      </c>
      <c r="D6394" s="20" t="s">
        <v>17764</v>
      </c>
      <c r="E6394" s="51" t="s">
        <v>17765</v>
      </c>
      <c r="F6394" s="60" t="s">
        <v>26</v>
      </c>
      <c r="G6394" s="60" t="s">
        <v>15561</v>
      </c>
      <c r="H6394" s="60" t="s">
        <v>15562</v>
      </c>
      <c r="I6394" s="60" t="s">
        <v>23325</v>
      </c>
      <c r="J6394" s="7">
        <v>43269</v>
      </c>
      <c r="K6394" s="65" t="s">
        <v>23422</v>
      </c>
      <c r="L6394" s="7"/>
      <c r="M6394" s="64"/>
      <c r="N6394" s="64"/>
      <c r="O6394" s="72"/>
      <c r="P6394"/>
      <c r="Q6394"/>
      <c r="R6394"/>
      <c r="S6394"/>
      <c r="T6394"/>
      <c r="U6394"/>
      <c r="V6394"/>
      <c r="W6394"/>
      <c r="X6394"/>
      <c r="Y6394"/>
    </row>
    <row r="6395" spans="1:25" s="17" customFormat="1" ht="22.5" x14ac:dyDescent="0.25">
      <c r="A6395" s="20">
        <v>6394</v>
      </c>
      <c r="B6395" s="51" t="s">
        <v>5793</v>
      </c>
      <c r="C6395" s="22">
        <v>308617</v>
      </c>
      <c r="D6395" s="20" t="s">
        <v>17766</v>
      </c>
      <c r="E6395" s="51" t="s">
        <v>17767</v>
      </c>
      <c r="F6395" s="60" t="s">
        <v>3</v>
      </c>
      <c r="G6395" s="60" t="s">
        <v>15561</v>
      </c>
      <c r="H6395" s="60" t="s">
        <v>15562</v>
      </c>
      <c r="I6395" s="60" t="s">
        <v>23325</v>
      </c>
      <c r="J6395" s="7">
        <v>43078</v>
      </c>
      <c r="K6395" s="65" t="s">
        <v>23427</v>
      </c>
      <c r="L6395" s="7"/>
      <c r="M6395" s="64"/>
      <c r="N6395" s="64"/>
      <c r="O6395" s="72"/>
      <c r="P6395"/>
      <c r="Q6395"/>
      <c r="R6395"/>
      <c r="S6395"/>
      <c r="T6395"/>
      <c r="U6395"/>
      <c r="V6395"/>
      <c r="W6395"/>
      <c r="X6395"/>
      <c r="Y6395"/>
    </row>
    <row r="6396" spans="1:25" s="17" customFormat="1" ht="22.5" x14ac:dyDescent="0.25">
      <c r="A6396" s="20">
        <v>6395</v>
      </c>
      <c r="B6396" s="51" t="s">
        <v>17768</v>
      </c>
      <c r="C6396" s="22">
        <v>315818</v>
      </c>
      <c r="D6396" s="20" t="s">
        <v>17769</v>
      </c>
      <c r="E6396" s="51" t="s">
        <v>17770</v>
      </c>
      <c r="F6396" s="60" t="s">
        <v>30</v>
      </c>
      <c r="G6396" s="60" t="s">
        <v>15561</v>
      </c>
      <c r="H6396" s="60" t="s">
        <v>15562</v>
      </c>
      <c r="I6396" s="60" t="s">
        <v>6</v>
      </c>
      <c r="J6396" s="7"/>
      <c r="K6396" s="65"/>
      <c r="L6396" s="7">
        <v>43232</v>
      </c>
      <c r="M6396" s="64">
        <v>93363.82</v>
      </c>
      <c r="N6396" s="64">
        <v>46681</v>
      </c>
      <c r="O6396" s="72"/>
      <c r="P6396"/>
      <c r="Q6396"/>
      <c r="R6396"/>
      <c r="S6396"/>
      <c r="T6396"/>
      <c r="U6396"/>
      <c r="V6396"/>
      <c r="W6396"/>
      <c r="X6396"/>
      <c r="Y6396"/>
    </row>
    <row r="6397" spans="1:25" s="17" customFormat="1" ht="22.5" x14ac:dyDescent="0.25">
      <c r="A6397" s="20">
        <v>6396</v>
      </c>
      <c r="B6397" s="51" t="s">
        <v>17771</v>
      </c>
      <c r="C6397" s="22">
        <v>327905</v>
      </c>
      <c r="D6397" s="20" t="s">
        <v>17772</v>
      </c>
      <c r="E6397" s="51" t="s">
        <v>17773</v>
      </c>
      <c r="F6397" s="60" t="s">
        <v>16</v>
      </c>
      <c r="G6397" s="60" t="s">
        <v>15561</v>
      </c>
      <c r="H6397" s="60" t="s">
        <v>15562</v>
      </c>
      <c r="I6397" s="60" t="s">
        <v>23325</v>
      </c>
      <c r="J6397" s="7">
        <v>43078</v>
      </c>
      <c r="K6397" s="65" t="s">
        <v>23427</v>
      </c>
      <c r="L6397" s="7"/>
      <c r="M6397" s="64"/>
      <c r="N6397" s="64"/>
      <c r="O6397" s="72"/>
      <c r="P6397"/>
      <c r="Q6397"/>
      <c r="R6397"/>
      <c r="S6397"/>
      <c r="T6397"/>
      <c r="U6397"/>
      <c r="V6397"/>
      <c r="W6397"/>
      <c r="X6397"/>
      <c r="Y6397"/>
    </row>
    <row r="6398" spans="1:25" s="17" customFormat="1" ht="22.5" x14ac:dyDescent="0.25">
      <c r="A6398" s="20">
        <v>6397</v>
      </c>
      <c r="B6398" s="51" t="s">
        <v>17774</v>
      </c>
      <c r="C6398" s="22">
        <v>321788</v>
      </c>
      <c r="D6398" s="20" t="s">
        <v>17775</v>
      </c>
      <c r="E6398" s="51" t="s">
        <v>17776</v>
      </c>
      <c r="F6398" s="60" t="s">
        <v>30</v>
      </c>
      <c r="G6398" s="60" t="s">
        <v>15561</v>
      </c>
      <c r="H6398" s="60" t="s">
        <v>15562</v>
      </c>
      <c r="I6398" s="60" t="s">
        <v>23325</v>
      </c>
      <c r="J6398" s="7">
        <v>43266</v>
      </c>
      <c r="K6398" s="65" t="s">
        <v>23422</v>
      </c>
      <c r="L6398" s="7"/>
      <c r="M6398" s="64"/>
      <c r="N6398" s="64"/>
      <c r="O6398" s="72"/>
      <c r="P6398"/>
      <c r="Q6398"/>
      <c r="R6398"/>
      <c r="S6398"/>
      <c r="T6398"/>
      <c r="U6398"/>
      <c r="V6398"/>
      <c r="W6398"/>
      <c r="X6398"/>
      <c r="Y6398"/>
    </row>
    <row r="6399" spans="1:25" s="17" customFormat="1" ht="22.5" x14ac:dyDescent="0.25">
      <c r="A6399" s="20">
        <v>6398</v>
      </c>
      <c r="B6399" s="51" t="s">
        <v>15969</v>
      </c>
      <c r="C6399" s="22">
        <v>316814</v>
      </c>
      <c r="D6399" s="20" t="s">
        <v>17777</v>
      </c>
      <c r="E6399" s="51" t="s">
        <v>17778</v>
      </c>
      <c r="F6399" s="60" t="s">
        <v>30</v>
      </c>
      <c r="G6399" s="60" t="s">
        <v>15561</v>
      </c>
      <c r="H6399" s="60" t="s">
        <v>15562</v>
      </c>
      <c r="I6399" s="60" t="s">
        <v>23325</v>
      </c>
      <c r="J6399" s="7">
        <v>43078</v>
      </c>
      <c r="K6399" s="65" t="s">
        <v>23427</v>
      </c>
      <c r="L6399" s="7"/>
      <c r="M6399" s="64"/>
      <c r="N6399" s="64"/>
      <c r="O6399" s="72"/>
      <c r="P6399"/>
      <c r="Q6399"/>
      <c r="R6399"/>
      <c r="S6399"/>
      <c r="T6399"/>
      <c r="U6399"/>
      <c r="V6399"/>
      <c r="W6399"/>
      <c r="X6399"/>
      <c r="Y6399"/>
    </row>
    <row r="6400" spans="1:25" s="17" customFormat="1" ht="33.75" x14ac:dyDescent="0.25">
      <c r="A6400" s="20">
        <v>6399</v>
      </c>
      <c r="B6400" s="51" t="s">
        <v>16429</v>
      </c>
      <c r="C6400" s="22">
        <v>314706</v>
      </c>
      <c r="D6400" s="20" t="s">
        <v>17779</v>
      </c>
      <c r="E6400" s="51" t="s">
        <v>17780</v>
      </c>
      <c r="F6400" s="60" t="s">
        <v>30</v>
      </c>
      <c r="G6400" s="60" t="s">
        <v>15561</v>
      </c>
      <c r="H6400" s="60" t="s">
        <v>15562</v>
      </c>
      <c r="I6400" s="60" t="s">
        <v>6</v>
      </c>
      <c r="J6400" s="7"/>
      <c r="K6400" s="65"/>
      <c r="L6400" s="7">
        <v>43181</v>
      </c>
      <c r="M6400" s="64">
        <v>99977.48</v>
      </c>
      <c r="N6400" s="64">
        <v>0</v>
      </c>
      <c r="O6400" s="72"/>
      <c r="P6400"/>
      <c r="Q6400"/>
      <c r="R6400"/>
      <c r="S6400"/>
      <c r="T6400"/>
      <c r="U6400"/>
      <c r="V6400"/>
      <c r="W6400"/>
      <c r="X6400"/>
      <c r="Y6400"/>
    </row>
    <row r="6401" spans="1:25" s="17" customFormat="1" ht="22.5" x14ac:dyDescent="0.25">
      <c r="A6401" s="20">
        <v>6400</v>
      </c>
      <c r="B6401" s="51" t="s">
        <v>17781</v>
      </c>
      <c r="C6401" s="22">
        <v>311901</v>
      </c>
      <c r="D6401" s="20" t="s">
        <v>17782</v>
      </c>
      <c r="E6401" s="51" t="s">
        <v>17783</v>
      </c>
      <c r="F6401" s="60" t="s">
        <v>26</v>
      </c>
      <c r="G6401" s="60" t="s">
        <v>15561</v>
      </c>
      <c r="H6401" s="60" t="s">
        <v>15562</v>
      </c>
      <c r="I6401" s="60" t="s">
        <v>23325</v>
      </c>
      <c r="J6401" s="7">
        <v>43269</v>
      </c>
      <c r="K6401" s="65" t="s">
        <v>23422</v>
      </c>
      <c r="L6401" s="7"/>
      <c r="M6401" s="64"/>
      <c r="N6401" s="64"/>
      <c r="O6401" s="72"/>
      <c r="P6401"/>
      <c r="Q6401"/>
      <c r="R6401"/>
      <c r="S6401"/>
      <c r="T6401"/>
      <c r="U6401"/>
      <c r="V6401"/>
      <c r="W6401"/>
      <c r="X6401"/>
      <c r="Y6401"/>
    </row>
    <row r="6402" spans="1:25" s="17" customFormat="1" ht="22.5" x14ac:dyDescent="0.25">
      <c r="A6402" s="20">
        <v>6401</v>
      </c>
      <c r="B6402" s="51" t="s">
        <v>17784</v>
      </c>
      <c r="C6402" s="22">
        <v>330868</v>
      </c>
      <c r="D6402" s="20" t="s">
        <v>17785</v>
      </c>
      <c r="E6402" s="51" t="s">
        <v>17786</v>
      </c>
      <c r="F6402" s="60" t="s">
        <v>16</v>
      </c>
      <c r="G6402" s="60" t="s">
        <v>15561</v>
      </c>
      <c r="H6402" s="60" t="s">
        <v>15562</v>
      </c>
      <c r="I6402" s="60" t="s">
        <v>23325</v>
      </c>
      <c r="J6402" s="7">
        <v>43265</v>
      </c>
      <c r="K6402" s="65" t="s">
        <v>23422</v>
      </c>
      <c r="L6402" s="7"/>
      <c r="M6402" s="64"/>
      <c r="N6402" s="64"/>
      <c r="O6402" s="72"/>
      <c r="P6402"/>
      <c r="Q6402"/>
      <c r="R6402"/>
      <c r="S6402"/>
      <c r="T6402"/>
      <c r="U6402"/>
      <c r="V6402"/>
      <c r="W6402"/>
      <c r="X6402"/>
      <c r="Y6402"/>
    </row>
    <row r="6403" spans="1:25" s="17" customFormat="1" ht="22.5" x14ac:dyDescent="0.25">
      <c r="A6403" s="20">
        <v>6402</v>
      </c>
      <c r="B6403" s="51" t="s">
        <v>16746</v>
      </c>
      <c r="C6403" s="22">
        <v>800023</v>
      </c>
      <c r="D6403" s="20" t="s">
        <v>17787</v>
      </c>
      <c r="E6403" s="51" t="s">
        <v>17788</v>
      </c>
      <c r="F6403" s="60" t="s">
        <v>3</v>
      </c>
      <c r="G6403" s="60" t="s">
        <v>15561</v>
      </c>
      <c r="H6403" s="60" t="s">
        <v>15562</v>
      </c>
      <c r="I6403" s="60" t="s">
        <v>23325</v>
      </c>
      <c r="J6403" s="7">
        <v>43078</v>
      </c>
      <c r="K6403" s="65" t="s">
        <v>23427</v>
      </c>
      <c r="L6403" s="7"/>
      <c r="M6403" s="64"/>
      <c r="N6403" s="64"/>
      <c r="O6403" s="72"/>
      <c r="P6403"/>
      <c r="Q6403"/>
      <c r="R6403"/>
      <c r="S6403"/>
      <c r="T6403"/>
      <c r="U6403"/>
      <c r="V6403"/>
      <c r="W6403"/>
      <c r="X6403"/>
      <c r="Y6403"/>
    </row>
    <row r="6404" spans="1:25" s="17" customFormat="1" ht="22.5" x14ac:dyDescent="0.25">
      <c r="A6404" s="20">
        <v>6403</v>
      </c>
      <c r="B6404" s="51" t="s">
        <v>17789</v>
      </c>
      <c r="C6404" s="22">
        <v>314811</v>
      </c>
      <c r="D6404" s="20" t="s">
        <v>17790</v>
      </c>
      <c r="E6404" s="51" t="s">
        <v>17791</v>
      </c>
      <c r="F6404" s="60" t="s">
        <v>30</v>
      </c>
      <c r="G6404" s="60" t="s">
        <v>15561</v>
      </c>
      <c r="H6404" s="60" t="s">
        <v>15562</v>
      </c>
      <c r="I6404" s="60" t="s">
        <v>23325</v>
      </c>
      <c r="J6404" s="7">
        <v>43063</v>
      </c>
      <c r="K6404" s="65" t="s">
        <v>23425</v>
      </c>
      <c r="L6404" s="7"/>
      <c r="M6404" s="64"/>
      <c r="N6404" s="64"/>
      <c r="O6404" s="72"/>
      <c r="P6404"/>
      <c r="Q6404"/>
      <c r="R6404"/>
      <c r="S6404"/>
      <c r="T6404"/>
      <c r="U6404"/>
      <c r="V6404"/>
      <c r="W6404"/>
      <c r="X6404"/>
      <c r="Y6404"/>
    </row>
    <row r="6405" spans="1:25" s="17" customFormat="1" x14ac:dyDescent="0.25">
      <c r="A6405" s="20">
        <v>6404</v>
      </c>
      <c r="B6405" s="51" t="s">
        <v>5418</v>
      </c>
      <c r="C6405" s="22">
        <v>314854</v>
      </c>
      <c r="D6405" s="20" t="s">
        <v>17792</v>
      </c>
      <c r="E6405" s="51" t="s">
        <v>17793</v>
      </c>
      <c r="F6405" s="60" t="s">
        <v>30</v>
      </c>
      <c r="G6405" s="60" t="s">
        <v>15561</v>
      </c>
      <c r="H6405" s="60" t="s">
        <v>15562</v>
      </c>
      <c r="I6405" s="60" t="s">
        <v>6</v>
      </c>
      <c r="J6405" s="7"/>
      <c r="K6405" s="65"/>
      <c r="L6405" s="7">
        <v>43179</v>
      </c>
      <c r="M6405" s="64">
        <v>100000</v>
      </c>
      <c r="N6405" s="64">
        <v>100000</v>
      </c>
      <c r="O6405" s="72"/>
      <c r="P6405"/>
      <c r="Q6405"/>
      <c r="R6405"/>
      <c r="S6405"/>
      <c r="T6405"/>
      <c r="U6405"/>
      <c r="V6405"/>
      <c r="W6405"/>
      <c r="X6405"/>
      <c r="Y6405"/>
    </row>
    <row r="6406" spans="1:25" s="17" customFormat="1" ht="22.5" x14ac:dyDescent="0.25">
      <c r="A6406" s="20">
        <v>6405</v>
      </c>
      <c r="B6406" s="51" t="s">
        <v>17794</v>
      </c>
      <c r="C6406" s="22">
        <v>319074</v>
      </c>
      <c r="D6406" s="20" t="s">
        <v>17795</v>
      </c>
      <c r="E6406" s="51" t="s">
        <v>17796</v>
      </c>
      <c r="F6406" s="60" t="s">
        <v>10</v>
      </c>
      <c r="G6406" s="60" t="s">
        <v>15561</v>
      </c>
      <c r="H6406" s="60" t="s">
        <v>15562</v>
      </c>
      <c r="I6406" s="60" t="s">
        <v>23325</v>
      </c>
      <c r="J6406" s="7">
        <v>43269</v>
      </c>
      <c r="K6406" s="65" t="s">
        <v>23422</v>
      </c>
      <c r="L6406" s="7"/>
      <c r="M6406" s="64"/>
      <c r="N6406" s="64"/>
      <c r="O6406" s="72"/>
      <c r="P6406"/>
      <c r="Q6406"/>
      <c r="R6406"/>
      <c r="S6406"/>
      <c r="T6406"/>
      <c r="U6406"/>
      <c r="V6406"/>
      <c r="W6406"/>
      <c r="X6406"/>
      <c r="Y6406"/>
    </row>
    <row r="6407" spans="1:25" s="17" customFormat="1" x14ac:dyDescent="0.25">
      <c r="A6407" s="20">
        <v>6406</v>
      </c>
      <c r="B6407" s="51" t="s">
        <v>17797</v>
      </c>
      <c r="C6407" s="22">
        <v>319546</v>
      </c>
      <c r="D6407" s="20" t="s">
        <v>17798</v>
      </c>
      <c r="E6407" s="51" t="s">
        <v>17799</v>
      </c>
      <c r="F6407" s="60" t="s">
        <v>10</v>
      </c>
      <c r="G6407" s="60" t="s">
        <v>15561</v>
      </c>
      <c r="H6407" s="60" t="s">
        <v>15562</v>
      </c>
      <c r="I6407" s="60" t="s">
        <v>6</v>
      </c>
      <c r="J6407" s="7"/>
      <c r="K6407" s="65"/>
      <c r="L6407" s="7">
        <v>43181</v>
      </c>
      <c r="M6407" s="64">
        <v>96058.58</v>
      </c>
      <c r="N6407" s="64">
        <v>96058.57</v>
      </c>
      <c r="O6407" s="72"/>
      <c r="P6407"/>
      <c r="Q6407"/>
      <c r="R6407"/>
      <c r="S6407"/>
      <c r="T6407"/>
      <c r="U6407"/>
      <c r="V6407"/>
      <c r="W6407"/>
      <c r="X6407"/>
      <c r="Y6407"/>
    </row>
    <row r="6408" spans="1:25" s="17" customFormat="1" ht="22.5" x14ac:dyDescent="0.25">
      <c r="A6408" s="20">
        <v>6407</v>
      </c>
      <c r="B6408" s="51" t="s">
        <v>17800</v>
      </c>
      <c r="C6408" s="22">
        <v>332763</v>
      </c>
      <c r="D6408" s="20" t="s">
        <v>17801</v>
      </c>
      <c r="E6408" s="51" t="s">
        <v>17802</v>
      </c>
      <c r="F6408" s="60" t="s">
        <v>16</v>
      </c>
      <c r="G6408" s="60" t="s">
        <v>15561</v>
      </c>
      <c r="H6408" s="60" t="s">
        <v>15562</v>
      </c>
      <c r="I6408" s="60" t="s">
        <v>23420</v>
      </c>
      <c r="J6408" s="7"/>
      <c r="K6408" s="65"/>
      <c r="L6408" s="7"/>
      <c r="M6408" s="64"/>
      <c r="N6408" s="64"/>
      <c r="O6408" s="72"/>
      <c r="P6408"/>
      <c r="Q6408"/>
      <c r="R6408"/>
      <c r="S6408"/>
      <c r="T6408"/>
      <c r="U6408"/>
      <c r="V6408"/>
      <c r="W6408"/>
      <c r="X6408"/>
      <c r="Y6408"/>
    </row>
    <row r="6409" spans="1:25" s="17" customFormat="1" ht="22.5" x14ac:dyDescent="0.25">
      <c r="A6409" s="20">
        <v>6408</v>
      </c>
      <c r="B6409" s="51" t="s">
        <v>17803</v>
      </c>
      <c r="C6409" s="22">
        <v>325031</v>
      </c>
      <c r="D6409" s="20" t="s">
        <v>17804</v>
      </c>
      <c r="E6409" s="51" t="s">
        <v>17805</v>
      </c>
      <c r="F6409" s="60" t="s">
        <v>37</v>
      </c>
      <c r="G6409" s="60" t="s">
        <v>15561</v>
      </c>
      <c r="H6409" s="60" t="s">
        <v>15562</v>
      </c>
      <c r="I6409" s="60" t="s">
        <v>6</v>
      </c>
      <c r="J6409" s="7"/>
      <c r="K6409" s="65"/>
      <c r="L6409" s="7">
        <v>43180</v>
      </c>
      <c r="M6409" s="64">
        <v>79297.78</v>
      </c>
      <c r="N6409" s="64">
        <v>79297.78</v>
      </c>
      <c r="O6409" s="72"/>
      <c r="P6409"/>
      <c r="Q6409"/>
      <c r="R6409"/>
      <c r="S6409"/>
      <c r="T6409"/>
      <c r="U6409"/>
      <c r="V6409"/>
      <c r="W6409"/>
      <c r="X6409"/>
      <c r="Y6409"/>
    </row>
    <row r="6410" spans="1:25" s="17" customFormat="1" ht="22.5" x14ac:dyDescent="0.25">
      <c r="A6410" s="20">
        <v>6409</v>
      </c>
      <c r="B6410" s="51" t="s">
        <v>17806</v>
      </c>
      <c r="C6410" s="22">
        <v>648043</v>
      </c>
      <c r="D6410" s="20" t="s">
        <v>17807</v>
      </c>
      <c r="E6410" s="51" t="s">
        <v>17808</v>
      </c>
      <c r="F6410" s="60" t="s">
        <v>30</v>
      </c>
      <c r="G6410" s="60" t="s">
        <v>15561</v>
      </c>
      <c r="H6410" s="60" t="s">
        <v>15562</v>
      </c>
      <c r="I6410" s="60" t="s">
        <v>6</v>
      </c>
      <c r="J6410" s="7"/>
      <c r="K6410" s="65"/>
      <c r="L6410" s="7">
        <v>43253</v>
      </c>
      <c r="M6410" s="64">
        <v>91776.63</v>
      </c>
      <c r="N6410" s="64">
        <v>0</v>
      </c>
      <c r="O6410" s="72"/>
      <c r="P6410"/>
      <c r="Q6410"/>
      <c r="R6410"/>
      <c r="S6410"/>
      <c r="T6410"/>
      <c r="U6410"/>
      <c r="V6410"/>
      <c r="W6410"/>
      <c r="X6410"/>
      <c r="Y6410"/>
    </row>
    <row r="6411" spans="1:25" s="17" customFormat="1" ht="22.5" x14ac:dyDescent="0.25">
      <c r="A6411" s="20">
        <v>6410</v>
      </c>
      <c r="B6411" s="51" t="s">
        <v>5842</v>
      </c>
      <c r="C6411" s="22">
        <v>692361</v>
      </c>
      <c r="D6411" s="20" t="s">
        <v>17809</v>
      </c>
      <c r="E6411" s="51" t="s">
        <v>17810</v>
      </c>
      <c r="F6411" s="60" t="s">
        <v>26</v>
      </c>
      <c r="G6411" s="60" t="s">
        <v>15561</v>
      </c>
      <c r="H6411" s="60" t="s">
        <v>15562</v>
      </c>
      <c r="I6411" s="60" t="s">
        <v>6</v>
      </c>
      <c r="J6411" s="7"/>
      <c r="K6411" s="65"/>
      <c r="L6411" s="7">
        <v>43179</v>
      </c>
      <c r="M6411" s="64">
        <v>97881.17</v>
      </c>
      <c r="N6411" s="64">
        <v>91881.17</v>
      </c>
      <c r="O6411" s="72"/>
      <c r="P6411"/>
      <c r="Q6411"/>
      <c r="R6411"/>
      <c r="S6411"/>
      <c r="T6411"/>
      <c r="U6411"/>
      <c r="V6411"/>
      <c r="W6411"/>
      <c r="X6411"/>
      <c r="Y6411"/>
    </row>
    <row r="6412" spans="1:25" s="17" customFormat="1" ht="22.5" x14ac:dyDescent="0.25">
      <c r="A6412" s="20">
        <v>6411</v>
      </c>
      <c r="B6412" s="51" t="s">
        <v>17811</v>
      </c>
      <c r="C6412" s="22">
        <v>320994</v>
      </c>
      <c r="D6412" s="20" t="s">
        <v>17812</v>
      </c>
      <c r="E6412" s="51" t="s">
        <v>17813</v>
      </c>
      <c r="F6412" s="60" t="s">
        <v>10</v>
      </c>
      <c r="G6412" s="60" t="s">
        <v>15561</v>
      </c>
      <c r="H6412" s="60" t="s">
        <v>15562</v>
      </c>
      <c r="I6412" s="60" t="s">
        <v>23325</v>
      </c>
      <c r="J6412" s="7">
        <v>43063</v>
      </c>
      <c r="K6412" s="65" t="s">
        <v>23425</v>
      </c>
      <c r="L6412" s="7"/>
      <c r="M6412" s="64"/>
      <c r="N6412" s="64"/>
      <c r="O6412" s="72"/>
      <c r="P6412"/>
      <c r="Q6412"/>
      <c r="R6412"/>
      <c r="S6412"/>
      <c r="T6412"/>
      <c r="U6412"/>
      <c r="V6412"/>
      <c r="W6412"/>
      <c r="X6412"/>
      <c r="Y6412"/>
    </row>
    <row r="6413" spans="1:25" s="17" customFormat="1" ht="22.5" x14ac:dyDescent="0.25">
      <c r="A6413" s="20">
        <v>6412</v>
      </c>
      <c r="B6413" s="51" t="s">
        <v>17814</v>
      </c>
      <c r="C6413" s="22">
        <v>332313</v>
      </c>
      <c r="D6413" s="20" t="s">
        <v>17815</v>
      </c>
      <c r="E6413" s="51" t="s">
        <v>17816</v>
      </c>
      <c r="F6413" s="60" t="s">
        <v>16</v>
      </c>
      <c r="G6413" s="60" t="s">
        <v>15561</v>
      </c>
      <c r="H6413" s="60" t="s">
        <v>15562</v>
      </c>
      <c r="I6413" s="60" t="s">
        <v>23325</v>
      </c>
      <c r="J6413" s="7">
        <v>43082</v>
      </c>
      <c r="K6413" s="65" t="s">
        <v>23427</v>
      </c>
      <c r="L6413" s="7"/>
      <c r="M6413" s="64"/>
      <c r="N6413" s="64"/>
      <c r="O6413" s="72"/>
      <c r="P6413"/>
      <c r="Q6413"/>
      <c r="R6413"/>
      <c r="S6413"/>
      <c r="T6413"/>
      <c r="U6413"/>
      <c r="V6413"/>
      <c r="W6413"/>
      <c r="X6413"/>
      <c r="Y6413"/>
    </row>
    <row r="6414" spans="1:25" s="17" customFormat="1" ht="33.75" x14ac:dyDescent="0.25">
      <c r="A6414" s="20">
        <v>6413</v>
      </c>
      <c r="B6414" s="51" t="s">
        <v>17817</v>
      </c>
      <c r="C6414" s="22">
        <v>324531</v>
      </c>
      <c r="D6414" s="20" t="s">
        <v>17818</v>
      </c>
      <c r="E6414" s="51" t="s">
        <v>17819</v>
      </c>
      <c r="F6414" s="60" t="s">
        <v>37</v>
      </c>
      <c r="G6414" s="60" t="s">
        <v>15561</v>
      </c>
      <c r="H6414" s="60" t="s">
        <v>15562</v>
      </c>
      <c r="I6414" s="60" t="s">
        <v>6</v>
      </c>
      <c r="J6414" s="7"/>
      <c r="K6414" s="65"/>
      <c r="L6414" s="7">
        <v>43181</v>
      </c>
      <c r="M6414" s="64">
        <v>69100.39</v>
      </c>
      <c r="N6414" s="64">
        <v>69100.39</v>
      </c>
      <c r="O6414" s="72"/>
      <c r="P6414"/>
      <c r="Q6414"/>
      <c r="R6414"/>
      <c r="S6414"/>
      <c r="T6414"/>
      <c r="U6414"/>
      <c r="V6414"/>
      <c r="W6414"/>
      <c r="X6414"/>
      <c r="Y6414"/>
    </row>
    <row r="6415" spans="1:25" s="17" customFormat="1" ht="22.5" x14ac:dyDescent="0.25">
      <c r="A6415" s="20">
        <v>6414</v>
      </c>
      <c r="B6415" s="51" t="s">
        <v>17820</v>
      </c>
      <c r="C6415" s="22">
        <v>327409</v>
      </c>
      <c r="D6415" s="20" t="s">
        <v>17821</v>
      </c>
      <c r="E6415" s="51" t="s">
        <v>17822</v>
      </c>
      <c r="F6415" s="60" t="s">
        <v>16</v>
      </c>
      <c r="G6415" s="60" t="s">
        <v>15561</v>
      </c>
      <c r="H6415" s="60" t="s">
        <v>15562</v>
      </c>
      <c r="I6415" s="60" t="s">
        <v>6</v>
      </c>
      <c r="J6415" s="7"/>
      <c r="K6415" s="65"/>
      <c r="L6415" s="7">
        <v>43181</v>
      </c>
      <c r="M6415" s="64">
        <v>75878.02</v>
      </c>
      <c r="N6415" s="64">
        <v>72054.47</v>
      </c>
      <c r="O6415" s="72"/>
      <c r="P6415"/>
      <c r="Q6415"/>
      <c r="R6415"/>
      <c r="S6415"/>
      <c r="T6415"/>
      <c r="U6415"/>
      <c r="V6415"/>
      <c r="W6415"/>
      <c r="X6415"/>
      <c r="Y6415"/>
    </row>
    <row r="6416" spans="1:25" s="17" customFormat="1" x14ac:dyDescent="0.25">
      <c r="A6416" s="20">
        <v>6415</v>
      </c>
      <c r="B6416" s="51" t="s">
        <v>17823</v>
      </c>
      <c r="C6416" s="22">
        <v>332003</v>
      </c>
      <c r="D6416" s="20" t="s">
        <v>17824</v>
      </c>
      <c r="E6416" s="51" t="s">
        <v>17825</v>
      </c>
      <c r="F6416" s="60" t="s">
        <v>37</v>
      </c>
      <c r="G6416" s="60" t="s">
        <v>15561</v>
      </c>
      <c r="H6416" s="60" t="s">
        <v>15562</v>
      </c>
      <c r="I6416" s="60" t="s">
        <v>23420</v>
      </c>
      <c r="J6416" s="7"/>
      <c r="K6416" s="65"/>
      <c r="L6416" s="7"/>
      <c r="M6416" s="64"/>
      <c r="N6416" s="64"/>
      <c r="O6416" s="72"/>
      <c r="P6416"/>
      <c r="Q6416"/>
      <c r="R6416"/>
      <c r="S6416"/>
      <c r="T6416"/>
      <c r="U6416"/>
      <c r="V6416"/>
      <c r="W6416"/>
      <c r="X6416"/>
      <c r="Y6416"/>
    </row>
    <row r="6417" spans="1:25" s="17" customFormat="1" ht="22.5" x14ac:dyDescent="0.25">
      <c r="A6417" s="20">
        <v>6416</v>
      </c>
      <c r="B6417" s="51" t="s">
        <v>16857</v>
      </c>
      <c r="C6417" s="22">
        <v>321851</v>
      </c>
      <c r="D6417" s="20" t="s">
        <v>17826</v>
      </c>
      <c r="E6417" s="51" t="s">
        <v>17827</v>
      </c>
      <c r="F6417" s="60" t="s">
        <v>16</v>
      </c>
      <c r="G6417" s="60" t="s">
        <v>15561</v>
      </c>
      <c r="H6417" s="60" t="s">
        <v>15562</v>
      </c>
      <c r="I6417" s="60" t="s">
        <v>6</v>
      </c>
      <c r="J6417" s="7"/>
      <c r="K6417" s="65"/>
      <c r="L6417" s="7">
        <v>43181</v>
      </c>
      <c r="M6417" s="64">
        <v>66301.11</v>
      </c>
      <c r="N6417" s="64">
        <v>66301.11</v>
      </c>
      <c r="O6417" s="72"/>
      <c r="P6417"/>
      <c r="Q6417"/>
      <c r="R6417"/>
      <c r="S6417"/>
      <c r="T6417"/>
      <c r="U6417"/>
      <c r="V6417"/>
      <c r="W6417"/>
      <c r="X6417"/>
      <c r="Y6417"/>
    </row>
    <row r="6418" spans="1:25" s="17" customFormat="1" ht="22.5" x14ac:dyDescent="0.25">
      <c r="A6418" s="20">
        <v>6417</v>
      </c>
      <c r="B6418" s="51" t="s">
        <v>17828</v>
      </c>
      <c r="C6418" s="22">
        <v>326828</v>
      </c>
      <c r="D6418" s="20" t="s">
        <v>17829</v>
      </c>
      <c r="E6418" s="51" t="s">
        <v>17830</v>
      </c>
      <c r="F6418" s="60" t="s">
        <v>16</v>
      </c>
      <c r="G6418" s="60" t="s">
        <v>15561</v>
      </c>
      <c r="H6418" s="60" t="s">
        <v>15562</v>
      </c>
      <c r="I6418" s="60" t="s">
        <v>6</v>
      </c>
      <c r="J6418" s="7"/>
      <c r="K6418" s="65"/>
      <c r="L6418" s="7">
        <v>43237</v>
      </c>
      <c r="M6418" s="64">
        <v>65758.2</v>
      </c>
      <c r="N6418" s="64">
        <v>0</v>
      </c>
      <c r="O6418" s="72"/>
      <c r="P6418"/>
      <c r="Q6418"/>
      <c r="R6418"/>
      <c r="S6418"/>
      <c r="T6418"/>
      <c r="U6418"/>
      <c r="V6418"/>
      <c r="W6418"/>
      <c r="X6418"/>
      <c r="Y6418"/>
    </row>
    <row r="6419" spans="1:25" s="17" customFormat="1" ht="22.5" x14ac:dyDescent="0.25">
      <c r="A6419" s="20">
        <v>6418</v>
      </c>
      <c r="B6419" s="51" t="s">
        <v>17831</v>
      </c>
      <c r="C6419" s="22">
        <v>314641</v>
      </c>
      <c r="D6419" s="20" t="s">
        <v>17832</v>
      </c>
      <c r="E6419" s="51" t="s">
        <v>17833</v>
      </c>
      <c r="F6419" s="60" t="s">
        <v>30</v>
      </c>
      <c r="G6419" s="60" t="s">
        <v>15561</v>
      </c>
      <c r="H6419" s="60" t="s">
        <v>15562</v>
      </c>
      <c r="I6419" s="60" t="s">
        <v>6</v>
      </c>
      <c r="J6419" s="7"/>
      <c r="K6419" s="65"/>
      <c r="L6419" s="7">
        <v>43181</v>
      </c>
      <c r="M6419" s="64">
        <v>100000</v>
      </c>
      <c r="N6419" s="64">
        <v>100000</v>
      </c>
      <c r="O6419" s="72"/>
      <c r="P6419"/>
      <c r="Q6419"/>
      <c r="R6419"/>
      <c r="S6419"/>
      <c r="T6419"/>
      <c r="U6419"/>
      <c r="V6419"/>
      <c r="W6419"/>
      <c r="X6419"/>
      <c r="Y6419"/>
    </row>
    <row r="6420" spans="1:25" s="17" customFormat="1" x14ac:dyDescent="0.25">
      <c r="A6420" s="20">
        <v>6419</v>
      </c>
      <c r="B6420" s="51" t="s">
        <v>17834</v>
      </c>
      <c r="C6420" s="22">
        <v>322750</v>
      </c>
      <c r="D6420" s="20" t="s">
        <v>17835</v>
      </c>
      <c r="E6420" s="51" t="s">
        <v>17836</v>
      </c>
      <c r="F6420" s="60" t="s">
        <v>16</v>
      </c>
      <c r="G6420" s="60" t="s">
        <v>15561</v>
      </c>
      <c r="H6420" s="60" t="s">
        <v>15562</v>
      </c>
      <c r="I6420" s="60" t="s">
        <v>6</v>
      </c>
      <c r="J6420" s="7"/>
      <c r="K6420" s="65"/>
      <c r="L6420" s="7">
        <v>43181</v>
      </c>
      <c r="M6420" s="64">
        <v>75723.81</v>
      </c>
      <c r="N6420" s="64">
        <v>0</v>
      </c>
      <c r="O6420" s="72"/>
      <c r="P6420"/>
      <c r="Q6420"/>
      <c r="R6420"/>
      <c r="S6420"/>
      <c r="T6420"/>
      <c r="U6420"/>
      <c r="V6420"/>
      <c r="W6420"/>
      <c r="X6420"/>
      <c r="Y6420"/>
    </row>
    <row r="6421" spans="1:25" s="17" customFormat="1" ht="22.5" x14ac:dyDescent="0.25">
      <c r="A6421" s="20">
        <v>6420</v>
      </c>
      <c r="B6421" s="51" t="s">
        <v>17837</v>
      </c>
      <c r="C6421" s="22">
        <v>307114</v>
      </c>
      <c r="D6421" s="20" t="s">
        <v>17838</v>
      </c>
      <c r="E6421" s="51" t="s">
        <v>17839</v>
      </c>
      <c r="F6421" s="60" t="s">
        <v>3</v>
      </c>
      <c r="G6421" s="60" t="s">
        <v>15561</v>
      </c>
      <c r="H6421" s="60" t="s">
        <v>15562</v>
      </c>
      <c r="I6421" s="60" t="s">
        <v>23420</v>
      </c>
      <c r="J6421" s="7"/>
      <c r="K6421" s="65"/>
      <c r="L6421" s="7"/>
      <c r="M6421" s="64"/>
      <c r="N6421" s="64"/>
      <c r="O6421" s="72"/>
      <c r="P6421"/>
      <c r="Q6421"/>
      <c r="R6421"/>
      <c r="S6421"/>
      <c r="T6421"/>
      <c r="U6421"/>
      <c r="V6421"/>
      <c r="W6421"/>
      <c r="X6421"/>
      <c r="Y6421"/>
    </row>
    <row r="6422" spans="1:25" s="17" customFormat="1" x14ac:dyDescent="0.25">
      <c r="A6422" s="20">
        <v>6421</v>
      </c>
      <c r="B6422" s="51" t="s">
        <v>17180</v>
      </c>
      <c r="C6422" s="22">
        <v>311499</v>
      </c>
      <c r="D6422" s="20" t="s">
        <v>17840</v>
      </c>
      <c r="E6422" s="51" t="s">
        <v>17841</v>
      </c>
      <c r="F6422" s="60" t="s">
        <v>26</v>
      </c>
      <c r="G6422" s="60" t="s">
        <v>15561</v>
      </c>
      <c r="H6422" s="60" t="s">
        <v>15562</v>
      </c>
      <c r="I6422" s="60" t="s">
        <v>23420</v>
      </c>
      <c r="J6422" s="7"/>
      <c r="K6422" s="65"/>
      <c r="L6422" s="7"/>
      <c r="M6422" s="64"/>
      <c r="N6422" s="64"/>
      <c r="O6422" s="72"/>
      <c r="P6422"/>
      <c r="Q6422"/>
      <c r="R6422"/>
      <c r="S6422"/>
      <c r="T6422"/>
      <c r="U6422"/>
      <c r="V6422"/>
      <c r="W6422"/>
      <c r="X6422"/>
      <c r="Y6422"/>
    </row>
    <row r="6423" spans="1:25" s="17" customFormat="1" ht="22.5" x14ac:dyDescent="0.25">
      <c r="A6423" s="20">
        <v>6422</v>
      </c>
      <c r="B6423" s="51" t="s">
        <v>5707</v>
      </c>
      <c r="C6423" s="22">
        <v>330795</v>
      </c>
      <c r="D6423" s="20" t="s">
        <v>17842</v>
      </c>
      <c r="E6423" s="51" t="s">
        <v>17843</v>
      </c>
      <c r="F6423" s="60" t="s">
        <v>16</v>
      </c>
      <c r="G6423" s="60" t="s">
        <v>15561</v>
      </c>
      <c r="H6423" s="60" t="s">
        <v>15562</v>
      </c>
      <c r="I6423" s="60" t="s">
        <v>23420</v>
      </c>
      <c r="J6423" s="7"/>
      <c r="K6423" s="65"/>
      <c r="L6423" s="7"/>
      <c r="M6423" s="64"/>
      <c r="N6423" s="64"/>
      <c r="O6423" s="72"/>
      <c r="P6423"/>
      <c r="Q6423"/>
      <c r="R6423"/>
      <c r="S6423"/>
      <c r="T6423"/>
      <c r="U6423"/>
      <c r="V6423"/>
      <c r="W6423"/>
      <c r="X6423"/>
      <c r="Y6423"/>
    </row>
    <row r="6424" spans="1:25" s="17" customFormat="1" ht="22.5" x14ac:dyDescent="0.25">
      <c r="A6424" s="20">
        <v>6423</v>
      </c>
      <c r="B6424" s="51" t="s">
        <v>17224</v>
      </c>
      <c r="C6424" s="22">
        <v>305944</v>
      </c>
      <c r="D6424" s="20" t="s">
        <v>17844</v>
      </c>
      <c r="E6424" s="51" t="s">
        <v>17845</v>
      </c>
      <c r="F6424" s="60" t="s">
        <v>56</v>
      </c>
      <c r="G6424" s="60" t="s">
        <v>15561</v>
      </c>
      <c r="H6424" s="60" t="s">
        <v>15562</v>
      </c>
      <c r="I6424" s="60" t="s">
        <v>23420</v>
      </c>
      <c r="J6424" s="7"/>
      <c r="K6424" s="65"/>
      <c r="L6424" s="7"/>
      <c r="M6424" s="64"/>
      <c r="N6424" s="64"/>
      <c r="O6424" s="72"/>
      <c r="P6424"/>
      <c r="Q6424"/>
      <c r="R6424"/>
      <c r="S6424"/>
      <c r="T6424"/>
      <c r="U6424"/>
      <c r="V6424"/>
      <c r="W6424"/>
      <c r="X6424"/>
      <c r="Y6424"/>
    </row>
    <row r="6425" spans="1:25" s="17" customFormat="1" ht="22.5" x14ac:dyDescent="0.25">
      <c r="A6425" s="20">
        <v>6424</v>
      </c>
      <c r="B6425" s="51" t="s">
        <v>17846</v>
      </c>
      <c r="C6425" s="22">
        <v>313548</v>
      </c>
      <c r="D6425" s="20" t="s">
        <v>17847</v>
      </c>
      <c r="E6425" s="51" t="s">
        <v>17848</v>
      </c>
      <c r="F6425" s="60" t="s">
        <v>10</v>
      </c>
      <c r="G6425" s="60" t="s">
        <v>15561</v>
      </c>
      <c r="H6425" s="60" t="s">
        <v>15562</v>
      </c>
      <c r="I6425" s="60" t="s">
        <v>6</v>
      </c>
      <c r="J6425" s="7"/>
      <c r="K6425" s="65"/>
      <c r="L6425" s="7">
        <v>43180</v>
      </c>
      <c r="M6425" s="64">
        <v>84635.31</v>
      </c>
      <c r="N6425" s="64">
        <v>84635.31</v>
      </c>
      <c r="O6425" s="72"/>
      <c r="P6425"/>
      <c r="Q6425"/>
      <c r="R6425"/>
      <c r="S6425"/>
      <c r="T6425"/>
      <c r="U6425"/>
      <c r="V6425"/>
      <c r="W6425"/>
      <c r="X6425"/>
      <c r="Y6425"/>
    </row>
    <row r="6426" spans="1:25" s="17" customFormat="1" ht="22.5" x14ac:dyDescent="0.25">
      <c r="A6426" s="20">
        <v>6425</v>
      </c>
      <c r="B6426" s="51" t="s">
        <v>17846</v>
      </c>
      <c r="C6426" s="22">
        <v>313548</v>
      </c>
      <c r="D6426" s="20" t="s">
        <v>17849</v>
      </c>
      <c r="E6426" s="51" t="s">
        <v>17850</v>
      </c>
      <c r="F6426" s="60" t="s">
        <v>10</v>
      </c>
      <c r="G6426" s="60" t="s">
        <v>15561</v>
      </c>
      <c r="H6426" s="60" t="s">
        <v>15562</v>
      </c>
      <c r="I6426" s="60" t="s">
        <v>23420</v>
      </c>
      <c r="J6426" s="7"/>
      <c r="K6426" s="65"/>
      <c r="L6426" s="7"/>
      <c r="M6426" s="64"/>
      <c r="N6426" s="64"/>
      <c r="O6426" s="72"/>
      <c r="P6426"/>
      <c r="Q6426"/>
      <c r="R6426"/>
      <c r="S6426"/>
      <c r="T6426"/>
      <c r="U6426"/>
      <c r="V6426"/>
      <c r="W6426"/>
      <c r="X6426"/>
      <c r="Y6426"/>
    </row>
    <row r="6427" spans="1:25" s="17" customFormat="1" ht="22.5" x14ac:dyDescent="0.25">
      <c r="A6427" s="20">
        <v>6426</v>
      </c>
      <c r="B6427" s="51" t="s">
        <v>17834</v>
      </c>
      <c r="C6427" s="22">
        <v>322750</v>
      </c>
      <c r="D6427" s="20" t="s">
        <v>17851</v>
      </c>
      <c r="E6427" s="51" t="s">
        <v>17852</v>
      </c>
      <c r="F6427" s="60" t="s">
        <v>16</v>
      </c>
      <c r="G6427" s="60" t="s">
        <v>15561</v>
      </c>
      <c r="H6427" s="60" t="s">
        <v>15562</v>
      </c>
      <c r="I6427" s="60" t="s">
        <v>6</v>
      </c>
      <c r="J6427" s="7"/>
      <c r="K6427" s="65"/>
      <c r="L6427" s="7">
        <v>43256</v>
      </c>
      <c r="M6427" s="64">
        <v>86467.95</v>
      </c>
      <c r="N6427" s="64">
        <v>0</v>
      </c>
      <c r="O6427" s="72"/>
      <c r="P6427"/>
      <c r="Q6427"/>
      <c r="R6427"/>
      <c r="S6427"/>
      <c r="T6427"/>
      <c r="U6427"/>
      <c r="V6427"/>
      <c r="W6427"/>
      <c r="X6427"/>
      <c r="Y6427"/>
    </row>
    <row r="6428" spans="1:25" s="17" customFormat="1" ht="22.5" x14ac:dyDescent="0.25">
      <c r="A6428" s="20">
        <v>6427</v>
      </c>
      <c r="B6428" s="51" t="s">
        <v>15728</v>
      </c>
      <c r="C6428" s="22">
        <v>330680</v>
      </c>
      <c r="D6428" s="20" t="s">
        <v>17853</v>
      </c>
      <c r="E6428" s="51" t="s">
        <v>17854</v>
      </c>
      <c r="F6428" s="60" t="s">
        <v>16</v>
      </c>
      <c r="G6428" s="60" t="s">
        <v>15561</v>
      </c>
      <c r="H6428" s="60" t="s">
        <v>15562</v>
      </c>
      <c r="I6428" s="60" t="s">
        <v>6</v>
      </c>
      <c r="J6428" s="7"/>
      <c r="K6428" s="65"/>
      <c r="L6428" s="7">
        <v>43181</v>
      </c>
      <c r="M6428" s="64">
        <v>46418.39</v>
      </c>
      <c r="N6428" s="64">
        <v>0</v>
      </c>
      <c r="O6428" s="72"/>
      <c r="P6428"/>
      <c r="Q6428"/>
      <c r="R6428"/>
      <c r="S6428"/>
      <c r="T6428"/>
      <c r="U6428"/>
      <c r="V6428"/>
      <c r="W6428"/>
      <c r="X6428"/>
      <c r="Y6428"/>
    </row>
    <row r="6429" spans="1:25" s="17" customFormat="1" ht="22.5" x14ac:dyDescent="0.25">
      <c r="A6429" s="20">
        <v>6428</v>
      </c>
      <c r="B6429" s="51" t="s">
        <v>17855</v>
      </c>
      <c r="C6429" s="22">
        <v>329673</v>
      </c>
      <c r="D6429" s="20" t="s">
        <v>17856</v>
      </c>
      <c r="E6429" s="51" t="s">
        <v>17857</v>
      </c>
      <c r="F6429" s="60" t="s">
        <v>16</v>
      </c>
      <c r="G6429" s="60" t="s">
        <v>15561</v>
      </c>
      <c r="H6429" s="60" t="s">
        <v>15562</v>
      </c>
      <c r="I6429" s="60" t="s">
        <v>23325</v>
      </c>
      <c r="J6429" s="7">
        <v>43078</v>
      </c>
      <c r="K6429" s="65" t="s">
        <v>23427</v>
      </c>
      <c r="L6429" s="7"/>
      <c r="M6429" s="64"/>
      <c r="N6429" s="64"/>
      <c r="O6429" s="72"/>
      <c r="P6429"/>
      <c r="Q6429"/>
      <c r="R6429"/>
      <c r="S6429"/>
      <c r="T6429"/>
      <c r="U6429"/>
      <c r="V6429"/>
      <c r="W6429"/>
      <c r="X6429"/>
      <c r="Y6429"/>
    </row>
    <row r="6430" spans="1:25" s="17" customFormat="1" ht="22.5" x14ac:dyDescent="0.25">
      <c r="A6430" s="20">
        <v>6429</v>
      </c>
      <c r="B6430" s="51" t="s">
        <v>15790</v>
      </c>
      <c r="C6430" s="22">
        <v>314391</v>
      </c>
      <c r="D6430" s="20" t="s">
        <v>17858</v>
      </c>
      <c r="E6430" s="51" t="s">
        <v>17859</v>
      </c>
      <c r="F6430" s="60" t="s">
        <v>30</v>
      </c>
      <c r="G6430" s="60" t="s">
        <v>15561</v>
      </c>
      <c r="H6430" s="60" t="s">
        <v>15562</v>
      </c>
      <c r="I6430" s="60" t="s">
        <v>23325</v>
      </c>
      <c r="J6430" s="7">
        <v>43078</v>
      </c>
      <c r="K6430" s="65" t="s">
        <v>23427</v>
      </c>
      <c r="L6430" s="7"/>
      <c r="M6430" s="64"/>
      <c r="N6430" s="64"/>
      <c r="O6430" s="72"/>
      <c r="P6430"/>
      <c r="Q6430"/>
      <c r="R6430"/>
      <c r="S6430"/>
      <c r="T6430"/>
      <c r="U6430"/>
      <c r="V6430"/>
      <c r="W6430"/>
      <c r="X6430"/>
      <c r="Y6430"/>
    </row>
    <row r="6431" spans="1:25" s="17" customFormat="1" ht="22.5" x14ac:dyDescent="0.25">
      <c r="A6431" s="20">
        <v>6430</v>
      </c>
      <c r="B6431" s="51" t="s">
        <v>17860</v>
      </c>
      <c r="C6431" s="22">
        <v>323756</v>
      </c>
      <c r="D6431" s="20" t="s">
        <v>17861</v>
      </c>
      <c r="E6431" s="51" t="s">
        <v>17862</v>
      </c>
      <c r="F6431" s="60" t="s">
        <v>16</v>
      </c>
      <c r="G6431" s="60" t="s">
        <v>15561</v>
      </c>
      <c r="H6431" s="60" t="s">
        <v>15562</v>
      </c>
      <c r="I6431" s="60" t="s">
        <v>6</v>
      </c>
      <c r="J6431" s="7"/>
      <c r="K6431" s="65"/>
      <c r="L6431" s="7">
        <v>43176</v>
      </c>
      <c r="M6431" s="64">
        <v>96243.32</v>
      </c>
      <c r="N6431" s="64">
        <v>0</v>
      </c>
      <c r="O6431" s="72"/>
      <c r="P6431"/>
      <c r="Q6431"/>
      <c r="R6431"/>
      <c r="S6431"/>
      <c r="T6431"/>
      <c r="U6431"/>
      <c r="V6431"/>
      <c r="W6431"/>
      <c r="X6431"/>
      <c r="Y6431"/>
    </row>
    <row r="6432" spans="1:25" s="17" customFormat="1" ht="22.5" x14ac:dyDescent="0.25">
      <c r="A6432" s="20">
        <v>6431</v>
      </c>
      <c r="B6432" s="51" t="s">
        <v>17444</v>
      </c>
      <c r="C6432" s="22">
        <v>331384</v>
      </c>
      <c r="D6432" s="20" t="s">
        <v>17863</v>
      </c>
      <c r="E6432" s="51" t="s">
        <v>17864</v>
      </c>
      <c r="F6432" s="60" t="s">
        <v>37</v>
      </c>
      <c r="G6432" s="60" t="s">
        <v>15561</v>
      </c>
      <c r="H6432" s="60" t="s">
        <v>15562</v>
      </c>
      <c r="I6432" s="60" t="s">
        <v>6</v>
      </c>
      <c r="J6432" s="7"/>
      <c r="K6432" s="65"/>
      <c r="L6432" s="7">
        <v>43238</v>
      </c>
      <c r="M6432" s="64">
        <v>80800.87</v>
      </c>
      <c r="N6432" s="64">
        <v>0</v>
      </c>
      <c r="O6432" s="72"/>
      <c r="P6432"/>
      <c r="Q6432"/>
      <c r="R6432"/>
      <c r="S6432"/>
      <c r="T6432"/>
      <c r="U6432"/>
      <c r="V6432"/>
      <c r="W6432"/>
      <c r="X6432"/>
      <c r="Y6432"/>
    </row>
    <row r="6433" spans="1:25" s="17" customFormat="1" ht="22.5" x14ac:dyDescent="0.25">
      <c r="A6433" s="20">
        <v>6432</v>
      </c>
      <c r="B6433" s="51" t="s">
        <v>17865</v>
      </c>
      <c r="C6433" s="22">
        <v>327697</v>
      </c>
      <c r="D6433" s="20" t="s">
        <v>17866</v>
      </c>
      <c r="E6433" s="51" t="s">
        <v>17867</v>
      </c>
      <c r="F6433" s="60" t="s">
        <v>16</v>
      </c>
      <c r="G6433" s="60" t="s">
        <v>15561</v>
      </c>
      <c r="H6433" s="60" t="s">
        <v>15562</v>
      </c>
      <c r="I6433" s="60" t="s">
        <v>6</v>
      </c>
      <c r="J6433" s="7"/>
      <c r="K6433" s="65"/>
      <c r="L6433" s="7">
        <v>43230</v>
      </c>
      <c r="M6433" s="64">
        <v>54745.53</v>
      </c>
      <c r="N6433" s="64">
        <v>54745.5</v>
      </c>
      <c r="O6433" s="72"/>
      <c r="P6433"/>
      <c r="Q6433"/>
      <c r="R6433"/>
      <c r="S6433"/>
      <c r="T6433"/>
      <c r="U6433"/>
      <c r="V6433"/>
      <c r="W6433"/>
      <c r="X6433"/>
      <c r="Y6433"/>
    </row>
    <row r="6434" spans="1:25" s="17" customFormat="1" ht="22.5" x14ac:dyDescent="0.25">
      <c r="A6434" s="20">
        <v>6433</v>
      </c>
      <c r="B6434" s="51" t="s">
        <v>17868</v>
      </c>
      <c r="C6434" s="22">
        <v>591611</v>
      </c>
      <c r="D6434" s="20" t="s">
        <v>17869</v>
      </c>
      <c r="E6434" s="51" t="s">
        <v>17870</v>
      </c>
      <c r="F6434" s="60" t="s">
        <v>26</v>
      </c>
      <c r="G6434" s="60" t="s">
        <v>15561</v>
      </c>
      <c r="H6434" s="60" t="s">
        <v>15562</v>
      </c>
      <c r="I6434" s="60" t="s">
        <v>6</v>
      </c>
      <c r="J6434" s="7"/>
      <c r="K6434" s="65"/>
      <c r="L6434" s="7">
        <v>43180</v>
      </c>
      <c r="M6434" s="64">
        <v>74956.84</v>
      </c>
      <c r="N6434" s="64">
        <v>69306.84</v>
      </c>
      <c r="O6434" s="72"/>
      <c r="P6434"/>
      <c r="Q6434"/>
      <c r="R6434"/>
      <c r="S6434"/>
      <c r="T6434"/>
      <c r="U6434"/>
      <c r="V6434"/>
      <c r="W6434"/>
      <c r="X6434"/>
      <c r="Y6434"/>
    </row>
    <row r="6435" spans="1:25" s="17" customFormat="1" ht="22.5" x14ac:dyDescent="0.25">
      <c r="A6435" s="20">
        <v>6434</v>
      </c>
      <c r="B6435" s="51" t="s">
        <v>17868</v>
      </c>
      <c r="C6435" s="22">
        <v>591611</v>
      </c>
      <c r="D6435" s="20" t="s">
        <v>17871</v>
      </c>
      <c r="E6435" s="51" t="s">
        <v>17872</v>
      </c>
      <c r="F6435" s="60" t="s">
        <v>26</v>
      </c>
      <c r="G6435" s="60" t="s">
        <v>15561</v>
      </c>
      <c r="H6435" s="60" t="s">
        <v>15562</v>
      </c>
      <c r="I6435" s="60" t="s">
        <v>6</v>
      </c>
      <c r="J6435" s="7"/>
      <c r="K6435" s="65"/>
      <c r="L6435" s="7">
        <v>43181</v>
      </c>
      <c r="M6435" s="64">
        <v>37868.74</v>
      </c>
      <c r="N6435" s="64">
        <v>35768.74</v>
      </c>
      <c r="O6435" s="72"/>
      <c r="P6435"/>
      <c r="Q6435"/>
      <c r="R6435"/>
      <c r="S6435"/>
      <c r="T6435"/>
      <c r="U6435"/>
      <c r="V6435"/>
      <c r="W6435"/>
      <c r="X6435"/>
      <c r="Y6435"/>
    </row>
    <row r="6436" spans="1:25" s="17" customFormat="1" ht="22.5" x14ac:dyDescent="0.25">
      <c r="A6436" s="20">
        <v>6435</v>
      </c>
      <c r="B6436" s="51" t="s">
        <v>17873</v>
      </c>
      <c r="C6436" s="22">
        <v>323420</v>
      </c>
      <c r="D6436" s="20" t="s">
        <v>17874</v>
      </c>
      <c r="E6436" s="51" t="s">
        <v>17875</v>
      </c>
      <c r="F6436" s="60" t="s">
        <v>16</v>
      </c>
      <c r="G6436" s="60" t="s">
        <v>15561</v>
      </c>
      <c r="H6436" s="60" t="s">
        <v>15562</v>
      </c>
      <c r="I6436" s="60" t="s">
        <v>6</v>
      </c>
      <c r="J6436" s="7"/>
      <c r="K6436" s="65"/>
      <c r="L6436" s="7">
        <v>43181</v>
      </c>
      <c r="M6436" s="64">
        <v>85750.23</v>
      </c>
      <c r="N6436" s="64">
        <v>85750.23</v>
      </c>
      <c r="O6436" s="72"/>
      <c r="P6436"/>
      <c r="Q6436"/>
      <c r="R6436"/>
      <c r="S6436"/>
      <c r="T6436"/>
      <c r="U6436"/>
      <c r="V6436"/>
      <c r="W6436"/>
      <c r="X6436"/>
      <c r="Y6436"/>
    </row>
    <row r="6437" spans="1:25" s="17" customFormat="1" ht="22.5" x14ac:dyDescent="0.25">
      <c r="A6437" s="20">
        <v>6436</v>
      </c>
      <c r="B6437" s="51" t="s">
        <v>17876</v>
      </c>
      <c r="C6437" s="22">
        <v>691429</v>
      </c>
      <c r="D6437" s="20" t="s">
        <v>17877</v>
      </c>
      <c r="E6437" s="51" t="s">
        <v>17878</v>
      </c>
      <c r="F6437" s="60" t="s">
        <v>37</v>
      </c>
      <c r="G6437" s="60" t="s">
        <v>15561</v>
      </c>
      <c r="H6437" s="60" t="s">
        <v>15562</v>
      </c>
      <c r="I6437" s="60" t="s">
        <v>6</v>
      </c>
      <c r="J6437" s="7"/>
      <c r="K6437" s="65"/>
      <c r="L6437" s="7">
        <v>43232</v>
      </c>
      <c r="M6437" s="64">
        <v>100000</v>
      </c>
      <c r="N6437" s="64">
        <v>0</v>
      </c>
      <c r="O6437" s="72"/>
      <c r="P6437"/>
      <c r="Q6437"/>
      <c r="R6437"/>
      <c r="S6437"/>
      <c r="T6437"/>
      <c r="U6437"/>
      <c r="V6437"/>
      <c r="W6437"/>
      <c r="X6437"/>
      <c r="Y6437"/>
    </row>
    <row r="6438" spans="1:25" s="17" customFormat="1" ht="33.75" x14ac:dyDescent="0.25">
      <c r="A6438" s="20">
        <v>6437</v>
      </c>
      <c r="B6438" s="51" t="s">
        <v>17879</v>
      </c>
      <c r="C6438" s="22">
        <v>327662</v>
      </c>
      <c r="D6438" s="20" t="s">
        <v>17880</v>
      </c>
      <c r="E6438" s="51" t="s">
        <v>17881</v>
      </c>
      <c r="F6438" s="60" t="s">
        <v>16</v>
      </c>
      <c r="G6438" s="60" t="s">
        <v>15561</v>
      </c>
      <c r="H6438" s="60" t="s">
        <v>15562</v>
      </c>
      <c r="I6438" s="60" t="s">
        <v>23325</v>
      </c>
      <c r="J6438" s="7">
        <v>43063</v>
      </c>
      <c r="K6438" s="65" t="s">
        <v>23425</v>
      </c>
      <c r="L6438" s="7"/>
      <c r="M6438" s="64"/>
      <c r="N6438" s="64"/>
      <c r="O6438" s="72"/>
      <c r="P6438"/>
      <c r="Q6438"/>
      <c r="R6438"/>
      <c r="S6438"/>
      <c r="T6438"/>
      <c r="U6438"/>
      <c r="V6438"/>
      <c r="W6438"/>
      <c r="X6438"/>
      <c r="Y6438"/>
    </row>
    <row r="6439" spans="1:25" s="17" customFormat="1" ht="22.5" x14ac:dyDescent="0.25">
      <c r="A6439" s="20">
        <v>6438</v>
      </c>
      <c r="B6439" s="51" t="s">
        <v>17882</v>
      </c>
      <c r="C6439" s="22">
        <v>36115622</v>
      </c>
      <c r="D6439" s="20" t="s">
        <v>17883</v>
      </c>
      <c r="E6439" s="51" t="s">
        <v>17884</v>
      </c>
      <c r="F6439" s="60" t="s">
        <v>26</v>
      </c>
      <c r="G6439" s="60" t="s">
        <v>15561</v>
      </c>
      <c r="H6439" s="60" t="s">
        <v>15562</v>
      </c>
      <c r="I6439" s="60" t="s">
        <v>23325</v>
      </c>
      <c r="J6439" s="7">
        <v>43265</v>
      </c>
      <c r="K6439" s="65" t="s">
        <v>23422</v>
      </c>
      <c r="L6439" s="7"/>
      <c r="M6439" s="64"/>
      <c r="N6439" s="64"/>
      <c r="O6439" s="72"/>
      <c r="P6439"/>
      <c r="Q6439"/>
      <c r="R6439"/>
      <c r="S6439"/>
      <c r="T6439"/>
      <c r="U6439"/>
      <c r="V6439"/>
      <c r="W6439"/>
      <c r="X6439"/>
      <c r="Y6439"/>
    </row>
    <row r="6440" spans="1:25" s="17" customFormat="1" ht="22.5" x14ac:dyDescent="0.25">
      <c r="A6440" s="20">
        <v>6439</v>
      </c>
      <c r="B6440" s="51" t="s">
        <v>17885</v>
      </c>
      <c r="C6440" s="22">
        <v>320803</v>
      </c>
      <c r="D6440" s="20" t="s">
        <v>17886</v>
      </c>
      <c r="E6440" s="51" t="s">
        <v>17887</v>
      </c>
      <c r="F6440" s="60" t="s">
        <v>10</v>
      </c>
      <c r="G6440" s="60" t="s">
        <v>15561</v>
      </c>
      <c r="H6440" s="60" t="s">
        <v>15562</v>
      </c>
      <c r="I6440" s="60" t="s">
        <v>23420</v>
      </c>
      <c r="J6440" s="7"/>
      <c r="K6440" s="65"/>
      <c r="L6440" s="7"/>
      <c r="M6440" s="64"/>
      <c r="N6440" s="64"/>
      <c r="O6440" s="72"/>
      <c r="P6440"/>
      <c r="Q6440"/>
      <c r="R6440"/>
      <c r="S6440"/>
      <c r="T6440"/>
      <c r="U6440"/>
      <c r="V6440"/>
      <c r="W6440"/>
      <c r="X6440"/>
      <c r="Y6440"/>
    </row>
    <row r="6441" spans="1:25" s="17" customFormat="1" ht="22.5" x14ac:dyDescent="0.25">
      <c r="A6441" s="20">
        <v>6440</v>
      </c>
      <c r="B6441" s="51" t="s">
        <v>17888</v>
      </c>
      <c r="C6441" s="22">
        <v>310450</v>
      </c>
      <c r="D6441" s="20" t="s">
        <v>17889</v>
      </c>
      <c r="E6441" s="51" t="s">
        <v>17890</v>
      </c>
      <c r="F6441" s="60" t="s">
        <v>3</v>
      </c>
      <c r="G6441" s="60" t="s">
        <v>15561</v>
      </c>
      <c r="H6441" s="60" t="s">
        <v>15562</v>
      </c>
      <c r="I6441" s="60" t="s">
        <v>6</v>
      </c>
      <c r="J6441" s="7"/>
      <c r="K6441" s="65"/>
      <c r="L6441" s="7">
        <v>43180</v>
      </c>
      <c r="M6441" s="64">
        <v>34072.46</v>
      </c>
      <c r="N6441" s="64">
        <v>34072.46</v>
      </c>
      <c r="O6441" s="72"/>
      <c r="P6441"/>
      <c r="Q6441"/>
      <c r="R6441"/>
      <c r="S6441"/>
      <c r="T6441"/>
      <c r="U6441"/>
      <c r="V6441"/>
      <c r="W6441"/>
      <c r="X6441"/>
      <c r="Y6441"/>
    </row>
    <row r="6442" spans="1:25" s="17" customFormat="1" ht="22.5" x14ac:dyDescent="0.25">
      <c r="A6442" s="20">
        <v>6441</v>
      </c>
      <c r="B6442" s="51" t="s">
        <v>17888</v>
      </c>
      <c r="C6442" s="22">
        <v>310450</v>
      </c>
      <c r="D6442" s="20" t="s">
        <v>17891</v>
      </c>
      <c r="E6442" s="51" t="s">
        <v>17892</v>
      </c>
      <c r="F6442" s="60" t="s">
        <v>3</v>
      </c>
      <c r="G6442" s="60" t="s">
        <v>15561</v>
      </c>
      <c r="H6442" s="60" t="s">
        <v>15562</v>
      </c>
      <c r="I6442" s="60" t="s">
        <v>6</v>
      </c>
      <c r="J6442" s="7"/>
      <c r="K6442" s="65"/>
      <c r="L6442" s="7">
        <v>43207</v>
      </c>
      <c r="M6442" s="64">
        <v>91472.31</v>
      </c>
      <c r="N6442" s="64">
        <v>91472.31</v>
      </c>
      <c r="O6442" s="72"/>
      <c r="P6442"/>
      <c r="Q6442"/>
      <c r="R6442"/>
      <c r="S6442"/>
      <c r="T6442"/>
      <c r="U6442"/>
      <c r="V6442"/>
      <c r="W6442"/>
      <c r="X6442"/>
      <c r="Y6442"/>
    </row>
    <row r="6443" spans="1:25" s="17" customFormat="1" ht="22.5" x14ac:dyDescent="0.25">
      <c r="A6443" s="20">
        <v>6442</v>
      </c>
      <c r="B6443" s="51" t="s">
        <v>17893</v>
      </c>
      <c r="C6443" s="22">
        <v>314820</v>
      </c>
      <c r="D6443" s="20" t="s">
        <v>17894</v>
      </c>
      <c r="E6443" s="51" t="s">
        <v>17895</v>
      </c>
      <c r="F6443" s="60" t="s">
        <v>30</v>
      </c>
      <c r="G6443" s="60" t="s">
        <v>15561</v>
      </c>
      <c r="H6443" s="60" t="s">
        <v>15562</v>
      </c>
      <c r="I6443" s="60" t="s">
        <v>23420</v>
      </c>
      <c r="J6443" s="7"/>
      <c r="K6443" s="65"/>
      <c r="L6443" s="7"/>
      <c r="M6443" s="64"/>
      <c r="N6443" s="64"/>
      <c r="O6443" s="72"/>
      <c r="P6443"/>
      <c r="Q6443"/>
      <c r="R6443"/>
      <c r="S6443"/>
      <c r="T6443"/>
      <c r="U6443"/>
      <c r="V6443"/>
      <c r="W6443"/>
      <c r="X6443"/>
      <c r="Y6443"/>
    </row>
    <row r="6444" spans="1:25" s="17" customFormat="1" x14ac:dyDescent="0.25">
      <c r="A6444" s="20">
        <v>6443</v>
      </c>
      <c r="B6444" s="51" t="s">
        <v>17896</v>
      </c>
      <c r="C6444" s="22">
        <v>305448</v>
      </c>
      <c r="D6444" s="20" t="s">
        <v>17897</v>
      </c>
      <c r="E6444" s="51" t="s">
        <v>17898</v>
      </c>
      <c r="F6444" s="60" t="s">
        <v>56</v>
      </c>
      <c r="G6444" s="60" t="s">
        <v>15561</v>
      </c>
      <c r="H6444" s="60" t="s">
        <v>15562</v>
      </c>
      <c r="I6444" s="60" t="s">
        <v>23420</v>
      </c>
      <c r="J6444" s="7"/>
      <c r="K6444" s="65"/>
      <c r="L6444" s="7"/>
      <c r="M6444" s="64"/>
      <c r="N6444" s="64"/>
      <c r="O6444" s="72"/>
      <c r="P6444"/>
      <c r="Q6444"/>
      <c r="R6444"/>
      <c r="S6444"/>
      <c r="T6444"/>
      <c r="U6444"/>
      <c r="V6444"/>
      <c r="W6444"/>
      <c r="X6444"/>
      <c r="Y6444"/>
    </row>
    <row r="6445" spans="1:25" s="17" customFormat="1" ht="33.75" x14ac:dyDescent="0.25">
      <c r="A6445" s="20">
        <v>6444</v>
      </c>
      <c r="B6445" s="51" t="s">
        <v>17899</v>
      </c>
      <c r="C6445" s="22">
        <v>31923402</v>
      </c>
      <c r="D6445" s="20" t="s">
        <v>17900</v>
      </c>
      <c r="E6445" s="51" t="s">
        <v>17901</v>
      </c>
      <c r="F6445" s="60" t="s">
        <v>10</v>
      </c>
      <c r="G6445" s="60" t="s">
        <v>15561</v>
      </c>
      <c r="H6445" s="60" t="s">
        <v>15562</v>
      </c>
      <c r="I6445" s="60" t="s">
        <v>23325</v>
      </c>
      <c r="J6445" s="7">
        <v>43063</v>
      </c>
      <c r="K6445" s="65" t="s">
        <v>23425</v>
      </c>
      <c r="L6445" s="7"/>
      <c r="M6445" s="64"/>
      <c r="N6445" s="64"/>
      <c r="O6445" s="72"/>
      <c r="P6445"/>
      <c r="Q6445"/>
      <c r="R6445"/>
      <c r="S6445"/>
      <c r="T6445"/>
      <c r="U6445"/>
      <c r="V6445"/>
      <c r="W6445"/>
      <c r="X6445"/>
      <c r="Y6445"/>
    </row>
    <row r="6446" spans="1:25" s="17" customFormat="1" x14ac:dyDescent="0.25">
      <c r="A6446" s="20">
        <v>6445</v>
      </c>
      <c r="B6446" s="51" t="s">
        <v>17621</v>
      </c>
      <c r="C6446" s="22">
        <v>319911</v>
      </c>
      <c r="D6446" s="20" t="s">
        <v>17902</v>
      </c>
      <c r="E6446" s="51" t="s">
        <v>17903</v>
      </c>
      <c r="F6446" s="60" t="s">
        <v>10</v>
      </c>
      <c r="G6446" s="60" t="s">
        <v>15561</v>
      </c>
      <c r="H6446" s="60" t="s">
        <v>15562</v>
      </c>
      <c r="I6446" s="60" t="s">
        <v>23420</v>
      </c>
      <c r="J6446" s="7"/>
      <c r="K6446" s="65"/>
      <c r="L6446" s="7"/>
      <c r="M6446" s="64"/>
      <c r="N6446" s="64"/>
      <c r="O6446" s="72"/>
      <c r="P6446"/>
      <c r="Q6446"/>
      <c r="R6446"/>
      <c r="S6446"/>
      <c r="T6446"/>
      <c r="U6446"/>
      <c r="V6446"/>
      <c r="W6446"/>
      <c r="X6446"/>
      <c r="Y6446"/>
    </row>
    <row r="6447" spans="1:25" s="17" customFormat="1" ht="33.75" x14ac:dyDescent="0.25">
      <c r="A6447" s="20">
        <v>6446</v>
      </c>
      <c r="B6447" s="51" t="s">
        <v>17904</v>
      </c>
      <c r="C6447" s="22">
        <v>36142344</v>
      </c>
      <c r="D6447" s="20" t="s">
        <v>17905</v>
      </c>
      <c r="E6447" s="51" t="s">
        <v>17906</v>
      </c>
      <c r="F6447" s="60" t="s">
        <v>30</v>
      </c>
      <c r="G6447" s="60" t="s">
        <v>15561</v>
      </c>
      <c r="H6447" s="60" t="s">
        <v>15562</v>
      </c>
      <c r="I6447" s="60" t="s">
        <v>6</v>
      </c>
      <c r="J6447" s="7"/>
      <c r="K6447" s="65"/>
      <c r="L6447" s="7">
        <v>43180</v>
      </c>
      <c r="M6447" s="64">
        <v>100000</v>
      </c>
      <c r="N6447" s="64">
        <v>100000</v>
      </c>
      <c r="O6447" s="72"/>
      <c r="P6447"/>
      <c r="Q6447"/>
      <c r="R6447"/>
      <c r="S6447"/>
      <c r="T6447"/>
      <c r="U6447"/>
      <c r="V6447"/>
      <c r="W6447"/>
      <c r="X6447"/>
      <c r="Y6447"/>
    </row>
    <row r="6448" spans="1:25" s="17" customFormat="1" ht="22.5" x14ac:dyDescent="0.25">
      <c r="A6448" s="20">
        <v>6447</v>
      </c>
      <c r="B6448" s="51" t="s">
        <v>17907</v>
      </c>
      <c r="C6448" s="22">
        <v>330230</v>
      </c>
      <c r="D6448" s="20" t="s">
        <v>17908</v>
      </c>
      <c r="E6448" s="51" t="s">
        <v>17909</v>
      </c>
      <c r="F6448" s="60" t="s">
        <v>16</v>
      </c>
      <c r="G6448" s="60" t="s">
        <v>15561</v>
      </c>
      <c r="H6448" s="60" t="s">
        <v>15562</v>
      </c>
      <c r="I6448" s="60" t="s">
        <v>6</v>
      </c>
      <c r="J6448" s="7"/>
      <c r="K6448" s="65"/>
      <c r="L6448" s="7">
        <v>43179</v>
      </c>
      <c r="M6448" s="64">
        <v>84612</v>
      </c>
      <c r="N6448" s="64">
        <v>84612</v>
      </c>
      <c r="O6448" s="72"/>
      <c r="P6448"/>
      <c r="Q6448"/>
      <c r="R6448"/>
      <c r="S6448"/>
      <c r="T6448"/>
      <c r="U6448"/>
      <c r="V6448"/>
      <c r="W6448"/>
      <c r="X6448"/>
      <c r="Y6448"/>
    </row>
    <row r="6449" spans="1:25" s="17" customFormat="1" ht="45" x14ac:dyDescent="0.25">
      <c r="A6449" s="20">
        <v>6448</v>
      </c>
      <c r="B6449" s="51" t="s">
        <v>17907</v>
      </c>
      <c r="C6449" s="22">
        <v>330230</v>
      </c>
      <c r="D6449" s="20" t="s">
        <v>17910</v>
      </c>
      <c r="E6449" s="51" t="s">
        <v>17911</v>
      </c>
      <c r="F6449" s="60" t="s">
        <v>16</v>
      </c>
      <c r="G6449" s="60" t="s">
        <v>15561</v>
      </c>
      <c r="H6449" s="60" t="s">
        <v>15562</v>
      </c>
      <c r="I6449" s="60" t="s">
        <v>6</v>
      </c>
      <c r="J6449" s="7"/>
      <c r="K6449" s="65"/>
      <c r="L6449" s="7">
        <v>43179</v>
      </c>
      <c r="M6449" s="64">
        <v>98604</v>
      </c>
      <c r="N6449" s="64">
        <v>98604</v>
      </c>
      <c r="O6449" s="72"/>
      <c r="P6449"/>
      <c r="Q6449"/>
      <c r="R6449"/>
      <c r="S6449"/>
      <c r="T6449"/>
      <c r="U6449"/>
      <c r="V6449"/>
      <c r="W6449"/>
      <c r="X6449"/>
      <c r="Y6449"/>
    </row>
    <row r="6450" spans="1:25" s="17" customFormat="1" ht="22.5" x14ac:dyDescent="0.25">
      <c r="A6450" s="20">
        <v>6449</v>
      </c>
      <c r="B6450" s="51" t="s">
        <v>16374</v>
      </c>
      <c r="C6450" s="22">
        <v>321656</v>
      </c>
      <c r="D6450" s="20" t="s">
        <v>17912</v>
      </c>
      <c r="E6450" s="51" t="s">
        <v>17913</v>
      </c>
      <c r="F6450" s="60" t="s">
        <v>30</v>
      </c>
      <c r="G6450" s="60" t="s">
        <v>15561</v>
      </c>
      <c r="H6450" s="60" t="s">
        <v>15562</v>
      </c>
      <c r="I6450" s="60" t="s">
        <v>23325</v>
      </c>
      <c r="J6450" s="7">
        <v>43082</v>
      </c>
      <c r="K6450" s="65" t="s">
        <v>23425</v>
      </c>
      <c r="L6450" s="7"/>
      <c r="M6450" s="64"/>
      <c r="N6450" s="64"/>
      <c r="O6450" s="72"/>
      <c r="P6450"/>
      <c r="Q6450"/>
      <c r="R6450"/>
      <c r="S6450"/>
      <c r="T6450"/>
      <c r="U6450"/>
      <c r="V6450"/>
      <c r="W6450"/>
      <c r="X6450"/>
      <c r="Y6450"/>
    </row>
    <row r="6451" spans="1:25" s="17" customFormat="1" ht="22.5" x14ac:dyDescent="0.25">
      <c r="A6451" s="20">
        <v>6450</v>
      </c>
      <c r="B6451" s="51" t="s">
        <v>16970</v>
      </c>
      <c r="C6451" s="22">
        <v>308064</v>
      </c>
      <c r="D6451" s="20" t="s">
        <v>17914</v>
      </c>
      <c r="E6451" s="51" t="s">
        <v>17915</v>
      </c>
      <c r="F6451" s="60" t="s">
        <v>3</v>
      </c>
      <c r="G6451" s="60" t="s">
        <v>15561</v>
      </c>
      <c r="H6451" s="60" t="s">
        <v>15562</v>
      </c>
      <c r="I6451" s="60" t="s">
        <v>6</v>
      </c>
      <c r="J6451" s="7"/>
      <c r="K6451" s="65"/>
      <c r="L6451" s="7">
        <v>43207</v>
      </c>
      <c r="M6451" s="64">
        <v>99717.52</v>
      </c>
      <c r="N6451" s="64">
        <v>99717.52</v>
      </c>
      <c r="O6451" s="72"/>
      <c r="P6451"/>
      <c r="Q6451"/>
      <c r="R6451"/>
      <c r="S6451"/>
      <c r="T6451"/>
      <c r="U6451"/>
      <c r="V6451"/>
      <c r="W6451"/>
      <c r="X6451"/>
      <c r="Y6451"/>
    </row>
    <row r="6452" spans="1:25" s="17" customFormat="1" ht="22.5" x14ac:dyDescent="0.25">
      <c r="A6452" s="20">
        <v>6451</v>
      </c>
      <c r="B6452" s="51" t="s">
        <v>17916</v>
      </c>
      <c r="C6452" s="22">
        <v>311031</v>
      </c>
      <c r="D6452" s="20" t="s">
        <v>17917</v>
      </c>
      <c r="E6452" s="51" t="s">
        <v>17918</v>
      </c>
      <c r="F6452" s="60" t="s">
        <v>26</v>
      </c>
      <c r="G6452" s="60" t="s">
        <v>15561</v>
      </c>
      <c r="H6452" s="60" t="s">
        <v>15562</v>
      </c>
      <c r="I6452" s="60" t="s">
        <v>6</v>
      </c>
      <c r="J6452" s="7"/>
      <c r="K6452" s="65"/>
      <c r="L6452" s="7">
        <v>43181</v>
      </c>
      <c r="M6452" s="64">
        <v>95459.62</v>
      </c>
      <c r="N6452" s="64">
        <v>0</v>
      </c>
      <c r="O6452" s="72"/>
      <c r="P6452"/>
      <c r="Q6452"/>
      <c r="R6452"/>
      <c r="S6452"/>
      <c r="T6452"/>
      <c r="U6452"/>
      <c r="V6452"/>
      <c r="W6452"/>
      <c r="X6452"/>
      <c r="Y6452"/>
    </row>
    <row r="6453" spans="1:25" s="17" customFormat="1" ht="22.5" x14ac:dyDescent="0.25">
      <c r="A6453" s="20">
        <v>6452</v>
      </c>
      <c r="B6453" s="51" t="s">
        <v>15796</v>
      </c>
      <c r="C6453" s="22">
        <v>328685</v>
      </c>
      <c r="D6453" s="20" t="s">
        <v>17919</v>
      </c>
      <c r="E6453" s="51" t="s">
        <v>17920</v>
      </c>
      <c r="F6453" s="60" t="s">
        <v>37</v>
      </c>
      <c r="G6453" s="60" t="s">
        <v>15561</v>
      </c>
      <c r="H6453" s="60" t="s">
        <v>15562</v>
      </c>
      <c r="I6453" s="60" t="s">
        <v>23325</v>
      </c>
      <c r="J6453" s="7">
        <v>43277</v>
      </c>
      <c r="K6453" s="65" t="s">
        <v>23422</v>
      </c>
      <c r="L6453" s="7"/>
      <c r="M6453" s="64"/>
      <c r="N6453" s="64"/>
      <c r="O6453" s="72"/>
      <c r="P6453"/>
      <c r="Q6453"/>
      <c r="R6453"/>
      <c r="S6453"/>
      <c r="T6453"/>
      <c r="U6453"/>
      <c r="V6453"/>
      <c r="W6453"/>
      <c r="X6453"/>
      <c r="Y6453"/>
    </row>
    <row r="6454" spans="1:25" s="17" customFormat="1" ht="22.5" x14ac:dyDescent="0.25">
      <c r="A6454" s="20">
        <v>6453</v>
      </c>
      <c r="B6454" s="51" t="s">
        <v>15796</v>
      </c>
      <c r="C6454" s="22">
        <v>328685</v>
      </c>
      <c r="D6454" s="20" t="s">
        <v>17921</v>
      </c>
      <c r="E6454" s="51" t="s">
        <v>17922</v>
      </c>
      <c r="F6454" s="60" t="s">
        <v>37</v>
      </c>
      <c r="G6454" s="60" t="s">
        <v>15561</v>
      </c>
      <c r="H6454" s="60" t="s">
        <v>15562</v>
      </c>
      <c r="I6454" s="60" t="s">
        <v>23325</v>
      </c>
      <c r="J6454" s="38">
        <v>2017</v>
      </c>
      <c r="K6454" s="65" t="s">
        <v>23427</v>
      </c>
      <c r="L6454" s="7"/>
      <c r="M6454" s="64"/>
      <c r="N6454" s="64"/>
      <c r="O6454" s="72"/>
      <c r="P6454"/>
      <c r="Q6454"/>
      <c r="R6454"/>
      <c r="S6454"/>
      <c r="T6454"/>
      <c r="U6454"/>
      <c r="V6454"/>
      <c r="W6454"/>
      <c r="X6454"/>
      <c r="Y6454"/>
    </row>
    <row r="6455" spans="1:25" s="17" customFormat="1" ht="22.5" x14ac:dyDescent="0.25">
      <c r="A6455" s="20">
        <v>6454</v>
      </c>
      <c r="B6455" s="51" t="s">
        <v>17923</v>
      </c>
      <c r="C6455" s="22">
        <v>647586</v>
      </c>
      <c r="D6455" s="20" t="s">
        <v>17924</v>
      </c>
      <c r="E6455" s="51" t="s">
        <v>17925</v>
      </c>
      <c r="F6455" s="60" t="s">
        <v>10</v>
      </c>
      <c r="G6455" s="60" t="s">
        <v>15561</v>
      </c>
      <c r="H6455" s="60" t="s">
        <v>15562</v>
      </c>
      <c r="I6455" s="60" t="s">
        <v>6</v>
      </c>
      <c r="J6455" s="7"/>
      <c r="K6455" s="65"/>
      <c r="L6455" s="7">
        <v>43181</v>
      </c>
      <c r="M6455" s="64">
        <v>99648.07</v>
      </c>
      <c r="N6455" s="64">
        <v>99648.07</v>
      </c>
      <c r="O6455" s="72"/>
      <c r="P6455"/>
      <c r="Q6455"/>
      <c r="R6455"/>
      <c r="S6455"/>
      <c r="T6455"/>
      <c r="U6455"/>
      <c r="V6455"/>
      <c r="W6455"/>
      <c r="X6455"/>
      <c r="Y6455"/>
    </row>
    <row r="6456" spans="1:25" s="17" customFormat="1" ht="22.5" x14ac:dyDescent="0.25">
      <c r="A6456" s="20">
        <v>6455</v>
      </c>
      <c r="B6456" s="51" t="s">
        <v>17923</v>
      </c>
      <c r="C6456" s="22">
        <v>647586</v>
      </c>
      <c r="D6456" s="20" t="s">
        <v>17926</v>
      </c>
      <c r="E6456" s="51" t="s">
        <v>17927</v>
      </c>
      <c r="F6456" s="60" t="s">
        <v>10</v>
      </c>
      <c r="G6456" s="60" t="s">
        <v>15561</v>
      </c>
      <c r="H6456" s="60" t="s">
        <v>15562</v>
      </c>
      <c r="I6456" s="60" t="s">
        <v>6</v>
      </c>
      <c r="J6456" s="7"/>
      <c r="K6456" s="65"/>
      <c r="L6456" s="7">
        <v>43181</v>
      </c>
      <c r="M6456" s="64">
        <v>35583.089999999997</v>
      </c>
      <c r="N6456" s="64">
        <v>35583.089999999997</v>
      </c>
      <c r="O6456" s="72"/>
      <c r="P6456"/>
      <c r="Q6456"/>
      <c r="R6456"/>
      <c r="S6456"/>
      <c r="T6456"/>
      <c r="U6456"/>
      <c r="V6456"/>
      <c r="W6456"/>
      <c r="X6456"/>
      <c r="Y6456"/>
    </row>
    <row r="6457" spans="1:25" s="17" customFormat="1" ht="22.5" x14ac:dyDescent="0.25">
      <c r="A6457" s="20">
        <v>6456</v>
      </c>
      <c r="B6457" s="51" t="s">
        <v>16605</v>
      </c>
      <c r="C6457" s="22">
        <v>317306</v>
      </c>
      <c r="D6457" s="20" t="s">
        <v>17928</v>
      </c>
      <c r="E6457" s="51" t="s">
        <v>17929</v>
      </c>
      <c r="F6457" s="60" t="s">
        <v>26</v>
      </c>
      <c r="G6457" s="60" t="s">
        <v>15561</v>
      </c>
      <c r="H6457" s="60" t="s">
        <v>15562</v>
      </c>
      <c r="I6457" s="60" t="s">
        <v>6</v>
      </c>
      <c r="J6457" s="7"/>
      <c r="K6457" s="65"/>
      <c r="L6457" s="7">
        <v>43232</v>
      </c>
      <c r="M6457" s="64">
        <v>89672.25</v>
      </c>
      <c r="N6457" s="64">
        <v>84020.23</v>
      </c>
      <c r="O6457" s="72"/>
      <c r="P6457"/>
      <c r="Q6457"/>
      <c r="R6457"/>
      <c r="S6457"/>
      <c r="T6457"/>
      <c r="U6457"/>
      <c r="V6457"/>
      <c r="W6457"/>
      <c r="X6457"/>
      <c r="Y6457"/>
    </row>
    <row r="6458" spans="1:25" s="17" customFormat="1" ht="22.5" x14ac:dyDescent="0.25">
      <c r="A6458" s="20">
        <v>6457</v>
      </c>
      <c r="B6458" s="51" t="s">
        <v>17930</v>
      </c>
      <c r="C6458" s="22">
        <v>314277</v>
      </c>
      <c r="D6458" s="20" t="s">
        <v>17931</v>
      </c>
      <c r="E6458" s="51" t="s">
        <v>17932</v>
      </c>
      <c r="F6458" s="60" t="s">
        <v>30</v>
      </c>
      <c r="G6458" s="60" t="s">
        <v>15561</v>
      </c>
      <c r="H6458" s="60" t="s">
        <v>15562</v>
      </c>
      <c r="I6458" s="60" t="s">
        <v>23325</v>
      </c>
      <c r="J6458" s="7">
        <v>43266</v>
      </c>
      <c r="K6458" s="65" t="s">
        <v>23422</v>
      </c>
      <c r="L6458" s="7"/>
      <c r="M6458" s="64"/>
      <c r="N6458" s="64"/>
      <c r="O6458" s="72"/>
      <c r="P6458"/>
      <c r="Q6458"/>
      <c r="R6458"/>
      <c r="S6458"/>
      <c r="T6458"/>
      <c r="U6458"/>
      <c r="V6458"/>
      <c r="W6458"/>
      <c r="X6458"/>
      <c r="Y6458"/>
    </row>
    <row r="6459" spans="1:25" s="17" customFormat="1" ht="22.5" x14ac:dyDescent="0.25">
      <c r="A6459" s="20">
        <v>6458</v>
      </c>
      <c r="B6459" s="51" t="s">
        <v>17930</v>
      </c>
      <c r="C6459" s="22">
        <v>314277</v>
      </c>
      <c r="D6459" s="20" t="s">
        <v>17933</v>
      </c>
      <c r="E6459" s="51" t="s">
        <v>17934</v>
      </c>
      <c r="F6459" s="60" t="s">
        <v>30</v>
      </c>
      <c r="G6459" s="60" t="s">
        <v>15561</v>
      </c>
      <c r="H6459" s="60" t="s">
        <v>15562</v>
      </c>
      <c r="I6459" s="60" t="s">
        <v>23325</v>
      </c>
      <c r="J6459" s="7">
        <v>43265</v>
      </c>
      <c r="K6459" s="65" t="s">
        <v>23422</v>
      </c>
      <c r="L6459" s="7"/>
      <c r="M6459" s="64"/>
      <c r="N6459" s="64"/>
      <c r="O6459" s="72"/>
      <c r="P6459"/>
      <c r="Q6459"/>
      <c r="R6459"/>
      <c r="S6459"/>
      <c r="T6459"/>
      <c r="U6459"/>
      <c r="V6459"/>
      <c r="W6459"/>
      <c r="X6459"/>
      <c r="Y6459"/>
    </row>
    <row r="6460" spans="1:25" s="17" customFormat="1" ht="22.5" x14ac:dyDescent="0.25">
      <c r="A6460" s="20">
        <v>6459</v>
      </c>
      <c r="B6460" s="51" t="s">
        <v>17797</v>
      </c>
      <c r="C6460" s="22">
        <v>325767</v>
      </c>
      <c r="D6460" s="20" t="s">
        <v>17935</v>
      </c>
      <c r="E6460" s="51" t="s">
        <v>17936</v>
      </c>
      <c r="F6460" s="60" t="s">
        <v>37</v>
      </c>
      <c r="G6460" s="60" t="s">
        <v>15561</v>
      </c>
      <c r="H6460" s="60" t="s">
        <v>15562</v>
      </c>
      <c r="I6460" s="60" t="s">
        <v>6</v>
      </c>
      <c r="J6460" s="7"/>
      <c r="K6460" s="65"/>
      <c r="L6460" s="7">
        <v>43256</v>
      </c>
      <c r="M6460" s="64">
        <v>100000</v>
      </c>
      <c r="N6460" s="64">
        <v>99025</v>
      </c>
      <c r="O6460" s="72"/>
      <c r="P6460"/>
      <c r="Q6460"/>
      <c r="R6460"/>
      <c r="S6460"/>
      <c r="T6460"/>
      <c r="U6460"/>
      <c r="V6460"/>
      <c r="W6460"/>
      <c r="X6460"/>
      <c r="Y6460"/>
    </row>
    <row r="6461" spans="1:25" s="17" customFormat="1" ht="22.5" x14ac:dyDescent="0.25">
      <c r="A6461" s="20">
        <v>6460</v>
      </c>
      <c r="B6461" s="51" t="s">
        <v>17249</v>
      </c>
      <c r="C6461" s="22">
        <v>312967</v>
      </c>
      <c r="D6461" s="20" t="s">
        <v>17937</v>
      </c>
      <c r="E6461" s="51" t="s">
        <v>17938</v>
      </c>
      <c r="F6461" s="60" t="s">
        <v>56</v>
      </c>
      <c r="G6461" s="60" t="s">
        <v>15561</v>
      </c>
      <c r="H6461" s="60" t="s">
        <v>15562</v>
      </c>
      <c r="I6461" s="60" t="s">
        <v>23325</v>
      </c>
      <c r="J6461" s="7">
        <v>43078</v>
      </c>
      <c r="K6461" s="65" t="s">
        <v>23427</v>
      </c>
      <c r="L6461" s="7"/>
      <c r="M6461" s="64"/>
      <c r="N6461" s="64"/>
      <c r="O6461" s="72"/>
      <c r="P6461"/>
      <c r="Q6461"/>
      <c r="R6461"/>
      <c r="S6461"/>
      <c r="T6461"/>
      <c r="U6461"/>
      <c r="V6461"/>
      <c r="W6461"/>
      <c r="X6461"/>
      <c r="Y6461"/>
    </row>
    <row r="6462" spans="1:25" s="17" customFormat="1" ht="22.5" x14ac:dyDescent="0.25">
      <c r="A6462" s="20">
        <v>6461</v>
      </c>
      <c r="B6462" s="51" t="s">
        <v>17939</v>
      </c>
      <c r="C6462" s="22">
        <v>331961</v>
      </c>
      <c r="D6462" s="20" t="s">
        <v>17940</v>
      </c>
      <c r="E6462" s="51" t="s">
        <v>17941</v>
      </c>
      <c r="F6462" s="60" t="s">
        <v>37</v>
      </c>
      <c r="G6462" s="60" t="s">
        <v>15561</v>
      </c>
      <c r="H6462" s="60" t="s">
        <v>15562</v>
      </c>
      <c r="I6462" s="60" t="s">
        <v>6</v>
      </c>
      <c r="J6462" s="7"/>
      <c r="K6462" s="65"/>
      <c r="L6462" s="7">
        <v>43230</v>
      </c>
      <c r="M6462" s="64">
        <v>99625.17</v>
      </c>
      <c r="N6462" s="64">
        <v>98676.36</v>
      </c>
      <c r="O6462" s="72"/>
      <c r="P6462"/>
      <c r="Q6462"/>
      <c r="R6462"/>
      <c r="S6462"/>
      <c r="T6462"/>
      <c r="U6462"/>
      <c r="V6462"/>
      <c r="W6462"/>
      <c r="X6462"/>
      <c r="Y6462"/>
    </row>
    <row r="6463" spans="1:25" s="17" customFormat="1" ht="22.5" x14ac:dyDescent="0.25">
      <c r="A6463" s="20">
        <v>6462</v>
      </c>
      <c r="B6463" s="51" t="s">
        <v>17942</v>
      </c>
      <c r="C6463" s="22">
        <v>326704</v>
      </c>
      <c r="D6463" s="20" t="s">
        <v>17943</v>
      </c>
      <c r="E6463" s="51" t="s">
        <v>17944</v>
      </c>
      <c r="F6463" s="60" t="s">
        <v>16</v>
      </c>
      <c r="G6463" s="60" t="s">
        <v>15561</v>
      </c>
      <c r="H6463" s="60" t="s">
        <v>15562</v>
      </c>
      <c r="I6463" s="60" t="s">
        <v>6</v>
      </c>
      <c r="J6463" s="7"/>
      <c r="K6463" s="65"/>
      <c r="L6463" s="7">
        <v>43228</v>
      </c>
      <c r="M6463" s="64">
        <v>89027.63</v>
      </c>
      <c r="N6463" s="64">
        <v>86133.93</v>
      </c>
      <c r="O6463" s="72"/>
      <c r="P6463"/>
      <c r="Q6463"/>
      <c r="R6463"/>
      <c r="S6463"/>
      <c r="T6463"/>
      <c r="U6463"/>
      <c r="V6463"/>
      <c r="W6463"/>
      <c r="X6463"/>
      <c r="Y6463"/>
    </row>
    <row r="6464" spans="1:25" s="17" customFormat="1" ht="22.5" x14ac:dyDescent="0.25">
      <c r="A6464" s="20">
        <v>6463</v>
      </c>
      <c r="B6464" s="51" t="s">
        <v>17942</v>
      </c>
      <c r="C6464" s="22">
        <v>326704</v>
      </c>
      <c r="D6464" s="20" t="s">
        <v>17945</v>
      </c>
      <c r="E6464" s="51" t="s">
        <v>17946</v>
      </c>
      <c r="F6464" s="60" t="s">
        <v>16</v>
      </c>
      <c r="G6464" s="60" t="s">
        <v>15561</v>
      </c>
      <c r="H6464" s="60" t="s">
        <v>15562</v>
      </c>
      <c r="I6464" s="60" t="s">
        <v>6</v>
      </c>
      <c r="J6464" s="7"/>
      <c r="K6464" s="65"/>
      <c r="L6464" s="7">
        <v>43181</v>
      </c>
      <c r="M6464" s="64">
        <v>83877.600000000006</v>
      </c>
      <c r="N6464" s="64">
        <v>0</v>
      </c>
      <c r="O6464" s="72"/>
      <c r="P6464"/>
      <c r="Q6464"/>
      <c r="R6464"/>
      <c r="S6464"/>
      <c r="T6464"/>
      <c r="U6464"/>
      <c r="V6464"/>
      <c r="W6464"/>
      <c r="X6464"/>
      <c r="Y6464"/>
    </row>
    <row r="6465" spans="1:25" s="17" customFormat="1" ht="33.75" x14ac:dyDescent="0.25">
      <c r="A6465" s="20">
        <v>6464</v>
      </c>
      <c r="B6465" s="51" t="s">
        <v>17947</v>
      </c>
      <c r="C6465" s="22">
        <v>324931</v>
      </c>
      <c r="D6465" s="20" t="s">
        <v>17948</v>
      </c>
      <c r="E6465" s="51" t="s">
        <v>17949</v>
      </c>
      <c r="F6465" s="60" t="s">
        <v>37</v>
      </c>
      <c r="G6465" s="60" t="s">
        <v>15561</v>
      </c>
      <c r="H6465" s="60" t="s">
        <v>15562</v>
      </c>
      <c r="I6465" s="60" t="s">
        <v>6</v>
      </c>
      <c r="J6465" s="7"/>
      <c r="K6465" s="65"/>
      <c r="L6465" s="7">
        <v>43180</v>
      </c>
      <c r="M6465" s="64">
        <v>93745.63</v>
      </c>
      <c r="N6465" s="64">
        <v>93745.63</v>
      </c>
      <c r="O6465" s="72"/>
      <c r="P6465"/>
      <c r="Q6465"/>
      <c r="R6465"/>
      <c r="S6465"/>
      <c r="T6465"/>
      <c r="U6465"/>
      <c r="V6465"/>
      <c r="W6465"/>
      <c r="X6465"/>
      <c r="Y6465"/>
    </row>
    <row r="6466" spans="1:25" s="17" customFormat="1" ht="22.5" x14ac:dyDescent="0.25">
      <c r="A6466" s="20">
        <v>6465</v>
      </c>
      <c r="B6466" s="51" t="s">
        <v>17950</v>
      </c>
      <c r="C6466" s="22">
        <v>323942</v>
      </c>
      <c r="D6466" s="20" t="s">
        <v>17951</v>
      </c>
      <c r="E6466" s="51" t="s">
        <v>17952</v>
      </c>
      <c r="F6466" s="60" t="s">
        <v>37</v>
      </c>
      <c r="G6466" s="60" t="s">
        <v>15561</v>
      </c>
      <c r="H6466" s="60" t="s">
        <v>15562</v>
      </c>
      <c r="I6466" s="60" t="s">
        <v>23325</v>
      </c>
      <c r="J6466" s="7">
        <v>43062</v>
      </c>
      <c r="K6466" s="65" t="s">
        <v>23425</v>
      </c>
      <c r="L6466" s="7"/>
      <c r="M6466" s="64"/>
      <c r="N6466" s="64"/>
      <c r="O6466" s="72"/>
      <c r="P6466"/>
      <c r="Q6466"/>
      <c r="R6466"/>
      <c r="S6466"/>
      <c r="T6466"/>
      <c r="U6466"/>
      <c r="V6466"/>
      <c r="W6466"/>
      <c r="X6466"/>
      <c r="Y6466"/>
    </row>
    <row r="6467" spans="1:25" s="17" customFormat="1" ht="22.5" x14ac:dyDescent="0.25">
      <c r="A6467" s="20">
        <v>6466</v>
      </c>
      <c r="B6467" s="51" t="s">
        <v>17407</v>
      </c>
      <c r="C6467" s="22">
        <v>323381</v>
      </c>
      <c r="D6467" s="20" t="s">
        <v>17953</v>
      </c>
      <c r="E6467" s="51" t="s">
        <v>17954</v>
      </c>
      <c r="F6467" s="60" t="s">
        <v>16</v>
      </c>
      <c r="G6467" s="60" t="s">
        <v>15561</v>
      </c>
      <c r="H6467" s="60" t="s">
        <v>15562</v>
      </c>
      <c r="I6467" s="60" t="s">
        <v>23325</v>
      </c>
      <c r="J6467" s="7">
        <v>43075</v>
      </c>
      <c r="K6467" s="65" t="s">
        <v>23427</v>
      </c>
      <c r="L6467" s="7"/>
      <c r="M6467" s="64"/>
      <c r="N6467" s="64"/>
      <c r="O6467" s="72"/>
      <c r="P6467"/>
      <c r="Q6467"/>
      <c r="R6467"/>
      <c r="S6467"/>
      <c r="T6467"/>
      <c r="U6467"/>
      <c r="V6467"/>
      <c r="W6467"/>
      <c r="X6467"/>
      <c r="Y6467"/>
    </row>
    <row r="6468" spans="1:25" s="17" customFormat="1" ht="22.5" x14ac:dyDescent="0.25">
      <c r="A6468" s="20">
        <v>6467</v>
      </c>
      <c r="B6468" s="51" t="s">
        <v>17955</v>
      </c>
      <c r="C6468" s="22">
        <v>691283</v>
      </c>
      <c r="D6468" s="20" t="s">
        <v>17956</v>
      </c>
      <c r="E6468" s="51" t="s">
        <v>17957</v>
      </c>
      <c r="F6468" s="60" t="s">
        <v>37</v>
      </c>
      <c r="G6468" s="60" t="s">
        <v>15561</v>
      </c>
      <c r="H6468" s="60" t="s">
        <v>15562</v>
      </c>
      <c r="I6468" s="60" t="s">
        <v>6</v>
      </c>
      <c r="J6468" s="7"/>
      <c r="K6468" s="65"/>
      <c r="L6468" s="7">
        <v>43201</v>
      </c>
      <c r="M6468" s="64">
        <v>35874.239999999998</v>
      </c>
      <c r="N6468" s="64">
        <v>35631.980000000003</v>
      </c>
      <c r="O6468" s="72"/>
      <c r="P6468"/>
      <c r="Q6468"/>
      <c r="R6468"/>
      <c r="S6468"/>
      <c r="T6468"/>
      <c r="U6468"/>
      <c r="V6468"/>
      <c r="W6468"/>
      <c r="X6468"/>
      <c r="Y6468"/>
    </row>
    <row r="6469" spans="1:25" s="17" customFormat="1" ht="22.5" x14ac:dyDescent="0.25">
      <c r="A6469" s="20">
        <v>6468</v>
      </c>
      <c r="B6469" s="51" t="s">
        <v>17958</v>
      </c>
      <c r="C6469" s="22">
        <v>320714</v>
      </c>
      <c r="D6469" s="20" t="s">
        <v>17959</v>
      </c>
      <c r="E6469" s="51" t="s">
        <v>17960</v>
      </c>
      <c r="F6469" s="60" t="s">
        <v>10</v>
      </c>
      <c r="G6469" s="60" t="s">
        <v>15561</v>
      </c>
      <c r="H6469" s="60" t="s">
        <v>15562</v>
      </c>
      <c r="I6469" s="60" t="s">
        <v>6</v>
      </c>
      <c r="J6469" s="7"/>
      <c r="K6469" s="65"/>
      <c r="L6469" s="7">
        <v>43176</v>
      </c>
      <c r="M6469" s="64">
        <v>91807.76</v>
      </c>
      <c r="N6469" s="64">
        <v>91807.76</v>
      </c>
      <c r="O6469" s="72"/>
      <c r="P6469"/>
      <c r="Q6469"/>
      <c r="R6469"/>
      <c r="S6469"/>
      <c r="T6469"/>
      <c r="U6469"/>
      <c r="V6469"/>
      <c r="W6469"/>
      <c r="X6469"/>
      <c r="Y6469"/>
    </row>
    <row r="6470" spans="1:25" s="17" customFormat="1" ht="22.5" x14ac:dyDescent="0.25">
      <c r="A6470" s="20">
        <v>6469</v>
      </c>
      <c r="B6470" s="51" t="s">
        <v>17642</v>
      </c>
      <c r="C6470" s="22">
        <v>611166</v>
      </c>
      <c r="D6470" s="20" t="s">
        <v>17961</v>
      </c>
      <c r="E6470" s="51" t="s">
        <v>17962</v>
      </c>
      <c r="F6470" s="60" t="s">
        <v>3</v>
      </c>
      <c r="G6470" s="60" t="s">
        <v>15561</v>
      </c>
      <c r="H6470" s="60" t="s">
        <v>15562</v>
      </c>
      <c r="I6470" s="60" t="s">
        <v>23325</v>
      </c>
      <c r="J6470" s="7">
        <v>43269</v>
      </c>
      <c r="K6470" s="65" t="s">
        <v>23422</v>
      </c>
      <c r="L6470" s="7"/>
      <c r="M6470" s="64"/>
      <c r="N6470" s="64"/>
      <c r="O6470" s="72"/>
      <c r="P6470"/>
      <c r="Q6470"/>
      <c r="R6470"/>
      <c r="S6470"/>
      <c r="T6470"/>
      <c r="U6470"/>
      <c r="V6470"/>
      <c r="W6470"/>
      <c r="X6470"/>
      <c r="Y6470"/>
    </row>
    <row r="6471" spans="1:25" s="17" customFormat="1" ht="22.5" x14ac:dyDescent="0.25">
      <c r="A6471" s="20">
        <v>6470</v>
      </c>
      <c r="B6471" s="51" t="s">
        <v>17963</v>
      </c>
      <c r="C6471" s="22">
        <v>327620</v>
      </c>
      <c r="D6471" s="20" t="s">
        <v>17964</v>
      </c>
      <c r="E6471" s="51" t="s">
        <v>17965</v>
      </c>
      <c r="F6471" s="60" t="s">
        <v>16</v>
      </c>
      <c r="G6471" s="60" t="s">
        <v>15561</v>
      </c>
      <c r="H6471" s="60" t="s">
        <v>15562</v>
      </c>
      <c r="I6471" s="60" t="s">
        <v>23420</v>
      </c>
      <c r="J6471" s="7"/>
      <c r="K6471" s="65"/>
      <c r="L6471" s="7"/>
      <c r="M6471" s="64"/>
      <c r="N6471" s="64"/>
      <c r="O6471" s="72"/>
      <c r="P6471"/>
      <c r="Q6471"/>
      <c r="R6471"/>
      <c r="S6471"/>
      <c r="T6471"/>
      <c r="U6471"/>
      <c r="V6471"/>
      <c r="W6471"/>
      <c r="X6471"/>
      <c r="Y6471"/>
    </row>
    <row r="6472" spans="1:25" s="17" customFormat="1" x14ac:dyDescent="0.25">
      <c r="A6472" s="20">
        <v>6471</v>
      </c>
      <c r="B6472" s="51" t="s">
        <v>17966</v>
      </c>
      <c r="C6472" s="22">
        <v>327859</v>
      </c>
      <c r="D6472" s="20" t="s">
        <v>17967</v>
      </c>
      <c r="E6472" s="51" t="s">
        <v>17968</v>
      </c>
      <c r="F6472" s="60" t="s">
        <v>16</v>
      </c>
      <c r="G6472" s="60" t="s">
        <v>15561</v>
      </c>
      <c r="H6472" s="60" t="s">
        <v>15562</v>
      </c>
      <c r="I6472" s="60" t="s">
        <v>23325</v>
      </c>
      <c r="J6472" s="7">
        <v>43082</v>
      </c>
      <c r="K6472" s="65" t="s">
        <v>23425</v>
      </c>
      <c r="L6472" s="7"/>
      <c r="M6472" s="64"/>
      <c r="N6472" s="64"/>
      <c r="O6472" s="72"/>
      <c r="P6472"/>
      <c r="Q6472"/>
      <c r="R6472"/>
      <c r="S6472"/>
      <c r="T6472"/>
      <c r="U6472"/>
      <c r="V6472"/>
      <c r="W6472"/>
      <c r="X6472"/>
      <c r="Y6472"/>
    </row>
    <row r="6473" spans="1:25" s="17" customFormat="1" x14ac:dyDescent="0.25">
      <c r="A6473" s="20">
        <v>6472</v>
      </c>
      <c r="B6473" s="51" t="s">
        <v>17969</v>
      </c>
      <c r="C6473" s="22">
        <v>311936</v>
      </c>
      <c r="D6473" s="20" t="s">
        <v>17970</v>
      </c>
      <c r="E6473" s="51" t="s">
        <v>17971</v>
      </c>
      <c r="F6473" s="60" t="s">
        <v>26</v>
      </c>
      <c r="G6473" s="60" t="s">
        <v>15561</v>
      </c>
      <c r="H6473" s="60" t="s">
        <v>15562</v>
      </c>
      <c r="I6473" s="60" t="s">
        <v>23325</v>
      </c>
      <c r="J6473" s="7">
        <v>43082</v>
      </c>
      <c r="K6473" s="65" t="s">
        <v>23425</v>
      </c>
      <c r="L6473" s="7"/>
      <c r="M6473" s="64"/>
      <c r="N6473" s="64"/>
      <c r="O6473" s="72"/>
      <c r="P6473"/>
      <c r="Q6473"/>
      <c r="R6473"/>
      <c r="S6473"/>
      <c r="T6473"/>
      <c r="U6473"/>
      <c r="V6473"/>
      <c r="W6473"/>
      <c r="X6473"/>
      <c r="Y6473"/>
    </row>
    <row r="6474" spans="1:25" s="17" customFormat="1" ht="22.5" x14ac:dyDescent="0.25">
      <c r="A6474" s="20">
        <v>6473</v>
      </c>
      <c r="B6474" s="51" t="s">
        <v>17972</v>
      </c>
      <c r="C6474" s="22">
        <v>329444</v>
      </c>
      <c r="D6474" s="20" t="s">
        <v>17973</v>
      </c>
      <c r="E6474" s="51" t="s">
        <v>17974</v>
      </c>
      <c r="F6474" s="60" t="s">
        <v>16</v>
      </c>
      <c r="G6474" s="60" t="s">
        <v>15561</v>
      </c>
      <c r="H6474" s="60" t="s">
        <v>15562</v>
      </c>
      <c r="I6474" s="60" t="s">
        <v>6</v>
      </c>
      <c r="J6474" s="7"/>
      <c r="K6474" s="65"/>
      <c r="L6474" s="7">
        <v>43176</v>
      </c>
      <c r="M6474" s="64">
        <v>87996.160000000003</v>
      </c>
      <c r="N6474" s="64">
        <v>0</v>
      </c>
      <c r="O6474" s="72"/>
      <c r="P6474"/>
      <c r="Q6474"/>
      <c r="R6474"/>
      <c r="S6474"/>
      <c r="T6474"/>
      <c r="U6474"/>
      <c r="V6474"/>
      <c r="W6474"/>
      <c r="X6474"/>
      <c r="Y6474"/>
    </row>
    <row r="6475" spans="1:25" s="17" customFormat="1" ht="22.5" x14ac:dyDescent="0.25">
      <c r="A6475" s="20">
        <v>6474</v>
      </c>
      <c r="B6475" s="51" t="s">
        <v>17395</v>
      </c>
      <c r="C6475" s="22">
        <v>650099</v>
      </c>
      <c r="D6475" s="20" t="s">
        <v>17975</v>
      </c>
      <c r="E6475" s="51" t="s">
        <v>17976</v>
      </c>
      <c r="F6475" s="60" t="s">
        <v>10</v>
      </c>
      <c r="G6475" s="60" t="s">
        <v>15561</v>
      </c>
      <c r="H6475" s="60" t="s">
        <v>15562</v>
      </c>
      <c r="I6475" s="60" t="s">
        <v>6</v>
      </c>
      <c r="J6475" s="7"/>
      <c r="K6475" s="65"/>
      <c r="L6475" s="7">
        <v>43179</v>
      </c>
      <c r="M6475" s="64">
        <v>98281.06</v>
      </c>
      <c r="N6475" s="64">
        <v>98281.06</v>
      </c>
      <c r="O6475" s="72"/>
      <c r="P6475"/>
      <c r="Q6475"/>
      <c r="R6475"/>
      <c r="S6475"/>
      <c r="T6475"/>
      <c r="U6475"/>
      <c r="V6475"/>
      <c r="W6475"/>
      <c r="X6475"/>
      <c r="Y6475"/>
    </row>
    <row r="6476" spans="1:25" s="17" customFormat="1" ht="22.5" x14ac:dyDescent="0.25">
      <c r="A6476" s="20">
        <v>6475</v>
      </c>
      <c r="B6476" s="51" t="s">
        <v>16510</v>
      </c>
      <c r="C6476" s="22">
        <v>324507</v>
      </c>
      <c r="D6476" s="20" t="s">
        <v>17977</v>
      </c>
      <c r="E6476" s="51" t="s">
        <v>17978</v>
      </c>
      <c r="F6476" s="60" t="s">
        <v>37</v>
      </c>
      <c r="G6476" s="60" t="s">
        <v>15561</v>
      </c>
      <c r="H6476" s="60" t="s">
        <v>15562</v>
      </c>
      <c r="I6476" s="60" t="s">
        <v>23420</v>
      </c>
      <c r="J6476" s="7"/>
      <c r="K6476" s="65"/>
      <c r="L6476" s="7"/>
      <c r="M6476" s="64"/>
      <c r="N6476" s="64"/>
      <c r="O6476" s="72"/>
      <c r="P6476"/>
      <c r="Q6476"/>
      <c r="R6476"/>
      <c r="S6476"/>
      <c r="T6476"/>
      <c r="U6476"/>
      <c r="V6476"/>
      <c r="W6476"/>
      <c r="X6476"/>
      <c r="Y6476"/>
    </row>
    <row r="6477" spans="1:25" s="17" customFormat="1" ht="22.5" x14ac:dyDescent="0.25">
      <c r="A6477" s="20">
        <v>6476</v>
      </c>
      <c r="B6477" s="51" t="s">
        <v>17603</v>
      </c>
      <c r="C6477" s="22">
        <v>309915</v>
      </c>
      <c r="D6477" s="20" t="s">
        <v>17979</v>
      </c>
      <c r="E6477" s="51" t="s">
        <v>17980</v>
      </c>
      <c r="F6477" s="60" t="s">
        <v>56</v>
      </c>
      <c r="G6477" s="60" t="s">
        <v>15561</v>
      </c>
      <c r="H6477" s="60" t="s">
        <v>15562</v>
      </c>
      <c r="I6477" s="60" t="s">
        <v>6</v>
      </c>
      <c r="J6477" s="7"/>
      <c r="K6477" s="65"/>
      <c r="L6477" s="7">
        <v>43181</v>
      </c>
      <c r="M6477" s="64">
        <v>34158.620000000003</v>
      </c>
      <c r="N6477" s="64">
        <v>33194.83</v>
      </c>
      <c r="O6477" s="72"/>
      <c r="P6477"/>
      <c r="Q6477"/>
      <c r="R6477"/>
      <c r="S6477"/>
      <c r="T6477"/>
      <c r="U6477"/>
      <c r="V6477"/>
      <c r="W6477"/>
      <c r="X6477"/>
      <c r="Y6477"/>
    </row>
    <row r="6478" spans="1:25" s="17" customFormat="1" ht="22.5" x14ac:dyDescent="0.25">
      <c r="A6478" s="20">
        <v>6477</v>
      </c>
      <c r="B6478" s="51" t="s">
        <v>17981</v>
      </c>
      <c r="C6478" s="22">
        <v>17067944</v>
      </c>
      <c r="D6478" s="20" t="s">
        <v>17982</v>
      </c>
      <c r="E6478" s="51" t="s">
        <v>17983</v>
      </c>
      <c r="F6478" s="60" t="s">
        <v>10</v>
      </c>
      <c r="G6478" s="60" t="s">
        <v>15561</v>
      </c>
      <c r="H6478" s="60" t="s">
        <v>15562</v>
      </c>
      <c r="I6478" s="60" t="s">
        <v>6</v>
      </c>
      <c r="J6478" s="7"/>
      <c r="K6478" s="65"/>
      <c r="L6478" s="7">
        <v>43201</v>
      </c>
      <c r="M6478" s="64">
        <v>92077.25</v>
      </c>
      <c r="N6478" s="64">
        <v>92077.25</v>
      </c>
      <c r="O6478" s="72"/>
      <c r="P6478"/>
      <c r="Q6478"/>
      <c r="R6478"/>
      <c r="S6478"/>
      <c r="T6478"/>
      <c r="U6478"/>
      <c r="V6478"/>
      <c r="W6478"/>
      <c r="X6478"/>
      <c r="Y6478"/>
    </row>
    <row r="6479" spans="1:25" s="17" customFormat="1" ht="22.5" x14ac:dyDescent="0.25">
      <c r="A6479" s="20">
        <v>6478</v>
      </c>
      <c r="B6479" s="51" t="s">
        <v>17984</v>
      </c>
      <c r="C6479" s="22">
        <v>328499</v>
      </c>
      <c r="D6479" s="20" t="s">
        <v>17985</v>
      </c>
      <c r="E6479" s="51" t="s">
        <v>17986</v>
      </c>
      <c r="F6479" s="60" t="s">
        <v>37</v>
      </c>
      <c r="G6479" s="60" t="s">
        <v>15561</v>
      </c>
      <c r="H6479" s="60" t="s">
        <v>15562</v>
      </c>
      <c r="I6479" s="60" t="s">
        <v>23325</v>
      </c>
      <c r="J6479" s="7">
        <v>43063</v>
      </c>
      <c r="K6479" s="65" t="s">
        <v>23425</v>
      </c>
      <c r="L6479" s="7"/>
      <c r="M6479" s="64"/>
      <c r="N6479" s="64"/>
      <c r="O6479" s="72"/>
      <c r="P6479"/>
      <c r="Q6479"/>
      <c r="R6479"/>
      <c r="S6479"/>
      <c r="T6479"/>
      <c r="U6479"/>
      <c r="V6479"/>
      <c r="W6479"/>
      <c r="X6479"/>
      <c r="Y6479"/>
    </row>
    <row r="6480" spans="1:25" s="17" customFormat="1" ht="22.5" x14ac:dyDescent="0.25">
      <c r="A6480" s="20">
        <v>6479</v>
      </c>
      <c r="B6480" s="51" t="s">
        <v>17987</v>
      </c>
      <c r="C6480" s="22">
        <v>315982</v>
      </c>
      <c r="D6480" s="20" t="s">
        <v>17988</v>
      </c>
      <c r="E6480" s="51" t="s">
        <v>17989</v>
      </c>
      <c r="F6480" s="60" t="s">
        <v>10</v>
      </c>
      <c r="G6480" s="60" t="s">
        <v>15561</v>
      </c>
      <c r="H6480" s="60" t="s">
        <v>15562</v>
      </c>
      <c r="I6480" s="60" t="s">
        <v>6</v>
      </c>
      <c r="J6480" s="7"/>
      <c r="K6480" s="65"/>
      <c r="L6480" s="7">
        <v>43180</v>
      </c>
      <c r="M6480" s="64">
        <v>63407.38</v>
      </c>
      <c r="N6480" s="64">
        <v>63407.38</v>
      </c>
      <c r="O6480" s="72"/>
      <c r="P6480"/>
      <c r="Q6480"/>
      <c r="R6480"/>
      <c r="S6480"/>
      <c r="T6480"/>
      <c r="U6480"/>
      <c r="V6480"/>
      <c r="W6480"/>
      <c r="X6480"/>
      <c r="Y6480"/>
    </row>
    <row r="6481" spans="1:25" s="17" customFormat="1" ht="22.5" x14ac:dyDescent="0.25">
      <c r="A6481" s="20">
        <v>6480</v>
      </c>
      <c r="B6481" s="51" t="s">
        <v>17990</v>
      </c>
      <c r="C6481" s="22">
        <v>308773</v>
      </c>
      <c r="D6481" s="20" t="s">
        <v>17991</v>
      </c>
      <c r="E6481" s="51" t="s">
        <v>17992</v>
      </c>
      <c r="F6481" s="60" t="s">
        <v>3</v>
      </c>
      <c r="G6481" s="60" t="s">
        <v>15561</v>
      </c>
      <c r="H6481" s="60" t="s">
        <v>15562</v>
      </c>
      <c r="I6481" s="60" t="s">
        <v>23325</v>
      </c>
      <c r="J6481" s="7">
        <v>43063</v>
      </c>
      <c r="K6481" s="65" t="s">
        <v>23425</v>
      </c>
      <c r="L6481" s="7"/>
      <c r="M6481" s="64"/>
      <c r="N6481" s="64"/>
      <c r="O6481" s="72"/>
      <c r="P6481"/>
      <c r="Q6481"/>
      <c r="R6481"/>
      <c r="S6481"/>
      <c r="T6481"/>
      <c r="U6481"/>
      <c r="V6481"/>
      <c r="W6481"/>
      <c r="X6481"/>
      <c r="Y6481"/>
    </row>
    <row r="6482" spans="1:25" s="17" customFormat="1" ht="22.5" x14ac:dyDescent="0.25">
      <c r="A6482" s="20">
        <v>6481</v>
      </c>
      <c r="B6482" s="51" t="s">
        <v>17993</v>
      </c>
      <c r="C6482" s="22">
        <v>682195</v>
      </c>
      <c r="D6482" s="20" t="s">
        <v>17994</v>
      </c>
      <c r="E6482" s="51" t="s">
        <v>17995</v>
      </c>
      <c r="F6482" s="60" t="s">
        <v>56</v>
      </c>
      <c r="G6482" s="60" t="s">
        <v>15561</v>
      </c>
      <c r="H6482" s="60" t="s">
        <v>15562</v>
      </c>
      <c r="I6482" s="60" t="s">
        <v>23325</v>
      </c>
      <c r="J6482" s="7">
        <v>43063</v>
      </c>
      <c r="K6482" s="65" t="s">
        <v>23425</v>
      </c>
      <c r="L6482" s="7"/>
      <c r="M6482" s="64"/>
      <c r="N6482" s="64"/>
      <c r="O6482" s="72"/>
      <c r="P6482"/>
      <c r="Q6482"/>
      <c r="R6482"/>
      <c r="S6482"/>
      <c r="T6482"/>
      <c r="U6482"/>
      <c r="V6482"/>
      <c r="W6482"/>
      <c r="X6482"/>
      <c r="Y6482"/>
    </row>
    <row r="6483" spans="1:25" s="17" customFormat="1" ht="22.5" x14ac:dyDescent="0.25">
      <c r="A6483" s="20">
        <v>6482</v>
      </c>
      <c r="B6483" s="51" t="s">
        <v>17996</v>
      </c>
      <c r="C6483" s="22">
        <v>309214</v>
      </c>
      <c r="D6483" s="20" t="s">
        <v>17997</v>
      </c>
      <c r="E6483" s="51" t="s">
        <v>17998</v>
      </c>
      <c r="F6483" s="60" t="s">
        <v>3</v>
      </c>
      <c r="G6483" s="60" t="s">
        <v>15561</v>
      </c>
      <c r="H6483" s="60" t="s">
        <v>15562</v>
      </c>
      <c r="I6483" s="60" t="s">
        <v>6</v>
      </c>
      <c r="J6483" s="7"/>
      <c r="K6483" s="65"/>
      <c r="L6483" s="7">
        <v>43180</v>
      </c>
      <c r="M6483" s="64">
        <v>100000</v>
      </c>
      <c r="N6483" s="64">
        <v>100000</v>
      </c>
      <c r="O6483" s="72"/>
      <c r="P6483"/>
      <c r="Q6483"/>
      <c r="R6483"/>
      <c r="S6483"/>
      <c r="T6483"/>
      <c r="U6483"/>
      <c r="V6483"/>
      <c r="W6483"/>
      <c r="X6483"/>
      <c r="Y6483"/>
    </row>
    <row r="6484" spans="1:25" s="17" customFormat="1" ht="22.5" x14ac:dyDescent="0.25">
      <c r="A6484" s="20">
        <v>6483</v>
      </c>
      <c r="B6484" s="51" t="s">
        <v>5445</v>
      </c>
      <c r="C6484" s="22">
        <v>322873</v>
      </c>
      <c r="D6484" s="20" t="s">
        <v>17999</v>
      </c>
      <c r="E6484" s="51" t="s">
        <v>18000</v>
      </c>
      <c r="F6484" s="60" t="s">
        <v>16</v>
      </c>
      <c r="G6484" s="60" t="s">
        <v>15561</v>
      </c>
      <c r="H6484" s="60" t="s">
        <v>15562</v>
      </c>
      <c r="I6484" s="60" t="s">
        <v>23325</v>
      </c>
      <c r="J6484" s="7">
        <v>43074</v>
      </c>
      <c r="K6484" s="65" t="s">
        <v>23425</v>
      </c>
      <c r="L6484" s="7"/>
      <c r="M6484" s="64"/>
      <c r="N6484" s="64"/>
      <c r="O6484" s="72"/>
      <c r="P6484"/>
      <c r="Q6484"/>
      <c r="R6484"/>
      <c r="S6484"/>
      <c r="T6484"/>
      <c r="U6484"/>
      <c r="V6484"/>
      <c r="W6484"/>
      <c r="X6484"/>
      <c r="Y6484"/>
    </row>
    <row r="6485" spans="1:25" s="17" customFormat="1" ht="22.5" x14ac:dyDescent="0.25">
      <c r="A6485" s="20">
        <v>6484</v>
      </c>
      <c r="B6485" s="51" t="s">
        <v>18001</v>
      </c>
      <c r="C6485" s="22">
        <v>690317</v>
      </c>
      <c r="D6485" s="20" t="s">
        <v>18002</v>
      </c>
      <c r="E6485" s="51" t="s">
        <v>18003</v>
      </c>
      <c r="F6485" s="60" t="s">
        <v>37</v>
      </c>
      <c r="G6485" s="60" t="s">
        <v>15561</v>
      </c>
      <c r="H6485" s="60" t="s">
        <v>15562</v>
      </c>
      <c r="I6485" s="60" t="s">
        <v>23325</v>
      </c>
      <c r="J6485" s="7">
        <v>43262</v>
      </c>
      <c r="K6485" s="65" t="s">
        <v>23422</v>
      </c>
      <c r="L6485" s="7"/>
      <c r="M6485" s="64"/>
      <c r="N6485" s="64"/>
      <c r="O6485" s="72"/>
      <c r="P6485"/>
      <c r="Q6485"/>
      <c r="R6485"/>
      <c r="S6485"/>
      <c r="T6485"/>
      <c r="U6485"/>
      <c r="V6485"/>
      <c r="W6485"/>
      <c r="X6485"/>
      <c r="Y6485"/>
    </row>
    <row r="6486" spans="1:25" s="17" customFormat="1" ht="22.5" x14ac:dyDescent="0.25">
      <c r="A6486" s="20">
        <v>6485</v>
      </c>
      <c r="B6486" s="51" t="s">
        <v>5373</v>
      </c>
      <c r="C6486" s="22">
        <v>37791699</v>
      </c>
      <c r="D6486" s="20" t="s">
        <v>18004</v>
      </c>
      <c r="E6486" s="51" t="s">
        <v>18005</v>
      </c>
      <c r="F6486" s="60" t="s">
        <v>16</v>
      </c>
      <c r="G6486" s="60" t="s">
        <v>15561</v>
      </c>
      <c r="H6486" s="60" t="s">
        <v>15562</v>
      </c>
      <c r="I6486" s="60" t="s">
        <v>6</v>
      </c>
      <c r="J6486" s="7"/>
      <c r="K6486" s="65"/>
      <c r="L6486" s="7">
        <v>43201</v>
      </c>
      <c r="M6486" s="64">
        <v>30542.74</v>
      </c>
      <c r="N6486" s="64">
        <v>15270</v>
      </c>
      <c r="O6486" s="72"/>
      <c r="P6486"/>
      <c r="Q6486"/>
      <c r="R6486"/>
      <c r="S6486"/>
      <c r="T6486"/>
      <c r="U6486"/>
      <c r="V6486"/>
      <c r="W6486"/>
      <c r="X6486"/>
      <c r="Y6486"/>
    </row>
    <row r="6487" spans="1:25" s="17" customFormat="1" ht="22.5" x14ac:dyDescent="0.25">
      <c r="A6487" s="20">
        <v>6486</v>
      </c>
      <c r="B6487" s="51" t="s">
        <v>17760</v>
      </c>
      <c r="C6487" s="22">
        <v>311120</v>
      </c>
      <c r="D6487" s="20" t="s">
        <v>18006</v>
      </c>
      <c r="E6487" s="51" t="s">
        <v>18007</v>
      </c>
      <c r="F6487" s="60" t="s">
        <v>3</v>
      </c>
      <c r="G6487" s="60" t="s">
        <v>15561</v>
      </c>
      <c r="H6487" s="60" t="s">
        <v>15562</v>
      </c>
      <c r="I6487" s="60" t="s">
        <v>6</v>
      </c>
      <c r="J6487" s="7"/>
      <c r="K6487" s="65"/>
      <c r="L6487" s="7">
        <v>43200</v>
      </c>
      <c r="M6487" s="64">
        <v>28135.58</v>
      </c>
      <c r="N6487" s="64">
        <v>28135.58</v>
      </c>
      <c r="O6487" s="72"/>
      <c r="P6487"/>
      <c r="Q6487"/>
      <c r="R6487"/>
      <c r="S6487"/>
      <c r="T6487"/>
      <c r="U6487"/>
      <c r="V6487"/>
      <c r="W6487"/>
      <c r="X6487"/>
      <c r="Y6487"/>
    </row>
    <row r="6488" spans="1:25" s="17" customFormat="1" ht="22.5" x14ac:dyDescent="0.25">
      <c r="A6488" s="20">
        <v>6487</v>
      </c>
      <c r="B6488" s="51" t="s">
        <v>18008</v>
      </c>
      <c r="C6488" s="22">
        <v>647853</v>
      </c>
      <c r="D6488" s="20" t="s">
        <v>18009</v>
      </c>
      <c r="E6488" s="51" t="s">
        <v>18010</v>
      </c>
      <c r="F6488" s="60" t="s">
        <v>10</v>
      </c>
      <c r="G6488" s="60" t="s">
        <v>15561</v>
      </c>
      <c r="H6488" s="60" t="s">
        <v>15562</v>
      </c>
      <c r="I6488" s="60" t="s">
        <v>23420</v>
      </c>
      <c r="J6488" s="7"/>
      <c r="K6488" s="65"/>
      <c r="L6488" s="7"/>
      <c r="M6488" s="64"/>
      <c r="N6488" s="64"/>
      <c r="O6488" s="72"/>
      <c r="P6488"/>
      <c r="Q6488"/>
      <c r="R6488"/>
      <c r="S6488"/>
      <c r="T6488"/>
      <c r="U6488"/>
      <c r="V6488"/>
      <c r="W6488"/>
      <c r="X6488"/>
      <c r="Y6488"/>
    </row>
    <row r="6489" spans="1:25" s="17" customFormat="1" ht="123.75" x14ac:dyDescent="0.25">
      <c r="A6489" s="20">
        <v>6488</v>
      </c>
      <c r="B6489" s="51" t="s">
        <v>5331</v>
      </c>
      <c r="C6489" s="22">
        <v>324990</v>
      </c>
      <c r="D6489" s="20" t="s">
        <v>18011</v>
      </c>
      <c r="E6489" s="51" t="s">
        <v>18012</v>
      </c>
      <c r="F6489" s="60" t="s">
        <v>37</v>
      </c>
      <c r="G6489" s="60" t="s">
        <v>15561</v>
      </c>
      <c r="H6489" s="60" t="s">
        <v>15562</v>
      </c>
      <c r="I6489" s="60" t="s">
        <v>23325</v>
      </c>
      <c r="J6489" s="7">
        <v>43063</v>
      </c>
      <c r="K6489" s="65" t="s">
        <v>23425</v>
      </c>
      <c r="L6489" s="7"/>
      <c r="M6489" s="64"/>
      <c r="N6489" s="64"/>
      <c r="O6489" s="72"/>
      <c r="P6489"/>
      <c r="Q6489"/>
      <c r="R6489"/>
      <c r="S6489"/>
      <c r="T6489"/>
      <c r="U6489"/>
      <c r="V6489"/>
      <c r="W6489"/>
      <c r="X6489"/>
      <c r="Y6489"/>
    </row>
    <row r="6490" spans="1:25" s="17" customFormat="1" ht="33.75" x14ac:dyDescent="0.25">
      <c r="A6490" s="20">
        <v>6489</v>
      </c>
      <c r="B6490" s="51" t="s">
        <v>18013</v>
      </c>
      <c r="C6490" s="22">
        <v>327638</v>
      </c>
      <c r="D6490" s="20" t="s">
        <v>18014</v>
      </c>
      <c r="E6490" s="51" t="s">
        <v>18015</v>
      </c>
      <c r="F6490" s="60" t="s">
        <v>16</v>
      </c>
      <c r="G6490" s="60" t="s">
        <v>15561</v>
      </c>
      <c r="H6490" s="60" t="s">
        <v>15562</v>
      </c>
      <c r="I6490" s="60" t="s">
        <v>6</v>
      </c>
      <c r="J6490" s="7"/>
      <c r="K6490" s="65"/>
      <c r="L6490" s="7">
        <v>43236</v>
      </c>
      <c r="M6490" s="64">
        <v>35457</v>
      </c>
      <c r="N6490" s="64">
        <v>35457</v>
      </c>
      <c r="O6490" s="72"/>
      <c r="P6490"/>
      <c r="Q6490"/>
      <c r="R6490"/>
      <c r="S6490"/>
      <c r="T6490"/>
      <c r="U6490"/>
      <c r="V6490"/>
      <c r="W6490"/>
      <c r="X6490"/>
      <c r="Y6490"/>
    </row>
    <row r="6491" spans="1:25" s="17" customFormat="1" ht="33.75" x14ac:dyDescent="0.25">
      <c r="A6491" s="20">
        <v>6490</v>
      </c>
      <c r="B6491" s="51" t="s">
        <v>17899</v>
      </c>
      <c r="C6491" s="22">
        <v>31923402</v>
      </c>
      <c r="D6491" s="20" t="s">
        <v>18016</v>
      </c>
      <c r="E6491" s="51" t="s">
        <v>18017</v>
      </c>
      <c r="F6491" s="60" t="s">
        <v>10</v>
      </c>
      <c r="G6491" s="60" t="s">
        <v>15561</v>
      </c>
      <c r="H6491" s="60" t="s">
        <v>15562</v>
      </c>
      <c r="I6491" s="60" t="s">
        <v>23325</v>
      </c>
      <c r="J6491" s="7">
        <v>43063</v>
      </c>
      <c r="K6491" s="65" t="s">
        <v>23425</v>
      </c>
      <c r="L6491" s="7"/>
      <c r="M6491" s="64"/>
      <c r="N6491" s="64"/>
      <c r="O6491" s="72"/>
      <c r="P6491"/>
      <c r="Q6491"/>
      <c r="R6491"/>
      <c r="S6491"/>
      <c r="T6491"/>
      <c r="U6491"/>
      <c r="V6491"/>
      <c r="W6491"/>
      <c r="X6491"/>
      <c r="Y6491"/>
    </row>
    <row r="6492" spans="1:25" s="17" customFormat="1" ht="22.5" x14ac:dyDescent="0.25">
      <c r="A6492" s="20">
        <v>6491</v>
      </c>
      <c r="B6492" s="51" t="s">
        <v>16605</v>
      </c>
      <c r="C6492" s="22">
        <v>325198</v>
      </c>
      <c r="D6492" s="20" t="s">
        <v>18018</v>
      </c>
      <c r="E6492" s="51" t="s">
        <v>18019</v>
      </c>
      <c r="F6492" s="60" t="s">
        <v>37</v>
      </c>
      <c r="G6492" s="60" t="s">
        <v>15561</v>
      </c>
      <c r="H6492" s="60" t="s">
        <v>15562</v>
      </c>
      <c r="I6492" s="60" t="s">
        <v>6</v>
      </c>
      <c r="J6492" s="7"/>
      <c r="K6492" s="65"/>
      <c r="L6492" s="7">
        <v>43230</v>
      </c>
      <c r="M6492" s="64">
        <v>91222.55</v>
      </c>
      <c r="N6492" s="64">
        <v>91222.55</v>
      </c>
      <c r="O6492" s="72"/>
      <c r="P6492"/>
      <c r="Q6492"/>
      <c r="R6492"/>
      <c r="S6492"/>
      <c r="T6492"/>
      <c r="U6492"/>
      <c r="V6492"/>
      <c r="W6492"/>
      <c r="X6492"/>
      <c r="Y6492"/>
    </row>
    <row r="6493" spans="1:25" s="17" customFormat="1" ht="22.5" x14ac:dyDescent="0.25">
      <c r="A6493" s="20">
        <v>6492</v>
      </c>
      <c r="B6493" s="51" t="s">
        <v>18020</v>
      </c>
      <c r="C6493" s="22">
        <v>318418</v>
      </c>
      <c r="D6493" s="20" t="s">
        <v>18021</v>
      </c>
      <c r="E6493" s="51" t="s">
        <v>17010</v>
      </c>
      <c r="F6493" s="60" t="s">
        <v>26</v>
      </c>
      <c r="G6493" s="60" t="s">
        <v>15561</v>
      </c>
      <c r="H6493" s="60" t="s">
        <v>15562</v>
      </c>
      <c r="I6493" s="60" t="s">
        <v>23325</v>
      </c>
      <c r="J6493" s="7">
        <v>43269</v>
      </c>
      <c r="K6493" s="65" t="s">
        <v>23422</v>
      </c>
      <c r="L6493" s="7"/>
      <c r="M6493" s="64"/>
      <c r="N6493" s="64"/>
      <c r="O6493" s="72"/>
      <c r="P6493"/>
      <c r="Q6493"/>
      <c r="R6493"/>
      <c r="S6493"/>
      <c r="T6493"/>
      <c r="U6493"/>
      <c r="V6493"/>
      <c r="W6493"/>
      <c r="X6493"/>
      <c r="Y6493"/>
    </row>
    <row r="6494" spans="1:25" s="17" customFormat="1" ht="22.5" x14ac:dyDescent="0.25">
      <c r="A6494" s="20">
        <v>6493</v>
      </c>
      <c r="B6494" s="51" t="s">
        <v>15769</v>
      </c>
      <c r="C6494" s="22">
        <v>314226</v>
      </c>
      <c r="D6494" s="20" t="s">
        <v>18022</v>
      </c>
      <c r="E6494" s="51" t="s">
        <v>18023</v>
      </c>
      <c r="F6494" s="60" t="s">
        <v>30</v>
      </c>
      <c r="G6494" s="60" t="s">
        <v>15561</v>
      </c>
      <c r="H6494" s="60" t="s">
        <v>15562</v>
      </c>
      <c r="I6494" s="60" t="s">
        <v>6</v>
      </c>
      <c r="J6494" s="7"/>
      <c r="K6494" s="65"/>
      <c r="L6494" s="7">
        <v>43176</v>
      </c>
      <c r="M6494" s="64">
        <v>99967.7</v>
      </c>
      <c r="N6494" s="64">
        <v>93967.7</v>
      </c>
      <c r="O6494" s="72"/>
      <c r="P6494"/>
      <c r="Q6494"/>
      <c r="R6494"/>
      <c r="S6494"/>
      <c r="T6494"/>
      <c r="U6494"/>
      <c r="V6494"/>
      <c r="W6494"/>
      <c r="X6494"/>
      <c r="Y6494"/>
    </row>
    <row r="6495" spans="1:25" s="17" customFormat="1" ht="33.75" x14ac:dyDescent="0.25">
      <c r="A6495" s="20">
        <v>6494</v>
      </c>
      <c r="B6495" s="51" t="s">
        <v>18024</v>
      </c>
      <c r="C6495" s="22">
        <v>305456</v>
      </c>
      <c r="D6495" s="20" t="s">
        <v>18025</v>
      </c>
      <c r="E6495" s="51" t="s">
        <v>18026</v>
      </c>
      <c r="F6495" s="60" t="s">
        <v>56</v>
      </c>
      <c r="G6495" s="60" t="s">
        <v>15561</v>
      </c>
      <c r="H6495" s="60" t="s">
        <v>15562</v>
      </c>
      <c r="I6495" s="60" t="s">
        <v>6</v>
      </c>
      <c r="J6495" s="7"/>
      <c r="K6495" s="65"/>
      <c r="L6495" s="7">
        <v>43435</v>
      </c>
      <c r="M6495" s="64">
        <v>99685</v>
      </c>
      <c r="N6495" s="64">
        <v>89689.69</v>
      </c>
      <c r="O6495" s="72"/>
      <c r="P6495"/>
      <c r="Q6495"/>
      <c r="R6495"/>
      <c r="S6495"/>
      <c r="T6495"/>
      <c r="U6495"/>
      <c r="V6495"/>
      <c r="W6495"/>
      <c r="X6495"/>
      <c r="Y6495"/>
    </row>
    <row r="6496" spans="1:25" s="17" customFormat="1" ht="22.5" x14ac:dyDescent="0.25">
      <c r="A6496" s="20">
        <v>6495</v>
      </c>
      <c r="B6496" s="51" t="s">
        <v>18027</v>
      </c>
      <c r="C6496" s="22">
        <v>320749</v>
      </c>
      <c r="D6496" s="20" t="s">
        <v>18028</v>
      </c>
      <c r="E6496" s="51" t="s">
        <v>18029</v>
      </c>
      <c r="F6496" s="60" t="s">
        <v>10</v>
      </c>
      <c r="G6496" s="60" t="s">
        <v>15561</v>
      </c>
      <c r="H6496" s="60" t="s">
        <v>15562</v>
      </c>
      <c r="I6496" s="60" t="s">
        <v>23325</v>
      </c>
      <c r="J6496" s="7">
        <v>43266</v>
      </c>
      <c r="K6496" s="65" t="s">
        <v>23422</v>
      </c>
      <c r="L6496" s="7"/>
      <c r="M6496" s="64"/>
      <c r="N6496" s="64"/>
      <c r="O6496" s="72"/>
      <c r="P6496"/>
      <c r="Q6496"/>
      <c r="R6496"/>
      <c r="S6496"/>
      <c r="T6496"/>
      <c r="U6496"/>
      <c r="V6496"/>
      <c r="W6496"/>
      <c r="X6496"/>
      <c r="Y6496"/>
    </row>
    <row r="6497" spans="1:25" s="17" customFormat="1" ht="22.5" x14ac:dyDescent="0.25">
      <c r="A6497" s="20">
        <v>6496</v>
      </c>
      <c r="B6497" s="51" t="s">
        <v>18030</v>
      </c>
      <c r="C6497" s="22">
        <v>31827802</v>
      </c>
      <c r="D6497" s="20" t="s">
        <v>18031</v>
      </c>
      <c r="E6497" s="51" t="s">
        <v>18032</v>
      </c>
      <c r="F6497" s="60" t="s">
        <v>56</v>
      </c>
      <c r="G6497" s="60" t="s">
        <v>15561</v>
      </c>
      <c r="H6497" s="60" t="s">
        <v>15562</v>
      </c>
      <c r="I6497" s="60" t="s">
        <v>23325</v>
      </c>
      <c r="J6497" s="38">
        <v>2017</v>
      </c>
      <c r="K6497" s="65" t="s">
        <v>23427</v>
      </c>
      <c r="L6497" s="7"/>
      <c r="M6497" s="64"/>
      <c r="N6497" s="64"/>
      <c r="O6497" s="72"/>
      <c r="P6497"/>
      <c r="Q6497"/>
      <c r="R6497"/>
      <c r="S6497"/>
      <c r="T6497"/>
      <c r="U6497"/>
      <c r="V6497"/>
      <c r="W6497"/>
      <c r="X6497"/>
      <c r="Y6497"/>
    </row>
    <row r="6498" spans="1:25" s="17" customFormat="1" ht="22.5" x14ac:dyDescent="0.25">
      <c r="A6498" s="20">
        <v>6497</v>
      </c>
      <c r="B6498" s="51" t="s">
        <v>18033</v>
      </c>
      <c r="C6498" s="22">
        <v>231088</v>
      </c>
      <c r="D6498" s="20" t="s">
        <v>18034</v>
      </c>
      <c r="E6498" s="51" t="s">
        <v>18035</v>
      </c>
      <c r="F6498" s="60" t="s">
        <v>16</v>
      </c>
      <c r="G6498" s="60" t="s">
        <v>15561</v>
      </c>
      <c r="H6498" s="60" t="s">
        <v>15562</v>
      </c>
      <c r="I6498" s="60" t="s">
        <v>6</v>
      </c>
      <c r="J6498" s="7"/>
      <c r="K6498" s="65"/>
      <c r="L6498" s="7">
        <v>43232</v>
      </c>
      <c r="M6498" s="64">
        <v>76408.42</v>
      </c>
      <c r="N6498" s="64">
        <v>75838.48</v>
      </c>
      <c r="O6498" s="72"/>
      <c r="P6498"/>
      <c r="Q6498"/>
      <c r="R6498"/>
      <c r="S6498"/>
      <c r="T6498"/>
      <c r="U6498"/>
      <c r="V6498"/>
      <c r="W6498"/>
      <c r="X6498"/>
      <c r="Y6498"/>
    </row>
    <row r="6499" spans="1:25" s="17" customFormat="1" ht="22.5" x14ac:dyDescent="0.25">
      <c r="A6499" s="20">
        <v>6498</v>
      </c>
      <c r="B6499" s="51" t="s">
        <v>18036</v>
      </c>
      <c r="C6499" s="22">
        <v>323471</v>
      </c>
      <c r="D6499" s="20" t="s">
        <v>18037</v>
      </c>
      <c r="E6499" s="51" t="s">
        <v>18038</v>
      </c>
      <c r="F6499" s="60" t="s">
        <v>16</v>
      </c>
      <c r="G6499" s="60" t="s">
        <v>15561</v>
      </c>
      <c r="H6499" s="60" t="s">
        <v>15562</v>
      </c>
      <c r="I6499" s="60" t="s">
        <v>6</v>
      </c>
      <c r="J6499" s="7"/>
      <c r="K6499" s="65"/>
      <c r="L6499" s="7">
        <v>43180</v>
      </c>
      <c r="M6499" s="64">
        <v>95787.46</v>
      </c>
      <c r="N6499" s="64">
        <v>0</v>
      </c>
      <c r="O6499" s="72"/>
      <c r="P6499"/>
      <c r="Q6499"/>
      <c r="R6499"/>
      <c r="S6499"/>
      <c r="T6499"/>
      <c r="U6499"/>
      <c r="V6499"/>
      <c r="W6499"/>
      <c r="X6499"/>
      <c r="Y6499"/>
    </row>
    <row r="6500" spans="1:25" s="17" customFormat="1" ht="22.5" x14ac:dyDescent="0.25">
      <c r="A6500" s="20">
        <v>6499</v>
      </c>
      <c r="B6500" s="51" t="s">
        <v>18039</v>
      </c>
      <c r="C6500" s="22">
        <v>632724</v>
      </c>
      <c r="D6500" s="20" t="s">
        <v>18040</v>
      </c>
      <c r="E6500" s="51" t="s">
        <v>18041</v>
      </c>
      <c r="F6500" s="60" t="s">
        <v>30</v>
      </c>
      <c r="G6500" s="60" t="s">
        <v>15561</v>
      </c>
      <c r="H6500" s="60" t="s">
        <v>15562</v>
      </c>
      <c r="I6500" s="60" t="s">
        <v>6</v>
      </c>
      <c r="J6500" s="7"/>
      <c r="K6500" s="65"/>
      <c r="L6500" s="7">
        <v>43230</v>
      </c>
      <c r="M6500" s="64">
        <v>96843.75</v>
      </c>
      <c r="N6500" s="64">
        <v>0</v>
      </c>
      <c r="O6500" s="72"/>
      <c r="P6500"/>
      <c r="Q6500"/>
      <c r="R6500"/>
      <c r="S6500"/>
      <c r="T6500"/>
      <c r="U6500"/>
      <c r="V6500"/>
      <c r="W6500"/>
      <c r="X6500"/>
      <c r="Y6500"/>
    </row>
    <row r="6501" spans="1:25" s="17" customFormat="1" ht="45" x14ac:dyDescent="0.25">
      <c r="A6501" s="20">
        <v>6500</v>
      </c>
      <c r="B6501" s="51" t="s">
        <v>18042</v>
      </c>
      <c r="C6501" s="22">
        <v>316971</v>
      </c>
      <c r="D6501" s="20" t="s">
        <v>18043</v>
      </c>
      <c r="E6501" s="51" t="s">
        <v>18044</v>
      </c>
      <c r="F6501" s="60" t="s">
        <v>30</v>
      </c>
      <c r="G6501" s="60" t="s">
        <v>15561</v>
      </c>
      <c r="H6501" s="60" t="s">
        <v>15562</v>
      </c>
      <c r="I6501" s="60" t="s">
        <v>23325</v>
      </c>
      <c r="J6501" s="7">
        <v>43280</v>
      </c>
      <c r="K6501" s="65" t="s">
        <v>23422</v>
      </c>
      <c r="L6501" s="7"/>
      <c r="M6501" s="64"/>
      <c r="N6501" s="64"/>
      <c r="O6501" s="72"/>
      <c r="P6501"/>
      <c r="Q6501"/>
      <c r="R6501"/>
      <c r="S6501"/>
      <c r="T6501"/>
      <c r="U6501"/>
      <c r="V6501"/>
      <c r="W6501"/>
      <c r="X6501"/>
      <c r="Y6501"/>
    </row>
    <row r="6502" spans="1:25" s="17" customFormat="1" ht="22.5" x14ac:dyDescent="0.25">
      <c r="A6502" s="20">
        <v>6501</v>
      </c>
      <c r="B6502" s="51" t="s">
        <v>18045</v>
      </c>
      <c r="C6502" s="22">
        <v>308366</v>
      </c>
      <c r="D6502" s="20" t="s">
        <v>18046</v>
      </c>
      <c r="E6502" s="51" t="s">
        <v>18047</v>
      </c>
      <c r="F6502" s="60" t="s">
        <v>3</v>
      </c>
      <c r="G6502" s="60" t="s">
        <v>15561</v>
      </c>
      <c r="H6502" s="60" t="s">
        <v>15562</v>
      </c>
      <c r="I6502" s="60" t="s">
        <v>6</v>
      </c>
      <c r="J6502" s="7"/>
      <c r="K6502" s="65"/>
      <c r="L6502" s="7">
        <v>43180</v>
      </c>
      <c r="M6502" s="64">
        <v>47791.02</v>
      </c>
      <c r="N6502" s="64">
        <v>0</v>
      </c>
      <c r="O6502" s="72"/>
      <c r="P6502"/>
      <c r="Q6502"/>
      <c r="R6502"/>
      <c r="S6502"/>
      <c r="T6502"/>
      <c r="U6502"/>
      <c r="V6502"/>
      <c r="W6502"/>
      <c r="X6502"/>
      <c r="Y6502"/>
    </row>
    <row r="6503" spans="1:25" s="17" customFormat="1" ht="22.5" x14ac:dyDescent="0.25">
      <c r="A6503" s="20">
        <v>6502</v>
      </c>
      <c r="B6503" s="51" t="s">
        <v>18048</v>
      </c>
      <c r="C6503" s="22">
        <v>326909</v>
      </c>
      <c r="D6503" s="20" t="s">
        <v>18049</v>
      </c>
      <c r="E6503" s="51" t="s">
        <v>18050</v>
      </c>
      <c r="F6503" s="60" t="s">
        <v>16</v>
      </c>
      <c r="G6503" s="60" t="s">
        <v>15561</v>
      </c>
      <c r="H6503" s="60" t="s">
        <v>15562</v>
      </c>
      <c r="I6503" s="60" t="s">
        <v>23325</v>
      </c>
      <c r="J6503" s="7">
        <v>43280</v>
      </c>
      <c r="K6503" s="65" t="s">
        <v>23422</v>
      </c>
      <c r="L6503" s="7"/>
      <c r="M6503" s="64"/>
      <c r="N6503" s="64"/>
      <c r="O6503" s="72"/>
      <c r="P6503"/>
      <c r="Q6503"/>
      <c r="R6503"/>
      <c r="S6503"/>
      <c r="T6503"/>
      <c r="U6503"/>
      <c r="V6503"/>
      <c r="W6503"/>
      <c r="X6503"/>
      <c r="Y6503"/>
    </row>
    <row r="6504" spans="1:25" s="17" customFormat="1" ht="45" x14ac:dyDescent="0.25">
      <c r="A6504" s="20">
        <v>6503</v>
      </c>
      <c r="B6504" s="51" t="s">
        <v>17202</v>
      </c>
      <c r="C6504" s="22">
        <v>332101</v>
      </c>
      <c r="D6504" s="20" t="s">
        <v>18051</v>
      </c>
      <c r="E6504" s="51" t="s">
        <v>18052</v>
      </c>
      <c r="F6504" s="60" t="s">
        <v>37</v>
      </c>
      <c r="G6504" s="60" t="s">
        <v>15561</v>
      </c>
      <c r="H6504" s="60" t="s">
        <v>15562</v>
      </c>
      <c r="I6504" s="60" t="s">
        <v>6</v>
      </c>
      <c r="J6504" s="7"/>
      <c r="K6504" s="65"/>
      <c r="L6504" s="7">
        <v>43230</v>
      </c>
      <c r="M6504" s="64">
        <v>91085.46</v>
      </c>
      <c r="N6504" s="64">
        <v>0</v>
      </c>
      <c r="O6504" s="72"/>
      <c r="P6504"/>
      <c r="Q6504"/>
      <c r="R6504"/>
      <c r="S6504"/>
      <c r="T6504"/>
      <c r="U6504"/>
      <c r="V6504"/>
      <c r="W6504"/>
      <c r="X6504"/>
      <c r="Y6504"/>
    </row>
    <row r="6505" spans="1:25" s="17" customFormat="1" ht="33.75" x14ac:dyDescent="0.25">
      <c r="A6505" s="20">
        <v>6504</v>
      </c>
      <c r="B6505" s="51" t="s">
        <v>18053</v>
      </c>
      <c r="C6505" s="22">
        <v>315907</v>
      </c>
      <c r="D6505" s="20" t="s">
        <v>18054</v>
      </c>
      <c r="E6505" s="51" t="s">
        <v>18055</v>
      </c>
      <c r="F6505" s="60" t="s">
        <v>30</v>
      </c>
      <c r="G6505" s="60" t="s">
        <v>15561</v>
      </c>
      <c r="H6505" s="60" t="s">
        <v>15562</v>
      </c>
      <c r="I6505" s="60" t="s">
        <v>6</v>
      </c>
      <c r="J6505" s="7"/>
      <c r="K6505" s="65"/>
      <c r="L6505" s="7">
        <v>43207</v>
      </c>
      <c r="M6505" s="64">
        <v>100000</v>
      </c>
      <c r="N6505" s="64">
        <v>100000</v>
      </c>
      <c r="O6505" s="72"/>
      <c r="P6505"/>
      <c r="Q6505"/>
      <c r="R6505"/>
      <c r="S6505"/>
      <c r="T6505"/>
      <c r="U6505"/>
      <c r="V6505"/>
      <c r="W6505"/>
      <c r="X6505"/>
      <c r="Y6505"/>
    </row>
    <row r="6506" spans="1:25" s="17" customFormat="1" x14ac:dyDescent="0.25">
      <c r="A6506" s="20">
        <v>6505</v>
      </c>
      <c r="B6506" s="51" t="s">
        <v>18056</v>
      </c>
      <c r="C6506" s="22">
        <v>329045</v>
      </c>
      <c r="D6506" s="20" t="s">
        <v>18057</v>
      </c>
      <c r="E6506" s="51" t="s">
        <v>18058</v>
      </c>
      <c r="F6506" s="60" t="s">
        <v>16</v>
      </c>
      <c r="G6506" s="60" t="s">
        <v>15561</v>
      </c>
      <c r="H6506" s="60" t="s">
        <v>15562</v>
      </c>
      <c r="I6506" s="60" t="s">
        <v>6</v>
      </c>
      <c r="J6506" s="7"/>
      <c r="K6506" s="65"/>
      <c r="L6506" s="7">
        <v>43256</v>
      </c>
      <c r="M6506" s="64">
        <v>93344.7</v>
      </c>
      <c r="N6506" s="64">
        <v>0</v>
      </c>
      <c r="O6506" s="72"/>
      <c r="P6506"/>
      <c r="Q6506"/>
      <c r="R6506"/>
      <c r="S6506"/>
      <c r="T6506"/>
      <c r="U6506"/>
      <c r="V6506"/>
      <c r="W6506"/>
      <c r="X6506"/>
      <c r="Y6506"/>
    </row>
    <row r="6507" spans="1:25" s="17" customFormat="1" ht="22.5" x14ac:dyDescent="0.25">
      <c r="A6507" s="20">
        <v>6506</v>
      </c>
      <c r="B6507" s="51" t="s">
        <v>15848</v>
      </c>
      <c r="C6507" s="22">
        <v>332054</v>
      </c>
      <c r="D6507" s="20" t="s">
        <v>18059</v>
      </c>
      <c r="E6507" s="51" t="s">
        <v>18060</v>
      </c>
      <c r="F6507" s="60" t="s">
        <v>37</v>
      </c>
      <c r="G6507" s="60" t="s">
        <v>15561</v>
      </c>
      <c r="H6507" s="60" t="s">
        <v>15562</v>
      </c>
      <c r="I6507" s="60" t="s">
        <v>23325</v>
      </c>
      <c r="J6507" s="7">
        <v>43063</v>
      </c>
      <c r="K6507" s="65" t="s">
        <v>23425</v>
      </c>
      <c r="L6507" s="7"/>
      <c r="M6507" s="64"/>
      <c r="N6507" s="64"/>
      <c r="O6507" s="72"/>
      <c r="P6507"/>
      <c r="Q6507"/>
      <c r="R6507"/>
      <c r="S6507"/>
      <c r="T6507"/>
      <c r="U6507"/>
      <c r="V6507"/>
      <c r="W6507"/>
      <c r="X6507"/>
      <c r="Y6507"/>
    </row>
    <row r="6508" spans="1:25" s="17" customFormat="1" ht="22.5" x14ac:dyDescent="0.25">
      <c r="A6508" s="20">
        <v>6507</v>
      </c>
      <c r="B6508" s="51" t="s">
        <v>18061</v>
      </c>
      <c r="C6508" s="22">
        <v>324922</v>
      </c>
      <c r="D6508" s="20" t="s">
        <v>18062</v>
      </c>
      <c r="E6508" s="51" t="s">
        <v>18063</v>
      </c>
      <c r="F6508" s="60" t="s">
        <v>37</v>
      </c>
      <c r="G6508" s="60" t="s">
        <v>15561</v>
      </c>
      <c r="H6508" s="60" t="s">
        <v>15562</v>
      </c>
      <c r="I6508" s="60" t="s">
        <v>6</v>
      </c>
      <c r="J6508" s="7"/>
      <c r="K6508" s="65"/>
      <c r="L6508" s="7">
        <v>43207</v>
      </c>
      <c r="M6508" s="64">
        <v>35166.300000000003</v>
      </c>
      <c r="N6508" s="64">
        <v>35166.300000000003</v>
      </c>
      <c r="O6508" s="72"/>
      <c r="P6508"/>
      <c r="Q6508"/>
      <c r="R6508"/>
      <c r="S6508"/>
      <c r="T6508"/>
      <c r="U6508"/>
      <c r="V6508"/>
      <c r="W6508"/>
      <c r="X6508"/>
      <c r="Y6508"/>
    </row>
    <row r="6509" spans="1:25" s="17" customFormat="1" ht="22.5" x14ac:dyDescent="0.25">
      <c r="A6509" s="20">
        <v>6508</v>
      </c>
      <c r="B6509" s="51" t="s">
        <v>18064</v>
      </c>
      <c r="C6509" s="22">
        <v>650005</v>
      </c>
      <c r="D6509" s="20" t="s">
        <v>18065</v>
      </c>
      <c r="E6509" s="51" t="s">
        <v>18066</v>
      </c>
      <c r="F6509" s="60" t="s">
        <v>10</v>
      </c>
      <c r="G6509" s="60" t="s">
        <v>15561</v>
      </c>
      <c r="H6509" s="60" t="s">
        <v>15562</v>
      </c>
      <c r="I6509" s="60" t="s">
        <v>6</v>
      </c>
      <c r="J6509" s="7"/>
      <c r="K6509" s="65"/>
      <c r="L6509" s="7">
        <v>43181</v>
      </c>
      <c r="M6509" s="64">
        <v>75147.55</v>
      </c>
      <c r="N6509" s="64">
        <v>0</v>
      </c>
      <c r="O6509" s="72"/>
      <c r="P6509"/>
      <c r="Q6509"/>
      <c r="R6509"/>
      <c r="S6509"/>
      <c r="T6509"/>
      <c r="U6509"/>
      <c r="V6509"/>
      <c r="W6509"/>
      <c r="X6509"/>
      <c r="Y6509"/>
    </row>
    <row r="6510" spans="1:25" s="17" customFormat="1" ht="33.75" x14ac:dyDescent="0.25">
      <c r="A6510" s="20">
        <v>6509</v>
      </c>
      <c r="B6510" s="51" t="s">
        <v>18067</v>
      </c>
      <c r="C6510" s="22">
        <v>331741</v>
      </c>
      <c r="D6510" s="20" t="s">
        <v>18068</v>
      </c>
      <c r="E6510" s="51" t="s">
        <v>18069</v>
      </c>
      <c r="F6510" s="60" t="s">
        <v>37</v>
      </c>
      <c r="G6510" s="60" t="s">
        <v>15561</v>
      </c>
      <c r="H6510" s="60" t="s">
        <v>15562</v>
      </c>
      <c r="I6510" s="60" t="s">
        <v>6</v>
      </c>
      <c r="J6510" s="7"/>
      <c r="K6510" s="65"/>
      <c r="L6510" s="7">
        <v>43181</v>
      </c>
      <c r="M6510" s="64">
        <v>34284.9</v>
      </c>
      <c r="N6510" s="64">
        <v>34284.9</v>
      </c>
      <c r="O6510" s="72"/>
      <c r="P6510"/>
      <c r="Q6510"/>
      <c r="R6510"/>
      <c r="S6510"/>
      <c r="T6510"/>
      <c r="U6510"/>
      <c r="V6510"/>
      <c r="W6510"/>
      <c r="X6510"/>
      <c r="Y6510"/>
    </row>
    <row r="6511" spans="1:25" s="17" customFormat="1" ht="33.75" x14ac:dyDescent="0.25">
      <c r="A6511" s="20">
        <v>6510</v>
      </c>
      <c r="B6511" s="51" t="s">
        <v>18070</v>
      </c>
      <c r="C6511" s="22">
        <v>331121</v>
      </c>
      <c r="D6511" s="20" t="s">
        <v>18071</v>
      </c>
      <c r="E6511" s="51" t="s">
        <v>18072</v>
      </c>
      <c r="F6511" s="60" t="s">
        <v>16</v>
      </c>
      <c r="G6511" s="60" t="s">
        <v>15561</v>
      </c>
      <c r="H6511" s="60" t="s">
        <v>15562</v>
      </c>
      <c r="I6511" s="60" t="s">
        <v>23325</v>
      </c>
      <c r="J6511" s="7">
        <v>43082</v>
      </c>
      <c r="K6511" s="65" t="s">
        <v>23427</v>
      </c>
      <c r="L6511" s="7"/>
      <c r="M6511" s="64"/>
      <c r="N6511" s="64"/>
      <c r="O6511" s="72"/>
      <c r="P6511"/>
      <c r="Q6511"/>
      <c r="R6511"/>
      <c r="S6511"/>
      <c r="T6511"/>
      <c r="U6511"/>
      <c r="V6511"/>
      <c r="W6511"/>
      <c r="X6511"/>
      <c r="Y6511"/>
    </row>
    <row r="6512" spans="1:25" s="17" customFormat="1" ht="33.75" x14ac:dyDescent="0.25">
      <c r="A6512" s="20">
        <v>6511</v>
      </c>
      <c r="B6512" s="51" t="s">
        <v>5785</v>
      </c>
      <c r="C6512" s="22">
        <v>319899</v>
      </c>
      <c r="D6512" s="20" t="s">
        <v>18073</v>
      </c>
      <c r="E6512" s="51" t="s">
        <v>18074</v>
      </c>
      <c r="F6512" s="60" t="s">
        <v>10</v>
      </c>
      <c r="G6512" s="60" t="s">
        <v>15561</v>
      </c>
      <c r="H6512" s="60" t="s">
        <v>15562</v>
      </c>
      <c r="I6512" s="60" t="s">
        <v>6</v>
      </c>
      <c r="J6512" s="7"/>
      <c r="K6512" s="65"/>
      <c r="L6512" s="7">
        <v>43197</v>
      </c>
      <c r="M6512" s="64">
        <v>47125.62</v>
      </c>
      <c r="N6512" s="64">
        <v>47125.62</v>
      </c>
      <c r="O6512" s="72"/>
      <c r="P6512"/>
      <c r="Q6512"/>
      <c r="R6512"/>
      <c r="S6512"/>
      <c r="T6512"/>
      <c r="U6512"/>
      <c r="V6512"/>
      <c r="W6512"/>
      <c r="X6512"/>
      <c r="Y6512"/>
    </row>
    <row r="6513" spans="1:25" s="17" customFormat="1" ht="22.5" x14ac:dyDescent="0.25">
      <c r="A6513" s="20">
        <v>6512</v>
      </c>
      <c r="B6513" s="51" t="s">
        <v>16208</v>
      </c>
      <c r="C6513" s="22">
        <v>331449</v>
      </c>
      <c r="D6513" s="20" t="s">
        <v>18075</v>
      </c>
      <c r="E6513" s="51" t="s">
        <v>18076</v>
      </c>
      <c r="F6513" s="60" t="s">
        <v>37</v>
      </c>
      <c r="G6513" s="60" t="s">
        <v>15561</v>
      </c>
      <c r="H6513" s="60" t="s">
        <v>15562</v>
      </c>
      <c r="I6513" s="60" t="s">
        <v>6</v>
      </c>
      <c r="J6513" s="7"/>
      <c r="K6513" s="65"/>
      <c r="L6513" s="7">
        <v>43181</v>
      </c>
      <c r="M6513" s="64">
        <v>45922.8</v>
      </c>
      <c r="N6513" s="64">
        <v>42600</v>
      </c>
      <c r="O6513" s="72"/>
      <c r="P6513"/>
      <c r="Q6513"/>
      <c r="R6513"/>
      <c r="S6513"/>
      <c r="T6513"/>
      <c r="U6513"/>
      <c r="V6513"/>
      <c r="W6513"/>
      <c r="X6513"/>
      <c r="Y6513"/>
    </row>
    <row r="6514" spans="1:25" s="17" customFormat="1" ht="33.75" x14ac:dyDescent="0.25">
      <c r="A6514" s="20">
        <v>6513</v>
      </c>
      <c r="B6514" s="51" t="s">
        <v>18077</v>
      </c>
      <c r="C6514" s="22">
        <v>327069</v>
      </c>
      <c r="D6514" s="20" t="s">
        <v>18078</v>
      </c>
      <c r="E6514" s="51" t="s">
        <v>18079</v>
      </c>
      <c r="F6514" s="60" t="s">
        <v>16</v>
      </c>
      <c r="G6514" s="60" t="s">
        <v>15561</v>
      </c>
      <c r="H6514" s="60" t="s">
        <v>15562</v>
      </c>
      <c r="I6514" s="60" t="s">
        <v>23325</v>
      </c>
      <c r="J6514" s="7">
        <v>43266</v>
      </c>
      <c r="K6514" s="65" t="s">
        <v>23422</v>
      </c>
      <c r="L6514" s="7"/>
      <c r="M6514" s="64"/>
      <c r="N6514" s="64"/>
      <c r="O6514" s="72"/>
      <c r="P6514"/>
      <c r="Q6514"/>
      <c r="R6514"/>
      <c r="S6514"/>
      <c r="T6514"/>
      <c r="U6514"/>
      <c r="V6514"/>
      <c r="W6514"/>
      <c r="X6514"/>
      <c r="Y6514"/>
    </row>
    <row r="6515" spans="1:25" s="17" customFormat="1" ht="22.5" x14ac:dyDescent="0.25">
      <c r="A6515" s="20">
        <v>6514</v>
      </c>
      <c r="B6515" s="51" t="s">
        <v>18080</v>
      </c>
      <c r="C6515" s="22">
        <v>331830</v>
      </c>
      <c r="D6515" s="20" t="s">
        <v>18081</v>
      </c>
      <c r="E6515" s="51" t="s">
        <v>18082</v>
      </c>
      <c r="F6515" s="60" t="s">
        <v>37</v>
      </c>
      <c r="G6515" s="60" t="s">
        <v>15561</v>
      </c>
      <c r="H6515" s="60" t="s">
        <v>15562</v>
      </c>
      <c r="I6515" s="60" t="s">
        <v>6</v>
      </c>
      <c r="J6515" s="7"/>
      <c r="K6515" s="65"/>
      <c r="L6515" s="7">
        <v>43334</v>
      </c>
      <c r="M6515" s="64">
        <v>92460.33</v>
      </c>
      <c r="N6515" s="64">
        <v>92460.33</v>
      </c>
      <c r="O6515" s="72"/>
      <c r="P6515"/>
      <c r="Q6515"/>
      <c r="R6515"/>
      <c r="S6515"/>
      <c r="T6515"/>
      <c r="U6515"/>
      <c r="V6515"/>
      <c r="W6515"/>
      <c r="X6515"/>
      <c r="Y6515"/>
    </row>
    <row r="6516" spans="1:25" s="17" customFormat="1" ht="22.5" x14ac:dyDescent="0.25">
      <c r="A6516" s="20">
        <v>6515</v>
      </c>
      <c r="B6516" s="51" t="s">
        <v>18083</v>
      </c>
      <c r="C6516" s="22">
        <v>307866</v>
      </c>
      <c r="D6516" s="20" t="s">
        <v>18084</v>
      </c>
      <c r="E6516" s="51" t="s">
        <v>18085</v>
      </c>
      <c r="F6516" s="60" t="s">
        <v>3</v>
      </c>
      <c r="G6516" s="60" t="s">
        <v>15561</v>
      </c>
      <c r="H6516" s="60" t="s">
        <v>15562</v>
      </c>
      <c r="I6516" s="60" t="s">
        <v>23420</v>
      </c>
      <c r="J6516" s="7"/>
      <c r="K6516" s="65"/>
      <c r="L6516" s="7"/>
      <c r="M6516" s="64"/>
      <c r="N6516" s="64"/>
      <c r="O6516" s="72"/>
      <c r="P6516"/>
      <c r="Q6516"/>
      <c r="R6516"/>
      <c r="S6516"/>
      <c r="T6516"/>
      <c r="U6516"/>
      <c r="V6516"/>
      <c r="W6516"/>
      <c r="X6516"/>
      <c r="Y6516"/>
    </row>
    <row r="6517" spans="1:25" s="17" customFormat="1" x14ac:dyDescent="0.25">
      <c r="A6517" s="20">
        <v>6516</v>
      </c>
      <c r="B6517" s="51" t="s">
        <v>18086</v>
      </c>
      <c r="C6517" s="22">
        <v>309893</v>
      </c>
      <c r="D6517" s="20" t="s">
        <v>18087</v>
      </c>
      <c r="E6517" s="51" t="s">
        <v>18088</v>
      </c>
      <c r="F6517" s="60" t="s">
        <v>56</v>
      </c>
      <c r="G6517" s="60" t="s">
        <v>15561</v>
      </c>
      <c r="H6517" s="60" t="s">
        <v>15562</v>
      </c>
      <c r="I6517" s="60" t="s">
        <v>23420</v>
      </c>
      <c r="J6517" s="7"/>
      <c r="K6517" s="65"/>
      <c r="L6517" s="7"/>
      <c r="M6517" s="64"/>
      <c r="N6517" s="64"/>
      <c r="O6517" s="72"/>
      <c r="P6517"/>
      <c r="Q6517"/>
      <c r="R6517"/>
      <c r="S6517"/>
      <c r="T6517"/>
      <c r="U6517"/>
      <c r="V6517"/>
      <c r="W6517"/>
      <c r="X6517"/>
      <c r="Y6517"/>
    </row>
    <row r="6518" spans="1:25" s="17" customFormat="1" ht="22.5" x14ac:dyDescent="0.25">
      <c r="A6518" s="20">
        <v>6517</v>
      </c>
      <c r="B6518" s="51" t="s">
        <v>18089</v>
      </c>
      <c r="C6518" s="22">
        <v>316300</v>
      </c>
      <c r="D6518" s="20" t="s">
        <v>18090</v>
      </c>
      <c r="E6518" s="51" t="s">
        <v>18091</v>
      </c>
      <c r="F6518" s="60" t="s">
        <v>10</v>
      </c>
      <c r="G6518" s="60" t="s">
        <v>15561</v>
      </c>
      <c r="H6518" s="60" t="s">
        <v>15562</v>
      </c>
      <c r="I6518" s="60" t="s">
        <v>6</v>
      </c>
      <c r="J6518" s="7"/>
      <c r="K6518" s="65"/>
      <c r="L6518" s="7">
        <v>43196</v>
      </c>
      <c r="M6518" s="64">
        <v>28754.6</v>
      </c>
      <c r="N6518" s="64">
        <v>27642.73</v>
      </c>
      <c r="O6518" s="72"/>
      <c r="P6518"/>
      <c r="Q6518"/>
      <c r="R6518"/>
      <c r="S6518"/>
      <c r="T6518"/>
      <c r="U6518"/>
      <c r="V6518"/>
      <c r="W6518"/>
      <c r="X6518"/>
      <c r="Y6518"/>
    </row>
    <row r="6519" spans="1:25" s="17" customFormat="1" ht="33.75" x14ac:dyDescent="0.25">
      <c r="A6519" s="20">
        <v>6518</v>
      </c>
      <c r="B6519" s="51" t="s">
        <v>17410</v>
      </c>
      <c r="C6519" s="22">
        <v>800007</v>
      </c>
      <c r="D6519" s="20" t="s">
        <v>18092</v>
      </c>
      <c r="E6519" s="51" t="s">
        <v>18093</v>
      </c>
      <c r="F6519" s="60" t="s">
        <v>3</v>
      </c>
      <c r="G6519" s="60" t="s">
        <v>15561</v>
      </c>
      <c r="H6519" s="60" t="s">
        <v>15562</v>
      </c>
      <c r="I6519" s="60" t="s">
        <v>23420</v>
      </c>
      <c r="J6519" s="7"/>
      <c r="K6519" s="65"/>
      <c r="L6519" s="7"/>
      <c r="M6519" s="64"/>
      <c r="N6519" s="64"/>
      <c r="O6519" s="72"/>
      <c r="P6519"/>
      <c r="Q6519"/>
      <c r="R6519"/>
      <c r="S6519"/>
      <c r="T6519"/>
      <c r="U6519"/>
      <c r="V6519"/>
      <c r="W6519"/>
      <c r="X6519"/>
      <c r="Y6519"/>
    </row>
    <row r="6520" spans="1:25" s="17" customFormat="1" x14ac:dyDescent="0.25">
      <c r="A6520" s="20">
        <v>6519</v>
      </c>
      <c r="B6520" s="51" t="s">
        <v>16640</v>
      </c>
      <c r="C6520" s="22">
        <v>628883</v>
      </c>
      <c r="D6520" s="20" t="s">
        <v>18094</v>
      </c>
      <c r="E6520" s="51" t="s">
        <v>18095</v>
      </c>
      <c r="F6520" s="60" t="s">
        <v>30</v>
      </c>
      <c r="G6520" s="60" t="s">
        <v>15561</v>
      </c>
      <c r="H6520" s="60" t="s">
        <v>15562</v>
      </c>
      <c r="I6520" s="60" t="s">
        <v>23325</v>
      </c>
      <c r="J6520" s="7">
        <v>43068</v>
      </c>
      <c r="K6520" s="65" t="s">
        <v>23425</v>
      </c>
      <c r="L6520" s="7"/>
      <c r="M6520" s="64"/>
      <c r="N6520" s="64"/>
      <c r="O6520" s="72"/>
      <c r="P6520"/>
      <c r="Q6520"/>
      <c r="R6520"/>
      <c r="S6520"/>
      <c r="T6520"/>
      <c r="U6520"/>
      <c r="V6520"/>
      <c r="W6520"/>
      <c r="X6520"/>
      <c r="Y6520"/>
    </row>
    <row r="6521" spans="1:25" s="17" customFormat="1" ht="22.5" x14ac:dyDescent="0.25">
      <c r="A6521" s="20">
        <v>6520</v>
      </c>
      <c r="B6521" s="51" t="s">
        <v>18096</v>
      </c>
      <c r="C6521" s="22">
        <v>306991</v>
      </c>
      <c r="D6521" s="20" t="s">
        <v>18097</v>
      </c>
      <c r="E6521" s="51" t="s">
        <v>18098</v>
      </c>
      <c r="F6521" s="60" t="s">
        <v>3</v>
      </c>
      <c r="G6521" s="60" t="s">
        <v>15561</v>
      </c>
      <c r="H6521" s="60" t="s">
        <v>15562</v>
      </c>
      <c r="I6521" s="60" t="s">
        <v>23325</v>
      </c>
      <c r="J6521" s="7">
        <v>43279</v>
      </c>
      <c r="K6521" s="65" t="s">
        <v>23422</v>
      </c>
      <c r="L6521" s="7"/>
      <c r="M6521" s="64"/>
      <c r="N6521" s="64"/>
      <c r="O6521" s="72"/>
      <c r="P6521"/>
      <c r="Q6521"/>
      <c r="R6521"/>
      <c r="S6521"/>
      <c r="T6521"/>
      <c r="U6521"/>
      <c r="V6521"/>
      <c r="W6521"/>
      <c r="X6521"/>
      <c r="Y6521"/>
    </row>
    <row r="6522" spans="1:25" s="17" customFormat="1" ht="22.5" x14ac:dyDescent="0.25">
      <c r="A6522" s="20">
        <v>6521</v>
      </c>
      <c r="B6522" s="51" t="s">
        <v>18099</v>
      </c>
      <c r="C6522" s="22">
        <v>309958</v>
      </c>
      <c r="D6522" s="20" t="s">
        <v>18100</v>
      </c>
      <c r="E6522" s="51" t="s">
        <v>18101</v>
      </c>
      <c r="F6522" s="60" t="s">
        <v>26</v>
      </c>
      <c r="G6522" s="60" t="s">
        <v>15561</v>
      </c>
      <c r="H6522" s="60" t="s">
        <v>15562</v>
      </c>
      <c r="I6522" s="60" t="s">
        <v>6</v>
      </c>
      <c r="J6522" s="7"/>
      <c r="K6522" s="65"/>
      <c r="L6522" s="7">
        <v>43175</v>
      </c>
      <c r="M6522" s="64">
        <v>93518.98</v>
      </c>
      <c r="N6522" s="64">
        <v>46750</v>
      </c>
      <c r="O6522" s="72"/>
      <c r="P6522"/>
      <c r="Q6522"/>
      <c r="R6522"/>
      <c r="S6522"/>
      <c r="T6522"/>
      <c r="U6522"/>
      <c r="V6522"/>
      <c r="W6522"/>
      <c r="X6522"/>
      <c r="Y6522"/>
    </row>
    <row r="6523" spans="1:25" s="17" customFormat="1" ht="22.5" x14ac:dyDescent="0.25">
      <c r="A6523" s="20">
        <v>6522</v>
      </c>
      <c r="B6523" s="51" t="s">
        <v>18102</v>
      </c>
      <c r="C6523" s="22">
        <v>648833</v>
      </c>
      <c r="D6523" s="20" t="s">
        <v>18103</v>
      </c>
      <c r="E6523" s="51" t="s">
        <v>18104</v>
      </c>
      <c r="F6523" s="60" t="s">
        <v>26</v>
      </c>
      <c r="G6523" s="60" t="s">
        <v>15561</v>
      </c>
      <c r="H6523" s="60" t="s">
        <v>15562</v>
      </c>
      <c r="I6523" s="60" t="s">
        <v>23325</v>
      </c>
      <c r="J6523" s="7">
        <v>43063</v>
      </c>
      <c r="K6523" s="65" t="s">
        <v>23425</v>
      </c>
      <c r="L6523" s="7"/>
      <c r="M6523" s="64"/>
      <c r="N6523" s="64"/>
      <c r="O6523" s="72"/>
      <c r="P6523"/>
      <c r="Q6523"/>
      <c r="R6523"/>
      <c r="S6523"/>
      <c r="T6523"/>
      <c r="U6523"/>
      <c r="V6523"/>
      <c r="W6523"/>
      <c r="X6523"/>
      <c r="Y6523"/>
    </row>
    <row r="6524" spans="1:25" s="17" customFormat="1" ht="22.5" x14ac:dyDescent="0.25">
      <c r="A6524" s="20">
        <v>6523</v>
      </c>
      <c r="B6524" s="51" t="s">
        <v>18105</v>
      </c>
      <c r="C6524" s="22">
        <v>327271</v>
      </c>
      <c r="D6524" s="20" t="s">
        <v>18106</v>
      </c>
      <c r="E6524" s="51" t="s">
        <v>18107</v>
      </c>
      <c r="F6524" s="60" t="s">
        <v>16</v>
      </c>
      <c r="G6524" s="60" t="s">
        <v>15561</v>
      </c>
      <c r="H6524" s="60" t="s">
        <v>15562</v>
      </c>
      <c r="I6524" s="60" t="s">
        <v>23325</v>
      </c>
      <c r="J6524" s="7">
        <v>43078</v>
      </c>
      <c r="K6524" s="65" t="s">
        <v>23427</v>
      </c>
      <c r="L6524" s="7"/>
      <c r="M6524" s="64"/>
      <c r="N6524" s="64"/>
      <c r="O6524" s="72"/>
      <c r="P6524"/>
      <c r="Q6524"/>
      <c r="R6524"/>
      <c r="S6524"/>
      <c r="T6524"/>
      <c r="U6524"/>
      <c r="V6524"/>
      <c r="W6524"/>
      <c r="X6524"/>
      <c r="Y6524"/>
    </row>
    <row r="6525" spans="1:25" s="17" customFormat="1" x14ac:dyDescent="0.25">
      <c r="A6525" s="20">
        <v>6524</v>
      </c>
      <c r="B6525" s="51" t="s">
        <v>18108</v>
      </c>
      <c r="C6525" s="22">
        <v>310221</v>
      </c>
      <c r="D6525" s="20" t="s">
        <v>18109</v>
      </c>
      <c r="E6525" s="51" t="s">
        <v>18110</v>
      </c>
      <c r="F6525" s="60" t="s">
        <v>3</v>
      </c>
      <c r="G6525" s="60" t="s">
        <v>15561</v>
      </c>
      <c r="H6525" s="60" t="s">
        <v>15562</v>
      </c>
      <c r="I6525" s="60" t="s">
        <v>6</v>
      </c>
      <c r="J6525" s="7"/>
      <c r="K6525" s="65"/>
      <c r="L6525" s="7">
        <v>43207</v>
      </c>
      <c r="M6525" s="64">
        <v>31959.119999999999</v>
      </c>
      <c r="N6525" s="64">
        <v>31959.119999999999</v>
      </c>
      <c r="O6525" s="72"/>
      <c r="P6525"/>
      <c r="Q6525"/>
      <c r="R6525"/>
      <c r="S6525"/>
      <c r="T6525"/>
      <c r="U6525"/>
      <c r="V6525"/>
      <c r="W6525"/>
      <c r="X6525"/>
      <c r="Y6525"/>
    </row>
    <row r="6526" spans="1:25" s="17" customFormat="1" ht="45" x14ac:dyDescent="0.25">
      <c r="A6526" s="20">
        <v>6525</v>
      </c>
      <c r="B6526" s="51" t="s">
        <v>18111</v>
      </c>
      <c r="C6526" s="22">
        <v>325881</v>
      </c>
      <c r="D6526" s="20" t="s">
        <v>18112</v>
      </c>
      <c r="E6526" s="51" t="s">
        <v>18113</v>
      </c>
      <c r="F6526" s="60" t="s">
        <v>37</v>
      </c>
      <c r="G6526" s="60" t="s">
        <v>15561</v>
      </c>
      <c r="H6526" s="60" t="s">
        <v>15562</v>
      </c>
      <c r="I6526" s="60" t="s">
        <v>23325</v>
      </c>
      <c r="J6526" s="7">
        <v>43062</v>
      </c>
      <c r="K6526" s="65" t="s">
        <v>23425</v>
      </c>
      <c r="L6526" s="7"/>
      <c r="M6526" s="64"/>
      <c r="N6526" s="64"/>
      <c r="O6526" s="72"/>
      <c r="P6526"/>
      <c r="Q6526"/>
      <c r="R6526"/>
      <c r="S6526"/>
      <c r="T6526"/>
      <c r="U6526"/>
      <c r="V6526"/>
      <c r="W6526"/>
      <c r="X6526"/>
      <c r="Y6526"/>
    </row>
    <row r="6527" spans="1:25" s="17" customFormat="1" ht="22.5" x14ac:dyDescent="0.25">
      <c r="A6527" s="20">
        <v>6526</v>
      </c>
      <c r="B6527" s="51" t="s">
        <v>18114</v>
      </c>
      <c r="C6527" s="22">
        <v>331651</v>
      </c>
      <c r="D6527" s="20" t="s">
        <v>18115</v>
      </c>
      <c r="E6527" s="51" t="s">
        <v>18116</v>
      </c>
      <c r="F6527" s="60" t="s">
        <v>37</v>
      </c>
      <c r="G6527" s="60" t="s">
        <v>15561</v>
      </c>
      <c r="H6527" s="60" t="s">
        <v>15562</v>
      </c>
      <c r="I6527" s="60" t="s">
        <v>23420</v>
      </c>
      <c r="J6527" s="7"/>
      <c r="K6527" s="65"/>
      <c r="L6527" s="7"/>
      <c r="M6527" s="64"/>
      <c r="N6527" s="64"/>
      <c r="O6527" s="72"/>
      <c r="P6527"/>
      <c r="Q6527"/>
      <c r="R6527"/>
      <c r="S6527"/>
      <c r="T6527"/>
      <c r="U6527"/>
      <c r="V6527"/>
      <c r="W6527"/>
      <c r="X6527"/>
      <c r="Y6527"/>
    </row>
    <row r="6528" spans="1:25" s="17" customFormat="1" ht="33.75" x14ac:dyDescent="0.25">
      <c r="A6528" s="20">
        <v>6527</v>
      </c>
      <c r="B6528" s="51" t="s">
        <v>18117</v>
      </c>
      <c r="C6528" s="22">
        <v>305189</v>
      </c>
      <c r="D6528" s="20" t="s">
        <v>18118</v>
      </c>
      <c r="E6528" s="51" t="s">
        <v>18119</v>
      </c>
      <c r="F6528" s="60" t="s">
        <v>63</v>
      </c>
      <c r="G6528" s="60" t="s">
        <v>15561</v>
      </c>
      <c r="H6528" s="60" t="s">
        <v>15562</v>
      </c>
      <c r="I6528" s="60" t="s">
        <v>6</v>
      </c>
      <c r="J6528" s="7"/>
      <c r="K6528" s="65"/>
      <c r="L6528" s="7">
        <v>43197</v>
      </c>
      <c r="M6528" s="64">
        <v>36784.839999999997</v>
      </c>
      <c r="N6528" s="64">
        <v>36784.83</v>
      </c>
      <c r="O6528" s="72"/>
      <c r="P6528"/>
      <c r="Q6528"/>
      <c r="R6528"/>
      <c r="S6528"/>
      <c r="T6528"/>
      <c r="U6528"/>
      <c r="V6528"/>
      <c r="W6528"/>
      <c r="X6528"/>
      <c r="Y6528"/>
    </row>
    <row r="6529" spans="1:25" s="17" customFormat="1" ht="33.75" x14ac:dyDescent="0.25">
      <c r="A6529" s="20">
        <v>6528</v>
      </c>
      <c r="B6529" s="51" t="s">
        <v>18120</v>
      </c>
      <c r="C6529" s="22">
        <v>647501</v>
      </c>
      <c r="D6529" s="20" t="s">
        <v>18121</v>
      </c>
      <c r="E6529" s="51" t="s">
        <v>18122</v>
      </c>
      <c r="F6529" s="60" t="s">
        <v>10</v>
      </c>
      <c r="G6529" s="60" t="s">
        <v>15561</v>
      </c>
      <c r="H6529" s="60" t="s">
        <v>15562</v>
      </c>
      <c r="I6529" s="60" t="s">
        <v>6</v>
      </c>
      <c r="J6529" s="7"/>
      <c r="K6529" s="65"/>
      <c r="L6529" s="7">
        <v>43207</v>
      </c>
      <c r="M6529" s="64">
        <v>100000</v>
      </c>
      <c r="N6529" s="64">
        <v>100000</v>
      </c>
      <c r="O6529" s="72"/>
      <c r="P6529"/>
      <c r="Q6529"/>
      <c r="R6529"/>
      <c r="S6529"/>
      <c r="T6529"/>
      <c r="U6529"/>
      <c r="V6529"/>
      <c r="W6529"/>
      <c r="X6529"/>
      <c r="Y6529"/>
    </row>
    <row r="6530" spans="1:25" s="17" customFormat="1" ht="22.5" x14ac:dyDescent="0.25">
      <c r="A6530" s="20">
        <v>6529</v>
      </c>
      <c r="B6530" s="51" t="s">
        <v>16938</v>
      </c>
      <c r="C6530" s="22">
        <v>322849</v>
      </c>
      <c r="D6530" s="20" t="s">
        <v>18123</v>
      </c>
      <c r="E6530" s="51" t="s">
        <v>18124</v>
      </c>
      <c r="F6530" s="60" t="s">
        <v>16</v>
      </c>
      <c r="G6530" s="60" t="s">
        <v>15561</v>
      </c>
      <c r="H6530" s="60" t="s">
        <v>15562</v>
      </c>
      <c r="I6530" s="60" t="s">
        <v>6</v>
      </c>
      <c r="J6530" s="7"/>
      <c r="K6530" s="65"/>
      <c r="L6530" s="7">
        <v>43200</v>
      </c>
      <c r="M6530" s="64">
        <v>28803.79</v>
      </c>
      <c r="N6530" s="64">
        <v>28626.36</v>
      </c>
      <c r="O6530" s="72"/>
      <c r="P6530"/>
      <c r="Q6530"/>
      <c r="R6530"/>
      <c r="S6530"/>
      <c r="T6530"/>
      <c r="U6530"/>
      <c r="V6530"/>
      <c r="W6530"/>
      <c r="X6530"/>
      <c r="Y6530"/>
    </row>
    <row r="6531" spans="1:25" s="17" customFormat="1" ht="22.5" x14ac:dyDescent="0.25">
      <c r="A6531" s="20">
        <v>6530</v>
      </c>
      <c r="B6531" s="51" t="s">
        <v>17011</v>
      </c>
      <c r="C6531" s="22">
        <v>37869051</v>
      </c>
      <c r="D6531" s="20" t="s">
        <v>18125</v>
      </c>
      <c r="E6531" s="51" t="s">
        <v>18126</v>
      </c>
      <c r="F6531" s="60" t="s">
        <v>3</v>
      </c>
      <c r="G6531" s="60" t="s">
        <v>15561</v>
      </c>
      <c r="H6531" s="60" t="s">
        <v>15562</v>
      </c>
      <c r="I6531" s="60" t="s">
        <v>23325</v>
      </c>
      <c r="J6531" s="7">
        <v>43063</v>
      </c>
      <c r="K6531" s="65" t="s">
        <v>23425</v>
      </c>
      <c r="L6531" s="7"/>
      <c r="M6531" s="64"/>
      <c r="N6531" s="64"/>
      <c r="O6531" s="72"/>
      <c r="P6531"/>
      <c r="Q6531"/>
      <c r="R6531"/>
      <c r="S6531"/>
      <c r="T6531"/>
      <c r="U6531"/>
      <c r="V6531"/>
      <c r="W6531"/>
      <c r="X6531"/>
      <c r="Y6531"/>
    </row>
    <row r="6532" spans="1:25" s="17" customFormat="1" x14ac:dyDescent="0.25">
      <c r="A6532" s="20">
        <v>6531</v>
      </c>
      <c r="B6532" s="51" t="s">
        <v>16410</v>
      </c>
      <c r="C6532" s="22">
        <v>330736</v>
      </c>
      <c r="D6532" s="20" t="s">
        <v>18127</v>
      </c>
      <c r="E6532" s="51" t="s">
        <v>18128</v>
      </c>
      <c r="F6532" s="60" t="s">
        <v>16</v>
      </c>
      <c r="G6532" s="60" t="s">
        <v>15561</v>
      </c>
      <c r="H6532" s="60" t="s">
        <v>15562</v>
      </c>
      <c r="I6532" s="60" t="s">
        <v>6</v>
      </c>
      <c r="J6532" s="7"/>
      <c r="K6532" s="65"/>
      <c r="L6532" s="7">
        <v>43180</v>
      </c>
      <c r="M6532" s="64">
        <v>49813.49</v>
      </c>
      <c r="N6532" s="64">
        <v>0</v>
      </c>
      <c r="O6532" s="72"/>
      <c r="P6532"/>
      <c r="Q6532"/>
      <c r="R6532"/>
      <c r="S6532"/>
      <c r="T6532"/>
      <c r="U6532"/>
      <c r="V6532"/>
      <c r="W6532"/>
      <c r="X6532"/>
      <c r="Y6532"/>
    </row>
    <row r="6533" spans="1:25" s="17" customFormat="1" ht="33.75" x14ac:dyDescent="0.25">
      <c r="A6533" s="20">
        <v>6532</v>
      </c>
      <c r="B6533" s="51" t="s">
        <v>5836</v>
      </c>
      <c r="C6533" s="22">
        <v>330655</v>
      </c>
      <c r="D6533" s="20" t="s">
        <v>18129</v>
      </c>
      <c r="E6533" s="51" t="s">
        <v>18130</v>
      </c>
      <c r="F6533" s="60" t="s">
        <v>16</v>
      </c>
      <c r="G6533" s="60" t="s">
        <v>15561</v>
      </c>
      <c r="H6533" s="60" t="s">
        <v>15562</v>
      </c>
      <c r="I6533" s="60" t="s">
        <v>6</v>
      </c>
      <c r="J6533" s="7"/>
      <c r="K6533" s="65"/>
      <c r="L6533" s="7">
        <v>43181</v>
      </c>
      <c r="M6533" s="64">
        <v>39806.11</v>
      </c>
      <c r="N6533" s="64">
        <v>19903</v>
      </c>
      <c r="O6533" s="72"/>
      <c r="P6533"/>
      <c r="Q6533"/>
      <c r="R6533"/>
      <c r="S6533"/>
      <c r="T6533"/>
      <c r="U6533"/>
      <c r="V6533"/>
      <c r="W6533"/>
      <c r="X6533"/>
      <c r="Y6533"/>
    </row>
    <row r="6534" spans="1:25" s="17" customFormat="1" ht="33.75" x14ac:dyDescent="0.25">
      <c r="A6534" s="20">
        <v>6533</v>
      </c>
      <c r="B6534" s="51" t="s">
        <v>18131</v>
      </c>
      <c r="C6534" s="22">
        <v>587541</v>
      </c>
      <c r="D6534" s="20" t="s">
        <v>18132</v>
      </c>
      <c r="E6534" s="51" t="s">
        <v>18133</v>
      </c>
      <c r="F6534" s="60" t="s">
        <v>3</v>
      </c>
      <c r="G6534" s="60" t="s">
        <v>15561</v>
      </c>
      <c r="H6534" s="60" t="s">
        <v>15562</v>
      </c>
      <c r="I6534" s="60" t="s">
        <v>6</v>
      </c>
      <c r="J6534" s="7"/>
      <c r="K6534" s="65"/>
      <c r="L6534" s="7">
        <v>43180</v>
      </c>
      <c r="M6534" s="64">
        <v>36958.5</v>
      </c>
      <c r="N6534" s="64">
        <v>36876.92</v>
      </c>
      <c r="O6534" s="72"/>
      <c r="P6534"/>
      <c r="Q6534"/>
      <c r="R6534"/>
      <c r="S6534"/>
      <c r="T6534"/>
      <c r="U6534"/>
      <c r="V6534"/>
      <c r="W6534"/>
      <c r="X6534"/>
      <c r="Y6534"/>
    </row>
    <row r="6535" spans="1:25" s="17" customFormat="1" ht="33.75" x14ac:dyDescent="0.25">
      <c r="A6535" s="20">
        <v>6534</v>
      </c>
      <c r="B6535" s="51" t="s">
        <v>16005</v>
      </c>
      <c r="C6535" s="22">
        <v>329975</v>
      </c>
      <c r="D6535" s="20" t="s">
        <v>18134</v>
      </c>
      <c r="E6535" s="51" t="s">
        <v>18135</v>
      </c>
      <c r="F6535" s="60" t="s">
        <v>16</v>
      </c>
      <c r="G6535" s="60" t="s">
        <v>15561</v>
      </c>
      <c r="H6535" s="60" t="s">
        <v>15562</v>
      </c>
      <c r="I6535" s="60" t="s">
        <v>23325</v>
      </c>
      <c r="J6535" s="7">
        <v>43265</v>
      </c>
      <c r="K6535" s="65" t="s">
        <v>23422</v>
      </c>
      <c r="L6535" s="7"/>
      <c r="M6535" s="64"/>
      <c r="N6535" s="64"/>
      <c r="O6535" s="72"/>
      <c r="P6535"/>
      <c r="Q6535"/>
      <c r="R6535"/>
      <c r="S6535"/>
      <c r="T6535"/>
      <c r="U6535"/>
      <c r="V6535"/>
      <c r="W6535"/>
      <c r="X6535"/>
      <c r="Y6535"/>
    </row>
    <row r="6536" spans="1:25" s="17" customFormat="1" x14ac:dyDescent="0.25">
      <c r="A6536" s="20">
        <v>6535</v>
      </c>
      <c r="B6536" s="51" t="s">
        <v>16723</v>
      </c>
      <c r="C6536" s="22">
        <v>324124</v>
      </c>
      <c r="D6536" s="20" t="s">
        <v>18136</v>
      </c>
      <c r="E6536" s="51" t="s">
        <v>18137</v>
      </c>
      <c r="F6536" s="60" t="s">
        <v>37</v>
      </c>
      <c r="G6536" s="60" t="s">
        <v>15561</v>
      </c>
      <c r="H6536" s="60" t="s">
        <v>15562</v>
      </c>
      <c r="I6536" s="60" t="s">
        <v>23325</v>
      </c>
      <c r="J6536" s="7">
        <v>43063</v>
      </c>
      <c r="K6536" s="65" t="s">
        <v>23425</v>
      </c>
      <c r="L6536" s="7"/>
      <c r="M6536" s="64"/>
      <c r="N6536" s="64"/>
      <c r="O6536" s="72"/>
      <c r="P6536"/>
      <c r="Q6536"/>
      <c r="R6536"/>
      <c r="S6536"/>
      <c r="T6536"/>
      <c r="U6536"/>
      <c r="V6536"/>
      <c r="W6536"/>
      <c r="X6536"/>
      <c r="Y6536"/>
    </row>
    <row r="6537" spans="1:25" s="17" customFormat="1" ht="22.5" x14ac:dyDescent="0.25">
      <c r="A6537" s="20">
        <v>6536</v>
      </c>
      <c r="B6537" s="51" t="s">
        <v>18138</v>
      </c>
      <c r="C6537" s="22">
        <v>699306</v>
      </c>
      <c r="D6537" s="20" t="s">
        <v>18139</v>
      </c>
      <c r="E6537" s="51" t="s">
        <v>18140</v>
      </c>
      <c r="F6537" s="60" t="s">
        <v>26</v>
      </c>
      <c r="G6537" s="60" t="s">
        <v>15561</v>
      </c>
      <c r="H6537" s="60" t="s">
        <v>15562</v>
      </c>
      <c r="I6537" s="60" t="s">
        <v>23420</v>
      </c>
      <c r="J6537" s="7"/>
      <c r="K6537" s="65"/>
      <c r="L6537" s="7"/>
      <c r="M6537" s="64"/>
      <c r="N6537" s="64"/>
      <c r="O6537" s="72"/>
      <c r="P6537"/>
      <c r="Q6537"/>
      <c r="R6537"/>
      <c r="S6537"/>
      <c r="T6537"/>
      <c r="U6537"/>
      <c r="V6537"/>
      <c r="W6537"/>
      <c r="X6537"/>
      <c r="Y6537"/>
    </row>
    <row r="6538" spans="1:25" s="17" customFormat="1" ht="22.5" x14ac:dyDescent="0.25">
      <c r="A6538" s="20">
        <v>6537</v>
      </c>
      <c r="B6538" s="51" t="s">
        <v>5767</v>
      </c>
      <c r="C6538" s="22">
        <v>320706</v>
      </c>
      <c r="D6538" s="20" t="s">
        <v>18141</v>
      </c>
      <c r="E6538" s="51" t="s">
        <v>18142</v>
      </c>
      <c r="F6538" s="60" t="s">
        <v>10</v>
      </c>
      <c r="G6538" s="60" t="s">
        <v>15561</v>
      </c>
      <c r="H6538" s="60" t="s">
        <v>15562</v>
      </c>
      <c r="I6538" s="60" t="s">
        <v>6</v>
      </c>
      <c r="J6538" s="7"/>
      <c r="K6538" s="65"/>
      <c r="L6538" s="7">
        <v>43294</v>
      </c>
      <c r="M6538" s="64">
        <v>70366.11</v>
      </c>
      <c r="N6538" s="64">
        <v>70366.11</v>
      </c>
      <c r="O6538" s="72"/>
      <c r="P6538"/>
      <c r="Q6538"/>
      <c r="R6538"/>
      <c r="S6538"/>
      <c r="T6538"/>
      <c r="U6538"/>
      <c r="V6538"/>
      <c r="W6538"/>
      <c r="X6538"/>
      <c r="Y6538"/>
    </row>
    <row r="6539" spans="1:25" s="17" customFormat="1" ht="22.5" x14ac:dyDescent="0.25">
      <c r="A6539" s="20">
        <v>6538</v>
      </c>
      <c r="B6539" s="51" t="s">
        <v>18143</v>
      </c>
      <c r="C6539" s="22">
        <v>319287</v>
      </c>
      <c r="D6539" s="20" t="s">
        <v>18144</v>
      </c>
      <c r="E6539" s="51" t="s">
        <v>18145</v>
      </c>
      <c r="F6539" s="60" t="s">
        <v>10</v>
      </c>
      <c r="G6539" s="60" t="s">
        <v>15561</v>
      </c>
      <c r="H6539" s="60" t="s">
        <v>15562</v>
      </c>
      <c r="I6539" s="60" t="s">
        <v>6</v>
      </c>
      <c r="J6539" s="7"/>
      <c r="K6539" s="65"/>
      <c r="L6539" s="7">
        <v>43180</v>
      </c>
      <c r="M6539" s="64">
        <v>35037.360000000001</v>
      </c>
      <c r="N6539" s="64">
        <v>0</v>
      </c>
      <c r="O6539" s="72"/>
      <c r="P6539"/>
      <c r="Q6539"/>
      <c r="R6539"/>
      <c r="S6539"/>
      <c r="T6539"/>
      <c r="U6539"/>
      <c r="V6539"/>
      <c r="W6539"/>
      <c r="X6539"/>
      <c r="Y6539"/>
    </row>
    <row r="6540" spans="1:25" s="17" customFormat="1" ht="22.5" x14ac:dyDescent="0.25">
      <c r="A6540" s="20">
        <v>6539</v>
      </c>
      <c r="B6540" s="51" t="s">
        <v>18146</v>
      </c>
      <c r="C6540" s="22">
        <v>306894</v>
      </c>
      <c r="D6540" s="20" t="s">
        <v>18147</v>
      </c>
      <c r="E6540" s="51" t="s">
        <v>18148</v>
      </c>
      <c r="F6540" s="60" t="s">
        <v>3</v>
      </c>
      <c r="G6540" s="60" t="s">
        <v>15561</v>
      </c>
      <c r="H6540" s="60" t="s">
        <v>15562</v>
      </c>
      <c r="I6540" s="60" t="s">
        <v>6</v>
      </c>
      <c r="J6540" s="7"/>
      <c r="K6540" s="65"/>
      <c r="L6540" s="7">
        <v>43181</v>
      </c>
      <c r="M6540" s="64">
        <v>99840</v>
      </c>
      <c r="N6540" s="64">
        <v>0</v>
      </c>
      <c r="O6540" s="72"/>
      <c r="P6540"/>
      <c r="Q6540"/>
      <c r="R6540"/>
      <c r="S6540"/>
      <c r="T6540"/>
      <c r="U6540"/>
      <c r="V6540"/>
      <c r="W6540"/>
      <c r="X6540"/>
      <c r="Y6540"/>
    </row>
    <row r="6541" spans="1:25" s="17" customFormat="1" ht="22.5" x14ac:dyDescent="0.25">
      <c r="A6541" s="20">
        <v>6540</v>
      </c>
      <c r="B6541" s="51" t="s">
        <v>16156</v>
      </c>
      <c r="C6541" s="22">
        <v>331279</v>
      </c>
      <c r="D6541" s="20" t="s">
        <v>18149</v>
      </c>
      <c r="E6541" s="51" t="s">
        <v>18150</v>
      </c>
      <c r="F6541" s="60" t="s">
        <v>37</v>
      </c>
      <c r="G6541" s="60" t="s">
        <v>15561</v>
      </c>
      <c r="H6541" s="60" t="s">
        <v>15562</v>
      </c>
      <c r="I6541" s="60" t="s">
        <v>6</v>
      </c>
      <c r="J6541" s="7"/>
      <c r="K6541" s="65"/>
      <c r="L6541" s="7">
        <v>43321</v>
      </c>
      <c r="M6541" s="64">
        <v>22667.06</v>
      </c>
      <c r="N6541" s="64">
        <v>0</v>
      </c>
      <c r="O6541" s="72"/>
      <c r="P6541"/>
      <c r="Q6541"/>
      <c r="R6541"/>
      <c r="S6541"/>
      <c r="T6541"/>
      <c r="U6541"/>
      <c r="V6541"/>
      <c r="W6541"/>
      <c r="X6541"/>
      <c r="Y6541"/>
    </row>
    <row r="6542" spans="1:25" s="17" customFormat="1" ht="22.5" x14ac:dyDescent="0.25">
      <c r="A6542" s="20">
        <v>6541</v>
      </c>
      <c r="B6542" s="51" t="s">
        <v>17548</v>
      </c>
      <c r="C6542" s="22">
        <v>323454</v>
      </c>
      <c r="D6542" s="20" t="s">
        <v>18151</v>
      </c>
      <c r="E6542" s="51" t="s">
        <v>18152</v>
      </c>
      <c r="F6542" s="60" t="s">
        <v>16</v>
      </c>
      <c r="G6542" s="60" t="s">
        <v>15561</v>
      </c>
      <c r="H6542" s="60" t="s">
        <v>15562</v>
      </c>
      <c r="I6542" s="60" t="s">
        <v>6</v>
      </c>
      <c r="J6542" s="7"/>
      <c r="K6542" s="65"/>
      <c r="L6542" s="7">
        <v>43207</v>
      </c>
      <c r="M6542" s="64">
        <v>93257.600000000006</v>
      </c>
      <c r="N6542" s="64">
        <v>0</v>
      </c>
      <c r="O6542" s="72"/>
      <c r="P6542"/>
      <c r="Q6542"/>
      <c r="R6542"/>
      <c r="S6542"/>
      <c r="T6542"/>
      <c r="U6542"/>
      <c r="V6542"/>
      <c r="W6542"/>
      <c r="X6542"/>
      <c r="Y6542"/>
    </row>
    <row r="6543" spans="1:25" s="17" customFormat="1" ht="22.5" x14ac:dyDescent="0.25">
      <c r="A6543" s="20">
        <v>6542</v>
      </c>
      <c r="B6543" s="51" t="s">
        <v>16893</v>
      </c>
      <c r="C6543" s="22">
        <v>322881</v>
      </c>
      <c r="D6543" s="20" t="s">
        <v>18153</v>
      </c>
      <c r="E6543" s="51" t="s">
        <v>18154</v>
      </c>
      <c r="F6543" s="60" t="s">
        <v>16</v>
      </c>
      <c r="G6543" s="60" t="s">
        <v>15561</v>
      </c>
      <c r="H6543" s="60" t="s">
        <v>15562</v>
      </c>
      <c r="I6543" s="60" t="s">
        <v>6</v>
      </c>
      <c r="J6543" s="7"/>
      <c r="K6543" s="65"/>
      <c r="L6543" s="7">
        <v>43180</v>
      </c>
      <c r="M6543" s="64">
        <v>49941.06</v>
      </c>
      <c r="N6543" s="64">
        <v>49840.32</v>
      </c>
      <c r="O6543" s="72"/>
      <c r="P6543"/>
      <c r="Q6543"/>
      <c r="R6543"/>
      <c r="S6543"/>
      <c r="T6543"/>
      <c r="U6543"/>
      <c r="V6543"/>
      <c r="W6543"/>
      <c r="X6543"/>
      <c r="Y6543"/>
    </row>
    <row r="6544" spans="1:25" s="17" customFormat="1" ht="22.5" x14ac:dyDescent="0.25">
      <c r="A6544" s="20">
        <v>6543</v>
      </c>
      <c r="B6544" s="51" t="s">
        <v>18155</v>
      </c>
      <c r="C6544" s="22">
        <v>305693</v>
      </c>
      <c r="D6544" s="20" t="s">
        <v>18156</v>
      </c>
      <c r="E6544" s="51" t="s">
        <v>18157</v>
      </c>
      <c r="F6544" s="60" t="s">
        <v>56</v>
      </c>
      <c r="G6544" s="60" t="s">
        <v>15561</v>
      </c>
      <c r="H6544" s="60" t="s">
        <v>15562</v>
      </c>
      <c r="I6544" s="60" t="s">
        <v>23325</v>
      </c>
      <c r="J6544" s="7">
        <v>43063</v>
      </c>
      <c r="K6544" s="65" t="s">
        <v>23425</v>
      </c>
      <c r="L6544" s="7"/>
      <c r="M6544" s="64"/>
      <c r="N6544" s="64"/>
      <c r="O6544" s="72"/>
      <c r="P6544"/>
      <c r="Q6544"/>
      <c r="R6544"/>
      <c r="S6544"/>
      <c r="T6544"/>
      <c r="U6544"/>
      <c r="V6544"/>
      <c r="W6544"/>
      <c r="X6544"/>
      <c r="Y6544"/>
    </row>
    <row r="6545" spans="1:25" s="17" customFormat="1" ht="22.5" x14ac:dyDescent="0.25">
      <c r="A6545" s="20">
        <v>6544</v>
      </c>
      <c r="B6545" s="51" t="s">
        <v>18158</v>
      </c>
      <c r="C6545" s="22">
        <v>313858</v>
      </c>
      <c r="D6545" s="20" t="s">
        <v>18159</v>
      </c>
      <c r="E6545" s="51" t="s">
        <v>18160</v>
      </c>
      <c r="F6545" s="60" t="s">
        <v>10</v>
      </c>
      <c r="G6545" s="60" t="s">
        <v>15561</v>
      </c>
      <c r="H6545" s="60" t="s">
        <v>15562</v>
      </c>
      <c r="I6545" s="60" t="s">
        <v>6</v>
      </c>
      <c r="J6545" s="7"/>
      <c r="K6545" s="65"/>
      <c r="L6545" s="7">
        <v>43180</v>
      </c>
      <c r="M6545" s="64">
        <v>29686.17</v>
      </c>
      <c r="N6545" s="64">
        <v>29686.17</v>
      </c>
      <c r="O6545" s="72"/>
      <c r="P6545"/>
      <c r="Q6545"/>
      <c r="R6545"/>
      <c r="S6545"/>
      <c r="T6545"/>
      <c r="U6545"/>
      <c r="V6545"/>
      <c r="W6545"/>
      <c r="X6545"/>
      <c r="Y6545"/>
    </row>
    <row r="6546" spans="1:25" s="17" customFormat="1" ht="22.5" x14ac:dyDescent="0.25">
      <c r="A6546" s="20">
        <v>6545</v>
      </c>
      <c r="B6546" s="51" t="s">
        <v>18161</v>
      </c>
      <c r="C6546" s="22">
        <v>322318</v>
      </c>
      <c r="D6546" s="20" t="s">
        <v>18162</v>
      </c>
      <c r="E6546" s="51" t="s">
        <v>18163</v>
      </c>
      <c r="F6546" s="60" t="s">
        <v>16</v>
      </c>
      <c r="G6546" s="60" t="s">
        <v>15561</v>
      </c>
      <c r="H6546" s="60" t="s">
        <v>15562</v>
      </c>
      <c r="I6546" s="60" t="s">
        <v>23325</v>
      </c>
      <c r="J6546" s="7">
        <v>43062</v>
      </c>
      <c r="K6546" s="65" t="s">
        <v>23425</v>
      </c>
      <c r="L6546" s="7"/>
      <c r="M6546" s="64"/>
      <c r="N6546" s="64"/>
      <c r="O6546" s="72"/>
      <c r="P6546"/>
      <c r="Q6546"/>
      <c r="R6546"/>
      <c r="S6546"/>
      <c r="T6546"/>
      <c r="U6546"/>
      <c r="V6546"/>
      <c r="W6546"/>
      <c r="X6546"/>
      <c r="Y6546"/>
    </row>
    <row r="6547" spans="1:25" s="17" customFormat="1" ht="22.5" x14ac:dyDescent="0.25">
      <c r="A6547" s="20">
        <v>6546</v>
      </c>
      <c r="B6547" s="51" t="s">
        <v>18164</v>
      </c>
      <c r="C6547" s="22">
        <v>682152</v>
      </c>
      <c r="D6547" s="20" t="s">
        <v>18165</v>
      </c>
      <c r="E6547" s="51" t="s">
        <v>18166</v>
      </c>
      <c r="F6547" s="60" t="s">
        <v>56</v>
      </c>
      <c r="G6547" s="60" t="s">
        <v>15561</v>
      </c>
      <c r="H6547" s="60" t="s">
        <v>15562</v>
      </c>
      <c r="I6547" s="60" t="s">
        <v>23325</v>
      </c>
      <c r="J6547" s="7">
        <v>43270</v>
      </c>
      <c r="K6547" s="65" t="s">
        <v>23422</v>
      </c>
      <c r="L6547" s="7"/>
      <c r="M6547" s="64"/>
      <c r="N6547" s="64"/>
      <c r="O6547" s="72"/>
      <c r="P6547"/>
      <c r="Q6547"/>
      <c r="R6547"/>
      <c r="S6547"/>
      <c r="T6547"/>
      <c r="U6547"/>
      <c r="V6547"/>
      <c r="W6547"/>
      <c r="X6547"/>
      <c r="Y6547"/>
    </row>
    <row r="6548" spans="1:25" s="17" customFormat="1" ht="22.5" x14ac:dyDescent="0.25">
      <c r="A6548" s="20">
        <v>6547</v>
      </c>
      <c r="B6548" s="51" t="s">
        <v>18167</v>
      </c>
      <c r="C6548" s="22">
        <v>648205</v>
      </c>
      <c r="D6548" s="20" t="s">
        <v>18168</v>
      </c>
      <c r="E6548" s="51" t="s">
        <v>18169</v>
      </c>
      <c r="F6548" s="60" t="s">
        <v>10</v>
      </c>
      <c r="G6548" s="60" t="s">
        <v>15561</v>
      </c>
      <c r="H6548" s="60" t="s">
        <v>15562</v>
      </c>
      <c r="I6548" s="60" t="s">
        <v>23325</v>
      </c>
      <c r="J6548" s="7">
        <v>43265</v>
      </c>
      <c r="K6548" s="65" t="s">
        <v>23422</v>
      </c>
      <c r="L6548" s="7"/>
      <c r="M6548" s="64"/>
      <c r="N6548" s="64"/>
      <c r="O6548" s="72"/>
      <c r="P6548"/>
      <c r="Q6548"/>
      <c r="R6548"/>
      <c r="S6548"/>
      <c r="T6548"/>
      <c r="U6548"/>
      <c r="V6548"/>
      <c r="W6548"/>
      <c r="X6548"/>
      <c r="Y6548"/>
    </row>
    <row r="6549" spans="1:25" s="17" customFormat="1" ht="22.5" x14ac:dyDescent="0.25">
      <c r="A6549" s="20">
        <v>6548</v>
      </c>
      <c r="B6549" s="51" t="s">
        <v>17539</v>
      </c>
      <c r="C6549" s="22">
        <v>308293</v>
      </c>
      <c r="D6549" s="20" t="s">
        <v>18170</v>
      </c>
      <c r="E6549" s="51" t="s">
        <v>18171</v>
      </c>
      <c r="F6549" s="60" t="s">
        <v>3</v>
      </c>
      <c r="G6549" s="60" t="s">
        <v>15561</v>
      </c>
      <c r="H6549" s="60" t="s">
        <v>15562</v>
      </c>
      <c r="I6549" s="60" t="s">
        <v>6</v>
      </c>
      <c r="J6549" s="7"/>
      <c r="K6549" s="65"/>
      <c r="L6549" s="7">
        <v>43180</v>
      </c>
      <c r="M6549" s="64">
        <v>34823.519999999997</v>
      </c>
      <c r="N6549" s="64">
        <v>34823.519999999997</v>
      </c>
      <c r="O6549" s="72"/>
      <c r="P6549"/>
      <c r="Q6549"/>
      <c r="R6549"/>
      <c r="S6549"/>
      <c r="T6549"/>
      <c r="U6549"/>
      <c r="V6549"/>
      <c r="W6549"/>
      <c r="X6549"/>
      <c r="Y6549"/>
    </row>
    <row r="6550" spans="1:25" s="17" customFormat="1" ht="33.75" x14ac:dyDescent="0.25">
      <c r="A6550" s="20">
        <v>6549</v>
      </c>
      <c r="B6550" s="51" t="s">
        <v>15583</v>
      </c>
      <c r="C6550" s="22">
        <v>35626526</v>
      </c>
      <c r="D6550" s="20" t="s">
        <v>18172</v>
      </c>
      <c r="E6550" s="51" t="s">
        <v>18173</v>
      </c>
      <c r="F6550" s="60" t="s">
        <v>3</v>
      </c>
      <c r="G6550" s="60" t="s">
        <v>15561</v>
      </c>
      <c r="H6550" s="60" t="s">
        <v>15562</v>
      </c>
      <c r="I6550" s="60" t="s">
        <v>23325</v>
      </c>
      <c r="J6550" s="7">
        <v>43266</v>
      </c>
      <c r="K6550" s="65" t="s">
        <v>23422</v>
      </c>
      <c r="L6550" s="7"/>
      <c r="M6550" s="64"/>
      <c r="N6550" s="64"/>
      <c r="O6550" s="72"/>
      <c r="P6550"/>
      <c r="Q6550"/>
      <c r="R6550"/>
      <c r="S6550"/>
      <c r="T6550"/>
      <c r="U6550"/>
      <c r="V6550"/>
      <c r="W6550"/>
      <c r="X6550"/>
      <c r="Y6550"/>
    </row>
    <row r="6551" spans="1:25" s="17" customFormat="1" ht="22.5" x14ac:dyDescent="0.25">
      <c r="A6551" s="20">
        <v>6550</v>
      </c>
      <c r="B6551" s="51" t="s">
        <v>18174</v>
      </c>
      <c r="C6551" s="22">
        <v>309656</v>
      </c>
      <c r="D6551" s="20" t="s">
        <v>18175</v>
      </c>
      <c r="E6551" s="51" t="s">
        <v>18176</v>
      </c>
      <c r="F6551" s="60" t="s">
        <v>56</v>
      </c>
      <c r="G6551" s="60" t="s">
        <v>15561</v>
      </c>
      <c r="H6551" s="60" t="s">
        <v>15562</v>
      </c>
      <c r="I6551" s="60" t="s">
        <v>23325</v>
      </c>
      <c r="J6551" s="7">
        <v>43077</v>
      </c>
      <c r="K6551" s="65" t="s">
        <v>23427</v>
      </c>
      <c r="L6551" s="7"/>
      <c r="M6551" s="64"/>
      <c r="N6551" s="64"/>
      <c r="O6551" s="72"/>
      <c r="P6551"/>
      <c r="Q6551"/>
      <c r="R6551"/>
      <c r="S6551"/>
      <c r="T6551"/>
      <c r="U6551"/>
      <c r="V6551"/>
      <c r="W6551"/>
      <c r="X6551"/>
      <c r="Y6551"/>
    </row>
    <row r="6552" spans="1:25" s="17" customFormat="1" ht="33.75" x14ac:dyDescent="0.25">
      <c r="A6552" s="20">
        <v>6551</v>
      </c>
      <c r="B6552" s="51" t="s">
        <v>17539</v>
      </c>
      <c r="C6552" s="22">
        <v>308293</v>
      </c>
      <c r="D6552" s="20" t="s">
        <v>18177</v>
      </c>
      <c r="E6552" s="51" t="s">
        <v>18178</v>
      </c>
      <c r="F6552" s="60" t="s">
        <v>3</v>
      </c>
      <c r="G6552" s="60" t="s">
        <v>15561</v>
      </c>
      <c r="H6552" s="60" t="s">
        <v>15562</v>
      </c>
      <c r="I6552" s="60" t="s">
        <v>6</v>
      </c>
      <c r="J6552" s="7"/>
      <c r="K6552" s="65"/>
      <c r="L6552" s="7">
        <v>43200</v>
      </c>
      <c r="M6552" s="64">
        <v>66915.960000000006</v>
      </c>
      <c r="N6552" s="64">
        <v>66915.960000000006</v>
      </c>
      <c r="O6552" s="72"/>
      <c r="P6552"/>
      <c r="Q6552"/>
      <c r="R6552"/>
      <c r="S6552"/>
      <c r="T6552"/>
      <c r="U6552"/>
      <c r="V6552"/>
      <c r="W6552"/>
      <c r="X6552"/>
      <c r="Y6552"/>
    </row>
    <row r="6553" spans="1:25" s="17" customFormat="1" ht="22.5" x14ac:dyDescent="0.25">
      <c r="A6553" s="20">
        <v>6552</v>
      </c>
      <c r="B6553" s="51" t="s">
        <v>18179</v>
      </c>
      <c r="C6553" s="22">
        <v>31984673</v>
      </c>
      <c r="D6553" s="20" t="s">
        <v>18180</v>
      </c>
      <c r="E6553" s="51" t="s">
        <v>18181</v>
      </c>
      <c r="F6553" s="60" t="s">
        <v>16</v>
      </c>
      <c r="G6553" s="60" t="s">
        <v>15561</v>
      </c>
      <c r="H6553" s="60" t="s">
        <v>15562</v>
      </c>
      <c r="I6553" s="60" t="s">
        <v>6</v>
      </c>
      <c r="J6553" s="7"/>
      <c r="K6553" s="65"/>
      <c r="L6553" s="7">
        <v>43181</v>
      </c>
      <c r="M6553" s="64">
        <v>99972.29</v>
      </c>
      <c r="N6553" s="64">
        <v>99972.29</v>
      </c>
      <c r="O6553" s="72"/>
      <c r="P6553"/>
      <c r="Q6553"/>
      <c r="R6553"/>
      <c r="S6553"/>
      <c r="T6553"/>
      <c r="U6553"/>
      <c r="V6553"/>
      <c r="W6553"/>
      <c r="X6553"/>
      <c r="Y6553"/>
    </row>
    <row r="6554" spans="1:25" s="17" customFormat="1" ht="22.5" x14ac:dyDescent="0.25">
      <c r="A6554" s="20">
        <v>6553</v>
      </c>
      <c r="B6554" s="51" t="s">
        <v>18182</v>
      </c>
      <c r="C6554" s="22">
        <v>649911</v>
      </c>
      <c r="D6554" s="20" t="s">
        <v>18183</v>
      </c>
      <c r="E6554" s="51" t="s">
        <v>18184</v>
      </c>
      <c r="F6554" s="60" t="s">
        <v>10</v>
      </c>
      <c r="G6554" s="60" t="s">
        <v>15561</v>
      </c>
      <c r="H6554" s="60" t="s">
        <v>15562</v>
      </c>
      <c r="I6554" s="60" t="s">
        <v>23325</v>
      </c>
      <c r="J6554" s="7">
        <v>43067</v>
      </c>
      <c r="K6554" s="65" t="s">
        <v>23425</v>
      </c>
      <c r="L6554" s="7"/>
      <c r="M6554" s="64"/>
      <c r="N6554" s="64"/>
      <c r="O6554" s="72"/>
      <c r="P6554"/>
      <c r="Q6554"/>
      <c r="R6554"/>
      <c r="S6554"/>
      <c r="T6554"/>
      <c r="U6554"/>
      <c r="V6554"/>
      <c r="W6554"/>
      <c r="X6554"/>
      <c r="Y6554"/>
    </row>
    <row r="6555" spans="1:25" s="17" customFormat="1" x14ac:dyDescent="0.25">
      <c r="A6555" s="20">
        <v>6554</v>
      </c>
      <c r="B6555" s="51" t="s">
        <v>18185</v>
      </c>
      <c r="C6555" s="22">
        <v>595187</v>
      </c>
      <c r="D6555" s="20" t="s">
        <v>18186</v>
      </c>
      <c r="E6555" s="51" t="s">
        <v>18187</v>
      </c>
      <c r="F6555" s="60" t="s">
        <v>37</v>
      </c>
      <c r="G6555" s="60" t="s">
        <v>15561</v>
      </c>
      <c r="H6555" s="60" t="s">
        <v>15562</v>
      </c>
      <c r="I6555" s="60" t="s">
        <v>23325</v>
      </c>
      <c r="J6555" s="7">
        <v>43063</v>
      </c>
      <c r="K6555" s="65" t="s">
        <v>23425</v>
      </c>
      <c r="L6555" s="7"/>
      <c r="M6555" s="64"/>
      <c r="N6555" s="64"/>
      <c r="O6555" s="72"/>
      <c r="P6555"/>
      <c r="Q6555"/>
      <c r="R6555"/>
      <c r="S6555"/>
      <c r="T6555"/>
      <c r="U6555"/>
      <c r="V6555"/>
      <c r="W6555"/>
      <c r="X6555"/>
      <c r="Y6555"/>
    </row>
    <row r="6556" spans="1:25" s="17" customFormat="1" ht="22.5" x14ac:dyDescent="0.25">
      <c r="A6556" s="20">
        <v>6555</v>
      </c>
      <c r="B6556" s="51" t="s">
        <v>18188</v>
      </c>
      <c r="C6556" s="22">
        <v>649601</v>
      </c>
      <c r="D6556" s="20" t="s">
        <v>18189</v>
      </c>
      <c r="E6556" s="51" t="s">
        <v>18190</v>
      </c>
      <c r="F6556" s="60" t="s">
        <v>10</v>
      </c>
      <c r="G6556" s="60" t="s">
        <v>15561</v>
      </c>
      <c r="H6556" s="60" t="s">
        <v>15562</v>
      </c>
      <c r="I6556" s="60" t="s">
        <v>6</v>
      </c>
      <c r="J6556" s="7"/>
      <c r="K6556" s="65"/>
      <c r="L6556" s="7">
        <v>43181</v>
      </c>
      <c r="M6556" s="64">
        <v>33767.800000000003</v>
      </c>
      <c r="N6556" s="64">
        <v>33767.800000000003</v>
      </c>
      <c r="O6556" s="72"/>
      <c r="P6556"/>
      <c r="Q6556"/>
      <c r="R6556"/>
      <c r="S6556"/>
      <c r="T6556"/>
      <c r="U6556"/>
      <c r="V6556"/>
      <c r="W6556"/>
      <c r="X6556"/>
      <c r="Y6556"/>
    </row>
    <row r="6557" spans="1:25" s="17" customFormat="1" ht="22.5" x14ac:dyDescent="0.25">
      <c r="A6557" s="20">
        <v>6556</v>
      </c>
      <c r="B6557" s="51" t="s">
        <v>18191</v>
      </c>
      <c r="C6557" s="22">
        <v>321559</v>
      </c>
      <c r="D6557" s="20" t="s">
        <v>18192</v>
      </c>
      <c r="E6557" s="51" t="s">
        <v>18193</v>
      </c>
      <c r="F6557" s="60" t="s">
        <v>30</v>
      </c>
      <c r="G6557" s="60" t="s">
        <v>15561</v>
      </c>
      <c r="H6557" s="60" t="s">
        <v>15562</v>
      </c>
      <c r="I6557" s="60" t="s">
        <v>23325</v>
      </c>
      <c r="J6557" s="7">
        <v>43062</v>
      </c>
      <c r="K6557" s="65" t="s">
        <v>23425</v>
      </c>
      <c r="L6557" s="7"/>
      <c r="M6557" s="64"/>
      <c r="N6557" s="64"/>
      <c r="O6557" s="72"/>
      <c r="P6557"/>
      <c r="Q6557"/>
      <c r="R6557"/>
      <c r="S6557"/>
      <c r="T6557"/>
      <c r="U6557"/>
      <c r="V6557"/>
      <c r="W6557"/>
      <c r="X6557"/>
      <c r="Y6557"/>
    </row>
    <row r="6558" spans="1:25" s="17" customFormat="1" ht="22.5" x14ac:dyDescent="0.25">
      <c r="A6558" s="20">
        <v>6557</v>
      </c>
      <c r="B6558" s="51" t="s">
        <v>18194</v>
      </c>
      <c r="C6558" s="22">
        <v>594776</v>
      </c>
      <c r="D6558" s="20" t="s">
        <v>18195</v>
      </c>
      <c r="E6558" s="51" t="s">
        <v>18196</v>
      </c>
      <c r="F6558" s="60" t="s">
        <v>37</v>
      </c>
      <c r="G6558" s="60" t="s">
        <v>15561</v>
      </c>
      <c r="H6558" s="60" t="s">
        <v>15562</v>
      </c>
      <c r="I6558" s="60" t="s">
        <v>6</v>
      </c>
      <c r="J6558" s="7"/>
      <c r="K6558" s="65"/>
      <c r="L6558" s="7">
        <v>43232</v>
      </c>
      <c r="M6558" s="64">
        <v>98750.38</v>
      </c>
      <c r="N6558" s="64">
        <v>96773.18</v>
      </c>
      <c r="O6558" s="72"/>
      <c r="P6558"/>
      <c r="Q6558"/>
      <c r="R6558"/>
      <c r="S6558"/>
      <c r="T6558"/>
      <c r="U6558"/>
      <c r="V6558"/>
      <c r="W6558"/>
      <c r="X6558"/>
      <c r="Y6558"/>
    </row>
    <row r="6559" spans="1:25" s="17" customFormat="1" ht="45" x14ac:dyDescent="0.25">
      <c r="A6559" s="20">
        <v>6558</v>
      </c>
      <c r="B6559" s="51" t="s">
        <v>18197</v>
      </c>
      <c r="C6559" s="22">
        <v>319996</v>
      </c>
      <c r="D6559" s="20" t="s">
        <v>18198</v>
      </c>
      <c r="E6559" s="51" t="s">
        <v>18199</v>
      </c>
      <c r="F6559" s="60" t="s">
        <v>10</v>
      </c>
      <c r="G6559" s="60" t="s">
        <v>15561</v>
      </c>
      <c r="H6559" s="60" t="s">
        <v>15562</v>
      </c>
      <c r="I6559" s="60" t="s">
        <v>6</v>
      </c>
      <c r="J6559" s="7"/>
      <c r="K6559" s="65"/>
      <c r="L6559" s="7">
        <v>43180</v>
      </c>
      <c r="M6559" s="64">
        <v>67888</v>
      </c>
      <c r="N6559" s="64">
        <v>0</v>
      </c>
      <c r="O6559" s="72"/>
      <c r="P6559"/>
      <c r="Q6559"/>
      <c r="R6559"/>
      <c r="S6559"/>
      <c r="T6559"/>
      <c r="U6559"/>
      <c r="V6559"/>
      <c r="W6559"/>
      <c r="X6559"/>
      <c r="Y6559"/>
    </row>
    <row r="6560" spans="1:25" s="17" customFormat="1" ht="33.75" x14ac:dyDescent="0.25">
      <c r="A6560" s="20">
        <v>6559</v>
      </c>
      <c r="B6560" s="51" t="s">
        <v>18200</v>
      </c>
      <c r="C6560" s="22">
        <v>324841</v>
      </c>
      <c r="D6560" s="20" t="s">
        <v>18201</v>
      </c>
      <c r="E6560" s="51" t="s">
        <v>18202</v>
      </c>
      <c r="F6560" s="60" t="s">
        <v>37</v>
      </c>
      <c r="G6560" s="60" t="s">
        <v>15561</v>
      </c>
      <c r="H6560" s="60" t="s">
        <v>15562</v>
      </c>
      <c r="I6560" s="60" t="s">
        <v>23325</v>
      </c>
      <c r="J6560" s="7">
        <v>43062</v>
      </c>
      <c r="K6560" s="65" t="s">
        <v>23425</v>
      </c>
      <c r="L6560" s="7"/>
      <c r="M6560" s="64"/>
      <c r="N6560" s="64"/>
      <c r="O6560" s="72"/>
      <c r="P6560"/>
      <c r="Q6560"/>
      <c r="R6560"/>
      <c r="S6560"/>
      <c r="T6560"/>
      <c r="U6560"/>
      <c r="V6560"/>
      <c r="W6560"/>
      <c r="X6560"/>
      <c r="Y6560"/>
    </row>
    <row r="6561" spans="1:25" s="17" customFormat="1" ht="22.5" x14ac:dyDescent="0.25">
      <c r="A6561" s="20">
        <v>6560</v>
      </c>
      <c r="B6561" s="51" t="s">
        <v>18203</v>
      </c>
      <c r="C6561" s="22">
        <v>330469</v>
      </c>
      <c r="D6561" s="20" t="s">
        <v>18204</v>
      </c>
      <c r="E6561" s="51" t="s">
        <v>18205</v>
      </c>
      <c r="F6561" s="60" t="s">
        <v>16</v>
      </c>
      <c r="G6561" s="60" t="s">
        <v>15561</v>
      </c>
      <c r="H6561" s="60" t="s">
        <v>15562</v>
      </c>
      <c r="I6561" s="60" t="s">
        <v>23325</v>
      </c>
      <c r="J6561" s="7">
        <v>43077</v>
      </c>
      <c r="K6561" s="65" t="s">
        <v>23427</v>
      </c>
      <c r="L6561" s="7"/>
      <c r="M6561" s="64"/>
      <c r="N6561" s="64"/>
      <c r="O6561" s="72"/>
      <c r="P6561"/>
      <c r="Q6561"/>
      <c r="R6561"/>
      <c r="S6561"/>
      <c r="T6561"/>
      <c r="U6561"/>
      <c r="V6561"/>
      <c r="W6561"/>
      <c r="X6561"/>
      <c r="Y6561"/>
    </row>
    <row r="6562" spans="1:25" s="17" customFormat="1" ht="33.75" x14ac:dyDescent="0.25">
      <c r="A6562" s="20">
        <v>6561</v>
      </c>
      <c r="B6562" s="51" t="s">
        <v>18206</v>
      </c>
      <c r="C6562" s="22">
        <v>309761</v>
      </c>
      <c r="D6562" s="20" t="s">
        <v>18207</v>
      </c>
      <c r="E6562" s="51" t="s">
        <v>18208</v>
      </c>
      <c r="F6562" s="60" t="s">
        <v>56</v>
      </c>
      <c r="G6562" s="60" t="s">
        <v>15561</v>
      </c>
      <c r="H6562" s="60" t="s">
        <v>15562</v>
      </c>
      <c r="I6562" s="60" t="s">
        <v>6</v>
      </c>
      <c r="J6562" s="7"/>
      <c r="K6562" s="65"/>
      <c r="L6562" s="7">
        <v>43182</v>
      </c>
      <c r="M6562" s="64">
        <v>54552.45</v>
      </c>
      <c r="N6562" s="64">
        <v>54552.45</v>
      </c>
      <c r="O6562" s="72"/>
      <c r="P6562"/>
      <c r="Q6562"/>
      <c r="R6562"/>
      <c r="S6562"/>
      <c r="T6562"/>
      <c r="U6562"/>
      <c r="V6562"/>
      <c r="W6562"/>
      <c r="X6562"/>
      <c r="Y6562"/>
    </row>
    <row r="6563" spans="1:25" s="17" customFormat="1" x14ac:dyDescent="0.25">
      <c r="A6563" s="20">
        <v>6562</v>
      </c>
      <c r="B6563" s="51" t="s">
        <v>18209</v>
      </c>
      <c r="C6563" s="22">
        <v>691836</v>
      </c>
      <c r="D6563" s="20" t="s">
        <v>18210</v>
      </c>
      <c r="E6563" s="51" t="s">
        <v>18211</v>
      </c>
      <c r="F6563" s="60" t="s">
        <v>16</v>
      </c>
      <c r="G6563" s="60" t="s">
        <v>15561</v>
      </c>
      <c r="H6563" s="60" t="s">
        <v>15562</v>
      </c>
      <c r="I6563" s="60" t="s">
        <v>23420</v>
      </c>
      <c r="J6563" s="7"/>
      <c r="K6563" s="65"/>
      <c r="L6563" s="7"/>
      <c r="M6563" s="64"/>
      <c r="N6563" s="64"/>
      <c r="O6563" s="72"/>
      <c r="P6563"/>
      <c r="Q6563"/>
      <c r="R6563"/>
      <c r="S6563"/>
      <c r="T6563"/>
      <c r="U6563"/>
      <c r="V6563"/>
      <c r="W6563"/>
      <c r="X6563"/>
      <c r="Y6563"/>
    </row>
    <row r="6564" spans="1:25" s="17" customFormat="1" ht="22.5" x14ac:dyDescent="0.25">
      <c r="A6564" s="20">
        <v>6563</v>
      </c>
      <c r="B6564" s="51" t="s">
        <v>18212</v>
      </c>
      <c r="C6564" s="22">
        <v>329878</v>
      </c>
      <c r="D6564" s="20" t="s">
        <v>18213</v>
      </c>
      <c r="E6564" s="51" t="s">
        <v>18214</v>
      </c>
      <c r="F6564" s="60" t="s">
        <v>16</v>
      </c>
      <c r="G6564" s="60" t="s">
        <v>15561</v>
      </c>
      <c r="H6564" s="60" t="s">
        <v>15562</v>
      </c>
      <c r="I6564" s="60" t="s">
        <v>23420</v>
      </c>
      <c r="J6564" s="7"/>
      <c r="K6564" s="65"/>
      <c r="L6564" s="7"/>
      <c r="M6564" s="64"/>
      <c r="N6564" s="64"/>
      <c r="O6564" s="72"/>
      <c r="P6564"/>
      <c r="Q6564"/>
      <c r="R6564"/>
      <c r="S6564"/>
      <c r="T6564"/>
      <c r="U6564"/>
      <c r="V6564"/>
      <c r="W6564"/>
      <c r="X6564"/>
      <c r="Y6564"/>
    </row>
    <row r="6565" spans="1:25" s="17" customFormat="1" ht="22.5" x14ac:dyDescent="0.25">
      <c r="A6565" s="20">
        <v>6564</v>
      </c>
      <c r="B6565" s="51" t="s">
        <v>18215</v>
      </c>
      <c r="C6565" s="22">
        <v>37842846</v>
      </c>
      <c r="D6565" s="20" t="s">
        <v>18216</v>
      </c>
      <c r="E6565" s="51" t="s">
        <v>18217</v>
      </c>
      <c r="F6565" s="60" t="s">
        <v>56</v>
      </c>
      <c r="G6565" s="60" t="s">
        <v>15561</v>
      </c>
      <c r="H6565" s="60" t="s">
        <v>15562</v>
      </c>
      <c r="I6565" s="60" t="s">
        <v>6</v>
      </c>
      <c r="J6565" s="7"/>
      <c r="K6565" s="65"/>
      <c r="L6565" s="7">
        <v>43207</v>
      </c>
      <c r="M6565" s="64">
        <v>59304.94</v>
      </c>
      <c r="N6565" s="64">
        <v>59304.94</v>
      </c>
      <c r="O6565" s="72"/>
      <c r="P6565"/>
      <c r="Q6565"/>
      <c r="R6565"/>
      <c r="S6565"/>
      <c r="T6565"/>
      <c r="U6565"/>
      <c r="V6565"/>
      <c r="W6565"/>
      <c r="X6565"/>
      <c r="Y6565"/>
    </row>
    <row r="6566" spans="1:25" s="17" customFormat="1" ht="22.5" x14ac:dyDescent="0.25">
      <c r="A6566" s="20">
        <v>6565</v>
      </c>
      <c r="B6566" s="51" t="s">
        <v>18218</v>
      </c>
      <c r="C6566" s="22">
        <v>332534</v>
      </c>
      <c r="D6566" s="20" t="s">
        <v>18219</v>
      </c>
      <c r="E6566" s="51" t="s">
        <v>18220</v>
      </c>
      <c r="F6566" s="60" t="s">
        <v>16</v>
      </c>
      <c r="G6566" s="60" t="s">
        <v>15561</v>
      </c>
      <c r="H6566" s="60" t="s">
        <v>15562</v>
      </c>
      <c r="I6566" s="60" t="s">
        <v>6</v>
      </c>
      <c r="J6566" s="7"/>
      <c r="K6566" s="65"/>
      <c r="L6566" s="7">
        <v>43207</v>
      </c>
      <c r="M6566" s="64">
        <v>76415.91</v>
      </c>
      <c r="N6566" s="64">
        <v>76415.91</v>
      </c>
      <c r="O6566" s="72"/>
      <c r="P6566"/>
      <c r="Q6566"/>
      <c r="R6566"/>
      <c r="S6566"/>
      <c r="T6566"/>
      <c r="U6566"/>
      <c r="V6566"/>
      <c r="W6566"/>
      <c r="X6566"/>
      <c r="Y6566"/>
    </row>
    <row r="6567" spans="1:25" s="17" customFormat="1" ht="22.5" x14ac:dyDescent="0.25">
      <c r="A6567" s="20">
        <v>6566</v>
      </c>
      <c r="B6567" s="51" t="s">
        <v>18221</v>
      </c>
      <c r="C6567" s="22">
        <v>305995</v>
      </c>
      <c r="D6567" s="20" t="s">
        <v>18222</v>
      </c>
      <c r="E6567" s="51" t="s">
        <v>18223</v>
      </c>
      <c r="F6567" s="60" t="s">
        <v>63</v>
      </c>
      <c r="G6567" s="60" t="s">
        <v>15561</v>
      </c>
      <c r="H6567" s="60" t="s">
        <v>15562</v>
      </c>
      <c r="I6567" s="60" t="s">
        <v>6</v>
      </c>
      <c r="J6567" s="7"/>
      <c r="K6567" s="65"/>
      <c r="L6567" s="7">
        <v>43200</v>
      </c>
      <c r="M6567" s="64">
        <v>95799.44</v>
      </c>
      <c r="N6567" s="64">
        <v>94331.87</v>
      </c>
      <c r="O6567" s="72"/>
      <c r="P6567"/>
      <c r="Q6567"/>
      <c r="R6567"/>
      <c r="S6567"/>
      <c r="T6567"/>
      <c r="U6567"/>
      <c r="V6567"/>
      <c r="W6567"/>
      <c r="X6567"/>
      <c r="Y6567"/>
    </row>
    <row r="6568" spans="1:25" s="17" customFormat="1" ht="22.5" x14ac:dyDescent="0.25">
      <c r="A6568" s="20">
        <v>6567</v>
      </c>
      <c r="B6568" s="51" t="s">
        <v>18224</v>
      </c>
      <c r="C6568" s="22">
        <v>323268</v>
      </c>
      <c r="D6568" s="20" t="s">
        <v>18225</v>
      </c>
      <c r="E6568" s="51" t="s">
        <v>18226</v>
      </c>
      <c r="F6568" s="60" t="s">
        <v>16</v>
      </c>
      <c r="G6568" s="60" t="s">
        <v>15561</v>
      </c>
      <c r="H6568" s="60" t="s">
        <v>15562</v>
      </c>
      <c r="I6568" s="60" t="s">
        <v>6</v>
      </c>
      <c r="J6568" s="7"/>
      <c r="K6568" s="65"/>
      <c r="L6568" s="7">
        <v>43200</v>
      </c>
      <c r="M6568" s="64">
        <v>87027.520000000004</v>
      </c>
      <c r="N6568" s="64">
        <v>0</v>
      </c>
      <c r="O6568" s="72"/>
      <c r="P6568"/>
      <c r="Q6568"/>
      <c r="R6568"/>
      <c r="S6568"/>
      <c r="T6568"/>
      <c r="U6568"/>
      <c r="V6568"/>
      <c r="W6568"/>
      <c r="X6568"/>
      <c r="Y6568"/>
    </row>
    <row r="6569" spans="1:25" s="17" customFormat="1" ht="22.5" x14ac:dyDescent="0.25">
      <c r="A6569" s="20">
        <v>6568</v>
      </c>
      <c r="B6569" s="51" t="s">
        <v>18227</v>
      </c>
      <c r="C6569" s="22">
        <v>329908</v>
      </c>
      <c r="D6569" s="20" t="s">
        <v>18228</v>
      </c>
      <c r="E6569" s="51" t="s">
        <v>18229</v>
      </c>
      <c r="F6569" s="60" t="s">
        <v>16</v>
      </c>
      <c r="G6569" s="60" t="s">
        <v>15561</v>
      </c>
      <c r="H6569" s="60" t="s">
        <v>15562</v>
      </c>
      <c r="I6569" s="60" t="s">
        <v>6</v>
      </c>
      <c r="J6569" s="7"/>
      <c r="K6569" s="65"/>
      <c r="L6569" s="7">
        <v>43235</v>
      </c>
      <c r="M6569" s="64">
        <v>86337.65</v>
      </c>
      <c r="N6569" s="64">
        <v>0</v>
      </c>
      <c r="O6569" s="72"/>
      <c r="P6569"/>
      <c r="Q6569"/>
      <c r="R6569"/>
      <c r="S6569"/>
      <c r="T6569"/>
      <c r="U6569"/>
      <c r="V6569"/>
      <c r="W6569"/>
      <c r="X6569"/>
      <c r="Y6569"/>
    </row>
    <row r="6570" spans="1:25" s="17" customFormat="1" x14ac:dyDescent="0.25">
      <c r="A6570" s="20">
        <v>6569</v>
      </c>
      <c r="B6570" s="51" t="s">
        <v>18230</v>
      </c>
      <c r="C6570" s="22">
        <v>690490</v>
      </c>
      <c r="D6570" s="20" t="s">
        <v>18231</v>
      </c>
      <c r="E6570" s="51" t="s">
        <v>18232</v>
      </c>
      <c r="F6570" s="60" t="s">
        <v>16</v>
      </c>
      <c r="G6570" s="60" t="s">
        <v>15561</v>
      </c>
      <c r="H6570" s="60" t="s">
        <v>15562</v>
      </c>
      <c r="I6570" s="60" t="s">
        <v>6</v>
      </c>
      <c r="J6570" s="7"/>
      <c r="K6570" s="65"/>
      <c r="L6570" s="7">
        <v>43263</v>
      </c>
      <c r="M6570" s="64">
        <v>84396.3</v>
      </c>
      <c r="N6570" s="64">
        <v>0</v>
      </c>
      <c r="O6570" s="72"/>
      <c r="P6570"/>
      <c r="Q6570"/>
      <c r="R6570"/>
      <c r="S6570"/>
      <c r="T6570"/>
      <c r="U6570"/>
      <c r="V6570"/>
      <c r="W6570"/>
      <c r="X6570"/>
      <c r="Y6570"/>
    </row>
    <row r="6571" spans="1:25" s="17" customFormat="1" ht="22.5" x14ac:dyDescent="0.25">
      <c r="A6571" s="20">
        <v>6570</v>
      </c>
      <c r="B6571" s="51" t="s">
        <v>5821</v>
      </c>
      <c r="C6571" s="22">
        <v>323209</v>
      </c>
      <c r="D6571" s="20" t="s">
        <v>18233</v>
      </c>
      <c r="E6571" s="51" t="s">
        <v>18234</v>
      </c>
      <c r="F6571" s="60" t="s">
        <v>16</v>
      </c>
      <c r="G6571" s="60" t="s">
        <v>15561</v>
      </c>
      <c r="H6571" s="60" t="s">
        <v>15562</v>
      </c>
      <c r="I6571" s="60" t="s">
        <v>23420</v>
      </c>
      <c r="J6571" s="7"/>
      <c r="K6571" s="65"/>
      <c r="L6571" s="7"/>
      <c r="M6571" s="64"/>
      <c r="N6571" s="64"/>
      <c r="O6571" s="72"/>
      <c r="P6571"/>
      <c r="Q6571"/>
      <c r="R6571"/>
      <c r="S6571"/>
      <c r="T6571"/>
      <c r="U6571"/>
      <c r="V6571"/>
      <c r="W6571"/>
      <c r="X6571"/>
      <c r="Y6571"/>
    </row>
    <row r="6572" spans="1:25" s="17" customFormat="1" ht="22.5" x14ac:dyDescent="0.25">
      <c r="A6572" s="20">
        <v>6571</v>
      </c>
      <c r="B6572" s="51" t="s">
        <v>18235</v>
      </c>
      <c r="C6572" s="22">
        <v>325309</v>
      </c>
      <c r="D6572" s="20" t="s">
        <v>18236</v>
      </c>
      <c r="E6572" s="51" t="s">
        <v>18237</v>
      </c>
      <c r="F6572" s="60" t="s">
        <v>37</v>
      </c>
      <c r="G6572" s="60" t="s">
        <v>15561</v>
      </c>
      <c r="H6572" s="60" t="s">
        <v>15562</v>
      </c>
      <c r="I6572" s="60" t="s">
        <v>23325</v>
      </c>
      <c r="J6572" s="7">
        <v>43063</v>
      </c>
      <c r="K6572" s="65" t="s">
        <v>23425</v>
      </c>
      <c r="L6572" s="7"/>
      <c r="M6572" s="64"/>
      <c r="N6572" s="64"/>
      <c r="O6572" s="72"/>
      <c r="P6572"/>
      <c r="Q6572"/>
      <c r="R6572"/>
      <c r="S6572"/>
      <c r="T6572"/>
      <c r="U6572"/>
      <c r="V6572"/>
      <c r="W6572"/>
      <c r="X6572"/>
      <c r="Y6572"/>
    </row>
    <row r="6573" spans="1:25" s="17" customFormat="1" ht="22.5" x14ac:dyDescent="0.25">
      <c r="A6573" s="20">
        <v>6572</v>
      </c>
      <c r="B6573" s="51" t="s">
        <v>18238</v>
      </c>
      <c r="C6573" s="22">
        <v>316351</v>
      </c>
      <c r="D6573" s="20" t="s">
        <v>18239</v>
      </c>
      <c r="E6573" s="51" t="s">
        <v>18169</v>
      </c>
      <c r="F6573" s="60" t="s">
        <v>10</v>
      </c>
      <c r="G6573" s="60" t="s">
        <v>15561</v>
      </c>
      <c r="H6573" s="60" t="s">
        <v>15562</v>
      </c>
      <c r="I6573" s="60" t="s">
        <v>6</v>
      </c>
      <c r="J6573" s="7"/>
      <c r="K6573" s="65"/>
      <c r="L6573" s="7">
        <v>43200</v>
      </c>
      <c r="M6573" s="64">
        <v>23759.68</v>
      </c>
      <c r="N6573" s="64">
        <v>0</v>
      </c>
      <c r="O6573" s="72"/>
      <c r="P6573"/>
      <c r="Q6573"/>
      <c r="R6573"/>
      <c r="S6573"/>
      <c r="T6573"/>
      <c r="U6573"/>
      <c r="V6573"/>
      <c r="W6573"/>
      <c r="X6573"/>
      <c r="Y6573"/>
    </row>
    <row r="6574" spans="1:25" s="17" customFormat="1" ht="22.5" x14ac:dyDescent="0.25">
      <c r="A6574" s="20">
        <v>6573</v>
      </c>
      <c r="B6574" s="51" t="s">
        <v>18240</v>
      </c>
      <c r="C6574" s="22">
        <v>318892</v>
      </c>
      <c r="D6574" s="20" t="s">
        <v>18241</v>
      </c>
      <c r="E6574" s="51" t="s">
        <v>18242</v>
      </c>
      <c r="F6574" s="60" t="s">
        <v>10</v>
      </c>
      <c r="G6574" s="60" t="s">
        <v>15561</v>
      </c>
      <c r="H6574" s="60" t="s">
        <v>15562</v>
      </c>
      <c r="I6574" s="60" t="s">
        <v>6</v>
      </c>
      <c r="J6574" s="7"/>
      <c r="K6574" s="65"/>
      <c r="L6574" s="7">
        <v>43175</v>
      </c>
      <c r="M6574" s="64">
        <v>59185.82</v>
      </c>
      <c r="N6574" s="64">
        <v>0</v>
      </c>
      <c r="O6574" s="72"/>
      <c r="P6574"/>
      <c r="Q6574"/>
      <c r="R6574"/>
      <c r="S6574"/>
      <c r="T6574"/>
      <c r="U6574"/>
      <c r="V6574"/>
      <c r="W6574"/>
      <c r="X6574"/>
      <c r="Y6574"/>
    </row>
    <row r="6575" spans="1:25" s="17" customFormat="1" ht="22.5" x14ac:dyDescent="0.25">
      <c r="A6575" s="20">
        <v>6574</v>
      </c>
      <c r="B6575" s="51" t="s">
        <v>18243</v>
      </c>
      <c r="C6575" s="22">
        <v>315974</v>
      </c>
      <c r="D6575" s="20" t="s">
        <v>18244</v>
      </c>
      <c r="E6575" s="51" t="s">
        <v>18245</v>
      </c>
      <c r="F6575" s="60" t="s">
        <v>10</v>
      </c>
      <c r="G6575" s="60" t="s">
        <v>15561</v>
      </c>
      <c r="H6575" s="60" t="s">
        <v>15562</v>
      </c>
      <c r="I6575" s="60" t="s">
        <v>23325</v>
      </c>
      <c r="J6575" s="7">
        <v>43062</v>
      </c>
      <c r="K6575" s="65" t="s">
        <v>23425</v>
      </c>
      <c r="L6575" s="7"/>
      <c r="M6575" s="64"/>
      <c r="N6575" s="64"/>
      <c r="O6575" s="72"/>
      <c r="P6575"/>
      <c r="Q6575"/>
      <c r="R6575"/>
      <c r="S6575"/>
      <c r="T6575"/>
      <c r="U6575"/>
      <c r="V6575"/>
      <c r="W6575"/>
      <c r="X6575"/>
      <c r="Y6575"/>
    </row>
    <row r="6576" spans="1:25" s="17" customFormat="1" ht="22.5" x14ac:dyDescent="0.25">
      <c r="A6576" s="20">
        <v>6575</v>
      </c>
      <c r="B6576" s="51" t="s">
        <v>5328</v>
      </c>
      <c r="C6576" s="22">
        <v>689734</v>
      </c>
      <c r="D6576" s="20" t="s">
        <v>18246</v>
      </c>
      <c r="E6576" s="51" t="s">
        <v>18247</v>
      </c>
      <c r="F6576" s="60" t="s">
        <v>37</v>
      </c>
      <c r="G6576" s="60" t="s">
        <v>15561</v>
      </c>
      <c r="H6576" s="60" t="s">
        <v>15562</v>
      </c>
      <c r="I6576" s="60" t="s">
        <v>6</v>
      </c>
      <c r="J6576" s="7"/>
      <c r="K6576" s="65"/>
      <c r="L6576" s="7">
        <v>43232</v>
      </c>
      <c r="M6576" s="64">
        <v>67772.490000000005</v>
      </c>
      <c r="N6576" s="64">
        <v>67610.2</v>
      </c>
      <c r="O6576" s="72"/>
      <c r="P6576"/>
      <c r="Q6576"/>
      <c r="R6576"/>
      <c r="S6576"/>
      <c r="T6576"/>
      <c r="U6576"/>
      <c r="V6576"/>
      <c r="W6576"/>
      <c r="X6576"/>
      <c r="Y6576"/>
    </row>
    <row r="6577" spans="1:25" s="17" customFormat="1" ht="22.5" x14ac:dyDescent="0.25">
      <c r="A6577" s="20">
        <v>6576</v>
      </c>
      <c r="B6577" s="51" t="s">
        <v>18248</v>
      </c>
      <c r="C6577" s="22">
        <v>321290</v>
      </c>
      <c r="D6577" s="20" t="s">
        <v>18249</v>
      </c>
      <c r="E6577" s="51" t="s">
        <v>18250</v>
      </c>
      <c r="F6577" s="60" t="s">
        <v>30</v>
      </c>
      <c r="G6577" s="60" t="s">
        <v>15561</v>
      </c>
      <c r="H6577" s="60" t="s">
        <v>15562</v>
      </c>
      <c r="I6577" s="60" t="s">
        <v>23325</v>
      </c>
      <c r="J6577" s="7">
        <v>43265</v>
      </c>
      <c r="K6577" s="65" t="s">
        <v>23422</v>
      </c>
      <c r="L6577" s="7"/>
      <c r="M6577" s="64"/>
      <c r="N6577" s="64"/>
      <c r="O6577" s="72"/>
      <c r="P6577"/>
      <c r="Q6577"/>
      <c r="R6577"/>
      <c r="S6577"/>
      <c r="T6577"/>
      <c r="U6577"/>
      <c r="V6577"/>
      <c r="W6577"/>
      <c r="X6577"/>
      <c r="Y6577"/>
    </row>
    <row r="6578" spans="1:25" s="17" customFormat="1" ht="22.5" x14ac:dyDescent="0.25">
      <c r="A6578" s="20">
        <v>6577</v>
      </c>
      <c r="B6578" s="51" t="s">
        <v>18251</v>
      </c>
      <c r="C6578" s="22">
        <v>322237</v>
      </c>
      <c r="D6578" s="20" t="s">
        <v>18252</v>
      </c>
      <c r="E6578" s="51" t="s">
        <v>18253</v>
      </c>
      <c r="F6578" s="60" t="s">
        <v>16</v>
      </c>
      <c r="G6578" s="60" t="s">
        <v>15561</v>
      </c>
      <c r="H6578" s="60" t="s">
        <v>15562</v>
      </c>
      <c r="I6578" s="60" t="s">
        <v>23325</v>
      </c>
      <c r="J6578" s="7">
        <v>43062</v>
      </c>
      <c r="K6578" s="65" t="s">
        <v>23425</v>
      </c>
      <c r="L6578" s="7"/>
      <c r="M6578" s="64"/>
      <c r="N6578" s="64"/>
      <c r="O6578" s="72"/>
      <c r="P6578"/>
      <c r="Q6578"/>
      <c r="R6578"/>
      <c r="S6578"/>
      <c r="T6578"/>
      <c r="U6578"/>
      <c r="V6578"/>
      <c r="W6578"/>
      <c r="X6578"/>
      <c r="Y6578"/>
    </row>
    <row r="6579" spans="1:25" s="17" customFormat="1" ht="22.5" x14ac:dyDescent="0.25">
      <c r="A6579" s="20">
        <v>6578</v>
      </c>
      <c r="B6579" s="51" t="s">
        <v>16426</v>
      </c>
      <c r="C6579" s="22">
        <v>328898</v>
      </c>
      <c r="D6579" s="20" t="s">
        <v>18254</v>
      </c>
      <c r="E6579" s="51" t="s">
        <v>18255</v>
      </c>
      <c r="F6579" s="60" t="s">
        <v>37</v>
      </c>
      <c r="G6579" s="60" t="s">
        <v>15561</v>
      </c>
      <c r="H6579" s="60" t="s">
        <v>15562</v>
      </c>
      <c r="I6579" s="60" t="s">
        <v>6</v>
      </c>
      <c r="J6579" s="7"/>
      <c r="K6579" s="65"/>
      <c r="L6579" s="7">
        <v>43180</v>
      </c>
      <c r="M6579" s="64">
        <v>66532.63</v>
      </c>
      <c r="N6579" s="64">
        <v>65119.91</v>
      </c>
      <c r="O6579" s="72"/>
      <c r="P6579"/>
      <c r="Q6579"/>
      <c r="R6579"/>
      <c r="S6579"/>
      <c r="T6579"/>
      <c r="U6579"/>
      <c r="V6579"/>
      <c r="W6579"/>
      <c r="X6579"/>
      <c r="Y6579"/>
    </row>
    <row r="6580" spans="1:25" s="17" customFormat="1" ht="22.5" x14ac:dyDescent="0.25">
      <c r="A6580" s="20">
        <v>6579</v>
      </c>
      <c r="B6580" s="51" t="s">
        <v>18256</v>
      </c>
      <c r="C6580" s="22">
        <v>320960</v>
      </c>
      <c r="D6580" s="20" t="s">
        <v>18257</v>
      </c>
      <c r="E6580" s="51" t="s">
        <v>18258</v>
      </c>
      <c r="F6580" s="60" t="s">
        <v>10</v>
      </c>
      <c r="G6580" s="60" t="s">
        <v>15561</v>
      </c>
      <c r="H6580" s="60" t="s">
        <v>15562</v>
      </c>
      <c r="I6580" s="60" t="s">
        <v>23325</v>
      </c>
      <c r="J6580" s="7">
        <v>43062</v>
      </c>
      <c r="K6580" s="65" t="s">
        <v>23425</v>
      </c>
      <c r="L6580" s="7"/>
      <c r="M6580" s="64"/>
      <c r="N6580" s="64"/>
      <c r="O6580" s="72"/>
      <c r="P6580"/>
      <c r="Q6580"/>
      <c r="R6580"/>
      <c r="S6580"/>
      <c r="T6580"/>
      <c r="U6580"/>
      <c r="V6580"/>
      <c r="W6580"/>
      <c r="X6580"/>
      <c r="Y6580"/>
    </row>
    <row r="6581" spans="1:25" s="17" customFormat="1" x14ac:dyDescent="0.25">
      <c r="A6581" s="20">
        <v>6580</v>
      </c>
      <c r="B6581" s="51" t="s">
        <v>16420</v>
      </c>
      <c r="C6581" s="22">
        <v>324957</v>
      </c>
      <c r="D6581" s="20" t="s">
        <v>18259</v>
      </c>
      <c r="E6581" s="51" t="s">
        <v>18260</v>
      </c>
      <c r="F6581" s="60" t="s">
        <v>37</v>
      </c>
      <c r="G6581" s="60" t="s">
        <v>15561</v>
      </c>
      <c r="H6581" s="60" t="s">
        <v>15562</v>
      </c>
      <c r="I6581" s="60" t="s">
        <v>23325</v>
      </c>
      <c r="J6581" s="7">
        <v>43062</v>
      </c>
      <c r="K6581" s="65" t="s">
        <v>23425</v>
      </c>
      <c r="L6581" s="7"/>
      <c r="M6581" s="64"/>
      <c r="N6581" s="64"/>
      <c r="O6581" s="72"/>
      <c r="P6581"/>
      <c r="Q6581"/>
      <c r="R6581"/>
      <c r="S6581"/>
      <c r="T6581"/>
      <c r="U6581"/>
      <c r="V6581"/>
      <c r="W6581"/>
      <c r="X6581"/>
      <c r="Y6581"/>
    </row>
    <row r="6582" spans="1:25" s="17" customFormat="1" ht="22.5" x14ac:dyDescent="0.25">
      <c r="A6582" s="20">
        <v>6581</v>
      </c>
      <c r="B6582" s="51" t="s">
        <v>18261</v>
      </c>
      <c r="C6582" s="22">
        <v>648949</v>
      </c>
      <c r="D6582" s="20" t="s">
        <v>18262</v>
      </c>
      <c r="E6582" s="51" t="s">
        <v>18263</v>
      </c>
      <c r="F6582" s="60" t="s">
        <v>10</v>
      </c>
      <c r="G6582" s="60" t="s">
        <v>15561</v>
      </c>
      <c r="H6582" s="60" t="s">
        <v>15562</v>
      </c>
      <c r="I6582" s="60" t="s">
        <v>6</v>
      </c>
      <c r="J6582" s="7"/>
      <c r="K6582" s="65"/>
      <c r="L6582" s="7">
        <v>43207</v>
      </c>
      <c r="M6582" s="64">
        <v>35920.370000000003</v>
      </c>
      <c r="N6582" s="64">
        <v>35920.370000000003</v>
      </c>
      <c r="O6582" s="72"/>
      <c r="P6582"/>
      <c r="Q6582"/>
      <c r="R6582"/>
      <c r="S6582"/>
      <c r="T6582"/>
      <c r="U6582"/>
      <c r="V6582"/>
      <c r="W6582"/>
      <c r="X6582"/>
      <c r="Y6582"/>
    </row>
    <row r="6583" spans="1:25" s="17" customFormat="1" ht="33.75" x14ac:dyDescent="0.25">
      <c r="A6583" s="20">
        <v>6582</v>
      </c>
      <c r="B6583" s="51" t="s">
        <v>18264</v>
      </c>
      <c r="C6583" s="22">
        <v>307688</v>
      </c>
      <c r="D6583" s="20" t="s">
        <v>18265</v>
      </c>
      <c r="E6583" s="51" t="s">
        <v>18266</v>
      </c>
      <c r="F6583" s="60" t="s">
        <v>3</v>
      </c>
      <c r="G6583" s="60" t="s">
        <v>15561</v>
      </c>
      <c r="H6583" s="60" t="s">
        <v>15562</v>
      </c>
      <c r="I6583" s="60" t="s">
        <v>6</v>
      </c>
      <c r="J6583" s="7"/>
      <c r="K6583" s="65"/>
      <c r="L6583" s="7">
        <v>43279</v>
      </c>
      <c r="M6583" s="64">
        <v>75376.62</v>
      </c>
      <c r="N6583" s="64">
        <v>0</v>
      </c>
      <c r="O6583" s="72"/>
      <c r="P6583"/>
      <c r="Q6583"/>
      <c r="R6583"/>
      <c r="S6583"/>
      <c r="T6583"/>
      <c r="U6583"/>
      <c r="V6583"/>
      <c r="W6583"/>
      <c r="X6583"/>
      <c r="Y6583"/>
    </row>
    <row r="6584" spans="1:25" s="17" customFormat="1" ht="45" x14ac:dyDescent="0.25">
      <c r="A6584" s="20">
        <v>6583</v>
      </c>
      <c r="B6584" s="51" t="s">
        <v>17990</v>
      </c>
      <c r="C6584" s="22">
        <v>308773</v>
      </c>
      <c r="D6584" s="20" t="s">
        <v>18267</v>
      </c>
      <c r="E6584" s="51" t="s">
        <v>18268</v>
      </c>
      <c r="F6584" s="60" t="s">
        <v>3</v>
      </c>
      <c r="G6584" s="60" t="s">
        <v>15561</v>
      </c>
      <c r="H6584" s="60" t="s">
        <v>15562</v>
      </c>
      <c r="I6584" s="60" t="s">
        <v>6</v>
      </c>
      <c r="J6584" s="7"/>
      <c r="K6584" s="65"/>
      <c r="L6584" s="7">
        <v>43279</v>
      </c>
      <c r="M6584" s="64">
        <v>50000</v>
      </c>
      <c r="N6584" s="64">
        <v>0</v>
      </c>
      <c r="O6584" s="72"/>
      <c r="P6584"/>
      <c r="Q6584"/>
      <c r="R6584"/>
      <c r="S6584"/>
      <c r="T6584"/>
      <c r="U6584"/>
      <c r="V6584"/>
      <c r="W6584"/>
      <c r="X6584"/>
      <c r="Y6584"/>
    </row>
    <row r="6585" spans="1:25" s="17" customFormat="1" ht="22.5" x14ac:dyDescent="0.25">
      <c r="A6585" s="20">
        <v>6584</v>
      </c>
      <c r="B6585" s="51" t="s">
        <v>15831</v>
      </c>
      <c r="C6585" s="22">
        <v>322806</v>
      </c>
      <c r="D6585" s="20" t="s">
        <v>18269</v>
      </c>
      <c r="E6585" s="51" t="s">
        <v>18270</v>
      </c>
      <c r="F6585" s="60" t="s">
        <v>16</v>
      </c>
      <c r="G6585" s="60" t="s">
        <v>15561</v>
      </c>
      <c r="H6585" s="60" t="s">
        <v>15562</v>
      </c>
      <c r="I6585" s="60" t="s">
        <v>6</v>
      </c>
      <c r="J6585" s="7"/>
      <c r="K6585" s="65"/>
      <c r="L6585" s="7">
        <v>43230</v>
      </c>
      <c r="M6585" s="64">
        <v>48783.44</v>
      </c>
      <c r="N6585" s="64">
        <v>48771.839999999997</v>
      </c>
      <c r="O6585" s="72"/>
      <c r="P6585"/>
      <c r="Q6585"/>
      <c r="R6585"/>
      <c r="S6585"/>
      <c r="T6585"/>
      <c r="U6585"/>
      <c r="V6585"/>
      <c r="W6585"/>
      <c r="X6585"/>
      <c r="Y6585"/>
    </row>
    <row r="6586" spans="1:25" s="17" customFormat="1" x14ac:dyDescent="0.25">
      <c r="A6586" s="20">
        <v>6585</v>
      </c>
      <c r="B6586" s="51" t="s">
        <v>18271</v>
      </c>
      <c r="C6586" s="22">
        <v>307246</v>
      </c>
      <c r="D6586" s="20" t="s">
        <v>18272</v>
      </c>
      <c r="E6586" s="51" t="s">
        <v>18273</v>
      </c>
      <c r="F6586" s="60" t="s">
        <v>3</v>
      </c>
      <c r="G6586" s="60" t="s">
        <v>15561</v>
      </c>
      <c r="H6586" s="60" t="s">
        <v>15562</v>
      </c>
      <c r="I6586" s="60" t="s">
        <v>23325</v>
      </c>
      <c r="J6586" s="7">
        <v>43062</v>
      </c>
      <c r="K6586" s="65" t="s">
        <v>23425</v>
      </c>
      <c r="L6586" s="7"/>
      <c r="M6586" s="64"/>
      <c r="N6586" s="64"/>
      <c r="O6586" s="72"/>
      <c r="P6586"/>
      <c r="Q6586"/>
      <c r="R6586"/>
      <c r="S6586"/>
      <c r="T6586"/>
      <c r="U6586"/>
      <c r="V6586"/>
      <c r="W6586"/>
      <c r="X6586"/>
      <c r="Y6586"/>
    </row>
    <row r="6587" spans="1:25" s="17" customFormat="1" ht="22.5" x14ac:dyDescent="0.25">
      <c r="A6587" s="20">
        <v>6586</v>
      </c>
      <c r="B6587" s="51" t="s">
        <v>18251</v>
      </c>
      <c r="C6587" s="22">
        <v>322237</v>
      </c>
      <c r="D6587" s="20" t="s">
        <v>18274</v>
      </c>
      <c r="E6587" s="51" t="s">
        <v>18275</v>
      </c>
      <c r="F6587" s="60" t="s">
        <v>16</v>
      </c>
      <c r="G6587" s="60" t="s">
        <v>15561</v>
      </c>
      <c r="H6587" s="60" t="s">
        <v>15562</v>
      </c>
      <c r="I6587" s="60" t="s">
        <v>23325</v>
      </c>
      <c r="J6587" s="7">
        <v>43077</v>
      </c>
      <c r="K6587" s="65" t="s">
        <v>23427</v>
      </c>
      <c r="L6587" s="7"/>
      <c r="M6587" s="64"/>
      <c r="N6587" s="64"/>
      <c r="O6587" s="72"/>
      <c r="P6587"/>
      <c r="Q6587"/>
      <c r="R6587"/>
      <c r="S6587"/>
      <c r="T6587"/>
      <c r="U6587"/>
      <c r="V6587"/>
      <c r="W6587"/>
      <c r="X6587"/>
      <c r="Y6587"/>
    </row>
    <row r="6588" spans="1:25" s="17" customFormat="1" ht="22.5" x14ac:dyDescent="0.25">
      <c r="A6588" s="20">
        <v>6587</v>
      </c>
      <c r="B6588" s="51" t="s">
        <v>18276</v>
      </c>
      <c r="C6588" s="22">
        <v>324621</v>
      </c>
      <c r="D6588" s="20" t="s">
        <v>18277</v>
      </c>
      <c r="E6588" s="51" t="s">
        <v>18278</v>
      </c>
      <c r="F6588" s="60" t="s">
        <v>37</v>
      </c>
      <c r="G6588" s="60" t="s">
        <v>15561</v>
      </c>
      <c r="H6588" s="60" t="s">
        <v>15562</v>
      </c>
      <c r="I6588" s="60" t="s">
        <v>23325</v>
      </c>
      <c r="J6588" s="7">
        <v>43062</v>
      </c>
      <c r="K6588" s="65" t="s">
        <v>23425</v>
      </c>
      <c r="L6588" s="7"/>
      <c r="M6588" s="64"/>
      <c r="N6588" s="64"/>
      <c r="O6588" s="72"/>
      <c r="P6588"/>
      <c r="Q6588"/>
      <c r="R6588"/>
      <c r="S6588"/>
      <c r="T6588"/>
      <c r="U6588"/>
      <c r="V6588"/>
      <c r="W6588"/>
      <c r="X6588"/>
      <c r="Y6588"/>
    </row>
    <row r="6589" spans="1:25" s="17" customFormat="1" ht="22.5" x14ac:dyDescent="0.25">
      <c r="A6589" s="20">
        <v>6588</v>
      </c>
      <c r="B6589" s="51" t="s">
        <v>16168</v>
      </c>
      <c r="C6589" s="22">
        <v>329916</v>
      </c>
      <c r="D6589" s="20" t="s">
        <v>18279</v>
      </c>
      <c r="E6589" s="51" t="s">
        <v>18280</v>
      </c>
      <c r="F6589" s="60" t="s">
        <v>16</v>
      </c>
      <c r="G6589" s="60" t="s">
        <v>15561</v>
      </c>
      <c r="H6589" s="60" t="s">
        <v>15562</v>
      </c>
      <c r="I6589" s="60" t="s">
        <v>6</v>
      </c>
      <c r="J6589" s="7"/>
      <c r="K6589" s="65"/>
      <c r="L6589" s="7">
        <v>43232</v>
      </c>
      <c r="M6589" s="64">
        <v>59231.93</v>
      </c>
      <c r="N6589" s="64">
        <v>55328.89</v>
      </c>
      <c r="O6589" s="72"/>
      <c r="P6589"/>
      <c r="Q6589"/>
      <c r="R6589"/>
      <c r="S6589"/>
      <c r="T6589"/>
      <c r="U6589"/>
      <c r="V6589"/>
      <c r="W6589"/>
      <c r="X6589"/>
      <c r="Y6589"/>
    </row>
    <row r="6590" spans="1:25" s="17" customFormat="1" ht="22.5" x14ac:dyDescent="0.25">
      <c r="A6590" s="20">
        <v>6589</v>
      </c>
      <c r="B6590" s="51" t="s">
        <v>16266</v>
      </c>
      <c r="C6590" s="22">
        <v>317896</v>
      </c>
      <c r="D6590" s="20" t="s">
        <v>18281</v>
      </c>
      <c r="E6590" s="51" t="s">
        <v>18282</v>
      </c>
      <c r="F6590" s="60" t="s">
        <v>26</v>
      </c>
      <c r="G6590" s="60" t="s">
        <v>15561</v>
      </c>
      <c r="H6590" s="60" t="s">
        <v>15562</v>
      </c>
      <c r="I6590" s="60" t="s">
        <v>6</v>
      </c>
      <c r="J6590" s="7"/>
      <c r="K6590" s="65"/>
      <c r="L6590" s="7">
        <v>43180</v>
      </c>
      <c r="M6590" s="64">
        <v>98327.27</v>
      </c>
      <c r="N6590" s="64">
        <v>92327.27</v>
      </c>
      <c r="O6590" s="72"/>
      <c r="P6590"/>
      <c r="Q6590"/>
      <c r="R6590"/>
      <c r="S6590"/>
      <c r="T6590"/>
      <c r="U6590"/>
      <c r="V6590"/>
      <c r="W6590"/>
      <c r="X6590"/>
      <c r="Y6590"/>
    </row>
    <row r="6591" spans="1:25" s="17" customFormat="1" ht="22.5" x14ac:dyDescent="0.25">
      <c r="A6591" s="20">
        <v>6590</v>
      </c>
      <c r="B6591" s="51" t="s">
        <v>18283</v>
      </c>
      <c r="C6591" s="22">
        <v>331147</v>
      </c>
      <c r="D6591" s="20" t="s">
        <v>18284</v>
      </c>
      <c r="E6591" s="51" t="s">
        <v>18285</v>
      </c>
      <c r="F6591" s="60" t="s">
        <v>16</v>
      </c>
      <c r="G6591" s="60" t="s">
        <v>15561</v>
      </c>
      <c r="H6591" s="60" t="s">
        <v>15562</v>
      </c>
      <c r="I6591" s="60" t="s">
        <v>6</v>
      </c>
      <c r="J6591" s="7"/>
      <c r="K6591" s="65"/>
      <c r="L6591" s="7">
        <v>43232</v>
      </c>
      <c r="M6591" s="64">
        <v>34027.019999999997</v>
      </c>
      <c r="N6591" s="64">
        <v>0</v>
      </c>
      <c r="O6591" s="72"/>
      <c r="P6591"/>
      <c r="Q6591"/>
      <c r="R6591"/>
      <c r="S6591"/>
      <c r="T6591"/>
      <c r="U6591"/>
      <c r="V6591"/>
      <c r="W6591"/>
      <c r="X6591"/>
      <c r="Y6591"/>
    </row>
    <row r="6592" spans="1:25" s="17" customFormat="1" ht="22.5" x14ac:dyDescent="0.25">
      <c r="A6592" s="20">
        <v>6591</v>
      </c>
      <c r="B6592" s="51" t="s">
        <v>18286</v>
      </c>
      <c r="C6592" s="22">
        <v>332453</v>
      </c>
      <c r="D6592" s="20" t="s">
        <v>18287</v>
      </c>
      <c r="E6592" s="51" t="s">
        <v>18288</v>
      </c>
      <c r="F6592" s="60" t="s">
        <v>16</v>
      </c>
      <c r="G6592" s="60" t="s">
        <v>15561</v>
      </c>
      <c r="H6592" s="60" t="s">
        <v>15562</v>
      </c>
      <c r="I6592" s="60" t="s">
        <v>23325</v>
      </c>
      <c r="J6592" s="7">
        <v>43062</v>
      </c>
      <c r="K6592" s="65" t="s">
        <v>23425</v>
      </c>
      <c r="L6592" s="7"/>
      <c r="M6592" s="64"/>
      <c r="N6592" s="64"/>
      <c r="O6592" s="72"/>
      <c r="P6592"/>
      <c r="Q6592"/>
      <c r="R6592"/>
      <c r="S6592"/>
      <c r="T6592"/>
      <c r="U6592"/>
      <c r="V6592"/>
      <c r="W6592"/>
      <c r="X6592"/>
      <c r="Y6592"/>
    </row>
    <row r="6593" spans="1:25" s="17" customFormat="1" x14ac:dyDescent="0.25">
      <c r="A6593" s="20">
        <v>6592</v>
      </c>
      <c r="B6593" s="51" t="s">
        <v>18271</v>
      </c>
      <c r="C6593" s="22">
        <v>307246</v>
      </c>
      <c r="D6593" s="20" t="s">
        <v>18289</v>
      </c>
      <c r="E6593" s="51" t="s">
        <v>18290</v>
      </c>
      <c r="F6593" s="60" t="s">
        <v>3</v>
      </c>
      <c r="G6593" s="60" t="s">
        <v>15561</v>
      </c>
      <c r="H6593" s="60" t="s">
        <v>15562</v>
      </c>
      <c r="I6593" s="60" t="s">
        <v>23325</v>
      </c>
      <c r="J6593" s="7">
        <v>43062</v>
      </c>
      <c r="K6593" s="65" t="s">
        <v>23425</v>
      </c>
      <c r="L6593" s="7"/>
      <c r="M6593" s="64"/>
      <c r="N6593" s="64"/>
      <c r="O6593" s="72"/>
      <c r="P6593"/>
      <c r="Q6593"/>
      <c r="R6593"/>
      <c r="S6593"/>
      <c r="T6593"/>
      <c r="U6593"/>
      <c r="V6593"/>
      <c r="W6593"/>
      <c r="X6593"/>
      <c r="Y6593"/>
    </row>
    <row r="6594" spans="1:25" s="17" customFormat="1" ht="22.5" x14ac:dyDescent="0.25">
      <c r="A6594" s="20">
        <v>6593</v>
      </c>
      <c r="B6594" s="51" t="s">
        <v>18291</v>
      </c>
      <c r="C6594" s="22">
        <v>312401</v>
      </c>
      <c r="D6594" s="20" t="s">
        <v>18292</v>
      </c>
      <c r="E6594" s="51" t="s">
        <v>18293</v>
      </c>
      <c r="F6594" s="60" t="s">
        <v>56</v>
      </c>
      <c r="G6594" s="60" t="s">
        <v>15561</v>
      </c>
      <c r="H6594" s="60" t="s">
        <v>15562</v>
      </c>
      <c r="I6594" s="60" t="s">
        <v>23325</v>
      </c>
      <c r="J6594" s="7">
        <v>43265</v>
      </c>
      <c r="K6594" s="65" t="s">
        <v>23422</v>
      </c>
      <c r="L6594" s="7"/>
      <c r="M6594" s="64"/>
      <c r="N6594" s="64"/>
      <c r="O6594" s="72"/>
      <c r="P6594"/>
      <c r="Q6594"/>
      <c r="R6594"/>
      <c r="S6594"/>
      <c r="T6594"/>
      <c r="U6594"/>
      <c r="V6594"/>
      <c r="W6594"/>
      <c r="X6594"/>
      <c r="Y6594"/>
    </row>
    <row r="6595" spans="1:25" s="17" customFormat="1" x14ac:dyDescent="0.25">
      <c r="A6595" s="20">
        <v>6594</v>
      </c>
      <c r="B6595" s="51" t="s">
        <v>18294</v>
      </c>
      <c r="C6595" s="22">
        <v>317454</v>
      </c>
      <c r="D6595" s="20" t="s">
        <v>18295</v>
      </c>
      <c r="E6595" s="51" t="s">
        <v>18296</v>
      </c>
      <c r="F6595" s="60" t="s">
        <v>26</v>
      </c>
      <c r="G6595" s="60" t="s">
        <v>15561</v>
      </c>
      <c r="H6595" s="60" t="s">
        <v>15562</v>
      </c>
      <c r="I6595" s="60" t="s">
        <v>6</v>
      </c>
      <c r="J6595" s="7"/>
      <c r="K6595" s="65"/>
      <c r="L6595" s="7">
        <v>43181</v>
      </c>
      <c r="M6595" s="64">
        <v>35350.839999999997</v>
      </c>
      <c r="N6595" s="64">
        <v>35350.839999999997</v>
      </c>
      <c r="O6595" s="72"/>
      <c r="P6595"/>
      <c r="Q6595"/>
      <c r="R6595"/>
      <c r="S6595"/>
      <c r="T6595"/>
      <c r="U6595"/>
      <c r="V6595"/>
      <c r="W6595"/>
      <c r="X6595"/>
      <c r="Y6595"/>
    </row>
    <row r="6596" spans="1:25" s="17" customFormat="1" ht="22.5" x14ac:dyDescent="0.25">
      <c r="A6596" s="20">
        <v>6595</v>
      </c>
      <c r="B6596" s="51" t="s">
        <v>18294</v>
      </c>
      <c r="C6596" s="22">
        <v>317454</v>
      </c>
      <c r="D6596" s="20" t="s">
        <v>18297</v>
      </c>
      <c r="E6596" s="51" t="s">
        <v>18298</v>
      </c>
      <c r="F6596" s="60" t="s">
        <v>26</v>
      </c>
      <c r="G6596" s="60" t="s">
        <v>15561</v>
      </c>
      <c r="H6596" s="60" t="s">
        <v>15562</v>
      </c>
      <c r="I6596" s="60" t="s">
        <v>6</v>
      </c>
      <c r="J6596" s="7"/>
      <c r="K6596" s="65"/>
      <c r="L6596" s="7">
        <v>43181</v>
      </c>
      <c r="M6596" s="64">
        <v>69300</v>
      </c>
      <c r="N6596" s="64">
        <v>0</v>
      </c>
      <c r="O6596" s="72"/>
      <c r="P6596"/>
      <c r="Q6596"/>
      <c r="R6596"/>
      <c r="S6596"/>
      <c r="T6596"/>
      <c r="U6596"/>
      <c r="V6596"/>
      <c r="W6596"/>
      <c r="X6596"/>
      <c r="Y6596"/>
    </row>
    <row r="6597" spans="1:25" s="17" customFormat="1" ht="22.5" x14ac:dyDescent="0.25">
      <c r="A6597" s="20">
        <v>6596</v>
      </c>
      <c r="B6597" s="51" t="s">
        <v>18179</v>
      </c>
      <c r="C6597" s="22">
        <v>31984673</v>
      </c>
      <c r="D6597" s="20" t="s">
        <v>18299</v>
      </c>
      <c r="E6597" s="51" t="s">
        <v>18300</v>
      </c>
      <c r="F6597" s="60" t="s">
        <v>16</v>
      </c>
      <c r="G6597" s="60" t="s">
        <v>15561</v>
      </c>
      <c r="H6597" s="60" t="s">
        <v>15562</v>
      </c>
      <c r="I6597" s="60" t="s">
        <v>6</v>
      </c>
      <c r="J6597" s="7"/>
      <c r="K6597" s="65"/>
      <c r="L6597" s="7">
        <v>43181</v>
      </c>
      <c r="M6597" s="64">
        <v>149835.12</v>
      </c>
      <c r="N6597" s="64">
        <v>119964.24</v>
      </c>
      <c r="O6597" s="72"/>
      <c r="P6597"/>
      <c r="Q6597"/>
      <c r="R6597"/>
      <c r="S6597"/>
      <c r="T6597"/>
      <c r="U6597"/>
      <c r="V6597"/>
      <c r="W6597"/>
      <c r="X6597"/>
      <c r="Y6597"/>
    </row>
    <row r="6598" spans="1:25" s="17" customFormat="1" ht="22.5" x14ac:dyDescent="0.25">
      <c r="A6598" s="20">
        <v>6597</v>
      </c>
      <c r="B6598" s="51" t="s">
        <v>18301</v>
      </c>
      <c r="C6598" s="22">
        <v>318701</v>
      </c>
      <c r="D6598" s="20" t="s">
        <v>18302</v>
      </c>
      <c r="E6598" s="51" t="s">
        <v>18303</v>
      </c>
      <c r="F6598" s="60" t="s">
        <v>10</v>
      </c>
      <c r="G6598" s="60" t="s">
        <v>15561</v>
      </c>
      <c r="H6598" s="60" t="s">
        <v>15562</v>
      </c>
      <c r="I6598" s="60" t="s">
        <v>6</v>
      </c>
      <c r="J6598" s="7"/>
      <c r="K6598" s="65"/>
      <c r="L6598" s="7">
        <v>43180</v>
      </c>
      <c r="M6598" s="64">
        <v>100000</v>
      </c>
      <c r="N6598" s="64">
        <v>50000</v>
      </c>
      <c r="O6598" s="72"/>
      <c r="P6598"/>
      <c r="Q6598"/>
      <c r="R6598"/>
      <c r="S6598"/>
      <c r="T6598"/>
      <c r="U6598"/>
      <c r="V6598"/>
      <c r="W6598"/>
      <c r="X6598"/>
      <c r="Y6598"/>
    </row>
    <row r="6599" spans="1:25" s="17" customFormat="1" ht="33.75" x14ac:dyDescent="0.25">
      <c r="A6599" s="20">
        <v>6598</v>
      </c>
      <c r="B6599" s="51" t="s">
        <v>18256</v>
      </c>
      <c r="C6599" s="22">
        <v>320960</v>
      </c>
      <c r="D6599" s="20" t="s">
        <v>18304</v>
      </c>
      <c r="E6599" s="51" t="s">
        <v>18305</v>
      </c>
      <c r="F6599" s="60" t="s">
        <v>10</v>
      </c>
      <c r="G6599" s="60" t="s">
        <v>15561</v>
      </c>
      <c r="H6599" s="60" t="s">
        <v>15562</v>
      </c>
      <c r="I6599" s="60" t="s">
        <v>6</v>
      </c>
      <c r="J6599" s="7"/>
      <c r="K6599" s="65"/>
      <c r="L6599" s="7">
        <v>43180</v>
      </c>
      <c r="M6599" s="64">
        <v>85680.08</v>
      </c>
      <c r="N6599" s="64">
        <v>85680.08</v>
      </c>
      <c r="O6599" s="72"/>
      <c r="P6599"/>
      <c r="Q6599"/>
      <c r="R6599"/>
      <c r="S6599"/>
      <c r="T6599"/>
      <c r="U6599"/>
      <c r="V6599"/>
      <c r="W6599"/>
      <c r="X6599"/>
      <c r="Y6599"/>
    </row>
    <row r="6600" spans="1:25" s="17" customFormat="1" ht="22.5" x14ac:dyDescent="0.25">
      <c r="A6600" s="20">
        <v>6599</v>
      </c>
      <c r="B6600" s="51" t="s">
        <v>18306</v>
      </c>
      <c r="C6600" s="22">
        <v>319015</v>
      </c>
      <c r="D6600" s="20" t="s">
        <v>18307</v>
      </c>
      <c r="E6600" s="51" t="s">
        <v>18308</v>
      </c>
      <c r="F6600" s="60" t="s">
        <v>10</v>
      </c>
      <c r="G6600" s="60" t="s">
        <v>15561</v>
      </c>
      <c r="H6600" s="60" t="s">
        <v>15562</v>
      </c>
      <c r="I6600" s="60" t="s">
        <v>6</v>
      </c>
      <c r="J6600" s="7"/>
      <c r="K6600" s="65"/>
      <c r="L6600" s="7">
        <v>43175</v>
      </c>
      <c r="M6600" s="64">
        <v>41497.74</v>
      </c>
      <c r="N6600" s="64">
        <v>41497.74</v>
      </c>
      <c r="O6600" s="72"/>
      <c r="P6600"/>
      <c r="Q6600"/>
      <c r="R6600"/>
      <c r="S6600"/>
      <c r="T6600"/>
      <c r="U6600"/>
      <c r="V6600"/>
      <c r="W6600"/>
      <c r="X6600"/>
      <c r="Y6600"/>
    </row>
    <row r="6601" spans="1:25" s="17" customFormat="1" ht="22.5" x14ac:dyDescent="0.25">
      <c r="A6601" s="20">
        <v>6600</v>
      </c>
      <c r="B6601" s="51" t="s">
        <v>18197</v>
      </c>
      <c r="C6601" s="22">
        <v>319996</v>
      </c>
      <c r="D6601" s="20" t="s">
        <v>18309</v>
      </c>
      <c r="E6601" s="51" t="s">
        <v>18310</v>
      </c>
      <c r="F6601" s="60" t="s">
        <v>10</v>
      </c>
      <c r="G6601" s="60" t="s">
        <v>15561</v>
      </c>
      <c r="H6601" s="60" t="s">
        <v>15562</v>
      </c>
      <c r="I6601" s="60" t="s">
        <v>23325</v>
      </c>
      <c r="J6601" s="7">
        <v>43062</v>
      </c>
      <c r="K6601" s="65" t="s">
        <v>23425</v>
      </c>
      <c r="L6601" s="7"/>
      <c r="M6601" s="64"/>
      <c r="N6601" s="64"/>
      <c r="O6601" s="72"/>
      <c r="P6601"/>
      <c r="Q6601"/>
      <c r="R6601"/>
      <c r="S6601"/>
      <c r="T6601"/>
      <c r="U6601"/>
      <c r="V6601"/>
      <c r="W6601"/>
      <c r="X6601"/>
      <c r="Y6601"/>
    </row>
    <row r="6602" spans="1:25" s="17" customFormat="1" ht="22.5" x14ac:dyDescent="0.25">
      <c r="A6602" s="20">
        <v>6601</v>
      </c>
      <c r="B6602" s="51" t="s">
        <v>18311</v>
      </c>
      <c r="C6602" s="22">
        <v>682225</v>
      </c>
      <c r="D6602" s="20" t="s">
        <v>18312</v>
      </c>
      <c r="E6602" s="51" t="s">
        <v>18313</v>
      </c>
      <c r="F6602" s="60" t="s">
        <v>56</v>
      </c>
      <c r="G6602" s="60" t="s">
        <v>15561</v>
      </c>
      <c r="H6602" s="60" t="s">
        <v>15562</v>
      </c>
      <c r="I6602" s="60" t="s">
        <v>23325</v>
      </c>
      <c r="J6602" s="7">
        <v>43063</v>
      </c>
      <c r="K6602" s="65" t="s">
        <v>23425</v>
      </c>
      <c r="L6602" s="7"/>
      <c r="M6602" s="64"/>
      <c r="N6602" s="64"/>
      <c r="O6602" s="72"/>
      <c r="P6602"/>
      <c r="Q6602"/>
      <c r="R6602"/>
      <c r="S6602"/>
      <c r="T6602"/>
      <c r="U6602"/>
      <c r="V6602"/>
      <c r="W6602"/>
      <c r="X6602"/>
      <c r="Y6602"/>
    </row>
    <row r="6603" spans="1:25" s="17" customFormat="1" ht="22.5" x14ac:dyDescent="0.25">
      <c r="A6603" s="20">
        <v>6602</v>
      </c>
      <c r="B6603" s="51" t="s">
        <v>18314</v>
      </c>
      <c r="C6603" s="22">
        <v>307173</v>
      </c>
      <c r="D6603" s="20" t="s">
        <v>18315</v>
      </c>
      <c r="E6603" s="51" t="s">
        <v>18316</v>
      </c>
      <c r="F6603" s="60" t="s">
        <v>3</v>
      </c>
      <c r="G6603" s="60" t="s">
        <v>15561</v>
      </c>
      <c r="H6603" s="60" t="s">
        <v>15562</v>
      </c>
      <c r="I6603" s="60" t="s">
        <v>6</v>
      </c>
      <c r="J6603" s="7"/>
      <c r="K6603" s="65"/>
      <c r="L6603" s="7">
        <v>43235</v>
      </c>
      <c r="M6603" s="64">
        <v>47474.78</v>
      </c>
      <c r="N6603" s="64">
        <v>0</v>
      </c>
      <c r="O6603" s="72"/>
      <c r="P6603"/>
      <c r="Q6603"/>
      <c r="R6603"/>
      <c r="S6603"/>
      <c r="T6603"/>
      <c r="U6603"/>
      <c r="V6603"/>
      <c r="W6603"/>
      <c r="X6603"/>
      <c r="Y6603"/>
    </row>
    <row r="6604" spans="1:25" s="17" customFormat="1" ht="22.5" x14ac:dyDescent="0.25">
      <c r="A6604" s="20">
        <v>6603</v>
      </c>
      <c r="B6604" s="51" t="s">
        <v>18317</v>
      </c>
      <c r="C6604" s="22">
        <v>315605</v>
      </c>
      <c r="D6604" s="20" t="s">
        <v>18318</v>
      </c>
      <c r="E6604" s="51" t="s">
        <v>18319</v>
      </c>
      <c r="F6604" s="60" t="s">
        <v>30</v>
      </c>
      <c r="G6604" s="60" t="s">
        <v>15561</v>
      </c>
      <c r="H6604" s="60" t="s">
        <v>15562</v>
      </c>
      <c r="I6604" s="60" t="s">
        <v>6</v>
      </c>
      <c r="J6604" s="7"/>
      <c r="K6604" s="65"/>
      <c r="L6604" s="7">
        <v>43207</v>
      </c>
      <c r="M6604" s="64">
        <v>61486.8</v>
      </c>
      <c r="N6604" s="64">
        <v>30743</v>
      </c>
      <c r="O6604" s="72"/>
      <c r="P6604"/>
      <c r="Q6604"/>
      <c r="R6604"/>
      <c r="S6604"/>
      <c r="T6604"/>
      <c r="U6604"/>
      <c r="V6604"/>
      <c r="W6604"/>
      <c r="X6604"/>
      <c r="Y6604"/>
    </row>
    <row r="6605" spans="1:25" s="17" customFormat="1" ht="22.5" x14ac:dyDescent="0.25">
      <c r="A6605" s="20">
        <v>6604</v>
      </c>
      <c r="B6605" s="51" t="s">
        <v>18320</v>
      </c>
      <c r="C6605" s="22">
        <v>314005</v>
      </c>
      <c r="D6605" s="20" t="s">
        <v>18321</v>
      </c>
      <c r="E6605" s="51" t="s">
        <v>18322</v>
      </c>
      <c r="F6605" s="60" t="s">
        <v>30</v>
      </c>
      <c r="G6605" s="60" t="s">
        <v>15561</v>
      </c>
      <c r="H6605" s="60" t="s">
        <v>15562</v>
      </c>
      <c r="I6605" s="60" t="s">
        <v>23325</v>
      </c>
      <c r="J6605" s="7">
        <v>43063</v>
      </c>
      <c r="K6605" s="65" t="s">
        <v>23426</v>
      </c>
      <c r="L6605" s="7"/>
      <c r="M6605" s="64"/>
      <c r="N6605" s="64"/>
      <c r="O6605" s="72"/>
      <c r="P6605"/>
      <c r="Q6605"/>
      <c r="R6605"/>
      <c r="S6605"/>
      <c r="T6605"/>
      <c r="U6605"/>
      <c r="V6605"/>
      <c r="W6605"/>
      <c r="X6605"/>
      <c r="Y6605"/>
    </row>
    <row r="6606" spans="1:25" s="17" customFormat="1" ht="22.5" x14ac:dyDescent="0.25">
      <c r="A6606" s="20">
        <v>6605</v>
      </c>
      <c r="B6606" s="51" t="s">
        <v>18323</v>
      </c>
      <c r="C6606" s="22">
        <v>318663</v>
      </c>
      <c r="D6606" s="20" t="s">
        <v>18324</v>
      </c>
      <c r="E6606" s="51" t="s">
        <v>18325</v>
      </c>
      <c r="F6606" s="60" t="s">
        <v>10</v>
      </c>
      <c r="G6606" s="60" t="s">
        <v>15561</v>
      </c>
      <c r="H6606" s="60" t="s">
        <v>15562</v>
      </c>
      <c r="I6606" s="60" t="s">
        <v>6</v>
      </c>
      <c r="J6606" s="7"/>
      <c r="K6606" s="65"/>
      <c r="L6606" s="7">
        <v>43207</v>
      </c>
      <c r="M6606" s="64">
        <v>73522.899999999994</v>
      </c>
      <c r="N6606" s="64">
        <v>0</v>
      </c>
      <c r="O6606" s="72"/>
      <c r="P6606"/>
      <c r="Q6606"/>
      <c r="R6606"/>
      <c r="S6606"/>
      <c r="T6606"/>
      <c r="U6606"/>
      <c r="V6606"/>
      <c r="W6606"/>
      <c r="X6606"/>
      <c r="Y6606"/>
    </row>
    <row r="6607" spans="1:25" s="17" customFormat="1" ht="22.5" x14ac:dyDescent="0.25">
      <c r="A6607" s="20">
        <v>6606</v>
      </c>
      <c r="B6607" s="51" t="s">
        <v>18326</v>
      </c>
      <c r="C6607" s="22">
        <v>305651</v>
      </c>
      <c r="D6607" s="20" t="s">
        <v>18327</v>
      </c>
      <c r="E6607" s="51" t="s">
        <v>18328</v>
      </c>
      <c r="F6607" s="60" t="s">
        <v>56</v>
      </c>
      <c r="G6607" s="60" t="s">
        <v>15561</v>
      </c>
      <c r="H6607" s="60" t="s">
        <v>15562</v>
      </c>
      <c r="I6607" s="60" t="s">
        <v>23325</v>
      </c>
      <c r="J6607" s="7">
        <v>43077</v>
      </c>
      <c r="K6607" s="65" t="s">
        <v>23427</v>
      </c>
      <c r="L6607" s="7"/>
      <c r="M6607" s="64"/>
      <c r="N6607" s="64"/>
      <c r="O6607" s="72"/>
      <c r="P6607"/>
      <c r="Q6607"/>
      <c r="R6607"/>
      <c r="S6607"/>
      <c r="T6607"/>
      <c r="U6607"/>
      <c r="V6607"/>
      <c r="W6607"/>
      <c r="X6607"/>
      <c r="Y6607"/>
    </row>
    <row r="6608" spans="1:25" s="17" customFormat="1" ht="45" x14ac:dyDescent="0.25">
      <c r="A6608" s="20">
        <v>6607</v>
      </c>
      <c r="B6608" s="51" t="s">
        <v>18329</v>
      </c>
      <c r="C6608" s="22">
        <v>307432</v>
      </c>
      <c r="D6608" s="20" t="s">
        <v>18330</v>
      </c>
      <c r="E6608" s="51" t="s">
        <v>18331</v>
      </c>
      <c r="F6608" s="60" t="s">
        <v>3</v>
      </c>
      <c r="G6608" s="60" t="s">
        <v>15561</v>
      </c>
      <c r="H6608" s="60" t="s">
        <v>15562</v>
      </c>
      <c r="I6608" s="60" t="s">
        <v>6</v>
      </c>
      <c r="J6608" s="7"/>
      <c r="K6608" s="65"/>
      <c r="L6608" s="7">
        <v>43279</v>
      </c>
      <c r="M6608" s="64">
        <v>89880</v>
      </c>
      <c r="N6608" s="64">
        <v>89880</v>
      </c>
      <c r="O6608" s="72"/>
      <c r="P6608"/>
      <c r="Q6608"/>
      <c r="R6608"/>
      <c r="S6608"/>
      <c r="T6608"/>
      <c r="U6608"/>
      <c r="V6608"/>
      <c r="W6608"/>
      <c r="X6608"/>
      <c r="Y6608"/>
    </row>
    <row r="6609" spans="1:25" s="17" customFormat="1" ht="22.5" x14ac:dyDescent="0.25">
      <c r="A6609" s="20">
        <v>6608</v>
      </c>
      <c r="B6609" s="51" t="s">
        <v>18332</v>
      </c>
      <c r="C6609" s="22">
        <v>321133</v>
      </c>
      <c r="D6609" s="20" t="s">
        <v>18333</v>
      </c>
      <c r="E6609" s="51" t="s">
        <v>18334</v>
      </c>
      <c r="F6609" s="60" t="s">
        <v>10</v>
      </c>
      <c r="G6609" s="60" t="s">
        <v>15561</v>
      </c>
      <c r="H6609" s="60" t="s">
        <v>15562</v>
      </c>
      <c r="I6609" s="60" t="s">
        <v>6</v>
      </c>
      <c r="J6609" s="7"/>
      <c r="K6609" s="65"/>
      <c r="L6609" s="7">
        <v>43236</v>
      </c>
      <c r="M6609" s="64">
        <v>88618.240000000005</v>
      </c>
      <c r="N6609" s="64">
        <v>88420.77</v>
      </c>
      <c r="O6609" s="72"/>
      <c r="P6609"/>
      <c r="Q6609"/>
      <c r="R6609"/>
      <c r="S6609"/>
      <c r="T6609"/>
      <c r="U6609"/>
      <c r="V6609"/>
      <c r="W6609"/>
      <c r="X6609"/>
      <c r="Y6609"/>
    </row>
    <row r="6610" spans="1:25" s="17" customFormat="1" ht="22.5" x14ac:dyDescent="0.25">
      <c r="A6610" s="20">
        <v>6609</v>
      </c>
      <c r="B6610" s="51" t="s">
        <v>5313</v>
      </c>
      <c r="C6610" s="22">
        <v>327310</v>
      </c>
      <c r="D6610" s="20" t="s">
        <v>18335</v>
      </c>
      <c r="E6610" s="51" t="s">
        <v>18336</v>
      </c>
      <c r="F6610" s="60" t="s">
        <v>16</v>
      </c>
      <c r="G6610" s="60" t="s">
        <v>15561</v>
      </c>
      <c r="H6610" s="60" t="s">
        <v>15562</v>
      </c>
      <c r="I6610" s="60" t="s">
        <v>23420</v>
      </c>
      <c r="J6610" s="7"/>
      <c r="K6610" s="65"/>
      <c r="L6610" s="7"/>
      <c r="M6610" s="64"/>
      <c r="N6610" s="64"/>
      <c r="O6610" s="72"/>
      <c r="P6610"/>
      <c r="Q6610"/>
      <c r="R6610"/>
      <c r="S6610"/>
      <c r="T6610"/>
      <c r="U6610"/>
      <c r="V6610"/>
      <c r="W6610"/>
      <c r="X6610"/>
      <c r="Y6610"/>
    </row>
    <row r="6611" spans="1:25" s="17" customFormat="1" ht="22.5" x14ac:dyDescent="0.25">
      <c r="A6611" s="20">
        <v>6610</v>
      </c>
      <c r="B6611" s="51" t="s">
        <v>18337</v>
      </c>
      <c r="C6611" s="22">
        <v>325902</v>
      </c>
      <c r="D6611" s="20" t="s">
        <v>18338</v>
      </c>
      <c r="E6611" s="51" t="s">
        <v>18339</v>
      </c>
      <c r="F6611" s="60" t="s">
        <v>37</v>
      </c>
      <c r="G6611" s="60" t="s">
        <v>15561</v>
      </c>
      <c r="H6611" s="60" t="s">
        <v>15562</v>
      </c>
      <c r="I6611" s="60" t="s">
        <v>23325</v>
      </c>
      <c r="J6611" s="7">
        <v>43063</v>
      </c>
      <c r="K6611" s="65" t="s">
        <v>23425</v>
      </c>
      <c r="L6611" s="7"/>
      <c r="M6611" s="64"/>
      <c r="N6611" s="64"/>
      <c r="O6611" s="72"/>
      <c r="P6611"/>
      <c r="Q6611"/>
      <c r="R6611"/>
      <c r="S6611"/>
      <c r="T6611"/>
      <c r="U6611"/>
      <c r="V6611"/>
      <c r="W6611"/>
      <c r="X6611"/>
      <c r="Y6611"/>
    </row>
    <row r="6612" spans="1:25" s="17" customFormat="1" x14ac:dyDescent="0.25">
      <c r="A6612" s="20">
        <v>6611</v>
      </c>
      <c r="B6612" s="51" t="s">
        <v>18340</v>
      </c>
      <c r="C6612" s="22">
        <v>613932</v>
      </c>
      <c r="D6612" s="20" t="s">
        <v>18341</v>
      </c>
      <c r="E6612" s="51" t="s">
        <v>18342</v>
      </c>
      <c r="F6612" s="60" t="s">
        <v>56</v>
      </c>
      <c r="G6612" s="60" t="s">
        <v>15561</v>
      </c>
      <c r="H6612" s="60" t="s">
        <v>15562</v>
      </c>
      <c r="I6612" s="60" t="s">
        <v>6</v>
      </c>
      <c r="J6612" s="7"/>
      <c r="K6612" s="65"/>
      <c r="L6612" s="7">
        <v>43180</v>
      </c>
      <c r="M6612" s="64">
        <v>66454.62</v>
      </c>
      <c r="N6612" s="64">
        <v>66454.61</v>
      </c>
      <c r="O6612" s="72"/>
      <c r="P6612"/>
      <c r="Q6612"/>
      <c r="R6612"/>
      <c r="S6612"/>
      <c r="T6612"/>
      <c r="U6612"/>
      <c r="V6612"/>
      <c r="W6612"/>
      <c r="X6612"/>
      <c r="Y6612"/>
    </row>
    <row r="6613" spans="1:25" s="17" customFormat="1" ht="22.5" x14ac:dyDescent="0.25">
      <c r="A6613" s="20">
        <v>6612</v>
      </c>
      <c r="B6613" s="51" t="s">
        <v>18343</v>
      </c>
      <c r="C6613" s="22">
        <v>322601</v>
      </c>
      <c r="D6613" s="20" t="s">
        <v>18344</v>
      </c>
      <c r="E6613" s="51" t="s">
        <v>18345</v>
      </c>
      <c r="F6613" s="60" t="s">
        <v>16</v>
      </c>
      <c r="G6613" s="60" t="s">
        <v>15561</v>
      </c>
      <c r="H6613" s="60" t="s">
        <v>15562</v>
      </c>
      <c r="I6613" s="60" t="s">
        <v>23420</v>
      </c>
      <c r="J6613" s="7"/>
      <c r="K6613" s="65"/>
      <c r="L6613" s="7"/>
      <c r="M6613" s="64"/>
      <c r="N6613" s="64"/>
      <c r="O6613" s="72"/>
      <c r="P6613"/>
      <c r="Q6613"/>
      <c r="R6613"/>
      <c r="S6613"/>
      <c r="T6613"/>
      <c r="U6613"/>
      <c r="V6613"/>
      <c r="W6613"/>
      <c r="X6613"/>
      <c r="Y6613"/>
    </row>
    <row r="6614" spans="1:25" s="17" customFormat="1" ht="22.5" x14ac:dyDescent="0.25">
      <c r="A6614" s="20">
        <v>6613</v>
      </c>
      <c r="B6614" s="51" t="s">
        <v>16366</v>
      </c>
      <c r="C6614" s="22">
        <v>316598</v>
      </c>
      <c r="D6614" s="20" t="s">
        <v>18346</v>
      </c>
      <c r="E6614" s="51" t="s">
        <v>18347</v>
      </c>
      <c r="F6614" s="60" t="s">
        <v>30</v>
      </c>
      <c r="G6614" s="60" t="s">
        <v>15561</v>
      </c>
      <c r="H6614" s="60" t="s">
        <v>15562</v>
      </c>
      <c r="I6614" s="60" t="s">
        <v>6</v>
      </c>
      <c r="J6614" s="7"/>
      <c r="K6614" s="65"/>
      <c r="L6614" s="7">
        <v>43263</v>
      </c>
      <c r="M6614" s="64">
        <v>70805.63</v>
      </c>
      <c r="N6614" s="64">
        <v>0</v>
      </c>
      <c r="O6614" s="72"/>
      <c r="P6614"/>
      <c r="Q6614"/>
      <c r="R6614"/>
      <c r="S6614"/>
      <c r="T6614"/>
      <c r="U6614"/>
      <c r="V6614"/>
      <c r="W6614"/>
      <c r="X6614"/>
      <c r="Y6614"/>
    </row>
    <row r="6615" spans="1:25" s="17" customFormat="1" ht="22.5" x14ac:dyDescent="0.25">
      <c r="A6615" s="20">
        <v>6614</v>
      </c>
      <c r="B6615" s="51" t="s">
        <v>17963</v>
      </c>
      <c r="C6615" s="22">
        <v>327620</v>
      </c>
      <c r="D6615" s="20" t="s">
        <v>18348</v>
      </c>
      <c r="E6615" s="51" t="s">
        <v>18349</v>
      </c>
      <c r="F6615" s="60" t="s">
        <v>16</v>
      </c>
      <c r="G6615" s="60" t="s">
        <v>15561</v>
      </c>
      <c r="H6615" s="60" t="s">
        <v>15562</v>
      </c>
      <c r="I6615" s="60" t="s">
        <v>6</v>
      </c>
      <c r="J6615" s="7"/>
      <c r="K6615" s="65"/>
      <c r="L6615" s="7">
        <v>43258</v>
      </c>
      <c r="M6615" s="64">
        <v>50000</v>
      </c>
      <c r="N6615" s="64">
        <v>0</v>
      </c>
      <c r="O6615" s="72"/>
      <c r="P6615"/>
      <c r="Q6615"/>
      <c r="R6615"/>
      <c r="S6615"/>
      <c r="T6615"/>
      <c r="U6615"/>
      <c r="V6615"/>
      <c r="W6615"/>
      <c r="X6615"/>
      <c r="Y6615"/>
    </row>
    <row r="6616" spans="1:25" s="17" customFormat="1" ht="22.5" x14ac:dyDescent="0.25">
      <c r="A6616" s="20">
        <v>6615</v>
      </c>
      <c r="B6616" s="51" t="s">
        <v>5842</v>
      </c>
      <c r="C6616" s="22">
        <v>692361</v>
      </c>
      <c r="D6616" s="20" t="s">
        <v>18350</v>
      </c>
      <c r="E6616" s="51" t="s">
        <v>18351</v>
      </c>
      <c r="F6616" s="60" t="s">
        <v>26</v>
      </c>
      <c r="G6616" s="60" t="s">
        <v>15561</v>
      </c>
      <c r="H6616" s="60" t="s">
        <v>15562</v>
      </c>
      <c r="I6616" s="60" t="s">
        <v>6</v>
      </c>
      <c r="J6616" s="7"/>
      <c r="K6616" s="65"/>
      <c r="L6616" s="7">
        <v>43181</v>
      </c>
      <c r="M6616" s="64">
        <v>32510.32</v>
      </c>
      <c r="N6616" s="64">
        <v>32510.32</v>
      </c>
      <c r="O6616" s="72"/>
      <c r="P6616"/>
      <c r="Q6616"/>
      <c r="R6616"/>
      <c r="S6616"/>
      <c r="T6616"/>
      <c r="U6616"/>
      <c r="V6616"/>
      <c r="W6616"/>
      <c r="X6616"/>
      <c r="Y6616"/>
    </row>
    <row r="6617" spans="1:25" s="17" customFormat="1" ht="33.75" x14ac:dyDescent="0.25">
      <c r="A6617" s="20">
        <v>6616</v>
      </c>
      <c r="B6617" s="51" t="s">
        <v>17950</v>
      </c>
      <c r="C6617" s="22">
        <v>323942</v>
      </c>
      <c r="D6617" s="20" t="s">
        <v>18352</v>
      </c>
      <c r="E6617" s="51" t="s">
        <v>18353</v>
      </c>
      <c r="F6617" s="60" t="s">
        <v>37</v>
      </c>
      <c r="G6617" s="60" t="s">
        <v>15561</v>
      </c>
      <c r="H6617" s="60" t="s">
        <v>15562</v>
      </c>
      <c r="I6617" s="60" t="s">
        <v>23325</v>
      </c>
      <c r="J6617" s="7">
        <v>43063</v>
      </c>
      <c r="K6617" s="65" t="s">
        <v>23425</v>
      </c>
      <c r="L6617" s="7"/>
      <c r="M6617" s="64"/>
      <c r="N6617" s="64"/>
      <c r="O6617" s="72"/>
      <c r="P6617"/>
      <c r="Q6617"/>
      <c r="R6617"/>
      <c r="S6617"/>
      <c r="T6617"/>
      <c r="U6617"/>
      <c r="V6617"/>
      <c r="W6617"/>
      <c r="X6617"/>
      <c r="Y6617"/>
    </row>
    <row r="6618" spans="1:25" s="17" customFormat="1" x14ac:dyDescent="0.25">
      <c r="A6618" s="20">
        <v>6617</v>
      </c>
      <c r="B6618" s="51" t="s">
        <v>15716</v>
      </c>
      <c r="C6618" s="22">
        <v>654639</v>
      </c>
      <c r="D6618" s="20" t="s">
        <v>18354</v>
      </c>
      <c r="E6618" s="51" t="s">
        <v>18355</v>
      </c>
      <c r="F6618" s="60" t="s">
        <v>26</v>
      </c>
      <c r="G6618" s="60" t="s">
        <v>15561</v>
      </c>
      <c r="H6618" s="60" t="s">
        <v>15562</v>
      </c>
      <c r="I6618" s="60" t="s">
        <v>23325</v>
      </c>
      <c r="J6618" s="7">
        <v>43063</v>
      </c>
      <c r="K6618" s="65" t="s">
        <v>23425</v>
      </c>
      <c r="L6618" s="7"/>
      <c r="M6618" s="64"/>
      <c r="N6618" s="64"/>
      <c r="O6618" s="72"/>
      <c r="P6618"/>
      <c r="Q6618"/>
      <c r="R6618"/>
      <c r="S6618"/>
      <c r="T6618"/>
      <c r="U6618"/>
      <c r="V6618"/>
      <c r="W6618"/>
      <c r="X6618"/>
      <c r="Y6618"/>
    </row>
    <row r="6619" spans="1:25" s="17" customFormat="1" x14ac:dyDescent="0.25">
      <c r="A6619" s="20">
        <v>6618</v>
      </c>
      <c r="B6619" s="51" t="s">
        <v>18276</v>
      </c>
      <c r="C6619" s="22">
        <v>324621</v>
      </c>
      <c r="D6619" s="20" t="s">
        <v>18356</v>
      </c>
      <c r="E6619" s="51" t="s">
        <v>18357</v>
      </c>
      <c r="F6619" s="60" t="s">
        <v>37</v>
      </c>
      <c r="G6619" s="60" t="s">
        <v>15561</v>
      </c>
      <c r="H6619" s="60" t="s">
        <v>15562</v>
      </c>
      <c r="I6619" s="60" t="s">
        <v>23325</v>
      </c>
      <c r="J6619" s="7">
        <v>43063</v>
      </c>
      <c r="K6619" s="65" t="s">
        <v>23425</v>
      </c>
      <c r="L6619" s="7"/>
      <c r="M6619" s="64"/>
      <c r="N6619" s="64"/>
      <c r="O6619" s="72"/>
      <c r="P6619"/>
      <c r="Q6619"/>
      <c r="R6619"/>
      <c r="S6619"/>
      <c r="T6619"/>
      <c r="U6619"/>
      <c r="V6619"/>
      <c r="W6619"/>
      <c r="X6619"/>
      <c r="Y6619"/>
    </row>
    <row r="6620" spans="1:25" s="17" customFormat="1" ht="22.5" x14ac:dyDescent="0.25">
      <c r="A6620" s="20">
        <v>6619</v>
      </c>
      <c r="B6620" s="51" t="s">
        <v>18358</v>
      </c>
      <c r="C6620" s="22">
        <v>311651</v>
      </c>
      <c r="D6620" s="20" t="s">
        <v>18359</v>
      </c>
      <c r="E6620" s="51" t="s">
        <v>18360</v>
      </c>
      <c r="F6620" s="60" t="s">
        <v>26</v>
      </c>
      <c r="G6620" s="60" t="s">
        <v>15561</v>
      </c>
      <c r="H6620" s="60" t="s">
        <v>15562</v>
      </c>
      <c r="I6620" s="60" t="s">
        <v>23325</v>
      </c>
      <c r="J6620" s="7">
        <v>43063</v>
      </c>
      <c r="K6620" s="65" t="s">
        <v>23425</v>
      </c>
      <c r="L6620" s="7"/>
      <c r="M6620" s="64"/>
      <c r="N6620" s="64"/>
      <c r="O6620" s="72"/>
      <c r="P6620"/>
      <c r="Q6620"/>
      <c r="R6620"/>
      <c r="S6620"/>
      <c r="T6620"/>
      <c r="U6620"/>
      <c r="V6620"/>
      <c r="W6620"/>
      <c r="X6620"/>
      <c r="Y6620"/>
    </row>
    <row r="6621" spans="1:25" s="17" customFormat="1" ht="22.5" x14ac:dyDescent="0.25">
      <c r="A6621" s="20">
        <v>6620</v>
      </c>
      <c r="B6621" s="51" t="s">
        <v>15925</v>
      </c>
      <c r="C6621" s="22">
        <v>690589</v>
      </c>
      <c r="D6621" s="20" t="s">
        <v>18361</v>
      </c>
      <c r="E6621" s="51" t="s">
        <v>18362</v>
      </c>
      <c r="F6621" s="60" t="s">
        <v>16</v>
      </c>
      <c r="G6621" s="60" t="s">
        <v>15561</v>
      </c>
      <c r="H6621" s="60" t="s">
        <v>15562</v>
      </c>
      <c r="I6621" s="60" t="s">
        <v>23325</v>
      </c>
      <c r="J6621" s="7">
        <v>43063</v>
      </c>
      <c r="K6621" s="65" t="s">
        <v>23427</v>
      </c>
      <c r="L6621" s="7"/>
      <c r="M6621" s="64"/>
      <c r="N6621" s="64"/>
      <c r="O6621" s="72"/>
      <c r="P6621"/>
      <c r="Q6621"/>
      <c r="R6621"/>
      <c r="S6621"/>
      <c r="T6621"/>
      <c r="U6621"/>
      <c r="V6621"/>
      <c r="W6621"/>
      <c r="X6621"/>
      <c r="Y6621"/>
    </row>
    <row r="6622" spans="1:25" s="17" customFormat="1" ht="22.5" x14ac:dyDescent="0.25">
      <c r="A6622" s="20">
        <v>6621</v>
      </c>
      <c r="B6622" s="51" t="s">
        <v>16734</v>
      </c>
      <c r="C6622" s="22">
        <v>311847</v>
      </c>
      <c r="D6622" s="20" t="s">
        <v>18363</v>
      </c>
      <c r="E6622" s="51" t="s">
        <v>18364</v>
      </c>
      <c r="F6622" s="60" t="s">
        <v>26</v>
      </c>
      <c r="G6622" s="60" t="s">
        <v>15561</v>
      </c>
      <c r="H6622" s="60" t="s">
        <v>15562</v>
      </c>
      <c r="I6622" s="60" t="s">
        <v>23325</v>
      </c>
      <c r="J6622" s="7">
        <v>43283</v>
      </c>
      <c r="K6622" s="65" t="s">
        <v>23422</v>
      </c>
      <c r="L6622" s="7"/>
      <c r="M6622" s="64"/>
      <c r="N6622" s="64"/>
      <c r="O6622" s="72"/>
      <c r="P6622"/>
      <c r="Q6622"/>
      <c r="R6622"/>
      <c r="S6622"/>
      <c r="T6622"/>
      <c r="U6622"/>
      <c r="V6622"/>
      <c r="W6622"/>
      <c r="X6622"/>
      <c r="Y6622"/>
    </row>
    <row r="6623" spans="1:25" s="17" customFormat="1" x14ac:dyDescent="0.25">
      <c r="A6623" s="20">
        <v>6622</v>
      </c>
      <c r="B6623" s="51" t="s">
        <v>17497</v>
      </c>
      <c r="C6623" s="22">
        <v>323535</v>
      </c>
      <c r="D6623" s="20" t="s">
        <v>18365</v>
      </c>
      <c r="E6623" s="51" t="s">
        <v>18366</v>
      </c>
      <c r="F6623" s="60" t="s">
        <v>16</v>
      </c>
      <c r="G6623" s="60" t="s">
        <v>15561</v>
      </c>
      <c r="H6623" s="60" t="s">
        <v>15562</v>
      </c>
      <c r="I6623" s="60" t="s">
        <v>6</v>
      </c>
      <c r="J6623" s="7"/>
      <c r="K6623" s="65"/>
      <c r="L6623" s="7">
        <v>43180</v>
      </c>
      <c r="M6623" s="64">
        <v>34611.160000000003</v>
      </c>
      <c r="N6623" s="64">
        <v>31737.42</v>
      </c>
      <c r="O6623" s="72"/>
      <c r="P6623"/>
      <c r="Q6623"/>
      <c r="R6623"/>
      <c r="S6623"/>
      <c r="T6623"/>
      <c r="U6623"/>
      <c r="V6623"/>
      <c r="W6623"/>
      <c r="X6623"/>
      <c r="Y6623"/>
    </row>
    <row r="6624" spans="1:25" s="17" customFormat="1" ht="22.5" x14ac:dyDescent="0.25">
      <c r="A6624" s="20">
        <v>6623</v>
      </c>
      <c r="B6624" s="51" t="s">
        <v>18240</v>
      </c>
      <c r="C6624" s="22">
        <v>318892</v>
      </c>
      <c r="D6624" s="20" t="s">
        <v>18367</v>
      </c>
      <c r="E6624" s="51" t="s">
        <v>18368</v>
      </c>
      <c r="F6624" s="60" t="s">
        <v>10</v>
      </c>
      <c r="G6624" s="60" t="s">
        <v>15561</v>
      </c>
      <c r="H6624" s="60" t="s">
        <v>15562</v>
      </c>
      <c r="I6624" s="60" t="s">
        <v>6</v>
      </c>
      <c r="J6624" s="7"/>
      <c r="K6624" s="65"/>
      <c r="L6624" s="7">
        <v>43181</v>
      </c>
      <c r="M6624" s="64">
        <v>43560</v>
      </c>
      <c r="N6624" s="64">
        <v>0</v>
      </c>
      <c r="O6624" s="72"/>
      <c r="P6624"/>
      <c r="Q6624"/>
      <c r="R6624"/>
      <c r="S6624"/>
      <c r="T6624"/>
      <c r="U6624"/>
      <c r="V6624"/>
      <c r="W6624"/>
      <c r="X6624"/>
      <c r="Y6624"/>
    </row>
    <row r="6625" spans="1:25" s="17" customFormat="1" ht="22.5" x14ac:dyDescent="0.25">
      <c r="A6625" s="20">
        <v>6624</v>
      </c>
      <c r="B6625" s="51" t="s">
        <v>18369</v>
      </c>
      <c r="C6625" s="22">
        <v>327816</v>
      </c>
      <c r="D6625" s="20" t="s">
        <v>18370</v>
      </c>
      <c r="E6625" s="51" t="s">
        <v>18371</v>
      </c>
      <c r="F6625" s="60" t="s">
        <v>16</v>
      </c>
      <c r="G6625" s="60" t="s">
        <v>15561</v>
      </c>
      <c r="H6625" s="60" t="s">
        <v>15562</v>
      </c>
      <c r="I6625" s="60" t="s">
        <v>23420</v>
      </c>
      <c r="J6625" s="7"/>
      <c r="K6625" s="65"/>
      <c r="L6625" s="7"/>
      <c r="M6625" s="64"/>
      <c r="N6625" s="64"/>
      <c r="O6625" s="72"/>
      <c r="P6625"/>
      <c r="Q6625"/>
      <c r="R6625"/>
      <c r="S6625"/>
      <c r="T6625"/>
      <c r="U6625"/>
      <c r="V6625"/>
      <c r="W6625"/>
      <c r="X6625"/>
      <c r="Y6625"/>
    </row>
    <row r="6626" spans="1:25" s="17" customFormat="1" x14ac:dyDescent="0.25">
      <c r="A6626" s="20">
        <v>6625</v>
      </c>
      <c r="B6626" s="51" t="s">
        <v>15566</v>
      </c>
      <c r="C6626" s="22">
        <v>330931</v>
      </c>
      <c r="D6626" s="20" t="s">
        <v>18372</v>
      </c>
      <c r="E6626" s="51" t="s">
        <v>18373</v>
      </c>
      <c r="F6626" s="60" t="s">
        <v>16</v>
      </c>
      <c r="G6626" s="60" t="s">
        <v>15561</v>
      </c>
      <c r="H6626" s="60" t="s">
        <v>15562</v>
      </c>
      <c r="I6626" s="60" t="s">
        <v>6</v>
      </c>
      <c r="J6626" s="7"/>
      <c r="K6626" s="65"/>
      <c r="L6626" s="7">
        <v>43201</v>
      </c>
      <c r="M6626" s="64">
        <v>93119.24</v>
      </c>
      <c r="N6626" s="64">
        <v>85901.8</v>
      </c>
      <c r="O6626" s="72"/>
      <c r="P6626"/>
      <c r="Q6626"/>
      <c r="R6626"/>
      <c r="S6626"/>
      <c r="T6626"/>
      <c r="U6626"/>
      <c r="V6626"/>
      <c r="W6626"/>
      <c r="X6626"/>
      <c r="Y6626"/>
    </row>
    <row r="6627" spans="1:25" s="17" customFormat="1" ht="22.5" x14ac:dyDescent="0.25">
      <c r="A6627" s="20">
        <v>6626</v>
      </c>
      <c r="B6627" s="51" t="s">
        <v>17088</v>
      </c>
      <c r="C6627" s="22">
        <v>323080</v>
      </c>
      <c r="D6627" s="20" t="s">
        <v>18374</v>
      </c>
      <c r="E6627" s="51" t="s">
        <v>18375</v>
      </c>
      <c r="F6627" s="60" t="s">
        <v>16</v>
      </c>
      <c r="G6627" s="60" t="s">
        <v>15561</v>
      </c>
      <c r="H6627" s="60" t="s">
        <v>15562</v>
      </c>
      <c r="I6627" s="60" t="s">
        <v>6</v>
      </c>
      <c r="J6627" s="7"/>
      <c r="K6627" s="65"/>
      <c r="L6627" s="7">
        <v>43253</v>
      </c>
      <c r="M6627" s="64">
        <v>92113.89</v>
      </c>
      <c r="N6627" s="64">
        <v>0</v>
      </c>
      <c r="O6627" s="72"/>
      <c r="P6627"/>
      <c r="Q6627"/>
      <c r="R6627"/>
      <c r="S6627"/>
      <c r="T6627"/>
      <c r="U6627"/>
      <c r="V6627"/>
      <c r="W6627"/>
      <c r="X6627"/>
      <c r="Y6627"/>
    </row>
    <row r="6628" spans="1:25" s="17" customFormat="1" ht="22.5" x14ac:dyDescent="0.25">
      <c r="A6628" s="20">
        <v>6627</v>
      </c>
      <c r="B6628" s="51" t="s">
        <v>15566</v>
      </c>
      <c r="C6628" s="22">
        <v>323489</v>
      </c>
      <c r="D6628" s="20" t="s">
        <v>18376</v>
      </c>
      <c r="E6628" s="51" t="s">
        <v>18377</v>
      </c>
      <c r="F6628" s="60" t="s">
        <v>16</v>
      </c>
      <c r="G6628" s="60" t="s">
        <v>15561</v>
      </c>
      <c r="H6628" s="60" t="s">
        <v>15562</v>
      </c>
      <c r="I6628" s="60" t="s">
        <v>6</v>
      </c>
      <c r="J6628" s="7"/>
      <c r="K6628" s="65"/>
      <c r="L6628" s="7">
        <v>43235</v>
      </c>
      <c r="M6628" s="64">
        <v>78592.240000000005</v>
      </c>
      <c r="N6628" s="64">
        <v>78592.240000000005</v>
      </c>
      <c r="O6628" s="72"/>
      <c r="P6628"/>
      <c r="Q6628"/>
      <c r="R6628"/>
      <c r="S6628"/>
      <c r="T6628"/>
      <c r="U6628"/>
      <c r="V6628"/>
      <c r="W6628"/>
      <c r="X6628"/>
      <c r="Y6628"/>
    </row>
    <row r="6629" spans="1:25" s="17" customFormat="1" ht="22.5" x14ac:dyDescent="0.25">
      <c r="A6629" s="20">
        <v>6628</v>
      </c>
      <c r="B6629" s="51" t="s">
        <v>5862</v>
      </c>
      <c r="C6629" s="22">
        <v>315303</v>
      </c>
      <c r="D6629" s="20" t="s">
        <v>18378</v>
      </c>
      <c r="E6629" s="51" t="s">
        <v>18379</v>
      </c>
      <c r="F6629" s="60" t="s">
        <v>30</v>
      </c>
      <c r="G6629" s="60" t="s">
        <v>15561</v>
      </c>
      <c r="H6629" s="60" t="s">
        <v>15562</v>
      </c>
      <c r="I6629" s="60" t="s">
        <v>6</v>
      </c>
      <c r="J6629" s="7"/>
      <c r="K6629" s="65"/>
      <c r="L6629" s="7">
        <v>43207</v>
      </c>
      <c r="M6629" s="64">
        <v>31047.39</v>
      </c>
      <c r="N6629" s="64">
        <v>0</v>
      </c>
      <c r="O6629" s="72"/>
      <c r="P6629"/>
      <c r="Q6629"/>
      <c r="R6629"/>
      <c r="S6629"/>
      <c r="T6629"/>
      <c r="U6629"/>
      <c r="V6629"/>
      <c r="W6629"/>
      <c r="X6629"/>
      <c r="Y6629"/>
    </row>
    <row r="6630" spans="1:25" s="17" customFormat="1" x14ac:dyDescent="0.25">
      <c r="A6630" s="20">
        <v>6629</v>
      </c>
      <c r="B6630" s="51" t="s">
        <v>17633</v>
      </c>
      <c r="C6630" s="22">
        <v>324523</v>
      </c>
      <c r="D6630" s="20" t="s">
        <v>18380</v>
      </c>
      <c r="E6630" s="51" t="s">
        <v>18381</v>
      </c>
      <c r="F6630" s="60" t="s">
        <v>37</v>
      </c>
      <c r="G6630" s="60" t="s">
        <v>15561</v>
      </c>
      <c r="H6630" s="60" t="s">
        <v>15562</v>
      </c>
      <c r="I6630" s="60" t="s">
        <v>23325</v>
      </c>
      <c r="J6630" s="7">
        <v>43063</v>
      </c>
      <c r="K6630" s="65" t="s">
        <v>23425</v>
      </c>
      <c r="L6630" s="7"/>
      <c r="M6630" s="64"/>
      <c r="N6630" s="64"/>
      <c r="O6630" s="72"/>
      <c r="P6630"/>
      <c r="Q6630"/>
      <c r="R6630"/>
      <c r="S6630"/>
      <c r="T6630"/>
      <c r="U6630"/>
      <c r="V6630"/>
      <c r="W6630"/>
      <c r="X6630"/>
      <c r="Y6630"/>
    </row>
    <row r="6631" spans="1:25" s="17" customFormat="1" x14ac:dyDescent="0.25">
      <c r="A6631" s="20">
        <v>6630</v>
      </c>
      <c r="B6631" s="51" t="s">
        <v>41</v>
      </c>
      <c r="C6631" s="22">
        <v>42089069</v>
      </c>
      <c r="D6631" s="20" t="s">
        <v>18382</v>
      </c>
      <c r="E6631" s="51" t="s">
        <v>18383</v>
      </c>
      <c r="F6631" s="60" t="s">
        <v>16</v>
      </c>
      <c r="G6631" s="60" t="s">
        <v>18384</v>
      </c>
      <c r="H6631" s="60" t="s">
        <v>18385</v>
      </c>
      <c r="I6631" s="60" t="s">
        <v>18386</v>
      </c>
      <c r="J6631" s="7"/>
      <c r="K6631" s="65"/>
      <c r="L6631" s="7"/>
      <c r="M6631" s="64"/>
      <c r="N6631" s="64"/>
      <c r="O6631" s="72"/>
      <c r="P6631"/>
      <c r="Q6631"/>
      <c r="R6631"/>
      <c r="S6631"/>
      <c r="T6631"/>
      <c r="U6631"/>
      <c r="V6631"/>
      <c r="W6631"/>
      <c r="X6631"/>
      <c r="Y6631"/>
    </row>
    <row r="6632" spans="1:25" s="17" customFormat="1" ht="22.5" x14ac:dyDescent="0.25">
      <c r="A6632" s="20">
        <v>6631</v>
      </c>
      <c r="B6632" s="51" t="s">
        <v>441</v>
      </c>
      <c r="C6632" s="22">
        <v>42396514</v>
      </c>
      <c r="D6632" s="20" t="s">
        <v>18387</v>
      </c>
      <c r="E6632" s="51" t="s">
        <v>18388</v>
      </c>
      <c r="F6632" s="60" t="s">
        <v>10</v>
      </c>
      <c r="G6632" s="60" t="s">
        <v>18384</v>
      </c>
      <c r="H6632" s="60" t="s">
        <v>18385</v>
      </c>
      <c r="I6632" s="60" t="s">
        <v>18386</v>
      </c>
      <c r="J6632" s="7"/>
      <c r="K6632" s="65"/>
      <c r="L6632" s="7"/>
      <c r="M6632" s="64"/>
      <c r="N6632" s="64"/>
      <c r="O6632" s="72"/>
      <c r="P6632"/>
      <c r="Q6632"/>
      <c r="R6632"/>
      <c r="S6632"/>
      <c r="T6632"/>
      <c r="U6632"/>
      <c r="V6632"/>
      <c r="W6632"/>
      <c r="X6632"/>
      <c r="Y6632"/>
    </row>
    <row r="6633" spans="1:25" s="17" customFormat="1" ht="33.75" x14ac:dyDescent="0.25">
      <c r="A6633" s="20">
        <v>6632</v>
      </c>
      <c r="B6633" s="51" t="s">
        <v>177</v>
      </c>
      <c r="C6633" s="22">
        <v>42409179</v>
      </c>
      <c r="D6633" s="20" t="s">
        <v>18389</v>
      </c>
      <c r="E6633" s="51" t="s">
        <v>18390</v>
      </c>
      <c r="F6633" s="60" t="s">
        <v>37</v>
      </c>
      <c r="G6633" s="60" t="s">
        <v>18384</v>
      </c>
      <c r="H6633" s="60" t="s">
        <v>18385</v>
      </c>
      <c r="I6633" s="60" t="s">
        <v>18386</v>
      </c>
      <c r="J6633" s="7"/>
      <c r="K6633" s="65"/>
      <c r="L6633" s="7"/>
      <c r="M6633" s="64"/>
      <c r="N6633" s="64"/>
      <c r="O6633" s="72"/>
      <c r="P6633"/>
      <c r="Q6633"/>
      <c r="R6633"/>
      <c r="S6633"/>
      <c r="T6633"/>
      <c r="U6633"/>
      <c r="V6633"/>
      <c r="W6633"/>
      <c r="X6633"/>
      <c r="Y6633"/>
    </row>
    <row r="6634" spans="1:25" s="17" customFormat="1" ht="22.5" x14ac:dyDescent="0.25">
      <c r="A6634" s="20">
        <v>6633</v>
      </c>
      <c r="B6634" s="51" t="s">
        <v>348</v>
      </c>
      <c r="C6634" s="22">
        <v>45013373</v>
      </c>
      <c r="D6634" s="20" t="s">
        <v>18391</v>
      </c>
      <c r="E6634" s="51" t="s">
        <v>18392</v>
      </c>
      <c r="F6634" s="60" t="s">
        <v>56</v>
      </c>
      <c r="G6634" s="60" t="s">
        <v>18384</v>
      </c>
      <c r="H6634" s="60" t="s">
        <v>18385</v>
      </c>
      <c r="I6634" s="60" t="s">
        <v>18386</v>
      </c>
      <c r="J6634" s="7"/>
      <c r="K6634" s="65"/>
      <c r="L6634" s="7"/>
      <c r="M6634" s="64"/>
      <c r="N6634" s="64"/>
      <c r="O6634" s="72"/>
      <c r="P6634"/>
      <c r="Q6634"/>
      <c r="R6634"/>
      <c r="S6634"/>
      <c r="T6634"/>
      <c r="U6634"/>
      <c r="V6634"/>
      <c r="W6634"/>
      <c r="X6634"/>
      <c r="Y6634"/>
    </row>
    <row r="6635" spans="1:25" s="17" customFormat="1" x14ac:dyDescent="0.25">
      <c r="A6635" s="20">
        <v>6634</v>
      </c>
      <c r="B6635" s="51" t="s">
        <v>387</v>
      </c>
      <c r="C6635" s="22">
        <v>42024803</v>
      </c>
      <c r="D6635" s="20" t="s">
        <v>18393</v>
      </c>
      <c r="E6635" s="51" t="s">
        <v>18394</v>
      </c>
      <c r="F6635" s="60" t="s">
        <v>26</v>
      </c>
      <c r="G6635" s="60" t="s">
        <v>18384</v>
      </c>
      <c r="H6635" s="60" t="s">
        <v>18385</v>
      </c>
      <c r="I6635" s="60" t="s">
        <v>18386</v>
      </c>
      <c r="J6635" s="7"/>
      <c r="K6635" s="65"/>
      <c r="L6635" s="7"/>
      <c r="M6635" s="64"/>
      <c r="N6635" s="64"/>
      <c r="O6635" s="72"/>
      <c r="P6635"/>
      <c r="Q6635"/>
      <c r="R6635"/>
      <c r="S6635"/>
      <c r="T6635"/>
      <c r="U6635"/>
      <c r="V6635"/>
      <c r="W6635"/>
      <c r="X6635"/>
      <c r="Y6635"/>
    </row>
    <row r="6636" spans="1:25" s="17" customFormat="1" ht="33.75" x14ac:dyDescent="0.25">
      <c r="A6636" s="20">
        <v>6635</v>
      </c>
      <c r="B6636" s="51" t="s">
        <v>203</v>
      </c>
      <c r="C6636" s="22">
        <v>42407630</v>
      </c>
      <c r="D6636" s="20" t="s">
        <v>18395</v>
      </c>
      <c r="E6636" s="51" t="s">
        <v>18396</v>
      </c>
      <c r="F6636" s="60" t="s">
        <v>37</v>
      </c>
      <c r="G6636" s="60" t="s">
        <v>18384</v>
      </c>
      <c r="H6636" s="60" t="s">
        <v>18385</v>
      </c>
      <c r="I6636" s="60" t="s">
        <v>18386</v>
      </c>
      <c r="J6636" s="7"/>
      <c r="K6636" s="65"/>
      <c r="L6636" s="7"/>
      <c r="M6636" s="64"/>
      <c r="N6636" s="64"/>
      <c r="O6636" s="72"/>
      <c r="P6636"/>
      <c r="Q6636"/>
      <c r="R6636"/>
      <c r="S6636"/>
      <c r="T6636"/>
      <c r="U6636"/>
      <c r="V6636"/>
      <c r="W6636"/>
      <c r="X6636"/>
      <c r="Y6636"/>
    </row>
    <row r="6637" spans="1:25" s="17" customFormat="1" ht="22.5" x14ac:dyDescent="0.25">
      <c r="A6637" s="20">
        <v>6636</v>
      </c>
      <c r="B6637" s="51" t="s">
        <v>411</v>
      </c>
      <c r="C6637" s="22">
        <v>42101638</v>
      </c>
      <c r="D6637" s="20" t="s">
        <v>18397</v>
      </c>
      <c r="E6637" s="51" t="s">
        <v>18398</v>
      </c>
      <c r="F6637" s="60" t="s">
        <v>37</v>
      </c>
      <c r="G6637" s="60" t="s">
        <v>18384</v>
      </c>
      <c r="H6637" s="60" t="s">
        <v>18385</v>
      </c>
      <c r="I6637" s="60" t="s">
        <v>18386</v>
      </c>
      <c r="J6637" s="7"/>
      <c r="K6637" s="65"/>
      <c r="L6637" s="7"/>
      <c r="M6637" s="64"/>
      <c r="N6637" s="64"/>
      <c r="O6637" s="72"/>
      <c r="P6637"/>
      <c r="Q6637"/>
      <c r="R6637"/>
      <c r="S6637"/>
      <c r="T6637"/>
      <c r="U6637"/>
      <c r="V6637"/>
      <c r="W6637"/>
      <c r="X6637"/>
      <c r="Y6637"/>
    </row>
    <row r="6638" spans="1:25" s="17" customFormat="1" ht="33.75" x14ac:dyDescent="0.25">
      <c r="A6638" s="20">
        <v>6637</v>
      </c>
      <c r="B6638" s="51" t="s">
        <v>109</v>
      </c>
      <c r="C6638" s="22">
        <v>42119430</v>
      </c>
      <c r="D6638" s="20" t="s">
        <v>18399</v>
      </c>
      <c r="E6638" s="51" t="s">
        <v>18400</v>
      </c>
      <c r="F6638" s="60" t="s">
        <v>3</v>
      </c>
      <c r="G6638" s="60" t="s">
        <v>18384</v>
      </c>
      <c r="H6638" s="60" t="s">
        <v>18385</v>
      </c>
      <c r="I6638" s="60" t="s">
        <v>18386</v>
      </c>
      <c r="J6638" s="7"/>
      <c r="K6638" s="65"/>
      <c r="L6638" s="7"/>
      <c r="M6638" s="64"/>
      <c r="N6638" s="64"/>
      <c r="O6638" s="72"/>
      <c r="P6638"/>
      <c r="Q6638"/>
      <c r="R6638"/>
      <c r="S6638"/>
      <c r="T6638"/>
      <c r="U6638"/>
      <c r="V6638"/>
      <c r="W6638"/>
      <c r="X6638"/>
      <c r="Y6638"/>
    </row>
    <row r="6639" spans="1:25" s="17" customFormat="1" ht="22.5" x14ac:dyDescent="0.25">
      <c r="A6639" s="20">
        <v>6638</v>
      </c>
      <c r="B6639" s="51" t="s">
        <v>127</v>
      </c>
      <c r="C6639" s="22">
        <v>42392071</v>
      </c>
      <c r="D6639" s="20" t="s">
        <v>18401</v>
      </c>
      <c r="E6639" s="51" t="s">
        <v>18402</v>
      </c>
      <c r="F6639" s="60" t="s">
        <v>30</v>
      </c>
      <c r="G6639" s="60" t="s">
        <v>18384</v>
      </c>
      <c r="H6639" s="60" t="s">
        <v>18385</v>
      </c>
      <c r="I6639" s="60" t="s">
        <v>18386</v>
      </c>
      <c r="J6639" s="7"/>
      <c r="K6639" s="65"/>
      <c r="L6639" s="7"/>
      <c r="M6639" s="64"/>
      <c r="N6639" s="64"/>
      <c r="O6639" s="72"/>
      <c r="P6639"/>
      <c r="Q6639"/>
      <c r="R6639"/>
      <c r="S6639"/>
      <c r="T6639"/>
      <c r="U6639"/>
      <c r="V6639"/>
      <c r="W6639"/>
      <c r="X6639"/>
      <c r="Y6639"/>
    </row>
    <row r="6640" spans="1:25" s="17" customFormat="1" ht="22.5" x14ac:dyDescent="0.25">
      <c r="A6640" s="20">
        <v>6639</v>
      </c>
      <c r="B6640" s="51" t="s">
        <v>399</v>
      </c>
      <c r="C6640" s="22">
        <v>37890972</v>
      </c>
      <c r="D6640" s="20" t="s">
        <v>18403</v>
      </c>
      <c r="E6640" s="51" t="s">
        <v>18404</v>
      </c>
      <c r="F6640" s="60" t="s">
        <v>10</v>
      </c>
      <c r="G6640" s="60" t="s">
        <v>18384</v>
      </c>
      <c r="H6640" s="60" t="s">
        <v>18385</v>
      </c>
      <c r="I6640" s="60" t="s">
        <v>18386</v>
      </c>
      <c r="J6640" s="7"/>
      <c r="K6640" s="65"/>
      <c r="L6640" s="7"/>
      <c r="M6640" s="64"/>
      <c r="N6640" s="64"/>
      <c r="O6640" s="72"/>
      <c r="P6640"/>
      <c r="Q6640"/>
      <c r="R6640"/>
      <c r="S6640"/>
      <c r="T6640"/>
      <c r="U6640"/>
      <c r="V6640"/>
      <c r="W6640"/>
      <c r="X6640"/>
      <c r="Y6640"/>
    </row>
    <row r="6641" spans="1:25" s="17" customFormat="1" ht="22.5" x14ac:dyDescent="0.25">
      <c r="A6641" s="20">
        <v>6640</v>
      </c>
      <c r="B6641" s="51" t="s">
        <v>148</v>
      </c>
      <c r="C6641" s="22">
        <v>42208378</v>
      </c>
      <c r="D6641" s="20" t="s">
        <v>18405</v>
      </c>
      <c r="E6641" s="51" t="s">
        <v>18406</v>
      </c>
      <c r="F6641" s="60" t="s">
        <v>3</v>
      </c>
      <c r="G6641" s="60" t="s">
        <v>18384</v>
      </c>
      <c r="H6641" s="60" t="s">
        <v>18385</v>
      </c>
      <c r="I6641" s="60" t="s">
        <v>18386</v>
      </c>
      <c r="J6641" s="7"/>
      <c r="K6641" s="65"/>
      <c r="L6641" s="7"/>
      <c r="M6641" s="64"/>
      <c r="N6641" s="64"/>
      <c r="O6641" s="72"/>
      <c r="P6641"/>
      <c r="Q6641"/>
      <c r="R6641"/>
      <c r="S6641"/>
      <c r="T6641"/>
      <c r="U6641"/>
      <c r="V6641"/>
      <c r="W6641"/>
      <c r="X6641"/>
      <c r="Y6641"/>
    </row>
    <row r="6642" spans="1:25" s="17" customFormat="1" ht="22.5" x14ac:dyDescent="0.25">
      <c r="A6642" s="20">
        <v>6641</v>
      </c>
      <c r="B6642" s="51" t="s">
        <v>265</v>
      </c>
      <c r="C6642" s="22">
        <v>42344905</v>
      </c>
      <c r="D6642" s="20" t="s">
        <v>18407</v>
      </c>
      <c r="E6642" s="51" t="s">
        <v>18408</v>
      </c>
      <c r="F6642" s="60" t="s">
        <v>16</v>
      </c>
      <c r="G6642" s="60" t="s">
        <v>18384</v>
      </c>
      <c r="H6642" s="60" t="s">
        <v>18385</v>
      </c>
      <c r="I6642" s="60" t="s">
        <v>24155</v>
      </c>
      <c r="J6642" s="7"/>
      <c r="K6642" s="65"/>
      <c r="L6642" s="7"/>
      <c r="M6642" s="64"/>
      <c r="N6642" s="64"/>
      <c r="O6642" s="72"/>
      <c r="P6642"/>
      <c r="Q6642"/>
      <c r="R6642"/>
      <c r="S6642"/>
      <c r="T6642"/>
      <c r="U6642"/>
      <c r="V6642"/>
      <c r="W6642"/>
      <c r="X6642"/>
      <c r="Y6642"/>
    </row>
    <row r="6643" spans="1:25" s="17" customFormat="1" ht="22.5" x14ac:dyDescent="0.25">
      <c r="A6643" s="20">
        <v>6642</v>
      </c>
      <c r="B6643" s="51" t="s">
        <v>47</v>
      </c>
      <c r="C6643" s="22">
        <v>42118140</v>
      </c>
      <c r="D6643" s="20" t="s">
        <v>18409</v>
      </c>
      <c r="E6643" s="51" t="s">
        <v>18410</v>
      </c>
      <c r="F6643" s="60" t="s">
        <v>3</v>
      </c>
      <c r="G6643" s="60" t="s">
        <v>18384</v>
      </c>
      <c r="H6643" s="60" t="s">
        <v>18385</v>
      </c>
      <c r="I6643" s="60" t="s">
        <v>24155</v>
      </c>
      <c r="J6643" s="7"/>
      <c r="K6643" s="65"/>
      <c r="L6643" s="7"/>
      <c r="M6643" s="64"/>
      <c r="N6643" s="64"/>
      <c r="O6643" s="72"/>
      <c r="P6643"/>
      <c r="Q6643"/>
      <c r="R6643"/>
      <c r="S6643"/>
      <c r="T6643"/>
      <c r="U6643"/>
      <c r="V6643"/>
      <c r="W6643"/>
      <c r="X6643"/>
      <c r="Y6643"/>
    </row>
    <row r="6644" spans="1:25" s="17" customFormat="1" ht="33.75" x14ac:dyDescent="0.25">
      <c r="A6644" s="20">
        <v>6643</v>
      </c>
      <c r="B6644" s="51" t="s">
        <v>159</v>
      </c>
      <c r="C6644" s="22">
        <v>42109507</v>
      </c>
      <c r="D6644" s="20" t="s">
        <v>18411</v>
      </c>
      <c r="E6644" s="51" t="s">
        <v>18412</v>
      </c>
      <c r="F6644" s="60" t="s">
        <v>37</v>
      </c>
      <c r="G6644" s="60" t="s">
        <v>18384</v>
      </c>
      <c r="H6644" s="60" t="s">
        <v>18385</v>
      </c>
      <c r="I6644" s="60" t="s">
        <v>18386</v>
      </c>
      <c r="J6644" s="7"/>
      <c r="K6644" s="65"/>
      <c r="L6644" s="7"/>
      <c r="M6644" s="64"/>
      <c r="N6644" s="64"/>
      <c r="O6644" s="72"/>
      <c r="P6644"/>
      <c r="Q6644"/>
      <c r="R6644"/>
      <c r="S6644"/>
      <c r="T6644"/>
      <c r="U6644"/>
      <c r="V6644"/>
      <c r="W6644"/>
      <c r="X6644"/>
      <c r="Y6644"/>
    </row>
    <row r="6645" spans="1:25" s="17" customFormat="1" ht="22.5" x14ac:dyDescent="0.25">
      <c r="A6645" s="20">
        <v>6644</v>
      </c>
      <c r="B6645" s="51" t="s">
        <v>142</v>
      </c>
      <c r="C6645" s="22">
        <v>42025184</v>
      </c>
      <c r="D6645" s="20" t="s">
        <v>18413</v>
      </c>
      <c r="E6645" s="51" t="s">
        <v>18414</v>
      </c>
      <c r="F6645" s="60" t="s">
        <v>26</v>
      </c>
      <c r="G6645" s="60" t="s">
        <v>18384</v>
      </c>
      <c r="H6645" s="60" t="s">
        <v>18385</v>
      </c>
      <c r="I6645" s="60" t="s">
        <v>18386</v>
      </c>
      <c r="J6645" s="7"/>
      <c r="K6645" s="65"/>
      <c r="L6645" s="7"/>
      <c r="M6645" s="64"/>
      <c r="N6645" s="64"/>
      <c r="O6645" s="72"/>
      <c r="P6645"/>
      <c r="Q6645"/>
      <c r="R6645"/>
      <c r="S6645"/>
      <c r="T6645"/>
      <c r="U6645"/>
      <c r="V6645"/>
      <c r="W6645"/>
      <c r="X6645"/>
      <c r="Y6645"/>
    </row>
    <row r="6646" spans="1:25" s="17" customFormat="1" ht="45" x14ac:dyDescent="0.25">
      <c r="A6646" s="20">
        <v>6645</v>
      </c>
      <c r="B6646" s="51" t="s">
        <v>300</v>
      </c>
      <c r="C6646" s="22">
        <v>42125618</v>
      </c>
      <c r="D6646" s="20" t="s">
        <v>18415</v>
      </c>
      <c r="E6646" s="51" t="s">
        <v>18416</v>
      </c>
      <c r="F6646" s="60" t="s">
        <v>3</v>
      </c>
      <c r="G6646" s="60" t="s">
        <v>18384</v>
      </c>
      <c r="H6646" s="60" t="s">
        <v>18385</v>
      </c>
      <c r="I6646" s="60" t="s">
        <v>18386</v>
      </c>
      <c r="J6646" s="7"/>
      <c r="K6646" s="65"/>
      <c r="L6646" s="7"/>
      <c r="M6646" s="64"/>
      <c r="N6646" s="64"/>
      <c r="O6646" s="72"/>
      <c r="P6646"/>
      <c r="Q6646"/>
      <c r="R6646"/>
      <c r="S6646"/>
      <c r="T6646"/>
      <c r="U6646"/>
      <c r="V6646"/>
      <c r="W6646"/>
      <c r="X6646"/>
      <c r="Y6646"/>
    </row>
    <row r="6647" spans="1:25" s="17" customFormat="1" ht="22.5" x14ac:dyDescent="0.25">
      <c r="A6647" s="20">
        <v>6646</v>
      </c>
      <c r="B6647" s="51" t="s">
        <v>38</v>
      </c>
      <c r="C6647" s="22">
        <v>42063418</v>
      </c>
      <c r="D6647" s="20" t="s">
        <v>18417</v>
      </c>
      <c r="E6647" s="51" t="s">
        <v>18418</v>
      </c>
      <c r="F6647" s="60" t="s">
        <v>30</v>
      </c>
      <c r="G6647" s="60" t="s">
        <v>18384</v>
      </c>
      <c r="H6647" s="60" t="s">
        <v>18385</v>
      </c>
      <c r="I6647" s="60" t="s">
        <v>18386</v>
      </c>
      <c r="J6647" s="7"/>
      <c r="K6647" s="65"/>
      <c r="L6647" s="7"/>
      <c r="M6647" s="64"/>
      <c r="N6647" s="64"/>
      <c r="O6647" s="72"/>
      <c r="P6647"/>
      <c r="Q6647"/>
      <c r="R6647"/>
      <c r="S6647"/>
      <c r="T6647"/>
      <c r="U6647"/>
      <c r="V6647"/>
      <c r="W6647"/>
      <c r="X6647"/>
      <c r="Y6647"/>
    </row>
    <row r="6648" spans="1:25" s="17" customFormat="1" ht="22.5" x14ac:dyDescent="0.25">
      <c r="A6648" s="20">
        <v>6647</v>
      </c>
      <c r="B6648" s="51" t="s">
        <v>306</v>
      </c>
      <c r="C6648" s="22">
        <v>42395224</v>
      </c>
      <c r="D6648" s="20" t="s">
        <v>18419</v>
      </c>
      <c r="E6648" s="51" t="s">
        <v>18420</v>
      </c>
      <c r="F6648" s="60" t="s">
        <v>10</v>
      </c>
      <c r="G6648" s="60" t="s">
        <v>18384</v>
      </c>
      <c r="H6648" s="60" t="s">
        <v>18385</v>
      </c>
      <c r="I6648" s="60" t="s">
        <v>18386</v>
      </c>
      <c r="J6648" s="7"/>
      <c r="K6648" s="65"/>
      <c r="L6648" s="7"/>
      <c r="M6648" s="64"/>
      <c r="N6648" s="64"/>
      <c r="O6648" s="72"/>
      <c r="P6648"/>
      <c r="Q6648"/>
      <c r="R6648"/>
      <c r="S6648"/>
      <c r="T6648"/>
      <c r="U6648"/>
      <c r="V6648"/>
      <c r="W6648"/>
      <c r="X6648"/>
      <c r="Y6648"/>
    </row>
    <row r="6649" spans="1:25" s="17" customFormat="1" ht="22.5" x14ac:dyDescent="0.25">
      <c r="A6649" s="20">
        <v>6648</v>
      </c>
      <c r="B6649" s="51" t="s">
        <v>60</v>
      </c>
      <c r="C6649" s="22">
        <v>45013284</v>
      </c>
      <c r="D6649" s="20" t="s">
        <v>18421</v>
      </c>
      <c r="E6649" s="51" t="s">
        <v>18422</v>
      </c>
      <c r="F6649" s="60" t="s">
        <v>56</v>
      </c>
      <c r="G6649" s="60" t="s">
        <v>18384</v>
      </c>
      <c r="H6649" s="60" t="s">
        <v>18385</v>
      </c>
      <c r="I6649" s="60" t="s">
        <v>18386</v>
      </c>
      <c r="J6649" s="7"/>
      <c r="K6649" s="65"/>
      <c r="L6649" s="7"/>
      <c r="M6649" s="64"/>
      <c r="N6649" s="64"/>
      <c r="O6649" s="72"/>
      <c r="P6649"/>
      <c r="Q6649"/>
      <c r="R6649"/>
      <c r="S6649"/>
      <c r="T6649"/>
      <c r="U6649"/>
      <c r="V6649"/>
      <c r="W6649"/>
      <c r="X6649"/>
      <c r="Y6649"/>
    </row>
    <row r="6650" spans="1:25" s="17" customFormat="1" ht="45" x14ac:dyDescent="0.25">
      <c r="A6650" s="20">
        <v>6649</v>
      </c>
      <c r="B6650" s="51" t="s">
        <v>57</v>
      </c>
      <c r="C6650" s="22">
        <v>42025150</v>
      </c>
      <c r="D6650" s="20" t="s">
        <v>18423</v>
      </c>
      <c r="E6650" s="51" t="s">
        <v>18424</v>
      </c>
      <c r="F6650" s="60" t="s">
        <v>26</v>
      </c>
      <c r="G6650" s="60" t="s">
        <v>18384</v>
      </c>
      <c r="H6650" s="60" t="s">
        <v>18385</v>
      </c>
      <c r="I6650" s="60" t="s">
        <v>18386</v>
      </c>
      <c r="J6650" s="7"/>
      <c r="K6650" s="65"/>
      <c r="L6650" s="7"/>
      <c r="M6650" s="64"/>
      <c r="N6650" s="64"/>
      <c r="O6650" s="72"/>
      <c r="P6650"/>
      <c r="Q6650"/>
      <c r="R6650"/>
      <c r="S6650"/>
      <c r="T6650"/>
      <c r="U6650"/>
      <c r="V6650"/>
      <c r="W6650"/>
      <c r="X6650"/>
      <c r="Y6650"/>
    </row>
    <row r="6651" spans="1:25" s="17" customFormat="1" ht="22.5" x14ac:dyDescent="0.25">
      <c r="A6651" s="20">
        <v>6650</v>
      </c>
      <c r="B6651" s="51" t="s">
        <v>273</v>
      </c>
      <c r="C6651" s="22">
        <v>42345146</v>
      </c>
      <c r="D6651" s="20" t="s">
        <v>18425</v>
      </c>
      <c r="E6651" s="51" t="s">
        <v>18426</v>
      </c>
      <c r="F6651" s="60" t="s">
        <v>16</v>
      </c>
      <c r="G6651" s="60" t="s">
        <v>18384</v>
      </c>
      <c r="H6651" s="60" t="s">
        <v>18385</v>
      </c>
      <c r="I6651" s="60" t="s">
        <v>18386</v>
      </c>
      <c r="J6651" s="7"/>
      <c r="K6651" s="65"/>
      <c r="L6651" s="7"/>
      <c r="M6651" s="64"/>
      <c r="N6651" s="64"/>
      <c r="O6651" s="72"/>
      <c r="P6651"/>
      <c r="Q6651"/>
      <c r="R6651"/>
      <c r="S6651"/>
      <c r="T6651"/>
      <c r="U6651"/>
      <c r="V6651"/>
      <c r="W6651"/>
      <c r="X6651"/>
      <c r="Y6651"/>
    </row>
    <row r="6652" spans="1:25" s="17" customFormat="1" ht="22.5" x14ac:dyDescent="0.25">
      <c r="A6652" s="20">
        <v>6651</v>
      </c>
      <c r="B6652" s="51" t="s">
        <v>18427</v>
      </c>
      <c r="C6652" s="22">
        <v>45016585</v>
      </c>
      <c r="D6652" s="20" t="s">
        <v>18428</v>
      </c>
      <c r="E6652" s="51" t="s">
        <v>18429</v>
      </c>
      <c r="F6652" s="60" t="s">
        <v>10</v>
      </c>
      <c r="G6652" s="60" t="s">
        <v>18384</v>
      </c>
      <c r="H6652" s="60" t="s">
        <v>18385</v>
      </c>
      <c r="I6652" s="60" t="s">
        <v>18386</v>
      </c>
      <c r="J6652" s="7"/>
      <c r="K6652" s="65"/>
      <c r="L6652" s="7"/>
      <c r="M6652" s="64"/>
      <c r="N6652" s="64"/>
      <c r="O6652" s="72"/>
      <c r="P6652"/>
      <c r="Q6652"/>
      <c r="R6652"/>
      <c r="S6652"/>
      <c r="T6652"/>
      <c r="U6652"/>
      <c r="V6652"/>
      <c r="W6652"/>
      <c r="X6652"/>
      <c r="Y6652"/>
    </row>
    <row r="6653" spans="1:25" s="17" customFormat="1" ht="22.5" x14ac:dyDescent="0.25">
      <c r="A6653" s="20">
        <v>6652</v>
      </c>
      <c r="B6653" s="51" t="s">
        <v>303</v>
      </c>
      <c r="C6653" s="22">
        <v>42210771</v>
      </c>
      <c r="D6653" s="20" t="s">
        <v>18430</v>
      </c>
      <c r="E6653" s="51" t="s">
        <v>18431</v>
      </c>
      <c r="F6653" s="60" t="s">
        <v>3</v>
      </c>
      <c r="G6653" s="60" t="s">
        <v>18384</v>
      </c>
      <c r="H6653" s="60" t="s">
        <v>18385</v>
      </c>
      <c r="I6653" s="60" t="s">
        <v>18386</v>
      </c>
      <c r="J6653" s="7"/>
      <c r="K6653" s="65"/>
      <c r="L6653" s="7"/>
      <c r="M6653" s="64"/>
      <c r="N6653" s="64"/>
      <c r="O6653" s="72"/>
      <c r="P6653"/>
      <c r="Q6653"/>
      <c r="R6653"/>
      <c r="S6653"/>
      <c r="T6653"/>
      <c r="U6653"/>
      <c r="V6653"/>
      <c r="W6653"/>
      <c r="X6653"/>
      <c r="Y6653"/>
    </row>
    <row r="6654" spans="1:25" s="17" customFormat="1" ht="22.5" x14ac:dyDescent="0.25">
      <c r="A6654" s="20">
        <v>6653</v>
      </c>
      <c r="B6654" s="51" t="s">
        <v>67</v>
      </c>
      <c r="C6654" s="22">
        <v>42116252</v>
      </c>
      <c r="D6654" s="20" t="s">
        <v>18432</v>
      </c>
      <c r="E6654" s="51" t="s">
        <v>18433</v>
      </c>
      <c r="F6654" s="60" t="s">
        <v>3</v>
      </c>
      <c r="G6654" s="60" t="s">
        <v>18384</v>
      </c>
      <c r="H6654" s="60" t="s">
        <v>18385</v>
      </c>
      <c r="I6654" s="60" t="s">
        <v>18386</v>
      </c>
      <c r="J6654" s="7"/>
      <c r="K6654" s="65"/>
      <c r="L6654" s="7"/>
      <c r="M6654" s="64"/>
      <c r="N6654" s="64"/>
      <c r="O6654" s="72"/>
      <c r="P6654"/>
      <c r="Q6654"/>
      <c r="R6654"/>
      <c r="S6654"/>
      <c r="T6654"/>
      <c r="U6654"/>
      <c r="V6654"/>
      <c r="W6654"/>
      <c r="X6654"/>
      <c r="Y6654"/>
    </row>
    <row r="6655" spans="1:25" s="17" customFormat="1" ht="22.5" x14ac:dyDescent="0.25">
      <c r="A6655" s="20">
        <v>6654</v>
      </c>
      <c r="B6655" s="51" t="s">
        <v>140</v>
      </c>
      <c r="C6655" s="22">
        <v>45022623</v>
      </c>
      <c r="D6655" s="20" t="s">
        <v>18434</v>
      </c>
      <c r="E6655" s="51" t="s">
        <v>18435</v>
      </c>
      <c r="F6655" s="60" t="s">
        <v>10</v>
      </c>
      <c r="G6655" s="60" t="s">
        <v>18384</v>
      </c>
      <c r="H6655" s="60" t="s">
        <v>18385</v>
      </c>
      <c r="I6655" s="60" t="s">
        <v>18386</v>
      </c>
      <c r="J6655" s="7"/>
      <c r="K6655" s="65"/>
      <c r="L6655" s="7"/>
      <c r="M6655" s="64"/>
      <c r="N6655" s="64"/>
      <c r="O6655" s="72"/>
      <c r="P6655"/>
      <c r="Q6655"/>
      <c r="R6655"/>
      <c r="S6655"/>
      <c r="T6655"/>
      <c r="U6655"/>
      <c r="V6655"/>
      <c r="W6655"/>
      <c r="X6655"/>
      <c r="Y6655"/>
    </row>
    <row r="6656" spans="1:25" s="17" customFormat="1" ht="33.75" x14ac:dyDescent="0.25">
      <c r="A6656" s="20">
        <v>6655</v>
      </c>
      <c r="B6656" s="51" t="s">
        <v>405</v>
      </c>
      <c r="C6656" s="22">
        <v>42324009</v>
      </c>
      <c r="D6656" s="20" t="s">
        <v>18436</v>
      </c>
      <c r="E6656" s="51" t="s">
        <v>18437</v>
      </c>
      <c r="F6656" s="60" t="s">
        <v>37</v>
      </c>
      <c r="G6656" s="60" t="s">
        <v>18384</v>
      </c>
      <c r="H6656" s="60" t="s">
        <v>18385</v>
      </c>
      <c r="I6656" s="60" t="s">
        <v>18386</v>
      </c>
      <c r="J6656" s="7"/>
      <c r="K6656" s="65"/>
      <c r="L6656" s="7"/>
      <c r="M6656" s="64"/>
      <c r="N6656" s="64"/>
      <c r="O6656" s="72"/>
      <c r="P6656"/>
      <c r="Q6656"/>
      <c r="R6656"/>
      <c r="S6656"/>
      <c r="T6656"/>
      <c r="U6656"/>
      <c r="V6656"/>
      <c r="W6656"/>
      <c r="X6656"/>
      <c r="Y6656"/>
    </row>
    <row r="6657" spans="1:25" s="17" customFormat="1" ht="33.75" x14ac:dyDescent="0.25">
      <c r="A6657" s="20">
        <v>6656</v>
      </c>
      <c r="B6657" s="51" t="s">
        <v>0</v>
      </c>
      <c r="C6657" s="22">
        <v>42120594</v>
      </c>
      <c r="D6657" s="20" t="s">
        <v>18438</v>
      </c>
      <c r="E6657" s="51" t="s">
        <v>18439</v>
      </c>
      <c r="F6657" s="60" t="s">
        <v>3</v>
      </c>
      <c r="G6657" s="60" t="s">
        <v>18384</v>
      </c>
      <c r="H6657" s="60" t="s">
        <v>18385</v>
      </c>
      <c r="I6657" s="60" t="s">
        <v>18386</v>
      </c>
      <c r="J6657" s="7"/>
      <c r="K6657" s="65"/>
      <c r="L6657" s="7"/>
      <c r="M6657" s="64"/>
      <c r="N6657" s="64"/>
      <c r="O6657" s="72"/>
      <c r="P6657"/>
      <c r="Q6657"/>
      <c r="R6657"/>
      <c r="S6657"/>
      <c r="T6657"/>
      <c r="U6657"/>
      <c r="V6657"/>
      <c r="W6657"/>
      <c r="X6657"/>
      <c r="Y6657"/>
    </row>
    <row r="6658" spans="1:25" s="17" customFormat="1" ht="33.75" x14ac:dyDescent="0.25">
      <c r="A6658" s="20">
        <v>6657</v>
      </c>
      <c r="B6658" s="51" t="s">
        <v>256</v>
      </c>
      <c r="C6658" s="22">
        <v>42391288</v>
      </c>
      <c r="D6658" s="20" t="s">
        <v>18440</v>
      </c>
      <c r="E6658" s="51" t="s">
        <v>18441</v>
      </c>
      <c r="F6658" s="60" t="s">
        <v>30</v>
      </c>
      <c r="G6658" s="60" t="s">
        <v>18384</v>
      </c>
      <c r="H6658" s="60" t="s">
        <v>18385</v>
      </c>
      <c r="I6658" s="60" t="s">
        <v>18386</v>
      </c>
      <c r="J6658" s="7"/>
      <c r="K6658" s="65"/>
      <c r="L6658" s="7"/>
      <c r="M6658" s="64"/>
      <c r="N6658" s="64"/>
      <c r="O6658" s="72"/>
      <c r="P6658"/>
      <c r="Q6658"/>
      <c r="R6658"/>
      <c r="S6658"/>
      <c r="T6658"/>
      <c r="U6658"/>
      <c r="V6658"/>
      <c r="W6658"/>
      <c r="X6658"/>
      <c r="Y6658"/>
    </row>
    <row r="6659" spans="1:25" s="17" customFormat="1" x14ac:dyDescent="0.25">
      <c r="A6659" s="20">
        <v>6658</v>
      </c>
      <c r="B6659" s="51" t="s">
        <v>259</v>
      </c>
      <c r="C6659" s="22">
        <v>42338352</v>
      </c>
      <c r="D6659" s="20" t="s">
        <v>18442</v>
      </c>
      <c r="E6659" s="51" t="s">
        <v>259</v>
      </c>
      <c r="F6659" s="60" t="s">
        <v>3</v>
      </c>
      <c r="G6659" s="60" t="s">
        <v>18384</v>
      </c>
      <c r="H6659" s="60" t="s">
        <v>18385</v>
      </c>
      <c r="I6659" s="60" t="s">
        <v>18386</v>
      </c>
      <c r="J6659" s="7"/>
      <c r="K6659" s="65"/>
      <c r="L6659" s="7"/>
      <c r="M6659" s="64"/>
      <c r="N6659" s="64"/>
      <c r="O6659" s="72"/>
      <c r="P6659"/>
      <c r="Q6659"/>
      <c r="R6659"/>
      <c r="S6659"/>
      <c r="T6659"/>
      <c r="U6659"/>
      <c r="V6659"/>
      <c r="W6659"/>
      <c r="X6659"/>
      <c r="Y6659"/>
    </row>
    <row r="6660" spans="1:25" s="17" customFormat="1" ht="33.75" x14ac:dyDescent="0.25">
      <c r="A6660" s="20">
        <v>6659</v>
      </c>
      <c r="B6660" s="51" t="s">
        <v>103</v>
      </c>
      <c r="C6660" s="22">
        <v>36103942</v>
      </c>
      <c r="D6660" s="20" t="s">
        <v>18443</v>
      </c>
      <c r="E6660" s="51" t="s">
        <v>105</v>
      </c>
      <c r="F6660" s="60" t="s">
        <v>3</v>
      </c>
      <c r="G6660" s="60" t="s">
        <v>18384</v>
      </c>
      <c r="H6660" s="60" t="s">
        <v>18385</v>
      </c>
      <c r="I6660" s="60" t="s">
        <v>18386</v>
      </c>
      <c r="J6660" s="7"/>
      <c r="K6660" s="65"/>
      <c r="L6660" s="7"/>
      <c r="M6660" s="64"/>
      <c r="N6660" s="64"/>
      <c r="O6660" s="72"/>
      <c r="P6660"/>
      <c r="Q6660"/>
      <c r="R6660"/>
      <c r="S6660"/>
      <c r="T6660"/>
      <c r="U6660"/>
      <c r="V6660"/>
      <c r="W6660"/>
      <c r="X6660"/>
      <c r="Y6660"/>
    </row>
    <row r="6661" spans="1:25" s="17" customFormat="1" ht="22.5" x14ac:dyDescent="0.25">
      <c r="A6661" s="20">
        <v>6660</v>
      </c>
      <c r="B6661" s="51" t="s">
        <v>154</v>
      </c>
      <c r="C6661" s="22">
        <v>42344662</v>
      </c>
      <c r="D6661" s="20" t="s">
        <v>18444</v>
      </c>
      <c r="E6661" s="51" t="s">
        <v>18445</v>
      </c>
      <c r="F6661" s="60" t="s">
        <v>16</v>
      </c>
      <c r="G6661" s="60" t="s">
        <v>18384</v>
      </c>
      <c r="H6661" s="60" t="s">
        <v>18385</v>
      </c>
      <c r="I6661" s="60" t="s">
        <v>18386</v>
      </c>
      <c r="J6661" s="7"/>
      <c r="K6661" s="65"/>
      <c r="L6661" s="7"/>
      <c r="M6661" s="64"/>
      <c r="N6661" s="64"/>
      <c r="O6661" s="72"/>
      <c r="P6661"/>
      <c r="Q6661"/>
      <c r="R6661"/>
      <c r="S6661"/>
      <c r="T6661"/>
      <c r="U6661"/>
      <c r="V6661"/>
      <c r="W6661"/>
      <c r="X6661"/>
      <c r="Y6661"/>
    </row>
    <row r="6662" spans="1:25" s="17" customFormat="1" ht="22.5" x14ac:dyDescent="0.25">
      <c r="A6662" s="20">
        <v>6661</v>
      </c>
      <c r="B6662" s="51" t="s">
        <v>183</v>
      </c>
      <c r="C6662" s="22">
        <v>42433835</v>
      </c>
      <c r="D6662" s="20" t="s">
        <v>18446</v>
      </c>
      <c r="E6662" s="51" t="s">
        <v>18447</v>
      </c>
      <c r="F6662" s="60" t="s">
        <v>30</v>
      </c>
      <c r="G6662" s="60" t="s">
        <v>18384</v>
      </c>
      <c r="H6662" s="60" t="s">
        <v>18385</v>
      </c>
      <c r="I6662" s="60" t="s">
        <v>18386</v>
      </c>
      <c r="J6662" s="7"/>
      <c r="K6662" s="65"/>
      <c r="L6662" s="7"/>
      <c r="M6662" s="64"/>
      <c r="N6662" s="64"/>
      <c r="O6662" s="72"/>
      <c r="P6662"/>
      <c r="Q6662"/>
      <c r="R6662"/>
      <c r="S6662"/>
      <c r="T6662"/>
      <c r="U6662"/>
      <c r="V6662"/>
      <c r="W6662"/>
      <c r="X6662"/>
      <c r="Y6662"/>
    </row>
    <row r="6663" spans="1:25" s="17" customFormat="1" ht="45" x14ac:dyDescent="0.25">
      <c r="A6663" s="20">
        <v>6662</v>
      </c>
      <c r="B6663" s="51" t="s">
        <v>321</v>
      </c>
      <c r="C6663" s="22">
        <v>45019835</v>
      </c>
      <c r="D6663" s="20" t="s">
        <v>18448</v>
      </c>
      <c r="E6663" s="51" t="s">
        <v>18449</v>
      </c>
      <c r="F6663" s="60" t="s">
        <v>10</v>
      </c>
      <c r="G6663" s="60" t="s">
        <v>18384</v>
      </c>
      <c r="H6663" s="60" t="s">
        <v>18385</v>
      </c>
      <c r="I6663" s="60" t="s">
        <v>18386</v>
      </c>
      <c r="J6663" s="7"/>
      <c r="K6663" s="65"/>
      <c r="L6663" s="7"/>
      <c r="M6663" s="64"/>
      <c r="N6663" s="64"/>
      <c r="O6663" s="72"/>
      <c r="P6663"/>
      <c r="Q6663"/>
      <c r="R6663"/>
      <c r="S6663"/>
      <c r="T6663"/>
      <c r="U6663"/>
      <c r="V6663"/>
      <c r="W6663"/>
      <c r="X6663"/>
      <c r="Y6663"/>
    </row>
    <row r="6664" spans="1:25" s="17" customFormat="1" ht="22.5" x14ac:dyDescent="0.25">
      <c r="A6664" s="20">
        <v>6663</v>
      </c>
      <c r="B6664" s="51" t="s">
        <v>174</v>
      </c>
      <c r="C6664" s="22">
        <v>42346614</v>
      </c>
      <c r="D6664" s="20" t="s">
        <v>18450</v>
      </c>
      <c r="E6664" s="51" t="s">
        <v>18451</v>
      </c>
      <c r="F6664" s="60" t="s">
        <v>30</v>
      </c>
      <c r="G6664" s="60" t="s">
        <v>18384</v>
      </c>
      <c r="H6664" s="60" t="s">
        <v>18385</v>
      </c>
      <c r="I6664" s="60" t="s">
        <v>18386</v>
      </c>
      <c r="J6664" s="7"/>
      <c r="K6664" s="65"/>
      <c r="L6664" s="7"/>
      <c r="M6664" s="64"/>
      <c r="N6664" s="64"/>
      <c r="O6664" s="72"/>
      <c r="P6664"/>
      <c r="Q6664"/>
      <c r="R6664"/>
      <c r="S6664"/>
      <c r="T6664"/>
      <c r="U6664"/>
      <c r="V6664"/>
      <c r="W6664"/>
      <c r="X6664"/>
      <c r="Y6664"/>
    </row>
    <row r="6665" spans="1:25" s="17" customFormat="1" ht="33.75" x14ac:dyDescent="0.25">
      <c r="A6665" s="20">
        <v>6664</v>
      </c>
      <c r="B6665" s="51" t="s">
        <v>133</v>
      </c>
      <c r="C6665" s="22">
        <v>42100208</v>
      </c>
      <c r="D6665" s="20" t="s">
        <v>18452</v>
      </c>
      <c r="E6665" s="51" t="s">
        <v>18453</v>
      </c>
      <c r="F6665" s="60" t="s">
        <v>37</v>
      </c>
      <c r="G6665" s="60" t="s">
        <v>18384</v>
      </c>
      <c r="H6665" s="60" t="s">
        <v>18385</v>
      </c>
      <c r="I6665" s="60" t="s">
        <v>18386</v>
      </c>
      <c r="J6665" s="7"/>
      <c r="K6665" s="65"/>
      <c r="L6665" s="7"/>
      <c r="M6665" s="64"/>
      <c r="N6665" s="64"/>
      <c r="O6665" s="72"/>
      <c r="P6665"/>
      <c r="Q6665"/>
      <c r="R6665"/>
      <c r="S6665"/>
      <c r="T6665"/>
      <c r="U6665"/>
      <c r="V6665"/>
      <c r="W6665"/>
      <c r="X6665"/>
      <c r="Y6665"/>
    </row>
    <row r="6666" spans="1:25" s="17" customFormat="1" ht="22.5" x14ac:dyDescent="0.25">
      <c r="A6666" s="20">
        <v>6665</v>
      </c>
      <c r="B6666" s="51" t="s">
        <v>423</v>
      </c>
      <c r="C6666" s="22">
        <v>42383315</v>
      </c>
      <c r="D6666" s="20" t="s">
        <v>18454</v>
      </c>
      <c r="E6666" s="51" t="s">
        <v>18455</v>
      </c>
      <c r="F6666" s="60" t="s">
        <v>16</v>
      </c>
      <c r="G6666" s="60" t="s">
        <v>18384</v>
      </c>
      <c r="H6666" s="60" t="s">
        <v>18385</v>
      </c>
      <c r="I6666" s="60" t="s">
        <v>18386</v>
      </c>
      <c r="J6666" s="7"/>
      <c r="K6666" s="65"/>
      <c r="L6666" s="7"/>
      <c r="M6666" s="64"/>
      <c r="N6666" s="64"/>
      <c r="O6666" s="72"/>
      <c r="P6666"/>
      <c r="Q6666"/>
      <c r="R6666"/>
      <c r="S6666"/>
      <c r="T6666"/>
      <c r="U6666"/>
      <c r="V6666"/>
      <c r="W6666"/>
      <c r="X6666"/>
      <c r="Y6666"/>
    </row>
    <row r="6667" spans="1:25" s="17" customFormat="1" ht="22.5" x14ac:dyDescent="0.25">
      <c r="A6667" s="20">
        <v>6666</v>
      </c>
      <c r="B6667" s="51" t="s">
        <v>94</v>
      </c>
      <c r="C6667" s="22">
        <v>42063141</v>
      </c>
      <c r="D6667" s="20" t="s">
        <v>18456</v>
      </c>
      <c r="E6667" s="51" t="s">
        <v>18457</v>
      </c>
      <c r="F6667" s="60" t="s">
        <v>30</v>
      </c>
      <c r="G6667" s="60" t="s">
        <v>18384</v>
      </c>
      <c r="H6667" s="60" t="s">
        <v>18385</v>
      </c>
      <c r="I6667" s="60" t="s">
        <v>24155</v>
      </c>
      <c r="J6667" s="7"/>
      <c r="K6667" s="65"/>
      <c r="L6667" s="7"/>
      <c r="M6667" s="64"/>
      <c r="N6667" s="64"/>
      <c r="O6667" s="72"/>
      <c r="P6667"/>
      <c r="Q6667"/>
      <c r="R6667"/>
      <c r="S6667"/>
      <c r="T6667"/>
      <c r="U6667"/>
      <c r="V6667"/>
      <c r="W6667"/>
      <c r="X6667"/>
      <c r="Y6667"/>
    </row>
    <row r="6668" spans="1:25" s="17" customFormat="1" x14ac:dyDescent="0.25">
      <c r="A6668" s="20">
        <v>6667</v>
      </c>
      <c r="B6668" s="51" t="s">
        <v>402</v>
      </c>
      <c r="C6668" s="22">
        <v>42365511</v>
      </c>
      <c r="D6668" s="20" t="s">
        <v>18458</v>
      </c>
      <c r="E6668" s="51" t="s">
        <v>18459</v>
      </c>
      <c r="F6668" s="60" t="s">
        <v>63</v>
      </c>
      <c r="G6668" s="60" t="s">
        <v>18384</v>
      </c>
      <c r="H6668" s="60" t="s">
        <v>18385</v>
      </c>
      <c r="I6668" s="60" t="s">
        <v>18386</v>
      </c>
      <c r="J6668" s="7"/>
      <c r="K6668" s="65"/>
      <c r="L6668" s="7"/>
      <c r="M6668" s="64"/>
      <c r="N6668" s="64"/>
      <c r="O6668" s="72"/>
      <c r="P6668"/>
      <c r="Q6668"/>
      <c r="R6668"/>
      <c r="S6668"/>
      <c r="T6668"/>
      <c r="U6668"/>
      <c r="V6668"/>
      <c r="W6668"/>
      <c r="X6668"/>
      <c r="Y6668"/>
    </row>
    <row r="6669" spans="1:25" s="17" customFormat="1" ht="33.75" x14ac:dyDescent="0.25">
      <c r="A6669" s="20">
        <v>6668</v>
      </c>
      <c r="B6669" s="51" t="s">
        <v>351</v>
      </c>
      <c r="C6669" s="22">
        <v>42121493</v>
      </c>
      <c r="D6669" s="20" t="s">
        <v>18460</v>
      </c>
      <c r="E6669" s="51" t="s">
        <v>18461</v>
      </c>
      <c r="F6669" s="60" t="s">
        <v>3</v>
      </c>
      <c r="G6669" s="60" t="s">
        <v>18384</v>
      </c>
      <c r="H6669" s="60" t="s">
        <v>18385</v>
      </c>
      <c r="I6669" s="60" t="s">
        <v>18386</v>
      </c>
      <c r="J6669" s="7"/>
      <c r="K6669" s="65"/>
      <c r="L6669" s="7"/>
      <c r="M6669" s="64"/>
      <c r="N6669" s="64"/>
      <c r="O6669" s="72"/>
      <c r="P6669"/>
      <c r="Q6669"/>
      <c r="R6669"/>
      <c r="S6669"/>
      <c r="T6669"/>
      <c r="U6669"/>
      <c r="V6669"/>
      <c r="W6669"/>
      <c r="X6669"/>
      <c r="Y6669"/>
    </row>
    <row r="6670" spans="1:25" s="17" customFormat="1" ht="22.5" x14ac:dyDescent="0.25">
      <c r="A6670" s="20">
        <v>6669</v>
      </c>
      <c r="B6670" s="51" t="s">
        <v>106</v>
      </c>
      <c r="C6670" s="22">
        <v>42084636</v>
      </c>
      <c r="D6670" s="20" t="s">
        <v>18462</v>
      </c>
      <c r="E6670" s="51" t="s">
        <v>18463</v>
      </c>
      <c r="F6670" s="60" t="s">
        <v>16</v>
      </c>
      <c r="G6670" s="60" t="s">
        <v>18384</v>
      </c>
      <c r="H6670" s="60" t="s">
        <v>18385</v>
      </c>
      <c r="I6670" s="60" t="s">
        <v>18386</v>
      </c>
      <c r="J6670" s="7"/>
      <c r="K6670" s="65"/>
      <c r="L6670" s="7"/>
      <c r="M6670" s="64"/>
      <c r="N6670" s="64"/>
      <c r="O6670" s="72"/>
      <c r="P6670"/>
      <c r="Q6670"/>
      <c r="R6670"/>
      <c r="S6670"/>
      <c r="T6670"/>
      <c r="U6670"/>
      <c r="V6670"/>
      <c r="W6670"/>
      <c r="X6670"/>
      <c r="Y6670"/>
    </row>
    <row r="6671" spans="1:25" s="17" customFormat="1" ht="22.5" x14ac:dyDescent="0.25">
      <c r="A6671" s="20">
        <v>6670</v>
      </c>
      <c r="B6671" s="51" t="s">
        <v>186</v>
      </c>
      <c r="C6671" s="22">
        <v>42390435</v>
      </c>
      <c r="D6671" s="20" t="s">
        <v>18464</v>
      </c>
      <c r="E6671" s="51" t="s">
        <v>188</v>
      </c>
      <c r="F6671" s="60" t="s">
        <v>30</v>
      </c>
      <c r="G6671" s="60" t="s">
        <v>18384</v>
      </c>
      <c r="H6671" s="60" t="s">
        <v>18385</v>
      </c>
      <c r="I6671" s="60" t="s">
        <v>18386</v>
      </c>
      <c r="J6671" s="7"/>
      <c r="K6671" s="65"/>
      <c r="L6671" s="7"/>
      <c r="M6671" s="64"/>
      <c r="N6671" s="64"/>
      <c r="O6671" s="72"/>
      <c r="P6671"/>
      <c r="Q6671"/>
      <c r="R6671"/>
      <c r="S6671"/>
      <c r="T6671"/>
      <c r="U6671"/>
      <c r="V6671"/>
      <c r="W6671"/>
      <c r="X6671"/>
      <c r="Y6671"/>
    </row>
    <row r="6672" spans="1:25" s="17" customFormat="1" ht="22.5" x14ac:dyDescent="0.25">
      <c r="A6672" s="20">
        <v>6671</v>
      </c>
      <c r="B6672" s="51" t="s">
        <v>20</v>
      </c>
      <c r="C6672" s="22">
        <v>45020205</v>
      </c>
      <c r="D6672" s="20" t="s">
        <v>18465</v>
      </c>
      <c r="E6672" s="51" t="s">
        <v>18466</v>
      </c>
      <c r="F6672" s="60" t="s">
        <v>10</v>
      </c>
      <c r="G6672" s="60" t="s">
        <v>18384</v>
      </c>
      <c r="H6672" s="60" t="s">
        <v>18385</v>
      </c>
      <c r="I6672" s="60" t="s">
        <v>18386</v>
      </c>
      <c r="J6672" s="7"/>
      <c r="K6672" s="65"/>
      <c r="L6672" s="7"/>
      <c r="M6672" s="64"/>
      <c r="N6672" s="64"/>
      <c r="O6672" s="72"/>
      <c r="P6672"/>
      <c r="Q6672"/>
      <c r="R6672"/>
      <c r="S6672"/>
      <c r="T6672"/>
      <c r="U6672"/>
      <c r="V6672"/>
      <c r="W6672"/>
      <c r="X6672"/>
      <c r="Y6672"/>
    </row>
    <row r="6673" spans="1:25" s="17" customFormat="1" ht="22.5" x14ac:dyDescent="0.25">
      <c r="A6673" s="20">
        <v>6672</v>
      </c>
      <c r="B6673" s="51" t="s">
        <v>50</v>
      </c>
      <c r="C6673" s="22">
        <v>42025257</v>
      </c>
      <c r="D6673" s="20" t="s">
        <v>18467</v>
      </c>
      <c r="E6673" s="51" t="s">
        <v>18468</v>
      </c>
      <c r="F6673" s="60" t="s">
        <v>26</v>
      </c>
      <c r="G6673" s="60" t="s">
        <v>18384</v>
      </c>
      <c r="H6673" s="60" t="s">
        <v>18385</v>
      </c>
      <c r="I6673" s="60" t="s">
        <v>18386</v>
      </c>
      <c r="J6673" s="7"/>
      <c r="K6673" s="65"/>
      <c r="L6673" s="7"/>
      <c r="M6673" s="64"/>
      <c r="N6673" s="64"/>
      <c r="O6673" s="72"/>
      <c r="P6673"/>
      <c r="Q6673"/>
      <c r="R6673"/>
      <c r="S6673"/>
      <c r="T6673"/>
      <c r="U6673"/>
      <c r="V6673"/>
      <c r="W6673"/>
      <c r="X6673"/>
      <c r="Y6673"/>
    </row>
    <row r="6674" spans="1:25" s="17" customFormat="1" ht="22.5" x14ac:dyDescent="0.25">
      <c r="A6674" s="20">
        <v>6673</v>
      </c>
      <c r="B6674" s="51" t="s">
        <v>276</v>
      </c>
      <c r="C6674" s="22">
        <v>42421365</v>
      </c>
      <c r="D6674" s="20" t="s">
        <v>18469</v>
      </c>
      <c r="E6674" s="51" t="s">
        <v>18470</v>
      </c>
      <c r="F6674" s="60" t="s">
        <v>16</v>
      </c>
      <c r="G6674" s="60" t="s">
        <v>18384</v>
      </c>
      <c r="H6674" s="60" t="s">
        <v>18385</v>
      </c>
      <c r="I6674" s="60" t="s">
        <v>18386</v>
      </c>
      <c r="J6674" s="7"/>
      <c r="K6674" s="65"/>
      <c r="L6674" s="7"/>
      <c r="M6674" s="64"/>
      <c r="N6674" s="64"/>
      <c r="O6674" s="72"/>
      <c r="P6674"/>
      <c r="Q6674"/>
      <c r="R6674"/>
      <c r="S6674"/>
      <c r="T6674"/>
      <c r="U6674"/>
      <c r="V6674"/>
      <c r="W6674"/>
      <c r="X6674"/>
      <c r="Y6674"/>
    </row>
    <row r="6675" spans="1:25" s="17" customFormat="1" ht="22.5" x14ac:dyDescent="0.25">
      <c r="A6675" s="20">
        <v>6674</v>
      </c>
      <c r="B6675" s="51" t="s">
        <v>85</v>
      </c>
      <c r="C6675" s="22">
        <v>45017247</v>
      </c>
      <c r="D6675" s="20" t="s">
        <v>18471</v>
      </c>
      <c r="E6675" s="51" t="s">
        <v>18472</v>
      </c>
      <c r="F6675" s="60" t="s">
        <v>10</v>
      </c>
      <c r="G6675" s="60" t="s">
        <v>18384</v>
      </c>
      <c r="H6675" s="60" t="s">
        <v>18385</v>
      </c>
      <c r="I6675" s="60" t="s">
        <v>18386</v>
      </c>
      <c r="J6675" s="7"/>
      <c r="K6675" s="65"/>
      <c r="L6675" s="7"/>
      <c r="M6675" s="64"/>
      <c r="N6675" s="64"/>
      <c r="O6675" s="72"/>
      <c r="P6675"/>
      <c r="Q6675"/>
      <c r="R6675"/>
      <c r="S6675"/>
      <c r="T6675"/>
      <c r="U6675"/>
      <c r="V6675"/>
      <c r="W6675"/>
      <c r="X6675"/>
      <c r="Y6675"/>
    </row>
    <row r="6676" spans="1:25" s="17" customFormat="1" ht="22.5" x14ac:dyDescent="0.25">
      <c r="A6676" s="20">
        <v>6675</v>
      </c>
      <c r="B6676" s="51" t="s">
        <v>333</v>
      </c>
      <c r="C6676" s="22">
        <v>45021457</v>
      </c>
      <c r="D6676" s="20" t="s">
        <v>18473</v>
      </c>
      <c r="E6676" s="51" t="s">
        <v>18474</v>
      </c>
      <c r="F6676" s="60" t="s">
        <v>10</v>
      </c>
      <c r="G6676" s="60" t="s">
        <v>18384</v>
      </c>
      <c r="H6676" s="60" t="s">
        <v>18385</v>
      </c>
      <c r="I6676" s="60" t="s">
        <v>18386</v>
      </c>
      <c r="J6676" s="7"/>
      <c r="K6676" s="65"/>
      <c r="L6676" s="7"/>
      <c r="M6676" s="64"/>
      <c r="N6676" s="64"/>
      <c r="O6676" s="72"/>
      <c r="P6676"/>
      <c r="Q6676"/>
      <c r="R6676"/>
      <c r="S6676"/>
      <c r="T6676"/>
      <c r="U6676"/>
      <c r="V6676"/>
      <c r="W6676"/>
      <c r="X6676"/>
      <c r="Y6676"/>
    </row>
    <row r="6677" spans="1:25" s="17" customFormat="1" ht="22.5" x14ac:dyDescent="0.25">
      <c r="A6677" s="20">
        <v>6676</v>
      </c>
      <c r="B6677" s="51" t="s">
        <v>136</v>
      </c>
      <c r="C6677" s="22">
        <v>42434572</v>
      </c>
      <c r="D6677" s="20" t="s">
        <v>18475</v>
      </c>
      <c r="E6677" s="51" t="s">
        <v>18476</v>
      </c>
      <c r="F6677" s="60" t="s">
        <v>30</v>
      </c>
      <c r="G6677" s="60" t="s">
        <v>18384</v>
      </c>
      <c r="H6677" s="60" t="s">
        <v>18385</v>
      </c>
      <c r="I6677" s="60" t="s">
        <v>24155</v>
      </c>
      <c r="J6677" s="7"/>
      <c r="K6677" s="65"/>
      <c r="L6677" s="7"/>
      <c r="M6677" s="64"/>
      <c r="N6677" s="64"/>
      <c r="O6677" s="72"/>
      <c r="P6677"/>
      <c r="Q6677"/>
      <c r="R6677"/>
      <c r="S6677"/>
      <c r="T6677"/>
      <c r="U6677"/>
      <c r="V6677"/>
      <c r="W6677"/>
      <c r="X6677"/>
      <c r="Y6677"/>
    </row>
    <row r="6678" spans="1:25" s="17" customFormat="1" ht="22.5" x14ac:dyDescent="0.25">
      <c r="A6678" s="20">
        <v>6677</v>
      </c>
      <c r="B6678" s="51" t="s">
        <v>64</v>
      </c>
      <c r="C6678" s="22">
        <v>45013501</v>
      </c>
      <c r="D6678" s="20" t="s">
        <v>18477</v>
      </c>
      <c r="E6678" s="51" t="s">
        <v>18478</v>
      </c>
      <c r="F6678" s="60" t="s">
        <v>56</v>
      </c>
      <c r="G6678" s="60" t="s">
        <v>18384</v>
      </c>
      <c r="H6678" s="60" t="s">
        <v>18385</v>
      </c>
      <c r="I6678" s="60" t="s">
        <v>18386</v>
      </c>
      <c r="J6678" s="7"/>
      <c r="K6678" s="65"/>
      <c r="L6678" s="7"/>
      <c r="M6678" s="64"/>
      <c r="N6678" s="64"/>
      <c r="O6678" s="72"/>
      <c r="P6678"/>
      <c r="Q6678"/>
      <c r="R6678"/>
      <c r="S6678"/>
      <c r="T6678"/>
      <c r="U6678"/>
      <c r="V6678"/>
      <c r="W6678"/>
      <c r="X6678"/>
      <c r="Y6678"/>
    </row>
    <row r="6679" spans="1:25" s="17" customFormat="1" x14ac:dyDescent="0.25">
      <c r="A6679" s="20">
        <v>6678</v>
      </c>
      <c r="B6679" s="51" t="s">
        <v>18479</v>
      </c>
      <c r="C6679" s="22">
        <v>42113091</v>
      </c>
      <c r="D6679" s="20" t="s">
        <v>18480</v>
      </c>
      <c r="E6679" s="51" t="s">
        <v>18481</v>
      </c>
      <c r="F6679" s="60" t="s">
        <v>3</v>
      </c>
      <c r="G6679" s="60" t="s">
        <v>18384</v>
      </c>
      <c r="H6679" s="60" t="s">
        <v>18385</v>
      </c>
      <c r="I6679" s="60" t="s">
        <v>18386</v>
      </c>
      <c r="J6679" s="7"/>
      <c r="K6679" s="65"/>
      <c r="L6679" s="7"/>
      <c r="M6679" s="64"/>
      <c r="N6679" s="64"/>
      <c r="O6679" s="72"/>
      <c r="P6679"/>
      <c r="Q6679"/>
      <c r="R6679"/>
      <c r="S6679"/>
      <c r="T6679"/>
      <c r="U6679"/>
      <c r="V6679"/>
      <c r="W6679"/>
      <c r="X6679"/>
      <c r="Y6679"/>
    </row>
    <row r="6680" spans="1:25" s="17" customFormat="1" ht="22.5" x14ac:dyDescent="0.25">
      <c r="A6680" s="20">
        <v>6679</v>
      </c>
      <c r="B6680" s="51" t="s">
        <v>369</v>
      </c>
      <c r="C6680" s="22">
        <v>42380499</v>
      </c>
      <c r="D6680" s="20" t="s">
        <v>18482</v>
      </c>
      <c r="E6680" s="51" t="s">
        <v>18483</v>
      </c>
      <c r="F6680" s="60" t="s">
        <v>16</v>
      </c>
      <c r="G6680" s="60" t="s">
        <v>18384</v>
      </c>
      <c r="H6680" s="60" t="s">
        <v>18385</v>
      </c>
      <c r="I6680" s="60" t="s">
        <v>18386</v>
      </c>
      <c r="J6680" s="7"/>
      <c r="K6680" s="65"/>
      <c r="L6680" s="7"/>
      <c r="M6680" s="64"/>
      <c r="N6680" s="64"/>
      <c r="O6680" s="72"/>
      <c r="P6680"/>
      <c r="Q6680"/>
      <c r="R6680"/>
      <c r="S6680"/>
      <c r="T6680"/>
      <c r="U6680"/>
      <c r="V6680"/>
      <c r="W6680"/>
      <c r="X6680"/>
      <c r="Y6680"/>
    </row>
    <row r="6681" spans="1:25" s="17" customFormat="1" ht="33.75" x14ac:dyDescent="0.25">
      <c r="A6681" s="20">
        <v>6680</v>
      </c>
      <c r="B6681" s="51" t="s">
        <v>384</v>
      </c>
      <c r="C6681" s="22">
        <v>42331676</v>
      </c>
      <c r="D6681" s="20" t="s">
        <v>18484</v>
      </c>
      <c r="E6681" s="51" t="s">
        <v>18485</v>
      </c>
      <c r="F6681" s="60" t="s">
        <v>37</v>
      </c>
      <c r="G6681" s="60" t="s">
        <v>18384</v>
      </c>
      <c r="H6681" s="60" t="s">
        <v>18385</v>
      </c>
      <c r="I6681" s="60" t="s">
        <v>18386</v>
      </c>
      <c r="J6681" s="7"/>
      <c r="K6681" s="65"/>
      <c r="L6681" s="7"/>
      <c r="M6681" s="64"/>
      <c r="N6681" s="64"/>
      <c r="O6681" s="72"/>
      <c r="P6681"/>
      <c r="Q6681"/>
      <c r="R6681"/>
      <c r="S6681"/>
      <c r="T6681"/>
      <c r="U6681"/>
      <c r="V6681"/>
      <c r="W6681"/>
      <c r="X6681"/>
      <c r="Y6681"/>
    </row>
    <row r="6682" spans="1:25" s="17" customFormat="1" ht="45" x14ac:dyDescent="0.25">
      <c r="A6682" s="20">
        <v>6681</v>
      </c>
      <c r="B6682" s="51" t="s">
        <v>34</v>
      </c>
      <c r="C6682" s="22">
        <v>42109574</v>
      </c>
      <c r="D6682" s="20" t="s">
        <v>18486</v>
      </c>
      <c r="E6682" s="51" t="s">
        <v>18487</v>
      </c>
      <c r="F6682" s="60" t="s">
        <v>37</v>
      </c>
      <c r="G6682" s="60" t="s">
        <v>18384</v>
      </c>
      <c r="H6682" s="60" t="s">
        <v>18385</v>
      </c>
      <c r="I6682" s="60" t="s">
        <v>18386</v>
      </c>
      <c r="J6682" s="7"/>
      <c r="K6682" s="65"/>
      <c r="L6682" s="7"/>
      <c r="M6682" s="64"/>
      <c r="N6682" s="64"/>
      <c r="O6682" s="72"/>
      <c r="P6682"/>
      <c r="Q6682"/>
      <c r="R6682"/>
      <c r="S6682"/>
      <c r="T6682"/>
      <c r="U6682"/>
      <c r="V6682"/>
      <c r="W6682"/>
      <c r="X6682"/>
      <c r="Y6682"/>
    </row>
    <row r="6683" spans="1:25" s="17" customFormat="1" ht="22.5" x14ac:dyDescent="0.25">
      <c r="A6683" s="20">
        <v>6682</v>
      </c>
      <c r="B6683" s="51" t="s">
        <v>318</v>
      </c>
      <c r="C6683" s="22">
        <v>42403278</v>
      </c>
      <c r="D6683" s="20" t="s">
        <v>18488</v>
      </c>
      <c r="E6683" s="51" t="s">
        <v>18489</v>
      </c>
      <c r="F6683" s="60" t="s">
        <v>56</v>
      </c>
      <c r="G6683" s="60" t="s">
        <v>18384</v>
      </c>
      <c r="H6683" s="60" t="s">
        <v>18385</v>
      </c>
      <c r="I6683" s="60" t="s">
        <v>18386</v>
      </c>
      <c r="J6683" s="7"/>
      <c r="K6683" s="65"/>
      <c r="L6683" s="7"/>
      <c r="M6683" s="64"/>
      <c r="N6683" s="64"/>
      <c r="O6683" s="72"/>
      <c r="P6683"/>
      <c r="Q6683"/>
      <c r="R6683"/>
      <c r="S6683"/>
      <c r="T6683"/>
      <c r="U6683"/>
      <c r="V6683"/>
      <c r="W6683"/>
      <c r="X6683"/>
      <c r="Y6683"/>
    </row>
    <row r="6684" spans="1:25" s="17" customFormat="1" x14ac:dyDescent="0.25">
      <c r="A6684" s="20">
        <v>6683</v>
      </c>
      <c r="B6684" s="51" t="s">
        <v>130</v>
      </c>
      <c r="C6684" s="22">
        <v>37825372</v>
      </c>
      <c r="D6684" s="20" t="s">
        <v>18490</v>
      </c>
      <c r="E6684" s="51" t="s">
        <v>18491</v>
      </c>
      <c r="F6684" s="60" t="s">
        <v>10</v>
      </c>
      <c r="G6684" s="60" t="s">
        <v>18384</v>
      </c>
      <c r="H6684" s="60" t="s">
        <v>18385</v>
      </c>
      <c r="I6684" s="60" t="s">
        <v>24155</v>
      </c>
      <c r="J6684" s="7"/>
      <c r="K6684" s="65"/>
      <c r="L6684" s="7"/>
      <c r="M6684" s="64"/>
      <c r="N6684" s="64"/>
      <c r="O6684" s="72"/>
      <c r="P6684"/>
      <c r="Q6684"/>
      <c r="R6684"/>
      <c r="S6684"/>
      <c r="T6684"/>
      <c r="U6684"/>
      <c r="V6684"/>
      <c r="W6684"/>
      <c r="X6684"/>
      <c r="Y6684"/>
    </row>
    <row r="6685" spans="1:25" s="17" customFormat="1" ht="22.5" x14ac:dyDescent="0.25">
      <c r="A6685" s="20">
        <v>6684</v>
      </c>
      <c r="B6685" s="51" t="s">
        <v>171</v>
      </c>
      <c r="C6685" s="22">
        <v>42387311</v>
      </c>
      <c r="D6685" s="20" t="s">
        <v>18492</v>
      </c>
      <c r="E6685" s="51" t="s">
        <v>18493</v>
      </c>
      <c r="F6685" s="60" t="s">
        <v>30</v>
      </c>
      <c r="G6685" s="60" t="s">
        <v>18384</v>
      </c>
      <c r="H6685" s="60" t="s">
        <v>18385</v>
      </c>
      <c r="I6685" s="60" t="s">
        <v>18386</v>
      </c>
      <c r="J6685" s="7"/>
      <c r="K6685" s="65"/>
      <c r="L6685" s="7"/>
      <c r="M6685" s="64"/>
      <c r="N6685" s="64"/>
      <c r="O6685" s="72"/>
      <c r="P6685"/>
      <c r="Q6685"/>
      <c r="R6685"/>
      <c r="S6685"/>
      <c r="T6685"/>
      <c r="U6685"/>
      <c r="V6685"/>
      <c r="W6685"/>
      <c r="X6685"/>
      <c r="Y6685"/>
    </row>
    <row r="6686" spans="1:25" s="17" customFormat="1" ht="22.5" x14ac:dyDescent="0.25">
      <c r="A6686" s="20">
        <v>6685</v>
      </c>
      <c r="B6686" s="51" t="s">
        <v>17</v>
      </c>
      <c r="C6686" s="22">
        <v>45022011</v>
      </c>
      <c r="D6686" s="20" t="s">
        <v>18494</v>
      </c>
      <c r="E6686" s="51" t="s">
        <v>18495</v>
      </c>
      <c r="F6686" s="60" t="s">
        <v>10</v>
      </c>
      <c r="G6686" s="60" t="s">
        <v>18384</v>
      </c>
      <c r="H6686" s="60" t="s">
        <v>18385</v>
      </c>
      <c r="I6686" s="60" t="s">
        <v>18386</v>
      </c>
      <c r="J6686" s="7"/>
      <c r="K6686" s="65"/>
      <c r="L6686" s="7"/>
      <c r="M6686" s="64"/>
      <c r="N6686" s="64"/>
      <c r="O6686" s="72"/>
      <c r="P6686"/>
      <c r="Q6686"/>
      <c r="R6686"/>
      <c r="S6686"/>
      <c r="T6686"/>
      <c r="U6686"/>
      <c r="V6686"/>
      <c r="W6686"/>
      <c r="X6686"/>
      <c r="Y6686"/>
    </row>
    <row r="6687" spans="1:25" s="17" customFormat="1" ht="22.5" x14ac:dyDescent="0.25">
      <c r="A6687" s="20">
        <v>6686</v>
      </c>
      <c r="B6687" s="51" t="s">
        <v>315</v>
      </c>
      <c r="C6687" s="22">
        <v>37796089</v>
      </c>
      <c r="D6687" s="20" t="s">
        <v>18496</v>
      </c>
      <c r="E6687" s="51" t="s">
        <v>18497</v>
      </c>
      <c r="F6687" s="60" t="s">
        <v>16</v>
      </c>
      <c r="G6687" s="60" t="s">
        <v>18384</v>
      </c>
      <c r="H6687" s="60" t="s">
        <v>18385</v>
      </c>
      <c r="I6687" s="60" t="s">
        <v>18386</v>
      </c>
      <c r="J6687" s="7"/>
      <c r="K6687" s="65"/>
      <c r="L6687" s="7"/>
      <c r="M6687" s="64"/>
      <c r="N6687" s="64"/>
      <c r="O6687" s="72"/>
      <c r="P6687"/>
      <c r="Q6687"/>
      <c r="R6687"/>
      <c r="S6687"/>
      <c r="T6687"/>
      <c r="U6687"/>
      <c r="V6687"/>
      <c r="W6687"/>
      <c r="X6687"/>
      <c r="Y6687"/>
    </row>
    <row r="6688" spans="1:25" s="17" customFormat="1" ht="22.5" x14ac:dyDescent="0.25">
      <c r="A6688" s="20">
        <v>6687</v>
      </c>
      <c r="B6688" s="51" t="s">
        <v>17079</v>
      </c>
      <c r="C6688" s="22">
        <v>331457</v>
      </c>
      <c r="D6688" s="20" t="s">
        <v>18498</v>
      </c>
      <c r="E6688" s="51" t="s">
        <v>18499</v>
      </c>
      <c r="F6688" s="60" t="s">
        <v>37</v>
      </c>
      <c r="G6688" s="60" t="s">
        <v>15561</v>
      </c>
      <c r="H6688" s="60" t="s">
        <v>15562</v>
      </c>
      <c r="I6688" s="60" t="s">
        <v>6</v>
      </c>
      <c r="J6688" s="7"/>
      <c r="K6688" s="65"/>
      <c r="L6688" s="7">
        <v>43351</v>
      </c>
      <c r="M6688" s="64">
        <v>29546.51</v>
      </c>
      <c r="N6688" s="64">
        <v>0</v>
      </c>
      <c r="O6688" s="72"/>
      <c r="P6688"/>
      <c r="Q6688"/>
      <c r="R6688"/>
      <c r="S6688"/>
      <c r="T6688"/>
      <c r="U6688"/>
      <c r="V6688"/>
      <c r="W6688"/>
      <c r="X6688"/>
      <c r="Y6688"/>
    </row>
    <row r="6689" spans="1:25" s="17" customFormat="1" x14ac:dyDescent="0.25">
      <c r="A6689" s="20">
        <v>6688</v>
      </c>
      <c r="B6689" s="51" t="s">
        <v>18500</v>
      </c>
      <c r="C6689" s="22">
        <v>331911</v>
      </c>
      <c r="D6689" s="20" t="s">
        <v>18501</v>
      </c>
      <c r="E6689" s="51" t="s">
        <v>18502</v>
      </c>
      <c r="F6689" s="60" t="s">
        <v>37</v>
      </c>
      <c r="G6689" s="60" t="s">
        <v>15561</v>
      </c>
      <c r="H6689" s="60" t="s">
        <v>15562</v>
      </c>
      <c r="I6689" s="60" t="s">
        <v>6</v>
      </c>
      <c r="J6689" s="7"/>
      <c r="K6689" s="65"/>
      <c r="L6689" s="7">
        <v>43230</v>
      </c>
      <c r="M6689" s="64">
        <v>42870</v>
      </c>
      <c r="N6689" s="64">
        <v>0</v>
      </c>
      <c r="O6689" s="72"/>
      <c r="P6689"/>
      <c r="Q6689"/>
      <c r="R6689"/>
      <c r="S6689"/>
      <c r="T6689"/>
      <c r="U6689"/>
      <c r="V6689"/>
      <c r="W6689"/>
      <c r="X6689"/>
      <c r="Y6689"/>
    </row>
    <row r="6690" spans="1:25" s="17" customFormat="1" ht="22.5" x14ac:dyDescent="0.25">
      <c r="A6690" s="20">
        <v>6689</v>
      </c>
      <c r="B6690" s="51" t="s">
        <v>366</v>
      </c>
      <c r="C6690" s="22">
        <v>42379113</v>
      </c>
      <c r="D6690" s="20" t="s">
        <v>18503</v>
      </c>
      <c r="E6690" s="51" t="s">
        <v>18504</v>
      </c>
      <c r="F6690" s="60" t="s">
        <v>16</v>
      </c>
      <c r="G6690" s="60" t="s">
        <v>18384</v>
      </c>
      <c r="H6690" s="60" t="s">
        <v>18385</v>
      </c>
      <c r="I6690" s="60" t="s">
        <v>24155</v>
      </c>
      <c r="J6690" s="7"/>
      <c r="K6690" s="65"/>
      <c r="L6690" s="7"/>
      <c r="M6690" s="64"/>
      <c r="N6690" s="64"/>
      <c r="O6690" s="72"/>
      <c r="P6690"/>
      <c r="Q6690"/>
      <c r="R6690"/>
      <c r="S6690"/>
      <c r="T6690"/>
      <c r="U6690"/>
      <c r="V6690"/>
      <c r="W6690"/>
      <c r="X6690"/>
      <c r="Y6690"/>
    </row>
    <row r="6691" spans="1:25" s="17" customFormat="1" ht="22.5" x14ac:dyDescent="0.25">
      <c r="A6691" s="20">
        <v>6690</v>
      </c>
      <c r="B6691" s="51" t="s">
        <v>82</v>
      </c>
      <c r="C6691" s="22">
        <v>42090156</v>
      </c>
      <c r="D6691" s="20" t="s">
        <v>18505</v>
      </c>
      <c r="E6691" s="51" t="s">
        <v>18506</v>
      </c>
      <c r="F6691" s="60" t="s">
        <v>16</v>
      </c>
      <c r="G6691" s="60" t="s">
        <v>18384</v>
      </c>
      <c r="H6691" s="60" t="s">
        <v>18385</v>
      </c>
      <c r="I6691" s="60" t="s">
        <v>18386</v>
      </c>
      <c r="J6691" s="7"/>
      <c r="K6691" s="65"/>
      <c r="L6691" s="7"/>
      <c r="M6691" s="64"/>
      <c r="N6691" s="64"/>
      <c r="O6691" s="72"/>
      <c r="P6691"/>
      <c r="Q6691"/>
      <c r="R6691"/>
      <c r="S6691"/>
      <c r="T6691"/>
      <c r="U6691"/>
      <c r="V6691"/>
      <c r="W6691"/>
      <c r="X6691"/>
      <c r="Y6691"/>
    </row>
    <row r="6692" spans="1:25" s="17" customFormat="1" ht="22.5" x14ac:dyDescent="0.25">
      <c r="A6692" s="20">
        <v>6691</v>
      </c>
      <c r="B6692" s="51" t="s">
        <v>297</v>
      </c>
      <c r="C6692" s="22">
        <v>42343917</v>
      </c>
      <c r="D6692" s="20" t="s">
        <v>18507</v>
      </c>
      <c r="E6692" s="51" t="s">
        <v>18508</v>
      </c>
      <c r="F6692" s="60" t="s">
        <v>16</v>
      </c>
      <c r="G6692" s="60" t="s">
        <v>18384</v>
      </c>
      <c r="H6692" s="60" t="s">
        <v>18385</v>
      </c>
      <c r="I6692" s="60" t="s">
        <v>18386</v>
      </c>
      <c r="J6692" s="7"/>
      <c r="K6692" s="65"/>
      <c r="L6692" s="7"/>
      <c r="M6692" s="64"/>
      <c r="N6692" s="64"/>
      <c r="O6692" s="72"/>
      <c r="P6692"/>
      <c r="Q6692"/>
      <c r="R6692"/>
      <c r="S6692"/>
      <c r="T6692"/>
      <c r="U6692"/>
      <c r="V6692"/>
      <c r="W6692"/>
      <c r="X6692"/>
      <c r="Y6692"/>
    </row>
    <row r="6693" spans="1:25" s="17" customFormat="1" ht="22.5" x14ac:dyDescent="0.25">
      <c r="A6693" s="20">
        <v>6692</v>
      </c>
      <c r="B6693" s="51" t="s">
        <v>396</v>
      </c>
      <c r="C6693" s="22">
        <v>42211824</v>
      </c>
      <c r="D6693" s="20" t="s">
        <v>18509</v>
      </c>
      <c r="E6693" s="51" t="s">
        <v>18510</v>
      </c>
      <c r="F6693" s="60" t="s">
        <v>3</v>
      </c>
      <c r="G6693" s="60" t="s">
        <v>18384</v>
      </c>
      <c r="H6693" s="60" t="s">
        <v>18385</v>
      </c>
      <c r="I6693" s="60" t="s">
        <v>18386</v>
      </c>
      <c r="J6693" s="7"/>
      <c r="K6693" s="65"/>
      <c r="L6693" s="7"/>
      <c r="M6693" s="64"/>
      <c r="N6693" s="64"/>
      <c r="O6693" s="72"/>
      <c r="P6693"/>
      <c r="Q6693"/>
      <c r="R6693"/>
      <c r="S6693"/>
      <c r="T6693"/>
      <c r="U6693"/>
      <c r="V6693"/>
      <c r="W6693"/>
      <c r="X6693"/>
      <c r="Y6693"/>
    </row>
    <row r="6694" spans="1:25" s="17" customFormat="1" ht="22.5" x14ac:dyDescent="0.25">
      <c r="A6694" s="20">
        <v>6693</v>
      </c>
      <c r="B6694" s="51" t="s">
        <v>372</v>
      </c>
      <c r="C6694" s="22">
        <v>42364892</v>
      </c>
      <c r="D6694" s="20" t="s">
        <v>18511</v>
      </c>
      <c r="E6694" s="51" t="s">
        <v>18512</v>
      </c>
      <c r="F6694" s="60" t="s">
        <v>63</v>
      </c>
      <c r="G6694" s="60" t="s">
        <v>18384</v>
      </c>
      <c r="H6694" s="60" t="s">
        <v>18385</v>
      </c>
      <c r="I6694" s="60" t="s">
        <v>18386</v>
      </c>
      <c r="J6694" s="7"/>
      <c r="K6694" s="65"/>
      <c r="L6694" s="7"/>
      <c r="M6694" s="64"/>
      <c r="N6694" s="64"/>
      <c r="O6694" s="72"/>
      <c r="P6694"/>
      <c r="Q6694"/>
      <c r="R6694"/>
      <c r="S6694"/>
      <c r="T6694"/>
      <c r="U6694"/>
      <c r="V6694"/>
      <c r="W6694"/>
      <c r="X6694"/>
      <c r="Y6694"/>
    </row>
    <row r="6695" spans="1:25" s="17" customFormat="1" ht="45" x14ac:dyDescent="0.25">
      <c r="A6695" s="20">
        <v>6694</v>
      </c>
      <c r="B6695" s="51" t="s">
        <v>145</v>
      </c>
      <c r="C6695" s="22">
        <v>42404037</v>
      </c>
      <c r="D6695" s="20" t="s">
        <v>18513</v>
      </c>
      <c r="E6695" s="51" t="s">
        <v>18514</v>
      </c>
      <c r="F6695" s="60" t="s">
        <v>56</v>
      </c>
      <c r="G6695" s="60" t="s">
        <v>18384</v>
      </c>
      <c r="H6695" s="60" t="s">
        <v>18385</v>
      </c>
      <c r="I6695" s="60" t="s">
        <v>18386</v>
      </c>
      <c r="J6695" s="7"/>
      <c r="K6695" s="65"/>
      <c r="L6695" s="7"/>
      <c r="M6695" s="64"/>
      <c r="N6695" s="64"/>
      <c r="O6695" s="72"/>
      <c r="P6695"/>
      <c r="Q6695"/>
      <c r="R6695"/>
      <c r="S6695"/>
      <c r="T6695"/>
      <c r="U6695"/>
      <c r="V6695"/>
      <c r="W6695"/>
      <c r="X6695"/>
      <c r="Y6695"/>
    </row>
    <row r="6696" spans="1:25" s="17" customFormat="1" ht="22.5" x14ac:dyDescent="0.25">
      <c r="A6696" s="20">
        <v>6695</v>
      </c>
      <c r="B6696" s="51" t="s">
        <v>420</v>
      </c>
      <c r="C6696" s="22">
        <v>42499496</v>
      </c>
      <c r="D6696" s="20" t="s">
        <v>18515</v>
      </c>
      <c r="E6696" s="51" t="s">
        <v>18516</v>
      </c>
      <c r="F6696" s="60" t="s">
        <v>30</v>
      </c>
      <c r="G6696" s="60" t="s">
        <v>18384</v>
      </c>
      <c r="H6696" s="60" t="s">
        <v>18385</v>
      </c>
      <c r="I6696" s="60" t="s">
        <v>24155</v>
      </c>
      <c r="J6696" s="7"/>
      <c r="K6696" s="65"/>
      <c r="L6696" s="7"/>
      <c r="M6696" s="64"/>
      <c r="N6696" s="64"/>
      <c r="O6696" s="72"/>
      <c r="P6696"/>
      <c r="Q6696"/>
      <c r="R6696"/>
      <c r="S6696"/>
      <c r="T6696"/>
      <c r="U6696"/>
      <c r="V6696"/>
      <c r="W6696"/>
      <c r="X6696"/>
      <c r="Y6696"/>
    </row>
    <row r="6697" spans="1:25" s="17" customFormat="1" ht="22.5" x14ac:dyDescent="0.25">
      <c r="A6697" s="20">
        <v>6696</v>
      </c>
      <c r="B6697" s="51" t="s">
        <v>91</v>
      </c>
      <c r="C6697" s="22">
        <v>45022089</v>
      </c>
      <c r="D6697" s="20" t="s">
        <v>18517</v>
      </c>
      <c r="E6697" s="51" t="s">
        <v>18518</v>
      </c>
      <c r="F6697" s="60" t="s">
        <v>10</v>
      </c>
      <c r="G6697" s="60" t="s">
        <v>18384</v>
      </c>
      <c r="H6697" s="60" t="s">
        <v>18385</v>
      </c>
      <c r="I6697" s="60" t="s">
        <v>18386</v>
      </c>
      <c r="J6697" s="7"/>
      <c r="K6697" s="65"/>
      <c r="L6697" s="7"/>
      <c r="M6697" s="64"/>
      <c r="N6697" s="64"/>
      <c r="O6697" s="72"/>
      <c r="P6697"/>
      <c r="Q6697"/>
      <c r="R6697"/>
      <c r="S6697"/>
      <c r="T6697"/>
      <c r="U6697"/>
      <c r="V6697"/>
      <c r="W6697"/>
      <c r="X6697"/>
      <c r="Y6697"/>
    </row>
    <row r="6698" spans="1:25" s="17" customFormat="1" ht="45" x14ac:dyDescent="0.25">
      <c r="A6698" s="20">
        <v>6697</v>
      </c>
      <c r="B6698" s="51" t="s">
        <v>100</v>
      </c>
      <c r="C6698" s="22">
        <v>45022909</v>
      </c>
      <c r="D6698" s="20" t="s">
        <v>18519</v>
      </c>
      <c r="E6698" s="51" t="s">
        <v>18520</v>
      </c>
      <c r="F6698" s="60" t="s">
        <v>10</v>
      </c>
      <c r="G6698" s="60" t="s">
        <v>18384</v>
      </c>
      <c r="H6698" s="60" t="s">
        <v>18385</v>
      </c>
      <c r="I6698" s="60" t="s">
        <v>18386</v>
      </c>
      <c r="J6698" s="7"/>
      <c r="K6698" s="65"/>
      <c r="L6698" s="7"/>
      <c r="M6698" s="64"/>
      <c r="N6698" s="64"/>
      <c r="O6698" s="72"/>
      <c r="P6698"/>
      <c r="Q6698"/>
      <c r="R6698"/>
      <c r="S6698"/>
      <c r="T6698"/>
      <c r="U6698"/>
      <c r="V6698"/>
      <c r="W6698"/>
      <c r="X6698"/>
      <c r="Y6698"/>
    </row>
    <row r="6699" spans="1:25" s="17" customFormat="1" ht="22.5" x14ac:dyDescent="0.25">
      <c r="A6699" s="20">
        <v>6698</v>
      </c>
      <c r="B6699" s="51" t="s">
        <v>44</v>
      </c>
      <c r="C6699" s="22">
        <v>42002206</v>
      </c>
      <c r="D6699" s="20" t="s">
        <v>18521</v>
      </c>
      <c r="E6699" s="51" t="s">
        <v>18522</v>
      </c>
      <c r="F6699" s="60" t="s">
        <v>10</v>
      </c>
      <c r="G6699" s="60" t="s">
        <v>18384</v>
      </c>
      <c r="H6699" s="60" t="s">
        <v>18385</v>
      </c>
      <c r="I6699" s="60" t="s">
        <v>18386</v>
      </c>
      <c r="J6699" s="7"/>
      <c r="K6699" s="65"/>
      <c r="L6699" s="7"/>
      <c r="M6699" s="64"/>
      <c r="N6699" s="64"/>
      <c r="O6699" s="72"/>
      <c r="P6699"/>
      <c r="Q6699"/>
      <c r="R6699"/>
      <c r="S6699"/>
      <c r="T6699"/>
      <c r="U6699"/>
      <c r="V6699"/>
      <c r="W6699"/>
      <c r="X6699"/>
      <c r="Y6699"/>
    </row>
    <row r="6700" spans="1:25" s="17" customFormat="1" ht="33.75" x14ac:dyDescent="0.25">
      <c r="A6700" s="20">
        <v>6699</v>
      </c>
      <c r="B6700" s="51" t="s">
        <v>294</v>
      </c>
      <c r="C6700" s="22">
        <v>42208432</v>
      </c>
      <c r="D6700" s="20" t="s">
        <v>18523</v>
      </c>
      <c r="E6700" s="51" t="s">
        <v>18524</v>
      </c>
      <c r="F6700" s="60" t="s">
        <v>3</v>
      </c>
      <c r="G6700" s="60" t="s">
        <v>18384</v>
      </c>
      <c r="H6700" s="60" t="s">
        <v>18385</v>
      </c>
      <c r="I6700" s="60" t="s">
        <v>18386</v>
      </c>
      <c r="J6700" s="7"/>
      <c r="K6700" s="65"/>
      <c r="L6700" s="7"/>
      <c r="M6700" s="64"/>
      <c r="N6700" s="64"/>
      <c r="O6700" s="72"/>
      <c r="P6700"/>
      <c r="Q6700"/>
      <c r="R6700"/>
      <c r="S6700"/>
      <c r="T6700"/>
      <c r="U6700"/>
      <c r="V6700"/>
      <c r="W6700"/>
      <c r="X6700"/>
      <c r="Y6700"/>
    </row>
    <row r="6701" spans="1:25" s="17" customFormat="1" ht="22.5" x14ac:dyDescent="0.25">
      <c r="A6701" s="20">
        <v>6700</v>
      </c>
      <c r="B6701" s="51" t="s">
        <v>23</v>
      </c>
      <c r="C6701" s="22">
        <v>42025303</v>
      </c>
      <c r="D6701" s="20" t="s">
        <v>18525</v>
      </c>
      <c r="E6701" s="51" t="s">
        <v>18526</v>
      </c>
      <c r="F6701" s="60" t="s">
        <v>26</v>
      </c>
      <c r="G6701" s="60" t="s">
        <v>18384</v>
      </c>
      <c r="H6701" s="60" t="s">
        <v>18385</v>
      </c>
      <c r="I6701" s="60" t="s">
        <v>18386</v>
      </c>
      <c r="J6701" s="7"/>
      <c r="K6701" s="65"/>
      <c r="L6701" s="7"/>
      <c r="M6701" s="64"/>
      <c r="N6701" s="64"/>
      <c r="O6701" s="72"/>
      <c r="P6701"/>
      <c r="Q6701"/>
      <c r="R6701"/>
      <c r="S6701"/>
      <c r="T6701"/>
      <c r="U6701"/>
      <c r="V6701"/>
      <c r="W6701"/>
      <c r="X6701"/>
      <c r="Y6701"/>
    </row>
    <row r="6702" spans="1:25" s="17" customFormat="1" ht="22.5" x14ac:dyDescent="0.25">
      <c r="A6702" s="20">
        <v>6701</v>
      </c>
      <c r="B6702" s="51" t="s">
        <v>232</v>
      </c>
      <c r="C6702" s="22">
        <v>42360021</v>
      </c>
      <c r="D6702" s="20" t="s">
        <v>18527</v>
      </c>
      <c r="E6702" s="51" t="s">
        <v>18528</v>
      </c>
      <c r="F6702" s="60" t="s">
        <v>63</v>
      </c>
      <c r="G6702" s="60" t="s">
        <v>18384</v>
      </c>
      <c r="H6702" s="60" t="s">
        <v>18385</v>
      </c>
      <c r="I6702" s="60" t="s">
        <v>18386</v>
      </c>
      <c r="J6702" s="7"/>
      <c r="K6702" s="65"/>
      <c r="L6702" s="7"/>
      <c r="M6702" s="64"/>
      <c r="N6702" s="64"/>
      <c r="O6702" s="72"/>
      <c r="P6702"/>
      <c r="Q6702"/>
      <c r="R6702"/>
      <c r="S6702"/>
      <c r="T6702"/>
      <c r="U6702"/>
      <c r="V6702"/>
      <c r="W6702"/>
      <c r="X6702"/>
      <c r="Y6702"/>
    </row>
    <row r="6703" spans="1:25" s="17" customFormat="1" ht="33.75" x14ac:dyDescent="0.25">
      <c r="A6703" s="20">
        <v>6702</v>
      </c>
      <c r="B6703" s="51" t="s">
        <v>70</v>
      </c>
      <c r="C6703" s="22">
        <v>42156122</v>
      </c>
      <c r="D6703" s="20" t="s">
        <v>18529</v>
      </c>
      <c r="E6703" s="51" t="s">
        <v>18530</v>
      </c>
      <c r="F6703" s="60" t="s">
        <v>56</v>
      </c>
      <c r="G6703" s="60" t="s">
        <v>18384</v>
      </c>
      <c r="H6703" s="60" t="s">
        <v>18385</v>
      </c>
      <c r="I6703" s="60" t="s">
        <v>18386</v>
      </c>
      <c r="J6703" s="7"/>
      <c r="K6703" s="65"/>
      <c r="L6703" s="7"/>
      <c r="M6703" s="64"/>
      <c r="N6703" s="64"/>
      <c r="O6703" s="72"/>
      <c r="P6703"/>
      <c r="Q6703"/>
      <c r="R6703"/>
      <c r="S6703"/>
      <c r="T6703"/>
      <c r="U6703"/>
      <c r="V6703"/>
      <c r="W6703"/>
      <c r="X6703"/>
      <c r="Y6703"/>
    </row>
    <row r="6704" spans="1:25" s="17" customFormat="1" ht="33.75" x14ac:dyDescent="0.25">
      <c r="A6704" s="20">
        <v>6703</v>
      </c>
      <c r="B6704" s="51" t="s">
        <v>378</v>
      </c>
      <c r="C6704" s="22">
        <v>45022020</v>
      </c>
      <c r="D6704" s="20" t="s">
        <v>18531</v>
      </c>
      <c r="E6704" s="51" t="s">
        <v>18532</v>
      </c>
      <c r="F6704" s="60" t="s">
        <v>10</v>
      </c>
      <c r="G6704" s="60" t="s">
        <v>18384</v>
      </c>
      <c r="H6704" s="60" t="s">
        <v>18385</v>
      </c>
      <c r="I6704" s="60" t="s">
        <v>18386</v>
      </c>
      <c r="J6704" s="7"/>
      <c r="K6704" s="65"/>
      <c r="L6704" s="7"/>
      <c r="M6704" s="64"/>
      <c r="N6704" s="64"/>
      <c r="O6704" s="72"/>
      <c r="P6704"/>
      <c r="Q6704"/>
      <c r="R6704"/>
      <c r="S6704"/>
      <c r="T6704"/>
      <c r="U6704"/>
      <c r="V6704"/>
      <c r="W6704"/>
      <c r="X6704"/>
      <c r="Y6704"/>
    </row>
    <row r="6705" spans="1:25" s="17" customFormat="1" ht="33.75" x14ac:dyDescent="0.25">
      <c r="A6705" s="20">
        <v>6704</v>
      </c>
      <c r="B6705" s="51" t="s">
        <v>115</v>
      </c>
      <c r="C6705" s="22">
        <v>42109108</v>
      </c>
      <c r="D6705" s="20" t="s">
        <v>18533</v>
      </c>
      <c r="E6705" s="51" t="s">
        <v>18534</v>
      </c>
      <c r="F6705" s="60" t="s">
        <v>37</v>
      </c>
      <c r="G6705" s="60" t="s">
        <v>18384</v>
      </c>
      <c r="H6705" s="60" t="s">
        <v>18385</v>
      </c>
      <c r="I6705" s="60" t="s">
        <v>18386</v>
      </c>
      <c r="J6705" s="7"/>
      <c r="K6705" s="65"/>
      <c r="L6705" s="7"/>
      <c r="M6705" s="64"/>
      <c r="N6705" s="64"/>
      <c r="O6705" s="72"/>
      <c r="P6705"/>
      <c r="Q6705"/>
      <c r="R6705"/>
      <c r="S6705"/>
      <c r="T6705"/>
      <c r="U6705"/>
      <c r="V6705"/>
      <c r="W6705"/>
      <c r="X6705"/>
      <c r="Y6705"/>
    </row>
    <row r="6706" spans="1:25" s="17" customFormat="1" ht="33.75" x14ac:dyDescent="0.25">
      <c r="A6706" s="20">
        <v>6705</v>
      </c>
      <c r="B6706" s="51" t="s">
        <v>393</v>
      </c>
      <c r="C6706" s="22">
        <v>42108136</v>
      </c>
      <c r="D6706" s="20" t="s">
        <v>18535</v>
      </c>
      <c r="E6706" s="51" t="s">
        <v>18536</v>
      </c>
      <c r="F6706" s="60" t="s">
        <v>37</v>
      </c>
      <c r="G6706" s="60" t="s">
        <v>18384</v>
      </c>
      <c r="H6706" s="60" t="s">
        <v>18385</v>
      </c>
      <c r="I6706" s="60" t="s">
        <v>18386</v>
      </c>
      <c r="J6706" s="7"/>
      <c r="K6706" s="65"/>
      <c r="L6706" s="7"/>
      <c r="M6706" s="64"/>
      <c r="N6706" s="64"/>
      <c r="O6706" s="72"/>
      <c r="P6706"/>
      <c r="Q6706"/>
      <c r="R6706"/>
      <c r="S6706"/>
      <c r="T6706"/>
      <c r="U6706"/>
      <c r="V6706"/>
      <c r="W6706"/>
      <c r="X6706"/>
      <c r="Y6706"/>
    </row>
    <row r="6707" spans="1:25" s="17" customFormat="1" ht="22.5" x14ac:dyDescent="0.25">
      <c r="A6707" s="20">
        <v>6706</v>
      </c>
      <c r="B6707" s="51" t="s">
        <v>76</v>
      </c>
      <c r="C6707" s="22">
        <v>42025095</v>
      </c>
      <c r="D6707" s="20" t="s">
        <v>18537</v>
      </c>
      <c r="E6707" s="51" t="s">
        <v>18538</v>
      </c>
      <c r="F6707" s="60" t="s">
        <v>26</v>
      </c>
      <c r="G6707" s="60" t="s">
        <v>18384</v>
      </c>
      <c r="H6707" s="60" t="s">
        <v>18385</v>
      </c>
      <c r="I6707" s="60" t="s">
        <v>18386</v>
      </c>
      <c r="J6707" s="7"/>
      <c r="K6707" s="65"/>
      <c r="L6707" s="7"/>
      <c r="M6707" s="64"/>
      <c r="N6707" s="64"/>
      <c r="O6707" s="72"/>
      <c r="P6707"/>
      <c r="Q6707"/>
      <c r="R6707"/>
      <c r="S6707"/>
      <c r="T6707"/>
      <c r="U6707"/>
      <c r="V6707"/>
      <c r="W6707"/>
      <c r="X6707"/>
      <c r="Y6707"/>
    </row>
    <row r="6708" spans="1:25" s="17" customFormat="1" ht="22.5" x14ac:dyDescent="0.25">
      <c r="A6708" s="20">
        <v>6707</v>
      </c>
      <c r="B6708" s="51" t="s">
        <v>189</v>
      </c>
      <c r="C6708" s="22">
        <v>42420245</v>
      </c>
      <c r="D6708" s="20" t="s">
        <v>18539</v>
      </c>
      <c r="E6708" s="51" t="s">
        <v>18540</v>
      </c>
      <c r="F6708" s="60" t="s">
        <v>16</v>
      </c>
      <c r="G6708" s="60" t="s">
        <v>18384</v>
      </c>
      <c r="H6708" s="60" t="s">
        <v>18385</v>
      </c>
      <c r="I6708" s="60" t="s">
        <v>18386</v>
      </c>
      <c r="J6708" s="7"/>
      <c r="K6708" s="65"/>
      <c r="L6708" s="7"/>
      <c r="M6708" s="64"/>
      <c r="N6708" s="64"/>
      <c r="O6708" s="72"/>
      <c r="P6708"/>
      <c r="Q6708"/>
      <c r="R6708"/>
      <c r="S6708"/>
      <c r="T6708"/>
      <c r="U6708"/>
      <c r="V6708"/>
      <c r="W6708"/>
      <c r="X6708"/>
      <c r="Y6708"/>
    </row>
    <row r="6709" spans="1:25" s="17" customFormat="1" ht="45" x14ac:dyDescent="0.25">
      <c r="A6709" s="20">
        <v>6708</v>
      </c>
      <c r="B6709" s="51" t="s">
        <v>312</v>
      </c>
      <c r="C6709" s="22">
        <v>45021937</v>
      </c>
      <c r="D6709" s="20" t="s">
        <v>18541</v>
      </c>
      <c r="E6709" s="51" t="s">
        <v>18542</v>
      </c>
      <c r="F6709" s="60" t="s">
        <v>10</v>
      </c>
      <c r="G6709" s="60" t="s">
        <v>18384</v>
      </c>
      <c r="H6709" s="60" t="s">
        <v>18385</v>
      </c>
      <c r="I6709" s="60" t="s">
        <v>18386</v>
      </c>
      <c r="J6709" s="7"/>
      <c r="K6709" s="65"/>
      <c r="L6709" s="7"/>
      <c r="M6709" s="64"/>
      <c r="N6709" s="64"/>
      <c r="O6709" s="72"/>
      <c r="P6709"/>
      <c r="Q6709"/>
      <c r="R6709"/>
      <c r="S6709"/>
      <c r="T6709"/>
      <c r="U6709"/>
      <c r="V6709"/>
      <c r="W6709"/>
      <c r="X6709"/>
      <c r="Y6709"/>
    </row>
    <row r="6710" spans="1:25" s="17" customFormat="1" ht="22.5" x14ac:dyDescent="0.25">
      <c r="A6710" s="20">
        <v>6709</v>
      </c>
      <c r="B6710" s="51" t="s">
        <v>31</v>
      </c>
      <c r="C6710" s="22">
        <v>42025664</v>
      </c>
      <c r="D6710" s="20" t="s">
        <v>18543</v>
      </c>
      <c r="E6710" s="51" t="s">
        <v>18544</v>
      </c>
      <c r="F6710" s="60" t="s">
        <v>26</v>
      </c>
      <c r="G6710" s="60" t="s">
        <v>18384</v>
      </c>
      <c r="H6710" s="60" t="s">
        <v>18385</v>
      </c>
      <c r="I6710" s="60" t="s">
        <v>18386</v>
      </c>
      <c r="J6710" s="7"/>
      <c r="K6710" s="65"/>
      <c r="L6710" s="7"/>
      <c r="M6710" s="64"/>
      <c r="N6710" s="64"/>
      <c r="O6710" s="72"/>
      <c r="P6710"/>
      <c r="Q6710"/>
      <c r="R6710"/>
      <c r="S6710"/>
      <c r="T6710"/>
      <c r="U6710"/>
      <c r="V6710"/>
      <c r="W6710"/>
      <c r="X6710"/>
      <c r="Y6710"/>
    </row>
    <row r="6711" spans="1:25" s="17" customFormat="1" ht="33.75" x14ac:dyDescent="0.25">
      <c r="A6711" s="20">
        <v>6710</v>
      </c>
      <c r="B6711" s="51" t="s">
        <v>88</v>
      </c>
      <c r="C6711" s="22">
        <v>42160723</v>
      </c>
      <c r="D6711" s="20" t="s">
        <v>18545</v>
      </c>
      <c r="E6711" s="51" t="s">
        <v>18546</v>
      </c>
      <c r="F6711" s="60" t="s">
        <v>56</v>
      </c>
      <c r="G6711" s="60" t="s">
        <v>18384</v>
      </c>
      <c r="H6711" s="60" t="s">
        <v>18385</v>
      </c>
      <c r="I6711" s="60" t="s">
        <v>18386</v>
      </c>
      <c r="J6711" s="7"/>
      <c r="K6711" s="65"/>
      <c r="L6711" s="7"/>
      <c r="M6711" s="64"/>
      <c r="N6711" s="64"/>
      <c r="O6711" s="72"/>
      <c r="P6711"/>
      <c r="Q6711"/>
      <c r="R6711"/>
      <c r="S6711"/>
      <c r="T6711"/>
      <c r="U6711"/>
      <c r="V6711"/>
      <c r="W6711"/>
      <c r="X6711"/>
      <c r="Y6711"/>
    </row>
    <row r="6712" spans="1:25" s="17" customFormat="1" ht="22.5" x14ac:dyDescent="0.25">
      <c r="A6712" s="20">
        <v>6711</v>
      </c>
      <c r="B6712" s="51" t="s">
        <v>18547</v>
      </c>
      <c r="C6712" s="22">
        <v>42298563</v>
      </c>
      <c r="D6712" s="20" t="s">
        <v>18548</v>
      </c>
      <c r="E6712" s="51" t="s">
        <v>18549</v>
      </c>
      <c r="F6712" s="60" t="s">
        <v>56</v>
      </c>
      <c r="G6712" s="60" t="s">
        <v>18384</v>
      </c>
      <c r="H6712" s="60" t="s">
        <v>18385</v>
      </c>
      <c r="I6712" s="60" t="s">
        <v>18386</v>
      </c>
      <c r="J6712" s="7"/>
      <c r="K6712" s="65"/>
      <c r="L6712" s="7"/>
      <c r="M6712" s="64"/>
      <c r="N6712" s="64"/>
      <c r="O6712" s="72"/>
      <c r="P6712"/>
      <c r="Q6712"/>
      <c r="R6712"/>
      <c r="S6712"/>
      <c r="T6712"/>
      <c r="U6712"/>
      <c r="V6712"/>
      <c r="W6712"/>
      <c r="X6712"/>
      <c r="Y6712"/>
    </row>
    <row r="6713" spans="1:25" s="17" customFormat="1" ht="33.75" x14ac:dyDescent="0.25">
      <c r="A6713" s="20">
        <v>6712</v>
      </c>
      <c r="B6713" s="51" t="s">
        <v>357</v>
      </c>
      <c r="C6713" s="22">
        <v>42396387</v>
      </c>
      <c r="D6713" s="20" t="s">
        <v>18550</v>
      </c>
      <c r="E6713" s="51" t="s">
        <v>18551</v>
      </c>
      <c r="F6713" s="60" t="s">
        <v>10</v>
      </c>
      <c r="G6713" s="60" t="s">
        <v>18384</v>
      </c>
      <c r="H6713" s="60" t="s">
        <v>18385</v>
      </c>
      <c r="I6713" s="60" t="s">
        <v>24155</v>
      </c>
      <c r="J6713" s="7"/>
      <c r="K6713" s="65"/>
      <c r="L6713" s="7"/>
      <c r="M6713" s="64"/>
      <c r="N6713" s="64"/>
      <c r="O6713" s="72"/>
      <c r="P6713"/>
      <c r="Q6713"/>
      <c r="R6713"/>
      <c r="S6713"/>
      <c r="T6713"/>
      <c r="U6713"/>
      <c r="V6713"/>
      <c r="W6713"/>
      <c r="X6713"/>
      <c r="Y6713"/>
    </row>
    <row r="6714" spans="1:25" s="17" customFormat="1" ht="22.5" x14ac:dyDescent="0.25">
      <c r="A6714" s="20">
        <v>6713</v>
      </c>
      <c r="B6714" s="51" t="s">
        <v>27</v>
      </c>
      <c r="C6714" s="22">
        <v>42063507</v>
      </c>
      <c r="D6714" s="20" t="s">
        <v>18552</v>
      </c>
      <c r="E6714" s="51" t="s">
        <v>18553</v>
      </c>
      <c r="F6714" s="60" t="s">
        <v>30</v>
      </c>
      <c r="G6714" s="60" t="s">
        <v>18384</v>
      </c>
      <c r="H6714" s="60" t="s">
        <v>18385</v>
      </c>
      <c r="I6714" s="60" t="s">
        <v>18386</v>
      </c>
      <c r="J6714" s="7"/>
      <c r="K6714" s="65"/>
      <c r="L6714" s="7"/>
      <c r="M6714" s="64"/>
      <c r="N6714" s="64"/>
      <c r="O6714" s="72"/>
      <c r="P6714"/>
      <c r="Q6714"/>
      <c r="R6714"/>
      <c r="S6714"/>
      <c r="T6714"/>
      <c r="U6714"/>
      <c r="V6714"/>
      <c r="W6714"/>
      <c r="X6714"/>
      <c r="Y6714"/>
    </row>
    <row r="6715" spans="1:25" s="17" customFormat="1" ht="33.75" x14ac:dyDescent="0.25">
      <c r="A6715" s="20">
        <v>6714</v>
      </c>
      <c r="B6715" s="51" t="s">
        <v>235</v>
      </c>
      <c r="C6715" s="22">
        <v>42408580</v>
      </c>
      <c r="D6715" s="20" t="s">
        <v>18554</v>
      </c>
      <c r="E6715" s="51" t="s">
        <v>18555</v>
      </c>
      <c r="F6715" s="60" t="s">
        <v>37</v>
      </c>
      <c r="G6715" s="60" t="s">
        <v>18384</v>
      </c>
      <c r="H6715" s="60" t="s">
        <v>18385</v>
      </c>
      <c r="I6715" s="60" t="s">
        <v>18386</v>
      </c>
      <c r="J6715" s="7"/>
      <c r="K6715" s="65"/>
      <c r="L6715" s="7"/>
      <c r="M6715" s="64"/>
      <c r="N6715" s="64"/>
      <c r="O6715" s="72"/>
      <c r="P6715"/>
      <c r="Q6715"/>
      <c r="R6715"/>
      <c r="S6715"/>
      <c r="T6715"/>
      <c r="U6715"/>
      <c r="V6715"/>
      <c r="W6715"/>
      <c r="X6715"/>
      <c r="Y6715"/>
    </row>
    <row r="6716" spans="1:25" s="17" customFormat="1" ht="45" x14ac:dyDescent="0.25">
      <c r="A6716" s="20">
        <v>6715</v>
      </c>
      <c r="B6716" s="51" t="s">
        <v>165</v>
      </c>
      <c r="C6716" s="22">
        <v>42323100</v>
      </c>
      <c r="D6716" s="20" t="s">
        <v>18556</v>
      </c>
      <c r="E6716" s="51" t="s">
        <v>18557</v>
      </c>
      <c r="F6716" s="60" t="s">
        <v>37</v>
      </c>
      <c r="G6716" s="60" t="s">
        <v>18384</v>
      </c>
      <c r="H6716" s="60" t="s">
        <v>18385</v>
      </c>
      <c r="I6716" s="60" t="s">
        <v>18386</v>
      </c>
      <c r="J6716" s="7"/>
      <c r="K6716" s="65"/>
      <c r="L6716" s="7"/>
      <c r="M6716" s="64"/>
      <c r="N6716" s="64"/>
      <c r="O6716" s="72"/>
      <c r="P6716"/>
      <c r="Q6716"/>
      <c r="R6716"/>
      <c r="S6716"/>
      <c r="T6716"/>
      <c r="U6716"/>
      <c r="V6716"/>
      <c r="W6716"/>
      <c r="X6716"/>
      <c r="Y6716"/>
    </row>
    <row r="6717" spans="1:25" s="17" customFormat="1" ht="33.75" x14ac:dyDescent="0.25">
      <c r="A6717" s="20">
        <v>6716</v>
      </c>
      <c r="B6717" s="51" t="s">
        <v>206</v>
      </c>
      <c r="C6717" s="22">
        <v>42025052</v>
      </c>
      <c r="D6717" s="20" t="s">
        <v>18558</v>
      </c>
      <c r="E6717" s="51" t="s">
        <v>18559</v>
      </c>
      <c r="F6717" s="60" t="s">
        <v>26</v>
      </c>
      <c r="G6717" s="60" t="s">
        <v>18384</v>
      </c>
      <c r="H6717" s="60" t="s">
        <v>18385</v>
      </c>
      <c r="I6717" s="60" t="s">
        <v>18386</v>
      </c>
      <c r="J6717" s="7"/>
      <c r="K6717" s="65"/>
      <c r="L6717" s="7"/>
      <c r="M6717" s="64"/>
      <c r="N6717" s="64"/>
      <c r="O6717" s="72"/>
      <c r="P6717"/>
      <c r="Q6717"/>
      <c r="R6717"/>
      <c r="S6717"/>
      <c r="T6717"/>
      <c r="U6717"/>
      <c r="V6717"/>
      <c r="W6717"/>
      <c r="X6717"/>
      <c r="Y6717"/>
    </row>
    <row r="6718" spans="1:25" s="17" customFormat="1" ht="33.75" x14ac:dyDescent="0.25">
      <c r="A6718" s="20">
        <v>6717</v>
      </c>
      <c r="B6718" s="51" t="s">
        <v>336</v>
      </c>
      <c r="C6718" s="22">
        <v>42344344</v>
      </c>
      <c r="D6718" s="20" t="s">
        <v>18560</v>
      </c>
      <c r="E6718" s="51" t="s">
        <v>18561</v>
      </c>
      <c r="F6718" s="60" t="s">
        <v>16</v>
      </c>
      <c r="G6718" s="60" t="s">
        <v>18384</v>
      </c>
      <c r="H6718" s="60" t="s">
        <v>18385</v>
      </c>
      <c r="I6718" s="60" t="s">
        <v>18386</v>
      </c>
      <c r="J6718" s="7"/>
      <c r="K6718" s="65"/>
      <c r="L6718" s="7"/>
      <c r="M6718" s="64"/>
      <c r="N6718" s="64"/>
      <c r="O6718" s="72"/>
      <c r="P6718"/>
      <c r="Q6718"/>
      <c r="R6718"/>
      <c r="S6718"/>
      <c r="T6718"/>
      <c r="U6718"/>
      <c r="V6718"/>
      <c r="W6718"/>
      <c r="X6718"/>
      <c r="Y6718"/>
    </row>
    <row r="6719" spans="1:25" s="17" customFormat="1" ht="33.75" x14ac:dyDescent="0.25">
      <c r="A6719" s="20">
        <v>6718</v>
      </c>
      <c r="B6719" s="51" t="s">
        <v>330</v>
      </c>
      <c r="C6719" s="22">
        <v>42108811</v>
      </c>
      <c r="D6719" s="20" t="s">
        <v>18562</v>
      </c>
      <c r="E6719" s="51" t="s">
        <v>18563</v>
      </c>
      <c r="F6719" s="60" t="s">
        <v>37</v>
      </c>
      <c r="G6719" s="60" t="s">
        <v>18384</v>
      </c>
      <c r="H6719" s="60" t="s">
        <v>18385</v>
      </c>
      <c r="I6719" s="60" t="s">
        <v>18386</v>
      </c>
      <c r="J6719" s="7"/>
      <c r="K6719" s="65"/>
      <c r="L6719" s="7"/>
      <c r="M6719" s="64"/>
      <c r="N6719" s="64"/>
      <c r="O6719" s="72"/>
      <c r="P6719"/>
      <c r="Q6719"/>
      <c r="R6719"/>
      <c r="S6719"/>
      <c r="T6719"/>
      <c r="U6719"/>
      <c r="V6719"/>
      <c r="W6719"/>
      <c r="X6719"/>
      <c r="Y6719"/>
    </row>
    <row r="6720" spans="1:25" s="17" customFormat="1" ht="22.5" x14ac:dyDescent="0.25">
      <c r="A6720" s="20">
        <v>6719</v>
      </c>
      <c r="B6720" s="51" t="s">
        <v>342</v>
      </c>
      <c r="C6720" s="22">
        <v>42382670</v>
      </c>
      <c r="D6720" s="20" t="s">
        <v>18564</v>
      </c>
      <c r="E6720" s="51" t="s">
        <v>18565</v>
      </c>
      <c r="F6720" s="60" t="s">
        <v>16</v>
      </c>
      <c r="G6720" s="60" t="s">
        <v>18384</v>
      </c>
      <c r="H6720" s="60" t="s">
        <v>18385</v>
      </c>
      <c r="I6720" s="60" t="s">
        <v>18386</v>
      </c>
      <c r="J6720" s="7"/>
      <c r="K6720" s="65"/>
      <c r="L6720" s="7"/>
      <c r="M6720" s="64"/>
      <c r="N6720" s="64"/>
      <c r="O6720" s="72"/>
      <c r="P6720"/>
      <c r="Q6720"/>
      <c r="R6720"/>
      <c r="S6720"/>
      <c r="T6720"/>
      <c r="U6720"/>
      <c r="V6720"/>
      <c r="W6720"/>
      <c r="X6720"/>
      <c r="Y6720"/>
    </row>
    <row r="6721" spans="1:25" s="17" customFormat="1" ht="33.75" x14ac:dyDescent="0.25">
      <c r="A6721" s="20">
        <v>6720</v>
      </c>
      <c r="B6721" s="51" t="s">
        <v>53</v>
      </c>
      <c r="C6721" s="22">
        <v>42156131</v>
      </c>
      <c r="D6721" s="20" t="s">
        <v>18566</v>
      </c>
      <c r="E6721" s="51" t="s">
        <v>18567</v>
      </c>
      <c r="F6721" s="60" t="s">
        <v>56</v>
      </c>
      <c r="G6721" s="60" t="s">
        <v>18384</v>
      </c>
      <c r="H6721" s="60" t="s">
        <v>18385</v>
      </c>
      <c r="I6721" s="60" t="s">
        <v>18386</v>
      </c>
      <c r="J6721" s="7"/>
      <c r="K6721" s="65"/>
      <c r="L6721" s="7"/>
      <c r="M6721" s="64"/>
      <c r="N6721" s="64"/>
      <c r="O6721" s="72"/>
      <c r="P6721"/>
      <c r="Q6721"/>
      <c r="R6721"/>
      <c r="S6721"/>
      <c r="T6721"/>
      <c r="U6721"/>
      <c r="V6721"/>
      <c r="W6721"/>
      <c r="X6721"/>
      <c r="Y6721"/>
    </row>
    <row r="6722" spans="1:25" s="17" customFormat="1" ht="22.5" x14ac:dyDescent="0.25">
      <c r="A6722" s="20">
        <v>6721</v>
      </c>
      <c r="B6722" s="51" t="s">
        <v>363</v>
      </c>
      <c r="C6722" s="22">
        <v>42401844</v>
      </c>
      <c r="D6722" s="20" t="s">
        <v>18568</v>
      </c>
      <c r="E6722" s="51" t="s">
        <v>18569</v>
      </c>
      <c r="F6722" s="60" t="s">
        <v>56</v>
      </c>
      <c r="G6722" s="60" t="s">
        <v>18384</v>
      </c>
      <c r="H6722" s="60" t="s">
        <v>18385</v>
      </c>
      <c r="I6722" s="60" t="s">
        <v>18386</v>
      </c>
      <c r="J6722" s="7"/>
      <c r="K6722" s="65"/>
      <c r="L6722" s="7"/>
      <c r="M6722" s="64"/>
      <c r="N6722" s="64"/>
      <c r="O6722" s="72"/>
      <c r="P6722"/>
      <c r="Q6722"/>
      <c r="R6722"/>
      <c r="S6722"/>
      <c r="T6722"/>
      <c r="U6722"/>
      <c r="V6722"/>
      <c r="W6722"/>
      <c r="X6722"/>
      <c r="Y6722"/>
    </row>
    <row r="6723" spans="1:25" s="17" customFormat="1" x14ac:dyDescent="0.25">
      <c r="A6723" s="20">
        <v>6722</v>
      </c>
      <c r="B6723" s="51" t="s">
        <v>309</v>
      </c>
      <c r="C6723" s="22">
        <v>42373891</v>
      </c>
      <c r="D6723" s="20" t="s">
        <v>18570</v>
      </c>
      <c r="E6723" s="51" t="s">
        <v>18571</v>
      </c>
      <c r="F6723" s="60" t="s">
        <v>26</v>
      </c>
      <c r="G6723" s="60" t="s">
        <v>18384</v>
      </c>
      <c r="H6723" s="60" t="s">
        <v>18385</v>
      </c>
      <c r="I6723" s="60" t="s">
        <v>18386</v>
      </c>
      <c r="J6723" s="7"/>
      <c r="K6723" s="65"/>
      <c r="L6723" s="7"/>
      <c r="M6723" s="64"/>
      <c r="N6723" s="64"/>
      <c r="O6723" s="72"/>
      <c r="P6723"/>
      <c r="Q6723"/>
      <c r="R6723"/>
      <c r="S6723"/>
      <c r="T6723"/>
      <c r="U6723"/>
      <c r="V6723"/>
      <c r="W6723"/>
      <c r="X6723"/>
      <c r="Y6723"/>
    </row>
    <row r="6724" spans="1:25" s="17" customFormat="1" ht="33.75" x14ac:dyDescent="0.25">
      <c r="A6724" s="20">
        <v>6723</v>
      </c>
      <c r="B6724" s="51" t="s">
        <v>18572</v>
      </c>
      <c r="C6724" s="22">
        <v>42419573</v>
      </c>
      <c r="D6724" s="20" t="s">
        <v>18573</v>
      </c>
      <c r="E6724" s="51" t="s">
        <v>18574</v>
      </c>
      <c r="F6724" s="60" t="s">
        <v>16</v>
      </c>
      <c r="G6724" s="60" t="s">
        <v>18384</v>
      </c>
      <c r="H6724" s="60" t="s">
        <v>18385</v>
      </c>
      <c r="I6724" s="60" t="s">
        <v>18386</v>
      </c>
      <c r="J6724" s="7"/>
      <c r="K6724" s="65"/>
      <c r="L6724" s="7"/>
      <c r="M6724" s="64"/>
      <c r="N6724" s="64"/>
      <c r="O6724" s="72"/>
      <c r="P6724"/>
      <c r="Q6724"/>
      <c r="R6724"/>
      <c r="S6724"/>
      <c r="T6724"/>
      <c r="U6724"/>
      <c r="V6724"/>
      <c r="W6724"/>
      <c r="X6724"/>
      <c r="Y6724"/>
    </row>
    <row r="6725" spans="1:25" s="17" customFormat="1" ht="33.75" x14ac:dyDescent="0.25">
      <c r="A6725" s="20">
        <v>6724</v>
      </c>
      <c r="B6725" s="51" t="s">
        <v>270</v>
      </c>
      <c r="C6725" s="22">
        <v>42113113</v>
      </c>
      <c r="D6725" s="20" t="s">
        <v>18575</v>
      </c>
      <c r="E6725" s="51" t="s">
        <v>18576</v>
      </c>
      <c r="F6725" s="60" t="s">
        <v>3</v>
      </c>
      <c r="G6725" s="60" t="s">
        <v>18384</v>
      </c>
      <c r="H6725" s="60" t="s">
        <v>18385</v>
      </c>
      <c r="I6725" s="60" t="s">
        <v>18386</v>
      </c>
      <c r="J6725" s="7"/>
      <c r="K6725" s="65"/>
      <c r="L6725" s="7"/>
      <c r="M6725" s="64"/>
      <c r="N6725" s="64"/>
      <c r="O6725" s="72"/>
      <c r="P6725"/>
      <c r="Q6725"/>
      <c r="R6725"/>
      <c r="S6725"/>
      <c r="T6725"/>
      <c r="U6725"/>
      <c r="V6725"/>
      <c r="W6725"/>
      <c r="X6725"/>
      <c r="Y6725"/>
    </row>
    <row r="6726" spans="1:25" s="17" customFormat="1" ht="33.75" x14ac:dyDescent="0.25">
      <c r="A6726" s="20">
        <v>6725</v>
      </c>
      <c r="B6726" s="51" t="s">
        <v>279</v>
      </c>
      <c r="C6726" s="22">
        <v>42344735</v>
      </c>
      <c r="D6726" s="20" t="s">
        <v>18577</v>
      </c>
      <c r="E6726" s="51" t="s">
        <v>18578</v>
      </c>
      <c r="F6726" s="60" t="s">
        <v>16</v>
      </c>
      <c r="G6726" s="60" t="s">
        <v>18384</v>
      </c>
      <c r="H6726" s="60" t="s">
        <v>18385</v>
      </c>
      <c r="I6726" s="60" t="s">
        <v>18386</v>
      </c>
      <c r="J6726" s="7"/>
      <c r="K6726" s="65"/>
      <c r="L6726" s="7"/>
      <c r="M6726" s="64"/>
      <c r="N6726" s="64"/>
      <c r="O6726" s="72"/>
      <c r="P6726"/>
      <c r="Q6726"/>
      <c r="R6726"/>
      <c r="S6726"/>
      <c r="T6726"/>
      <c r="U6726"/>
      <c r="V6726"/>
      <c r="W6726"/>
      <c r="X6726"/>
      <c r="Y6726"/>
    </row>
    <row r="6727" spans="1:25" s="17" customFormat="1" ht="22.5" x14ac:dyDescent="0.25">
      <c r="A6727" s="20">
        <v>6726</v>
      </c>
      <c r="B6727" s="51" t="s">
        <v>291</v>
      </c>
      <c r="C6727" s="22">
        <v>42025125</v>
      </c>
      <c r="D6727" s="20" t="s">
        <v>18579</v>
      </c>
      <c r="E6727" s="51" t="s">
        <v>18580</v>
      </c>
      <c r="F6727" s="60" t="s">
        <v>26</v>
      </c>
      <c r="G6727" s="60" t="s">
        <v>18384</v>
      </c>
      <c r="H6727" s="60" t="s">
        <v>18385</v>
      </c>
      <c r="I6727" s="60" t="s">
        <v>24155</v>
      </c>
      <c r="J6727" s="7"/>
      <c r="K6727" s="65"/>
      <c r="L6727" s="7"/>
      <c r="M6727" s="64"/>
      <c r="N6727" s="64"/>
      <c r="O6727" s="72"/>
      <c r="P6727"/>
      <c r="Q6727"/>
      <c r="R6727"/>
      <c r="S6727"/>
      <c r="T6727"/>
      <c r="U6727"/>
      <c r="V6727"/>
      <c r="W6727"/>
      <c r="X6727"/>
      <c r="Y6727"/>
    </row>
    <row r="6728" spans="1:25" s="17" customFormat="1" ht="33.75" x14ac:dyDescent="0.25">
      <c r="A6728" s="20">
        <v>6727</v>
      </c>
      <c r="B6728" s="51" t="s">
        <v>288</v>
      </c>
      <c r="C6728" s="22">
        <v>42377200</v>
      </c>
      <c r="D6728" s="20" t="s">
        <v>18581</v>
      </c>
      <c r="E6728" s="51" t="s">
        <v>18582</v>
      </c>
      <c r="F6728" s="60" t="s">
        <v>26</v>
      </c>
      <c r="G6728" s="60" t="s">
        <v>18384</v>
      </c>
      <c r="H6728" s="60" t="s">
        <v>18385</v>
      </c>
      <c r="I6728" s="60" t="s">
        <v>18386</v>
      </c>
      <c r="J6728" s="7"/>
      <c r="K6728" s="65"/>
      <c r="L6728" s="7"/>
      <c r="M6728" s="64"/>
      <c r="N6728" s="64"/>
      <c r="O6728" s="72"/>
      <c r="P6728"/>
      <c r="Q6728"/>
      <c r="R6728"/>
      <c r="S6728"/>
      <c r="T6728"/>
      <c r="U6728"/>
      <c r="V6728"/>
      <c r="W6728"/>
      <c r="X6728"/>
      <c r="Y6728"/>
    </row>
    <row r="6729" spans="1:25" s="17" customFormat="1" ht="22.5" x14ac:dyDescent="0.25">
      <c r="A6729" s="20">
        <v>6728</v>
      </c>
      <c r="B6729" s="51" t="s">
        <v>417</v>
      </c>
      <c r="C6729" s="22">
        <v>42432430</v>
      </c>
      <c r="D6729" s="20" t="s">
        <v>18583</v>
      </c>
      <c r="E6729" s="51" t="s">
        <v>18584</v>
      </c>
      <c r="F6729" s="60" t="s">
        <v>30</v>
      </c>
      <c r="G6729" s="60" t="s">
        <v>18384</v>
      </c>
      <c r="H6729" s="60" t="s">
        <v>18385</v>
      </c>
      <c r="I6729" s="60" t="s">
        <v>18386</v>
      </c>
      <c r="J6729" s="7"/>
      <c r="K6729" s="65"/>
      <c r="L6729" s="7"/>
      <c r="M6729" s="64"/>
      <c r="N6729" s="64"/>
      <c r="O6729" s="72"/>
      <c r="P6729"/>
      <c r="Q6729"/>
      <c r="R6729"/>
      <c r="S6729"/>
      <c r="T6729"/>
      <c r="U6729"/>
      <c r="V6729"/>
      <c r="W6729"/>
      <c r="X6729"/>
      <c r="Y6729"/>
    </row>
    <row r="6730" spans="1:25" s="17" customFormat="1" ht="33.75" x14ac:dyDescent="0.25">
      <c r="A6730" s="20">
        <v>6729</v>
      </c>
      <c r="B6730" s="51" t="s">
        <v>18585</v>
      </c>
      <c r="C6730" s="22">
        <v>42233925</v>
      </c>
      <c r="D6730" s="20" t="s">
        <v>18586</v>
      </c>
      <c r="E6730" s="51" t="s">
        <v>18587</v>
      </c>
      <c r="F6730" s="60" t="s">
        <v>16</v>
      </c>
      <c r="G6730" s="60" t="s">
        <v>18384</v>
      </c>
      <c r="H6730" s="60" t="s">
        <v>18385</v>
      </c>
      <c r="I6730" s="60" t="s">
        <v>18386</v>
      </c>
      <c r="J6730" s="7"/>
      <c r="K6730" s="65"/>
      <c r="L6730" s="7"/>
      <c r="M6730" s="64"/>
      <c r="N6730" s="64"/>
      <c r="O6730" s="72"/>
      <c r="P6730"/>
      <c r="Q6730"/>
      <c r="R6730"/>
      <c r="S6730"/>
      <c r="T6730"/>
      <c r="U6730"/>
      <c r="V6730"/>
      <c r="W6730"/>
      <c r="X6730"/>
      <c r="Y6730"/>
    </row>
    <row r="6731" spans="1:25" s="17" customFormat="1" x14ac:dyDescent="0.25">
      <c r="A6731" s="20">
        <v>6730</v>
      </c>
      <c r="B6731" s="51" t="s">
        <v>381</v>
      </c>
      <c r="C6731" s="22">
        <v>42156394</v>
      </c>
      <c r="D6731" s="20" t="s">
        <v>18588</v>
      </c>
      <c r="E6731" s="51" t="s">
        <v>18589</v>
      </c>
      <c r="F6731" s="60" t="s">
        <v>56</v>
      </c>
      <c r="G6731" s="60" t="s">
        <v>18384</v>
      </c>
      <c r="H6731" s="60" t="s">
        <v>18385</v>
      </c>
      <c r="I6731" s="60" t="s">
        <v>18386</v>
      </c>
      <c r="J6731" s="7"/>
      <c r="K6731" s="65"/>
      <c r="L6731" s="7"/>
      <c r="M6731" s="64"/>
      <c r="N6731" s="64"/>
      <c r="O6731" s="72"/>
      <c r="P6731"/>
      <c r="Q6731"/>
      <c r="R6731"/>
      <c r="S6731"/>
      <c r="T6731"/>
      <c r="U6731"/>
      <c r="V6731"/>
      <c r="W6731"/>
      <c r="X6731"/>
      <c r="Y6731"/>
    </row>
    <row r="6732" spans="1:25" s="17" customFormat="1" ht="22.5" x14ac:dyDescent="0.25">
      <c r="A6732" s="20">
        <v>6731</v>
      </c>
      <c r="B6732" s="51" t="s">
        <v>112</v>
      </c>
      <c r="C6732" s="22">
        <v>42102219</v>
      </c>
      <c r="D6732" s="20" t="s">
        <v>18590</v>
      </c>
      <c r="E6732" s="51" t="s">
        <v>18591</v>
      </c>
      <c r="F6732" s="60" t="s">
        <v>37</v>
      </c>
      <c r="G6732" s="60" t="s">
        <v>18384</v>
      </c>
      <c r="H6732" s="60" t="s">
        <v>18385</v>
      </c>
      <c r="I6732" s="60" t="s">
        <v>18386</v>
      </c>
      <c r="J6732" s="7"/>
      <c r="K6732" s="65"/>
      <c r="L6732" s="7"/>
      <c r="M6732" s="64"/>
      <c r="N6732" s="64"/>
      <c r="O6732" s="72"/>
      <c r="P6732"/>
      <c r="Q6732"/>
      <c r="R6732"/>
      <c r="S6732"/>
      <c r="T6732"/>
      <c r="U6732"/>
      <c r="V6732"/>
      <c r="W6732"/>
      <c r="X6732"/>
      <c r="Y6732"/>
    </row>
    <row r="6733" spans="1:25" s="17" customFormat="1" ht="33.75" x14ac:dyDescent="0.25">
      <c r="A6733" s="20">
        <v>6732</v>
      </c>
      <c r="B6733" s="51" t="s">
        <v>191</v>
      </c>
      <c r="C6733" s="22">
        <v>42349591</v>
      </c>
      <c r="D6733" s="20" t="s">
        <v>18592</v>
      </c>
      <c r="E6733" s="51" t="s">
        <v>18593</v>
      </c>
      <c r="F6733" s="60" t="s">
        <v>30</v>
      </c>
      <c r="G6733" s="60" t="s">
        <v>18384</v>
      </c>
      <c r="H6733" s="60" t="s">
        <v>18385</v>
      </c>
      <c r="I6733" s="60" t="s">
        <v>24155</v>
      </c>
      <c r="J6733" s="7"/>
      <c r="K6733" s="65"/>
      <c r="L6733" s="7"/>
      <c r="M6733" s="64"/>
      <c r="N6733" s="64"/>
      <c r="O6733" s="72"/>
      <c r="P6733"/>
      <c r="Q6733"/>
      <c r="R6733"/>
      <c r="S6733"/>
      <c r="T6733"/>
      <c r="U6733"/>
      <c r="V6733"/>
      <c r="W6733"/>
      <c r="X6733"/>
      <c r="Y6733"/>
    </row>
    <row r="6734" spans="1:25" s="17" customFormat="1" ht="22.5" x14ac:dyDescent="0.25">
      <c r="A6734" s="20">
        <v>6733</v>
      </c>
      <c r="B6734" s="51" t="s">
        <v>345</v>
      </c>
      <c r="C6734" s="22">
        <v>42395178</v>
      </c>
      <c r="D6734" s="20" t="s">
        <v>18594</v>
      </c>
      <c r="E6734" s="51" t="s">
        <v>18595</v>
      </c>
      <c r="F6734" s="60" t="s">
        <v>10</v>
      </c>
      <c r="G6734" s="60" t="s">
        <v>18384</v>
      </c>
      <c r="H6734" s="60" t="s">
        <v>18385</v>
      </c>
      <c r="I6734" s="60" t="s">
        <v>18386</v>
      </c>
      <c r="J6734" s="7"/>
      <c r="K6734" s="65"/>
      <c r="L6734" s="7"/>
      <c r="M6734" s="64"/>
      <c r="N6734" s="64"/>
      <c r="O6734" s="72"/>
      <c r="P6734"/>
      <c r="Q6734"/>
      <c r="R6734"/>
      <c r="S6734"/>
      <c r="T6734"/>
      <c r="U6734"/>
      <c r="V6734"/>
      <c r="W6734"/>
      <c r="X6734"/>
      <c r="Y6734"/>
    </row>
    <row r="6735" spans="1:25" s="17" customFormat="1" ht="33.75" x14ac:dyDescent="0.25">
      <c r="A6735" s="20">
        <v>6734</v>
      </c>
      <c r="B6735" s="51" t="s">
        <v>162</v>
      </c>
      <c r="C6735" s="22">
        <v>42407371</v>
      </c>
      <c r="D6735" s="20" t="s">
        <v>18596</v>
      </c>
      <c r="E6735" s="51" t="s">
        <v>18597</v>
      </c>
      <c r="F6735" s="60" t="s">
        <v>37</v>
      </c>
      <c r="G6735" s="60" t="s">
        <v>18384</v>
      </c>
      <c r="H6735" s="60" t="s">
        <v>18385</v>
      </c>
      <c r="I6735" s="60" t="s">
        <v>18386</v>
      </c>
      <c r="J6735" s="7"/>
      <c r="K6735" s="65"/>
      <c r="L6735" s="7"/>
      <c r="M6735" s="64"/>
      <c r="N6735" s="64"/>
      <c r="O6735" s="72"/>
      <c r="P6735"/>
      <c r="Q6735"/>
      <c r="R6735"/>
      <c r="S6735"/>
      <c r="T6735"/>
      <c r="U6735"/>
      <c r="V6735"/>
      <c r="W6735"/>
      <c r="X6735"/>
      <c r="Y6735"/>
    </row>
    <row r="6736" spans="1:25" s="17" customFormat="1" ht="33.75" x14ac:dyDescent="0.25">
      <c r="A6736" s="20">
        <v>6735</v>
      </c>
      <c r="B6736" s="51" t="s">
        <v>282</v>
      </c>
      <c r="C6736" s="22">
        <v>42322529</v>
      </c>
      <c r="D6736" s="20" t="s">
        <v>18598</v>
      </c>
      <c r="E6736" s="51" t="s">
        <v>18599</v>
      </c>
      <c r="F6736" s="60" t="s">
        <v>37</v>
      </c>
      <c r="G6736" s="60" t="s">
        <v>18384</v>
      </c>
      <c r="H6736" s="60" t="s">
        <v>18385</v>
      </c>
      <c r="I6736" s="60" t="s">
        <v>18386</v>
      </c>
      <c r="J6736" s="7"/>
      <c r="K6736" s="65"/>
      <c r="L6736" s="7"/>
      <c r="M6736" s="64"/>
      <c r="N6736" s="64"/>
      <c r="O6736" s="72"/>
      <c r="P6736"/>
      <c r="Q6736"/>
      <c r="R6736"/>
      <c r="S6736"/>
      <c r="T6736"/>
      <c r="U6736"/>
      <c r="V6736"/>
      <c r="W6736"/>
      <c r="X6736"/>
      <c r="Y6736"/>
    </row>
    <row r="6737" spans="1:25" s="17" customFormat="1" ht="22.5" x14ac:dyDescent="0.25">
      <c r="A6737" s="20">
        <v>6736</v>
      </c>
      <c r="B6737" s="51" t="s">
        <v>414</v>
      </c>
      <c r="C6737" s="22">
        <v>42407273</v>
      </c>
      <c r="D6737" s="20" t="s">
        <v>18600</v>
      </c>
      <c r="E6737" s="51" t="s">
        <v>18601</v>
      </c>
      <c r="F6737" s="60" t="s">
        <v>37</v>
      </c>
      <c r="G6737" s="60" t="s">
        <v>18384</v>
      </c>
      <c r="H6737" s="60" t="s">
        <v>18385</v>
      </c>
      <c r="I6737" s="60" t="s">
        <v>18386</v>
      </c>
      <c r="J6737" s="7"/>
      <c r="K6737" s="65"/>
      <c r="L6737" s="7"/>
      <c r="M6737" s="64"/>
      <c r="N6737" s="64"/>
      <c r="O6737" s="72"/>
      <c r="P6737"/>
      <c r="Q6737"/>
      <c r="R6737"/>
      <c r="S6737"/>
      <c r="T6737"/>
      <c r="U6737"/>
      <c r="V6737"/>
      <c r="W6737"/>
      <c r="X6737"/>
      <c r="Y6737"/>
    </row>
    <row r="6738" spans="1:25" s="17" customFormat="1" ht="33.75" x14ac:dyDescent="0.25">
      <c r="A6738" s="20">
        <v>6737</v>
      </c>
      <c r="B6738" s="51" t="s">
        <v>138</v>
      </c>
      <c r="C6738" s="22">
        <v>42396166</v>
      </c>
      <c r="D6738" s="20" t="s">
        <v>18602</v>
      </c>
      <c r="E6738" s="51" t="s">
        <v>18603</v>
      </c>
      <c r="F6738" s="60" t="s">
        <v>10</v>
      </c>
      <c r="G6738" s="60" t="s">
        <v>18384</v>
      </c>
      <c r="H6738" s="60" t="s">
        <v>18385</v>
      </c>
      <c r="I6738" s="60" t="s">
        <v>18386</v>
      </c>
      <c r="J6738" s="7"/>
      <c r="K6738" s="65"/>
      <c r="L6738" s="7"/>
      <c r="M6738" s="64"/>
      <c r="N6738" s="64"/>
      <c r="O6738" s="72"/>
      <c r="P6738"/>
      <c r="Q6738"/>
      <c r="R6738"/>
      <c r="S6738"/>
      <c r="T6738"/>
      <c r="U6738"/>
      <c r="V6738"/>
      <c r="W6738"/>
      <c r="X6738"/>
      <c r="Y6738"/>
    </row>
    <row r="6739" spans="1:25" s="17" customFormat="1" ht="22.5" x14ac:dyDescent="0.25">
      <c r="A6739" s="20">
        <v>6738</v>
      </c>
      <c r="B6739" s="51" t="s">
        <v>408</v>
      </c>
      <c r="C6739" s="22">
        <v>42373905</v>
      </c>
      <c r="D6739" s="20" t="s">
        <v>18604</v>
      </c>
      <c r="E6739" s="51" t="s">
        <v>18605</v>
      </c>
      <c r="F6739" s="60" t="s">
        <v>26</v>
      </c>
      <c r="G6739" s="60" t="s">
        <v>18384</v>
      </c>
      <c r="H6739" s="60" t="s">
        <v>18385</v>
      </c>
      <c r="I6739" s="60" t="s">
        <v>18386</v>
      </c>
      <c r="J6739" s="7"/>
      <c r="K6739" s="65"/>
      <c r="L6739" s="7"/>
      <c r="M6739" s="64"/>
      <c r="N6739" s="64"/>
      <c r="O6739" s="72"/>
      <c r="P6739"/>
      <c r="Q6739"/>
      <c r="R6739"/>
      <c r="S6739"/>
      <c r="T6739"/>
      <c r="U6739"/>
      <c r="V6739"/>
      <c r="W6739"/>
      <c r="X6739"/>
      <c r="Y6739"/>
    </row>
    <row r="6740" spans="1:25" s="17" customFormat="1" ht="22.5" x14ac:dyDescent="0.25">
      <c r="A6740" s="20">
        <v>6739</v>
      </c>
      <c r="B6740" s="51" t="s">
        <v>97</v>
      </c>
      <c r="C6740" s="22">
        <v>42100356</v>
      </c>
      <c r="D6740" s="20" t="s">
        <v>18606</v>
      </c>
      <c r="E6740" s="51" t="s">
        <v>18607</v>
      </c>
      <c r="F6740" s="60" t="s">
        <v>37</v>
      </c>
      <c r="G6740" s="60" t="s">
        <v>18384</v>
      </c>
      <c r="H6740" s="60" t="s">
        <v>18385</v>
      </c>
      <c r="I6740" s="60" t="s">
        <v>18386</v>
      </c>
      <c r="J6740" s="7"/>
      <c r="K6740" s="65"/>
      <c r="L6740" s="7"/>
      <c r="M6740" s="64"/>
      <c r="N6740" s="64"/>
      <c r="O6740" s="72"/>
      <c r="P6740"/>
      <c r="Q6740"/>
      <c r="R6740"/>
      <c r="S6740"/>
      <c r="T6740"/>
      <c r="U6740"/>
      <c r="V6740"/>
      <c r="W6740"/>
      <c r="X6740"/>
      <c r="Y6740"/>
    </row>
    <row r="6741" spans="1:25" s="17" customFormat="1" ht="22.5" x14ac:dyDescent="0.25">
      <c r="A6741" s="20">
        <v>6740</v>
      </c>
      <c r="B6741" s="51" t="s">
        <v>79</v>
      </c>
      <c r="C6741" s="22">
        <v>42051983</v>
      </c>
      <c r="D6741" s="20" t="s">
        <v>18608</v>
      </c>
      <c r="E6741" s="51" t="s">
        <v>18609</v>
      </c>
      <c r="F6741" s="60" t="s">
        <v>3</v>
      </c>
      <c r="G6741" s="60" t="s">
        <v>18384</v>
      </c>
      <c r="H6741" s="60" t="s">
        <v>18385</v>
      </c>
      <c r="I6741" s="60" t="s">
        <v>18386</v>
      </c>
      <c r="J6741" s="7"/>
      <c r="K6741" s="65"/>
      <c r="L6741" s="7"/>
      <c r="M6741" s="64"/>
      <c r="N6741" s="64"/>
      <c r="O6741" s="72"/>
      <c r="P6741"/>
      <c r="Q6741"/>
      <c r="R6741"/>
      <c r="S6741"/>
      <c r="T6741"/>
      <c r="U6741"/>
      <c r="V6741"/>
      <c r="W6741"/>
      <c r="X6741"/>
      <c r="Y6741"/>
    </row>
    <row r="6742" spans="1:25" s="17" customFormat="1" ht="22.5" x14ac:dyDescent="0.25">
      <c r="A6742" s="20">
        <v>6741</v>
      </c>
      <c r="B6742" s="51" t="s">
        <v>229</v>
      </c>
      <c r="C6742" s="22">
        <v>42402263</v>
      </c>
      <c r="D6742" s="20" t="s">
        <v>18610</v>
      </c>
      <c r="E6742" s="51" t="s">
        <v>18611</v>
      </c>
      <c r="F6742" s="60" t="s">
        <v>56</v>
      </c>
      <c r="G6742" s="60" t="s">
        <v>18384</v>
      </c>
      <c r="H6742" s="60" t="s">
        <v>18385</v>
      </c>
      <c r="I6742" s="60" t="s">
        <v>18386</v>
      </c>
      <c r="J6742" s="7"/>
      <c r="K6742" s="65"/>
      <c r="L6742" s="7"/>
      <c r="M6742" s="64"/>
      <c r="N6742" s="64"/>
      <c r="O6742" s="72"/>
      <c r="P6742"/>
      <c r="Q6742"/>
      <c r="R6742"/>
      <c r="S6742"/>
      <c r="T6742"/>
      <c r="U6742"/>
      <c r="V6742"/>
      <c r="W6742"/>
      <c r="X6742"/>
      <c r="Y6742"/>
    </row>
    <row r="6743" spans="1:25" s="17" customFormat="1" ht="22.5" x14ac:dyDescent="0.25">
      <c r="A6743" s="20">
        <v>6742</v>
      </c>
      <c r="B6743" s="51" t="s">
        <v>194</v>
      </c>
      <c r="C6743" s="22">
        <v>42419476</v>
      </c>
      <c r="D6743" s="20" t="s">
        <v>18612</v>
      </c>
      <c r="E6743" s="51" t="s">
        <v>18613</v>
      </c>
      <c r="F6743" s="60" t="s">
        <v>16</v>
      </c>
      <c r="G6743" s="60" t="s">
        <v>18384</v>
      </c>
      <c r="H6743" s="60" t="s">
        <v>18385</v>
      </c>
      <c r="I6743" s="60" t="s">
        <v>18386</v>
      </c>
      <c r="J6743" s="7"/>
      <c r="K6743" s="65"/>
      <c r="L6743" s="7"/>
      <c r="M6743" s="64"/>
      <c r="N6743" s="64"/>
      <c r="O6743" s="72"/>
      <c r="P6743"/>
      <c r="Q6743"/>
      <c r="R6743"/>
      <c r="S6743"/>
      <c r="T6743"/>
      <c r="U6743"/>
      <c r="V6743"/>
      <c r="W6743"/>
      <c r="X6743"/>
      <c r="Y6743"/>
    </row>
    <row r="6744" spans="1:25" s="17" customFormat="1" ht="33.75" x14ac:dyDescent="0.25">
      <c r="A6744" s="20">
        <v>6743</v>
      </c>
      <c r="B6744" s="51" t="s">
        <v>168</v>
      </c>
      <c r="C6744" s="22">
        <v>42085713</v>
      </c>
      <c r="D6744" s="20" t="s">
        <v>18614</v>
      </c>
      <c r="E6744" s="51" t="s">
        <v>18615</v>
      </c>
      <c r="F6744" s="60" t="s">
        <v>16</v>
      </c>
      <c r="G6744" s="60" t="s">
        <v>18384</v>
      </c>
      <c r="H6744" s="60" t="s">
        <v>18385</v>
      </c>
      <c r="I6744" s="60" t="s">
        <v>24155</v>
      </c>
      <c r="J6744" s="7"/>
      <c r="K6744" s="65"/>
      <c r="L6744" s="7"/>
      <c r="M6744" s="64"/>
      <c r="N6744" s="64"/>
      <c r="O6744" s="72"/>
      <c r="P6744"/>
      <c r="Q6744"/>
      <c r="R6744"/>
      <c r="S6744"/>
      <c r="T6744"/>
      <c r="U6744"/>
      <c r="V6744"/>
      <c r="W6744"/>
      <c r="X6744"/>
      <c r="Y6744"/>
    </row>
    <row r="6745" spans="1:25" s="17" customFormat="1" ht="22.5" x14ac:dyDescent="0.25">
      <c r="A6745" s="20">
        <v>6744</v>
      </c>
      <c r="B6745" s="51" t="s">
        <v>18616</v>
      </c>
      <c r="C6745" s="22">
        <v>42307724</v>
      </c>
      <c r="D6745" s="20" t="s">
        <v>18617</v>
      </c>
      <c r="E6745" s="51" t="s">
        <v>18618</v>
      </c>
      <c r="F6745" s="60" t="s">
        <v>10</v>
      </c>
      <c r="G6745" s="60" t="s">
        <v>18384</v>
      </c>
      <c r="H6745" s="60" t="s">
        <v>18385</v>
      </c>
      <c r="I6745" s="60" t="s">
        <v>18386</v>
      </c>
      <c r="J6745" s="7"/>
      <c r="K6745" s="65"/>
      <c r="L6745" s="7"/>
      <c r="M6745" s="64"/>
      <c r="N6745" s="64"/>
      <c r="O6745" s="72"/>
      <c r="P6745"/>
      <c r="Q6745"/>
      <c r="R6745"/>
      <c r="S6745"/>
      <c r="T6745"/>
      <c r="U6745"/>
      <c r="V6745"/>
      <c r="W6745"/>
      <c r="X6745"/>
      <c r="Y6745"/>
    </row>
    <row r="6746" spans="1:25" s="17" customFormat="1" ht="22.5" x14ac:dyDescent="0.25">
      <c r="A6746" s="20">
        <v>6745</v>
      </c>
      <c r="B6746" s="51" t="s">
        <v>285</v>
      </c>
      <c r="C6746" s="22">
        <v>42351898</v>
      </c>
      <c r="D6746" s="20" t="s">
        <v>18619</v>
      </c>
      <c r="E6746" s="51" t="s">
        <v>18620</v>
      </c>
      <c r="F6746" s="60" t="s">
        <v>30</v>
      </c>
      <c r="G6746" s="60" t="s">
        <v>18384</v>
      </c>
      <c r="H6746" s="60" t="s">
        <v>18385</v>
      </c>
      <c r="I6746" s="60" t="s">
        <v>18386</v>
      </c>
      <c r="J6746" s="7"/>
      <c r="K6746" s="65"/>
      <c r="L6746" s="7"/>
      <c r="M6746" s="64"/>
      <c r="N6746" s="64"/>
      <c r="O6746" s="72"/>
      <c r="P6746"/>
      <c r="Q6746"/>
      <c r="R6746"/>
      <c r="S6746"/>
      <c r="T6746"/>
      <c r="U6746"/>
      <c r="V6746"/>
      <c r="W6746"/>
      <c r="X6746"/>
      <c r="Y6746"/>
    </row>
    <row r="6747" spans="1:25" s="17" customFormat="1" ht="22.5" x14ac:dyDescent="0.25">
      <c r="A6747" s="20">
        <v>6746</v>
      </c>
      <c r="B6747" s="51" t="s">
        <v>339</v>
      </c>
      <c r="C6747" s="22">
        <v>42206456</v>
      </c>
      <c r="D6747" s="20" t="s">
        <v>18621</v>
      </c>
      <c r="E6747" s="51" t="s">
        <v>18622</v>
      </c>
      <c r="F6747" s="60" t="s">
        <v>3</v>
      </c>
      <c r="G6747" s="60" t="s">
        <v>18384</v>
      </c>
      <c r="H6747" s="60" t="s">
        <v>18385</v>
      </c>
      <c r="I6747" s="60" t="s">
        <v>18386</v>
      </c>
      <c r="J6747" s="7"/>
      <c r="K6747" s="65"/>
      <c r="L6747" s="7"/>
      <c r="M6747" s="64"/>
      <c r="N6747" s="64"/>
      <c r="O6747" s="72"/>
      <c r="P6747"/>
      <c r="Q6747"/>
      <c r="R6747"/>
      <c r="S6747"/>
      <c r="T6747"/>
      <c r="U6747"/>
      <c r="V6747"/>
      <c r="W6747"/>
      <c r="X6747"/>
      <c r="Y6747"/>
    </row>
    <row r="6748" spans="1:25" s="17" customFormat="1" ht="22.5" x14ac:dyDescent="0.25">
      <c r="A6748" s="20">
        <v>6747</v>
      </c>
      <c r="B6748" s="51" t="s">
        <v>118</v>
      </c>
      <c r="C6748" s="22">
        <v>42089786</v>
      </c>
      <c r="D6748" s="20" t="s">
        <v>18623</v>
      </c>
      <c r="E6748" s="51" t="s">
        <v>18624</v>
      </c>
      <c r="F6748" s="60" t="s">
        <v>16</v>
      </c>
      <c r="G6748" s="60" t="s">
        <v>18384</v>
      </c>
      <c r="H6748" s="60" t="s">
        <v>18385</v>
      </c>
      <c r="I6748" s="60" t="s">
        <v>18386</v>
      </c>
      <c r="J6748" s="7"/>
      <c r="K6748" s="65"/>
      <c r="L6748" s="7"/>
      <c r="M6748" s="64"/>
      <c r="N6748" s="64"/>
      <c r="O6748" s="72"/>
      <c r="P6748"/>
      <c r="Q6748"/>
      <c r="R6748"/>
      <c r="S6748"/>
      <c r="T6748"/>
      <c r="U6748"/>
      <c r="V6748"/>
      <c r="W6748"/>
      <c r="X6748"/>
      <c r="Y6748"/>
    </row>
    <row r="6749" spans="1:25" s="17" customFormat="1" x14ac:dyDescent="0.25">
      <c r="A6749" s="20">
        <v>6748</v>
      </c>
      <c r="B6749" s="51" t="s">
        <v>432</v>
      </c>
      <c r="C6749" s="22">
        <v>42085284</v>
      </c>
      <c r="D6749" s="20" t="s">
        <v>18625</v>
      </c>
      <c r="E6749" s="51" t="s">
        <v>18626</v>
      </c>
      <c r="F6749" s="60" t="s">
        <v>16</v>
      </c>
      <c r="G6749" s="60" t="s">
        <v>18384</v>
      </c>
      <c r="H6749" s="60" t="s">
        <v>18385</v>
      </c>
      <c r="I6749" s="60" t="s">
        <v>18386</v>
      </c>
      <c r="J6749" s="7"/>
      <c r="K6749" s="65"/>
      <c r="L6749" s="7"/>
      <c r="M6749" s="64"/>
      <c r="N6749" s="64"/>
      <c r="O6749" s="72"/>
      <c r="P6749"/>
      <c r="Q6749"/>
      <c r="R6749"/>
      <c r="S6749"/>
      <c r="T6749"/>
      <c r="U6749"/>
      <c r="V6749"/>
      <c r="W6749"/>
      <c r="X6749"/>
      <c r="Y6749"/>
    </row>
    <row r="6750" spans="1:25" s="17" customFormat="1" ht="22.5" x14ac:dyDescent="0.25">
      <c r="A6750" s="20">
        <v>6749</v>
      </c>
      <c r="B6750" s="51" t="s">
        <v>429</v>
      </c>
      <c r="C6750" s="22">
        <v>42379466</v>
      </c>
      <c r="D6750" s="20" t="s">
        <v>18627</v>
      </c>
      <c r="E6750" s="51" t="s">
        <v>18628</v>
      </c>
      <c r="F6750" s="60" t="s">
        <v>16</v>
      </c>
      <c r="G6750" s="60" t="s">
        <v>18384</v>
      </c>
      <c r="H6750" s="60" t="s">
        <v>18385</v>
      </c>
      <c r="I6750" s="60" t="s">
        <v>18386</v>
      </c>
      <c r="J6750" s="7"/>
      <c r="K6750" s="65"/>
      <c r="L6750" s="7"/>
      <c r="M6750" s="64"/>
      <c r="N6750" s="64"/>
      <c r="O6750" s="72"/>
      <c r="P6750"/>
      <c r="Q6750"/>
      <c r="R6750"/>
      <c r="S6750"/>
      <c r="T6750"/>
      <c r="U6750"/>
      <c r="V6750"/>
      <c r="W6750"/>
      <c r="X6750"/>
      <c r="Y6750"/>
    </row>
    <row r="6751" spans="1:25" s="17" customFormat="1" ht="22.5" x14ac:dyDescent="0.25">
      <c r="A6751" s="20">
        <v>6750</v>
      </c>
      <c r="B6751" s="51" t="s">
        <v>426</v>
      </c>
      <c r="C6751" s="22">
        <v>42420628</v>
      </c>
      <c r="D6751" s="20" t="s">
        <v>18629</v>
      </c>
      <c r="E6751" s="51" t="s">
        <v>18630</v>
      </c>
      <c r="F6751" s="60" t="s">
        <v>16</v>
      </c>
      <c r="G6751" s="60" t="s">
        <v>18384</v>
      </c>
      <c r="H6751" s="60" t="s">
        <v>18385</v>
      </c>
      <c r="I6751" s="60" t="s">
        <v>18386</v>
      </c>
      <c r="J6751" s="7"/>
      <c r="K6751" s="65"/>
      <c r="L6751" s="7"/>
      <c r="M6751" s="64"/>
      <c r="N6751" s="64"/>
      <c r="O6751" s="72"/>
      <c r="P6751"/>
      <c r="Q6751"/>
      <c r="R6751"/>
      <c r="S6751"/>
      <c r="T6751"/>
      <c r="U6751"/>
      <c r="V6751"/>
      <c r="W6751"/>
      <c r="X6751"/>
      <c r="Y6751"/>
    </row>
    <row r="6752" spans="1:25" s="17" customFormat="1" ht="22.5" x14ac:dyDescent="0.25">
      <c r="A6752" s="20">
        <v>6751</v>
      </c>
      <c r="B6752" s="51" t="s">
        <v>262</v>
      </c>
      <c r="C6752" s="22">
        <v>42232431</v>
      </c>
      <c r="D6752" s="20" t="s">
        <v>18631</v>
      </c>
      <c r="E6752" s="51" t="s">
        <v>18632</v>
      </c>
      <c r="F6752" s="60" t="s">
        <v>16</v>
      </c>
      <c r="G6752" s="60" t="s">
        <v>18384</v>
      </c>
      <c r="H6752" s="60" t="s">
        <v>18385</v>
      </c>
      <c r="I6752" s="60" t="s">
        <v>18386</v>
      </c>
      <c r="J6752" s="7"/>
      <c r="K6752" s="65"/>
      <c r="L6752" s="7"/>
      <c r="M6752" s="64"/>
      <c r="N6752" s="64"/>
      <c r="O6752" s="72"/>
      <c r="P6752"/>
      <c r="Q6752"/>
      <c r="R6752"/>
      <c r="S6752"/>
      <c r="T6752"/>
      <c r="U6752"/>
      <c r="V6752"/>
      <c r="W6752"/>
      <c r="X6752"/>
      <c r="Y6752"/>
    </row>
    <row r="6753" spans="1:25" s="17" customFormat="1" ht="45" x14ac:dyDescent="0.25">
      <c r="A6753" s="20">
        <v>6752</v>
      </c>
      <c r="B6753" s="51" t="s">
        <v>18633</v>
      </c>
      <c r="C6753" s="22">
        <v>42344417</v>
      </c>
      <c r="D6753" s="20" t="s">
        <v>18634</v>
      </c>
      <c r="E6753" s="51" t="s">
        <v>18635</v>
      </c>
      <c r="F6753" s="60" t="s">
        <v>16</v>
      </c>
      <c r="G6753" s="60" t="s">
        <v>18384</v>
      </c>
      <c r="H6753" s="60" t="s">
        <v>18385</v>
      </c>
      <c r="I6753" s="60" t="s">
        <v>18386</v>
      </c>
      <c r="J6753" s="7"/>
      <c r="K6753" s="65"/>
      <c r="L6753" s="7"/>
      <c r="M6753" s="64"/>
      <c r="N6753" s="64"/>
      <c r="O6753" s="72"/>
      <c r="P6753"/>
      <c r="Q6753"/>
      <c r="R6753"/>
      <c r="S6753"/>
      <c r="T6753"/>
      <c r="U6753"/>
      <c r="V6753"/>
      <c r="W6753"/>
      <c r="X6753"/>
      <c r="Y6753"/>
    </row>
    <row r="6754" spans="1:25" s="17" customFormat="1" ht="33.75" x14ac:dyDescent="0.25">
      <c r="A6754" s="20">
        <v>6753</v>
      </c>
      <c r="B6754" s="51" t="s">
        <v>16075</v>
      </c>
      <c r="C6754" s="22">
        <v>308501</v>
      </c>
      <c r="D6754" s="20" t="s">
        <v>18636</v>
      </c>
      <c r="E6754" s="51" t="s">
        <v>18637</v>
      </c>
      <c r="F6754" s="60" t="s">
        <v>3</v>
      </c>
      <c r="G6754" s="60" t="s">
        <v>15561</v>
      </c>
      <c r="H6754" s="60" t="s">
        <v>15562</v>
      </c>
      <c r="I6754" s="60" t="s">
        <v>6</v>
      </c>
      <c r="J6754" s="7"/>
      <c r="K6754" s="65"/>
      <c r="L6754" s="7">
        <v>43181</v>
      </c>
      <c r="M6754" s="64">
        <v>66521.48</v>
      </c>
      <c r="N6754" s="64">
        <v>0</v>
      </c>
      <c r="O6754" s="72"/>
      <c r="P6754"/>
      <c r="Q6754"/>
      <c r="R6754"/>
      <c r="S6754"/>
      <c r="T6754"/>
      <c r="U6754"/>
      <c r="V6754"/>
      <c r="W6754"/>
      <c r="X6754"/>
      <c r="Y6754"/>
    </row>
    <row r="6755" spans="1:25" s="17" customFormat="1" ht="22.5" x14ac:dyDescent="0.25">
      <c r="A6755" s="20">
        <v>6754</v>
      </c>
      <c r="B6755" s="51" t="s">
        <v>18638</v>
      </c>
      <c r="C6755" s="22">
        <v>36593851</v>
      </c>
      <c r="D6755" s="20" t="s">
        <v>18639</v>
      </c>
      <c r="E6755" s="51" t="s">
        <v>18640</v>
      </c>
      <c r="F6755" s="60" t="s">
        <v>37</v>
      </c>
      <c r="G6755" s="60" t="s">
        <v>215</v>
      </c>
      <c r="H6755" s="60" t="s">
        <v>216</v>
      </c>
      <c r="I6755" s="60" t="s">
        <v>23325</v>
      </c>
      <c r="J6755" s="7">
        <v>43087</v>
      </c>
      <c r="K6755" s="65" t="s">
        <v>23427</v>
      </c>
      <c r="L6755" s="7"/>
      <c r="M6755" s="64"/>
      <c r="N6755" s="64"/>
      <c r="O6755" s="72"/>
      <c r="P6755"/>
      <c r="Q6755"/>
      <c r="R6755"/>
      <c r="S6755"/>
      <c r="T6755"/>
      <c r="U6755"/>
      <c r="V6755"/>
      <c r="W6755"/>
      <c r="X6755"/>
      <c r="Y6755"/>
    </row>
    <row r="6756" spans="1:25" s="17" customFormat="1" ht="33.75" x14ac:dyDescent="0.25">
      <c r="A6756" s="20">
        <v>6755</v>
      </c>
      <c r="B6756" s="51" t="s">
        <v>9660</v>
      </c>
      <c r="C6756" s="22">
        <v>31645402</v>
      </c>
      <c r="D6756" s="20" t="s">
        <v>18641</v>
      </c>
      <c r="E6756" s="51" t="s">
        <v>18642</v>
      </c>
      <c r="F6756" s="60" t="s">
        <v>26</v>
      </c>
      <c r="G6756" s="60" t="s">
        <v>215</v>
      </c>
      <c r="H6756" s="60" t="s">
        <v>216</v>
      </c>
      <c r="I6756" s="60" t="s">
        <v>23325</v>
      </c>
      <c r="J6756" s="7">
        <v>43067</v>
      </c>
      <c r="K6756" s="65" t="s">
        <v>23425</v>
      </c>
      <c r="L6756" s="7"/>
      <c r="M6756" s="64"/>
      <c r="N6756" s="64"/>
      <c r="O6756" s="72"/>
      <c r="P6756"/>
      <c r="Q6756"/>
      <c r="R6756"/>
      <c r="S6756"/>
      <c r="T6756"/>
      <c r="U6756"/>
      <c r="V6756"/>
      <c r="W6756"/>
      <c r="X6756"/>
      <c r="Y6756"/>
    </row>
    <row r="6757" spans="1:25" s="17" customFormat="1" ht="56.25" x14ac:dyDescent="0.25">
      <c r="A6757" s="20">
        <v>6756</v>
      </c>
      <c r="B6757" s="51" t="s">
        <v>6497</v>
      </c>
      <c r="C6757" s="22">
        <v>35860839</v>
      </c>
      <c r="D6757" s="20" t="s">
        <v>18643</v>
      </c>
      <c r="E6757" s="51" t="s">
        <v>18644</v>
      </c>
      <c r="F6757" s="60" t="s">
        <v>10</v>
      </c>
      <c r="G6757" s="60" t="s">
        <v>18645</v>
      </c>
      <c r="H6757" s="60" t="s">
        <v>6501</v>
      </c>
      <c r="I6757" s="60" t="s">
        <v>23325</v>
      </c>
      <c r="J6757" s="7">
        <v>43175</v>
      </c>
      <c r="K6757" s="65" t="s">
        <v>23425</v>
      </c>
      <c r="L6757" s="7"/>
      <c r="M6757" s="64"/>
      <c r="N6757" s="64"/>
      <c r="O6757" s="72"/>
      <c r="P6757"/>
      <c r="Q6757"/>
      <c r="R6757"/>
      <c r="S6757"/>
      <c r="T6757"/>
      <c r="U6757"/>
      <c r="V6757"/>
      <c r="W6757"/>
      <c r="X6757"/>
      <c r="Y6757"/>
    </row>
    <row r="6758" spans="1:25" s="17" customFormat="1" ht="67.5" x14ac:dyDescent="0.25">
      <c r="A6758" s="20">
        <v>6757</v>
      </c>
      <c r="B6758" s="51" t="s">
        <v>6497</v>
      </c>
      <c r="C6758" s="22">
        <v>35860839</v>
      </c>
      <c r="D6758" s="20" t="s">
        <v>18646</v>
      </c>
      <c r="E6758" s="51" t="s">
        <v>18647</v>
      </c>
      <c r="F6758" s="60" t="s">
        <v>37</v>
      </c>
      <c r="G6758" s="60" t="s">
        <v>18645</v>
      </c>
      <c r="H6758" s="60" t="s">
        <v>6501</v>
      </c>
      <c r="I6758" s="60" t="s">
        <v>23325</v>
      </c>
      <c r="J6758" s="7">
        <v>43007</v>
      </c>
      <c r="K6758" s="65" t="s">
        <v>23425</v>
      </c>
      <c r="L6758" s="7"/>
      <c r="M6758" s="64"/>
      <c r="N6758" s="64"/>
      <c r="O6758" s="72"/>
      <c r="P6758"/>
      <c r="Q6758"/>
      <c r="R6758"/>
      <c r="S6758"/>
      <c r="T6758"/>
      <c r="U6758"/>
      <c r="V6758"/>
      <c r="W6758"/>
      <c r="X6758"/>
      <c r="Y6758"/>
    </row>
    <row r="6759" spans="1:25" s="17" customFormat="1" ht="45" x14ac:dyDescent="0.25">
      <c r="A6759" s="20">
        <v>6758</v>
      </c>
      <c r="B6759" s="51" t="s">
        <v>6497</v>
      </c>
      <c r="C6759" s="22">
        <v>35860839</v>
      </c>
      <c r="D6759" s="20" t="s">
        <v>18648</v>
      </c>
      <c r="E6759" s="51" t="s">
        <v>18649</v>
      </c>
      <c r="F6759" s="60" t="s">
        <v>3</v>
      </c>
      <c r="G6759" s="60" t="s">
        <v>18645</v>
      </c>
      <c r="H6759" s="60" t="s">
        <v>6501</v>
      </c>
      <c r="I6759" s="60" t="s">
        <v>23325</v>
      </c>
      <c r="J6759" s="7">
        <v>43175</v>
      </c>
      <c r="K6759" s="65" t="s">
        <v>23425</v>
      </c>
      <c r="L6759" s="7"/>
      <c r="M6759" s="64"/>
      <c r="N6759" s="64"/>
      <c r="O6759" s="72"/>
      <c r="P6759"/>
      <c r="Q6759"/>
      <c r="R6759"/>
      <c r="S6759"/>
      <c r="T6759"/>
      <c r="U6759"/>
      <c r="V6759"/>
      <c r="W6759"/>
      <c r="X6759"/>
      <c r="Y6759"/>
    </row>
    <row r="6760" spans="1:25" s="17" customFormat="1" ht="22.5" x14ac:dyDescent="0.25">
      <c r="A6760" s="20">
        <v>6759</v>
      </c>
      <c r="B6760" s="51" t="s">
        <v>6497</v>
      </c>
      <c r="C6760" s="22">
        <v>35860839</v>
      </c>
      <c r="D6760" s="20" t="s">
        <v>18650</v>
      </c>
      <c r="E6760" s="51" t="s">
        <v>18651</v>
      </c>
      <c r="F6760" s="60" t="s">
        <v>3</v>
      </c>
      <c r="G6760" s="60" t="s">
        <v>18645</v>
      </c>
      <c r="H6760" s="60" t="s">
        <v>6501</v>
      </c>
      <c r="I6760" s="60" t="s">
        <v>23325</v>
      </c>
      <c r="J6760" s="7">
        <v>43175</v>
      </c>
      <c r="K6760" s="65" t="s">
        <v>23425</v>
      </c>
      <c r="L6760" s="7"/>
      <c r="M6760" s="64"/>
      <c r="N6760" s="64"/>
      <c r="O6760" s="72"/>
      <c r="P6760"/>
      <c r="Q6760"/>
      <c r="R6760"/>
      <c r="S6760"/>
      <c r="T6760"/>
      <c r="U6760"/>
      <c r="V6760"/>
      <c r="W6760"/>
      <c r="X6760"/>
      <c r="Y6760"/>
    </row>
    <row r="6761" spans="1:25" s="17" customFormat="1" ht="22.5" x14ac:dyDescent="0.25">
      <c r="A6761" s="20">
        <v>6760</v>
      </c>
      <c r="B6761" s="51" t="s">
        <v>16450</v>
      </c>
      <c r="C6761" s="22">
        <v>329428</v>
      </c>
      <c r="D6761" s="20" t="s">
        <v>18652</v>
      </c>
      <c r="E6761" s="51" t="s">
        <v>18653</v>
      </c>
      <c r="F6761" s="60" t="s">
        <v>37</v>
      </c>
      <c r="G6761" s="60" t="s">
        <v>18654</v>
      </c>
      <c r="H6761" s="60" t="s">
        <v>18655</v>
      </c>
      <c r="I6761" s="60" t="s">
        <v>23420</v>
      </c>
      <c r="J6761" s="7"/>
      <c r="K6761" s="65"/>
      <c r="L6761" s="7"/>
      <c r="M6761" s="64"/>
      <c r="N6761" s="64"/>
      <c r="O6761" s="72"/>
      <c r="P6761"/>
      <c r="Q6761"/>
      <c r="R6761"/>
      <c r="S6761"/>
      <c r="T6761"/>
      <c r="U6761"/>
      <c r="V6761"/>
      <c r="W6761"/>
      <c r="X6761"/>
      <c r="Y6761"/>
    </row>
    <row r="6762" spans="1:25" s="17" customFormat="1" ht="22.5" x14ac:dyDescent="0.25">
      <c r="A6762" s="20">
        <v>6761</v>
      </c>
      <c r="B6762" s="51" t="s">
        <v>18656</v>
      </c>
      <c r="C6762" s="22">
        <v>633909</v>
      </c>
      <c r="D6762" s="20" t="s">
        <v>18657</v>
      </c>
      <c r="E6762" s="51" t="s">
        <v>18658</v>
      </c>
      <c r="F6762" s="60" t="s">
        <v>30</v>
      </c>
      <c r="G6762" s="60" t="s">
        <v>18654</v>
      </c>
      <c r="H6762" s="60" t="s">
        <v>18655</v>
      </c>
      <c r="I6762" s="60" t="s">
        <v>6</v>
      </c>
      <c r="J6762" s="7"/>
      <c r="K6762" s="65"/>
      <c r="L6762" s="7">
        <v>43677</v>
      </c>
      <c r="M6762" s="64">
        <v>50901.65</v>
      </c>
      <c r="N6762" s="64">
        <v>0</v>
      </c>
      <c r="O6762" s="72"/>
      <c r="P6762"/>
      <c r="Q6762"/>
      <c r="R6762"/>
      <c r="S6762"/>
      <c r="T6762"/>
      <c r="U6762"/>
      <c r="V6762"/>
      <c r="W6762"/>
      <c r="X6762"/>
      <c r="Y6762"/>
    </row>
    <row r="6763" spans="1:25" s="17" customFormat="1" x14ac:dyDescent="0.25">
      <c r="A6763" s="20">
        <v>6762</v>
      </c>
      <c r="B6763" s="51" t="s">
        <v>18659</v>
      </c>
      <c r="C6763" s="22">
        <v>311804</v>
      </c>
      <c r="D6763" s="20" t="s">
        <v>18660</v>
      </c>
      <c r="E6763" s="51" t="s">
        <v>18661</v>
      </c>
      <c r="F6763" s="60" t="s">
        <v>26</v>
      </c>
      <c r="G6763" s="60" t="s">
        <v>18654</v>
      </c>
      <c r="H6763" s="60" t="s">
        <v>18655</v>
      </c>
      <c r="I6763" s="60" t="s">
        <v>6</v>
      </c>
      <c r="J6763" s="7"/>
      <c r="K6763" s="65"/>
      <c r="L6763" s="7">
        <v>43384</v>
      </c>
      <c r="M6763" s="64">
        <v>110749.55</v>
      </c>
      <c r="N6763" s="64">
        <v>0</v>
      </c>
      <c r="O6763" s="72"/>
      <c r="P6763"/>
      <c r="Q6763"/>
      <c r="R6763"/>
      <c r="S6763"/>
      <c r="T6763"/>
      <c r="U6763"/>
      <c r="V6763"/>
      <c r="W6763"/>
      <c r="X6763"/>
      <c r="Y6763"/>
    </row>
    <row r="6764" spans="1:25" s="17" customFormat="1" x14ac:dyDescent="0.25">
      <c r="A6764" s="20">
        <v>6763</v>
      </c>
      <c r="B6764" s="51" t="s">
        <v>16566</v>
      </c>
      <c r="C6764" s="22">
        <v>316032</v>
      </c>
      <c r="D6764" s="20" t="s">
        <v>18662</v>
      </c>
      <c r="E6764" s="51" t="s">
        <v>18663</v>
      </c>
      <c r="F6764" s="60" t="s">
        <v>10</v>
      </c>
      <c r="G6764" s="60" t="s">
        <v>18654</v>
      </c>
      <c r="H6764" s="60" t="s">
        <v>18655</v>
      </c>
      <c r="I6764" s="60" t="s">
        <v>6</v>
      </c>
      <c r="J6764" s="7"/>
      <c r="K6764" s="65"/>
      <c r="L6764" s="7">
        <v>43375</v>
      </c>
      <c r="M6764" s="64">
        <v>118320</v>
      </c>
      <c r="N6764" s="64">
        <v>0</v>
      </c>
      <c r="O6764" s="72"/>
      <c r="P6764"/>
      <c r="Q6764"/>
      <c r="R6764"/>
      <c r="S6764"/>
      <c r="T6764"/>
      <c r="U6764"/>
      <c r="V6764"/>
      <c r="W6764"/>
      <c r="X6764"/>
      <c r="Y6764"/>
    </row>
    <row r="6765" spans="1:25" s="17" customFormat="1" ht="22.5" x14ac:dyDescent="0.25">
      <c r="A6765" s="20">
        <v>6764</v>
      </c>
      <c r="B6765" s="51" t="s">
        <v>18664</v>
      </c>
      <c r="C6765" s="22">
        <v>323012</v>
      </c>
      <c r="D6765" s="20" t="s">
        <v>18665</v>
      </c>
      <c r="E6765" s="51" t="s">
        <v>18666</v>
      </c>
      <c r="F6765" s="60" t="s">
        <v>16</v>
      </c>
      <c r="G6765" s="60" t="s">
        <v>18654</v>
      </c>
      <c r="H6765" s="60" t="s">
        <v>18655</v>
      </c>
      <c r="I6765" s="60" t="s">
        <v>23420</v>
      </c>
      <c r="J6765" s="7"/>
      <c r="K6765" s="65"/>
      <c r="L6765" s="7"/>
      <c r="M6765" s="64"/>
      <c r="N6765" s="64"/>
      <c r="O6765" s="72"/>
      <c r="P6765"/>
      <c r="Q6765"/>
      <c r="R6765"/>
      <c r="S6765"/>
      <c r="T6765"/>
      <c r="U6765"/>
      <c r="V6765"/>
      <c r="W6765"/>
      <c r="X6765"/>
      <c r="Y6765"/>
    </row>
    <row r="6766" spans="1:25" s="17" customFormat="1" ht="22.5" x14ac:dyDescent="0.25">
      <c r="A6766" s="20">
        <v>6765</v>
      </c>
      <c r="B6766" s="51" t="s">
        <v>16257</v>
      </c>
      <c r="C6766" s="22">
        <v>310760</v>
      </c>
      <c r="D6766" s="20" t="s">
        <v>18667</v>
      </c>
      <c r="E6766" s="51" t="s">
        <v>18668</v>
      </c>
      <c r="F6766" s="60" t="s">
        <v>26</v>
      </c>
      <c r="G6766" s="60" t="s">
        <v>18654</v>
      </c>
      <c r="H6766" s="60" t="s">
        <v>18655</v>
      </c>
      <c r="I6766" s="60" t="s">
        <v>6</v>
      </c>
      <c r="J6766" s="7"/>
      <c r="K6766" s="65"/>
      <c r="L6766" s="7">
        <v>43410</v>
      </c>
      <c r="M6766" s="64">
        <v>75930.58</v>
      </c>
      <c r="N6766" s="64">
        <v>0</v>
      </c>
      <c r="O6766" s="72"/>
      <c r="P6766"/>
      <c r="Q6766"/>
      <c r="R6766"/>
      <c r="S6766"/>
      <c r="T6766"/>
      <c r="U6766"/>
      <c r="V6766"/>
      <c r="W6766"/>
      <c r="X6766"/>
      <c r="Y6766"/>
    </row>
    <row r="6767" spans="1:25" s="17" customFormat="1" ht="22.5" x14ac:dyDescent="0.25">
      <c r="A6767" s="20">
        <v>6766</v>
      </c>
      <c r="B6767" s="51" t="s">
        <v>18669</v>
      </c>
      <c r="C6767" s="22">
        <v>314536</v>
      </c>
      <c r="D6767" s="20" t="s">
        <v>18670</v>
      </c>
      <c r="E6767" s="51" t="s">
        <v>18671</v>
      </c>
      <c r="F6767" s="60" t="s">
        <v>30</v>
      </c>
      <c r="G6767" s="60" t="s">
        <v>18654</v>
      </c>
      <c r="H6767" s="60" t="s">
        <v>18655</v>
      </c>
      <c r="I6767" s="60" t="s">
        <v>23420</v>
      </c>
      <c r="J6767" s="7"/>
      <c r="K6767" s="65"/>
      <c r="L6767" s="7"/>
      <c r="M6767" s="64"/>
      <c r="N6767" s="64"/>
      <c r="O6767" s="72"/>
      <c r="P6767"/>
      <c r="Q6767"/>
      <c r="R6767"/>
      <c r="S6767"/>
      <c r="T6767"/>
      <c r="U6767"/>
      <c r="V6767"/>
      <c r="W6767"/>
      <c r="X6767"/>
      <c r="Y6767"/>
    </row>
    <row r="6768" spans="1:25" s="17" customFormat="1" x14ac:dyDescent="0.25">
      <c r="A6768" s="20">
        <v>6767</v>
      </c>
      <c r="B6768" s="51" t="s">
        <v>18672</v>
      </c>
      <c r="C6768" s="22">
        <v>310719</v>
      </c>
      <c r="D6768" s="20" t="s">
        <v>18673</v>
      </c>
      <c r="E6768" s="51" t="s">
        <v>18674</v>
      </c>
      <c r="F6768" s="60" t="s">
        <v>26</v>
      </c>
      <c r="G6768" s="60" t="s">
        <v>18654</v>
      </c>
      <c r="H6768" s="60" t="s">
        <v>18655</v>
      </c>
      <c r="I6768" s="60" t="s">
        <v>6</v>
      </c>
      <c r="J6768" s="7"/>
      <c r="K6768" s="65"/>
      <c r="L6768" s="7">
        <v>43384</v>
      </c>
      <c r="M6768" s="64">
        <v>100764.2</v>
      </c>
      <c r="N6768" s="64">
        <v>0</v>
      </c>
      <c r="O6768" s="72"/>
      <c r="P6768"/>
      <c r="Q6768"/>
      <c r="R6768"/>
      <c r="S6768"/>
      <c r="T6768"/>
      <c r="U6768"/>
      <c r="V6768"/>
      <c r="W6768"/>
      <c r="X6768"/>
      <c r="Y6768"/>
    </row>
    <row r="6769" spans="1:25" s="17" customFormat="1" ht="22.5" x14ac:dyDescent="0.25">
      <c r="A6769" s="20">
        <v>6768</v>
      </c>
      <c r="B6769" s="51" t="s">
        <v>16345</v>
      </c>
      <c r="C6769" s="22">
        <v>311570</v>
      </c>
      <c r="D6769" s="20" t="s">
        <v>18675</v>
      </c>
      <c r="E6769" s="51" t="s">
        <v>18676</v>
      </c>
      <c r="F6769" s="60" t="s">
        <v>26</v>
      </c>
      <c r="G6769" s="60" t="s">
        <v>18654</v>
      </c>
      <c r="H6769" s="60" t="s">
        <v>18655</v>
      </c>
      <c r="I6769" s="60" t="s">
        <v>23420</v>
      </c>
      <c r="J6769" s="7"/>
      <c r="K6769" s="65"/>
      <c r="L6769" s="7"/>
      <c r="M6769" s="64"/>
      <c r="N6769" s="64"/>
      <c r="O6769" s="72"/>
      <c r="P6769"/>
      <c r="Q6769"/>
      <c r="R6769"/>
      <c r="S6769"/>
      <c r="T6769"/>
      <c r="U6769"/>
      <c r="V6769"/>
      <c r="W6769"/>
      <c r="X6769"/>
      <c r="Y6769"/>
    </row>
    <row r="6770" spans="1:25" s="17" customFormat="1" ht="22.5" x14ac:dyDescent="0.25">
      <c r="A6770" s="20">
        <v>6769</v>
      </c>
      <c r="B6770" s="51" t="s">
        <v>15805</v>
      </c>
      <c r="C6770" s="22">
        <v>319112</v>
      </c>
      <c r="D6770" s="20" t="s">
        <v>18677</v>
      </c>
      <c r="E6770" s="51" t="s">
        <v>18678</v>
      </c>
      <c r="F6770" s="60" t="s">
        <v>10</v>
      </c>
      <c r="G6770" s="60" t="s">
        <v>18654</v>
      </c>
      <c r="H6770" s="60" t="s">
        <v>18655</v>
      </c>
      <c r="I6770" s="60" t="s">
        <v>23420</v>
      </c>
      <c r="J6770" s="7"/>
      <c r="K6770" s="65"/>
      <c r="L6770" s="7"/>
      <c r="M6770" s="64"/>
      <c r="N6770" s="64"/>
      <c r="O6770" s="72"/>
      <c r="P6770"/>
      <c r="Q6770"/>
      <c r="R6770"/>
      <c r="S6770"/>
      <c r="T6770"/>
      <c r="U6770"/>
      <c r="V6770"/>
      <c r="W6770"/>
      <c r="X6770"/>
      <c r="Y6770"/>
    </row>
    <row r="6771" spans="1:25" s="17" customFormat="1" ht="22.5" x14ac:dyDescent="0.25">
      <c r="A6771" s="20">
        <v>6770</v>
      </c>
      <c r="B6771" s="51" t="s">
        <v>18679</v>
      </c>
      <c r="C6771" s="22">
        <v>327204</v>
      </c>
      <c r="D6771" s="20" t="s">
        <v>18680</v>
      </c>
      <c r="E6771" s="51" t="s">
        <v>18681</v>
      </c>
      <c r="F6771" s="60" t="s">
        <v>16</v>
      </c>
      <c r="G6771" s="60" t="s">
        <v>18654</v>
      </c>
      <c r="H6771" s="60" t="s">
        <v>18655</v>
      </c>
      <c r="I6771" s="60" t="s">
        <v>23325</v>
      </c>
      <c r="J6771" s="7">
        <v>43276</v>
      </c>
      <c r="K6771" s="65" t="s">
        <v>23425</v>
      </c>
      <c r="L6771" s="7"/>
      <c r="M6771" s="64"/>
      <c r="N6771" s="64"/>
      <c r="O6771" s="72"/>
      <c r="P6771"/>
      <c r="Q6771"/>
      <c r="R6771"/>
      <c r="S6771"/>
      <c r="T6771"/>
      <c r="U6771"/>
      <c r="V6771"/>
      <c r="W6771"/>
      <c r="X6771"/>
      <c r="Y6771"/>
    </row>
    <row r="6772" spans="1:25" s="17" customFormat="1" ht="33.75" x14ac:dyDescent="0.25">
      <c r="A6772" s="20">
        <v>6771</v>
      </c>
      <c r="B6772" s="51" t="s">
        <v>18682</v>
      </c>
      <c r="C6772" s="22">
        <v>306037</v>
      </c>
      <c r="D6772" s="20" t="s">
        <v>18683</v>
      </c>
      <c r="E6772" s="51" t="s">
        <v>18684</v>
      </c>
      <c r="F6772" s="60" t="s">
        <v>63</v>
      </c>
      <c r="G6772" s="60" t="s">
        <v>18654</v>
      </c>
      <c r="H6772" s="60" t="s">
        <v>18655</v>
      </c>
      <c r="I6772" s="60" t="s">
        <v>23325</v>
      </c>
      <c r="J6772" s="7">
        <v>43276</v>
      </c>
      <c r="K6772" s="65" t="s">
        <v>23425</v>
      </c>
      <c r="L6772" s="7"/>
      <c r="M6772" s="64"/>
      <c r="N6772" s="64"/>
      <c r="O6772" s="72"/>
      <c r="P6772"/>
      <c r="Q6772"/>
      <c r="R6772"/>
      <c r="S6772"/>
      <c r="T6772"/>
      <c r="U6772"/>
      <c r="V6772"/>
      <c r="W6772"/>
      <c r="X6772"/>
      <c r="Y6772"/>
    </row>
    <row r="6773" spans="1:25" s="17" customFormat="1" ht="22.5" x14ac:dyDescent="0.25">
      <c r="A6773" s="20">
        <v>6772</v>
      </c>
      <c r="B6773" s="51" t="s">
        <v>18685</v>
      </c>
      <c r="C6773" s="22">
        <v>800228</v>
      </c>
      <c r="D6773" s="20" t="s">
        <v>18686</v>
      </c>
      <c r="E6773" s="51" t="s">
        <v>18687</v>
      </c>
      <c r="F6773" s="60" t="s">
        <v>56</v>
      </c>
      <c r="G6773" s="60" t="s">
        <v>18654</v>
      </c>
      <c r="H6773" s="60" t="s">
        <v>18655</v>
      </c>
      <c r="I6773" s="60" t="s">
        <v>23420</v>
      </c>
      <c r="J6773" s="7"/>
      <c r="K6773" s="65"/>
      <c r="L6773" s="7"/>
      <c r="M6773" s="64"/>
      <c r="N6773" s="64"/>
      <c r="O6773" s="72"/>
      <c r="P6773"/>
      <c r="Q6773"/>
      <c r="R6773"/>
      <c r="S6773"/>
      <c r="T6773"/>
      <c r="U6773"/>
      <c r="V6773"/>
      <c r="W6773"/>
      <c r="X6773"/>
      <c r="Y6773"/>
    </row>
    <row r="6774" spans="1:25" s="17" customFormat="1" ht="22.5" x14ac:dyDescent="0.25">
      <c r="A6774" s="20">
        <v>6773</v>
      </c>
      <c r="B6774" s="51" t="s">
        <v>16429</v>
      </c>
      <c r="C6774" s="22">
        <v>314706</v>
      </c>
      <c r="D6774" s="20" t="s">
        <v>18688</v>
      </c>
      <c r="E6774" s="51" t="s">
        <v>18689</v>
      </c>
      <c r="F6774" s="60" t="s">
        <v>30</v>
      </c>
      <c r="G6774" s="60" t="s">
        <v>18654</v>
      </c>
      <c r="H6774" s="60" t="s">
        <v>18655</v>
      </c>
      <c r="I6774" s="60" t="s">
        <v>23420</v>
      </c>
      <c r="J6774" s="7"/>
      <c r="K6774" s="65"/>
      <c r="L6774" s="7"/>
      <c r="M6774" s="64"/>
      <c r="N6774" s="64"/>
      <c r="O6774" s="72"/>
      <c r="P6774"/>
      <c r="Q6774"/>
      <c r="R6774"/>
      <c r="S6774"/>
      <c r="T6774"/>
      <c r="U6774"/>
      <c r="V6774"/>
      <c r="W6774"/>
      <c r="X6774"/>
      <c r="Y6774"/>
    </row>
    <row r="6775" spans="1:25" s="17" customFormat="1" ht="33.75" x14ac:dyDescent="0.25">
      <c r="A6775" s="20">
        <v>6774</v>
      </c>
      <c r="B6775" s="51" t="s">
        <v>18690</v>
      </c>
      <c r="C6775" s="22">
        <v>306975</v>
      </c>
      <c r="D6775" s="20" t="s">
        <v>18691</v>
      </c>
      <c r="E6775" s="51" t="s">
        <v>18692</v>
      </c>
      <c r="F6775" s="60" t="s">
        <v>3</v>
      </c>
      <c r="G6775" s="60" t="s">
        <v>18654</v>
      </c>
      <c r="H6775" s="60" t="s">
        <v>18655</v>
      </c>
      <c r="I6775" s="60" t="s">
        <v>23420</v>
      </c>
      <c r="J6775" s="7"/>
      <c r="K6775" s="65"/>
      <c r="L6775" s="7"/>
      <c r="M6775" s="64"/>
      <c r="N6775" s="64"/>
      <c r="O6775" s="72"/>
      <c r="P6775"/>
      <c r="Q6775"/>
      <c r="R6775"/>
      <c r="S6775"/>
      <c r="T6775"/>
      <c r="U6775"/>
      <c r="V6775"/>
      <c r="W6775"/>
      <c r="X6775"/>
      <c r="Y6775"/>
    </row>
    <row r="6776" spans="1:25" s="17" customFormat="1" ht="22.5" x14ac:dyDescent="0.25">
      <c r="A6776" s="20">
        <v>6775</v>
      </c>
      <c r="B6776" s="51" t="s">
        <v>16388</v>
      </c>
      <c r="C6776" s="22">
        <v>327891</v>
      </c>
      <c r="D6776" s="20" t="s">
        <v>18693</v>
      </c>
      <c r="E6776" s="51" t="s">
        <v>18694</v>
      </c>
      <c r="F6776" s="60" t="s">
        <v>16</v>
      </c>
      <c r="G6776" s="60" t="s">
        <v>18654</v>
      </c>
      <c r="H6776" s="60" t="s">
        <v>18655</v>
      </c>
      <c r="I6776" s="60" t="s">
        <v>23420</v>
      </c>
      <c r="J6776" s="7"/>
      <c r="K6776" s="65"/>
      <c r="L6776" s="7"/>
      <c r="M6776" s="64"/>
      <c r="N6776" s="64"/>
      <c r="O6776" s="72"/>
      <c r="P6776"/>
      <c r="Q6776"/>
      <c r="R6776"/>
      <c r="S6776"/>
      <c r="T6776"/>
      <c r="U6776"/>
      <c r="V6776"/>
      <c r="W6776"/>
      <c r="X6776"/>
      <c r="Y6776"/>
    </row>
    <row r="6777" spans="1:25" s="17" customFormat="1" x14ac:dyDescent="0.25">
      <c r="A6777" s="20">
        <v>6776</v>
      </c>
      <c r="B6777" s="51" t="s">
        <v>15790</v>
      </c>
      <c r="C6777" s="22">
        <v>314391</v>
      </c>
      <c r="D6777" s="20" t="s">
        <v>18695</v>
      </c>
      <c r="E6777" s="51" t="s">
        <v>18696</v>
      </c>
      <c r="F6777" s="60" t="s">
        <v>30</v>
      </c>
      <c r="G6777" s="60" t="s">
        <v>18654</v>
      </c>
      <c r="H6777" s="60" t="s">
        <v>18655</v>
      </c>
      <c r="I6777" s="60" t="s">
        <v>6</v>
      </c>
      <c r="J6777" s="7"/>
      <c r="K6777" s="65"/>
      <c r="L6777" s="7">
        <v>43384</v>
      </c>
      <c r="M6777" s="64">
        <v>100111.61</v>
      </c>
      <c r="N6777" s="64">
        <v>0</v>
      </c>
      <c r="O6777" s="72"/>
      <c r="P6777"/>
      <c r="Q6777"/>
      <c r="R6777"/>
      <c r="S6777"/>
      <c r="T6777"/>
      <c r="U6777"/>
      <c r="V6777"/>
      <c r="W6777"/>
      <c r="X6777"/>
      <c r="Y6777"/>
    </row>
    <row r="6778" spans="1:25" s="17" customFormat="1" x14ac:dyDescent="0.25">
      <c r="A6778" s="20">
        <v>6777</v>
      </c>
      <c r="B6778" s="51" t="s">
        <v>18697</v>
      </c>
      <c r="C6778" s="22">
        <v>332780</v>
      </c>
      <c r="D6778" s="20" t="s">
        <v>18698</v>
      </c>
      <c r="E6778" s="51" t="s">
        <v>18699</v>
      </c>
      <c r="F6778" s="60" t="s">
        <v>16</v>
      </c>
      <c r="G6778" s="60" t="s">
        <v>18654</v>
      </c>
      <c r="H6778" s="60" t="s">
        <v>18655</v>
      </c>
      <c r="I6778" s="60" t="s">
        <v>6</v>
      </c>
      <c r="J6778" s="7"/>
      <c r="K6778" s="65"/>
      <c r="L6778" s="7">
        <v>43371</v>
      </c>
      <c r="M6778" s="64">
        <v>104432.04</v>
      </c>
      <c r="N6778" s="64">
        <v>0</v>
      </c>
      <c r="O6778" s="72"/>
      <c r="P6778"/>
      <c r="Q6778"/>
      <c r="R6778"/>
      <c r="S6778"/>
      <c r="T6778"/>
      <c r="U6778"/>
      <c r="V6778"/>
      <c r="W6778"/>
      <c r="X6778"/>
      <c r="Y6778"/>
    </row>
    <row r="6779" spans="1:25" s="17" customFormat="1" x14ac:dyDescent="0.25">
      <c r="A6779" s="20">
        <v>6778</v>
      </c>
      <c r="B6779" s="51" t="s">
        <v>18700</v>
      </c>
      <c r="C6779" s="22">
        <v>330221</v>
      </c>
      <c r="D6779" s="20" t="s">
        <v>18701</v>
      </c>
      <c r="E6779" s="51" t="s">
        <v>18702</v>
      </c>
      <c r="F6779" s="60" t="s">
        <v>16</v>
      </c>
      <c r="G6779" s="60" t="s">
        <v>18654</v>
      </c>
      <c r="H6779" s="60" t="s">
        <v>18655</v>
      </c>
      <c r="I6779" s="60" t="s">
        <v>6</v>
      </c>
      <c r="J6779" s="7"/>
      <c r="K6779" s="65"/>
      <c r="L6779" s="7">
        <v>43392</v>
      </c>
      <c r="M6779" s="64">
        <v>104371.76</v>
      </c>
      <c r="N6779" s="64">
        <v>0</v>
      </c>
      <c r="O6779" s="72"/>
      <c r="P6779"/>
      <c r="Q6779"/>
      <c r="R6779"/>
      <c r="S6779"/>
      <c r="T6779"/>
      <c r="U6779"/>
      <c r="V6779"/>
      <c r="W6779"/>
      <c r="X6779"/>
      <c r="Y6779"/>
    </row>
    <row r="6780" spans="1:25" s="17" customFormat="1" x14ac:dyDescent="0.25">
      <c r="A6780" s="20">
        <v>6779</v>
      </c>
      <c r="B6780" s="51" t="s">
        <v>18703</v>
      </c>
      <c r="C6780" s="22">
        <v>690121</v>
      </c>
      <c r="D6780" s="20" t="s">
        <v>18704</v>
      </c>
      <c r="E6780" s="51" t="s">
        <v>18705</v>
      </c>
      <c r="F6780" s="60" t="s">
        <v>16</v>
      </c>
      <c r="G6780" s="60" t="s">
        <v>18654</v>
      </c>
      <c r="H6780" s="60" t="s">
        <v>18655</v>
      </c>
      <c r="I6780" s="60" t="s">
        <v>23420</v>
      </c>
      <c r="J6780" s="7"/>
      <c r="K6780" s="65"/>
      <c r="L6780" s="7"/>
      <c r="M6780" s="64"/>
      <c r="N6780" s="64"/>
      <c r="O6780" s="72"/>
      <c r="P6780"/>
      <c r="Q6780"/>
      <c r="R6780"/>
      <c r="S6780"/>
      <c r="T6780"/>
      <c r="U6780"/>
      <c r="V6780"/>
      <c r="W6780"/>
      <c r="X6780"/>
      <c r="Y6780"/>
    </row>
    <row r="6781" spans="1:25" s="17" customFormat="1" ht="33.75" x14ac:dyDescent="0.25">
      <c r="A6781" s="20">
        <v>6780</v>
      </c>
      <c r="B6781" s="51" t="s">
        <v>18235</v>
      </c>
      <c r="C6781" s="22">
        <v>325309</v>
      </c>
      <c r="D6781" s="20" t="s">
        <v>18706</v>
      </c>
      <c r="E6781" s="51" t="s">
        <v>18707</v>
      </c>
      <c r="F6781" s="60" t="s">
        <v>37</v>
      </c>
      <c r="G6781" s="60" t="s">
        <v>18654</v>
      </c>
      <c r="H6781" s="60" t="s">
        <v>18655</v>
      </c>
      <c r="I6781" s="60" t="s">
        <v>23325</v>
      </c>
      <c r="J6781" s="7">
        <v>43545</v>
      </c>
      <c r="K6781" s="65" t="s">
        <v>24156</v>
      </c>
      <c r="L6781" s="7"/>
      <c r="M6781" s="64"/>
      <c r="N6781" s="64"/>
      <c r="O6781" s="72"/>
      <c r="P6781"/>
      <c r="Q6781"/>
      <c r="R6781"/>
      <c r="S6781"/>
      <c r="T6781"/>
      <c r="U6781"/>
      <c r="V6781"/>
      <c r="W6781"/>
      <c r="X6781"/>
      <c r="Y6781"/>
    </row>
    <row r="6782" spans="1:25" s="17" customFormat="1" ht="22.5" x14ac:dyDescent="0.25">
      <c r="A6782" s="20">
        <v>6781</v>
      </c>
      <c r="B6782" s="51" t="s">
        <v>17164</v>
      </c>
      <c r="C6782" s="22">
        <v>311871</v>
      </c>
      <c r="D6782" s="20" t="s">
        <v>18708</v>
      </c>
      <c r="E6782" s="51" t="s">
        <v>18709</v>
      </c>
      <c r="F6782" s="60" t="s">
        <v>26</v>
      </c>
      <c r="G6782" s="60" t="s">
        <v>18654</v>
      </c>
      <c r="H6782" s="60" t="s">
        <v>18655</v>
      </c>
      <c r="I6782" s="60" t="s">
        <v>23325</v>
      </c>
      <c r="J6782" s="7">
        <v>43277</v>
      </c>
      <c r="K6782" s="65" t="s">
        <v>23425</v>
      </c>
      <c r="L6782" s="7"/>
      <c r="M6782" s="64"/>
      <c r="N6782" s="64"/>
      <c r="O6782" s="72"/>
      <c r="P6782"/>
      <c r="Q6782"/>
      <c r="R6782"/>
      <c r="S6782"/>
      <c r="T6782"/>
      <c r="U6782"/>
      <c r="V6782"/>
      <c r="W6782"/>
      <c r="X6782"/>
      <c r="Y6782"/>
    </row>
    <row r="6783" spans="1:25" s="17" customFormat="1" x14ac:dyDescent="0.25">
      <c r="A6783" s="20">
        <v>6782</v>
      </c>
      <c r="B6783" s="51" t="s">
        <v>5313</v>
      </c>
      <c r="C6783" s="22">
        <v>315346</v>
      </c>
      <c r="D6783" s="20" t="s">
        <v>18710</v>
      </c>
      <c r="E6783" s="51" t="s">
        <v>18711</v>
      </c>
      <c r="F6783" s="60" t="s">
        <v>30</v>
      </c>
      <c r="G6783" s="60" t="s">
        <v>18654</v>
      </c>
      <c r="H6783" s="60" t="s">
        <v>18655</v>
      </c>
      <c r="I6783" s="60" t="s">
        <v>23420</v>
      </c>
      <c r="J6783" s="7"/>
      <c r="K6783" s="65"/>
      <c r="L6783" s="7"/>
      <c r="M6783" s="64"/>
      <c r="N6783" s="64"/>
      <c r="O6783" s="72"/>
      <c r="P6783"/>
      <c r="Q6783"/>
      <c r="R6783"/>
      <c r="S6783"/>
      <c r="T6783"/>
      <c r="U6783"/>
      <c r="V6783"/>
      <c r="W6783"/>
      <c r="X6783"/>
      <c r="Y6783"/>
    </row>
    <row r="6784" spans="1:25" s="17" customFormat="1" ht="22.5" x14ac:dyDescent="0.25">
      <c r="A6784" s="20">
        <v>6783</v>
      </c>
      <c r="B6784" s="51" t="s">
        <v>16217</v>
      </c>
      <c r="C6784" s="22">
        <v>326062</v>
      </c>
      <c r="D6784" s="20" t="s">
        <v>18712</v>
      </c>
      <c r="E6784" s="51" t="s">
        <v>18713</v>
      </c>
      <c r="F6784" s="60" t="s">
        <v>37</v>
      </c>
      <c r="G6784" s="60" t="s">
        <v>18654</v>
      </c>
      <c r="H6784" s="60" t="s">
        <v>18655</v>
      </c>
      <c r="I6784" s="60" t="s">
        <v>23325</v>
      </c>
      <c r="J6784" s="7">
        <v>43280</v>
      </c>
      <c r="K6784" s="65" t="s">
        <v>23425</v>
      </c>
      <c r="L6784" s="7"/>
      <c r="M6784" s="64"/>
      <c r="N6784" s="64"/>
      <c r="O6784" s="72"/>
      <c r="P6784"/>
      <c r="Q6784"/>
      <c r="R6784"/>
      <c r="S6784"/>
      <c r="T6784"/>
      <c r="U6784"/>
      <c r="V6784"/>
      <c r="W6784"/>
      <c r="X6784"/>
      <c r="Y6784"/>
    </row>
    <row r="6785" spans="1:25" s="17" customFormat="1" ht="22.5" x14ac:dyDescent="0.25">
      <c r="A6785" s="20">
        <v>6784</v>
      </c>
      <c r="B6785" s="51" t="s">
        <v>15601</v>
      </c>
      <c r="C6785" s="22">
        <v>399426</v>
      </c>
      <c r="D6785" s="20" t="s">
        <v>18714</v>
      </c>
      <c r="E6785" s="51" t="s">
        <v>18715</v>
      </c>
      <c r="F6785" s="60" t="s">
        <v>3</v>
      </c>
      <c r="G6785" s="60" t="s">
        <v>18654</v>
      </c>
      <c r="H6785" s="60" t="s">
        <v>18655</v>
      </c>
      <c r="I6785" s="60" t="s">
        <v>6</v>
      </c>
      <c r="J6785" s="7"/>
      <c r="K6785" s="65"/>
      <c r="L6785" s="7">
        <v>43375</v>
      </c>
      <c r="M6785" s="64">
        <v>83624.03</v>
      </c>
      <c r="N6785" s="64">
        <v>0</v>
      </c>
      <c r="O6785" s="72"/>
      <c r="P6785"/>
      <c r="Q6785"/>
      <c r="R6785"/>
      <c r="S6785"/>
      <c r="T6785"/>
      <c r="U6785"/>
      <c r="V6785"/>
      <c r="W6785"/>
      <c r="X6785"/>
      <c r="Y6785"/>
    </row>
    <row r="6786" spans="1:25" s="17" customFormat="1" ht="33.75" x14ac:dyDescent="0.25">
      <c r="A6786" s="20">
        <v>6785</v>
      </c>
      <c r="B6786" s="51" t="s">
        <v>17055</v>
      </c>
      <c r="C6786" s="22">
        <v>309001</v>
      </c>
      <c r="D6786" s="20" t="s">
        <v>18716</v>
      </c>
      <c r="E6786" s="51" t="s">
        <v>18717</v>
      </c>
      <c r="F6786" s="60" t="s">
        <v>3</v>
      </c>
      <c r="G6786" s="60" t="s">
        <v>18654</v>
      </c>
      <c r="H6786" s="60" t="s">
        <v>18655</v>
      </c>
      <c r="I6786" s="60" t="s">
        <v>6</v>
      </c>
      <c r="J6786" s="7"/>
      <c r="K6786" s="65"/>
      <c r="L6786" s="7">
        <v>43377</v>
      </c>
      <c r="M6786" s="64">
        <v>79025.03</v>
      </c>
      <c r="N6786" s="64">
        <v>0</v>
      </c>
      <c r="O6786" s="72"/>
      <c r="P6786"/>
      <c r="Q6786"/>
      <c r="R6786"/>
      <c r="S6786"/>
      <c r="T6786"/>
      <c r="U6786"/>
      <c r="V6786"/>
      <c r="W6786"/>
      <c r="X6786"/>
      <c r="Y6786"/>
    </row>
    <row r="6787" spans="1:25" s="17" customFormat="1" x14ac:dyDescent="0.25">
      <c r="A6787" s="20">
        <v>6786</v>
      </c>
      <c r="B6787" s="51" t="s">
        <v>15820</v>
      </c>
      <c r="C6787" s="22">
        <v>332658</v>
      </c>
      <c r="D6787" s="20" t="s">
        <v>18718</v>
      </c>
      <c r="E6787" s="51" t="s">
        <v>18719</v>
      </c>
      <c r="F6787" s="60" t="s">
        <v>16</v>
      </c>
      <c r="G6787" s="60" t="s">
        <v>18654</v>
      </c>
      <c r="H6787" s="60" t="s">
        <v>18655</v>
      </c>
      <c r="I6787" s="60" t="s">
        <v>23325</v>
      </c>
      <c r="J6787" s="7">
        <v>43284</v>
      </c>
      <c r="K6787" s="65" t="s">
        <v>23425</v>
      </c>
      <c r="L6787" s="7"/>
      <c r="M6787" s="64"/>
      <c r="N6787" s="64"/>
      <c r="O6787" s="72"/>
      <c r="P6787"/>
      <c r="Q6787"/>
      <c r="R6787"/>
      <c r="S6787"/>
      <c r="T6787"/>
      <c r="U6787"/>
      <c r="V6787"/>
      <c r="W6787"/>
      <c r="X6787"/>
      <c r="Y6787"/>
    </row>
    <row r="6788" spans="1:25" s="17" customFormat="1" ht="22.5" x14ac:dyDescent="0.25">
      <c r="A6788" s="20">
        <v>6787</v>
      </c>
      <c r="B6788" s="51" t="s">
        <v>17823</v>
      </c>
      <c r="C6788" s="22">
        <v>332003</v>
      </c>
      <c r="D6788" s="20" t="s">
        <v>18720</v>
      </c>
      <c r="E6788" s="51" t="s">
        <v>18721</v>
      </c>
      <c r="F6788" s="60" t="s">
        <v>37</v>
      </c>
      <c r="G6788" s="60" t="s">
        <v>18654</v>
      </c>
      <c r="H6788" s="60" t="s">
        <v>18655</v>
      </c>
      <c r="I6788" s="60" t="s">
        <v>23420</v>
      </c>
      <c r="J6788" s="7"/>
      <c r="K6788" s="65"/>
      <c r="L6788" s="7"/>
      <c r="M6788" s="64"/>
      <c r="N6788" s="64"/>
      <c r="O6788" s="72"/>
      <c r="P6788"/>
      <c r="Q6788"/>
      <c r="R6788"/>
      <c r="S6788"/>
      <c r="T6788"/>
      <c r="U6788"/>
      <c r="V6788"/>
      <c r="W6788"/>
      <c r="X6788"/>
      <c r="Y6788"/>
    </row>
    <row r="6789" spans="1:25" s="17" customFormat="1" x14ac:dyDescent="0.25">
      <c r="A6789" s="20">
        <v>6788</v>
      </c>
      <c r="B6789" s="51" t="s">
        <v>18722</v>
      </c>
      <c r="C6789" s="22">
        <v>332364</v>
      </c>
      <c r="D6789" s="20" t="s">
        <v>18723</v>
      </c>
      <c r="E6789" s="51" t="s">
        <v>18724</v>
      </c>
      <c r="F6789" s="60" t="s">
        <v>16</v>
      </c>
      <c r="G6789" s="60" t="s">
        <v>18654</v>
      </c>
      <c r="H6789" s="60" t="s">
        <v>18655</v>
      </c>
      <c r="I6789" s="60" t="s">
        <v>6</v>
      </c>
      <c r="J6789" s="7"/>
      <c r="K6789" s="65"/>
      <c r="L6789" s="7">
        <v>43412</v>
      </c>
      <c r="M6789" s="64">
        <v>120000</v>
      </c>
      <c r="N6789" s="64">
        <v>0</v>
      </c>
      <c r="O6789" s="72"/>
      <c r="P6789"/>
      <c r="Q6789"/>
      <c r="R6789"/>
      <c r="S6789"/>
      <c r="T6789"/>
      <c r="U6789"/>
      <c r="V6789"/>
      <c r="W6789"/>
      <c r="X6789"/>
      <c r="Y6789"/>
    </row>
    <row r="6790" spans="1:25" s="17" customFormat="1" ht="22.5" x14ac:dyDescent="0.25">
      <c r="A6790" s="20">
        <v>6789</v>
      </c>
      <c r="B6790" s="51" t="s">
        <v>16510</v>
      </c>
      <c r="C6790" s="22">
        <v>324507</v>
      </c>
      <c r="D6790" s="20" t="s">
        <v>18725</v>
      </c>
      <c r="E6790" s="51" t="s">
        <v>18726</v>
      </c>
      <c r="F6790" s="60" t="s">
        <v>37</v>
      </c>
      <c r="G6790" s="60" t="s">
        <v>18654</v>
      </c>
      <c r="H6790" s="60" t="s">
        <v>18655</v>
      </c>
      <c r="I6790" s="60" t="s">
        <v>23420</v>
      </c>
      <c r="J6790" s="7"/>
      <c r="K6790" s="65"/>
      <c r="L6790" s="7"/>
      <c r="M6790" s="64"/>
      <c r="N6790" s="64"/>
      <c r="O6790" s="72"/>
      <c r="P6790"/>
      <c r="Q6790"/>
      <c r="R6790"/>
      <c r="S6790"/>
      <c r="T6790"/>
      <c r="U6790"/>
      <c r="V6790"/>
      <c r="W6790"/>
      <c r="X6790"/>
      <c r="Y6790"/>
    </row>
    <row r="6791" spans="1:25" s="17" customFormat="1" x14ac:dyDescent="0.25">
      <c r="A6791" s="20">
        <v>6790</v>
      </c>
      <c r="B6791" s="51" t="s">
        <v>18727</v>
      </c>
      <c r="C6791" s="22">
        <v>319147</v>
      </c>
      <c r="D6791" s="20" t="s">
        <v>18728</v>
      </c>
      <c r="E6791" s="51" t="s">
        <v>18729</v>
      </c>
      <c r="F6791" s="60" t="s">
        <v>10</v>
      </c>
      <c r="G6791" s="60" t="s">
        <v>18654</v>
      </c>
      <c r="H6791" s="60" t="s">
        <v>18655</v>
      </c>
      <c r="I6791" s="60" t="s">
        <v>23420</v>
      </c>
      <c r="J6791" s="7"/>
      <c r="K6791" s="65"/>
      <c r="L6791" s="7"/>
      <c r="M6791" s="64"/>
      <c r="N6791" s="64"/>
      <c r="O6791" s="72"/>
      <c r="P6791"/>
      <c r="Q6791"/>
      <c r="R6791"/>
      <c r="S6791"/>
      <c r="T6791"/>
      <c r="U6791"/>
      <c r="V6791"/>
      <c r="W6791"/>
      <c r="X6791"/>
      <c r="Y6791"/>
    </row>
    <row r="6792" spans="1:25" s="17" customFormat="1" ht="22.5" x14ac:dyDescent="0.25">
      <c r="A6792" s="20">
        <v>6791</v>
      </c>
      <c r="B6792" s="51" t="s">
        <v>17811</v>
      </c>
      <c r="C6792" s="22">
        <v>320994</v>
      </c>
      <c r="D6792" s="20" t="s">
        <v>18730</v>
      </c>
      <c r="E6792" s="51" t="s">
        <v>18731</v>
      </c>
      <c r="F6792" s="60" t="s">
        <v>10</v>
      </c>
      <c r="G6792" s="60" t="s">
        <v>18654</v>
      </c>
      <c r="H6792" s="60" t="s">
        <v>18655</v>
      </c>
      <c r="I6792" s="60" t="s">
        <v>23325</v>
      </c>
      <c r="J6792" s="7">
        <v>43280</v>
      </c>
      <c r="K6792" s="65" t="s">
        <v>23425</v>
      </c>
      <c r="L6792" s="7"/>
      <c r="M6792" s="64"/>
      <c r="N6792" s="64"/>
      <c r="O6792" s="72"/>
      <c r="P6792"/>
      <c r="Q6792"/>
      <c r="R6792"/>
      <c r="S6792"/>
      <c r="T6792"/>
      <c r="U6792"/>
      <c r="V6792"/>
      <c r="W6792"/>
      <c r="X6792"/>
      <c r="Y6792"/>
    </row>
    <row r="6793" spans="1:25" s="17" customFormat="1" ht="33.75" x14ac:dyDescent="0.25">
      <c r="A6793" s="20">
        <v>6792</v>
      </c>
      <c r="B6793" s="51" t="s">
        <v>16278</v>
      </c>
      <c r="C6793" s="22">
        <v>305600</v>
      </c>
      <c r="D6793" s="20" t="s">
        <v>18732</v>
      </c>
      <c r="E6793" s="51" t="s">
        <v>18733</v>
      </c>
      <c r="F6793" s="60" t="s">
        <v>56</v>
      </c>
      <c r="G6793" s="60" t="s">
        <v>18654</v>
      </c>
      <c r="H6793" s="60" t="s">
        <v>18655</v>
      </c>
      <c r="I6793" s="60" t="s">
        <v>23420</v>
      </c>
      <c r="J6793" s="7"/>
      <c r="K6793" s="65"/>
      <c r="L6793" s="7"/>
      <c r="M6793" s="64"/>
      <c r="N6793" s="64"/>
      <c r="O6793" s="72"/>
      <c r="P6793"/>
      <c r="Q6793"/>
      <c r="R6793"/>
      <c r="S6793"/>
      <c r="T6793"/>
      <c r="U6793"/>
      <c r="V6793"/>
      <c r="W6793"/>
      <c r="X6793"/>
      <c r="Y6793"/>
    </row>
    <row r="6794" spans="1:25" s="17" customFormat="1" ht="22.5" x14ac:dyDescent="0.25">
      <c r="A6794" s="20">
        <v>6793</v>
      </c>
      <c r="B6794" s="51" t="s">
        <v>15875</v>
      </c>
      <c r="C6794" s="22">
        <v>328715</v>
      </c>
      <c r="D6794" s="20" t="s">
        <v>18734</v>
      </c>
      <c r="E6794" s="51" t="s">
        <v>18735</v>
      </c>
      <c r="F6794" s="60" t="s">
        <v>10</v>
      </c>
      <c r="G6794" s="60" t="s">
        <v>18654</v>
      </c>
      <c r="H6794" s="60" t="s">
        <v>18655</v>
      </c>
      <c r="I6794" s="60" t="s">
        <v>6</v>
      </c>
      <c r="J6794" s="7"/>
      <c r="K6794" s="65"/>
      <c r="L6794" s="7">
        <v>43371</v>
      </c>
      <c r="M6794" s="64">
        <v>89400.08</v>
      </c>
      <c r="N6794" s="64">
        <v>0</v>
      </c>
      <c r="O6794" s="72"/>
      <c r="P6794"/>
      <c r="Q6794"/>
      <c r="R6794"/>
      <c r="S6794"/>
      <c r="T6794"/>
      <c r="U6794"/>
      <c r="V6794"/>
      <c r="W6794"/>
      <c r="X6794"/>
      <c r="Y6794"/>
    </row>
    <row r="6795" spans="1:25" s="17" customFormat="1" ht="22.5" x14ac:dyDescent="0.25">
      <c r="A6795" s="20">
        <v>6794</v>
      </c>
      <c r="B6795" s="51" t="s">
        <v>17524</v>
      </c>
      <c r="C6795" s="22">
        <v>305758</v>
      </c>
      <c r="D6795" s="20" t="s">
        <v>18736</v>
      </c>
      <c r="E6795" s="51" t="s">
        <v>18737</v>
      </c>
      <c r="F6795" s="60" t="s">
        <v>56</v>
      </c>
      <c r="G6795" s="60" t="s">
        <v>18654</v>
      </c>
      <c r="H6795" s="60" t="s">
        <v>18655</v>
      </c>
      <c r="I6795" s="60" t="s">
        <v>23420</v>
      </c>
      <c r="J6795" s="7"/>
      <c r="K6795" s="65"/>
      <c r="L6795" s="7"/>
      <c r="M6795" s="64"/>
      <c r="N6795" s="64"/>
      <c r="O6795" s="72"/>
      <c r="P6795"/>
      <c r="Q6795"/>
      <c r="R6795"/>
      <c r="S6795"/>
      <c r="T6795"/>
      <c r="U6795"/>
      <c r="V6795"/>
      <c r="W6795"/>
      <c r="X6795"/>
      <c r="Y6795"/>
    </row>
    <row r="6796" spans="1:25" s="17" customFormat="1" x14ac:dyDescent="0.25">
      <c r="A6796" s="20">
        <v>6795</v>
      </c>
      <c r="B6796" s="51" t="s">
        <v>16188</v>
      </c>
      <c r="C6796" s="22">
        <v>332984</v>
      </c>
      <c r="D6796" s="20" t="s">
        <v>18738</v>
      </c>
      <c r="E6796" s="51" t="s">
        <v>18739</v>
      </c>
      <c r="F6796" s="60" t="s">
        <v>16</v>
      </c>
      <c r="G6796" s="60" t="s">
        <v>18654</v>
      </c>
      <c r="H6796" s="60" t="s">
        <v>18655</v>
      </c>
      <c r="I6796" s="60" t="s">
        <v>6</v>
      </c>
      <c r="J6796" s="7"/>
      <c r="K6796" s="65"/>
      <c r="L6796" s="7">
        <v>43410</v>
      </c>
      <c r="M6796" s="64">
        <v>116227.46</v>
      </c>
      <c r="N6796" s="64">
        <v>0</v>
      </c>
      <c r="O6796" s="72"/>
      <c r="P6796"/>
      <c r="Q6796"/>
      <c r="R6796"/>
      <c r="S6796"/>
      <c r="T6796"/>
      <c r="U6796"/>
      <c r="V6796"/>
      <c r="W6796"/>
      <c r="X6796"/>
      <c r="Y6796"/>
    </row>
    <row r="6797" spans="1:25" s="17" customFormat="1" ht="22.5" x14ac:dyDescent="0.25">
      <c r="A6797" s="20">
        <v>6796</v>
      </c>
      <c r="B6797" s="51" t="s">
        <v>16039</v>
      </c>
      <c r="C6797" s="22">
        <v>329240</v>
      </c>
      <c r="D6797" s="20" t="s">
        <v>18740</v>
      </c>
      <c r="E6797" s="51" t="s">
        <v>18741</v>
      </c>
      <c r="F6797" s="60" t="s">
        <v>16</v>
      </c>
      <c r="G6797" s="60" t="s">
        <v>18654</v>
      </c>
      <c r="H6797" s="60" t="s">
        <v>18655</v>
      </c>
      <c r="I6797" s="60" t="s">
        <v>6</v>
      </c>
      <c r="J6797" s="7"/>
      <c r="K6797" s="65"/>
      <c r="L6797" s="7">
        <v>43384</v>
      </c>
      <c r="M6797" s="64">
        <v>118451.85</v>
      </c>
      <c r="N6797" s="64">
        <v>0</v>
      </c>
      <c r="O6797" s="72"/>
      <c r="P6797"/>
      <c r="Q6797"/>
      <c r="R6797"/>
      <c r="S6797"/>
      <c r="T6797"/>
      <c r="U6797"/>
      <c r="V6797"/>
      <c r="W6797"/>
      <c r="X6797"/>
      <c r="Y6797"/>
    </row>
    <row r="6798" spans="1:25" s="17" customFormat="1" ht="33.75" x14ac:dyDescent="0.25">
      <c r="A6798" s="20">
        <v>6797</v>
      </c>
      <c r="B6798" s="51" t="s">
        <v>18083</v>
      </c>
      <c r="C6798" s="22">
        <v>307866</v>
      </c>
      <c r="D6798" s="20" t="s">
        <v>18742</v>
      </c>
      <c r="E6798" s="51" t="s">
        <v>18743</v>
      </c>
      <c r="F6798" s="60" t="s">
        <v>3</v>
      </c>
      <c r="G6798" s="60" t="s">
        <v>18654</v>
      </c>
      <c r="H6798" s="60" t="s">
        <v>18655</v>
      </c>
      <c r="I6798" s="60" t="s">
        <v>23420</v>
      </c>
      <c r="J6798" s="7"/>
      <c r="K6798" s="65"/>
      <c r="L6798" s="7"/>
      <c r="M6798" s="64"/>
      <c r="N6798" s="64"/>
      <c r="O6798" s="72"/>
      <c r="P6798"/>
      <c r="Q6798"/>
      <c r="R6798"/>
      <c r="S6798"/>
      <c r="T6798"/>
      <c r="U6798"/>
      <c r="V6798"/>
      <c r="W6798"/>
      <c r="X6798"/>
      <c r="Y6798"/>
    </row>
    <row r="6799" spans="1:25" s="17" customFormat="1" ht="22.5" x14ac:dyDescent="0.25">
      <c r="A6799" s="20">
        <v>6798</v>
      </c>
      <c r="B6799" s="51" t="s">
        <v>17882</v>
      </c>
      <c r="C6799" s="22">
        <v>34009035</v>
      </c>
      <c r="D6799" s="20" t="s">
        <v>18744</v>
      </c>
      <c r="E6799" s="51" t="s">
        <v>18745</v>
      </c>
      <c r="F6799" s="60" t="s">
        <v>3</v>
      </c>
      <c r="G6799" s="60" t="s">
        <v>18654</v>
      </c>
      <c r="H6799" s="60" t="s">
        <v>18655</v>
      </c>
      <c r="I6799" s="60" t="s">
        <v>6</v>
      </c>
      <c r="J6799" s="7"/>
      <c r="K6799" s="65"/>
      <c r="L6799" s="7">
        <v>43384</v>
      </c>
      <c r="M6799" s="64">
        <v>101391.49</v>
      </c>
      <c r="N6799" s="64">
        <v>0</v>
      </c>
      <c r="O6799" s="72"/>
      <c r="P6799"/>
      <c r="Q6799"/>
      <c r="R6799"/>
      <c r="S6799"/>
      <c r="T6799"/>
      <c r="U6799"/>
      <c r="V6799"/>
      <c r="W6799"/>
      <c r="X6799"/>
      <c r="Y6799"/>
    </row>
    <row r="6800" spans="1:25" s="17" customFormat="1" ht="22.5" x14ac:dyDescent="0.25">
      <c r="A6800" s="20">
        <v>6799</v>
      </c>
      <c r="B6800" s="51" t="s">
        <v>17471</v>
      </c>
      <c r="C6800" s="22">
        <v>329037</v>
      </c>
      <c r="D6800" s="20" t="s">
        <v>18746</v>
      </c>
      <c r="E6800" s="51" t="s">
        <v>18747</v>
      </c>
      <c r="F6800" s="60" t="s">
        <v>16</v>
      </c>
      <c r="G6800" s="60" t="s">
        <v>18654</v>
      </c>
      <c r="H6800" s="60" t="s">
        <v>18655</v>
      </c>
      <c r="I6800" s="60" t="s">
        <v>23420</v>
      </c>
      <c r="J6800" s="7"/>
      <c r="K6800" s="65"/>
      <c r="L6800" s="7"/>
      <c r="M6800" s="64"/>
      <c r="N6800" s="64"/>
      <c r="O6800" s="72"/>
      <c r="P6800"/>
      <c r="Q6800"/>
      <c r="R6800"/>
      <c r="S6800"/>
      <c r="T6800"/>
      <c r="U6800"/>
      <c r="V6800"/>
      <c r="W6800"/>
      <c r="X6800"/>
      <c r="Y6800"/>
    </row>
    <row r="6801" spans="1:25" s="17" customFormat="1" ht="22.5" x14ac:dyDescent="0.25">
      <c r="A6801" s="20">
        <v>6800</v>
      </c>
      <c r="B6801" s="51" t="s">
        <v>18748</v>
      </c>
      <c r="C6801" s="22">
        <v>316229</v>
      </c>
      <c r="D6801" s="20" t="s">
        <v>18749</v>
      </c>
      <c r="E6801" s="51" t="s">
        <v>18750</v>
      </c>
      <c r="F6801" s="60" t="s">
        <v>10</v>
      </c>
      <c r="G6801" s="60" t="s">
        <v>18654</v>
      </c>
      <c r="H6801" s="60" t="s">
        <v>18655</v>
      </c>
      <c r="I6801" s="60" t="s">
        <v>23325</v>
      </c>
      <c r="J6801" s="7">
        <v>43280</v>
      </c>
      <c r="K6801" s="65" t="s">
        <v>23425</v>
      </c>
      <c r="L6801" s="7"/>
      <c r="M6801" s="64"/>
      <c r="N6801" s="64"/>
      <c r="O6801" s="72"/>
      <c r="P6801"/>
      <c r="Q6801"/>
      <c r="R6801"/>
      <c r="S6801"/>
      <c r="T6801"/>
      <c r="U6801"/>
      <c r="V6801"/>
      <c r="W6801"/>
      <c r="X6801"/>
      <c r="Y6801"/>
    </row>
    <row r="6802" spans="1:25" s="17" customFormat="1" ht="22.5" x14ac:dyDescent="0.25">
      <c r="A6802" s="20">
        <v>6801</v>
      </c>
      <c r="B6802" s="51" t="s">
        <v>18751</v>
      </c>
      <c r="C6802" s="22">
        <v>691224</v>
      </c>
      <c r="D6802" s="20" t="s">
        <v>18752</v>
      </c>
      <c r="E6802" s="51" t="s">
        <v>18753</v>
      </c>
      <c r="F6802" s="60" t="s">
        <v>37</v>
      </c>
      <c r="G6802" s="60" t="s">
        <v>18654</v>
      </c>
      <c r="H6802" s="60" t="s">
        <v>18655</v>
      </c>
      <c r="I6802" s="60" t="s">
        <v>23325</v>
      </c>
      <c r="J6802" s="7">
        <v>43280</v>
      </c>
      <c r="K6802" s="65" t="s">
        <v>23425</v>
      </c>
      <c r="L6802" s="7"/>
      <c r="M6802" s="64"/>
      <c r="N6802" s="64"/>
      <c r="O6802" s="72"/>
      <c r="P6802"/>
      <c r="Q6802"/>
      <c r="R6802"/>
      <c r="S6802"/>
      <c r="T6802"/>
      <c r="U6802"/>
      <c r="V6802"/>
      <c r="W6802"/>
      <c r="X6802"/>
      <c r="Y6802"/>
    </row>
    <row r="6803" spans="1:25" s="17" customFormat="1" ht="22.5" x14ac:dyDescent="0.25">
      <c r="A6803" s="20">
        <v>6802</v>
      </c>
      <c r="B6803" s="51" t="s">
        <v>18754</v>
      </c>
      <c r="C6803" s="22">
        <v>330922</v>
      </c>
      <c r="D6803" s="20" t="s">
        <v>18755</v>
      </c>
      <c r="E6803" s="51" t="s">
        <v>18756</v>
      </c>
      <c r="F6803" s="60" t="s">
        <v>16</v>
      </c>
      <c r="G6803" s="60" t="s">
        <v>18654</v>
      </c>
      <c r="H6803" s="60" t="s">
        <v>18655</v>
      </c>
      <c r="I6803" s="60" t="s">
        <v>23325</v>
      </c>
      <c r="J6803" s="7">
        <v>43549</v>
      </c>
      <c r="K6803" s="65" t="s">
        <v>23422</v>
      </c>
      <c r="L6803" s="7"/>
      <c r="M6803" s="64"/>
      <c r="N6803" s="64"/>
      <c r="O6803" s="72"/>
      <c r="P6803"/>
      <c r="Q6803"/>
      <c r="R6803"/>
      <c r="S6803"/>
      <c r="T6803"/>
      <c r="U6803"/>
      <c r="V6803"/>
      <c r="W6803"/>
      <c r="X6803"/>
      <c r="Y6803"/>
    </row>
    <row r="6804" spans="1:25" s="17" customFormat="1" x14ac:dyDescent="0.25">
      <c r="A6804" s="20">
        <v>6803</v>
      </c>
      <c r="B6804" s="51" t="s">
        <v>18757</v>
      </c>
      <c r="C6804" s="22">
        <v>325724</v>
      </c>
      <c r="D6804" s="20" t="s">
        <v>18758</v>
      </c>
      <c r="E6804" s="51" t="s">
        <v>18759</v>
      </c>
      <c r="F6804" s="60" t="s">
        <v>37</v>
      </c>
      <c r="G6804" s="60" t="s">
        <v>18654</v>
      </c>
      <c r="H6804" s="60" t="s">
        <v>18655</v>
      </c>
      <c r="I6804" s="60" t="s">
        <v>23420</v>
      </c>
      <c r="J6804" s="7"/>
      <c r="K6804" s="65"/>
      <c r="L6804" s="7"/>
      <c r="M6804" s="64"/>
      <c r="N6804" s="64"/>
      <c r="O6804" s="72"/>
      <c r="P6804"/>
      <c r="Q6804"/>
      <c r="R6804"/>
      <c r="S6804"/>
      <c r="T6804"/>
      <c r="U6804"/>
      <c r="V6804"/>
      <c r="W6804"/>
      <c r="X6804"/>
      <c r="Y6804"/>
    </row>
    <row r="6805" spans="1:25" s="17" customFormat="1" x14ac:dyDescent="0.25">
      <c r="A6805" s="20">
        <v>6804</v>
      </c>
      <c r="B6805" s="51" t="s">
        <v>16036</v>
      </c>
      <c r="C6805" s="22">
        <v>332062</v>
      </c>
      <c r="D6805" s="20" t="s">
        <v>18760</v>
      </c>
      <c r="E6805" s="51" t="s">
        <v>18761</v>
      </c>
      <c r="F6805" s="60" t="s">
        <v>37</v>
      </c>
      <c r="G6805" s="60" t="s">
        <v>18654</v>
      </c>
      <c r="H6805" s="60" t="s">
        <v>18655</v>
      </c>
      <c r="I6805" s="60" t="s">
        <v>23325</v>
      </c>
      <c r="J6805" s="7">
        <v>43280</v>
      </c>
      <c r="K6805" s="65" t="s">
        <v>23425</v>
      </c>
      <c r="L6805" s="7"/>
      <c r="M6805" s="64"/>
      <c r="N6805" s="64"/>
      <c r="O6805" s="72"/>
      <c r="P6805"/>
      <c r="Q6805"/>
      <c r="R6805"/>
      <c r="S6805"/>
      <c r="T6805"/>
      <c r="U6805"/>
      <c r="V6805"/>
      <c r="W6805"/>
      <c r="X6805"/>
      <c r="Y6805"/>
    </row>
    <row r="6806" spans="1:25" s="17" customFormat="1" x14ac:dyDescent="0.25">
      <c r="A6806" s="20">
        <v>6805</v>
      </c>
      <c r="B6806" s="51" t="s">
        <v>18762</v>
      </c>
      <c r="C6806" s="22">
        <v>325023</v>
      </c>
      <c r="D6806" s="20" t="s">
        <v>18763</v>
      </c>
      <c r="E6806" s="51" t="s">
        <v>18764</v>
      </c>
      <c r="F6806" s="60" t="s">
        <v>10</v>
      </c>
      <c r="G6806" s="60" t="s">
        <v>18654</v>
      </c>
      <c r="H6806" s="60" t="s">
        <v>18655</v>
      </c>
      <c r="I6806" s="60" t="s">
        <v>23420</v>
      </c>
      <c r="J6806" s="7"/>
      <c r="K6806" s="65"/>
      <c r="L6806" s="7"/>
      <c r="M6806" s="64"/>
      <c r="N6806" s="64"/>
      <c r="O6806" s="72"/>
      <c r="P6806"/>
      <c r="Q6806"/>
      <c r="R6806"/>
      <c r="S6806"/>
      <c r="T6806"/>
      <c r="U6806"/>
      <c r="V6806"/>
      <c r="W6806"/>
      <c r="X6806"/>
      <c r="Y6806"/>
    </row>
    <row r="6807" spans="1:25" s="17" customFormat="1" ht="67.5" x14ac:dyDescent="0.25">
      <c r="A6807" s="20">
        <v>6806</v>
      </c>
      <c r="B6807" s="51" t="s">
        <v>18765</v>
      </c>
      <c r="C6807" s="22">
        <v>319643</v>
      </c>
      <c r="D6807" s="20" t="s">
        <v>18766</v>
      </c>
      <c r="E6807" s="51" t="s">
        <v>18767</v>
      </c>
      <c r="F6807" s="60" t="s">
        <v>10</v>
      </c>
      <c r="G6807" s="60" t="s">
        <v>18654</v>
      </c>
      <c r="H6807" s="60" t="s">
        <v>18655</v>
      </c>
      <c r="I6807" s="60" t="s">
        <v>23325</v>
      </c>
      <c r="J6807" s="7">
        <v>43280</v>
      </c>
      <c r="K6807" s="65" t="s">
        <v>23425</v>
      </c>
      <c r="L6807" s="7"/>
      <c r="M6807" s="64"/>
      <c r="N6807" s="64"/>
      <c r="O6807" s="72"/>
      <c r="P6807"/>
      <c r="Q6807"/>
      <c r="R6807"/>
      <c r="S6807"/>
      <c r="T6807"/>
      <c r="U6807"/>
      <c r="V6807"/>
      <c r="W6807"/>
      <c r="X6807"/>
      <c r="Y6807"/>
    </row>
    <row r="6808" spans="1:25" s="17" customFormat="1" x14ac:dyDescent="0.25">
      <c r="A6808" s="20">
        <v>6807</v>
      </c>
      <c r="B6808" s="51" t="s">
        <v>18768</v>
      </c>
      <c r="C6808" s="22">
        <v>323241</v>
      </c>
      <c r="D6808" s="20" t="s">
        <v>18769</v>
      </c>
      <c r="E6808" s="51" t="s">
        <v>18770</v>
      </c>
      <c r="F6808" s="60" t="s">
        <v>16</v>
      </c>
      <c r="G6808" s="60" t="s">
        <v>18654</v>
      </c>
      <c r="H6808" s="60" t="s">
        <v>18655</v>
      </c>
      <c r="I6808" s="60" t="s">
        <v>23420</v>
      </c>
      <c r="J6808" s="7"/>
      <c r="K6808" s="65"/>
      <c r="L6808" s="7"/>
      <c r="M6808" s="64"/>
      <c r="N6808" s="64"/>
      <c r="O6808" s="72"/>
      <c r="P6808"/>
      <c r="Q6808"/>
      <c r="R6808"/>
      <c r="S6808"/>
      <c r="T6808"/>
      <c r="U6808"/>
      <c r="V6808"/>
      <c r="W6808"/>
      <c r="X6808"/>
      <c r="Y6808"/>
    </row>
    <row r="6809" spans="1:25" s="17" customFormat="1" x14ac:dyDescent="0.25">
      <c r="A6809" s="20">
        <v>6808</v>
      </c>
      <c r="B6809" s="51" t="s">
        <v>18771</v>
      </c>
      <c r="C6809" s="22">
        <v>325228</v>
      </c>
      <c r="D6809" s="20" t="s">
        <v>18772</v>
      </c>
      <c r="E6809" s="51" t="s">
        <v>18773</v>
      </c>
      <c r="F6809" s="60" t="s">
        <v>37</v>
      </c>
      <c r="G6809" s="60" t="s">
        <v>18654</v>
      </c>
      <c r="H6809" s="60" t="s">
        <v>18655</v>
      </c>
      <c r="I6809" s="60" t="s">
        <v>23325</v>
      </c>
      <c r="J6809" s="7">
        <v>43280</v>
      </c>
      <c r="K6809" s="65" t="s">
        <v>23425</v>
      </c>
      <c r="L6809" s="7"/>
      <c r="M6809" s="64"/>
      <c r="N6809" s="64"/>
      <c r="O6809" s="72"/>
      <c r="P6809"/>
      <c r="Q6809"/>
      <c r="R6809"/>
      <c r="S6809"/>
      <c r="T6809"/>
      <c r="U6809"/>
      <c r="V6809"/>
      <c r="W6809"/>
      <c r="X6809"/>
      <c r="Y6809"/>
    </row>
    <row r="6810" spans="1:25" s="17" customFormat="1" ht="22.5" x14ac:dyDescent="0.25">
      <c r="A6810" s="20">
        <v>6809</v>
      </c>
      <c r="B6810" s="51" t="s">
        <v>16042</v>
      </c>
      <c r="C6810" s="22">
        <v>315419</v>
      </c>
      <c r="D6810" s="20" t="s">
        <v>18774</v>
      </c>
      <c r="E6810" s="51" t="s">
        <v>18775</v>
      </c>
      <c r="F6810" s="60" t="s">
        <v>30</v>
      </c>
      <c r="G6810" s="60" t="s">
        <v>18654</v>
      </c>
      <c r="H6810" s="60" t="s">
        <v>18655</v>
      </c>
      <c r="I6810" s="60" t="s">
        <v>23420</v>
      </c>
      <c r="J6810" s="7"/>
      <c r="K6810" s="65"/>
      <c r="L6810" s="7"/>
      <c r="M6810" s="64"/>
      <c r="N6810" s="64"/>
      <c r="O6810" s="72"/>
      <c r="P6810"/>
      <c r="Q6810"/>
      <c r="R6810"/>
      <c r="S6810"/>
      <c r="T6810"/>
      <c r="U6810"/>
      <c r="V6810"/>
      <c r="W6810"/>
      <c r="X6810"/>
      <c r="Y6810"/>
    </row>
    <row r="6811" spans="1:25" s="17" customFormat="1" x14ac:dyDescent="0.25">
      <c r="A6811" s="20">
        <v>6810</v>
      </c>
      <c r="B6811" s="51" t="s">
        <v>17310</v>
      </c>
      <c r="C6811" s="22">
        <v>313572</v>
      </c>
      <c r="D6811" s="20" t="s">
        <v>18776</v>
      </c>
      <c r="E6811" s="51" t="s">
        <v>18777</v>
      </c>
      <c r="F6811" s="60" t="s">
        <v>10</v>
      </c>
      <c r="G6811" s="60" t="s">
        <v>18654</v>
      </c>
      <c r="H6811" s="60" t="s">
        <v>18655</v>
      </c>
      <c r="I6811" s="60" t="s">
        <v>23325</v>
      </c>
      <c r="J6811" s="7">
        <v>43280</v>
      </c>
      <c r="K6811" s="65" t="s">
        <v>23425</v>
      </c>
      <c r="L6811" s="7"/>
      <c r="M6811" s="64"/>
      <c r="N6811" s="64"/>
      <c r="O6811" s="72"/>
      <c r="P6811"/>
      <c r="Q6811"/>
      <c r="R6811"/>
      <c r="S6811"/>
      <c r="T6811"/>
      <c r="U6811"/>
      <c r="V6811"/>
      <c r="W6811"/>
      <c r="X6811"/>
      <c r="Y6811"/>
    </row>
    <row r="6812" spans="1:25" s="17" customFormat="1" ht="22.5" x14ac:dyDescent="0.25">
      <c r="A6812" s="20">
        <v>6811</v>
      </c>
      <c r="B6812" s="51" t="s">
        <v>18778</v>
      </c>
      <c r="C6812" s="22">
        <v>309796</v>
      </c>
      <c r="D6812" s="20" t="s">
        <v>18779</v>
      </c>
      <c r="E6812" s="51" t="s">
        <v>18780</v>
      </c>
      <c r="F6812" s="60" t="s">
        <v>63</v>
      </c>
      <c r="G6812" s="60" t="s">
        <v>18654</v>
      </c>
      <c r="H6812" s="60" t="s">
        <v>18655</v>
      </c>
      <c r="I6812" s="60" t="s">
        <v>23420</v>
      </c>
      <c r="J6812" s="7"/>
      <c r="K6812" s="65"/>
      <c r="L6812" s="7"/>
      <c r="M6812" s="64"/>
      <c r="N6812" s="64"/>
      <c r="O6812" s="72"/>
      <c r="P6812"/>
      <c r="Q6812"/>
      <c r="R6812"/>
      <c r="S6812"/>
      <c r="T6812"/>
      <c r="U6812"/>
      <c r="V6812"/>
      <c r="W6812"/>
      <c r="X6812"/>
      <c r="Y6812"/>
    </row>
    <row r="6813" spans="1:25" s="17" customFormat="1" ht="22.5" x14ac:dyDescent="0.25">
      <c r="A6813" s="20">
        <v>6812</v>
      </c>
      <c r="B6813" s="51" t="s">
        <v>16294</v>
      </c>
      <c r="C6813" s="22">
        <v>655481</v>
      </c>
      <c r="D6813" s="20" t="s">
        <v>18781</v>
      </c>
      <c r="E6813" s="51" t="s">
        <v>18782</v>
      </c>
      <c r="F6813" s="60" t="s">
        <v>56</v>
      </c>
      <c r="G6813" s="60" t="s">
        <v>18654</v>
      </c>
      <c r="H6813" s="60" t="s">
        <v>18655</v>
      </c>
      <c r="I6813" s="60" t="s">
        <v>23325</v>
      </c>
      <c r="J6813" s="7">
        <v>43280</v>
      </c>
      <c r="K6813" s="65" t="s">
        <v>23425</v>
      </c>
      <c r="L6813" s="7"/>
      <c r="M6813" s="64"/>
      <c r="N6813" s="64"/>
      <c r="O6813" s="72"/>
      <c r="P6813"/>
      <c r="Q6813"/>
      <c r="R6813"/>
      <c r="S6813"/>
      <c r="T6813"/>
      <c r="U6813"/>
      <c r="V6813"/>
      <c r="W6813"/>
      <c r="X6813"/>
      <c r="Y6813"/>
    </row>
    <row r="6814" spans="1:25" s="17" customFormat="1" ht="22.5" x14ac:dyDescent="0.25">
      <c r="A6814" s="20">
        <v>6813</v>
      </c>
      <c r="B6814" s="51" t="s">
        <v>16231</v>
      </c>
      <c r="C6814" s="22">
        <v>317144</v>
      </c>
      <c r="D6814" s="20" t="s">
        <v>18783</v>
      </c>
      <c r="E6814" s="51" t="s">
        <v>18784</v>
      </c>
      <c r="F6814" s="60" t="s">
        <v>26</v>
      </c>
      <c r="G6814" s="60" t="s">
        <v>18654</v>
      </c>
      <c r="H6814" s="60" t="s">
        <v>18655</v>
      </c>
      <c r="I6814" s="60" t="s">
        <v>23420</v>
      </c>
      <c r="J6814" s="7"/>
      <c r="K6814" s="65"/>
      <c r="L6814" s="7"/>
      <c r="M6814" s="64"/>
      <c r="N6814" s="64"/>
      <c r="O6814" s="72"/>
      <c r="P6814"/>
      <c r="Q6814"/>
      <c r="R6814"/>
      <c r="S6814"/>
      <c r="T6814"/>
      <c r="U6814"/>
      <c r="V6814"/>
      <c r="W6814"/>
      <c r="X6814"/>
      <c r="Y6814"/>
    </row>
    <row r="6815" spans="1:25" s="17" customFormat="1" ht="22.5" x14ac:dyDescent="0.25">
      <c r="A6815" s="20">
        <v>6814</v>
      </c>
      <c r="B6815" s="51" t="s">
        <v>18785</v>
      </c>
      <c r="C6815" s="22">
        <v>311448</v>
      </c>
      <c r="D6815" s="20" t="s">
        <v>18786</v>
      </c>
      <c r="E6815" s="51" t="s">
        <v>18787</v>
      </c>
      <c r="F6815" s="60" t="s">
        <v>26</v>
      </c>
      <c r="G6815" s="60" t="s">
        <v>18654</v>
      </c>
      <c r="H6815" s="60" t="s">
        <v>18655</v>
      </c>
      <c r="I6815" s="60" t="s">
        <v>23325</v>
      </c>
      <c r="J6815" s="7">
        <v>43284</v>
      </c>
      <c r="K6815" s="65" t="s">
        <v>23425</v>
      </c>
      <c r="L6815" s="7"/>
      <c r="M6815" s="64"/>
      <c r="N6815" s="64"/>
      <c r="O6815" s="72"/>
      <c r="P6815"/>
      <c r="Q6815"/>
      <c r="R6815"/>
      <c r="S6815"/>
      <c r="T6815"/>
      <c r="U6815"/>
      <c r="V6815"/>
      <c r="W6815"/>
      <c r="X6815"/>
      <c r="Y6815"/>
    </row>
    <row r="6816" spans="1:25" s="17" customFormat="1" ht="22.5" x14ac:dyDescent="0.25">
      <c r="A6816" s="20">
        <v>6815</v>
      </c>
      <c r="B6816" s="51" t="s">
        <v>18788</v>
      </c>
      <c r="C6816" s="22">
        <v>699161</v>
      </c>
      <c r="D6816" s="20" t="s">
        <v>18789</v>
      </c>
      <c r="E6816" s="51" t="s">
        <v>18790</v>
      </c>
      <c r="F6816" s="60" t="s">
        <v>3</v>
      </c>
      <c r="G6816" s="60" t="s">
        <v>18654</v>
      </c>
      <c r="H6816" s="60" t="s">
        <v>18655</v>
      </c>
      <c r="I6816" s="60" t="s">
        <v>23420</v>
      </c>
      <c r="J6816" s="7"/>
      <c r="K6816" s="65"/>
      <c r="L6816" s="7"/>
      <c r="M6816" s="64"/>
      <c r="N6816" s="64"/>
      <c r="O6816" s="72"/>
      <c r="P6816"/>
      <c r="Q6816"/>
      <c r="R6816"/>
      <c r="S6816"/>
      <c r="T6816"/>
      <c r="U6816"/>
      <c r="V6816"/>
      <c r="W6816"/>
      <c r="X6816"/>
      <c r="Y6816"/>
    </row>
    <row r="6817" spans="1:25" s="17" customFormat="1" ht="22.5" x14ac:dyDescent="0.25">
      <c r="A6817" s="20">
        <v>6816</v>
      </c>
      <c r="B6817" s="51" t="s">
        <v>16605</v>
      </c>
      <c r="C6817" s="22">
        <v>325198</v>
      </c>
      <c r="D6817" s="20" t="s">
        <v>18791</v>
      </c>
      <c r="E6817" s="51" t="s">
        <v>18792</v>
      </c>
      <c r="F6817" s="60" t="s">
        <v>37</v>
      </c>
      <c r="G6817" s="60" t="s">
        <v>18654</v>
      </c>
      <c r="H6817" s="60" t="s">
        <v>18655</v>
      </c>
      <c r="I6817" s="60" t="s">
        <v>23420</v>
      </c>
      <c r="J6817" s="7"/>
      <c r="K6817" s="65"/>
      <c r="L6817" s="7"/>
      <c r="M6817" s="64"/>
      <c r="N6817" s="64"/>
      <c r="O6817" s="72"/>
      <c r="P6817"/>
      <c r="Q6817"/>
      <c r="R6817"/>
      <c r="S6817"/>
      <c r="T6817"/>
      <c r="U6817"/>
      <c r="V6817"/>
      <c r="W6817"/>
      <c r="X6817"/>
      <c r="Y6817"/>
    </row>
    <row r="6818" spans="1:25" s="17" customFormat="1" ht="22.5" x14ac:dyDescent="0.25">
      <c r="A6818" s="20">
        <v>6817</v>
      </c>
      <c r="B6818" s="51" t="s">
        <v>18793</v>
      </c>
      <c r="C6818" s="22">
        <v>325520</v>
      </c>
      <c r="D6818" s="20" t="s">
        <v>18794</v>
      </c>
      <c r="E6818" s="51" t="s">
        <v>18795</v>
      </c>
      <c r="F6818" s="60" t="s">
        <v>37</v>
      </c>
      <c r="G6818" s="60" t="s">
        <v>18654</v>
      </c>
      <c r="H6818" s="60" t="s">
        <v>18655</v>
      </c>
      <c r="I6818" s="60" t="s">
        <v>6</v>
      </c>
      <c r="J6818" s="7"/>
      <c r="K6818" s="65"/>
      <c r="L6818" s="7">
        <v>43512</v>
      </c>
      <c r="M6818" s="64">
        <v>42780.63</v>
      </c>
      <c r="N6818" s="64">
        <v>0</v>
      </c>
      <c r="O6818" s="72"/>
      <c r="P6818"/>
      <c r="Q6818"/>
      <c r="R6818"/>
      <c r="S6818"/>
      <c r="T6818"/>
      <c r="U6818"/>
      <c r="V6818"/>
      <c r="W6818"/>
      <c r="X6818"/>
      <c r="Y6818"/>
    </row>
    <row r="6819" spans="1:25" s="17" customFormat="1" ht="22.5" x14ac:dyDescent="0.25">
      <c r="A6819" s="20">
        <v>6818</v>
      </c>
      <c r="B6819" s="51" t="s">
        <v>15757</v>
      </c>
      <c r="C6819" s="22">
        <v>322971</v>
      </c>
      <c r="D6819" s="20" t="s">
        <v>18796</v>
      </c>
      <c r="E6819" s="51" t="s">
        <v>18797</v>
      </c>
      <c r="F6819" s="60" t="s">
        <v>16</v>
      </c>
      <c r="G6819" s="60" t="s">
        <v>18654</v>
      </c>
      <c r="H6819" s="60" t="s">
        <v>18655</v>
      </c>
      <c r="I6819" s="60" t="s">
        <v>23420</v>
      </c>
      <c r="J6819" s="7"/>
      <c r="K6819" s="65"/>
      <c r="L6819" s="7"/>
      <c r="M6819" s="64"/>
      <c r="N6819" s="64"/>
      <c r="O6819" s="72"/>
      <c r="P6819"/>
      <c r="Q6819"/>
      <c r="R6819"/>
      <c r="S6819"/>
      <c r="T6819"/>
      <c r="U6819"/>
      <c r="V6819"/>
      <c r="W6819"/>
      <c r="X6819"/>
      <c r="Y6819"/>
    </row>
    <row r="6820" spans="1:25" s="17" customFormat="1" ht="22.5" x14ac:dyDescent="0.25">
      <c r="A6820" s="20">
        <v>6819</v>
      </c>
      <c r="B6820" s="51" t="s">
        <v>16880</v>
      </c>
      <c r="C6820" s="22">
        <v>319333</v>
      </c>
      <c r="D6820" s="20" t="s">
        <v>18798</v>
      </c>
      <c r="E6820" s="51" t="s">
        <v>18799</v>
      </c>
      <c r="F6820" s="60" t="s">
        <v>10</v>
      </c>
      <c r="G6820" s="60" t="s">
        <v>18654</v>
      </c>
      <c r="H6820" s="60" t="s">
        <v>18655</v>
      </c>
      <c r="I6820" s="60" t="s">
        <v>23420</v>
      </c>
      <c r="J6820" s="7"/>
      <c r="K6820" s="65"/>
      <c r="L6820" s="7"/>
      <c r="M6820" s="64"/>
      <c r="N6820" s="64"/>
      <c r="O6820" s="72"/>
      <c r="P6820"/>
      <c r="Q6820"/>
      <c r="R6820"/>
      <c r="S6820"/>
      <c r="T6820"/>
      <c r="U6820"/>
      <c r="V6820"/>
      <c r="W6820"/>
      <c r="X6820"/>
      <c r="Y6820"/>
    </row>
    <row r="6821" spans="1:25" s="17" customFormat="1" ht="22.5" x14ac:dyDescent="0.25">
      <c r="A6821" s="20">
        <v>6820</v>
      </c>
      <c r="B6821" s="51" t="s">
        <v>16199</v>
      </c>
      <c r="C6821" s="22">
        <v>326003</v>
      </c>
      <c r="D6821" s="20" t="s">
        <v>18800</v>
      </c>
      <c r="E6821" s="51" t="s">
        <v>18801</v>
      </c>
      <c r="F6821" s="60" t="s">
        <v>37</v>
      </c>
      <c r="G6821" s="60" t="s">
        <v>18654</v>
      </c>
      <c r="H6821" s="60" t="s">
        <v>18655</v>
      </c>
      <c r="I6821" s="60" t="s">
        <v>6</v>
      </c>
      <c r="J6821" s="7"/>
      <c r="K6821" s="65"/>
      <c r="L6821" s="7">
        <v>43512</v>
      </c>
      <c r="M6821" s="64">
        <v>110047.98</v>
      </c>
      <c r="N6821" s="64">
        <v>0</v>
      </c>
      <c r="O6821" s="72"/>
      <c r="P6821"/>
      <c r="Q6821"/>
      <c r="R6821"/>
      <c r="S6821"/>
      <c r="T6821"/>
      <c r="U6821"/>
      <c r="V6821"/>
      <c r="W6821"/>
      <c r="X6821"/>
      <c r="Y6821"/>
    </row>
    <row r="6822" spans="1:25" s="17" customFormat="1" ht="33.75" x14ac:dyDescent="0.25">
      <c r="A6822" s="20">
        <v>6821</v>
      </c>
      <c r="B6822" s="51" t="s">
        <v>16058</v>
      </c>
      <c r="C6822" s="22">
        <v>307068</v>
      </c>
      <c r="D6822" s="20" t="s">
        <v>18802</v>
      </c>
      <c r="E6822" s="51" t="s">
        <v>18803</v>
      </c>
      <c r="F6822" s="60" t="s">
        <v>3</v>
      </c>
      <c r="G6822" s="60" t="s">
        <v>18654</v>
      </c>
      <c r="H6822" s="60" t="s">
        <v>18655</v>
      </c>
      <c r="I6822" s="60" t="s">
        <v>6</v>
      </c>
      <c r="J6822" s="7"/>
      <c r="K6822" s="65"/>
      <c r="L6822" s="7">
        <v>43371</v>
      </c>
      <c r="M6822" s="64">
        <v>82591.48</v>
      </c>
      <c r="N6822" s="64">
        <v>0</v>
      </c>
      <c r="O6822" s="72"/>
      <c r="P6822"/>
      <c r="Q6822"/>
      <c r="R6822"/>
      <c r="S6822"/>
      <c r="T6822"/>
      <c r="U6822"/>
      <c r="V6822"/>
      <c r="W6822"/>
      <c r="X6822"/>
      <c r="Y6822"/>
    </row>
    <row r="6823" spans="1:25" s="17" customFormat="1" ht="22.5" x14ac:dyDescent="0.25">
      <c r="A6823" s="20">
        <v>6822</v>
      </c>
      <c r="B6823" s="51" t="s">
        <v>17642</v>
      </c>
      <c r="C6823" s="22">
        <v>611166</v>
      </c>
      <c r="D6823" s="20" t="s">
        <v>18804</v>
      </c>
      <c r="E6823" s="51" t="s">
        <v>18805</v>
      </c>
      <c r="F6823" s="60" t="s">
        <v>3</v>
      </c>
      <c r="G6823" s="60" t="s">
        <v>18654</v>
      </c>
      <c r="H6823" s="60" t="s">
        <v>18655</v>
      </c>
      <c r="I6823" s="60" t="s">
        <v>23325</v>
      </c>
      <c r="J6823" s="7">
        <v>43276</v>
      </c>
      <c r="K6823" s="65" t="s">
        <v>23427</v>
      </c>
      <c r="L6823" s="7"/>
      <c r="M6823" s="64"/>
      <c r="N6823" s="64"/>
      <c r="O6823" s="72"/>
      <c r="P6823"/>
      <c r="Q6823"/>
      <c r="R6823"/>
      <c r="S6823"/>
      <c r="T6823"/>
      <c r="U6823"/>
      <c r="V6823"/>
      <c r="W6823"/>
      <c r="X6823"/>
      <c r="Y6823"/>
    </row>
    <row r="6824" spans="1:25" s="17" customFormat="1" ht="22.5" x14ac:dyDescent="0.25">
      <c r="A6824" s="20">
        <v>6823</v>
      </c>
      <c r="B6824" s="51" t="s">
        <v>18806</v>
      </c>
      <c r="C6824" s="22">
        <v>325864</v>
      </c>
      <c r="D6824" s="20" t="s">
        <v>18807</v>
      </c>
      <c r="E6824" s="51" t="s">
        <v>18808</v>
      </c>
      <c r="F6824" s="60" t="s">
        <v>37</v>
      </c>
      <c r="G6824" s="60" t="s">
        <v>18654</v>
      </c>
      <c r="H6824" s="60" t="s">
        <v>18655</v>
      </c>
      <c r="I6824" s="60" t="s">
        <v>6</v>
      </c>
      <c r="J6824" s="7"/>
      <c r="K6824" s="65"/>
      <c r="L6824" s="7">
        <v>43533</v>
      </c>
      <c r="M6824" s="64">
        <v>71777.78</v>
      </c>
      <c r="N6824" s="64">
        <v>0</v>
      </c>
      <c r="O6824" s="72"/>
      <c r="P6824"/>
      <c r="Q6824"/>
      <c r="R6824"/>
      <c r="S6824"/>
      <c r="T6824"/>
      <c r="U6824"/>
      <c r="V6824"/>
      <c r="W6824"/>
      <c r="X6824"/>
      <c r="Y6824"/>
    </row>
    <row r="6825" spans="1:25" s="17" customFormat="1" ht="22.5" x14ac:dyDescent="0.25">
      <c r="A6825" s="20">
        <v>6824</v>
      </c>
      <c r="B6825" s="51" t="s">
        <v>18809</v>
      </c>
      <c r="C6825" s="22">
        <v>325783</v>
      </c>
      <c r="D6825" s="20" t="s">
        <v>18810</v>
      </c>
      <c r="E6825" s="51" t="s">
        <v>18811</v>
      </c>
      <c r="F6825" s="60" t="s">
        <v>37</v>
      </c>
      <c r="G6825" s="60" t="s">
        <v>18654</v>
      </c>
      <c r="H6825" s="60" t="s">
        <v>18655</v>
      </c>
      <c r="I6825" s="60" t="s">
        <v>6</v>
      </c>
      <c r="J6825" s="7"/>
      <c r="K6825" s="65"/>
      <c r="L6825" s="7">
        <v>43512</v>
      </c>
      <c r="M6825" s="64">
        <v>83670.2</v>
      </c>
      <c r="N6825" s="64">
        <v>0</v>
      </c>
      <c r="O6825" s="72"/>
      <c r="P6825"/>
      <c r="Q6825"/>
      <c r="R6825"/>
      <c r="S6825"/>
      <c r="T6825"/>
      <c r="U6825"/>
      <c r="V6825"/>
      <c r="W6825"/>
      <c r="X6825"/>
      <c r="Y6825"/>
    </row>
    <row r="6826" spans="1:25" s="17" customFormat="1" x14ac:dyDescent="0.25">
      <c r="A6826" s="20">
        <v>6825</v>
      </c>
      <c r="B6826" s="51" t="s">
        <v>18812</v>
      </c>
      <c r="C6826" s="22">
        <v>316911</v>
      </c>
      <c r="D6826" s="20" t="s">
        <v>18813</v>
      </c>
      <c r="E6826" s="51" t="s">
        <v>18814</v>
      </c>
      <c r="F6826" s="60" t="s">
        <v>30</v>
      </c>
      <c r="G6826" s="60" t="s">
        <v>18654</v>
      </c>
      <c r="H6826" s="60" t="s">
        <v>18655</v>
      </c>
      <c r="I6826" s="60" t="s">
        <v>23420</v>
      </c>
      <c r="J6826" s="7"/>
      <c r="K6826" s="65"/>
      <c r="L6826" s="7"/>
      <c r="M6826" s="64"/>
      <c r="N6826" s="64"/>
      <c r="O6826" s="72"/>
      <c r="P6826"/>
      <c r="Q6826"/>
      <c r="R6826"/>
      <c r="S6826"/>
      <c r="T6826"/>
      <c r="U6826"/>
      <c r="V6826"/>
      <c r="W6826"/>
      <c r="X6826"/>
      <c r="Y6826"/>
    </row>
    <row r="6827" spans="1:25" s="17" customFormat="1" ht="22.5" x14ac:dyDescent="0.25">
      <c r="A6827" s="20">
        <v>6826</v>
      </c>
      <c r="B6827" s="51" t="s">
        <v>18815</v>
      </c>
      <c r="C6827" s="22">
        <v>321460</v>
      </c>
      <c r="D6827" s="20" t="s">
        <v>18816</v>
      </c>
      <c r="E6827" s="51" t="s">
        <v>18817</v>
      </c>
      <c r="F6827" s="60" t="s">
        <v>30</v>
      </c>
      <c r="G6827" s="60" t="s">
        <v>18654</v>
      </c>
      <c r="H6827" s="60" t="s">
        <v>18655</v>
      </c>
      <c r="I6827" s="60" t="s">
        <v>23420</v>
      </c>
      <c r="J6827" s="7"/>
      <c r="K6827" s="65"/>
      <c r="L6827" s="7"/>
      <c r="M6827" s="64"/>
      <c r="N6827" s="64"/>
      <c r="O6827" s="72"/>
      <c r="P6827"/>
      <c r="Q6827"/>
      <c r="R6827"/>
      <c r="S6827"/>
      <c r="T6827"/>
      <c r="U6827"/>
      <c r="V6827"/>
      <c r="W6827"/>
      <c r="X6827"/>
      <c r="Y6827"/>
    </row>
    <row r="6828" spans="1:25" s="17" customFormat="1" ht="22.5" x14ac:dyDescent="0.25">
      <c r="A6828" s="20">
        <v>6827</v>
      </c>
      <c r="B6828" s="51" t="s">
        <v>18818</v>
      </c>
      <c r="C6828" s="22">
        <v>325171</v>
      </c>
      <c r="D6828" s="20" t="s">
        <v>18819</v>
      </c>
      <c r="E6828" s="51" t="s">
        <v>18820</v>
      </c>
      <c r="F6828" s="60" t="s">
        <v>37</v>
      </c>
      <c r="G6828" s="60" t="s">
        <v>18654</v>
      </c>
      <c r="H6828" s="60" t="s">
        <v>18655</v>
      </c>
      <c r="I6828" s="60" t="s">
        <v>6</v>
      </c>
      <c r="J6828" s="7"/>
      <c r="K6828" s="65"/>
      <c r="L6828" s="7">
        <v>43449</v>
      </c>
      <c r="M6828" s="64">
        <v>92089.62</v>
      </c>
      <c r="N6828" s="64">
        <v>0</v>
      </c>
      <c r="O6828" s="72"/>
      <c r="P6828"/>
      <c r="Q6828"/>
      <c r="R6828"/>
      <c r="S6828"/>
      <c r="T6828"/>
      <c r="U6828"/>
      <c r="V6828"/>
      <c r="W6828"/>
      <c r="X6828"/>
      <c r="Y6828"/>
    </row>
    <row r="6829" spans="1:25" s="17" customFormat="1" ht="22.5" x14ac:dyDescent="0.25">
      <c r="A6829" s="20">
        <v>6828</v>
      </c>
      <c r="B6829" s="51" t="s">
        <v>17950</v>
      </c>
      <c r="C6829" s="22">
        <v>323942</v>
      </c>
      <c r="D6829" s="20" t="s">
        <v>18821</v>
      </c>
      <c r="E6829" s="51" t="s">
        <v>18822</v>
      </c>
      <c r="F6829" s="60" t="s">
        <v>37</v>
      </c>
      <c r="G6829" s="60" t="s">
        <v>18654</v>
      </c>
      <c r="H6829" s="60" t="s">
        <v>18655</v>
      </c>
      <c r="I6829" s="60" t="s">
        <v>23420</v>
      </c>
      <c r="J6829" s="7"/>
      <c r="K6829" s="65"/>
      <c r="L6829" s="7"/>
      <c r="M6829" s="64"/>
      <c r="N6829" s="64"/>
      <c r="O6829" s="72"/>
      <c r="P6829"/>
      <c r="Q6829"/>
      <c r="R6829"/>
      <c r="S6829"/>
      <c r="T6829"/>
      <c r="U6829"/>
      <c r="V6829"/>
      <c r="W6829"/>
      <c r="X6829"/>
      <c r="Y6829"/>
    </row>
    <row r="6830" spans="1:25" s="17" customFormat="1" ht="33.75" x14ac:dyDescent="0.25">
      <c r="A6830" s="20">
        <v>6829</v>
      </c>
      <c r="B6830" s="51" t="s">
        <v>17079</v>
      </c>
      <c r="C6830" s="22">
        <v>331457</v>
      </c>
      <c r="D6830" s="20" t="s">
        <v>18823</v>
      </c>
      <c r="E6830" s="51" t="s">
        <v>18824</v>
      </c>
      <c r="F6830" s="60" t="s">
        <v>37</v>
      </c>
      <c r="G6830" s="60" t="s">
        <v>18654</v>
      </c>
      <c r="H6830" s="60" t="s">
        <v>18655</v>
      </c>
      <c r="I6830" s="60" t="s">
        <v>6</v>
      </c>
      <c r="J6830" s="7"/>
      <c r="K6830" s="65"/>
      <c r="L6830" s="7">
        <v>43371</v>
      </c>
      <c r="M6830" s="64">
        <v>25297.32</v>
      </c>
      <c r="N6830" s="64">
        <v>25297.32</v>
      </c>
      <c r="O6830" s="72"/>
      <c r="P6830"/>
      <c r="Q6830"/>
      <c r="R6830"/>
      <c r="S6830"/>
      <c r="T6830"/>
      <c r="U6830"/>
      <c r="V6830"/>
      <c r="W6830"/>
      <c r="X6830"/>
      <c r="Y6830"/>
    </row>
    <row r="6831" spans="1:25" s="17" customFormat="1" ht="22.5" x14ac:dyDescent="0.25">
      <c r="A6831" s="20">
        <v>6830</v>
      </c>
      <c r="B6831" s="51" t="s">
        <v>18825</v>
      </c>
      <c r="C6831" s="22">
        <v>17078270</v>
      </c>
      <c r="D6831" s="20" t="s">
        <v>18826</v>
      </c>
      <c r="E6831" s="51" t="s">
        <v>18827</v>
      </c>
      <c r="F6831" s="60" t="s">
        <v>37</v>
      </c>
      <c r="G6831" s="60" t="s">
        <v>18654</v>
      </c>
      <c r="H6831" s="60" t="s">
        <v>18655</v>
      </c>
      <c r="I6831" s="60" t="s">
        <v>23325</v>
      </c>
      <c r="J6831" s="7">
        <v>43277</v>
      </c>
      <c r="K6831" s="65" t="s">
        <v>23427</v>
      </c>
      <c r="L6831" s="7"/>
      <c r="M6831" s="64"/>
      <c r="N6831" s="64"/>
      <c r="O6831" s="72"/>
      <c r="P6831"/>
      <c r="Q6831"/>
      <c r="R6831"/>
      <c r="S6831"/>
      <c r="T6831"/>
      <c r="U6831"/>
      <c r="V6831"/>
      <c r="W6831"/>
      <c r="X6831"/>
      <c r="Y6831"/>
    </row>
    <row r="6832" spans="1:25" s="17" customFormat="1" ht="33.75" x14ac:dyDescent="0.25">
      <c r="A6832" s="20">
        <v>6831</v>
      </c>
      <c r="B6832" s="51" t="s">
        <v>17243</v>
      </c>
      <c r="C6832" s="22">
        <v>306673</v>
      </c>
      <c r="D6832" s="20" t="s">
        <v>18828</v>
      </c>
      <c r="E6832" s="51" t="s">
        <v>18829</v>
      </c>
      <c r="F6832" s="60" t="s">
        <v>3</v>
      </c>
      <c r="G6832" s="60" t="s">
        <v>18654</v>
      </c>
      <c r="H6832" s="60" t="s">
        <v>18655</v>
      </c>
      <c r="I6832" s="60" t="s">
        <v>23420</v>
      </c>
      <c r="J6832" s="7"/>
      <c r="K6832" s="65"/>
      <c r="L6832" s="7"/>
      <c r="M6832" s="64"/>
      <c r="N6832" s="64"/>
      <c r="O6832" s="72"/>
      <c r="P6832"/>
      <c r="Q6832"/>
      <c r="R6832"/>
      <c r="S6832"/>
      <c r="T6832"/>
      <c r="U6832"/>
      <c r="V6832"/>
      <c r="W6832"/>
      <c r="X6832"/>
      <c r="Y6832"/>
    </row>
    <row r="6833" spans="1:25" s="17" customFormat="1" ht="22.5" x14ac:dyDescent="0.25">
      <c r="A6833" s="20">
        <v>6832</v>
      </c>
      <c r="B6833" s="51" t="s">
        <v>18830</v>
      </c>
      <c r="C6833" s="22">
        <v>305014</v>
      </c>
      <c r="D6833" s="20" t="s">
        <v>18831</v>
      </c>
      <c r="E6833" s="51" t="s">
        <v>18832</v>
      </c>
      <c r="F6833" s="60" t="s">
        <v>63</v>
      </c>
      <c r="G6833" s="60" t="s">
        <v>18654</v>
      </c>
      <c r="H6833" s="60" t="s">
        <v>18655</v>
      </c>
      <c r="I6833" s="60" t="s">
        <v>23420</v>
      </c>
      <c r="J6833" s="7"/>
      <c r="K6833" s="65"/>
      <c r="L6833" s="7"/>
      <c r="M6833" s="64"/>
      <c r="N6833" s="64"/>
      <c r="O6833" s="72"/>
      <c r="P6833"/>
      <c r="Q6833"/>
      <c r="R6833"/>
      <c r="S6833"/>
      <c r="T6833"/>
      <c r="U6833"/>
      <c r="V6833"/>
      <c r="W6833"/>
      <c r="X6833"/>
      <c r="Y6833"/>
    </row>
    <row r="6834" spans="1:25" s="17" customFormat="1" x14ac:dyDescent="0.25">
      <c r="A6834" s="20">
        <v>6833</v>
      </c>
      <c r="B6834" s="51" t="s">
        <v>16475</v>
      </c>
      <c r="C6834" s="22">
        <v>686301</v>
      </c>
      <c r="D6834" s="20" t="s">
        <v>18833</v>
      </c>
      <c r="E6834" s="51" t="s">
        <v>18834</v>
      </c>
      <c r="F6834" s="60" t="s">
        <v>56</v>
      </c>
      <c r="G6834" s="60" t="s">
        <v>18654</v>
      </c>
      <c r="H6834" s="60" t="s">
        <v>18655</v>
      </c>
      <c r="I6834" s="60" t="s">
        <v>6</v>
      </c>
      <c r="J6834" s="7"/>
      <c r="K6834" s="65"/>
      <c r="L6834" s="7">
        <v>43439</v>
      </c>
      <c r="M6834" s="64">
        <v>56626.87</v>
      </c>
      <c r="N6834" s="64">
        <v>0</v>
      </c>
      <c r="O6834" s="72"/>
      <c r="P6834"/>
      <c r="Q6834"/>
      <c r="R6834"/>
      <c r="S6834"/>
      <c r="T6834"/>
      <c r="U6834"/>
      <c r="V6834"/>
      <c r="W6834"/>
      <c r="X6834"/>
      <c r="Y6834"/>
    </row>
    <row r="6835" spans="1:25" s="17" customFormat="1" ht="22.5" x14ac:dyDescent="0.25">
      <c r="A6835" s="20">
        <v>6834</v>
      </c>
      <c r="B6835" s="51" t="s">
        <v>15644</v>
      </c>
      <c r="C6835" s="22">
        <v>682136</v>
      </c>
      <c r="D6835" s="20" t="s">
        <v>18835</v>
      </c>
      <c r="E6835" s="51" t="s">
        <v>18836</v>
      </c>
      <c r="F6835" s="60" t="s">
        <v>56</v>
      </c>
      <c r="G6835" s="60" t="s">
        <v>18654</v>
      </c>
      <c r="H6835" s="60" t="s">
        <v>18655</v>
      </c>
      <c r="I6835" s="60" t="s">
        <v>23420</v>
      </c>
      <c r="J6835" s="7"/>
      <c r="K6835" s="65"/>
      <c r="L6835" s="7"/>
      <c r="M6835" s="64"/>
      <c r="N6835" s="64"/>
      <c r="O6835" s="72"/>
      <c r="P6835"/>
      <c r="Q6835"/>
      <c r="R6835"/>
      <c r="S6835"/>
      <c r="T6835"/>
      <c r="U6835"/>
      <c r="V6835"/>
      <c r="W6835"/>
      <c r="X6835"/>
      <c r="Y6835"/>
    </row>
    <row r="6836" spans="1:25" s="17" customFormat="1" ht="22.5" x14ac:dyDescent="0.25">
      <c r="A6836" s="20">
        <v>6835</v>
      </c>
      <c r="B6836" s="51" t="s">
        <v>18837</v>
      </c>
      <c r="C6836" s="22">
        <v>330817</v>
      </c>
      <c r="D6836" s="20" t="s">
        <v>18838</v>
      </c>
      <c r="E6836" s="51" t="s">
        <v>18839</v>
      </c>
      <c r="F6836" s="60" t="s">
        <v>16</v>
      </c>
      <c r="G6836" s="60" t="s">
        <v>18654</v>
      </c>
      <c r="H6836" s="60" t="s">
        <v>18655</v>
      </c>
      <c r="I6836" s="60" t="s">
        <v>6</v>
      </c>
      <c r="J6836" s="7"/>
      <c r="K6836" s="65"/>
      <c r="L6836" s="7">
        <v>43410</v>
      </c>
      <c r="M6836" s="64">
        <v>73258.399999999994</v>
      </c>
      <c r="N6836" s="64">
        <v>0</v>
      </c>
      <c r="O6836" s="72"/>
      <c r="P6836"/>
      <c r="Q6836"/>
      <c r="R6836"/>
      <c r="S6836"/>
      <c r="T6836"/>
      <c r="U6836"/>
      <c r="V6836"/>
      <c r="W6836"/>
      <c r="X6836"/>
      <c r="Y6836"/>
    </row>
    <row r="6837" spans="1:25" s="17" customFormat="1" ht="45" x14ac:dyDescent="0.25">
      <c r="A6837" s="20">
        <v>6836</v>
      </c>
      <c r="B6837" s="51" t="s">
        <v>18840</v>
      </c>
      <c r="C6837" s="22">
        <v>17061741</v>
      </c>
      <c r="D6837" s="20" t="s">
        <v>18841</v>
      </c>
      <c r="E6837" s="51" t="s">
        <v>18842</v>
      </c>
      <c r="F6837" s="60" t="s">
        <v>10</v>
      </c>
      <c r="G6837" s="60" t="s">
        <v>18654</v>
      </c>
      <c r="H6837" s="60" t="s">
        <v>18655</v>
      </c>
      <c r="I6837" s="60" t="s">
        <v>23325</v>
      </c>
      <c r="J6837" s="7">
        <v>43277</v>
      </c>
      <c r="K6837" s="65" t="s">
        <v>23425</v>
      </c>
      <c r="L6837" s="7"/>
      <c r="M6837" s="64"/>
      <c r="N6837" s="64"/>
      <c r="O6837" s="72"/>
      <c r="P6837"/>
      <c r="Q6837"/>
      <c r="R6837"/>
      <c r="S6837"/>
      <c r="T6837"/>
      <c r="U6837"/>
      <c r="V6837"/>
      <c r="W6837"/>
      <c r="X6837"/>
      <c r="Y6837"/>
    </row>
    <row r="6838" spans="1:25" s="17" customFormat="1" ht="22.5" x14ac:dyDescent="0.25">
      <c r="A6838" s="20">
        <v>6837</v>
      </c>
      <c r="B6838" s="51" t="s">
        <v>16614</v>
      </c>
      <c r="C6838" s="22">
        <v>318272</v>
      </c>
      <c r="D6838" s="20" t="s">
        <v>18843</v>
      </c>
      <c r="E6838" s="51" t="s">
        <v>18844</v>
      </c>
      <c r="F6838" s="60" t="s">
        <v>26</v>
      </c>
      <c r="G6838" s="60" t="s">
        <v>18654</v>
      </c>
      <c r="H6838" s="60" t="s">
        <v>18655</v>
      </c>
      <c r="I6838" s="60" t="s">
        <v>23420</v>
      </c>
      <c r="J6838" s="7"/>
      <c r="K6838" s="65"/>
      <c r="L6838" s="7"/>
      <c r="M6838" s="64"/>
      <c r="N6838" s="64"/>
      <c r="O6838" s="72"/>
      <c r="P6838"/>
      <c r="Q6838"/>
      <c r="R6838"/>
      <c r="S6838"/>
      <c r="T6838"/>
      <c r="U6838"/>
      <c r="V6838"/>
      <c r="W6838"/>
      <c r="X6838"/>
      <c r="Y6838"/>
    </row>
    <row r="6839" spans="1:25" s="17" customFormat="1" ht="22.5" x14ac:dyDescent="0.25">
      <c r="A6839" s="20">
        <v>6838</v>
      </c>
      <c r="B6839" s="51" t="s">
        <v>18845</v>
      </c>
      <c r="C6839" s="22">
        <v>305294</v>
      </c>
      <c r="D6839" s="20" t="s">
        <v>18846</v>
      </c>
      <c r="E6839" s="51" t="s">
        <v>18847</v>
      </c>
      <c r="F6839" s="60" t="s">
        <v>56</v>
      </c>
      <c r="G6839" s="60" t="s">
        <v>18654</v>
      </c>
      <c r="H6839" s="60" t="s">
        <v>18655</v>
      </c>
      <c r="I6839" s="60" t="s">
        <v>23420</v>
      </c>
      <c r="J6839" s="7"/>
      <c r="K6839" s="65"/>
      <c r="L6839" s="7"/>
      <c r="M6839" s="64"/>
      <c r="N6839" s="64"/>
      <c r="O6839" s="72"/>
      <c r="P6839"/>
      <c r="Q6839"/>
      <c r="R6839"/>
      <c r="S6839"/>
      <c r="T6839"/>
      <c r="U6839"/>
      <c r="V6839"/>
      <c r="W6839"/>
      <c r="X6839"/>
      <c r="Y6839"/>
    </row>
    <row r="6840" spans="1:25" s="17" customFormat="1" x14ac:dyDescent="0.25">
      <c r="A6840" s="20">
        <v>6839</v>
      </c>
      <c r="B6840" s="51" t="s">
        <v>18848</v>
      </c>
      <c r="C6840" s="22">
        <v>322199</v>
      </c>
      <c r="D6840" s="20" t="s">
        <v>18849</v>
      </c>
      <c r="E6840" s="51" t="s">
        <v>18850</v>
      </c>
      <c r="F6840" s="60" t="s">
        <v>16</v>
      </c>
      <c r="G6840" s="60" t="s">
        <v>18654</v>
      </c>
      <c r="H6840" s="60" t="s">
        <v>18655</v>
      </c>
      <c r="I6840" s="60" t="s">
        <v>23325</v>
      </c>
      <c r="J6840" s="7">
        <v>43285</v>
      </c>
      <c r="K6840" s="65" t="s">
        <v>23425</v>
      </c>
      <c r="L6840" s="7"/>
      <c r="M6840" s="64"/>
      <c r="N6840" s="64"/>
      <c r="O6840" s="72"/>
      <c r="P6840"/>
      <c r="Q6840"/>
      <c r="R6840"/>
      <c r="S6840"/>
      <c r="T6840"/>
      <c r="U6840"/>
      <c r="V6840"/>
      <c r="W6840"/>
      <c r="X6840"/>
      <c r="Y6840"/>
    </row>
    <row r="6841" spans="1:25" s="17" customFormat="1" ht="45" x14ac:dyDescent="0.25">
      <c r="A6841" s="20">
        <v>6840</v>
      </c>
      <c r="B6841" s="51" t="s">
        <v>18851</v>
      </c>
      <c r="C6841" s="22">
        <v>332879</v>
      </c>
      <c r="D6841" s="20" t="s">
        <v>18852</v>
      </c>
      <c r="E6841" s="51" t="s">
        <v>18853</v>
      </c>
      <c r="F6841" s="60" t="s">
        <v>16</v>
      </c>
      <c r="G6841" s="60" t="s">
        <v>18654</v>
      </c>
      <c r="H6841" s="60" t="s">
        <v>18655</v>
      </c>
      <c r="I6841" s="60" t="s">
        <v>23420</v>
      </c>
      <c r="J6841" s="7"/>
      <c r="K6841" s="65"/>
      <c r="L6841" s="7"/>
      <c r="M6841" s="64"/>
      <c r="N6841" s="64"/>
      <c r="O6841" s="72"/>
      <c r="P6841"/>
      <c r="Q6841"/>
      <c r="R6841"/>
      <c r="S6841"/>
      <c r="T6841"/>
      <c r="U6841"/>
      <c r="V6841"/>
      <c r="W6841"/>
      <c r="X6841"/>
      <c r="Y6841"/>
    </row>
    <row r="6842" spans="1:25" s="17" customFormat="1" ht="22.5" x14ac:dyDescent="0.25">
      <c r="A6842" s="20">
        <v>6841</v>
      </c>
      <c r="B6842" s="51" t="s">
        <v>18854</v>
      </c>
      <c r="C6842" s="22">
        <v>318205</v>
      </c>
      <c r="D6842" s="20" t="s">
        <v>18855</v>
      </c>
      <c r="E6842" s="51" t="s">
        <v>18856</v>
      </c>
      <c r="F6842" s="60" t="s">
        <v>26</v>
      </c>
      <c r="G6842" s="60" t="s">
        <v>18654</v>
      </c>
      <c r="H6842" s="60" t="s">
        <v>18655</v>
      </c>
      <c r="I6842" s="60" t="s">
        <v>23420</v>
      </c>
      <c r="J6842" s="7"/>
      <c r="K6842" s="65"/>
      <c r="L6842" s="7"/>
      <c r="M6842" s="64"/>
      <c r="N6842" s="64"/>
      <c r="O6842" s="72"/>
      <c r="P6842"/>
      <c r="Q6842"/>
      <c r="R6842"/>
      <c r="S6842"/>
      <c r="T6842"/>
      <c r="U6842"/>
      <c r="V6842"/>
      <c r="W6842"/>
      <c r="X6842"/>
      <c r="Y6842"/>
    </row>
    <row r="6843" spans="1:25" s="17" customFormat="1" ht="22.5" x14ac:dyDescent="0.25">
      <c r="A6843" s="20">
        <v>6842</v>
      </c>
      <c r="B6843" s="51" t="s">
        <v>16941</v>
      </c>
      <c r="C6843" s="22">
        <v>310352</v>
      </c>
      <c r="D6843" s="20" t="s">
        <v>18857</v>
      </c>
      <c r="E6843" s="51" t="s">
        <v>18858</v>
      </c>
      <c r="F6843" s="60" t="s">
        <v>26</v>
      </c>
      <c r="G6843" s="60" t="s">
        <v>18654</v>
      </c>
      <c r="H6843" s="60" t="s">
        <v>18655</v>
      </c>
      <c r="I6843" s="60" t="s">
        <v>23325</v>
      </c>
      <c r="J6843" s="7">
        <v>43280</v>
      </c>
      <c r="K6843" s="65" t="s">
        <v>23425</v>
      </c>
      <c r="L6843" s="7"/>
      <c r="M6843" s="64"/>
      <c r="N6843" s="64"/>
      <c r="O6843" s="72"/>
      <c r="P6843"/>
      <c r="Q6843"/>
      <c r="R6843"/>
      <c r="S6843"/>
      <c r="T6843"/>
      <c r="U6843"/>
      <c r="V6843"/>
      <c r="W6843"/>
      <c r="X6843"/>
      <c r="Y6843"/>
    </row>
    <row r="6844" spans="1:25" s="17" customFormat="1" ht="22.5" x14ac:dyDescent="0.25">
      <c r="A6844" s="20">
        <v>6843</v>
      </c>
      <c r="B6844" s="51" t="s">
        <v>18859</v>
      </c>
      <c r="C6844" s="22">
        <v>305359</v>
      </c>
      <c r="D6844" s="20" t="s">
        <v>18860</v>
      </c>
      <c r="E6844" s="51" t="s">
        <v>18861</v>
      </c>
      <c r="F6844" s="60" t="s">
        <v>56</v>
      </c>
      <c r="G6844" s="60" t="s">
        <v>18654</v>
      </c>
      <c r="H6844" s="60" t="s">
        <v>18655</v>
      </c>
      <c r="I6844" s="60" t="s">
        <v>23325</v>
      </c>
      <c r="J6844" s="7">
        <v>43283</v>
      </c>
      <c r="K6844" s="65" t="s">
        <v>23425</v>
      </c>
      <c r="L6844" s="7"/>
      <c r="M6844" s="64"/>
      <c r="N6844" s="64"/>
      <c r="O6844" s="72"/>
      <c r="P6844"/>
      <c r="Q6844"/>
      <c r="R6844"/>
      <c r="S6844"/>
      <c r="T6844"/>
      <c r="U6844"/>
      <c r="V6844"/>
      <c r="W6844"/>
      <c r="X6844"/>
      <c r="Y6844"/>
    </row>
    <row r="6845" spans="1:25" s="17" customFormat="1" ht="22.5" x14ac:dyDescent="0.25">
      <c r="A6845" s="20">
        <v>6844</v>
      </c>
      <c r="B6845" s="51" t="s">
        <v>18862</v>
      </c>
      <c r="C6845" s="22">
        <v>330400</v>
      </c>
      <c r="D6845" s="20" t="s">
        <v>18863</v>
      </c>
      <c r="E6845" s="51" t="s">
        <v>18864</v>
      </c>
      <c r="F6845" s="60" t="s">
        <v>16</v>
      </c>
      <c r="G6845" s="60" t="s">
        <v>18654</v>
      </c>
      <c r="H6845" s="60" t="s">
        <v>18655</v>
      </c>
      <c r="I6845" s="60" t="s">
        <v>23325</v>
      </c>
      <c r="J6845" s="7">
        <v>43544</v>
      </c>
      <c r="K6845" s="65" t="s">
        <v>24156</v>
      </c>
      <c r="L6845" s="7"/>
      <c r="M6845" s="64"/>
      <c r="N6845" s="64"/>
      <c r="O6845" s="72"/>
      <c r="P6845"/>
      <c r="Q6845"/>
      <c r="R6845"/>
      <c r="S6845"/>
      <c r="T6845"/>
      <c r="U6845"/>
      <c r="V6845"/>
      <c r="W6845"/>
      <c r="X6845"/>
      <c r="Y6845"/>
    </row>
    <row r="6846" spans="1:25" s="17" customFormat="1" ht="22.5" x14ac:dyDescent="0.25">
      <c r="A6846" s="20">
        <v>6845</v>
      </c>
      <c r="B6846" s="51" t="s">
        <v>18865</v>
      </c>
      <c r="C6846" s="22">
        <v>331066</v>
      </c>
      <c r="D6846" s="20" t="s">
        <v>18866</v>
      </c>
      <c r="E6846" s="51" t="s">
        <v>18867</v>
      </c>
      <c r="F6846" s="60" t="s">
        <v>16</v>
      </c>
      <c r="G6846" s="60" t="s">
        <v>18654</v>
      </c>
      <c r="H6846" s="60" t="s">
        <v>18655</v>
      </c>
      <c r="I6846" s="60" t="s">
        <v>23420</v>
      </c>
      <c r="J6846" s="7"/>
      <c r="K6846" s="65"/>
      <c r="L6846" s="7"/>
      <c r="M6846" s="64"/>
      <c r="N6846" s="64"/>
      <c r="O6846" s="72"/>
      <c r="P6846"/>
      <c r="Q6846"/>
      <c r="R6846"/>
      <c r="S6846"/>
      <c r="T6846"/>
      <c r="U6846"/>
      <c r="V6846"/>
      <c r="W6846"/>
      <c r="X6846"/>
      <c r="Y6846"/>
    </row>
    <row r="6847" spans="1:25" s="17" customFormat="1" x14ac:dyDescent="0.25">
      <c r="A6847" s="20">
        <v>6846</v>
      </c>
      <c r="B6847" s="51" t="s">
        <v>17208</v>
      </c>
      <c r="C6847" s="22">
        <v>328090</v>
      </c>
      <c r="D6847" s="20" t="s">
        <v>18868</v>
      </c>
      <c r="E6847" s="51" t="s">
        <v>18869</v>
      </c>
      <c r="F6847" s="60" t="s">
        <v>37</v>
      </c>
      <c r="G6847" s="60" t="s">
        <v>18654</v>
      </c>
      <c r="H6847" s="60" t="s">
        <v>18655</v>
      </c>
      <c r="I6847" s="60" t="s">
        <v>23420</v>
      </c>
      <c r="J6847" s="7"/>
      <c r="K6847" s="65"/>
      <c r="L6847" s="7"/>
      <c r="M6847" s="64"/>
      <c r="N6847" s="64"/>
      <c r="O6847" s="72"/>
      <c r="P6847"/>
      <c r="Q6847"/>
      <c r="R6847"/>
      <c r="S6847"/>
      <c r="T6847"/>
      <c r="U6847"/>
      <c r="V6847"/>
      <c r="W6847"/>
      <c r="X6847"/>
      <c r="Y6847"/>
    </row>
    <row r="6848" spans="1:25" s="17" customFormat="1" ht="22.5" x14ac:dyDescent="0.25">
      <c r="A6848" s="20">
        <v>6847</v>
      </c>
      <c r="B6848" s="51" t="s">
        <v>18870</v>
      </c>
      <c r="C6848" s="22">
        <v>313254</v>
      </c>
      <c r="D6848" s="20" t="s">
        <v>18871</v>
      </c>
      <c r="E6848" s="51" t="s">
        <v>18872</v>
      </c>
      <c r="F6848" s="60" t="s">
        <v>10</v>
      </c>
      <c r="G6848" s="60" t="s">
        <v>18654</v>
      </c>
      <c r="H6848" s="60" t="s">
        <v>18655</v>
      </c>
      <c r="I6848" s="60" t="s">
        <v>6</v>
      </c>
      <c r="J6848" s="7"/>
      <c r="K6848" s="65"/>
      <c r="L6848" s="7">
        <v>43385</v>
      </c>
      <c r="M6848" s="64">
        <v>34738.730000000003</v>
      </c>
      <c r="N6848" s="64">
        <v>0</v>
      </c>
      <c r="O6848" s="72"/>
      <c r="P6848"/>
      <c r="Q6848"/>
      <c r="R6848"/>
      <c r="S6848"/>
      <c r="T6848"/>
      <c r="U6848"/>
      <c r="V6848"/>
      <c r="W6848"/>
      <c r="X6848"/>
      <c r="Y6848"/>
    </row>
    <row r="6849" spans="1:25" s="17" customFormat="1" ht="22.5" x14ac:dyDescent="0.25">
      <c r="A6849" s="20">
        <v>6848</v>
      </c>
      <c r="B6849" s="51" t="s">
        <v>17757</v>
      </c>
      <c r="C6849" s="22">
        <v>323641</v>
      </c>
      <c r="D6849" s="20" t="s">
        <v>18873</v>
      </c>
      <c r="E6849" s="51" t="s">
        <v>18874</v>
      </c>
      <c r="F6849" s="60" t="s">
        <v>16</v>
      </c>
      <c r="G6849" s="60" t="s">
        <v>18654</v>
      </c>
      <c r="H6849" s="60" t="s">
        <v>18655</v>
      </c>
      <c r="I6849" s="60" t="s">
        <v>23420</v>
      </c>
      <c r="J6849" s="7"/>
      <c r="K6849" s="65"/>
      <c r="L6849" s="7"/>
      <c r="M6849" s="64"/>
      <c r="N6849" s="64"/>
      <c r="O6849" s="72"/>
      <c r="P6849"/>
      <c r="Q6849"/>
      <c r="R6849"/>
      <c r="S6849"/>
      <c r="T6849"/>
      <c r="U6849"/>
      <c r="V6849"/>
      <c r="W6849"/>
      <c r="X6849"/>
      <c r="Y6849"/>
    </row>
    <row r="6850" spans="1:25" s="17" customFormat="1" ht="22.5" x14ac:dyDescent="0.25">
      <c r="A6850" s="20">
        <v>6849</v>
      </c>
      <c r="B6850" s="51" t="s">
        <v>18875</v>
      </c>
      <c r="C6850" s="22">
        <v>323608</v>
      </c>
      <c r="D6850" s="20" t="s">
        <v>18876</v>
      </c>
      <c r="E6850" s="51" t="s">
        <v>18877</v>
      </c>
      <c r="F6850" s="60" t="s">
        <v>16</v>
      </c>
      <c r="G6850" s="60" t="s">
        <v>18654</v>
      </c>
      <c r="H6850" s="60" t="s">
        <v>18655</v>
      </c>
      <c r="I6850" s="60" t="s">
        <v>23420</v>
      </c>
      <c r="J6850" s="7"/>
      <c r="K6850" s="65"/>
      <c r="L6850" s="7"/>
      <c r="M6850" s="64"/>
      <c r="N6850" s="64"/>
      <c r="O6850" s="72"/>
      <c r="P6850"/>
      <c r="Q6850"/>
      <c r="R6850"/>
      <c r="S6850"/>
      <c r="T6850"/>
      <c r="U6850"/>
      <c r="V6850"/>
      <c r="W6850"/>
      <c r="X6850"/>
      <c r="Y6850"/>
    </row>
    <row r="6851" spans="1:25" s="17" customFormat="1" ht="22.5" x14ac:dyDescent="0.25">
      <c r="A6851" s="20">
        <v>6850</v>
      </c>
      <c r="B6851" s="51" t="s">
        <v>18878</v>
      </c>
      <c r="C6851" s="22">
        <v>323616</v>
      </c>
      <c r="D6851" s="20" t="s">
        <v>18879</v>
      </c>
      <c r="E6851" s="51" t="s">
        <v>18880</v>
      </c>
      <c r="F6851" s="60" t="s">
        <v>16</v>
      </c>
      <c r="G6851" s="60" t="s">
        <v>18654</v>
      </c>
      <c r="H6851" s="60" t="s">
        <v>18655</v>
      </c>
      <c r="I6851" s="60" t="s">
        <v>6</v>
      </c>
      <c r="J6851" s="7"/>
      <c r="K6851" s="65"/>
      <c r="L6851" s="7">
        <v>43384</v>
      </c>
      <c r="M6851" s="64">
        <v>108212.2</v>
      </c>
      <c r="N6851" s="64">
        <v>0</v>
      </c>
      <c r="O6851" s="72"/>
      <c r="P6851"/>
      <c r="Q6851"/>
      <c r="R6851"/>
      <c r="S6851"/>
      <c r="T6851"/>
      <c r="U6851"/>
      <c r="V6851"/>
      <c r="W6851"/>
      <c r="X6851"/>
      <c r="Y6851"/>
    </row>
    <row r="6852" spans="1:25" s="17" customFormat="1" ht="22.5" x14ac:dyDescent="0.25">
      <c r="A6852" s="20">
        <v>6851</v>
      </c>
      <c r="B6852" s="51" t="s">
        <v>17183</v>
      </c>
      <c r="C6852" s="22">
        <v>327654</v>
      </c>
      <c r="D6852" s="20" t="s">
        <v>18881</v>
      </c>
      <c r="E6852" s="51" t="s">
        <v>18882</v>
      </c>
      <c r="F6852" s="60" t="s">
        <v>16</v>
      </c>
      <c r="G6852" s="60" t="s">
        <v>18654</v>
      </c>
      <c r="H6852" s="60" t="s">
        <v>18655</v>
      </c>
      <c r="I6852" s="60" t="s">
        <v>23325</v>
      </c>
      <c r="J6852" s="7">
        <v>43557</v>
      </c>
      <c r="K6852" s="65" t="s">
        <v>24156</v>
      </c>
      <c r="L6852" s="7"/>
      <c r="M6852" s="64"/>
      <c r="N6852" s="64"/>
      <c r="O6852" s="72"/>
      <c r="P6852"/>
      <c r="Q6852"/>
      <c r="R6852"/>
      <c r="S6852"/>
      <c r="T6852"/>
      <c r="U6852"/>
      <c r="V6852"/>
      <c r="W6852"/>
      <c r="X6852"/>
      <c r="Y6852"/>
    </row>
    <row r="6853" spans="1:25" s="17" customFormat="1" x14ac:dyDescent="0.25">
      <c r="A6853" s="20">
        <v>6852</v>
      </c>
      <c r="B6853" s="51" t="s">
        <v>16674</v>
      </c>
      <c r="C6853" s="22">
        <v>31302955</v>
      </c>
      <c r="D6853" s="20" t="s">
        <v>18883</v>
      </c>
      <c r="E6853" s="51" t="s">
        <v>18884</v>
      </c>
      <c r="F6853" s="60" t="s">
        <v>16</v>
      </c>
      <c r="G6853" s="60" t="s">
        <v>18654</v>
      </c>
      <c r="H6853" s="60" t="s">
        <v>18655</v>
      </c>
      <c r="I6853" s="60" t="s">
        <v>6</v>
      </c>
      <c r="J6853" s="7"/>
      <c r="K6853" s="65"/>
      <c r="L6853" s="7">
        <v>43392</v>
      </c>
      <c r="M6853" s="64">
        <v>77952.479999999996</v>
      </c>
      <c r="N6853" s="64">
        <v>0</v>
      </c>
      <c r="O6853" s="72"/>
      <c r="P6853"/>
      <c r="Q6853"/>
      <c r="R6853"/>
      <c r="S6853"/>
      <c r="T6853"/>
      <c r="U6853"/>
      <c r="V6853"/>
      <c r="W6853"/>
      <c r="X6853"/>
      <c r="Y6853"/>
    </row>
    <row r="6854" spans="1:25" s="17" customFormat="1" x14ac:dyDescent="0.25">
      <c r="A6854" s="20">
        <v>6853</v>
      </c>
      <c r="B6854" s="51" t="s">
        <v>18117</v>
      </c>
      <c r="C6854" s="22">
        <v>305189</v>
      </c>
      <c r="D6854" s="20" t="s">
        <v>18885</v>
      </c>
      <c r="E6854" s="51" t="s">
        <v>18886</v>
      </c>
      <c r="F6854" s="60" t="s">
        <v>63</v>
      </c>
      <c r="G6854" s="60" t="s">
        <v>18654</v>
      </c>
      <c r="H6854" s="60" t="s">
        <v>18655</v>
      </c>
      <c r="I6854" s="60" t="s">
        <v>6</v>
      </c>
      <c r="J6854" s="7"/>
      <c r="K6854" s="65"/>
      <c r="L6854" s="7">
        <v>43536</v>
      </c>
      <c r="M6854" s="64">
        <v>119545.69</v>
      </c>
      <c r="N6854" s="64">
        <v>0</v>
      </c>
      <c r="O6854" s="72"/>
      <c r="P6854"/>
      <c r="Q6854"/>
      <c r="R6854"/>
      <c r="S6854"/>
      <c r="T6854"/>
      <c r="U6854"/>
      <c r="V6854"/>
      <c r="W6854"/>
      <c r="X6854"/>
      <c r="Y6854"/>
    </row>
    <row r="6855" spans="1:25" s="17" customFormat="1" ht="22.5" x14ac:dyDescent="0.25">
      <c r="A6855" s="20">
        <v>6854</v>
      </c>
      <c r="B6855" s="51" t="s">
        <v>18887</v>
      </c>
      <c r="C6855" s="22">
        <v>330396</v>
      </c>
      <c r="D6855" s="20" t="s">
        <v>18888</v>
      </c>
      <c r="E6855" s="51" t="s">
        <v>18889</v>
      </c>
      <c r="F6855" s="60" t="s">
        <v>16</v>
      </c>
      <c r="G6855" s="60" t="s">
        <v>18654</v>
      </c>
      <c r="H6855" s="60" t="s">
        <v>18655</v>
      </c>
      <c r="I6855" s="60" t="s">
        <v>23325</v>
      </c>
      <c r="J6855" s="7">
        <v>43283</v>
      </c>
      <c r="K6855" s="65" t="s">
        <v>23425</v>
      </c>
      <c r="L6855" s="7"/>
      <c r="M6855" s="64"/>
      <c r="N6855" s="64"/>
      <c r="O6855" s="72"/>
      <c r="P6855"/>
      <c r="Q6855"/>
      <c r="R6855"/>
      <c r="S6855"/>
      <c r="T6855"/>
      <c r="U6855"/>
      <c r="V6855"/>
      <c r="W6855"/>
      <c r="X6855"/>
      <c r="Y6855"/>
    </row>
    <row r="6856" spans="1:25" s="17" customFormat="1" ht="22.5" x14ac:dyDescent="0.25">
      <c r="A6856" s="20">
        <v>6855</v>
      </c>
      <c r="B6856" s="51" t="s">
        <v>15939</v>
      </c>
      <c r="C6856" s="22">
        <v>329177</v>
      </c>
      <c r="D6856" s="20" t="s">
        <v>18890</v>
      </c>
      <c r="E6856" s="51" t="s">
        <v>18891</v>
      </c>
      <c r="F6856" s="60" t="s">
        <v>37</v>
      </c>
      <c r="G6856" s="60" t="s">
        <v>18654</v>
      </c>
      <c r="H6856" s="60" t="s">
        <v>18655</v>
      </c>
      <c r="I6856" s="60" t="s">
        <v>23325</v>
      </c>
      <c r="J6856" s="7">
        <v>43277</v>
      </c>
      <c r="K6856" s="65" t="s">
        <v>23425</v>
      </c>
      <c r="L6856" s="7"/>
      <c r="M6856" s="64"/>
      <c r="N6856" s="64"/>
      <c r="O6856" s="72"/>
      <c r="P6856"/>
      <c r="Q6856"/>
      <c r="R6856"/>
      <c r="S6856"/>
      <c r="T6856"/>
      <c r="U6856"/>
      <c r="V6856"/>
      <c r="W6856"/>
      <c r="X6856"/>
      <c r="Y6856"/>
    </row>
    <row r="6857" spans="1:25" s="17" customFormat="1" ht="22.5" x14ac:dyDescent="0.25">
      <c r="A6857" s="20">
        <v>6856</v>
      </c>
      <c r="B6857" s="51" t="s">
        <v>5830</v>
      </c>
      <c r="C6857" s="22">
        <v>324485</v>
      </c>
      <c r="D6857" s="20" t="s">
        <v>18892</v>
      </c>
      <c r="E6857" s="51" t="s">
        <v>18893</v>
      </c>
      <c r="F6857" s="60" t="s">
        <v>37</v>
      </c>
      <c r="G6857" s="60" t="s">
        <v>18654</v>
      </c>
      <c r="H6857" s="60" t="s">
        <v>18655</v>
      </c>
      <c r="I6857" s="60" t="s">
        <v>23325</v>
      </c>
      <c r="J6857" s="7">
        <v>43277</v>
      </c>
      <c r="K6857" s="65" t="s">
        <v>23425</v>
      </c>
      <c r="L6857" s="7"/>
      <c r="M6857" s="64"/>
      <c r="N6857" s="64"/>
      <c r="O6857" s="72"/>
      <c r="P6857"/>
      <c r="Q6857"/>
      <c r="R6857"/>
      <c r="S6857"/>
      <c r="T6857"/>
      <c r="U6857"/>
      <c r="V6857"/>
      <c r="W6857"/>
      <c r="X6857"/>
      <c r="Y6857"/>
    </row>
    <row r="6858" spans="1:25" s="17" customFormat="1" ht="22.5" x14ac:dyDescent="0.25">
      <c r="A6858" s="20">
        <v>6857</v>
      </c>
      <c r="B6858" s="51" t="s">
        <v>17460</v>
      </c>
      <c r="C6858" s="22">
        <v>305324</v>
      </c>
      <c r="D6858" s="20" t="s">
        <v>18894</v>
      </c>
      <c r="E6858" s="51" t="s">
        <v>18895</v>
      </c>
      <c r="F6858" s="60" t="s">
        <v>56</v>
      </c>
      <c r="G6858" s="60" t="s">
        <v>18654</v>
      </c>
      <c r="H6858" s="60" t="s">
        <v>18655</v>
      </c>
      <c r="I6858" s="60" t="s">
        <v>23420</v>
      </c>
      <c r="J6858" s="7"/>
      <c r="K6858" s="65"/>
      <c r="L6858" s="7"/>
      <c r="M6858" s="64"/>
      <c r="N6858" s="64"/>
      <c r="O6858" s="72"/>
      <c r="P6858"/>
      <c r="Q6858"/>
      <c r="R6858"/>
      <c r="S6858"/>
      <c r="T6858"/>
      <c r="U6858"/>
      <c r="V6858"/>
      <c r="W6858"/>
      <c r="X6858"/>
      <c r="Y6858"/>
    </row>
    <row r="6859" spans="1:25" s="17" customFormat="1" ht="22.5" x14ac:dyDescent="0.25">
      <c r="A6859" s="20">
        <v>6858</v>
      </c>
      <c r="B6859" s="51" t="s">
        <v>18332</v>
      </c>
      <c r="C6859" s="22">
        <v>321133</v>
      </c>
      <c r="D6859" s="20" t="s">
        <v>18896</v>
      </c>
      <c r="E6859" s="51" t="s">
        <v>18897</v>
      </c>
      <c r="F6859" s="60" t="s">
        <v>10</v>
      </c>
      <c r="G6859" s="60" t="s">
        <v>18654</v>
      </c>
      <c r="H6859" s="60" t="s">
        <v>18655</v>
      </c>
      <c r="I6859" s="60" t="s">
        <v>23420</v>
      </c>
      <c r="J6859" s="7"/>
      <c r="K6859" s="65"/>
      <c r="L6859" s="7"/>
      <c r="M6859" s="64"/>
      <c r="N6859" s="64"/>
      <c r="O6859" s="72"/>
      <c r="P6859"/>
      <c r="Q6859"/>
      <c r="R6859"/>
      <c r="S6859"/>
      <c r="T6859"/>
      <c r="U6859"/>
      <c r="V6859"/>
      <c r="W6859"/>
      <c r="X6859"/>
      <c r="Y6859"/>
    </row>
    <row r="6860" spans="1:25" s="17" customFormat="1" ht="22.5" x14ac:dyDescent="0.25">
      <c r="A6860" s="20">
        <v>6859</v>
      </c>
      <c r="B6860" s="51" t="s">
        <v>16752</v>
      </c>
      <c r="C6860" s="22">
        <v>332887</v>
      </c>
      <c r="D6860" s="20" t="s">
        <v>18898</v>
      </c>
      <c r="E6860" s="51" t="s">
        <v>18899</v>
      </c>
      <c r="F6860" s="60" t="s">
        <v>16</v>
      </c>
      <c r="G6860" s="60" t="s">
        <v>18654</v>
      </c>
      <c r="H6860" s="60" t="s">
        <v>18655</v>
      </c>
      <c r="I6860" s="60" t="s">
        <v>23420</v>
      </c>
      <c r="J6860" s="7"/>
      <c r="K6860" s="65"/>
      <c r="L6860" s="7"/>
      <c r="M6860" s="64"/>
      <c r="N6860" s="64"/>
      <c r="O6860" s="72"/>
      <c r="P6860"/>
      <c r="Q6860"/>
      <c r="R6860"/>
      <c r="S6860"/>
      <c r="T6860"/>
      <c r="U6860"/>
      <c r="V6860"/>
      <c r="W6860"/>
      <c r="X6860"/>
      <c r="Y6860"/>
    </row>
    <row r="6861" spans="1:25" s="17" customFormat="1" ht="22.5" x14ac:dyDescent="0.25">
      <c r="A6861" s="20">
        <v>6860</v>
      </c>
      <c r="B6861" s="51" t="s">
        <v>18900</v>
      </c>
      <c r="C6861" s="22">
        <v>323152</v>
      </c>
      <c r="D6861" s="20" t="s">
        <v>18901</v>
      </c>
      <c r="E6861" s="51" t="s">
        <v>18902</v>
      </c>
      <c r="F6861" s="60" t="s">
        <v>16</v>
      </c>
      <c r="G6861" s="60" t="s">
        <v>18654</v>
      </c>
      <c r="H6861" s="60" t="s">
        <v>18655</v>
      </c>
      <c r="I6861" s="60" t="s">
        <v>23325</v>
      </c>
      <c r="J6861" s="7">
        <v>43544</v>
      </c>
      <c r="K6861" s="65" t="s">
        <v>24156</v>
      </c>
      <c r="L6861" s="7"/>
      <c r="M6861" s="64"/>
      <c r="N6861" s="64"/>
      <c r="O6861" s="72"/>
      <c r="P6861"/>
      <c r="Q6861"/>
      <c r="R6861"/>
      <c r="S6861"/>
      <c r="T6861"/>
      <c r="U6861"/>
      <c r="V6861"/>
      <c r="W6861"/>
      <c r="X6861"/>
      <c r="Y6861"/>
    </row>
    <row r="6862" spans="1:25" s="17" customFormat="1" x14ac:dyDescent="0.25">
      <c r="A6862" s="20">
        <v>6861</v>
      </c>
      <c r="B6862" s="51" t="s">
        <v>15931</v>
      </c>
      <c r="C6862" s="22">
        <v>323659</v>
      </c>
      <c r="D6862" s="20" t="s">
        <v>18903</v>
      </c>
      <c r="E6862" s="51" t="s">
        <v>18904</v>
      </c>
      <c r="F6862" s="60" t="s">
        <v>16</v>
      </c>
      <c r="G6862" s="60" t="s">
        <v>18654</v>
      </c>
      <c r="H6862" s="60" t="s">
        <v>18655</v>
      </c>
      <c r="I6862" s="60" t="s">
        <v>23420</v>
      </c>
      <c r="J6862" s="7"/>
      <c r="K6862" s="65"/>
      <c r="L6862" s="7"/>
      <c r="M6862" s="64"/>
      <c r="N6862" s="64"/>
      <c r="O6862" s="72"/>
      <c r="P6862"/>
      <c r="Q6862"/>
      <c r="R6862"/>
      <c r="S6862"/>
      <c r="T6862"/>
      <c r="U6862"/>
      <c r="V6862"/>
      <c r="W6862"/>
      <c r="X6862"/>
      <c r="Y6862"/>
    </row>
    <row r="6863" spans="1:25" s="17" customFormat="1" x14ac:dyDescent="0.25">
      <c r="A6863" s="20">
        <v>6862</v>
      </c>
      <c r="B6863" s="51" t="s">
        <v>18905</v>
      </c>
      <c r="C6863" s="22">
        <v>310743</v>
      </c>
      <c r="D6863" s="20" t="s">
        <v>18906</v>
      </c>
      <c r="E6863" s="51" t="s">
        <v>18907</v>
      </c>
      <c r="F6863" s="60" t="s">
        <v>3</v>
      </c>
      <c r="G6863" s="60" t="s">
        <v>18654</v>
      </c>
      <c r="H6863" s="60" t="s">
        <v>18655</v>
      </c>
      <c r="I6863" s="60" t="s">
        <v>23420</v>
      </c>
      <c r="J6863" s="7"/>
      <c r="K6863" s="65"/>
      <c r="L6863" s="7"/>
      <c r="M6863" s="64"/>
      <c r="N6863" s="64"/>
      <c r="O6863" s="72"/>
      <c r="P6863"/>
      <c r="Q6863"/>
      <c r="R6863"/>
      <c r="S6863"/>
      <c r="T6863"/>
      <c r="U6863"/>
      <c r="V6863"/>
      <c r="W6863"/>
      <c r="X6863"/>
      <c r="Y6863"/>
    </row>
    <row r="6864" spans="1:25" s="17" customFormat="1" ht="22.5" x14ac:dyDescent="0.25">
      <c r="A6864" s="20">
        <v>6863</v>
      </c>
      <c r="B6864" s="51" t="s">
        <v>17395</v>
      </c>
      <c r="C6864" s="22">
        <v>311821</v>
      </c>
      <c r="D6864" s="20" t="s">
        <v>18908</v>
      </c>
      <c r="E6864" s="51" t="s">
        <v>18909</v>
      </c>
      <c r="F6864" s="60" t="s">
        <v>26</v>
      </c>
      <c r="G6864" s="60" t="s">
        <v>18654</v>
      </c>
      <c r="H6864" s="60" t="s">
        <v>18655</v>
      </c>
      <c r="I6864" s="60" t="s">
        <v>23420</v>
      </c>
      <c r="J6864" s="7"/>
      <c r="K6864" s="65"/>
      <c r="L6864" s="7"/>
      <c r="M6864" s="64"/>
      <c r="N6864" s="64"/>
      <c r="O6864" s="72"/>
      <c r="P6864"/>
      <c r="Q6864"/>
      <c r="R6864"/>
      <c r="S6864"/>
      <c r="T6864"/>
      <c r="U6864"/>
      <c r="V6864"/>
      <c r="W6864"/>
      <c r="X6864"/>
      <c r="Y6864"/>
    </row>
    <row r="6865" spans="1:25" s="17" customFormat="1" ht="22.5" x14ac:dyDescent="0.25">
      <c r="A6865" s="20">
        <v>6864</v>
      </c>
      <c r="B6865" s="51" t="s">
        <v>18910</v>
      </c>
      <c r="C6865" s="22">
        <v>320234</v>
      </c>
      <c r="D6865" s="20" t="s">
        <v>18911</v>
      </c>
      <c r="E6865" s="51" t="s">
        <v>18912</v>
      </c>
      <c r="F6865" s="60" t="s">
        <v>10</v>
      </c>
      <c r="G6865" s="60" t="s">
        <v>18654</v>
      </c>
      <c r="H6865" s="60" t="s">
        <v>18655</v>
      </c>
      <c r="I6865" s="60" t="s">
        <v>23325</v>
      </c>
      <c r="J6865" s="7">
        <v>43544</v>
      </c>
      <c r="K6865" s="65" t="s">
        <v>24156</v>
      </c>
      <c r="L6865" s="7"/>
      <c r="M6865" s="64"/>
      <c r="N6865" s="64"/>
      <c r="O6865" s="72"/>
      <c r="P6865"/>
      <c r="Q6865"/>
      <c r="R6865"/>
      <c r="S6865"/>
      <c r="T6865"/>
      <c r="U6865"/>
      <c r="V6865"/>
      <c r="W6865"/>
      <c r="X6865"/>
      <c r="Y6865"/>
    </row>
    <row r="6866" spans="1:25" s="17" customFormat="1" ht="33.75" x14ac:dyDescent="0.25">
      <c r="A6866" s="20">
        <v>6865</v>
      </c>
      <c r="B6866" s="51" t="s">
        <v>17433</v>
      </c>
      <c r="C6866" s="22">
        <v>310930</v>
      </c>
      <c r="D6866" s="20" t="s">
        <v>18913</v>
      </c>
      <c r="E6866" s="51" t="s">
        <v>18914</v>
      </c>
      <c r="F6866" s="60" t="s">
        <v>26</v>
      </c>
      <c r="G6866" s="60" t="s">
        <v>18654</v>
      </c>
      <c r="H6866" s="60" t="s">
        <v>18655</v>
      </c>
      <c r="I6866" s="60" t="s">
        <v>23420</v>
      </c>
      <c r="J6866" s="7"/>
      <c r="K6866" s="65"/>
      <c r="L6866" s="7"/>
      <c r="M6866" s="64"/>
      <c r="N6866" s="64"/>
      <c r="O6866" s="72"/>
      <c r="P6866"/>
      <c r="Q6866"/>
      <c r="R6866"/>
      <c r="S6866"/>
      <c r="T6866"/>
      <c r="U6866"/>
      <c r="V6866"/>
      <c r="W6866"/>
      <c r="X6866"/>
      <c r="Y6866"/>
    </row>
    <row r="6867" spans="1:25" s="17" customFormat="1" ht="33.75" x14ac:dyDescent="0.25">
      <c r="A6867" s="20">
        <v>6866</v>
      </c>
      <c r="B6867" s="51" t="s">
        <v>17180</v>
      </c>
      <c r="C6867" s="22">
        <v>311499</v>
      </c>
      <c r="D6867" s="20" t="s">
        <v>18915</v>
      </c>
      <c r="E6867" s="51" t="s">
        <v>18916</v>
      </c>
      <c r="F6867" s="60" t="s">
        <v>26</v>
      </c>
      <c r="G6867" s="60" t="s">
        <v>18654</v>
      </c>
      <c r="H6867" s="60" t="s">
        <v>18655</v>
      </c>
      <c r="I6867" s="60" t="s">
        <v>23325</v>
      </c>
      <c r="J6867" s="7">
        <v>43280</v>
      </c>
      <c r="K6867" s="65" t="s">
        <v>23425</v>
      </c>
      <c r="L6867" s="7"/>
      <c r="M6867" s="64"/>
      <c r="N6867" s="64"/>
      <c r="O6867" s="72"/>
      <c r="P6867"/>
      <c r="Q6867"/>
      <c r="R6867"/>
      <c r="S6867"/>
      <c r="T6867"/>
      <c r="U6867"/>
      <c r="V6867"/>
      <c r="W6867"/>
      <c r="X6867"/>
      <c r="Y6867"/>
    </row>
    <row r="6868" spans="1:25" s="17" customFormat="1" ht="33.75" x14ac:dyDescent="0.25">
      <c r="A6868" s="20">
        <v>6867</v>
      </c>
      <c r="B6868" s="51" t="s">
        <v>18917</v>
      </c>
      <c r="C6868" s="22">
        <v>692476</v>
      </c>
      <c r="D6868" s="20" t="s">
        <v>18918</v>
      </c>
      <c r="E6868" s="51" t="s">
        <v>18919</v>
      </c>
      <c r="F6868" s="60" t="s">
        <v>26</v>
      </c>
      <c r="G6868" s="60" t="s">
        <v>18654</v>
      </c>
      <c r="H6868" s="60" t="s">
        <v>18655</v>
      </c>
      <c r="I6868" s="60" t="s">
        <v>6</v>
      </c>
      <c r="J6868" s="7"/>
      <c r="K6868" s="65"/>
      <c r="L6868" s="7">
        <v>43482</v>
      </c>
      <c r="M6868" s="64">
        <v>120000</v>
      </c>
      <c r="N6868" s="64">
        <v>0</v>
      </c>
      <c r="O6868" s="72"/>
      <c r="P6868"/>
      <c r="Q6868"/>
      <c r="R6868"/>
      <c r="S6868"/>
      <c r="T6868"/>
      <c r="U6868"/>
      <c r="V6868"/>
      <c r="W6868"/>
      <c r="X6868"/>
      <c r="Y6868"/>
    </row>
    <row r="6869" spans="1:25" s="17" customFormat="1" ht="22.5" x14ac:dyDescent="0.25">
      <c r="A6869" s="20">
        <v>6868</v>
      </c>
      <c r="B6869" s="51" t="s">
        <v>18920</v>
      </c>
      <c r="C6869" s="22">
        <v>587559</v>
      </c>
      <c r="D6869" s="20" t="s">
        <v>18921</v>
      </c>
      <c r="E6869" s="51" t="s">
        <v>18801</v>
      </c>
      <c r="F6869" s="60" t="s">
        <v>3</v>
      </c>
      <c r="G6869" s="60" t="s">
        <v>18654</v>
      </c>
      <c r="H6869" s="60" t="s">
        <v>18655</v>
      </c>
      <c r="I6869" s="60" t="s">
        <v>6</v>
      </c>
      <c r="J6869" s="7"/>
      <c r="K6869" s="65"/>
      <c r="L6869" s="7">
        <v>43384</v>
      </c>
      <c r="M6869" s="64">
        <v>73445.8</v>
      </c>
      <c r="N6869" s="64">
        <v>0</v>
      </c>
      <c r="O6869" s="72"/>
      <c r="P6869"/>
      <c r="Q6869"/>
      <c r="R6869"/>
      <c r="S6869"/>
      <c r="T6869"/>
      <c r="U6869"/>
      <c r="V6869"/>
      <c r="W6869"/>
      <c r="X6869"/>
      <c r="Y6869"/>
    </row>
    <row r="6870" spans="1:25" s="17" customFormat="1" x14ac:dyDescent="0.25">
      <c r="A6870" s="20">
        <v>6869</v>
      </c>
      <c r="B6870" s="51" t="s">
        <v>17624</v>
      </c>
      <c r="C6870" s="22">
        <v>308544</v>
      </c>
      <c r="D6870" s="20" t="s">
        <v>18922</v>
      </c>
      <c r="E6870" s="51" t="s">
        <v>18923</v>
      </c>
      <c r="F6870" s="60" t="s">
        <v>3</v>
      </c>
      <c r="G6870" s="60" t="s">
        <v>18654</v>
      </c>
      <c r="H6870" s="60" t="s">
        <v>18655</v>
      </c>
      <c r="I6870" s="60" t="s">
        <v>23420</v>
      </c>
      <c r="J6870" s="7"/>
      <c r="K6870" s="65"/>
      <c r="L6870" s="7"/>
      <c r="M6870" s="64"/>
      <c r="N6870" s="64"/>
      <c r="O6870" s="72"/>
      <c r="P6870"/>
      <c r="Q6870"/>
      <c r="R6870"/>
      <c r="S6870"/>
      <c r="T6870"/>
      <c r="U6870"/>
      <c r="V6870"/>
      <c r="W6870"/>
      <c r="X6870"/>
      <c r="Y6870"/>
    </row>
    <row r="6871" spans="1:25" s="17" customFormat="1" x14ac:dyDescent="0.25">
      <c r="A6871" s="20">
        <v>6870</v>
      </c>
      <c r="B6871" s="51" t="s">
        <v>18924</v>
      </c>
      <c r="C6871" s="22">
        <v>332704</v>
      </c>
      <c r="D6871" s="20" t="s">
        <v>18925</v>
      </c>
      <c r="E6871" s="51" t="s">
        <v>18926</v>
      </c>
      <c r="F6871" s="60" t="s">
        <v>16</v>
      </c>
      <c r="G6871" s="60" t="s">
        <v>18654</v>
      </c>
      <c r="H6871" s="60" t="s">
        <v>18655</v>
      </c>
      <c r="I6871" s="60" t="s">
        <v>6</v>
      </c>
      <c r="J6871" s="7"/>
      <c r="K6871" s="65"/>
      <c r="L6871" s="7">
        <v>43384</v>
      </c>
      <c r="M6871" s="64">
        <v>117895.99</v>
      </c>
      <c r="N6871" s="64">
        <v>0</v>
      </c>
      <c r="O6871" s="72"/>
      <c r="P6871"/>
      <c r="Q6871"/>
      <c r="R6871"/>
      <c r="S6871"/>
      <c r="T6871"/>
      <c r="U6871"/>
      <c r="V6871"/>
      <c r="W6871"/>
      <c r="X6871"/>
      <c r="Y6871"/>
    </row>
    <row r="6872" spans="1:25" s="17" customFormat="1" ht="22.5" x14ac:dyDescent="0.25">
      <c r="A6872" s="20">
        <v>6871</v>
      </c>
      <c r="B6872" s="51" t="s">
        <v>15851</v>
      </c>
      <c r="C6872" s="22">
        <v>305367</v>
      </c>
      <c r="D6872" s="20" t="s">
        <v>18927</v>
      </c>
      <c r="E6872" s="51" t="s">
        <v>18928</v>
      </c>
      <c r="F6872" s="60" t="s">
        <v>56</v>
      </c>
      <c r="G6872" s="60" t="s">
        <v>18654</v>
      </c>
      <c r="H6872" s="60" t="s">
        <v>18655</v>
      </c>
      <c r="I6872" s="60" t="s">
        <v>23420</v>
      </c>
      <c r="J6872" s="7"/>
      <c r="K6872" s="65"/>
      <c r="L6872" s="7"/>
      <c r="M6872" s="64"/>
      <c r="N6872" s="64"/>
      <c r="O6872" s="72"/>
      <c r="P6872"/>
      <c r="Q6872"/>
      <c r="R6872"/>
      <c r="S6872"/>
      <c r="T6872"/>
      <c r="U6872"/>
      <c r="V6872"/>
      <c r="W6872"/>
      <c r="X6872"/>
      <c r="Y6872"/>
    </row>
    <row r="6873" spans="1:25" s="17" customFormat="1" ht="22.5" x14ac:dyDescent="0.25">
      <c r="A6873" s="20">
        <v>6872</v>
      </c>
      <c r="B6873" s="51" t="s">
        <v>18929</v>
      </c>
      <c r="C6873" s="22">
        <v>322865</v>
      </c>
      <c r="D6873" s="20" t="s">
        <v>18930</v>
      </c>
      <c r="E6873" s="51" t="s">
        <v>18931</v>
      </c>
      <c r="F6873" s="60" t="s">
        <v>16</v>
      </c>
      <c r="G6873" s="60" t="s">
        <v>18654</v>
      </c>
      <c r="H6873" s="60" t="s">
        <v>18655</v>
      </c>
      <c r="I6873" s="60" t="s">
        <v>6</v>
      </c>
      <c r="J6873" s="7"/>
      <c r="K6873" s="65"/>
      <c r="L6873" s="7">
        <v>43414</v>
      </c>
      <c r="M6873" s="64">
        <v>28740.44</v>
      </c>
      <c r="N6873" s="64">
        <v>0</v>
      </c>
      <c r="O6873" s="72"/>
      <c r="P6873"/>
      <c r="Q6873"/>
      <c r="R6873"/>
      <c r="S6873"/>
      <c r="T6873"/>
      <c r="U6873"/>
      <c r="V6873"/>
      <c r="W6873"/>
      <c r="X6873"/>
      <c r="Y6873"/>
    </row>
    <row r="6874" spans="1:25" s="17" customFormat="1" ht="22.5" x14ac:dyDescent="0.25">
      <c r="A6874" s="20">
        <v>6873</v>
      </c>
      <c r="B6874" s="51" t="s">
        <v>16460</v>
      </c>
      <c r="C6874" s="22">
        <v>314650</v>
      </c>
      <c r="D6874" s="20" t="s">
        <v>18932</v>
      </c>
      <c r="E6874" s="51" t="s">
        <v>18933</v>
      </c>
      <c r="F6874" s="60" t="s">
        <v>30</v>
      </c>
      <c r="G6874" s="60" t="s">
        <v>18654</v>
      </c>
      <c r="H6874" s="60" t="s">
        <v>18655</v>
      </c>
      <c r="I6874" s="60" t="s">
        <v>23420</v>
      </c>
      <c r="J6874" s="7"/>
      <c r="K6874" s="65"/>
      <c r="L6874" s="7"/>
      <c r="M6874" s="64"/>
      <c r="N6874" s="64"/>
      <c r="O6874" s="72"/>
      <c r="P6874"/>
      <c r="Q6874"/>
      <c r="R6874"/>
      <c r="S6874"/>
      <c r="T6874"/>
      <c r="U6874"/>
      <c r="V6874"/>
      <c r="W6874"/>
      <c r="X6874"/>
      <c r="Y6874"/>
    </row>
    <row r="6875" spans="1:25" s="17" customFormat="1" ht="22.5" x14ac:dyDescent="0.25">
      <c r="A6875" s="20">
        <v>6874</v>
      </c>
      <c r="B6875" s="51" t="s">
        <v>18934</v>
      </c>
      <c r="C6875" s="22">
        <v>307653</v>
      </c>
      <c r="D6875" s="20" t="s">
        <v>18935</v>
      </c>
      <c r="E6875" s="51" t="s">
        <v>18936</v>
      </c>
      <c r="F6875" s="60" t="s">
        <v>3</v>
      </c>
      <c r="G6875" s="60" t="s">
        <v>18654</v>
      </c>
      <c r="H6875" s="60" t="s">
        <v>18655</v>
      </c>
      <c r="I6875" s="60" t="s">
        <v>6</v>
      </c>
      <c r="J6875" s="7"/>
      <c r="K6875" s="65"/>
      <c r="L6875" s="7">
        <v>43525</v>
      </c>
      <c r="M6875" s="64">
        <v>62647.73</v>
      </c>
      <c r="N6875" s="64">
        <v>0</v>
      </c>
      <c r="O6875" s="72"/>
      <c r="P6875"/>
      <c r="Q6875"/>
      <c r="R6875"/>
      <c r="S6875"/>
      <c r="T6875"/>
      <c r="U6875"/>
      <c r="V6875"/>
      <c r="W6875"/>
      <c r="X6875"/>
      <c r="Y6875"/>
    </row>
    <row r="6876" spans="1:25" s="17" customFormat="1" ht="22.5" x14ac:dyDescent="0.25">
      <c r="A6876" s="20">
        <v>6875</v>
      </c>
      <c r="B6876" s="51" t="s">
        <v>18937</v>
      </c>
      <c r="C6876" s="22">
        <v>692531</v>
      </c>
      <c r="D6876" s="20" t="s">
        <v>18938</v>
      </c>
      <c r="E6876" s="51" t="s">
        <v>18939</v>
      </c>
      <c r="F6876" s="60" t="s">
        <v>30</v>
      </c>
      <c r="G6876" s="60" t="s">
        <v>18654</v>
      </c>
      <c r="H6876" s="60" t="s">
        <v>18655</v>
      </c>
      <c r="I6876" s="60" t="s">
        <v>6</v>
      </c>
      <c r="J6876" s="7"/>
      <c r="K6876" s="65"/>
      <c r="L6876" s="7">
        <v>43392</v>
      </c>
      <c r="M6876" s="64">
        <v>34394.230000000003</v>
      </c>
      <c r="N6876" s="64">
        <v>0</v>
      </c>
      <c r="O6876" s="72"/>
      <c r="P6876"/>
      <c r="Q6876"/>
      <c r="R6876"/>
      <c r="S6876"/>
      <c r="T6876"/>
      <c r="U6876"/>
      <c r="V6876"/>
      <c r="W6876"/>
      <c r="X6876"/>
      <c r="Y6876"/>
    </row>
    <row r="6877" spans="1:25" s="17" customFormat="1" ht="22.5" x14ac:dyDescent="0.25">
      <c r="A6877" s="20">
        <v>6876</v>
      </c>
      <c r="B6877" s="51" t="s">
        <v>17993</v>
      </c>
      <c r="C6877" s="22">
        <v>682195</v>
      </c>
      <c r="D6877" s="20" t="s">
        <v>18940</v>
      </c>
      <c r="E6877" s="51" t="s">
        <v>18941</v>
      </c>
      <c r="F6877" s="60" t="s">
        <v>56</v>
      </c>
      <c r="G6877" s="60" t="s">
        <v>18654</v>
      </c>
      <c r="H6877" s="60" t="s">
        <v>18655</v>
      </c>
      <c r="I6877" s="60" t="s">
        <v>23325</v>
      </c>
      <c r="J6877" s="7">
        <v>43280</v>
      </c>
      <c r="K6877" s="65" t="s">
        <v>23425</v>
      </c>
      <c r="L6877" s="7"/>
      <c r="M6877" s="64"/>
      <c r="N6877" s="64"/>
      <c r="O6877" s="72"/>
      <c r="P6877"/>
      <c r="Q6877"/>
      <c r="R6877"/>
      <c r="S6877"/>
      <c r="T6877"/>
      <c r="U6877"/>
      <c r="V6877"/>
      <c r="W6877"/>
      <c r="X6877"/>
      <c r="Y6877"/>
    </row>
    <row r="6878" spans="1:25" s="17" customFormat="1" x14ac:dyDescent="0.25">
      <c r="A6878" s="20">
        <v>6877</v>
      </c>
      <c r="B6878" s="51" t="s">
        <v>18942</v>
      </c>
      <c r="C6878" s="22">
        <v>324825</v>
      </c>
      <c r="D6878" s="20" t="s">
        <v>18943</v>
      </c>
      <c r="E6878" s="51" t="s">
        <v>18944</v>
      </c>
      <c r="F6878" s="60" t="s">
        <v>37</v>
      </c>
      <c r="G6878" s="60" t="s">
        <v>18654</v>
      </c>
      <c r="H6878" s="60" t="s">
        <v>18655</v>
      </c>
      <c r="I6878" s="60" t="s">
        <v>6</v>
      </c>
      <c r="J6878" s="7"/>
      <c r="K6878" s="65"/>
      <c r="L6878" s="7">
        <v>43522</v>
      </c>
      <c r="M6878" s="64">
        <v>70191.42</v>
      </c>
      <c r="N6878" s="64">
        <v>0</v>
      </c>
      <c r="O6878" s="72"/>
      <c r="P6878"/>
      <c r="Q6878"/>
      <c r="R6878"/>
      <c r="S6878"/>
      <c r="T6878"/>
      <c r="U6878"/>
      <c r="V6878"/>
      <c r="W6878"/>
      <c r="X6878"/>
      <c r="Y6878"/>
    </row>
    <row r="6879" spans="1:25" s="17" customFormat="1" ht="22.5" x14ac:dyDescent="0.25">
      <c r="A6879" s="20">
        <v>6878</v>
      </c>
      <c r="B6879" s="51" t="s">
        <v>15950</v>
      </c>
      <c r="C6879" s="22">
        <v>682144</v>
      </c>
      <c r="D6879" s="20" t="s">
        <v>18945</v>
      </c>
      <c r="E6879" s="51" t="s">
        <v>18946</v>
      </c>
      <c r="F6879" s="60" t="s">
        <v>56</v>
      </c>
      <c r="G6879" s="60" t="s">
        <v>18654</v>
      </c>
      <c r="H6879" s="60" t="s">
        <v>18655</v>
      </c>
      <c r="I6879" s="60" t="s">
        <v>23420</v>
      </c>
      <c r="J6879" s="7"/>
      <c r="K6879" s="65"/>
      <c r="L6879" s="7"/>
      <c r="M6879" s="64"/>
      <c r="N6879" s="64"/>
      <c r="O6879" s="72"/>
      <c r="P6879"/>
      <c r="Q6879"/>
      <c r="R6879"/>
      <c r="S6879"/>
      <c r="T6879"/>
      <c r="U6879"/>
      <c r="V6879"/>
      <c r="W6879"/>
      <c r="X6879"/>
      <c r="Y6879"/>
    </row>
    <row r="6880" spans="1:25" s="17" customFormat="1" ht="33.75" x14ac:dyDescent="0.25">
      <c r="A6880" s="20">
        <v>6879</v>
      </c>
      <c r="B6880" s="51" t="s">
        <v>17603</v>
      </c>
      <c r="C6880" s="22">
        <v>309915</v>
      </c>
      <c r="D6880" s="20" t="s">
        <v>18947</v>
      </c>
      <c r="E6880" s="51" t="s">
        <v>18948</v>
      </c>
      <c r="F6880" s="60" t="s">
        <v>56</v>
      </c>
      <c r="G6880" s="60" t="s">
        <v>18654</v>
      </c>
      <c r="H6880" s="60" t="s">
        <v>18655</v>
      </c>
      <c r="I6880" s="60" t="s">
        <v>23420</v>
      </c>
      <c r="J6880" s="7"/>
      <c r="K6880" s="65"/>
      <c r="L6880" s="7"/>
      <c r="M6880" s="64"/>
      <c r="N6880" s="64"/>
      <c r="O6880" s="72"/>
      <c r="P6880"/>
      <c r="Q6880"/>
      <c r="R6880"/>
      <c r="S6880"/>
      <c r="T6880"/>
      <c r="U6880"/>
      <c r="V6880"/>
      <c r="W6880"/>
      <c r="X6880"/>
      <c r="Y6880"/>
    </row>
    <row r="6881" spans="1:25" s="17" customFormat="1" ht="22.5" x14ac:dyDescent="0.25">
      <c r="A6881" s="20">
        <v>6880</v>
      </c>
      <c r="B6881" s="51" t="s">
        <v>18949</v>
      </c>
      <c r="C6881" s="22">
        <v>325643</v>
      </c>
      <c r="D6881" s="20" t="s">
        <v>18950</v>
      </c>
      <c r="E6881" s="51" t="s">
        <v>18951</v>
      </c>
      <c r="F6881" s="60" t="s">
        <v>37</v>
      </c>
      <c r="G6881" s="60" t="s">
        <v>18654</v>
      </c>
      <c r="H6881" s="60" t="s">
        <v>18655</v>
      </c>
      <c r="I6881" s="60" t="s">
        <v>23420</v>
      </c>
      <c r="J6881" s="7"/>
      <c r="K6881" s="65"/>
      <c r="L6881" s="7"/>
      <c r="M6881" s="64"/>
      <c r="N6881" s="64"/>
      <c r="O6881" s="72"/>
      <c r="P6881"/>
      <c r="Q6881"/>
      <c r="R6881"/>
      <c r="S6881"/>
      <c r="T6881"/>
      <c r="U6881"/>
      <c r="V6881"/>
      <c r="W6881"/>
      <c r="X6881"/>
      <c r="Y6881"/>
    </row>
    <row r="6882" spans="1:25" s="17" customFormat="1" ht="22.5" x14ac:dyDescent="0.25">
      <c r="A6882" s="20">
        <v>6881</v>
      </c>
      <c r="B6882" s="51" t="s">
        <v>18952</v>
      </c>
      <c r="C6882" s="22">
        <v>331872</v>
      </c>
      <c r="D6882" s="20" t="s">
        <v>18953</v>
      </c>
      <c r="E6882" s="51" t="s">
        <v>18954</v>
      </c>
      <c r="F6882" s="60" t="s">
        <v>37</v>
      </c>
      <c r="G6882" s="60" t="s">
        <v>18654</v>
      </c>
      <c r="H6882" s="60" t="s">
        <v>18655</v>
      </c>
      <c r="I6882" s="60" t="s">
        <v>23325</v>
      </c>
      <c r="J6882" s="7">
        <v>43280</v>
      </c>
      <c r="K6882" s="65" t="s">
        <v>23425</v>
      </c>
      <c r="L6882" s="7"/>
      <c r="M6882" s="64"/>
      <c r="N6882" s="64"/>
      <c r="O6882" s="72"/>
      <c r="P6882"/>
      <c r="Q6882"/>
      <c r="R6882"/>
      <c r="S6882"/>
      <c r="T6882"/>
      <c r="U6882"/>
      <c r="V6882"/>
      <c r="W6882"/>
      <c r="X6882"/>
      <c r="Y6882"/>
    </row>
    <row r="6883" spans="1:25" s="17" customFormat="1" ht="22.5" x14ac:dyDescent="0.25">
      <c r="A6883" s="20">
        <v>6882</v>
      </c>
      <c r="B6883" s="51" t="s">
        <v>18227</v>
      </c>
      <c r="C6883" s="22">
        <v>329908</v>
      </c>
      <c r="D6883" s="20" t="s">
        <v>18955</v>
      </c>
      <c r="E6883" s="51" t="s">
        <v>18956</v>
      </c>
      <c r="F6883" s="60" t="s">
        <v>16</v>
      </c>
      <c r="G6883" s="60" t="s">
        <v>18654</v>
      </c>
      <c r="H6883" s="60" t="s">
        <v>18655</v>
      </c>
      <c r="I6883" s="60" t="s">
        <v>23420</v>
      </c>
      <c r="J6883" s="7"/>
      <c r="K6883" s="65"/>
      <c r="L6883" s="7"/>
      <c r="M6883" s="64"/>
      <c r="N6883" s="64"/>
      <c r="O6883" s="72"/>
      <c r="P6883"/>
      <c r="Q6883"/>
      <c r="R6883"/>
      <c r="S6883"/>
      <c r="T6883"/>
      <c r="U6883"/>
      <c r="V6883"/>
      <c r="W6883"/>
      <c r="X6883"/>
      <c r="Y6883"/>
    </row>
    <row r="6884" spans="1:25" s="17" customFormat="1" ht="22.5" x14ac:dyDescent="0.25">
      <c r="A6884" s="20">
        <v>6883</v>
      </c>
      <c r="B6884" s="51" t="s">
        <v>18957</v>
      </c>
      <c r="C6884" s="22">
        <v>330507</v>
      </c>
      <c r="D6884" s="20" t="s">
        <v>18958</v>
      </c>
      <c r="E6884" s="51" t="s">
        <v>18959</v>
      </c>
      <c r="F6884" s="60" t="s">
        <v>16</v>
      </c>
      <c r="G6884" s="60" t="s">
        <v>18654</v>
      </c>
      <c r="H6884" s="60" t="s">
        <v>18655</v>
      </c>
      <c r="I6884" s="60" t="s">
        <v>6</v>
      </c>
      <c r="J6884" s="7"/>
      <c r="K6884" s="65"/>
      <c r="L6884" s="7">
        <v>43410</v>
      </c>
      <c r="M6884" s="64">
        <v>65052.800000000003</v>
      </c>
      <c r="N6884" s="64">
        <v>0</v>
      </c>
      <c r="O6884" s="72"/>
      <c r="P6884"/>
      <c r="Q6884"/>
      <c r="R6884"/>
      <c r="S6884"/>
      <c r="T6884"/>
      <c r="U6884"/>
      <c r="V6884"/>
      <c r="W6884"/>
      <c r="X6884"/>
      <c r="Y6884"/>
    </row>
    <row r="6885" spans="1:25" s="17" customFormat="1" x14ac:dyDescent="0.25">
      <c r="A6885" s="20">
        <v>6884</v>
      </c>
      <c r="B6885" s="51" t="s">
        <v>16002</v>
      </c>
      <c r="C6885" s="22">
        <v>320323</v>
      </c>
      <c r="D6885" s="20" t="s">
        <v>18960</v>
      </c>
      <c r="E6885" s="51" t="s">
        <v>18961</v>
      </c>
      <c r="F6885" s="60" t="s">
        <v>10</v>
      </c>
      <c r="G6885" s="60" t="s">
        <v>18654</v>
      </c>
      <c r="H6885" s="60" t="s">
        <v>18655</v>
      </c>
      <c r="I6885" s="60" t="s">
        <v>6</v>
      </c>
      <c r="J6885" s="7"/>
      <c r="K6885" s="65"/>
      <c r="L6885" s="7">
        <v>43372</v>
      </c>
      <c r="M6885" s="64">
        <v>116470.87</v>
      </c>
      <c r="N6885" s="64">
        <v>0</v>
      </c>
      <c r="O6885" s="72"/>
      <c r="P6885"/>
      <c r="Q6885"/>
      <c r="R6885"/>
      <c r="S6885"/>
      <c r="T6885"/>
      <c r="U6885"/>
      <c r="V6885"/>
      <c r="W6885"/>
      <c r="X6885"/>
      <c r="Y6885"/>
    </row>
    <row r="6886" spans="1:25" s="17" customFormat="1" ht="33.75" x14ac:dyDescent="0.25">
      <c r="A6886" s="20">
        <v>6885</v>
      </c>
      <c r="B6886" s="51" t="s">
        <v>18030</v>
      </c>
      <c r="C6886" s="22">
        <v>31827802</v>
      </c>
      <c r="D6886" s="20" t="s">
        <v>18962</v>
      </c>
      <c r="E6886" s="51" t="s">
        <v>18963</v>
      </c>
      <c r="F6886" s="60" t="s">
        <v>56</v>
      </c>
      <c r="G6886" s="60" t="s">
        <v>18654</v>
      </c>
      <c r="H6886" s="60" t="s">
        <v>18655</v>
      </c>
      <c r="I6886" s="60" t="s">
        <v>23420</v>
      </c>
      <c r="J6886" s="7"/>
      <c r="K6886" s="65"/>
      <c r="L6886" s="7"/>
      <c r="M6886" s="64"/>
      <c r="N6886" s="64"/>
      <c r="O6886" s="72"/>
      <c r="P6886"/>
      <c r="Q6886"/>
      <c r="R6886"/>
      <c r="S6886"/>
      <c r="T6886"/>
      <c r="U6886"/>
      <c r="V6886"/>
      <c r="W6886"/>
      <c r="X6886"/>
      <c r="Y6886"/>
    </row>
    <row r="6887" spans="1:25" s="17" customFormat="1" ht="22.5" x14ac:dyDescent="0.25">
      <c r="A6887" s="20">
        <v>6886</v>
      </c>
      <c r="B6887" s="51" t="s">
        <v>17392</v>
      </c>
      <c r="C6887" s="22">
        <v>323675</v>
      </c>
      <c r="D6887" s="20" t="s">
        <v>18964</v>
      </c>
      <c r="E6887" s="51" t="s">
        <v>18965</v>
      </c>
      <c r="F6887" s="60" t="s">
        <v>16</v>
      </c>
      <c r="G6887" s="60" t="s">
        <v>18654</v>
      </c>
      <c r="H6887" s="60" t="s">
        <v>18655</v>
      </c>
      <c r="I6887" s="60" t="s">
        <v>23420</v>
      </c>
      <c r="J6887" s="7"/>
      <c r="K6887" s="65"/>
      <c r="L6887" s="7"/>
      <c r="M6887" s="64"/>
      <c r="N6887" s="64"/>
      <c r="O6887" s="72"/>
      <c r="P6887"/>
      <c r="Q6887"/>
      <c r="R6887"/>
      <c r="S6887"/>
      <c r="T6887"/>
      <c r="U6887"/>
      <c r="V6887"/>
      <c r="W6887"/>
      <c r="X6887"/>
      <c r="Y6887"/>
    </row>
    <row r="6888" spans="1:25" s="17" customFormat="1" x14ac:dyDescent="0.25">
      <c r="A6888" s="20">
        <v>6887</v>
      </c>
      <c r="B6888" s="51" t="s">
        <v>5403</v>
      </c>
      <c r="C6888" s="22">
        <v>320641</v>
      </c>
      <c r="D6888" s="20" t="s">
        <v>18966</v>
      </c>
      <c r="E6888" s="51" t="s">
        <v>18777</v>
      </c>
      <c r="F6888" s="60" t="s">
        <v>10</v>
      </c>
      <c r="G6888" s="60" t="s">
        <v>18654</v>
      </c>
      <c r="H6888" s="60" t="s">
        <v>18655</v>
      </c>
      <c r="I6888" s="60" t="s">
        <v>23420</v>
      </c>
      <c r="J6888" s="7"/>
      <c r="K6888" s="65"/>
      <c r="L6888" s="7"/>
      <c r="M6888" s="64"/>
      <c r="N6888" s="64"/>
      <c r="O6888" s="72"/>
      <c r="P6888"/>
      <c r="Q6888"/>
      <c r="R6888"/>
      <c r="S6888"/>
      <c r="T6888"/>
      <c r="U6888"/>
      <c r="V6888"/>
      <c r="W6888"/>
      <c r="X6888"/>
      <c r="Y6888"/>
    </row>
    <row r="6889" spans="1:25" s="17" customFormat="1" x14ac:dyDescent="0.25">
      <c r="A6889" s="20">
        <v>6888</v>
      </c>
      <c r="B6889" s="51" t="s">
        <v>16011</v>
      </c>
      <c r="C6889" s="22">
        <v>326895</v>
      </c>
      <c r="D6889" s="20" t="s">
        <v>18967</v>
      </c>
      <c r="E6889" s="51" t="s">
        <v>18968</v>
      </c>
      <c r="F6889" s="60" t="s">
        <v>16</v>
      </c>
      <c r="G6889" s="60" t="s">
        <v>18654</v>
      </c>
      <c r="H6889" s="60" t="s">
        <v>18655</v>
      </c>
      <c r="I6889" s="60" t="s">
        <v>23325</v>
      </c>
      <c r="J6889" s="7">
        <v>43280</v>
      </c>
      <c r="K6889" s="65" t="s">
        <v>23425</v>
      </c>
      <c r="L6889" s="7"/>
      <c r="M6889" s="64"/>
      <c r="N6889" s="64"/>
      <c r="O6889" s="72"/>
      <c r="P6889"/>
      <c r="Q6889"/>
      <c r="R6889"/>
      <c r="S6889"/>
      <c r="T6889"/>
      <c r="U6889"/>
      <c r="V6889"/>
      <c r="W6889"/>
      <c r="X6889"/>
      <c r="Y6889"/>
    </row>
    <row r="6890" spans="1:25" s="17" customFormat="1" x14ac:dyDescent="0.25">
      <c r="A6890" s="20">
        <v>6889</v>
      </c>
      <c r="B6890" s="51" t="s">
        <v>18969</v>
      </c>
      <c r="C6890" s="22">
        <v>316946</v>
      </c>
      <c r="D6890" s="20" t="s">
        <v>18970</v>
      </c>
      <c r="E6890" s="51" t="s">
        <v>18971</v>
      </c>
      <c r="F6890" s="60" t="s">
        <v>30</v>
      </c>
      <c r="G6890" s="60" t="s">
        <v>18654</v>
      </c>
      <c r="H6890" s="60" t="s">
        <v>18655</v>
      </c>
      <c r="I6890" s="60" t="s">
        <v>6</v>
      </c>
      <c r="J6890" s="7"/>
      <c r="K6890" s="65"/>
      <c r="L6890" s="7">
        <v>43628</v>
      </c>
      <c r="M6890" s="64">
        <v>119375.43</v>
      </c>
      <c r="N6890" s="64">
        <v>0</v>
      </c>
      <c r="O6890" s="72"/>
      <c r="P6890"/>
      <c r="Q6890"/>
      <c r="R6890"/>
      <c r="S6890"/>
      <c r="T6890"/>
      <c r="U6890"/>
      <c r="V6890"/>
      <c r="W6890"/>
      <c r="X6890"/>
      <c r="Y6890"/>
    </row>
    <row r="6891" spans="1:25" s="17" customFormat="1" x14ac:dyDescent="0.25">
      <c r="A6891" s="20">
        <v>6890</v>
      </c>
      <c r="B6891" s="51" t="s">
        <v>17466</v>
      </c>
      <c r="C6891" s="22">
        <v>316270</v>
      </c>
      <c r="D6891" s="20" t="s">
        <v>18972</v>
      </c>
      <c r="E6891" s="51" t="s">
        <v>18973</v>
      </c>
      <c r="F6891" s="60" t="s">
        <v>10</v>
      </c>
      <c r="G6891" s="60" t="s">
        <v>18654</v>
      </c>
      <c r="H6891" s="60" t="s">
        <v>18655</v>
      </c>
      <c r="I6891" s="60" t="s">
        <v>6</v>
      </c>
      <c r="J6891" s="7"/>
      <c r="K6891" s="65"/>
      <c r="L6891" s="7">
        <v>43393</v>
      </c>
      <c r="M6891" s="64">
        <v>112307.25</v>
      </c>
      <c r="N6891" s="64">
        <v>0</v>
      </c>
      <c r="O6891" s="72"/>
      <c r="P6891"/>
      <c r="Q6891"/>
      <c r="R6891"/>
      <c r="S6891"/>
      <c r="T6891"/>
      <c r="U6891"/>
      <c r="V6891"/>
      <c r="W6891"/>
      <c r="X6891"/>
      <c r="Y6891"/>
    </row>
    <row r="6892" spans="1:25" s="17" customFormat="1" x14ac:dyDescent="0.25">
      <c r="A6892" s="20">
        <v>6891</v>
      </c>
      <c r="B6892" s="51" t="s">
        <v>17031</v>
      </c>
      <c r="C6892" s="22">
        <v>319708</v>
      </c>
      <c r="D6892" s="20" t="s">
        <v>18974</v>
      </c>
      <c r="E6892" s="51" t="s">
        <v>18975</v>
      </c>
      <c r="F6892" s="60" t="s">
        <v>10</v>
      </c>
      <c r="G6892" s="60" t="s">
        <v>18654</v>
      </c>
      <c r="H6892" s="60" t="s">
        <v>18655</v>
      </c>
      <c r="I6892" s="60" t="s">
        <v>23420</v>
      </c>
      <c r="J6892" s="7"/>
      <c r="K6892" s="65"/>
      <c r="L6892" s="7"/>
      <c r="M6892" s="64"/>
      <c r="N6892" s="64"/>
      <c r="O6892" s="72"/>
      <c r="P6892"/>
      <c r="Q6892"/>
      <c r="R6892"/>
      <c r="S6892"/>
      <c r="T6892"/>
      <c r="U6892"/>
      <c r="V6892"/>
      <c r="W6892"/>
      <c r="X6892"/>
      <c r="Y6892"/>
    </row>
    <row r="6893" spans="1:25" s="17" customFormat="1" ht="33.75" x14ac:dyDescent="0.25">
      <c r="A6893" s="20">
        <v>6892</v>
      </c>
      <c r="B6893" s="51" t="s">
        <v>18976</v>
      </c>
      <c r="C6893" s="22">
        <v>310611</v>
      </c>
      <c r="D6893" s="20" t="s">
        <v>18977</v>
      </c>
      <c r="E6893" s="51" t="s">
        <v>18978</v>
      </c>
      <c r="F6893" s="60" t="s">
        <v>3</v>
      </c>
      <c r="G6893" s="60" t="s">
        <v>18654</v>
      </c>
      <c r="H6893" s="60" t="s">
        <v>18655</v>
      </c>
      <c r="I6893" s="60" t="s">
        <v>23325</v>
      </c>
      <c r="J6893" s="7">
        <v>43284</v>
      </c>
      <c r="K6893" s="65" t="s">
        <v>23425</v>
      </c>
      <c r="L6893" s="7"/>
      <c r="M6893" s="64"/>
      <c r="N6893" s="64"/>
      <c r="O6893" s="72"/>
      <c r="P6893"/>
      <c r="Q6893"/>
      <c r="R6893"/>
      <c r="S6893"/>
      <c r="T6893"/>
      <c r="U6893"/>
      <c r="V6893"/>
      <c r="W6893"/>
      <c r="X6893"/>
      <c r="Y6893"/>
    </row>
    <row r="6894" spans="1:25" s="17" customFormat="1" x14ac:dyDescent="0.25">
      <c r="A6894" s="20">
        <v>6893</v>
      </c>
      <c r="B6894" s="51" t="s">
        <v>18979</v>
      </c>
      <c r="C6894" s="22">
        <v>310557</v>
      </c>
      <c r="D6894" s="20" t="s">
        <v>18980</v>
      </c>
      <c r="E6894" s="51" t="s">
        <v>18777</v>
      </c>
      <c r="F6894" s="60" t="s">
        <v>26</v>
      </c>
      <c r="G6894" s="60" t="s">
        <v>18654</v>
      </c>
      <c r="H6894" s="60" t="s">
        <v>18655</v>
      </c>
      <c r="I6894" s="60" t="s">
        <v>6</v>
      </c>
      <c r="J6894" s="7"/>
      <c r="K6894" s="65"/>
      <c r="L6894" s="7">
        <v>43384</v>
      </c>
      <c r="M6894" s="64">
        <v>110074.36</v>
      </c>
      <c r="N6894" s="64">
        <v>0</v>
      </c>
      <c r="O6894" s="72"/>
      <c r="P6894"/>
      <c r="Q6894"/>
      <c r="R6894"/>
      <c r="S6894"/>
      <c r="T6894"/>
      <c r="U6894"/>
      <c r="V6894"/>
      <c r="W6894"/>
      <c r="X6894"/>
      <c r="Y6894"/>
    </row>
    <row r="6895" spans="1:25" s="17" customFormat="1" ht="22.5" x14ac:dyDescent="0.25">
      <c r="A6895" s="20">
        <v>6894</v>
      </c>
      <c r="B6895" s="51" t="s">
        <v>18981</v>
      </c>
      <c r="C6895" s="22">
        <v>647357</v>
      </c>
      <c r="D6895" s="20" t="s">
        <v>18982</v>
      </c>
      <c r="E6895" s="51" t="s">
        <v>18983</v>
      </c>
      <c r="F6895" s="60" t="s">
        <v>30</v>
      </c>
      <c r="G6895" s="60" t="s">
        <v>18654</v>
      </c>
      <c r="H6895" s="60" t="s">
        <v>18655</v>
      </c>
      <c r="I6895" s="60" t="s">
        <v>23420</v>
      </c>
      <c r="J6895" s="7"/>
      <c r="K6895" s="65"/>
      <c r="L6895" s="7"/>
      <c r="M6895" s="64"/>
      <c r="N6895" s="64"/>
      <c r="O6895" s="72"/>
      <c r="P6895"/>
      <c r="Q6895"/>
      <c r="R6895"/>
      <c r="S6895"/>
      <c r="T6895"/>
      <c r="U6895"/>
      <c r="V6895"/>
      <c r="W6895"/>
      <c r="X6895"/>
      <c r="Y6895"/>
    </row>
    <row r="6896" spans="1:25" s="17" customFormat="1" ht="22.5" x14ac:dyDescent="0.25">
      <c r="A6896" s="20">
        <v>6895</v>
      </c>
      <c r="B6896" s="51" t="s">
        <v>18984</v>
      </c>
      <c r="C6896" s="22">
        <v>323314</v>
      </c>
      <c r="D6896" s="20" t="s">
        <v>18985</v>
      </c>
      <c r="E6896" s="51" t="s">
        <v>18986</v>
      </c>
      <c r="F6896" s="60" t="s">
        <v>16</v>
      </c>
      <c r="G6896" s="60" t="s">
        <v>18654</v>
      </c>
      <c r="H6896" s="60" t="s">
        <v>18655</v>
      </c>
      <c r="I6896" s="60" t="s">
        <v>23420</v>
      </c>
      <c r="J6896" s="7"/>
      <c r="K6896" s="65"/>
      <c r="L6896" s="7"/>
      <c r="M6896" s="64"/>
      <c r="N6896" s="64"/>
      <c r="O6896" s="72"/>
      <c r="P6896"/>
      <c r="Q6896"/>
      <c r="R6896"/>
      <c r="S6896"/>
      <c r="T6896"/>
      <c r="U6896"/>
      <c r="V6896"/>
      <c r="W6896"/>
      <c r="X6896"/>
      <c r="Y6896"/>
    </row>
    <row r="6897" spans="1:25" s="17" customFormat="1" ht="33.75" x14ac:dyDescent="0.25">
      <c r="A6897" s="20">
        <v>6896</v>
      </c>
      <c r="B6897" s="51" t="s">
        <v>5421</v>
      </c>
      <c r="C6897" s="22">
        <v>319619</v>
      </c>
      <c r="D6897" s="20" t="s">
        <v>18987</v>
      </c>
      <c r="E6897" s="51" t="s">
        <v>18988</v>
      </c>
      <c r="F6897" s="60" t="s">
        <v>10</v>
      </c>
      <c r="G6897" s="60" t="s">
        <v>18654</v>
      </c>
      <c r="H6897" s="60" t="s">
        <v>18655</v>
      </c>
      <c r="I6897" s="60" t="s">
        <v>6</v>
      </c>
      <c r="J6897" s="7"/>
      <c r="K6897" s="65"/>
      <c r="L6897" s="7">
        <v>43383</v>
      </c>
      <c r="M6897" s="64">
        <v>119128.98</v>
      </c>
      <c r="N6897" s="64">
        <v>0</v>
      </c>
      <c r="O6897" s="72"/>
      <c r="P6897"/>
      <c r="Q6897"/>
      <c r="R6897"/>
      <c r="S6897"/>
      <c r="T6897"/>
      <c r="U6897"/>
      <c r="V6897"/>
      <c r="W6897"/>
      <c r="X6897"/>
      <c r="Y6897"/>
    </row>
    <row r="6898" spans="1:25" s="17" customFormat="1" ht="22.5" x14ac:dyDescent="0.25">
      <c r="A6898" s="20">
        <v>6897</v>
      </c>
      <c r="B6898" s="51" t="s">
        <v>18989</v>
      </c>
      <c r="C6898" s="22">
        <v>319775</v>
      </c>
      <c r="D6898" s="20" t="s">
        <v>18990</v>
      </c>
      <c r="E6898" s="51" t="s">
        <v>18991</v>
      </c>
      <c r="F6898" s="60" t="s">
        <v>10</v>
      </c>
      <c r="G6898" s="60" t="s">
        <v>18654</v>
      </c>
      <c r="H6898" s="60" t="s">
        <v>18655</v>
      </c>
      <c r="I6898" s="60" t="s">
        <v>23420</v>
      </c>
      <c r="J6898" s="7"/>
      <c r="K6898" s="65"/>
      <c r="L6898" s="7"/>
      <c r="M6898" s="64"/>
      <c r="N6898" s="64"/>
      <c r="O6898" s="72"/>
      <c r="P6898"/>
      <c r="Q6898"/>
      <c r="R6898"/>
      <c r="S6898"/>
      <c r="T6898"/>
      <c r="U6898"/>
      <c r="V6898"/>
      <c r="W6898"/>
      <c r="X6898"/>
      <c r="Y6898"/>
    </row>
    <row r="6899" spans="1:25" s="17" customFormat="1" ht="22.5" x14ac:dyDescent="0.25">
      <c r="A6899" s="20">
        <v>6898</v>
      </c>
      <c r="B6899" s="51" t="s">
        <v>18992</v>
      </c>
      <c r="C6899" s="22">
        <v>306703</v>
      </c>
      <c r="D6899" s="20" t="s">
        <v>18993</v>
      </c>
      <c r="E6899" s="51" t="s">
        <v>18994</v>
      </c>
      <c r="F6899" s="60" t="s">
        <v>3</v>
      </c>
      <c r="G6899" s="60" t="s">
        <v>18654</v>
      </c>
      <c r="H6899" s="60" t="s">
        <v>18655</v>
      </c>
      <c r="I6899" s="60" t="s">
        <v>6</v>
      </c>
      <c r="J6899" s="7"/>
      <c r="K6899" s="65"/>
      <c r="L6899" s="7">
        <v>43382</v>
      </c>
      <c r="M6899" s="64">
        <v>80721.75</v>
      </c>
      <c r="N6899" s="64">
        <v>0</v>
      </c>
      <c r="O6899" s="72"/>
      <c r="P6899"/>
      <c r="Q6899"/>
      <c r="R6899"/>
      <c r="S6899"/>
      <c r="T6899"/>
      <c r="U6899"/>
      <c r="V6899"/>
      <c r="W6899"/>
      <c r="X6899"/>
      <c r="Y6899"/>
    </row>
    <row r="6900" spans="1:25" s="17" customFormat="1" x14ac:dyDescent="0.25">
      <c r="A6900" s="20">
        <v>6899</v>
      </c>
      <c r="B6900" s="51" t="s">
        <v>18995</v>
      </c>
      <c r="C6900" s="22">
        <v>331732</v>
      </c>
      <c r="D6900" s="20" t="s">
        <v>18996</v>
      </c>
      <c r="E6900" s="51" t="s">
        <v>18997</v>
      </c>
      <c r="F6900" s="60" t="s">
        <v>37</v>
      </c>
      <c r="G6900" s="60" t="s">
        <v>18654</v>
      </c>
      <c r="H6900" s="60" t="s">
        <v>18655</v>
      </c>
      <c r="I6900" s="60" t="s">
        <v>6</v>
      </c>
      <c r="J6900" s="7"/>
      <c r="K6900" s="65"/>
      <c r="L6900" s="7">
        <v>43384</v>
      </c>
      <c r="M6900" s="64">
        <v>72572.47</v>
      </c>
      <c r="N6900" s="64">
        <v>0</v>
      </c>
      <c r="O6900" s="72"/>
      <c r="P6900"/>
      <c r="Q6900"/>
      <c r="R6900"/>
      <c r="S6900"/>
      <c r="T6900"/>
      <c r="U6900"/>
      <c r="V6900"/>
      <c r="W6900"/>
      <c r="X6900"/>
      <c r="Y6900"/>
    </row>
    <row r="6901" spans="1:25" s="17" customFormat="1" ht="22.5" x14ac:dyDescent="0.25">
      <c r="A6901" s="20">
        <v>6900</v>
      </c>
      <c r="B6901" s="51" t="s">
        <v>16434</v>
      </c>
      <c r="C6901" s="22">
        <v>37869531</v>
      </c>
      <c r="D6901" s="20" t="s">
        <v>18998</v>
      </c>
      <c r="E6901" s="51" t="s">
        <v>18999</v>
      </c>
      <c r="F6901" s="60" t="s">
        <v>3</v>
      </c>
      <c r="G6901" s="60" t="s">
        <v>18654</v>
      </c>
      <c r="H6901" s="60" t="s">
        <v>18655</v>
      </c>
      <c r="I6901" s="60" t="s">
        <v>23325</v>
      </c>
      <c r="J6901" s="7">
        <v>43549</v>
      </c>
      <c r="K6901" s="65" t="s">
        <v>23422</v>
      </c>
      <c r="L6901" s="7"/>
      <c r="M6901" s="64"/>
      <c r="N6901" s="64"/>
      <c r="O6901" s="72"/>
      <c r="P6901"/>
      <c r="Q6901"/>
      <c r="R6901"/>
      <c r="S6901"/>
      <c r="T6901"/>
      <c r="U6901"/>
      <c r="V6901"/>
      <c r="W6901"/>
      <c r="X6901"/>
      <c r="Y6901"/>
    </row>
    <row r="6902" spans="1:25" s="17" customFormat="1" x14ac:dyDescent="0.25">
      <c r="A6902" s="20">
        <v>6901</v>
      </c>
      <c r="B6902" s="51" t="s">
        <v>19000</v>
      </c>
      <c r="C6902" s="22">
        <v>319741</v>
      </c>
      <c r="D6902" s="20" t="s">
        <v>19001</v>
      </c>
      <c r="E6902" s="51" t="s">
        <v>19002</v>
      </c>
      <c r="F6902" s="60" t="s">
        <v>10</v>
      </c>
      <c r="G6902" s="60" t="s">
        <v>18654</v>
      </c>
      <c r="H6902" s="60" t="s">
        <v>18655</v>
      </c>
      <c r="I6902" s="60" t="s">
        <v>23325</v>
      </c>
      <c r="J6902" s="7">
        <v>43277</v>
      </c>
      <c r="K6902" s="65" t="s">
        <v>23425</v>
      </c>
      <c r="L6902" s="7"/>
      <c r="M6902" s="64"/>
      <c r="N6902" s="64"/>
      <c r="O6902" s="72"/>
      <c r="P6902"/>
      <c r="Q6902"/>
      <c r="R6902"/>
      <c r="S6902"/>
      <c r="T6902"/>
      <c r="U6902"/>
      <c r="V6902"/>
      <c r="W6902"/>
      <c r="X6902"/>
      <c r="Y6902"/>
    </row>
    <row r="6903" spans="1:25" s="17" customFormat="1" ht="22.5" x14ac:dyDescent="0.25">
      <c r="A6903" s="20">
        <v>6902</v>
      </c>
      <c r="B6903" s="51" t="s">
        <v>16595</v>
      </c>
      <c r="C6903" s="22">
        <v>649236</v>
      </c>
      <c r="D6903" s="20" t="s">
        <v>19003</v>
      </c>
      <c r="E6903" s="51" t="s">
        <v>19004</v>
      </c>
      <c r="F6903" s="60" t="s">
        <v>10</v>
      </c>
      <c r="G6903" s="60" t="s">
        <v>18654</v>
      </c>
      <c r="H6903" s="60" t="s">
        <v>18655</v>
      </c>
      <c r="I6903" s="60" t="s">
        <v>23420</v>
      </c>
      <c r="J6903" s="7"/>
      <c r="K6903" s="65"/>
      <c r="L6903" s="7"/>
      <c r="M6903" s="64"/>
      <c r="N6903" s="64"/>
      <c r="O6903" s="72"/>
      <c r="P6903"/>
      <c r="Q6903"/>
      <c r="R6903"/>
      <c r="S6903"/>
      <c r="T6903"/>
      <c r="U6903"/>
      <c r="V6903"/>
      <c r="W6903"/>
      <c r="X6903"/>
      <c r="Y6903"/>
    </row>
    <row r="6904" spans="1:25" s="17" customFormat="1" ht="22.5" x14ac:dyDescent="0.25">
      <c r="A6904" s="20">
        <v>6903</v>
      </c>
      <c r="B6904" s="51" t="s">
        <v>19005</v>
      </c>
      <c r="C6904" s="22">
        <v>308943</v>
      </c>
      <c r="D6904" s="20" t="s">
        <v>19006</v>
      </c>
      <c r="E6904" s="51" t="s">
        <v>19007</v>
      </c>
      <c r="F6904" s="60" t="s">
        <v>3</v>
      </c>
      <c r="G6904" s="60" t="s">
        <v>18654</v>
      </c>
      <c r="H6904" s="60" t="s">
        <v>18655</v>
      </c>
      <c r="I6904" s="60" t="s">
        <v>6</v>
      </c>
      <c r="J6904" s="7"/>
      <c r="K6904" s="65"/>
      <c r="L6904" s="7">
        <v>43378</v>
      </c>
      <c r="M6904" s="64">
        <v>16720.810000000001</v>
      </c>
      <c r="N6904" s="64">
        <v>0</v>
      </c>
      <c r="O6904" s="72"/>
      <c r="P6904"/>
      <c r="Q6904"/>
      <c r="R6904"/>
      <c r="S6904"/>
      <c r="T6904"/>
      <c r="U6904"/>
      <c r="V6904"/>
      <c r="W6904"/>
      <c r="X6904"/>
      <c r="Y6904"/>
    </row>
    <row r="6905" spans="1:25" s="17" customFormat="1" x14ac:dyDescent="0.25">
      <c r="A6905" s="20">
        <v>6904</v>
      </c>
      <c r="B6905" s="51" t="s">
        <v>17534</v>
      </c>
      <c r="C6905" s="22">
        <v>323322</v>
      </c>
      <c r="D6905" s="20" t="s">
        <v>19008</v>
      </c>
      <c r="E6905" s="51" t="s">
        <v>19009</v>
      </c>
      <c r="F6905" s="60" t="s">
        <v>16</v>
      </c>
      <c r="G6905" s="60" t="s">
        <v>18654</v>
      </c>
      <c r="H6905" s="60" t="s">
        <v>18655</v>
      </c>
      <c r="I6905" s="60" t="s">
        <v>23420</v>
      </c>
      <c r="J6905" s="7"/>
      <c r="K6905" s="65"/>
      <c r="L6905" s="7"/>
      <c r="M6905" s="64"/>
      <c r="N6905" s="64"/>
      <c r="O6905" s="72"/>
      <c r="P6905"/>
      <c r="Q6905"/>
      <c r="R6905"/>
      <c r="S6905"/>
      <c r="T6905"/>
      <c r="U6905"/>
      <c r="V6905"/>
      <c r="W6905"/>
      <c r="X6905"/>
      <c r="Y6905"/>
    </row>
    <row r="6906" spans="1:25" s="17" customFormat="1" x14ac:dyDescent="0.25">
      <c r="A6906" s="20">
        <v>6905</v>
      </c>
      <c r="B6906" s="51" t="s">
        <v>19010</v>
      </c>
      <c r="C6906" s="22">
        <v>649856</v>
      </c>
      <c r="D6906" s="20" t="s">
        <v>19011</v>
      </c>
      <c r="E6906" s="51" t="s">
        <v>19012</v>
      </c>
      <c r="F6906" s="60" t="s">
        <v>10</v>
      </c>
      <c r="G6906" s="60" t="s">
        <v>18654</v>
      </c>
      <c r="H6906" s="60" t="s">
        <v>18655</v>
      </c>
      <c r="I6906" s="60" t="s">
        <v>23420</v>
      </c>
      <c r="J6906" s="7"/>
      <c r="K6906" s="65"/>
      <c r="L6906" s="7"/>
      <c r="M6906" s="64"/>
      <c r="N6906" s="64"/>
      <c r="O6906" s="72"/>
      <c r="P6906"/>
      <c r="Q6906"/>
      <c r="R6906"/>
      <c r="S6906"/>
      <c r="T6906"/>
      <c r="U6906"/>
      <c r="V6906"/>
      <c r="W6906"/>
      <c r="X6906"/>
      <c r="Y6906"/>
    </row>
    <row r="6907" spans="1:25" s="17" customFormat="1" ht="22.5" x14ac:dyDescent="0.25">
      <c r="A6907" s="20">
        <v>6906</v>
      </c>
      <c r="B6907" s="51" t="s">
        <v>16399</v>
      </c>
      <c r="C6907" s="22">
        <v>308129</v>
      </c>
      <c r="D6907" s="20" t="s">
        <v>19013</v>
      </c>
      <c r="E6907" s="51" t="s">
        <v>19014</v>
      </c>
      <c r="F6907" s="60" t="s">
        <v>3</v>
      </c>
      <c r="G6907" s="60" t="s">
        <v>18654</v>
      </c>
      <c r="H6907" s="60" t="s">
        <v>18655</v>
      </c>
      <c r="I6907" s="60" t="s">
        <v>6</v>
      </c>
      <c r="J6907" s="7"/>
      <c r="K6907" s="65"/>
      <c r="L6907" s="7">
        <v>43382</v>
      </c>
      <c r="M6907" s="64">
        <v>73810.3</v>
      </c>
      <c r="N6907" s="64">
        <v>0</v>
      </c>
      <c r="O6907" s="72"/>
      <c r="P6907"/>
      <c r="Q6907"/>
      <c r="R6907"/>
      <c r="S6907"/>
      <c r="T6907"/>
      <c r="U6907"/>
      <c r="V6907"/>
      <c r="W6907"/>
      <c r="X6907"/>
      <c r="Y6907"/>
    </row>
    <row r="6908" spans="1:25" s="17" customFormat="1" ht="22.5" x14ac:dyDescent="0.25">
      <c r="A6908" s="20">
        <v>6907</v>
      </c>
      <c r="B6908" s="51" t="s">
        <v>16649</v>
      </c>
      <c r="C6908" s="22">
        <v>311308</v>
      </c>
      <c r="D6908" s="20" t="s">
        <v>19015</v>
      </c>
      <c r="E6908" s="51" t="s">
        <v>19016</v>
      </c>
      <c r="F6908" s="60" t="s">
        <v>26</v>
      </c>
      <c r="G6908" s="60" t="s">
        <v>18654</v>
      </c>
      <c r="H6908" s="60" t="s">
        <v>18655</v>
      </c>
      <c r="I6908" s="60" t="s">
        <v>23420</v>
      </c>
      <c r="J6908" s="7"/>
      <c r="K6908" s="65"/>
      <c r="L6908" s="7"/>
      <c r="M6908" s="64"/>
      <c r="N6908" s="64"/>
      <c r="O6908" s="72"/>
      <c r="P6908"/>
      <c r="Q6908"/>
      <c r="R6908"/>
      <c r="S6908"/>
      <c r="T6908"/>
      <c r="U6908"/>
      <c r="V6908"/>
      <c r="W6908"/>
      <c r="X6908"/>
      <c r="Y6908"/>
    </row>
    <row r="6909" spans="1:25" s="17" customFormat="1" ht="22.5" x14ac:dyDescent="0.25">
      <c r="A6909" s="20">
        <v>6908</v>
      </c>
      <c r="B6909" s="51" t="s">
        <v>15731</v>
      </c>
      <c r="C6909" s="22">
        <v>310395</v>
      </c>
      <c r="D6909" s="20" t="s">
        <v>19017</v>
      </c>
      <c r="E6909" s="51" t="s">
        <v>19018</v>
      </c>
      <c r="F6909" s="60" t="s">
        <v>3</v>
      </c>
      <c r="G6909" s="60" t="s">
        <v>18654</v>
      </c>
      <c r="H6909" s="60" t="s">
        <v>18655</v>
      </c>
      <c r="I6909" s="60" t="s">
        <v>23325</v>
      </c>
      <c r="J6909" s="7">
        <v>43283</v>
      </c>
      <c r="K6909" s="65" t="s">
        <v>23426</v>
      </c>
      <c r="L6909" s="7"/>
      <c r="M6909" s="64"/>
      <c r="N6909" s="64"/>
      <c r="O6909" s="72"/>
      <c r="P6909"/>
      <c r="Q6909"/>
      <c r="R6909"/>
      <c r="S6909"/>
      <c r="T6909"/>
      <c r="U6909"/>
      <c r="V6909"/>
      <c r="W6909"/>
      <c r="X6909"/>
      <c r="Y6909"/>
    </row>
    <row r="6910" spans="1:25" s="17" customFormat="1" ht="22.5" x14ac:dyDescent="0.25">
      <c r="A6910" s="20">
        <v>6909</v>
      </c>
      <c r="B6910" s="51" t="s">
        <v>18102</v>
      </c>
      <c r="C6910" s="22">
        <v>648833</v>
      </c>
      <c r="D6910" s="20" t="s">
        <v>19019</v>
      </c>
      <c r="E6910" s="51" t="s">
        <v>19020</v>
      </c>
      <c r="F6910" s="60" t="s">
        <v>26</v>
      </c>
      <c r="G6910" s="60" t="s">
        <v>18654</v>
      </c>
      <c r="H6910" s="60" t="s">
        <v>18655</v>
      </c>
      <c r="I6910" s="60" t="s">
        <v>23325</v>
      </c>
      <c r="J6910" s="7">
        <v>43544</v>
      </c>
      <c r="K6910" s="65" t="s">
        <v>23422</v>
      </c>
      <c r="L6910" s="7"/>
      <c r="M6910" s="64"/>
      <c r="N6910" s="64"/>
      <c r="O6910" s="72"/>
      <c r="P6910"/>
      <c r="Q6910"/>
      <c r="R6910"/>
      <c r="S6910"/>
      <c r="T6910"/>
      <c r="U6910"/>
      <c r="V6910"/>
      <c r="W6910"/>
      <c r="X6910"/>
      <c r="Y6910"/>
    </row>
    <row r="6911" spans="1:25" s="17" customFormat="1" x14ac:dyDescent="0.25">
      <c r="A6911" s="20">
        <v>6910</v>
      </c>
      <c r="B6911" s="51" t="s">
        <v>15881</v>
      </c>
      <c r="C6911" s="22">
        <v>647845</v>
      </c>
      <c r="D6911" s="20" t="s">
        <v>19021</v>
      </c>
      <c r="E6911" s="51" t="s">
        <v>19022</v>
      </c>
      <c r="F6911" s="60" t="s">
        <v>26</v>
      </c>
      <c r="G6911" s="60" t="s">
        <v>18654</v>
      </c>
      <c r="H6911" s="60" t="s">
        <v>18655</v>
      </c>
      <c r="I6911" s="60" t="s">
        <v>23420</v>
      </c>
      <c r="J6911" s="7"/>
      <c r="K6911" s="65"/>
      <c r="L6911" s="7"/>
      <c r="M6911" s="64"/>
      <c r="N6911" s="64"/>
      <c r="O6911" s="72"/>
      <c r="P6911"/>
      <c r="Q6911"/>
      <c r="R6911"/>
      <c r="S6911"/>
      <c r="T6911"/>
      <c r="U6911"/>
      <c r="V6911"/>
      <c r="W6911"/>
      <c r="X6911"/>
      <c r="Y6911"/>
    </row>
    <row r="6912" spans="1:25" s="17" customFormat="1" ht="22.5" x14ac:dyDescent="0.25">
      <c r="A6912" s="20">
        <v>6911</v>
      </c>
      <c r="B6912" s="51" t="s">
        <v>19023</v>
      </c>
      <c r="C6912" s="22">
        <v>332844</v>
      </c>
      <c r="D6912" s="20" t="s">
        <v>19024</v>
      </c>
      <c r="E6912" s="51" t="s">
        <v>19025</v>
      </c>
      <c r="F6912" s="60" t="s">
        <v>16</v>
      </c>
      <c r="G6912" s="60" t="s">
        <v>18654</v>
      </c>
      <c r="H6912" s="60" t="s">
        <v>18655</v>
      </c>
      <c r="I6912" s="60" t="s">
        <v>6</v>
      </c>
      <c r="J6912" s="7"/>
      <c r="K6912" s="65"/>
      <c r="L6912" s="7">
        <v>43412</v>
      </c>
      <c r="M6912" s="64">
        <v>12177.37</v>
      </c>
      <c r="N6912" s="64">
        <v>0</v>
      </c>
      <c r="O6912" s="72"/>
      <c r="P6912"/>
      <c r="Q6912"/>
      <c r="R6912"/>
      <c r="S6912"/>
      <c r="T6912"/>
      <c r="U6912"/>
      <c r="V6912"/>
      <c r="W6912"/>
      <c r="X6912"/>
      <c r="Y6912"/>
    </row>
    <row r="6913" spans="1:25" s="17" customFormat="1" x14ac:dyDescent="0.25">
      <c r="A6913" s="20">
        <v>6912</v>
      </c>
      <c r="B6913" s="51" t="s">
        <v>19026</v>
      </c>
      <c r="C6913" s="22">
        <v>324272</v>
      </c>
      <c r="D6913" s="20" t="s">
        <v>19027</v>
      </c>
      <c r="E6913" s="51" t="s">
        <v>19028</v>
      </c>
      <c r="F6913" s="60" t="s">
        <v>37</v>
      </c>
      <c r="G6913" s="60" t="s">
        <v>18654</v>
      </c>
      <c r="H6913" s="60" t="s">
        <v>18655</v>
      </c>
      <c r="I6913" s="60" t="s">
        <v>23420</v>
      </c>
      <c r="J6913" s="7"/>
      <c r="K6913" s="65"/>
      <c r="L6913" s="7"/>
      <c r="M6913" s="64"/>
      <c r="N6913" s="64"/>
      <c r="O6913" s="72"/>
      <c r="P6913"/>
      <c r="Q6913"/>
      <c r="R6913"/>
      <c r="S6913"/>
      <c r="T6913"/>
      <c r="U6913"/>
      <c r="V6913"/>
      <c r="W6913"/>
      <c r="X6913"/>
      <c r="Y6913"/>
    </row>
    <row r="6914" spans="1:25" s="17" customFormat="1" ht="22.5" x14ac:dyDescent="0.25">
      <c r="A6914" s="20">
        <v>6913</v>
      </c>
      <c r="B6914" s="51" t="s">
        <v>17551</v>
      </c>
      <c r="C6914" s="22">
        <v>682250</v>
      </c>
      <c r="D6914" s="20" t="s">
        <v>19029</v>
      </c>
      <c r="E6914" s="51" t="s">
        <v>19030</v>
      </c>
      <c r="F6914" s="60" t="s">
        <v>56</v>
      </c>
      <c r="G6914" s="60" t="s">
        <v>18654</v>
      </c>
      <c r="H6914" s="60" t="s">
        <v>18655</v>
      </c>
      <c r="I6914" s="60" t="s">
        <v>6</v>
      </c>
      <c r="J6914" s="7"/>
      <c r="K6914" s="65"/>
      <c r="L6914" s="7">
        <v>43392</v>
      </c>
      <c r="M6914" s="64">
        <v>88942.399999999994</v>
      </c>
      <c r="N6914" s="64">
        <v>0</v>
      </c>
      <c r="O6914" s="72"/>
      <c r="P6914"/>
      <c r="Q6914"/>
      <c r="R6914"/>
      <c r="S6914"/>
      <c r="T6914"/>
      <c r="U6914"/>
      <c r="V6914"/>
      <c r="W6914"/>
      <c r="X6914"/>
      <c r="Y6914"/>
    </row>
    <row r="6915" spans="1:25" s="17" customFormat="1" ht="22.5" x14ac:dyDescent="0.25">
      <c r="A6915" s="20">
        <v>6914</v>
      </c>
      <c r="B6915" s="51" t="s">
        <v>19031</v>
      </c>
      <c r="C6915" s="22">
        <v>306746</v>
      </c>
      <c r="D6915" s="20" t="s">
        <v>19032</v>
      </c>
      <c r="E6915" s="51" t="s">
        <v>19033</v>
      </c>
      <c r="F6915" s="60" t="s">
        <v>3</v>
      </c>
      <c r="G6915" s="60" t="s">
        <v>18654</v>
      </c>
      <c r="H6915" s="60" t="s">
        <v>18655</v>
      </c>
      <c r="I6915" s="60" t="s">
        <v>6</v>
      </c>
      <c r="J6915" s="7"/>
      <c r="K6915" s="65"/>
      <c r="L6915" s="7">
        <v>43383</v>
      </c>
      <c r="M6915" s="64">
        <v>119475.61</v>
      </c>
      <c r="N6915" s="64">
        <v>0</v>
      </c>
      <c r="O6915" s="72"/>
      <c r="P6915"/>
      <c r="Q6915"/>
      <c r="R6915"/>
      <c r="S6915"/>
      <c r="T6915"/>
      <c r="U6915"/>
      <c r="V6915"/>
      <c r="W6915"/>
      <c r="X6915"/>
      <c r="Y6915"/>
    </row>
    <row r="6916" spans="1:25" s="17" customFormat="1" ht="22.5" x14ac:dyDescent="0.25">
      <c r="A6916" s="20">
        <v>6915</v>
      </c>
      <c r="B6916" s="51" t="s">
        <v>19034</v>
      </c>
      <c r="C6916" s="22">
        <v>325481</v>
      </c>
      <c r="D6916" s="20" t="s">
        <v>19035</v>
      </c>
      <c r="E6916" s="51" t="s">
        <v>19036</v>
      </c>
      <c r="F6916" s="60" t="s">
        <v>37</v>
      </c>
      <c r="G6916" s="60" t="s">
        <v>18654</v>
      </c>
      <c r="H6916" s="60" t="s">
        <v>18655</v>
      </c>
      <c r="I6916" s="60" t="s">
        <v>6</v>
      </c>
      <c r="J6916" s="7"/>
      <c r="K6916" s="65"/>
      <c r="L6916" s="7">
        <v>43383</v>
      </c>
      <c r="M6916" s="64">
        <v>90917.19</v>
      </c>
      <c r="N6916" s="64">
        <v>0</v>
      </c>
      <c r="O6916" s="72"/>
      <c r="P6916"/>
      <c r="Q6916"/>
      <c r="R6916"/>
      <c r="S6916"/>
      <c r="T6916"/>
      <c r="U6916"/>
      <c r="V6916"/>
      <c r="W6916"/>
      <c r="X6916"/>
      <c r="Y6916"/>
    </row>
    <row r="6917" spans="1:25" s="17" customFormat="1" x14ac:dyDescent="0.25">
      <c r="A6917" s="20">
        <v>6916</v>
      </c>
      <c r="B6917" s="51" t="s">
        <v>15661</v>
      </c>
      <c r="C6917" s="22">
        <v>322148</v>
      </c>
      <c r="D6917" s="20" t="s">
        <v>19037</v>
      </c>
      <c r="E6917" s="51" t="s">
        <v>19038</v>
      </c>
      <c r="F6917" s="60" t="s">
        <v>16</v>
      </c>
      <c r="G6917" s="60" t="s">
        <v>18654</v>
      </c>
      <c r="H6917" s="60" t="s">
        <v>18655</v>
      </c>
      <c r="I6917" s="60" t="s">
        <v>6</v>
      </c>
      <c r="J6917" s="7"/>
      <c r="K6917" s="65"/>
      <c r="L6917" s="7">
        <v>43371</v>
      </c>
      <c r="M6917" s="64">
        <v>115645.13</v>
      </c>
      <c r="N6917" s="64">
        <v>0</v>
      </c>
      <c r="O6917" s="72"/>
      <c r="P6917"/>
      <c r="Q6917"/>
      <c r="R6917"/>
      <c r="S6917"/>
      <c r="T6917"/>
      <c r="U6917"/>
      <c r="V6917"/>
      <c r="W6917"/>
      <c r="X6917"/>
      <c r="Y6917"/>
    </row>
    <row r="6918" spans="1:25" s="17" customFormat="1" ht="22.5" x14ac:dyDescent="0.25">
      <c r="A6918" s="20">
        <v>6917</v>
      </c>
      <c r="B6918" s="51" t="s">
        <v>17923</v>
      </c>
      <c r="C6918" s="22">
        <v>647586</v>
      </c>
      <c r="D6918" s="20" t="s">
        <v>19039</v>
      </c>
      <c r="E6918" s="51" t="s">
        <v>19040</v>
      </c>
      <c r="F6918" s="60" t="s">
        <v>10</v>
      </c>
      <c r="G6918" s="60" t="s">
        <v>18654</v>
      </c>
      <c r="H6918" s="60" t="s">
        <v>18655</v>
      </c>
      <c r="I6918" s="60" t="s">
        <v>23325</v>
      </c>
      <c r="J6918" s="7">
        <v>43276</v>
      </c>
      <c r="K6918" s="65" t="s">
        <v>23425</v>
      </c>
      <c r="L6918" s="7"/>
      <c r="M6918" s="64"/>
      <c r="N6918" s="64"/>
      <c r="O6918" s="72"/>
      <c r="P6918"/>
      <c r="Q6918"/>
      <c r="R6918"/>
      <c r="S6918"/>
      <c r="T6918"/>
      <c r="U6918"/>
      <c r="V6918"/>
      <c r="W6918"/>
      <c r="X6918"/>
      <c r="Y6918"/>
    </row>
    <row r="6919" spans="1:25" s="17" customFormat="1" x14ac:dyDescent="0.25">
      <c r="A6919" s="20">
        <v>6918</v>
      </c>
      <c r="B6919" s="51" t="s">
        <v>17497</v>
      </c>
      <c r="C6919" s="22">
        <v>323535</v>
      </c>
      <c r="D6919" s="20" t="s">
        <v>19041</v>
      </c>
      <c r="E6919" s="51" t="s">
        <v>18904</v>
      </c>
      <c r="F6919" s="60" t="s">
        <v>16</v>
      </c>
      <c r="G6919" s="60" t="s">
        <v>18654</v>
      </c>
      <c r="H6919" s="60" t="s">
        <v>18655</v>
      </c>
      <c r="I6919" s="60" t="s">
        <v>6</v>
      </c>
      <c r="J6919" s="7"/>
      <c r="K6919" s="65"/>
      <c r="L6919" s="7">
        <v>43384</v>
      </c>
      <c r="M6919" s="64">
        <v>97211.35</v>
      </c>
      <c r="N6919" s="64">
        <v>97211.35</v>
      </c>
      <c r="O6919" s="72"/>
      <c r="P6919"/>
      <c r="Q6919"/>
      <c r="R6919"/>
      <c r="S6919"/>
      <c r="T6919"/>
      <c r="U6919"/>
      <c r="V6919"/>
      <c r="W6919"/>
      <c r="X6919"/>
      <c r="Y6919"/>
    </row>
    <row r="6920" spans="1:25" s="17" customFormat="1" ht="22.5" x14ac:dyDescent="0.25">
      <c r="A6920" s="20">
        <v>6919</v>
      </c>
      <c r="B6920" s="51" t="s">
        <v>19042</v>
      </c>
      <c r="C6920" s="22">
        <v>689556</v>
      </c>
      <c r="D6920" s="20" t="s">
        <v>19043</v>
      </c>
      <c r="E6920" s="51" t="s">
        <v>19044</v>
      </c>
      <c r="F6920" s="60" t="s">
        <v>37</v>
      </c>
      <c r="G6920" s="60" t="s">
        <v>18654</v>
      </c>
      <c r="H6920" s="60" t="s">
        <v>18655</v>
      </c>
      <c r="I6920" s="60" t="s">
        <v>6</v>
      </c>
      <c r="J6920" s="7"/>
      <c r="K6920" s="65"/>
      <c r="L6920" s="7">
        <v>43384</v>
      </c>
      <c r="M6920" s="64">
        <v>93293.4</v>
      </c>
      <c r="N6920" s="64">
        <v>93293.4</v>
      </c>
      <c r="O6920" s="72"/>
      <c r="P6920"/>
      <c r="Q6920"/>
      <c r="R6920"/>
      <c r="S6920"/>
      <c r="T6920"/>
      <c r="U6920"/>
      <c r="V6920"/>
      <c r="W6920"/>
      <c r="X6920"/>
      <c r="Y6920"/>
    </row>
    <row r="6921" spans="1:25" s="17" customFormat="1" ht="33.75" x14ac:dyDescent="0.25">
      <c r="A6921" s="20">
        <v>6920</v>
      </c>
      <c r="B6921" s="51" t="s">
        <v>17430</v>
      </c>
      <c r="C6921" s="22">
        <v>319490</v>
      </c>
      <c r="D6921" s="20" t="s">
        <v>19045</v>
      </c>
      <c r="E6921" s="51" t="s">
        <v>19046</v>
      </c>
      <c r="F6921" s="60" t="s">
        <v>10</v>
      </c>
      <c r="G6921" s="60" t="s">
        <v>18654</v>
      </c>
      <c r="H6921" s="60" t="s">
        <v>18655</v>
      </c>
      <c r="I6921" s="60" t="s">
        <v>6</v>
      </c>
      <c r="J6921" s="7"/>
      <c r="K6921" s="65"/>
      <c r="L6921" s="7">
        <v>43384</v>
      </c>
      <c r="M6921" s="64">
        <v>120000</v>
      </c>
      <c r="N6921" s="64">
        <v>0</v>
      </c>
      <c r="O6921" s="72"/>
      <c r="P6921"/>
      <c r="Q6921"/>
      <c r="R6921"/>
      <c r="S6921"/>
      <c r="T6921"/>
      <c r="U6921"/>
      <c r="V6921"/>
      <c r="W6921"/>
      <c r="X6921"/>
      <c r="Y6921"/>
    </row>
    <row r="6922" spans="1:25" s="17" customFormat="1" ht="22.5" x14ac:dyDescent="0.25">
      <c r="A6922" s="20">
        <v>6921</v>
      </c>
      <c r="B6922" s="51" t="s">
        <v>19047</v>
      </c>
      <c r="C6922" s="22">
        <v>699187</v>
      </c>
      <c r="D6922" s="20" t="s">
        <v>19048</v>
      </c>
      <c r="E6922" s="51" t="s">
        <v>19049</v>
      </c>
      <c r="F6922" s="60" t="s">
        <v>3</v>
      </c>
      <c r="G6922" s="60" t="s">
        <v>18654</v>
      </c>
      <c r="H6922" s="60" t="s">
        <v>18655</v>
      </c>
      <c r="I6922" s="60" t="s">
        <v>6</v>
      </c>
      <c r="J6922" s="7"/>
      <c r="K6922" s="65"/>
      <c r="L6922" s="7">
        <v>43389</v>
      </c>
      <c r="M6922" s="64">
        <v>32893.5</v>
      </c>
      <c r="N6922" s="64">
        <v>0</v>
      </c>
      <c r="O6922" s="72"/>
      <c r="P6922"/>
      <c r="Q6922"/>
      <c r="R6922"/>
      <c r="S6922"/>
      <c r="T6922"/>
      <c r="U6922"/>
      <c r="V6922"/>
      <c r="W6922"/>
      <c r="X6922"/>
      <c r="Y6922"/>
    </row>
    <row r="6923" spans="1:25" s="17" customFormat="1" ht="22.5" x14ac:dyDescent="0.25">
      <c r="A6923" s="20">
        <v>6922</v>
      </c>
      <c r="B6923" s="51" t="s">
        <v>16763</v>
      </c>
      <c r="C6923" s="22">
        <v>312452</v>
      </c>
      <c r="D6923" s="20" t="s">
        <v>19050</v>
      </c>
      <c r="E6923" s="51" t="s">
        <v>19051</v>
      </c>
      <c r="F6923" s="60" t="s">
        <v>56</v>
      </c>
      <c r="G6923" s="60" t="s">
        <v>18654</v>
      </c>
      <c r="H6923" s="60" t="s">
        <v>18655</v>
      </c>
      <c r="I6923" s="60" t="s">
        <v>6</v>
      </c>
      <c r="J6923" s="7"/>
      <c r="K6923" s="65"/>
      <c r="L6923" s="7">
        <v>43378</v>
      </c>
      <c r="M6923" s="64">
        <v>79436.710000000006</v>
      </c>
      <c r="N6923" s="64">
        <v>0</v>
      </c>
      <c r="O6923" s="72"/>
      <c r="P6923"/>
      <c r="Q6923"/>
      <c r="R6923"/>
      <c r="S6923"/>
      <c r="T6923"/>
      <c r="U6923"/>
      <c r="V6923"/>
      <c r="W6923"/>
      <c r="X6923"/>
      <c r="Y6923"/>
    </row>
    <row r="6924" spans="1:25" s="17" customFormat="1" ht="22.5" x14ac:dyDescent="0.25">
      <c r="A6924" s="20">
        <v>6923</v>
      </c>
      <c r="B6924" s="51" t="s">
        <v>19052</v>
      </c>
      <c r="C6924" s="22">
        <v>329754</v>
      </c>
      <c r="D6924" s="20" t="s">
        <v>19053</v>
      </c>
      <c r="E6924" s="51" t="s">
        <v>19054</v>
      </c>
      <c r="F6924" s="60" t="s">
        <v>37</v>
      </c>
      <c r="G6924" s="60" t="s">
        <v>18654</v>
      </c>
      <c r="H6924" s="60" t="s">
        <v>18655</v>
      </c>
      <c r="I6924" s="60" t="s">
        <v>23325</v>
      </c>
      <c r="J6924" s="7">
        <v>43276</v>
      </c>
      <c r="K6924" s="65" t="s">
        <v>23425</v>
      </c>
      <c r="L6924" s="7"/>
      <c r="M6924" s="64"/>
      <c r="N6924" s="64"/>
      <c r="O6924" s="72"/>
      <c r="P6924"/>
      <c r="Q6924"/>
      <c r="R6924"/>
      <c r="S6924"/>
      <c r="T6924"/>
      <c r="U6924"/>
      <c r="V6924"/>
      <c r="W6924"/>
      <c r="X6924"/>
      <c r="Y6924"/>
    </row>
    <row r="6925" spans="1:25" s="17" customFormat="1" x14ac:dyDescent="0.25">
      <c r="A6925" s="20">
        <v>6924</v>
      </c>
      <c r="B6925" s="51" t="s">
        <v>17384</v>
      </c>
      <c r="C6925" s="22">
        <v>332445</v>
      </c>
      <c r="D6925" s="20" t="s">
        <v>19055</v>
      </c>
      <c r="E6925" s="51" t="s">
        <v>19056</v>
      </c>
      <c r="F6925" s="60" t="s">
        <v>16</v>
      </c>
      <c r="G6925" s="60" t="s">
        <v>18654</v>
      </c>
      <c r="H6925" s="60" t="s">
        <v>18655</v>
      </c>
      <c r="I6925" s="60" t="s">
        <v>6</v>
      </c>
      <c r="J6925" s="7"/>
      <c r="K6925" s="65"/>
      <c r="L6925" s="7">
        <v>43412</v>
      </c>
      <c r="M6925" s="64">
        <v>14196.85</v>
      </c>
      <c r="N6925" s="64">
        <v>0</v>
      </c>
      <c r="O6925" s="72"/>
      <c r="P6925"/>
      <c r="Q6925"/>
      <c r="R6925"/>
      <c r="S6925"/>
      <c r="T6925"/>
      <c r="U6925"/>
      <c r="V6925"/>
      <c r="W6925"/>
      <c r="X6925"/>
      <c r="Y6925"/>
    </row>
    <row r="6926" spans="1:25" s="17" customFormat="1" ht="22.5" x14ac:dyDescent="0.25">
      <c r="A6926" s="20">
        <v>6925</v>
      </c>
      <c r="B6926" s="51" t="s">
        <v>5293</v>
      </c>
      <c r="C6926" s="22">
        <v>316512</v>
      </c>
      <c r="D6926" s="20" t="s">
        <v>19057</v>
      </c>
      <c r="E6926" s="51" t="s">
        <v>19058</v>
      </c>
      <c r="F6926" s="60" t="s">
        <v>10</v>
      </c>
      <c r="G6926" s="60" t="s">
        <v>18654</v>
      </c>
      <c r="H6926" s="60" t="s">
        <v>18655</v>
      </c>
      <c r="I6926" s="60" t="s">
        <v>6</v>
      </c>
      <c r="J6926" s="7"/>
      <c r="K6926" s="65"/>
      <c r="L6926" s="7">
        <v>43371</v>
      </c>
      <c r="M6926" s="64">
        <v>116667.84</v>
      </c>
      <c r="N6926" s="64">
        <v>116667.84</v>
      </c>
      <c r="O6926" s="72"/>
      <c r="P6926"/>
      <c r="Q6926"/>
      <c r="R6926"/>
      <c r="S6926"/>
      <c r="T6926"/>
      <c r="U6926"/>
      <c r="V6926"/>
      <c r="W6926"/>
      <c r="X6926"/>
      <c r="Y6926"/>
    </row>
    <row r="6927" spans="1:25" s="17" customFormat="1" x14ac:dyDescent="0.25">
      <c r="A6927" s="20">
        <v>6926</v>
      </c>
      <c r="B6927" s="51" t="s">
        <v>19059</v>
      </c>
      <c r="C6927" s="22">
        <v>305308</v>
      </c>
      <c r="D6927" s="20" t="s">
        <v>19060</v>
      </c>
      <c r="E6927" s="51" t="s">
        <v>19061</v>
      </c>
      <c r="F6927" s="60" t="s">
        <v>56</v>
      </c>
      <c r="G6927" s="60" t="s">
        <v>18654</v>
      </c>
      <c r="H6927" s="60" t="s">
        <v>18655</v>
      </c>
      <c r="I6927" s="60" t="s">
        <v>6</v>
      </c>
      <c r="J6927" s="7"/>
      <c r="K6927" s="65"/>
      <c r="L6927" s="7">
        <v>43650</v>
      </c>
      <c r="M6927" s="64">
        <v>115070.61</v>
      </c>
      <c r="N6927" s="64">
        <v>0</v>
      </c>
      <c r="O6927" s="72"/>
      <c r="P6927"/>
      <c r="Q6927"/>
      <c r="R6927"/>
      <c r="S6927"/>
      <c r="T6927"/>
      <c r="U6927"/>
      <c r="V6927"/>
      <c r="W6927"/>
      <c r="X6927"/>
      <c r="Y6927"/>
    </row>
    <row r="6928" spans="1:25" s="17" customFormat="1" ht="22.5" x14ac:dyDescent="0.25">
      <c r="A6928" s="20">
        <v>6927</v>
      </c>
      <c r="B6928" s="51" t="s">
        <v>17738</v>
      </c>
      <c r="C6928" s="22">
        <v>308552</v>
      </c>
      <c r="D6928" s="20" t="s">
        <v>19062</v>
      </c>
      <c r="E6928" s="51" t="s">
        <v>19063</v>
      </c>
      <c r="F6928" s="60" t="s">
        <v>3</v>
      </c>
      <c r="G6928" s="60" t="s">
        <v>18654</v>
      </c>
      <c r="H6928" s="60" t="s">
        <v>18655</v>
      </c>
      <c r="I6928" s="60" t="s">
        <v>6</v>
      </c>
      <c r="J6928" s="7"/>
      <c r="K6928" s="65"/>
      <c r="L6928" s="7">
        <v>43384</v>
      </c>
      <c r="M6928" s="64">
        <v>77837.72</v>
      </c>
      <c r="N6928" s="64">
        <v>0</v>
      </c>
      <c r="O6928" s="72"/>
      <c r="P6928"/>
      <c r="Q6928"/>
      <c r="R6928"/>
      <c r="S6928"/>
      <c r="T6928"/>
      <c r="U6928"/>
      <c r="V6928"/>
      <c r="W6928"/>
      <c r="X6928"/>
      <c r="Y6928"/>
    </row>
    <row r="6929" spans="1:25" s="17" customFormat="1" ht="22.5" x14ac:dyDescent="0.25">
      <c r="A6929" s="20">
        <v>6928</v>
      </c>
      <c r="B6929" s="51" t="s">
        <v>19064</v>
      </c>
      <c r="C6929" s="22">
        <v>800180</v>
      </c>
      <c r="D6929" s="20" t="s">
        <v>19065</v>
      </c>
      <c r="E6929" s="51" t="s">
        <v>19066</v>
      </c>
      <c r="F6929" s="60" t="s">
        <v>56</v>
      </c>
      <c r="G6929" s="60" t="s">
        <v>18654</v>
      </c>
      <c r="H6929" s="60" t="s">
        <v>18655</v>
      </c>
      <c r="I6929" s="60" t="s">
        <v>6</v>
      </c>
      <c r="J6929" s="7"/>
      <c r="K6929" s="65"/>
      <c r="L6929" s="7">
        <v>43383</v>
      </c>
      <c r="M6929" s="64">
        <v>50389.38</v>
      </c>
      <c r="N6929" s="64">
        <v>50389.38</v>
      </c>
      <c r="O6929" s="72"/>
      <c r="P6929"/>
      <c r="Q6929"/>
      <c r="R6929"/>
      <c r="S6929"/>
      <c r="T6929"/>
      <c r="U6929"/>
      <c r="V6929"/>
      <c r="W6929"/>
      <c r="X6929"/>
      <c r="Y6929"/>
    </row>
    <row r="6930" spans="1:25" s="17" customFormat="1" x14ac:dyDescent="0.25">
      <c r="A6930" s="20">
        <v>6929</v>
      </c>
      <c r="B6930" s="51" t="s">
        <v>16865</v>
      </c>
      <c r="C6930" s="22">
        <v>327425</v>
      </c>
      <c r="D6930" s="20" t="s">
        <v>19067</v>
      </c>
      <c r="E6930" s="51" t="s">
        <v>19068</v>
      </c>
      <c r="F6930" s="60" t="s">
        <v>16</v>
      </c>
      <c r="G6930" s="60" t="s">
        <v>18654</v>
      </c>
      <c r="H6930" s="60" t="s">
        <v>18655</v>
      </c>
      <c r="I6930" s="60" t="s">
        <v>23420</v>
      </c>
      <c r="J6930" s="7"/>
      <c r="K6930" s="65"/>
      <c r="L6930" s="7"/>
      <c r="M6930" s="64"/>
      <c r="N6930" s="64"/>
      <c r="O6930" s="72"/>
      <c r="P6930"/>
      <c r="Q6930"/>
      <c r="R6930"/>
      <c r="S6930"/>
      <c r="T6930"/>
      <c r="U6930"/>
      <c r="V6930"/>
      <c r="W6930"/>
      <c r="X6930"/>
      <c r="Y6930"/>
    </row>
    <row r="6931" spans="1:25" s="17" customFormat="1" ht="22.5" x14ac:dyDescent="0.25">
      <c r="A6931" s="20">
        <v>6930</v>
      </c>
      <c r="B6931" s="51" t="s">
        <v>17981</v>
      </c>
      <c r="C6931" s="22">
        <v>17067944</v>
      </c>
      <c r="D6931" s="20" t="s">
        <v>19069</v>
      </c>
      <c r="E6931" s="51" t="s">
        <v>19070</v>
      </c>
      <c r="F6931" s="60" t="s">
        <v>10</v>
      </c>
      <c r="G6931" s="60" t="s">
        <v>18654</v>
      </c>
      <c r="H6931" s="60" t="s">
        <v>18655</v>
      </c>
      <c r="I6931" s="60" t="s">
        <v>23420</v>
      </c>
      <c r="J6931" s="7"/>
      <c r="K6931" s="65"/>
      <c r="L6931" s="7"/>
      <c r="M6931" s="64"/>
      <c r="N6931" s="64"/>
      <c r="O6931" s="72"/>
      <c r="P6931"/>
      <c r="Q6931"/>
      <c r="R6931"/>
      <c r="S6931"/>
      <c r="T6931"/>
      <c r="U6931"/>
      <c r="V6931"/>
      <c r="W6931"/>
      <c r="X6931"/>
      <c r="Y6931"/>
    </row>
    <row r="6932" spans="1:25" s="17" customFormat="1" x14ac:dyDescent="0.25">
      <c r="A6932" s="20">
        <v>6931</v>
      </c>
      <c r="B6932" s="51" t="s">
        <v>16518</v>
      </c>
      <c r="C6932" s="22">
        <v>649058</v>
      </c>
      <c r="D6932" s="20" t="s">
        <v>19071</v>
      </c>
      <c r="E6932" s="51" t="s">
        <v>19072</v>
      </c>
      <c r="F6932" s="60" t="s">
        <v>30</v>
      </c>
      <c r="G6932" s="60" t="s">
        <v>18654</v>
      </c>
      <c r="H6932" s="60" t="s">
        <v>18655</v>
      </c>
      <c r="I6932" s="60" t="s">
        <v>23325</v>
      </c>
      <c r="J6932" s="7">
        <v>43276</v>
      </c>
      <c r="K6932" s="65" t="s">
        <v>23425</v>
      </c>
      <c r="L6932" s="7"/>
      <c r="M6932" s="64"/>
      <c r="N6932" s="64"/>
      <c r="O6932" s="72"/>
      <c r="P6932"/>
      <c r="Q6932"/>
      <c r="R6932"/>
      <c r="S6932"/>
      <c r="T6932"/>
      <c r="U6932"/>
      <c r="V6932"/>
      <c r="W6932"/>
      <c r="X6932"/>
      <c r="Y6932"/>
    </row>
    <row r="6933" spans="1:25" s="17" customFormat="1" x14ac:dyDescent="0.25">
      <c r="A6933" s="20">
        <v>6932</v>
      </c>
      <c r="B6933" s="51" t="s">
        <v>16463</v>
      </c>
      <c r="C6933" s="22">
        <v>323811</v>
      </c>
      <c r="D6933" s="20" t="s">
        <v>19073</v>
      </c>
      <c r="E6933" s="51" t="s">
        <v>19074</v>
      </c>
      <c r="F6933" s="60" t="s">
        <v>16</v>
      </c>
      <c r="G6933" s="60" t="s">
        <v>18654</v>
      </c>
      <c r="H6933" s="60" t="s">
        <v>18655</v>
      </c>
      <c r="I6933" s="60" t="s">
        <v>23420</v>
      </c>
      <c r="J6933" s="7"/>
      <c r="K6933" s="65"/>
      <c r="L6933" s="7"/>
      <c r="M6933" s="64"/>
      <c r="N6933" s="64"/>
      <c r="O6933" s="72"/>
      <c r="P6933"/>
      <c r="Q6933"/>
      <c r="R6933"/>
      <c r="S6933"/>
      <c r="T6933"/>
      <c r="U6933"/>
      <c r="V6933"/>
      <c r="W6933"/>
      <c r="X6933"/>
      <c r="Y6933"/>
    </row>
    <row r="6934" spans="1:25" s="17" customFormat="1" ht="22.5" x14ac:dyDescent="0.25">
      <c r="A6934" s="20">
        <v>6933</v>
      </c>
      <c r="B6934" s="51" t="s">
        <v>15686</v>
      </c>
      <c r="C6934" s="22">
        <v>312525</v>
      </c>
      <c r="D6934" s="20" t="s">
        <v>19075</v>
      </c>
      <c r="E6934" s="51" t="s">
        <v>19076</v>
      </c>
      <c r="F6934" s="60" t="s">
        <v>56</v>
      </c>
      <c r="G6934" s="60" t="s">
        <v>18654</v>
      </c>
      <c r="H6934" s="60" t="s">
        <v>18655</v>
      </c>
      <c r="I6934" s="60" t="s">
        <v>6</v>
      </c>
      <c r="J6934" s="7"/>
      <c r="K6934" s="65"/>
      <c r="L6934" s="7">
        <v>43386</v>
      </c>
      <c r="M6934" s="64">
        <v>67977.59</v>
      </c>
      <c r="N6934" s="64">
        <v>0</v>
      </c>
      <c r="O6934" s="72"/>
      <c r="P6934"/>
      <c r="Q6934"/>
      <c r="R6934"/>
      <c r="S6934"/>
      <c r="T6934"/>
      <c r="U6934"/>
      <c r="V6934"/>
      <c r="W6934"/>
      <c r="X6934"/>
      <c r="Y6934"/>
    </row>
    <row r="6935" spans="1:25" s="17" customFormat="1" ht="22.5" x14ac:dyDescent="0.25">
      <c r="A6935" s="20">
        <v>6934</v>
      </c>
      <c r="B6935" s="51" t="s">
        <v>19077</v>
      </c>
      <c r="C6935" s="22">
        <v>34006737</v>
      </c>
      <c r="D6935" s="20" t="s">
        <v>19078</v>
      </c>
      <c r="E6935" s="51" t="s">
        <v>19079</v>
      </c>
      <c r="F6935" s="60" t="s">
        <v>26</v>
      </c>
      <c r="G6935" s="60" t="s">
        <v>18654</v>
      </c>
      <c r="H6935" s="60" t="s">
        <v>18655</v>
      </c>
      <c r="I6935" s="60" t="s">
        <v>23420</v>
      </c>
      <c r="J6935" s="7"/>
      <c r="K6935" s="65"/>
      <c r="L6935" s="7"/>
      <c r="M6935" s="64"/>
      <c r="N6935" s="64"/>
      <c r="O6935" s="72"/>
      <c r="P6935"/>
      <c r="Q6935"/>
      <c r="R6935"/>
      <c r="S6935"/>
      <c r="T6935"/>
      <c r="U6935"/>
      <c r="V6935"/>
      <c r="W6935"/>
      <c r="X6935"/>
      <c r="Y6935"/>
    </row>
    <row r="6936" spans="1:25" s="17" customFormat="1" ht="22.5" x14ac:dyDescent="0.25">
      <c r="A6936" s="20">
        <v>6935</v>
      </c>
      <c r="B6936" s="51" t="s">
        <v>19080</v>
      </c>
      <c r="C6936" s="22">
        <v>313432</v>
      </c>
      <c r="D6936" s="20" t="s">
        <v>19081</v>
      </c>
      <c r="E6936" s="51" t="s">
        <v>19082</v>
      </c>
      <c r="F6936" s="60" t="s">
        <v>10</v>
      </c>
      <c r="G6936" s="60" t="s">
        <v>18654</v>
      </c>
      <c r="H6936" s="60" t="s">
        <v>18655</v>
      </c>
      <c r="I6936" s="60" t="s">
        <v>23325</v>
      </c>
      <c r="J6936" s="7">
        <v>43280</v>
      </c>
      <c r="K6936" s="65" t="s">
        <v>23425</v>
      </c>
      <c r="L6936" s="7"/>
      <c r="M6936" s="64"/>
      <c r="N6936" s="64"/>
      <c r="O6936" s="72"/>
      <c r="P6936"/>
      <c r="Q6936"/>
      <c r="R6936"/>
      <c r="S6936"/>
      <c r="T6936"/>
      <c r="U6936"/>
      <c r="V6936"/>
      <c r="W6936"/>
      <c r="X6936"/>
      <c r="Y6936"/>
    </row>
    <row r="6937" spans="1:25" s="17" customFormat="1" x14ac:dyDescent="0.25">
      <c r="A6937" s="20">
        <v>6936</v>
      </c>
      <c r="B6937" s="51" t="s">
        <v>17301</v>
      </c>
      <c r="C6937" s="22">
        <v>306568</v>
      </c>
      <c r="D6937" s="20" t="s">
        <v>19083</v>
      </c>
      <c r="E6937" s="51" t="s">
        <v>19084</v>
      </c>
      <c r="F6937" s="60" t="s">
        <v>3</v>
      </c>
      <c r="G6937" s="60" t="s">
        <v>18654</v>
      </c>
      <c r="H6937" s="60" t="s">
        <v>18655</v>
      </c>
      <c r="I6937" s="60" t="s">
        <v>6</v>
      </c>
      <c r="J6937" s="7"/>
      <c r="K6937" s="65"/>
      <c r="L6937" s="7">
        <v>43371</v>
      </c>
      <c r="M6937" s="64">
        <v>117844.57</v>
      </c>
      <c r="N6937" s="64">
        <v>0</v>
      </c>
      <c r="O6937" s="72"/>
      <c r="P6937"/>
      <c r="Q6937"/>
      <c r="R6937"/>
      <c r="S6937"/>
      <c r="T6937"/>
      <c r="U6937"/>
      <c r="V6937"/>
      <c r="W6937"/>
      <c r="X6937"/>
      <c r="Y6937"/>
    </row>
    <row r="6938" spans="1:25" s="17" customFormat="1" ht="22.5" x14ac:dyDescent="0.25">
      <c r="A6938" s="20">
        <v>6937</v>
      </c>
      <c r="B6938" s="51" t="s">
        <v>16787</v>
      </c>
      <c r="C6938" s="22">
        <v>321001</v>
      </c>
      <c r="D6938" s="20" t="s">
        <v>19085</v>
      </c>
      <c r="E6938" s="51" t="s">
        <v>19086</v>
      </c>
      <c r="F6938" s="60" t="s">
        <v>10</v>
      </c>
      <c r="G6938" s="60" t="s">
        <v>18654</v>
      </c>
      <c r="H6938" s="60" t="s">
        <v>18655</v>
      </c>
      <c r="I6938" s="60" t="s">
        <v>23420</v>
      </c>
      <c r="J6938" s="7"/>
      <c r="K6938" s="65"/>
      <c r="L6938" s="7"/>
      <c r="M6938" s="64"/>
      <c r="N6938" s="64"/>
      <c r="O6938" s="72"/>
      <c r="P6938"/>
      <c r="Q6938"/>
      <c r="R6938"/>
      <c r="S6938"/>
      <c r="T6938"/>
      <c r="U6938"/>
      <c r="V6938"/>
      <c r="W6938"/>
      <c r="X6938"/>
      <c r="Y6938"/>
    </row>
    <row r="6939" spans="1:25" s="17" customFormat="1" ht="22.5" x14ac:dyDescent="0.25">
      <c r="A6939" s="20">
        <v>6938</v>
      </c>
      <c r="B6939" s="51" t="s">
        <v>18283</v>
      </c>
      <c r="C6939" s="22">
        <v>331147</v>
      </c>
      <c r="D6939" s="20" t="s">
        <v>19087</v>
      </c>
      <c r="E6939" s="51" t="s">
        <v>19088</v>
      </c>
      <c r="F6939" s="60" t="s">
        <v>16</v>
      </c>
      <c r="G6939" s="60" t="s">
        <v>18654</v>
      </c>
      <c r="H6939" s="60" t="s">
        <v>18655</v>
      </c>
      <c r="I6939" s="60" t="s">
        <v>23420</v>
      </c>
      <c r="J6939" s="7"/>
      <c r="K6939" s="65"/>
      <c r="L6939" s="7"/>
      <c r="M6939" s="64"/>
      <c r="N6939" s="64"/>
      <c r="O6939" s="72"/>
      <c r="P6939"/>
      <c r="Q6939"/>
      <c r="R6939"/>
      <c r="S6939"/>
      <c r="T6939"/>
      <c r="U6939"/>
      <c r="V6939"/>
      <c r="W6939"/>
      <c r="X6939"/>
      <c r="Y6939"/>
    </row>
    <row r="6940" spans="1:25" s="17" customFormat="1" ht="33.75" x14ac:dyDescent="0.25">
      <c r="A6940" s="20">
        <v>6939</v>
      </c>
      <c r="B6940" s="51" t="s">
        <v>16545</v>
      </c>
      <c r="C6940" s="22">
        <v>648141</v>
      </c>
      <c r="D6940" s="20" t="s">
        <v>19089</v>
      </c>
      <c r="E6940" s="51" t="s">
        <v>19090</v>
      </c>
      <c r="F6940" s="60" t="s">
        <v>10</v>
      </c>
      <c r="G6940" s="60" t="s">
        <v>18654</v>
      </c>
      <c r="H6940" s="60" t="s">
        <v>18655</v>
      </c>
      <c r="I6940" s="60" t="s">
        <v>6</v>
      </c>
      <c r="J6940" s="7"/>
      <c r="K6940" s="65"/>
      <c r="L6940" s="7">
        <v>43384</v>
      </c>
      <c r="M6940" s="64">
        <v>83208.31</v>
      </c>
      <c r="N6940" s="64">
        <v>0</v>
      </c>
      <c r="O6940" s="72"/>
      <c r="P6940"/>
      <c r="Q6940"/>
      <c r="R6940"/>
      <c r="S6940"/>
      <c r="T6940"/>
      <c r="U6940"/>
      <c r="V6940"/>
      <c r="W6940"/>
      <c r="X6940"/>
      <c r="Y6940"/>
    </row>
    <row r="6941" spans="1:25" s="17" customFormat="1" x14ac:dyDescent="0.25">
      <c r="A6941" s="20">
        <v>6940</v>
      </c>
      <c r="B6941" s="51" t="s">
        <v>18161</v>
      </c>
      <c r="C6941" s="22">
        <v>322318</v>
      </c>
      <c r="D6941" s="20" t="s">
        <v>19091</v>
      </c>
      <c r="E6941" s="51" t="s">
        <v>19092</v>
      </c>
      <c r="F6941" s="60" t="s">
        <v>16</v>
      </c>
      <c r="G6941" s="60" t="s">
        <v>18654</v>
      </c>
      <c r="H6941" s="60" t="s">
        <v>18655</v>
      </c>
      <c r="I6941" s="60" t="s">
        <v>23420</v>
      </c>
      <c r="J6941" s="7"/>
      <c r="K6941" s="65"/>
      <c r="L6941" s="7"/>
      <c r="M6941" s="64"/>
      <c r="N6941" s="64"/>
      <c r="O6941" s="72"/>
      <c r="P6941"/>
      <c r="Q6941"/>
      <c r="R6941"/>
      <c r="S6941"/>
      <c r="T6941"/>
      <c r="U6941"/>
      <c r="V6941"/>
      <c r="W6941"/>
      <c r="X6941"/>
      <c r="Y6941"/>
    </row>
    <row r="6942" spans="1:25" s="17" customFormat="1" ht="22.5" x14ac:dyDescent="0.25">
      <c r="A6942" s="20">
        <v>6941</v>
      </c>
      <c r="B6942" s="51" t="s">
        <v>19093</v>
      </c>
      <c r="C6942" s="22">
        <v>691330</v>
      </c>
      <c r="D6942" s="20" t="s">
        <v>19094</v>
      </c>
      <c r="E6942" s="51" t="s">
        <v>19095</v>
      </c>
      <c r="F6942" s="60" t="s">
        <v>37</v>
      </c>
      <c r="G6942" s="60" t="s">
        <v>18654</v>
      </c>
      <c r="H6942" s="60" t="s">
        <v>18655</v>
      </c>
      <c r="I6942" s="60" t="s">
        <v>6</v>
      </c>
      <c r="J6942" s="7"/>
      <c r="K6942" s="65"/>
      <c r="L6942" s="7">
        <v>43371</v>
      </c>
      <c r="M6942" s="64">
        <v>115457.26</v>
      </c>
      <c r="N6942" s="64">
        <v>115457.26</v>
      </c>
      <c r="O6942" s="72"/>
      <c r="P6942"/>
      <c r="Q6942"/>
      <c r="R6942"/>
      <c r="S6942"/>
      <c r="T6942"/>
      <c r="U6942"/>
      <c r="V6942"/>
      <c r="W6942"/>
      <c r="X6942"/>
      <c r="Y6942"/>
    </row>
    <row r="6943" spans="1:25" s="17" customFormat="1" x14ac:dyDescent="0.25">
      <c r="A6943" s="20">
        <v>6942</v>
      </c>
      <c r="B6943" s="51" t="s">
        <v>16174</v>
      </c>
      <c r="C6943" s="22">
        <v>331422</v>
      </c>
      <c r="D6943" s="20" t="s">
        <v>19096</v>
      </c>
      <c r="E6943" s="51" t="s">
        <v>18711</v>
      </c>
      <c r="F6943" s="60" t="s">
        <v>37</v>
      </c>
      <c r="G6943" s="60" t="s">
        <v>18654</v>
      </c>
      <c r="H6943" s="60" t="s">
        <v>18655</v>
      </c>
      <c r="I6943" s="60" t="s">
        <v>6</v>
      </c>
      <c r="J6943" s="7"/>
      <c r="K6943" s="65"/>
      <c r="L6943" s="7">
        <v>43396</v>
      </c>
      <c r="M6943" s="64">
        <v>84246.34</v>
      </c>
      <c r="N6943" s="64">
        <v>0</v>
      </c>
      <c r="O6943" s="72"/>
      <c r="P6943"/>
      <c r="Q6943"/>
      <c r="R6943"/>
      <c r="S6943"/>
      <c r="T6943"/>
      <c r="U6943"/>
      <c r="V6943"/>
      <c r="W6943"/>
      <c r="X6943"/>
      <c r="Y6943"/>
    </row>
    <row r="6944" spans="1:25" s="17" customFormat="1" ht="22.5" x14ac:dyDescent="0.25">
      <c r="A6944" s="20">
        <v>6943</v>
      </c>
      <c r="B6944" s="51" t="s">
        <v>19097</v>
      </c>
      <c r="C6944" s="22">
        <v>331520</v>
      </c>
      <c r="D6944" s="20" t="s">
        <v>19098</v>
      </c>
      <c r="E6944" s="51" t="s">
        <v>19099</v>
      </c>
      <c r="F6944" s="60" t="s">
        <v>37</v>
      </c>
      <c r="G6944" s="60" t="s">
        <v>18654</v>
      </c>
      <c r="H6944" s="60" t="s">
        <v>18655</v>
      </c>
      <c r="I6944" s="60" t="s">
        <v>6</v>
      </c>
      <c r="J6944" s="7"/>
      <c r="K6944" s="65"/>
      <c r="L6944" s="7">
        <v>43453</v>
      </c>
      <c r="M6944" s="64">
        <v>81500.12</v>
      </c>
      <c r="N6944" s="64">
        <v>0</v>
      </c>
      <c r="O6944" s="72"/>
      <c r="P6944"/>
      <c r="Q6944"/>
      <c r="R6944"/>
      <c r="S6944"/>
      <c r="T6944"/>
      <c r="U6944"/>
      <c r="V6944"/>
      <c r="W6944"/>
      <c r="X6944"/>
      <c r="Y6944"/>
    </row>
    <row r="6945" spans="1:25" s="17" customFormat="1" ht="22.5" x14ac:dyDescent="0.25">
      <c r="A6945" s="20">
        <v>6944</v>
      </c>
      <c r="B6945" s="51" t="s">
        <v>17955</v>
      </c>
      <c r="C6945" s="22">
        <v>691283</v>
      </c>
      <c r="D6945" s="20" t="s">
        <v>19100</v>
      </c>
      <c r="E6945" s="51" t="s">
        <v>19101</v>
      </c>
      <c r="F6945" s="60" t="s">
        <v>37</v>
      </c>
      <c r="G6945" s="60" t="s">
        <v>18654</v>
      </c>
      <c r="H6945" s="60" t="s">
        <v>18655</v>
      </c>
      <c r="I6945" s="60" t="s">
        <v>6</v>
      </c>
      <c r="J6945" s="7"/>
      <c r="K6945" s="65"/>
      <c r="L6945" s="7">
        <v>43452</v>
      </c>
      <c r="M6945" s="64">
        <v>27706.959999999999</v>
      </c>
      <c r="N6945" s="64">
        <v>0</v>
      </c>
      <c r="O6945" s="72"/>
      <c r="P6945"/>
      <c r="Q6945"/>
      <c r="R6945"/>
      <c r="S6945"/>
      <c r="T6945"/>
      <c r="U6945"/>
      <c r="V6945"/>
      <c r="W6945"/>
      <c r="X6945"/>
      <c r="Y6945"/>
    </row>
    <row r="6946" spans="1:25" s="17" customFormat="1" ht="22.5" x14ac:dyDescent="0.25">
      <c r="A6946" s="20">
        <v>6945</v>
      </c>
      <c r="B6946" s="51" t="s">
        <v>15955</v>
      </c>
      <c r="C6946" s="22">
        <v>330078</v>
      </c>
      <c r="D6946" s="20" t="s">
        <v>19102</v>
      </c>
      <c r="E6946" s="51" t="s">
        <v>19103</v>
      </c>
      <c r="F6946" s="60" t="s">
        <v>16</v>
      </c>
      <c r="G6946" s="60" t="s">
        <v>18654</v>
      </c>
      <c r="H6946" s="60" t="s">
        <v>18655</v>
      </c>
      <c r="I6946" s="60" t="s">
        <v>6</v>
      </c>
      <c r="J6946" s="7"/>
      <c r="K6946" s="65"/>
      <c r="L6946" s="7">
        <v>43392</v>
      </c>
      <c r="M6946" s="64">
        <v>115769.53</v>
      </c>
      <c r="N6946" s="64">
        <v>0</v>
      </c>
      <c r="O6946" s="72"/>
      <c r="P6946"/>
      <c r="Q6946"/>
      <c r="R6946"/>
      <c r="S6946"/>
      <c r="T6946"/>
      <c r="U6946"/>
      <c r="V6946"/>
      <c r="W6946"/>
      <c r="X6946"/>
      <c r="Y6946"/>
    </row>
    <row r="6947" spans="1:25" s="17" customFormat="1" ht="22.5" x14ac:dyDescent="0.25">
      <c r="A6947" s="20">
        <v>6946</v>
      </c>
      <c r="B6947" s="51" t="s">
        <v>18061</v>
      </c>
      <c r="C6947" s="22">
        <v>324922</v>
      </c>
      <c r="D6947" s="20" t="s">
        <v>19104</v>
      </c>
      <c r="E6947" s="51" t="s">
        <v>19105</v>
      </c>
      <c r="F6947" s="60" t="s">
        <v>37</v>
      </c>
      <c r="G6947" s="60" t="s">
        <v>18654</v>
      </c>
      <c r="H6947" s="60" t="s">
        <v>18655</v>
      </c>
      <c r="I6947" s="60" t="s">
        <v>6</v>
      </c>
      <c r="J6947" s="7"/>
      <c r="K6947" s="65"/>
      <c r="L6947" s="7">
        <v>43382</v>
      </c>
      <c r="M6947" s="64">
        <v>64211.51</v>
      </c>
      <c r="N6947" s="64">
        <v>0</v>
      </c>
      <c r="O6947" s="72"/>
      <c r="P6947"/>
      <c r="Q6947"/>
      <c r="R6947"/>
      <c r="S6947"/>
      <c r="T6947"/>
      <c r="U6947"/>
      <c r="V6947"/>
      <c r="W6947"/>
      <c r="X6947"/>
      <c r="Y6947"/>
    </row>
    <row r="6948" spans="1:25" s="17" customFormat="1" ht="22.5" x14ac:dyDescent="0.25">
      <c r="A6948" s="20">
        <v>6947</v>
      </c>
      <c r="B6948" s="51" t="s">
        <v>19106</v>
      </c>
      <c r="C6948" s="22">
        <v>332186</v>
      </c>
      <c r="D6948" s="20" t="s">
        <v>19107</v>
      </c>
      <c r="E6948" s="51" t="s">
        <v>18795</v>
      </c>
      <c r="F6948" s="60" t="s">
        <v>37</v>
      </c>
      <c r="G6948" s="60" t="s">
        <v>18654</v>
      </c>
      <c r="H6948" s="60" t="s">
        <v>18655</v>
      </c>
      <c r="I6948" s="60" t="s">
        <v>23325</v>
      </c>
      <c r="J6948" s="7">
        <v>43277</v>
      </c>
      <c r="K6948" s="65" t="s">
        <v>23425</v>
      </c>
      <c r="L6948" s="7"/>
      <c r="M6948" s="64"/>
      <c r="N6948" s="64"/>
      <c r="O6948" s="72"/>
      <c r="P6948"/>
      <c r="Q6948"/>
      <c r="R6948"/>
      <c r="S6948"/>
      <c r="T6948"/>
      <c r="U6948"/>
      <c r="V6948"/>
      <c r="W6948"/>
      <c r="X6948"/>
      <c r="Y6948"/>
    </row>
    <row r="6949" spans="1:25" s="17" customFormat="1" x14ac:dyDescent="0.25">
      <c r="A6949" s="20">
        <v>6948</v>
      </c>
      <c r="B6949" s="51" t="s">
        <v>19108</v>
      </c>
      <c r="C6949" s="22">
        <v>326810</v>
      </c>
      <c r="D6949" s="20" t="s">
        <v>19109</v>
      </c>
      <c r="E6949" s="51" t="s">
        <v>19110</v>
      </c>
      <c r="F6949" s="60" t="s">
        <v>16</v>
      </c>
      <c r="G6949" s="60" t="s">
        <v>18654</v>
      </c>
      <c r="H6949" s="60" t="s">
        <v>18655</v>
      </c>
      <c r="I6949" s="60" t="s">
        <v>6</v>
      </c>
      <c r="J6949" s="7"/>
      <c r="K6949" s="65"/>
      <c r="L6949" s="7">
        <v>43384</v>
      </c>
      <c r="M6949" s="64">
        <v>118959.18</v>
      </c>
      <c r="N6949" s="64">
        <v>0</v>
      </c>
      <c r="O6949" s="72"/>
      <c r="P6949"/>
      <c r="Q6949"/>
      <c r="R6949"/>
      <c r="S6949"/>
      <c r="T6949"/>
      <c r="U6949"/>
      <c r="V6949"/>
      <c r="W6949"/>
      <c r="X6949"/>
      <c r="Y6949"/>
    </row>
    <row r="6950" spans="1:25" s="17" customFormat="1" ht="22.5" x14ac:dyDescent="0.25">
      <c r="A6950" s="20">
        <v>6949</v>
      </c>
      <c r="B6950" s="51" t="s">
        <v>17091</v>
      </c>
      <c r="C6950" s="22">
        <v>310891</v>
      </c>
      <c r="D6950" s="20" t="s">
        <v>19111</v>
      </c>
      <c r="E6950" s="51" t="s">
        <v>19112</v>
      </c>
      <c r="F6950" s="60" t="s">
        <v>26</v>
      </c>
      <c r="G6950" s="60" t="s">
        <v>18654</v>
      </c>
      <c r="H6950" s="60" t="s">
        <v>18655</v>
      </c>
      <c r="I6950" s="60" t="s">
        <v>23325</v>
      </c>
      <c r="J6950" s="7">
        <v>43544</v>
      </c>
      <c r="K6950" s="65" t="s">
        <v>23422</v>
      </c>
      <c r="L6950" s="7"/>
      <c r="M6950" s="64"/>
      <c r="N6950" s="64"/>
      <c r="O6950" s="72"/>
      <c r="P6950"/>
      <c r="Q6950"/>
      <c r="R6950"/>
      <c r="S6950"/>
      <c r="T6950"/>
      <c r="U6950"/>
      <c r="V6950"/>
      <c r="W6950"/>
      <c r="X6950"/>
      <c r="Y6950"/>
    </row>
    <row r="6951" spans="1:25" s="17" customFormat="1" ht="22.5" x14ac:dyDescent="0.25">
      <c r="A6951" s="20">
        <v>6950</v>
      </c>
      <c r="B6951" s="51" t="s">
        <v>19113</v>
      </c>
      <c r="C6951" s="22">
        <v>331601</v>
      </c>
      <c r="D6951" s="20" t="s">
        <v>19114</v>
      </c>
      <c r="E6951" s="51" t="s">
        <v>19115</v>
      </c>
      <c r="F6951" s="60" t="s">
        <v>37</v>
      </c>
      <c r="G6951" s="60" t="s">
        <v>18654</v>
      </c>
      <c r="H6951" s="60" t="s">
        <v>18655</v>
      </c>
      <c r="I6951" s="60" t="s">
        <v>6</v>
      </c>
      <c r="J6951" s="7"/>
      <c r="K6951" s="65"/>
      <c r="L6951" s="7">
        <v>43411</v>
      </c>
      <c r="M6951" s="64">
        <v>70170.61</v>
      </c>
      <c r="N6951" s="64">
        <v>0</v>
      </c>
      <c r="O6951" s="72"/>
      <c r="P6951"/>
      <c r="Q6951"/>
      <c r="R6951"/>
      <c r="S6951"/>
      <c r="T6951"/>
      <c r="U6951"/>
      <c r="V6951"/>
      <c r="W6951"/>
      <c r="X6951"/>
      <c r="Y6951"/>
    </row>
    <row r="6952" spans="1:25" s="17" customFormat="1" x14ac:dyDescent="0.25">
      <c r="A6952" s="20">
        <v>6951</v>
      </c>
      <c r="B6952" s="51" t="s">
        <v>19116</v>
      </c>
      <c r="C6952" s="22">
        <v>325732</v>
      </c>
      <c r="D6952" s="20" t="s">
        <v>19117</v>
      </c>
      <c r="E6952" s="51" t="s">
        <v>19118</v>
      </c>
      <c r="F6952" s="60" t="s">
        <v>37</v>
      </c>
      <c r="G6952" s="60" t="s">
        <v>18654</v>
      </c>
      <c r="H6952" s="60" t="s">
        <v>18655</v>
      </c>
      <c r="I6952" s="60" t="s">
        <v>23420</v>
      </c>
      <c r="J6952" s="7"/>
      <c r="K6952" s="65"/>
      <c r="L6952" s="7"/>
      <c r="M6952" s="64"/>
      <c r="N6952" s="64"/>
      <c r="O6952" s="72"/>
      <c r="P6952"/>
      <c r="Q6952"/>
      <c r="R6952"/>
      <c r="S6952"/>
      <c r="T6952"/>
      <c r="U6952"/>
      <c r="V6952"/>
      <c r="W6952"/>
      <c r="X6952"/>
      <c r="Y6952"/>
    </row>
    <row r="6953" spans="1:25" s="17" customFormat="1" ht="22.5" x14ac:dyDescent="0.25">
      <c r="A6953" s="20">
        <v>6952</v>
      </c>
      <c r="B6953" s="51" t="s">
        <v>19119</v>
      </c>
      <c r="C6953" s="22">
        <v>325821</v>
      </c>
      <c r="D6953" s="20" t="s">
        <v>19120</v>
      </c>
      <c r="E6953" s="51" t="s">
        <v>19121</v>
      </c>
      <c r="F6953" s="60" t="s">
        <v>37</v>
      </c>
      <c r="G6953" s="60" t="s">
        <v>18654</v>
      </c>
      <c r="H6953" s="60" t="s">
        <v>18655</v>
      </c>
      <c r="I6953" s="60" t="s">
        <v>23325</v>
      </c>
      <c r="J6953" s="7">
        <v>43280</v>
      </c>
      <c r="K6953" s="65" t="s">
        <v>23425</v>
      </c>
      <c r="L6953" s="7"/>
      <c r="M6953" s="64"/>
      <c r="N6953" s="64"/>
      <c r="O6953" s="72"/>
      <c r="P6953"/>
      <c r="Q6953"/>
      <c r="R6953"/>
      <c r="S6953"/>
      <c r="T6953"/>
      <c r="U6953"/>
      <c r="V6953"/>
      <c r="W6953"/>
      <c r="X6953"/>
      <c r="Y6953"/>
    </row>
    <row r="6954" spans="1:25" s="17" customFormat="1" ht="22.5" x14ac:dyDescent="0.25">
      <c r="A6954" s="20">
        <v>6953</v>
      </c>
      <c r="B6954" s="51" t="s">
        <v>16795</v>
      </c>
      <c r="C6954" s="22">
        <v>327476</v>
      </c>
      <c r="D6954" s="20" t="s">
        <v>19122</v>
      </c>
      <c r="E6954" s="51" t="s">
        <v>19123</v>
      </c>
      <c r="F6954" s="60" t="s">
        <v>16</v>
      </c>
      <c r="G6954" s="60" t="s">
        <v>18654</v>
      </c>
      <c r="H6954" s="60" t="s">
        <v>18655</v>
      </c>
      <c r="I6954" s="60" t="s">
        <v>6</v>
      </c>
      <c r="J6954" s="7"/>
      <c r="K6954" s="65"/>
      <c r="L6954" s="7">
        <v>43384</v>
      </c>
      <c r="M6954" s="64">
        <v>107542.62</v>
      </c>
      <c r="N6954" s="64">
        <v>0</v>
      </c>
      <c r="O6954" s="72"/>
      <c r="P6954"/>
      <c r="Q6954"/>
      <c r="R6954"/>
      <c r="S6954"/>
      <c r="T6954"/>
      <c r="U6954"/>
      <c r="V6954"/>
      <c r="W6954"/>
      <c r="X6954"/>
      <c r="Y6954"/>
    </row>
    <row r="6955" spans="1:25" s="17" customFormat="1" ht="22.5" x14ac:dyDescent="0.25">
      <c r="A6955" s="20">
        <v>6954</v>
      </c>
      <c r="B6955" s="51" t="s">
        <v>16309</v>
      </c>
      <c r="C6955" s="22">
        <v>31947034</v>
      </c>
      <c r="D6955" s="20" t="s">
        <v>19124</v>
      </c>
      <c r="E6955" s="51" t="s">
        <v>19125</v>
      </c>
      <c r="F6955" s="60" t="s">
        <v>37</v>
      </c>
      <c r="G6955" s="60" t="s">
        <v>18654</v>
      </c>
      <c r="H6955" s="60" t="s">
        <v>18655</v>
      </c>
      <c r="I6955" s="60" t="s">
        <v>23420</v>
      </c>
      <c r="J6955" s="7"/>
      <c r="K6955" s="65"/>
      <c r="L6955" s="7"/>
      <c r="M6955" s="64"/>
      <c r="N6955" s="64"/>
      <c r="O6955" s="72"/>
      <c r="P6955"/>
      <c r="Q6955"/>
      <c r="R6955"/>
      <c r="S6955"/>
      <c r="T6955"/>
      <c r="U6955"/>
      <c r="V6955"/>
      <c r="W6955"/>
      <c r="X6955"/>
      <c r="Y6955"/>
    </row>
    <row r="6956" spans="1:25" s="17" customFormat="1" ht="22.5" x14ac:dyDescent="0.25">
      <c r="A6956" s="20">
        <v>6955</v>
      </c>
      <c r="B6956" s="51" t="s">
        <v>16426</v>
      </c>
      <c r="C6956" s="22">
        <v>328898</v>
      </c>
      <c r="D6956" s="20" t="s">
        <v>19126</v>
      </c>
      <c r="E6956" s="51" t="s">
        <v>19127</v>
      </c>
      <c r="F6956" s="60" t="s">
        <v>37</v>
      </c>
      <c r="G6956" s="60" t="s">
        <v>18654</v>
      </c>
      <c r="H6956" s="60" t="s">
        <v>18655</v>
      </c>
      <c r="I6956" s="60" t="s">
        <v>6</v>
      </c>
      <c r="J6956" s="7"/>
      <c r="K6956" s="65"/>
      <c r="L6956" s="7">
        <v>43371</v>
      </c>
      <c r="M6956" s="64">
        <v>103932.8</v>
      </c>
      <c r="N6956" s="64">
        <v>0</v>
      </c>
      <c r="O6956" s="72"/>
      <c r="P6956"/>
      <c r="Q6956"/>
      <c r="R6956"/>
      <c r="S6956"/>
      <c r="T6956"/>
      <c r="U6956"/>
      <c r="V6956"/>
      <c r="W6956"/>
      <c r="X6956"/>
      <c r="Y6956"/>
    </row>
    <row r="6957" spans="1:25" s="17" customFormat="1" ht="22.5" x14ac:dyDescent="0.25">
      <c r="A6957" s="20">
        <v>6956</v>
      </c>
      <c r="B6957" s="51" t="s">
        <v>5346</v>
      </c>
      <c r="C6957" s="22">
        <v>321869</v>
      </c>
      <c r="D6957" s="20" t="s">
        <v>19128</v>
      </c>
      <c r="E6957" s="51" t="s">
        <v>19129</v>
      </c>
      <c r="F6957" s="60" t="s">
        <v>16</v>
      </c>
      <c r="G6957" s="60" t="s">
        <v>18654</v>
      </c>
      <c r="H6957" s="60" t="s">
        <v>18655</v>
      </c>
      <c r="I6957" s="60" t="s">
        <v>23420</v>
      </c>
      <c r="J6957" s="7"/>
      <c r="K6957" s="65"/>
      <c r="L6957" s="7"/>
      <c r="M6957" s="64"/>
      <c r="N6957" s="64"/>
      <c r="O6957" s="72"/>
      <c r="P6957"/>
      <c r="Q6957"/>
      <c r="R6957"/>
      <c r="S6957"/>
      <c r="T6957"/>
      <c r="U6957"/>
      <c r="V6957"/>
      <c r="W6957"/>
      <c r="X6957"/>
      <c r="Y6957"/>
    </row>
    <row r="6958" spans="1:25" s="17" customFormat="1" x14ac:dyDescent="0.25">
      <c r="A6958" s="20">
        <v>6957</v>
      </c>
      <c r="B6958" s="51" t="s">
        <v>16643</v>
      </c>
      <c r="C6958" s="22">
        <v>654825</v>
      </c>
      <c r="D6958" s="20" t="s">
        <v>19130</v>
      </c>
      <c r="E6958" s="51" t="s">
        <v>19131</v>
      </c>
      <c r="F6958" s="60" t="s">
        <v>3</v>
      </c>
      <c r="G6958" s="60" t="s">
        <v>18654</v>
      </c>
      <c r="H6958" s="60" t="s">
        <v>18655</v>
      </c>
      <c r="I6958" s="60" t="s">
        <v>6</v>
      </c>
      <c r="J6958" s="7"/>
      <c r="K6958" s="65"/>
      <c r="L6958" s="7">
        <v>43371</v>
      </c>
      <c r="M6958" s="64">
        <v>52700.99</v>
      </c>
      <c r="N6958" s="64">
        <v>0</v>
      </c>
      <c r="O6958" s="72"/>
      <c r="P6958"/>
      <c r="Q6958"/>
      <c r="R6958"/>
      <c r="S6958"/>
      <c r="T6958"/>
      <c r="U6958"/>
      <c r="V6958"/>
      <c r="W6958"/>
      <c r="X6958"/>
      <c r="Y6958"/>
    </row>
    <row r="6959" spans="1:25" s="17" customFormat="1" x14ac:dyDescent="0.25">
      <c r="A6959" s="20">
        <v>6958</v>
      </c>
      <c r="B6959" s="51" t="s">
        <v>19132</v>
      </c>
      <c r="C6959" s="22">
        <v>330191</v>
      </c>
      <c r="D6959" s="20" t="s">
        <v>19133</v>
      </c>
      <c r="E6959" s="51" t="s">
        <v>19134</v>
      </c>
      <c r="F6959" s="60" t="s">
        <v>16</v>
      </c>
      <c r="G6959" s="60" t="s">
        <v>18654</v>
      </c>
      <c r="H6959" s="60" t="s">
        <v>18655</v>
      </c>
      <c r="I6959" s="60" t="s">
        <v>23325</v>
      </c>
      <c r="J6959" s="7">
        <v>43277</v>
      </c>
      <c r="K6959" s="65" t="s">
        <v>23425</v>
      </c>
      <c r="L6959" s="7"/>
      <c r="M6959" s="64"/>
      <c r="N6959" s="64"/>
      <c r="O6959" s="72"/>
      <c r="P6959"/>
      <c r="Q6959"/>
      <c r="R6959"/>
      <c r="S6959"/>
      <c r="T6959"/>
      <c r="U6959"/>
      <c r="V6959"/>
      <c r="W6959"/>
      <c r="X6959"/>
      <c r="Y6959"/>
    </row>
    <row r="6960" spans="1:25" s="17" customFormat="1" x14ac:dyDescent="0.25">
      <c r="A6960" s="20">
        <v>6959</v>
      </c>
      <c r="B6960" s="51" t="s">
        <v>16775</v>
      </c>
      <c r="C6960" s="22">
        <v>327034</v>
      </c>
      <c r="D6960" s="20" t="s">
        <v>19135</v>
      </c>
      <c r="E6960" s="51" t="s">
        <v>19136</v>
      </c>
      <c r="F6960" s="60" t="s">
        <v>16</v>
      </c>
      <c r="G6960" s="60" t="s">
        <v>18654</v>
      </c>
      <c r="H6960" s="60" t="s">
        <v>18655</v>
      </c>
      <c r="I6960" s="60" t="s">
        <v>23420</v>
      </c>
      <c r="J6960" s="7"/>
      <c r="K6960" s="65"/>
      <c r="L6960" s="7"/>
      <c r="M6960" s="64"/>
      <c r="N6960" s="64"/>
      <c r="O6960" s="72"/>
      <c r="P6960"/>
      <c r="Q6960"/>
      <c r="R6960"/>
      <c r="S6960"/>
      <c r="T6960"/>
      <c r="U6960"/>
      <c r="V6960"/>
      <c r="W6960"/>
      <c r="X6960"/>
      <c r="Y6960"/>
    </row>
    <row r="6961" spans="1:25" s="17" customFormat="1" x14ac:dyDescent="0.25">
      <c r="A6961" s="20">
        <v>6960</v>
      </c>
      <c r="B6961" s="51" t="s">
        <v>17205</v>
      </c>
      <c r="C6961" s="22">
        <v>690601</v>
      </c>
      <c r="D6961" s="20" t="s">
        <v>19137</v>
      </c>
      <c r="E6961" s="51" t="s">
        <v>19138</v>
      </c>
      <c r="F6961" s="60" t="s">
        <v>16</v>
      </c>
      <c r="G6961" s="60" t="s">
        <v>18654</v>
      </c>
      <c r="H6961" s="60" t="s">
        <v>18655</v>
      </c>
      <c r="I6961" s="60" t="s">
        <v>23420</v>
      </c>
      <c r="J6961" s="7"/>
      <c r="K6961" s="65"/>
      <c r="L6961" s="7"/>
      <c r="M6961" s="64"/>
      <c r="N6961" s="64"/>
      <c r="O6961" s="72"/>
      <c r="P6961"/>
      <c r="Q6961"/>
      <c r="R6961"/>
      <c r="S6961"/>
      <c r="T6961"/>
      <c r="U6961"/>
      <c r="V6961"/>
      <c r="W6961"/>
      <c r="X6961"/>
      <c r="Y6961"/>
    </row>
    <row r="6962" spans="1:25" s="17" customFormat="1" ht="22.5" x14ac:dyDescent="0.25">
      <c r="A6962" s="20">
        <v>6961</v>
      </c>
      <c r="B6962" s="51" t="s">
        <v>15710</v>
      </c>
      <c r="C6962" s="22">
        <v>309991</v>
      </c>
      <c r="D6962" s="20" t="s">
        <v>19139</v>
      </c>
      <c r="E6962" s="51" t="s">
        <v>19140</v>
      </c>
      <c r="F6962" s="60" t="s">
        <v>56</v>
      </c>
      <c r="G6962" s="60" t="s">
        <v>18654</v>
      </c>
      <c r="H6962" s="60" t="s">
        <v>18655</v>
      </c>
      <c r="I6962" s="60" t="s">
        <v>6</v>
      </c>
      <c r="J6962" s="7"/>
      <c r="K6962" s="65"/>
      <c r="L6962" s="7">
        <v>43396</v>
      </c>
      <c r="M6962" s="64">
        <v>26698.06</v>
      </c>
      <c r="N6962" s="64">
        <v>0</v>
      </c>
      <c r="O6962" s="72"/>
      <c r="P6962"/>
      <c r="Q6962"/>
      <c r="R6962"/>
      <c r="S6962"/>
      <c r="T6962"/>
      <c r="U6962"/>
      <c r="V6962"/>
      <c r="W6962"/>
      <c r="X6962"/>
      <c r="Y6962"/>
    </row>
    <row r="6963" spans="1:25" s="17" customFormat="1" ht="22.5" x14ac:dyDescent="0.25">
      <c r="A6963" s="20">
        <v>6962</v>
      </c>
      <c r="B6963" s="51" t="s">
        <v>19141</v>
      </c>
      <c r="C6963" s="22">
        <v>328189</v>
      </c>
      <c r="D6963" s="20" t="s">
        <v>19142</v>
      </c>
      <c r="E6963" s="51" t="s">
        <v>19143</v>
      </c>
      <c r="F6963" s="60" t="s">
        <v>37</v>
      </c>
      <c r="G6963" s="60" t="s">
        <v>18654</v>
      </c>
      <c r="H6963" s="60" t="s">
        <v>18655</v>
      </c>
      <c r="I6963" s="60" t="s">
        <v>23420</v>
      </c>
      <c r="J6963" s="7"/>
      <c r="K6963" s="65"/>
      <c r="L6963" s="7"/>
      <c r="M6963" s="64"/>
      <c r="N6963" s="64"/>
      <c r="O6963" s="72"/>
      <c r="P6963"/>
      <c r="Q6963"/>
      <c r="R6963"/>
      <c r="S6963"/>
      <c r="T6963"/>
      <c r="U6963"/>
      <c r="V6963"/>
      <c r="W6963"/>
      <c r="X6963"/>
      <c r="Y6963"/>
    </row>
    <row r="6964" spans="1:25" s="17" customFormat="1" x14ac:dyDescent="0.25">
      <c r="A6964" s="20">
        <v>6963</v>
      </c>
      <c r="B6964" s="51" t="s">
        <v>19144</v>
      </c>
      <c r="C6964" s="22">
        <v>648566</v>
      </c>
      <c r="D6964" s="20" t="s">
        <v>19145</v>
      </c>
      <c r="E6964" s="51" t="s">
        <v>18777</v>
      </c>
      <c r="F6964" s="60" t="s">
        <v>26</v>
      </c>
      <c r="G6964" s="60" t="s">
        <v>18654</v>
      </c>
      <c r="H6964" s="60" t="s">
        <v>18655</v>
      </c>
      <c r="I6964" s="60" t="s">
        <v>23420</v>
      </c>
      <c r="J6964" s="7"/>
      <c r="K6964" s="65"/>
      <c r="L6964" s="7"/>
      <c r="M6964" s="64"/>
      <c r="N6964" s="64"/>
      <c r="O6964" s="72"/>
      <c r="P6964"/>
      <c r="Q6964"/>
      <c r="R6964"/>
      <c r="S6964"/>
      <c r="T6964"/>
      <c r="U6964"/>
      <c r="V6964"/>
      <c r="W6964"/>
      <c r="X6964"/>
      <c r="Y6964"/>
    </row>
    <row r="6965" spans="1:25" s="17" customFormat="1" ht="22.5" x14ac:dyDescent="0.25">
      <c r="A6965" s="20">
        <v>6964</v>
      </c>
      <c r="B6965" s="51" t="s">
        <v>15566</v>
      </c>
      <c r="C6965" s="22">
        <v>323489</v>
      </c>
      <c r="D6965" s="20" t="s">
        <v>19146</v>
      </c>
      <c r="E6965" s="51" t="s">
        <v>19147</v>
      </c>
      <c r="F6965" s="60" t="s">
        <v>16</v>
      </c>
      <c r="G6965" s="60" t="s">
        <v>18654</v>
      </c>
      <c r="H6965" s="60" t="s">
        <v>18655</v>
      </c>
      <c r="I6965" s="60" t="s">
        <v>6</v>
      </c>
      <c r="J6965" s="7"/>
      <c r="K6965" s="65"/>
      <c r="L6965" s="7">
        <v>43452</v>
      </c>
      <c r="M6965" s="64">
        <v>119999.81</v>
      </c>
      <c r="N6965" s="64">
        <v>0</v>
      </c>
      <c r="O6965" s="72"/>
      <c r="P6965"/>
      <c r="Q6965"/>
      <c r="R6965"/>
      <c r="S6965"/>
      <c r="T6965"/>
      <c r="U6965"/>
      <c r="V6965"/>
      <c r="W6965"/>
      <c r="X6965"/>
      <c r="Y6965"/>
    </row>
    <row r="6966" spans="1:25" s="17" customFormat="1" x14ac:dyDescent="0.25">
      <c r="A6966" s="20">
        <v>6965</v>
      </c>
      <c r="B6966" s="51" t="s">
        <v>19148</v>
      </c>
      <c r="C6966" s="22">
        <v>305111</v>
      </c>
      <c r="D6966" s="20" t="s">
        <v>19149</v>
      </c>
      <c r="E6966" s="51" t="s">
        <v>19150</v>
      </c>
      <c r="F6966" s="60" t="s">
        <v>63</v>
      </c>
      <c r="G6966" s="60" t="s">
        <v>18654</v>
      </c>
      <c r="H6966" s="60" t="s">
        <v>18655</v>
      </c>
      <c r="I6966" s="60" t="s">
        <v>6</v>
      </c>
      <c r="J6966" s="7"/>
      <c r="K6966" s="65"/>
      <c r="L6966" s="7">
        <v>43452</v>
      </c>
      <c r="M6966" s="64">
        <v>103612.41</v>
      </c>
      <c r="N6966" s="64">
        <v>0</v>
      </c>
      <c r="O6966" s="72"/>
      <c r="P6966"/>
      <c r="Q6966"/>
      <c r="R6966"/>
      <c r="S6966"/>
      <c r="T6966"/>
      <c r="U6966"/>
      <c r="V6966"/>
      <c r="W6966"/>
      <c r="X6966"/>
      <c r="Y6966"/>
    </row>
    <row r="6967" spans="1:25" s="17" customFormat="1" ht="22.5" x14ac:dyDescent="0.25">
      <c r="A6967" s="20">
        <v>6966</v>
      </c>
      <c r="B6967" s="51" t="s">
        <v>18164</v>
      </c>
      <c r="C6967" s="22">
        <v>682152</v>
      </c>
      <c r="D6967" s="20" t="s">
        <v>19151</v>
      </c>
      <c r="E6967" s="51" t="s">
        <v>19152</v>
      </c>
      <c r="F6967" s="60" t="s">
        <v>56</v>
      </c>
      <c r="G6967" s="60" t="s">
        <v>18654</v>
      </c>
      <c r="H6967" s="60" t="s">
        <v>18655</v>
      </c>
      <c r="I6967" s="60" t="s">
        <v>6</v>
      </c>
      <c r="J6967" s="7"/>
      <c r="K6967" s="65"/>
      <c r="L6967" s="7">
        <v>43392</v>
      </c>
      <c r="M6967" s="64">
        <v>52920</v>
      </c>
      <c r="N6967" s="64">
        <v>0</v>
      </c>
      <c r="O6967" s="72"/>
      <c r="P6967"/>
      <c r="Q6967"/>
      <c r="R6967"/>
      <c r="S6967"/>
      <c r="T6967"/>
      <c r="U6967"/>
      <c r="V6967"/>
      <c r="W6967"/>
      <c r="X6967"/>
      <c r="Y6967"/>
    </row>
    <row r="6968" spans="1:25" s="17" customFormat="1" ht="22.5" x14ac:dyDescent="0.25">
      <c r="A6968" s="20">
        <v>6967</v>
      </c>
      <c r="B6968" s="51" t="s">
        <v>17600</v>
      </c>
      <c r="C6968" s="22">
        <v>324591</v>
      </c>
      <c r="D6968" s="20" t="s">
        <v>19153</v>
      </c>
      <c r="E6968" s="51" t="s">
        <v>19154</v>
      </c>
      <c r="F6968" s="60" t="s">
        <v>37</v>
      </c>
      <c r="G6968" s="60" t="s">
        <v>18654</v>
      </c>
      <c r="H6968" s="60" t="s">
        <v>18655</v>
      </c>
      <c r="I6968" s="60" t="s">
        <v>23325</v>
      </c>
      <c r="J6968" s="7">
        <v>43280</v>
      </c>
      <c r="K6968" s="65" t="s">
        <v>23425</v>
      </c>
      <c r="L6968" s="7"/>
      <c r="M6968" s="64"/>
      <c r="N6968" s="64"/>
      <c r="O6968" s="72"/>
      <c r="P6968"/>
      <c r="Q6968"/>
      <c r="R6968"/>
      <c r="S6968"/>
      <c r="T6968"/>
      <c r="U6968"/>
      <c r="V6968"/>
      <c r="W6968"/>
      <c r="X6968"/>
      <c r="Y6968"/>
    </row>
    <row r="6969" spans="1:25" s="17" customFormat="1" ht="33.75" x14ac:dyDescent="0.25">
      <c r="A6969" s="20">
        <v>6968</v>
      </c>
      <c r="B6969" s="51" t="s">
        <v>19155</v>
      </c>
      <c r="C6969" s="22">
        <v>587494</v>
      </c>
      <c r="D6969" s="20" t="s">
        <v>19156</v>
      </c>
      <c r="E6969" s="51" t="s">
        <v>19157</v>
      </c>
      <c r="F6969" s="60" t="s">
        <v>3</v>
      </c>
      <c r="G6969" s="60" t="s">
        <v>18654</v>
      </c>
      <c r="H6969" s="60" t="s">
        <v>18655</v>
      </c>
      <c r="I6969" s="60" t="s">
        <v>23420</v>
      </c>
      <c r="J6969" s="7"/>
      <c r="K6969" s="65"/>
      <c r="L6969" s="7"/>
      <c r="M6969" s="64"/>
      <c r="N6969" s="64"/>
      <c r="O6969" s="72"/>
      <c r="P6969"/>
      <c r="Q6969"/>
      <c r="R6969"/>
      <c r="S6969"/>
      <c r="T6969"/>
      <c r="U6969"/>
      <c r="V6969"/>
      <c r="W6969"/>
      <c r="X6969"/>
      <c r="Y6969"/>
    </row>
    <row r="6970" spans="1:25" s="17" customFormat="1" ht="22.5" x14ac:dyDescent="0.25">
      <c r="A6970" s="20">
        <v>6969</v>
      </c>
      <c r="B6970" s="51" t="s">
        <v>16535</v>
      </c>
      <c r="C6970" s="22">
        <v>320552</v>
      </c>
      <c r="D6970" s="20" t="s">
        <v>19158</v>
      </c>
      <c r="E6970" s="51" t="s">
        <v>19159</v>
      </c>
      <c r="F6970" s="60" t="s">
        <v>10</v>
      </c>
      <c r="G6970" s="60" t="s">
        <v>18654</v>
      </c>
      <c r="H6970" s="60" t="s">
        <v>18655</v>
      </c>
      <c r="I6970" s="60" t="s">
        <v>6</v>
      </c>
      <c r="J6970" s="7"/>
      <c r="K6970" s="65"/>
      <c r="L6970" s="7">
        <v>43371</v>
      </c>
      <c r="M6970" s="64">
        <v>116187.26</v>
      </c>
      <c r="N6970" s="64">
        <v>0</v>
      </c>
      <c r="O6970" s="72"/>
      <c r="P6970"/>
      <c r="Q6970"/>
      <c r="R6970"/>
      <c r="S6970"/>
      <c r="T6970"/>
      <c r="U6970"/>
      <c r="V6970"/>
      <c r="W6970"/>
      <c r="X6970"/>
      <c r="Y6970"/>
    </row>
    <row r="6971" spans="1:25" s="17" customFormat="1" ht="22.5" x14ac:dyDescent="0.25">
      <c r="A6971" s="20">
        <v>6970</v>
      </c>
      <c r="B6971" s="51" t="s">
        <v>19160</v>
      </c>
      <c r="C6971" s="22">
        <v>587591</v>
      </c>
      <c r="D6971" s="20" t="s">
        <v>19161</v>
      </c>
      <c r="E6971" s="51" t="s">
        <v>19162</v>
      </c>
      <c r="F6971" s="60" t="s">
        <v>3</v>
      </c>
      <c r="G6971" s="60" t="s">
        <v>18654</v>
      </c>
      <c r="H6971" s="60" t="s">
        <v>18655</v>
      </c>
      <c r="I6971" s="60" t="s">
        <v>6</v>
      </c>
      <c r="J6971" s="7"/>
      <c r="K6971" s="65"/>
      <c r="L6971" s="7">
        <v>43384</v>
      </c>
      <c r="M6971" s="64">
        <v>83662.22</v>
      </c>
      <c r="N6971" s="64">
        <v>0</v>
      </c>
      <c r="O6971" s="72"/>
      <c r="P6971"/>
      <c r="Q6971"/>
      <c r="R6971"/>
      <c r="S6971"/>
      <c r="T6971"/>
      <c r="U6971"/>
      <c r="V6971"/>
      <c r="W6971"/>
      <c r="X6971"/>
      <c r="Y6971"/>
    </row>
    <row r="6972" spans="1:25" s="17" customFormat="1" ht="22.5" x14ac:dyDescent="0.25">
      <c r="A6972" s="20">
        <v>6971</v>
      </c>
      <c r="B6972" s="51" t="s">
        <v>17846</v>
      </c>
      <c r="C6972" s="22">
        <v>313548</v>
      </c>
      <c r="D6972" s="20" t="s">
        <v>19163</v>
      </c>
      <c r="E6972" s="51" t="s">
        <v>19164</v>
      </c>
      <c r="F6972" s="60" t="s">
        <v>10</v>
      </c>
      <c r="G6972" s="60" t="s">
        <v>18654</v>
      </c>
      <c r="H6972" s="60" t="s">
        <v>18655</v>
      </c>
      <c r="I6972" s="60" t="s">
        <v>23420</v>
      </c>
      <c r="J6972" s="7"/>
      <c r="K6972" s="65"/>
      <c r="L6972" s="7"/>
      <c r="M6972" s="64"/>
      <c r="N6972" s="64"/>
      <c r="O6972" s="72"/>
      <c r="P6972"/>
      <c r="Q6972"/>
      <c r="R6972"/>
      <c r="S6972"/>
      <c r="T6972"/>
      <c r="U6972"/>
      <c r="V6972"/>
      <c r="W6972"/>
      <c r="X6972"/>
      <c r="Y6972"/>
    </row>
    <row r="6973" spans="1:25" s="17" customFormat="1" ht="22.5" x14ac:dyDescent="0.25">
      <c r="A6973" s="20">
        <v>6972</v>
      </c>
      <c r="B6973" s="51" t="s">
        <v>16498</v>
      </c>
      <c r="C6973" s="22">
        <v>317543</v>
      </c>
      <c r="D6973" s="20" t="s">
        <v>19165</v>
      </c>
      <c r="E6973" s="51" t="s">
        <v>19166</v>
      </c>
      <c r="F6973" s="60" t="s">
        <v>26</v>
      </c>
      <c r="G6973" s="60" t="s">
        <v>18654</v>
      </c>
      <c r="H6973" s="60" t="s">
        <v>18655</v>
      </c>
      <c r="I6973" s="60" t="s">
        <v>6</v>
      </c>
      <c r="J6973" s="7"/>
      <c r="K6973" s="65"/>
      <c r="L6973" s="7">
        <v>43371</v>
      </c>
      <c r="M6973" s="64">
        <v>106253.42</v>
      </c>
      <c r="N6973" s="64">
        <v>0</v>
      </c>
      <c r="O6973" s="72"/>
      <c r="P6973"/>
      <c r="Q6973"/>
      <c r="R6973"/>
      <c r="S6973"/>
      <c r="T6973"/>
      <c r="U6973"/>
      <c r="V6973"/>
      <c r="W6973"/>
      <c r="X6973"/>
      <c r="Y6973"/>
    </row>
    <row r="6974" spans="1:25" s="17" customFormat="1" x14ac:dyDescent="0.25">
      <c r="A6974" s="20">
        <v>6973</v>
      </c>
      <c r="B6974" s="51" t="s">
        <v>17121</v>
      </c>
      <c r="C6974" s="22">
        <v>306380</v>
      </c>
      <c r="D6974" s="20" t="s">
        <v>19167</v>
      </c>
      <c r="E6974" s="51" t="s">
        <v>18777</v>
      </c>
      <c r="F6974" s="60" t="s">
        <v>3</v>
      </c>
      <c r="G6974" s="60" t="s">
        <v>18654</v>
      </c>
      <c r="H6974" s="60" t="s">
        <v>18655</v>
      </c>
      <c r="I6974" s="60" t="s">
        <v>23325</v>
      </c>
      <c r="J6974" s="7">
        <v>43280</v>
      </c>
      <c r="K6974" s="65" t="s">
        <v>23425</v>
      </c>
      <c r="L6974" s="7"/>
      <c r="M6974" s="64"/>
      <c r="N6974" s="64"/>
      <c r="O6974" s="72"/>
      <c r="P6974"/>
      <c r="Q6974"/>
      <c r="R6974"/>
      <c r="S6974"/>
      <c r="T6974"/>
      <c r="U6974"/>
      <c r="V6974"/>
      <c r="W6974"/>
      <c r="X6974"/>
      <c r="Y6974"/>
    </row>
    <row r="6975" spans="1:25" s="17" customFormat="1" x14ac:dyDescent="0.25">
      <c r="A6975" s="20">
        <v>6974</v>
      </c>
      <c r="B6975" s="51" t="s">
        <v>5328</v>
      </c>
      <c r="C6975" s="22">
        <v>689734</v>
      </c>
      <c r="D6975" s="20" t="s">
        <v>19168</v>
      </c>
      <c r="E6975" s="51" t="s">
        <v>18761</v>
      </c>
      <c r="F6975" s="60" t="s">
        <v>37</v>
      </c>
      <c r="G6975" s="60" t="s">
        <v>18654</v>
      </c>
      <c r="H6975" s="60" t="s">
        <v>18655</v>
      </c>
      <c r="I6975" s="60" t="s">
        <v>23325</v>
      </c>
      <c r="J6975" s="7">
        <v>43280</v>
      </c>
      <c r="K6975" s="65" t="s">
        <v>23425</v>
      </c>
      <c r="L6975" s="7"/>
      <c r="M6975" s="64"/>
      <c r="N6975" s="64"/>
      <c r="O6975" s="72"/>
      <c r="P6975"/>
      <c r="Q6975"/>
      <c r="R6975"/>
      <c r="S6975"/>
      <c r="T6975"/>
      <c r="U6975"/>
      <c r="V6975"/>
      <c r="W6975"/>
      <c r="X6975"/>
      <c r="Y6975"/>
    </row>
    <row r="6976" spans="1:25" s="17" customFormat="1" ht="22.5" x14ac:dyDescent="0.25">
      <c r="A6976" s="20">
        <v>6975</v>
      </c>
      <c r="B6976" s="51" t="s">
        <v>19169</v>
      </c>
      <c r="C6976" s="22">
        <v>328766</v>
      </c>
      <c r="D6976" s="20" t="s">
        <v>19170</v>
      </c>
      <c r="E6976" s="51" t="s">
        <v>19171</v>
      </c>
      <c r="F6976" s="60" t="s">
        <v>37</v>
      </c>
      <c r="G6976" s="60" t="s">
        <v>18654</v>
      </c>
      <c r="H6976" s="60" t="s">
        <v>18655</v>
      </c>
      <c r="I6976" s="60" t="s">
        <v>23325</v>
      </c>
      <c r="J6976" s="7">
        <v>43280</v>
      </c>
      <c r="K6976" s="65" t="s">
        <v>23425</v>
      </c>
      <c r="L6976" s="7"/>
      <c r="M6976" s="64"/>
      <c r="N6976" s="64"/>
      <c r="O6976" s="72"/>
      <c r="P6976"/>
      <c r="Q6976"/>
      <c r="R6976"/>
      <c r="S6976"/>
      <c r="T6976"/>
      <c r="U6976"/>
      <c r="V6976"/>
      <c r="W6976"/>
      <c r="X6976"/>
      <c r="Y6976"/>
    </row>
    <row r="6977" spans="1:25" s="17" customFormat="1" x14ac:dyDescent="0.25">
      <c r="A6977" s="20">
        <v>6976</v>
      </c>
      <c r="B6977" s="51" t="s">
        <v>19172</v>
      </c>
      <c r="C6977" s="22">
        <v>682292</v>
      </c>
      <c r="D6977" s="20" t="s">
        <v>19173</v>
      </c>
      <c r="E6977" s="51" t="s">
        <v>19174</v>
      </c>
      <c r="F6977" s="60" t="s">
        <v>56</v>
      </c>
      <c r="G6977" s="60" t="s">
        <v>18654</v>
      </c>
      <c r="H6977" s="60" t="s">
        <v>18655</v>
      </c>
      <c r="I6977" s="60" t="s">
        <v>6</v>
      </c>
      <c r="J6977" s="7"/>
      <c r="K6977" s="65"/>
      <c r="L6977" s="7">
        <v>43433</v>
      </c>
      <c r="M6977" s="64">
        <v>90345.79</v>
      </c>
      <c r="N6977" s="64">
        <v>0</v>
      </c>
      <c r="O6977" s="72"/>
      <c r="P6977"/>
      <c r="Q6977"/>
      <c r="R6977"/>
      <c r="S6977"/>
      <c r="T6977"/>
      <c r="U6977"/>
      <c r="V6977"/>
      <c r="W6977"/>
      <c r="X6977"/>
      <c r="Y6977"/>
    </row>
    <row r="6978" spans="1:25" s="17" customFormat="1" ht="22.5" x14ac:dyDescent="0.25">
      <c r="A6978" s="20">
        <v>6977</v>
      </c>
      <c r="B6978" s="51" t="s">
        <v>17639</v>
      </c>
      <c r="C6978" s="22">
        <v>320102</v>
      </c>
      <c r="D6978" s="20" t="s">
        <v>19175</v>
      </c>
      <c r="E6978" s="51" t="s">
        <v>19176</v>
      </c>
      <c r="F6978" s="60" t="s">
        <v>10</v>
      </c>
      <c r="G6978" s="60" t="s">
        <v>18654</v>
      </c>
      <c r="H6978" s="60" t="s">
        <v>18655</v>
      </c>
      <c r="I6978" s="60" t="s">
        <v>23325</v>
      </c>
      <c r="J6978" s="7">
        <v>43284</v>
      </c>
      <c r="K6978" s="65" t="s">
        <v>23425</v>
      </c>
      <c r="L6978" s="7"/>
      <c r="M6978" s="64"/>
      <c r="N6978" s="64"/>
      <c r="O6978" s="72"/>
      <c r="P6978"/>
      <c r="Q6978"/>
      <c r="R6978"/>
      <c r="S6978"/>
      <c r="T6978"/>
      <c r="U6978"/>
      <c r="V6978"/>
      <c r="W6978"/>
      <c r="X6978"/>
      <c r="Y6978"/>
    </row>
    <row r="6979" spans="1:25" s="17" customFormat="1" ht="22.5" x14ac:dyDescent="0.25">
      <c r="A6979" s="20">
        <v>6978</v>
      </c>
      <c r="B6979" s="51" t="s">
        <v>19177</v>
      </c>
      <c r="C6979" s="22">
        <v>330965</v>
      </c>
      <c r="D6979" s="20" t="s">
        <v>19178</v>
      </c>
      <c r="E6979" s="51" t="s">
        <v>19179</v>
      </c>
      <c r="F6979" s="60" t="s">
        <v>16</v>
      </c>
      <c r="G6979" s="60" t="s">
        <v>18654</v>
      </c>
      <c r="H6979" s="60" t="s">
        <v>18655</v>
      </c>
      <c r="I6979" s="60" t="s">
        <v>6</v>
      </c>
      <c r="J6979" s="7"/>
      <c r="K6979" s="65"/>
      <c r="L6979" s="7">
        <v>43412</v>
      </c>
      <c r="M6979" s="64">
        <v>72265.919999999998</v>
      </c>
      <c r="N6979" s="64">
        <v>0</v>
      </c>
      <c r="O6979" s="72"/>
      <c r="P6979"/>
      <c r="Q6979"/>
      <c r="R6979"/>
      <c r="S6979"/>
      <c r="T6979"/>
      <c r="U6979"/>
      <c r="V6979"/>
      <c r="W6979"/>
      <c r="X6979"/>
      <c r="Y6979"/>
    </row>
    <row r="6980" spans="1:25" s="17" customFormat="1" ht="22.5" x14ac:dyDescent="0.25">
      <c r="A6980" s="20">
        <v>6979</v>
      </c>
      <c r="B6980" s="51" t="s">
        <v>19180</v>
      </c>
      <c r="C6980" s="22">
        <v>313661</v>
      </c>
      <c r="D6980" s="20" t="s">
        <v>19181</v>
      </c>
      <c r="E6980" s="51" t="s">
        <v>19182</v>
      </c>
      <c r="F6980" s="60" t="s">
        <v>10</v>
      </c>
      <c r="G6980" s="60" t="s">
        <v>18654</v>
      </c>
      <c r="H6980" s="60" t="s">
        <v>18655</v>
      </c>
      <c r="I6980" s="60" t="s">
        <v>23420</v>
      </c>
      <c r="J6980" s="7"/>
      <c r="K6980" s="65"/>
      <c r="L6980" s="7"/>
      <c r="M6980" s="64"/>
      <c r="N6980" s="64"/>
      <c r="O6980" s="72"/>
      <c r="P6980"/>
      <c r="Q6980"/>
      <c r="R6980"/>
      <c r="S6980"/>
      <c r="T6980"/>
      <c r="U6980"/>
      <c r="V6980"/>
      <c r="W6980"/>
      <c r="X6980"/>
      <c r="Y6980"/>
    </row>
    <row r="6981" spans="1:25" s="17" customFormat="1" ht="22.5" x14ac:dyDescent="0.25">
      <c r="A6981" s="20">
        <v>6980</v>
      </c>
      <c r="B6981" s="51" t="s">
        <v>16061</v>
      </c>
      <c r="C6981" s="22">
        <v>647365</v>
      </c>
      <c r="D6981" s="20" t="s">
        <v>19183</v>
      </c>
      <c r="E6981" s="51" t="s">
        <v>19184</v>
      </c>
      <c r="F6981" s="60" t="s">
        <v>30</v>
      </c>
      <c r="G6981" s="60" t="s">
        <v>18654</v>
      </c>
      <c r="H6981" s="60" t="s">
        <v>18655</v>
      </c>
      <c r="I6981" s="60" t="s">
        <v>6</v>
      </c>
      <c r="J6981" s="7"/>
      <c r="K6981" s="65"/>
      <c r="L6981" s="7">
        <v>43410</v>
      </c>
      <c r="M6981" s="64">
        <v>88943.18</v>
      </c>
      <c r="N6981" s="64">
        <v>0</v>
      </c>
      <c r="O6981" s="72"/>
      <c r="P6981"/>
      <c r="Q6981"/>
      <c r="R6981"/>
      <c r="S6981"/>
      <c r="T6981"/>
      <c r="U6981"/>
      <c r="V6981"/>
      <c r="W6981"/>
      <c r="X6981"/>
      <c r="Y6981"/>
    </row>
    <row r="6982" spans="1:25" s="25" customFormat="1" ht="22.5" x14ac:dyDescent="0.25">
      <c r="A6982" s="20">
        <v>6981</v>
      </c>
      <c r="B6982" s="51" t="s">
        <v>17541</v>
      </c>
      <c r="C6982" s="22">
        <v>312894</v>
      </c>
      <c r="D6982" s="20" t="s">
        <v>19185</v>
      </c>
      <c r="E6982" s="51" t="s">
        <v>19186</v>
      </c>
      <c r="F6982" s="60" t="s">
        <v>56</v>
      </c>
      <c r="G6982" s="60" t="s">
        <v>18654</v>
      </c>
      <c r="H6982" s="60" t="s">
        <v>18655</v>
      </c>
      <c r="I6982" s="60" t="s">
        <v>23325</v>
      </c>
      <c r="J6982" s="7">
        <v>43549</v>
      </c>
      <c r="K6982" s="65" t="s">
        <v>23422</v>
      </c>
      <c r="L6982" s="7"/>
      <c r="M6982" s="64"/>
      <c r="N6982" s="64"/>
      <c r="O6982" s="72"/>
      <c r="P6982"/>
      <c r="Q6982"/>
      <c r="R6982"/>
      <c r="S6982"/>
      <c r="T6982"/>
      <c r="U6982"/>
      <c r="V6982"/>
      <c r="W6982"/>
      <c r="X6982"/>
      <c r="Y6982"/>
    </row>
    <row r="6983" spans="1:25" s="17" customFormat="1" x14ac:dyDescent="0.25">
      <c r="A6983" s="20">
        <v>6982</v>
      </c>
      <c r="B6983" s="51" t="s">
        <v>18020</v>
      </c>
      <c r="C6983" s="22">
        <v>318418</v>
      </c>
      <c r="D6983" s="20" t="s">
        <v>19187</v>
      </c>
      <c r="E6983" s="51" t="s">
        <v>19188</v>
      </c>
      <c r="F6983" s="60" t="s">
        <v>26</v>
      </c>
      <c r="G6983" s="60" t="s">
        <v>18654</v>
      </c>
      <c r="H6983" s="60" t="s">
        <v>18655</v>
      </c>
      <c r="I6983" s="60" t="s">
        <v>6</v>
      </c>
      <c r="J6983" s="7"/>
      <c r="K6983" s="65"/>
      <c r="L6983" s="7">
        <v>43371</v>
      </c>
      <c r="M6983" s="64">
        <v>55393.87</v>
      </c>
      <c r="N6983" s="64">
        <v>0</v>
      </c>
      <c r="O6983" s="72"/>
      <c r="P6983"/>
      <c r="Q6983"/>
      <c r="R6983"/>
      <c r="S6983"/>
      <c r="T6983"/>
      <c r="U6983"/>
      <c r="V6983"/>
      <c r="W6983"/>
      <c r="X6983"/>
      <c r="Y6983"/>
    </row>
    <row r="6984" spans="1:25" s="17" customFormat="1" ht="22.5" x14ac:dyDescent="0.25">
      <c r="A6984" s="20">
        <v>6983</v>
      </c>
      <c r="B6984" s="51" t="s">
        <v>16228</v>
      </c>
      <c r="C6984" s="22">
        <v>305561</v>
      </c>
      <c r="D6984" s="20" t="s">
        <v>19189</v>
      </c>
      <c r="E6984" s="51" t="s">
        <v>19190</v>
      </c>
      <c r="F6984" s="60" t="s">
        <v>56</v>
      </c>
      <c r="G6984" s="60" t="s">
        <v>18654</v>
      </c>
      <c r="H6984" s="60" t="s">
        <v>18655</v>
      </c>
      <c r="I6984" s="60" t="s">
        <v>6</v>
      </c>
      <c r="J6984" s="7"/>
      <c r="K6984" s="65"/>
      <c r="L6984" s="7">
        <v>43677</v>
      </c>
      <c r="M6984" s="64">
        <v>104176</v>
      </c>
      <c r="N6984" s="64">
        <v>0</v>
      </c>
      <c r="O6984" s="72"/>
      <c r="P6984"/>
      <c r="Q6984"/>
      <c r="R6984"/>
      <c r="S6984"/>
      <c r="T6984"/>
      <c r="U6984"/>
      <c r="V6984"/>
      <c r="W6984"/>
      <c r="X6984"/>
      <c r="Y6984"/>
    </row>
    <row r="6985" spans="1:25" s="17" customFormat="1" x14ac:dyDescent="0.25">
      <c r="A6985" s="20">
        <v>6984</v>
      </c>
      <c r="B6985" s="51" t="s">
        <v>5391</v>
      </c>
      <c r="C6985" s="22">
        <v>316385</v>
      </c>
      <c r="D6985" s="20" t="s">
        <v>19191</v>
      </c>
      <c r="E6985" s="51" t="s">
        <v>19192</v>
      </c>
      <c r="F6985" s="60" t="s">
        <v>10</v>
      </c>
      <c r="G6985" s="60" t="s">
        <v>18654</v>
      </c>
      <c r="H6985" s="60" t="s">
        <v>18655</v>
      </c>
      <c r="I6985" s="60" t="s">
        <v>23325</v>
      </c>
      <c r="J6985" s="7">
        <v>43280</v>
      </c>
      <c r="K6985" s="65" t="s">
        <v>23425</v>
      </c>
      <c r="L6985" s="7"/>
      <c r="M6985" s="64"/>
      <c r="N6985" s="64"/>
      <c r="O6985" s="72"/>
      <c r="P6985"/>
      <c r="Q6985"/>
      <c r="R6985"/>
      <c r="S6985"/>
      <c r="T6985"/>
      <c r="U6985"/>
      <c r="V6985"/>
      <c r="W6985"/>
      <c r="X6985"/>
      <c r="Y6985"/>
    </row>
    <row r="6986" spans="1:25" s="17" customFormat="1" ht="22.5" x14ac:dyDescent="0.25">
      <c r="A6986" s="20">
        <v>6985</v>
      </c>
      <c r="B6986" s="51" t="s">
        <v>19193</v>
      </c>
      <c r="C6986" s="22">
        <v>328774</v>
      </c>
      <c r="D6986" s="20" t="s">
        <v>19194</v>
      </c>
      <c r="E6986" s="51" t="s">
        <v>19195</v>
      </c>
      <c r="F6986" s="60" t="s">
        <v>37</v>
      </c>
      <c r="G6986" s="60" t="s">
        <v>18654</v>
      </c>
      <c r="H6986" s="60" t="s">
        <v>18655</v>
      </c>
      <c r="I6986" s="60" t="s">
        <v>23325</v>
      </c>
      <c r="J6986" s="7">
        <v>43284</v>
      </c>
      <c r="K6986" s="65" t="s">
        <v>23425</v>
      </c>
      <c r="L6986" s="7"/>
      <c r="M6986" s="64"/>
      <c r="N6986" s="64"/>
      <c r="O6986" s="72"/>
      <c r="P6986"/>
      <c r="Q6986"/>
      <c r="R6986"/>
      <c r="S6986"/>
      <c r="T6986"/>
      <c r="U6986"/>
      <c r="V6986"/>
      <c r="W6986"/>
      <c r="X6986"/>
      <c r="Y6986"/>
    </row>
    <row r="6987" spans="1:25" s="17" customFormat="1" ht="22.5" x14ac:dyDescent="0.25">
      <c r="A6987" s="20">
        <v>6986</v>
      </c>
      <c r="B6987" s="51" t="s">
        <v>17395</v>
      </c>
      <c r="C6987" s="22">
        <v>650099</v>
      </c>
      <c r="D6987" s="20" t="s">
        <v>19196</v>
      </c>
      <c r="E6987" s="51" t="s">
        <v>19197</v>
      </c>
      <c r="F6987" s="60" t="s">
        <v>10</v>
      </c>
      <c r="G6987" s="60" t="s">
        <v>18654</v>
      </c>
      <c r="H6987" s="60" t="s">
        <v>18655</v>
      </c>
      <c r="I6987" s="60" t="s">
        <v>23325</v>
      </c>
      <c r="J6987" s="7">
        <v>43280</v>
      </c>
      <c r="K6987" s="65" t="s">
        <v>23425</v>
      </c>
      <c r="L6987" s="7"/>
      <c r="M6987" s="64"/>
      <c r="N6987" s="64"/>
      <c r="O6987" s="72"/>
      <c r="P6987"/>
      <c r="Q6987"/>
      <c r="R6987"/>
      <c r="S6987"/>
      <c r="T6987"/>
      <c r="U6987"/>
      <c r="V6987"/>
      <c r="W6987"/>
      <c r="X6987"/>
      <c r="Y6987"/>
    </row>
    <row r="6988" spans="1:25" s="17" customFormat="1" ht="22.5" x14ac:dyDescent="0.25">
      <c r="A6988" s="20">
        <v>6987</v>
      </c>
      <c r="B6988" s="51" t="s">
        <v>19198</v>
      </c>
      <c r="C6988" s="22">
        <v>312665</v>
      </c>
      <c r="D6988" s="20" t="s">
        <v>19199</v>
      </c>
      <c r="E6988" s="51" t="s">
        <v>19200</v>
      </c>
      <c r="F6988" s="60" t="s">
        <v>56</v>
      </c>
      <c r="G6988" s="60" t="s">
        <v>18654</v>
      </c>
      <c r="H6988" s="60" t="s">
        <v>18655</v>
      </c>
      <c r="I6988" s="60" t="s">
        <v>6</v>
      </c>
      <c r="J6988" s="7"/>
      <c r="K6988" s="65"/>
      <c r="L6988" s="7">
        <v>43386</v>
      </c>
      <c r="M6988" s="64">
        <v>106693.26</v>
      </c>
      <c r="N6988" s="64">
        <v>106693.26</v>
      </c>
      <c r="O6988" s="72"/>
      <c r="P6988"/>
      <c r="Q6988"/>
      <c r="R6988"/>
      <c r="S6988"/>
      <c r="T6988"/>
      <c r="U6988"/>
      <c r="V6988"/>
      <c r="W6988"/>
      <c r="X6988"/>
      <c r="Y6988"/>
    </row>
    <row r="6989" spans="1:25" s="17" customFormat="1" x14ac:dyDescent="0.25">
      <c r="A6989" s="20">
        <v>6988</v>
      </c>
      <c r="B6989" s="51" t="s">
        <v>19201</v>
      </c>
      <c r="C6989" s="22">
        <v>332542</v>
      </c>
      <c r="D6989" s="20" t="s">
        <v>19202</v>
      </c>
      <c r="E6989" s="51" t="s">
        <v>19203</v>
      </c>
      <c r="F6989" s="60" t="s">
        <v>16</v>
      </c>
      <c r="G6989" s="60" t="s">
        <v>18654</v>
      </c>
      <c r="H6989" s="60" t="s">
        <v>18655</v>
      </c>
      <c r="I6989" s="60" t="s">
        <v>23420</v>
      </c>
      <c r="J6989" s="7"/>
      <c r="K6989" s="65"/>
      <c r="L6989" s="7"/>
      <c r="M6989" s="64"/>
      <c r="N6989" s="64"/>
      <c r="O6989" s="72"/>
      <c r="P6989"/>
      <c r="Q6989"/>
      <c r="R6989"/>
      <c r="S6989"/>
      <c r="T6989"/>
      <c r="U6989"/>
      <c r="V6989"/>
      <c r="W6989"/>
      <c r="X6989"/>
      <c r="Y6989"/>
    </row>
    <row r="6990" spans="1:25" s="17" customFormat="1" ht="22.5" x14ac:dyDescent="0.25">
      <c r="A6990" s="20">
        <v>6989</v>
      </c>
      <c r="B6990" s="51" t="s">
        <v>19204</v>
      </c>
      <c r="C6990" s="22">
        <v>312959</v>
      </c>
      <c r="D6990" s="20" t="s">
        <v>19205</v>
      </c>
      <c r="E6990" s="51" t="s">
        <v>19206</v>
      </c>
      <c r="F6990" s="60" t="s">
        <v>56</v>
      </c>
      <c r="G6990" s="60" t="s">
        <v>18654</v>
      </c>
      <c r="H6990" s="60" t="s">
        <v>18655</v>
      </c>
      <c r="I6990" s="60" t="s">
        <v>6</v>
      </c>
      <c r="J6990" s="7"/>
      <c r="K6990" s="65"/>
      <c r="L6990" s="7">
        <v>43412</v>
      </c>
      <c r="M6990" s="64">
        <v>31569.54</v>
      </c>
      <c r="N6990" s="64">
        <v>0</v>
      </c>
      <c r="O6990" s="72"/>
      <c r="P6990"/>
      <c r="Q6990"/>
      <c r="R6990"/>
      <c r="S6990"/>
      <c r="T6990"/>
      <c r="U6990"/>
      <c r="V6990"/>
      <c r="W6990"/>
      <c r="X6990"/>
      <c r="Y6990"/>
    </row>
    <row r="6991" spans="1:25" s="17" customFormat="1" ht="22.5" x14ac:dyDescent="0.25">
      <c r="A6991" s="20">
        <v>6990</v>
      </c>
      <c r="B6991" s="51" t="s">
        <v>19207</v>
      </c>
      <c r="C6991" s="22">
        <v>309559</v>
      </c>
      <c r="D6991" s="20" t="s">
        <v>19208</v>
      </c>
      <c r="E6991" s="51" t="s">
        <v>19209</v>
      </c>
      <c r="F6991" s="60" t="s">
        <v>56</v>
      </c>
      <c r="G6991" s="60" t="s">
        <v>18654</v>
      </c>
      <c r="H6991" s="60" t="s">
        <v>18655</v>
      </c>
      <c r="I6991" s="60" t="s">
        <v>6</v>
      </c>
      <c r="J6991" s="7"/>
      <c r="K6991" s="65"/>
      <c r="L6991" s="7">
        <v>43385</v>
      </c>
      <c r="M6991" s="64">
        <v>115228.28</v>
      </c>
      <c r="N6991" s="64">
        <v>0</v>
      </c>
      <c r="O6991" s="72"/>
      <c r="P6991"/>
      <c r="Q6991"/>
      <c r="R6991"/>
      <c r="S6991"/>
      <c r="T6991"/>
      <c r="U6991"/>
      <c r="V6991"/>
      <c r="W6991"/>
      <c r="X6991"/>
      <c r="Y6991"/>
    </row>
    <row r="6992" spans="1:25" s="17" customFormat="1" ht="22.5" x14ac:dyDescent="0.25">
      <c r="A6992" s="20">
        <v>6991</v>
      </c>
      <c r="B6992" s="51" t="s">
        <v>17232</v>
      </c>
      <c r="C6992" s="22">
        <v>682233</v>
      </c>
      <c r="D6992" s="20" t="s">
        <v>19210</v>
      </c>
      <c r="E6992" s="51" t="s">
        <v>19211</v>
      </c>
      <c r="F6992" s="60" t="s">
        <v>56</v>
      </c>
      <c r="G6992" s="60" t="s">
        <v>18654</v>
      </c>
      <c r="H6992" s="60" t="s">
        <v>18655</v>
      </c>
      <c r="I6992" s="60" t="s">
        <v>23420</v>
      </c>
      <c r="J6992" s="7"/>
      <c r="K6992" s="65"/>
      <c r="L6992" s="7"/>
      <c r="M6992" s="64"/>
      <c r="N6992" s="64"/>
      <c r="O6992" s="72"/>
      <c r="P6992"/>
      <c r="Q6992"/>
      <c r="R6992"/>
      <c r="S6992"/>
      <c r="T6992"/>
      <c r="U6992"/>
      <c r="V6992"/>
      <c r="W6992"/>
      <c r="X6992"/>
      <c r="Y6992"/>
    </row>
    <row r="6993" spans="1:25" s="17" customFormat="1" ht="22.5" x14ac:dyDescent="0.25">
      <c r="A6993" s="20">
        <v>6992</v>
      </c>
      <c r="B6993" s="51" t="s">
        <v>19212</v>
      </c>
      <c r="C6993" s="22">
        <v>649121</v>
      </c>
      <c r="D6993" s="20" t="s">
        <v>19213</v>
      </c>
      <c r="E6993" s="51" t="s">
        <v>19214</v>
      </c>
      <c r="F6993" s="60" t="s">
        <v>10</v>
      </c>
      <c r="G6993" s="60" t="s">
        <v>18654</v>
      </c>
      <c r="H6993" s="60" t="s">
        <v>18655</v>
      </c>
      <c r="I6993" s="60" t="s">
        <v>23420</v>
      </c>
      <c r="J6993" s="7"/>
      <c r="K6993" s="65"/>
      <c r="L6993" s="7"/>
      <c r="M6993" s="64"/>
      <c r="N6993" s="64"/>
      <c r="O6993" s="72"/>
      <c r="P6993"/>
      <c r="Q6993"/>
      <c r="R6993"/>
      <c r="S6993"/>
      <c r="T6993"/>
      <c r="U6993"/>
      <c r="V6993"/>
      <c r="W6993"/>
      <c r="X6993"/>
      <c r="Y6993"/>
    </row>
    <row r="6994" spans="1:25" s="17" customFormat="1" ht="22.5" x14ac:dyDescent="0.25">
      <c r="A6994" s="20">
        <v>6993</v>
      </c>
      <c r="B6994" s="51" t="s">
        <v>19215</v>
      </c>
      <c r="C6994" s="22">
        <v>307505</v>
      </c>
      <c r="D6994" s="20" t="s">
        <v>19216</v>
      </c>
      <c r="E6994" s="51" t="s">
        <v>19217</v>
      </c>
      <c r="F6994" s="60" t="s">
        <v>3</v>
      </c>
      <c r="G6994" s="60" t="s">
        <v>18654</v>
      </c>
      <c r="H6994" s="60" t="s">
        <v>18655</v>
      </c>
      <c r="I6994" s="60" t="s">
        <v>6</v>
      </c>
      <c r="J6994" s="7"/>
      <c r="K6994" s="65"/>
      <c r="L6994" s="7">
        <v>43482</v>
      </c>
      <c r="M6994" s="64">
        <v>96536.01</v>
      </c>
      <c r="N6994" s="64">
        <v>0</v>
      </c>
      <c r="O6994" s="72"/>
      <c r="P6994"/>
      <c r="Q6994"/>
      <c r="R6994"/>
      <c r="S6994"/>
      <c r="T6994"/>
      <c r="U6994"/>
      <c r="V6994"/>
      <c r="W6994"/>
      <c r="X6994"/>
      <c r="Y6994"/>
    </row>
    <row r="6995" spans="1:25" s="17" customFormat="1" x14ac:dyDescent="0.25">
      <c r="A6995" s="20">
        <v>6994</v>
      </c>
      <c r="B6995" s="51" t="s">
        <v>19218</v>
      </c>
      <c r="C6995" s="22">
        <v>325848</v>
      </c>
      <c r="D6995" s="20" t="s">
        <v>19219</v>
      </c>
      <c r="E6995" s="51" t="s">
        <v>19220</v>
      </c>
      <c r="F6995" s="60" t="s">
        <v>37</v>
      </c>
      <c r="G6995" s="60" t="s">
        <v>18654</v>
      </c>
      <c r="H6995" s="60" t="s">
        <v>18655</v>
      </c>
      <c r="I6995" s="60" t="s">
        <v>23325</v>
      </c>
      <c r="J6995" s="7">
        <v>43285</v>
      </c>
      <c r="K6995" s="65" t="s">
        <v>23425</v>
      </c>
      <c r="L6995" s="7"/>
      <c r="M6995" s="64"/>
      <c r="N6995" s="64"/>
      <c r="O6995" s="72"/>
      <c r="P6995"/>
      <c r="Q6995"/>
      <c r="R6995"/>
      <c r="S6995"/>
      <c r="T6995"/>
      <c r="U6995"/>
      <c r="V6995"/>
      <c r="W6995"/>
      <c r="X6995"/>
      <c r="Y6995"/>
    </row>
    <row r="6996" spans="1:25" s="17" customFormat="1" ht="22.5" x14ac:dyDescent="0.25">
      <c r="A6996" s="20">
        <v>6995</v>
      </c>
      <c r="B6996" s="51" t="s">
        <v>19221</v>
      </c>
      <c r="C6996" s="22">
        <v>319252</v>
      </c>
      <c r="D6996" s="20" t="s">
        <v>19222</v>
      </c>
      <c r="E6996" s="51" t="s">
        <v>19223</v>
      </c>
      <c r="F6996" s="60" t="s">
        <v>10</v>
      </c>
      <c r="G6996" s="60" t="s">
        <v>18654</v>
      </c>
      <c r="H6996" s="60" t="s">
        <v>18655</v>
      </c>
      <c r="I6996" s="60" t="s">
        <v>6</v>
      </c>
      <c r="J6996" s="7"/>
      <c r="K6996" s="65"/>
      <c r="L6996" s="7">
        <v>43382</v>
      </c>
      <c r="M6996" s="64">
        <v>58915.59</v>
      </c>
      <c r="N6996" s="64">
        <v>0</v>
      </c>
      <c r="O6996" s="72"/>
      <c r="P6996"/>
      <c r="Q6996"/>
      <c r="R6996"/>
      <c r="S6996"/>
      <c r="T6996"/>
      <c r="U6996"/>
      <c r="V6996"/>
      <c r="W6996"/>
      <c r="X6996"/>
      <c r="Y6996"/>
    </row>
    <row r="6997" spans="1:25" s="17" customFormat="1" ht="22.5" x14ac:dyDescent="0.25">
      <c r="A6997" s="20">
        <v>6996</v>
      </c>
      <c r="B6997" s="51" t="s">
        <v>16171</v>
      </c>
      <c r="C6997" s="22">
        <v>308005</v>
      </c>
      <c r="D6997" s="20" t="s">
        <v>19224</v>
      </c>
      <c r="E6997" s="51" t="s">
        <v>19225</v>
      </c>
      <c r="F6997" s="60" t="s">
        <v>3</v>
      </c>
      <c r="G6997" s="60" t="s">
        <v>18654</v>
      </c>
      <c r="H6997" s="60" t="s">
        <v>18655</v>
      </c>
      <c r="I6997" s="60" t="s">
        <v>23420</v>
      </c>
      <c r="J6997" s="7"/>
      <c r="K6997" s="65"/>
      <c r="L6997" s="7"/>
      <c r="M6997" s="64"/>
      <c r="N6997" s="64"/>
      <c r="O6997" s="72"/>
      <c r="P6997"/>
      <c r="Q6997"/>
      <c r="R6997"/>
      <c r="S6997"/>
      <c r="T6997"/>
      <c r="U6997"/>
      <c r="V6997"/>
      <c r="W6997"/>
      <c r="X6997"/>
      <c r="Y6997"/>
    </row>
    <row r="6998" spans="1:25" s="17" customFormat="1" x14ac:dyDescent="0.25">
      <c r="A6998" s="20">
        <v>6997</v>
      </c>
      <c r="B6998" s="51" t="s">
        <v>19226</v>
      </c>
      <c r="C6998" s="22">
        <v>332917</v>
      </c>
      <c r="D6998" s="20" t="s">
        <v>19227</v>
      </c>
      <c r="E6998" s="51" t="s">
        <v>19228</v>
      </c>
      <c r="F6998" s="60" t="s">
        <v>16</v>
      </c>
      <c r="G6998" s="60" t="s">
        <v>18654</v>
      </c>
      <c r="H6998" s="60" t="s">
        <v>18655</v>
      </c>
      <c r="I6998" s="60" t="s">
        <v>23325</v>
      </c>
      <c r="J6998" s="7">
        <v>43280</v>
      </c>
      <c r="K6998" s="65" t="s">
        <v>23425</v>
      </c>
      <c r="L6998" s="7"/>
      <c r="M6998" s="64"/>
      <c r="N6998" s="64"/>
      <c r="O6998" s="72"/>
      <c r="P6998"/>
      <c r="Q6998"/>
      <c r="R6998"/>
      <c r="S6998"/>
      <c r="T6998"/>
      <c r="U6998"/>
      <c r="V6998"/>
      <c r="W6998"/>
      <c r="X6998"/>
      <c r="Y6998"/>
    </row>
    <row r="6999" spans="1:25" s="17" customFormat="1" ht="22.5" x14ac:dyDescent="0.25">
      <c r="A6999" s="20">
        <v>6998</v>
      </c>
      <c r="B6999" s="51" t="s">
        <v>19229</v>
      </c>
      <c r="C6999" s="22">
        <v>305961</v>
      </c>
      <c r="D6999" s="20" t="s">
        <v>19230</v>
      </c>
      <c r="E6999" s="51" t="s">
        <v>19231</v>
      </c>
      <c r="F6999" s="60" t="s">
        <v>56</v>
      </c>
      <c r="G6999" s="60" t="s">
        <v>18654</v>
      </c>
      <c r="H6999" s="60" t="s">
        <v>18655</v>
      </c>
      <c r="I6999" s="60" t="s">
        <v>6</v>
      </c>
      <c r="J6999" s="7"/>
      <c r="K6999" s="65"/>
      <c r="L6999" s="7">
        <v>43410</v>
      </c>
      <c r="M6999" s="64">
        <v>119557.56</v>
      </c>
      <c r="N6999" s="64">
        <v>0</v>
      </c>
      <c r="O6999" s="72"/>
      <c r="P6999"/>
      <c r="Q6999"/>
      <c r="R6999"/>
      <c r="S6999"/>
      <c r="T6999"/>
      <c r="U6999"/>
      <c r="V6999"/>
      <c r="W6999"/>
      <c r="X6999"/>
      <c r="Y6999"/>
    </row>
    <row r="7000" spans="1:25" s="17" customFormat="1" ht="22.5" x14ac:dyDescent="0.25">
      <c r="A7000" s="20">
        <v>6999</v>
      </c>
      <c r="B7000" s="51" t="s">
        <v>19232</v>
      </c>
      <c r="C7000" s="22">
        <v>328677</v>
      </c>
      <c r="D7000" s="20" t="s">
        <v>19233</v>
      </c>
      <c r="E7000" s="51" t="s">
        <v>19234</v>
      </c>
      <c r="F7000" s="60" t="s">
        <v>37</v>
      </c>
      <c r="G7000" s="60" t="s">
        <v>18654</v>
      </c>
      <c r="H7000" s="60" t="s">
        <v>18655</v>
      </c>
      <c r="I7000" s="60" t="s">
        <v>23325</v>
      </c>
      <c r="J7000" s="7">
        <v>43280</v>
      </c>
      <c r="K7000" s="65" t="s">
        <v>23425</v>
      </c>
      <c r="L7000" s="7"/>
      <c r="M7000" s="64"/>
      <c r="N7000" s="64"/>
      <c r="O7000" s="72"/>
      <c r="P7000"/>
      <c r="Q7000"/>
      <c r="R7000"/>
      <c r="S7000"/>
      <c r="T7000"/>
      <c r="U7000"/>
      <c r="V7000"/>
      <c r="W7000"/>
      <c r="X7000"/>
      <c r="Y7000"/>
    </row>
    <row r="7001" spans="1:25" s="17" customFormat="1" x14ac:dyDescent="0.25">
      <c r="A7001" s="20">
        <v>7000</v>
      </c>
      <c r="B7001" s="51" t="s">
        <v>18013</v>
      </c>
      <c r="C7001" s="22">
        <v>327638</v>
      </c>
      <c r="D7001" s="20" t="s">
        <v>19235</v>
      </c>
      <c r="E7001" s="51" t="s">
        <v>19236</v>
      </c>
      <c r="F7001" s="60" t="s">
        <v>16</v>
      </c>
      <c r="G7001" s="60" t="s">
        <v>18654</v>
      </c>
      <c r="H7001" s="60" t="s">
        <v>18655</v>
      </c>
      <c r="I7001" s="60" t="s">
        <v>6</v>
      </c>
      <c r="J7001" s="7"/>
      <c r="K7001" s="65"/>
      <c r="L7001" s="7">
        <v>43371</v>
      </c>
      <c r="M7001" s="64">
        <v>119999.1</v>
      </c>
      <c r="N7001" s="64">
        <v>0</v>
      </c>
      <c r="O7001" s="72"/>
      <c r="P7001"/>
      <c r="Q7001"/>
      <c r="R7001"/>
      <c r="S7001"/>
      <c r="T7001"/>
      <c r="U7001"/>
      <c r="V7001"/>
      <c r="W7001"/>
      <c r="X7001"/>
      <c r="Y7001"/>
    </row>
    <row r="7002" spans="1:25" s="17" customFormat="1" x14ac:dyDescent="0.25">
      <c r="A7002" s="20">
        <v>7001</v>
      </c>
      <c r="B7002" s="51" t="s">
        <v>19237</v>
      </c>
      <c r="C7002" s="22">
        <v>326917</v>
      </c>
      <c r="D7002" s="20" t="s">
        <v>19238</v>
      </c>
      <c r="E7002" s="51" t="s">
        <v>19239</v>
      </c>
      <c r="F7002" s="60" t="s">
        <v>16</v>
      </c>
      <c r="G7002" s="60" t="s">
        <v>18654</v>
      </c>
      <c r="H7002" s="60" t="s">
        <v>18655</v>
      </c>
      <c r="I7002" s="60" t="s">
        <v>23420</v>
      </c>
      <c r="J7002" s="7"/>
      <c r="K7002" s="65"/>
      <c r="L7002" s="7"/>
      <c r="M7002" s="64"/>
      <c r="N7002" s="64"/>
      <c r="O7002" s="72"/>
      <c r="P7002"/>
      <c r="Q7002"/>
      <c r="R7002"/>
      <c r="S7002"/>
      <c r="T7002"/>
      <c r="U7002"/>
      <c r="V7002"/>
      <c r="W7002"/>
      <c r="X7002"/>
      <c r="Y7002"/>
    </row>
    <row r="7003" spans="1:25" s="17" customFormat="1" x14ac:dyDescent="0.25">
      <c r="A7003" s="20">
        <v>7002</v>
      </c>
      <c r="B7003" s="51" t="s">
        <v>19240</v>
      </c>
      <c r="C7003" s="22">
        <v>332216</v>
      </c>
      <c r="D7003" s="20" t="s">
        <v>19241</v>
      </c>
      <c r="E7003" s="51" t="s">
        <v>18711</v>
      </c>
      <c r="F7003" s="60" t="s">
        <v>37</v>
      </c>
      <c r="G7003" s="60" t="s">
        <v>18654</v>
      </c>
      <c r="H7003" s="60" t="s">
        <v>18655</v>
      </c>
      <c r="I7003" s="60" t="s">
        <v>6</v>
      </c>
      <c r="J7003" s="7"/>
      <c r="K7003" s="65"/>
      <c r="L7003" s="7">
        <v>43392</v>
      </c>
      <c r="M7003" s="64">
        <v>84196.91</v>
      </c>
      <c r="N7003" s="64">
        <v>0</v>
      </c>
      <c r="O7003" s="72"/>
      <c r="P7003"/>
      <c r="Q7003"/>
      <c r="R7003"/>
      <c r="S7003"/>
      <c r="T7003"/>
      <c r="U7003"/>
      <c r="V7003"/>
      <c r="W7003"/>
      <c r="X7003"/>
      <c r="Y7003"/>
    </row>
    <row r="7004" spans="1:25" s="17" customFormat="1" ht="22.5" x14ac:dyDescent="0.25">
      <c r="A7004" s="20">
        <v>7003</v>
      </c>
      <c r="B7004" s="51" t="s">
        <v>19242</v>
      </c>
      <c r="C7004" s="22">
        <v>316865</v>
      </c>
      <c r="D7004" s="20" t="s">
        <v>19243</v>
      </c>
      <c r="E7004" s="51" t="s">
        <v>19244</v>
      </c>
      <c r="F7004" s="60" t="s">
        <v>30</v>
      </c>
      <c r="G7004" s="60" t="s">
        <v>18654</v>
      </c>
      <c r="H7004" s="60" t="s">
        <v>18655</v>
      </c>
      <c r="I7004" s="60" t="s">
        <v>23325</v>
      </c>
      <c r="J7004" s="7">
        <v>43283</v>
      </c>
      <c r="K7004" s="65" t="s">
        <v>23425</v>
      </c>
      <c r="L7004" s="7"/>
      <c r="M7004" s="64"/>
      <c r="N7004" s="64"/>
      <c r="O7004" s="72"/>
      <c r="P7004"/>
      <c r="Q7004"/>
      <c r="R7004"/>
      <c r="S7004"/>
      <c r="T7004"/>
      <c r="U7004"/>
      <c r="V7004"/>
      <c r="W7004"/>
      <c r="X7004"/>
      <c r="Y7004"/>
    </row>
    <row r="7005" spans="1:25" s="17" customFormat="1" ht="22.5" x14ac:dyDescent="0.25">
      <c r="A7005" s="20">
        <v>7004</v>
      </c>
      <c r="B7005" s="51" t="s">
        <v>15607</v>
      </c>
      <c r="C7005" s="22">
        <v>325929</v>
      </c>
      <c r="D7005" s="20" t="s">
        <v>19245</v>
      </c>
      <c r="E7005" s="51" t="s">
        <v>19246</v>
      </c>
      <c r="F7005" s="60" t="s">
        <v>37</v>
      </c>
      <c r="G7005" s="60" t="s">
        <v>18654</v>
      </c>
      <c r="H7005" s="60" t="s">
        <v>18655</v>
      </c>
      <c r="I7005" s="60" t="s">
        <v>23420</v>
      </c>
      <c r="J7005" s="7"/>
      <c r="K7005" s="65"/>
      <c r="L7005" s="7"/>
      <c r="M7005" s="64"/>
      <c r="N7005" s="64"/>
      <c r="O7005" s="72"/>
      <c r="P7005"/>
      <c r="Q7005"/>
      <c r="R7005"/>
      <c r="S7005"/>
      <c r="T7005"/>
      <c r="U7005"/>
      <c r="V7005"/>
      <c r="W7005"/>
      <c r="X7005"/>
      <c r="Y7005"/>
    </row>
    <row r="7006" spans="1:25" s="17" customFormat="1" ht="22.5" x14ac:dyDescent="0.25">
      <c r="A7006" s="20">
        <v>7005</v>
      </c>
      <c r="B7006" s="51" t="s">
        <v>17044</v>
      </c>
      <c r="C7006" s="22">
        <v>324256</v>
      </c>
      <c r="D7006" s="20" t="s">
        <v>19247</v>
      </c>
      <c r="E7006" s="51" t="s">
        <v>19248</v>
      </c>
      <c r="F7006" s="60" t="s">
        <v>37</v>
      </c>
      <c r="G7006" s="60" t="s">
        <v>18654</v>
      </c>
      <c r="H7006" s="60" t="s">
        <v>18655</v>
      </c>
      <c r="I7006" s="60" t="s">
        <v>6</v>
      </c>
      <c r="J7006" s="7"/>
      <c r="K7006" s="65"/>
      <c r="L7006" s="7">
        <v>43512</v>
      </c>
      <c r="M7006" s="64">
        <v>110477.68</v>
      </c>
      <c r="N7006" s="64">
        <v>0</v>
      </c>
      <c r="O7006" s="72"/>
      <c r="P7006"/>
      <c r="Q7006"/>
      <c r="R7006"/>
      <c r="S7006"/>
      <c r="T7006"/>
      <c r="U7006"/>
      <c r="V7006"/>
      <c r="W7006"/>
      <c r="X7006"/>
      <c r="Y7006"/>
    </row>
    <row r="7007" spans="1:25" s="17" customFormat="1" ht="22.5" x14ac:dyDescent="0.25">
      <c r="A7007" s="20">
        <v>7006</v>
      </c>
      <c r="B7007" s="51" t="s">
        <v>19249</v>
      </c>
      <c r="C7007" s="22">
        <v>312029</v>
      </c>
      <c r="D7007" s="20" t="s">
        <v>19250</v>
      </c>
      <c r="E7007" s="51" t="s">
        <v>19251</v>
      </c>
      <c r="F7007" s="60" t="s">
        <v>26</v>
      </c>
      <c r="G7007" s="60" t="s">
        <v>18654</v>
      </c>
      <c r="H7007" s="60" t="s">
        <v>18655</v>
      </c>
      <c r="I7007" s="60" t="s">
        <v>23325</v>
      </c>
      <c r="J7007" s="7">
        <v>43545</v>
      </c>
      <c r="K7007" s="65" t="s">
        <v>23422</v>
      </c>
      <c r="L7007" s="7"/>
      <c r="M7007" s="64"/>
      <c r="N7007" s="64"/>
      <c r="O7007" s="72"/>
      <c r="P7007"/>
      <c r="Q7007"/>
      <c r="R7007"/>
      <c r="S7007"/>
      <c r="T7007"/>
      <c r="U7007"/>
      <c r="V7007"/>
      <c r="W7007"/>
      <c r="X7007"/>
      <c r="Y7007"/>
    </row>
    <row r="7008" spans="1:25" s="17" customFormat="1" ht="22.5" x14ac:dyDescent="0.25">
      <c r="A7008" s="20">
        <v>7007</v>
      </c>
      <c r="B7008" s="51" t="s">
        <v>17344</v>
      </c>
      <c r="C7008" s="22">
        <v>328332</v>
      </c>
      <c r="D7008" s="20" t="s">
        <v>19252</v>
      </c>
      <c r="E7008" s="51" t="s">
        <v>19253</v>
      </c>
      <c r="F7008" s="60" t="s">
        <v>37</v>
      </c>
      <c r="G7008" s="60" t="s">
        <v>18654</v>
      </c>
      <c r="H7008" s="60" t="s">
        <v>18655</v>
      </c>
      <c r="I7008" s="60" t="s">
        <v>6</v>
      </c>
      <c r="J7008" s="7"/>
      <c r="K7008" s="65"/>
      <c r="L7008" s="7">
        <v>43554</v>
      </c>
      <c r="M7008" s="64">
        <v>104236.1</v>
      </c>
      <c r="N7008" s="64">
        <v>0</v>
      </c>
      <c r="O7008" s="72"/>
      <c r="P7008"/>
      <c r="Q7008"/>
      <c r="R7008"/>
      <c r="S7008"/>
      <c r="T7008"/>
      <c r="U7008"/>
      <c r="V7008"/>
      <c r="W7008"/>
      <c r="X7008"/>
      <c r="Y7008"/>
    </row>
    <row r="7009" spans="1:25" s="17" customFormat="1" ht="22.5" x14ac:dyDescent="0.25">
      <c r="A7009" s="20">
        <v>7008</v>
      </c>
      <c r="B7009" s="51" t="s">
        <v>19254</v>
      </c>
      <c r="C7009" s="22">
        <v>330744</v>
      </c>
      <c r="D7009" s="20" t="s">
        <v>19255</v>
      </c>
      <c r="E7009" s="51" t="s">
        <v>19256</v>
      </c>
      <c r="F7009" s="60" t="s">
        <v>16</v>
      </c>
      <c r="G7009" s="60" t="s">
        <v>18654</v>
      </c>
      <c r="H7009" s="60" t="s">
        <v>18655</v>
      </c>
      <c r="I7009" s="60" t="s">
        <v>6</v>
      </c>
      <c r="J7009" s="7"/>
      <c r="K7009" s="65"/>
      <c r="L7009" s="7">
        <v>43375</v>
      </c>
      <c r="M7009" s="64">
        <v>111370.42</v>
      </c>
      <c r="N7009" s="64">
        <v>0</v>
      </c>
      <c r="O7009" s="72"/>
      <c r="P7009"/>
      <c r="Q7009"/>
      <c r="R7009"/>
      <c r="S7009"/>
      <c r="T7009"/>
      <c r="U7009"/>
      <c r="V7009"/>
      <c r="W7009"/>
      <c r="X7009"/>
      <c r="Y7009"/>
    </row>
    <row r="7010" spans="1:25" s="17" customFormat="1" ht="22.5" x14ac:dyDescent="0.25">
      <c r="A7010" s="20">
        <v>7009</v>
      </c>
      <c r="B7010" s="51" t="s">
        <v>19257</v>
      </c>
      <c r="C7010" s="22">
        <v>648388</v>
      </c>
      <c r="D7010" s="20" t="s">
        <v>19258</v>
      </c>
      <c r="E7010" s="51" t="s">
        <v>19259</v>
      </c>
      <c r="F7010" s="60" t="s">
        <v>10</v>
      </c>
      <c r="G7010" s="60" t="s">
        <v>18654</v>
      </c>
      <c r="H7010" s="60" t="s">
        <v>18655</v>
      </c>
      <c r="I7010" s="60" t="s">
        <v>6</v>
      </c>
      <c r="J7010" s="7"/>
      <c r="K7010" s="65"/>
      <c r="L7010" s="7">
        <v>43384</v>
      </c>
      <c r="M7010" s="64">
        <v>38213.86</v>
      </c>
      <c r="N7010" s="64">
        <v>0</v>
      </c>
      <c r="O7010" s="72"/>
      <c r="P7010"/>
      <c r="Q7010"/>
      <c r="R7010"/>
      <c r="S7010"/>
      <c r="T7010"/>
      <c r="U7010"/>
      <c r="V7010"/>
      <c r="W7010"/>
      <c r="X7010"/>
      <c r="Y7010"/>
    </row>
    <row r="7011" spans="1:25" s="17" customFormat="1" ht="33.75" x14ac:dyDescent="0.25">
      <c r="A7011" s="20">
        <v>7010</v>
      </c>
      <c r="B7011" s="51" t="s">
        <v>17803</v>
      </c>
      <c r="C7011" s="22">
        <v>325031</v>
      </c>
      <c r="D7011" s="20" t="s">
        <v>19260</v>
      </c>
      <c r="E7011" s="51" t="s">
        <v>19261</v>
      </c>
      <c r="F7011" s="60" t="s">
        <v>37</v>
      </c>
      <c r="G7011" s="60" t="s">
        <v>18654</v>
      </c>
      <c r="H7011" s="60" t="s">
        <v>18655</v>
      </c>
      <c r="I7011" s="60" t="s">
        <v>6</v>
      </c>
      <c r="J7011" s="7"/>
      <c r="K7011" s="65"/>
      <c r="L7011" s="7">
        <v>43410</v>
      </c>
      <c r="M7011" s="64">
        <v>37770.199999999997</v>
      </c>
      <c r="N7011" s="64">
        <v>37770.199999999997</v>
      </c>
      <c r="O7011" s="72"/>
      <c r="P7011"/>
      <c r="Q7011"/>
      <c r="R7011"/>
      <c r="S7011"/>
      <c r="T7011"/>
      <c r="U7011"/>
      <c r="V7011"/>
      <c r="W7011"/>
      <c r="X7011"/>
      <c r="Y7011"/>
    </row>
    <row r="7012" spans="1:25" s="17" customFormat="1" ht="33.75" x14ac:dyDescent="0.25">
      <c r="A7012" s="20">
        <v>7011</v>
      </c>
      <c r="B7012" s="51" t="s">
        <v>16749</v>
      </c>
      <c r="C7012" s="22">
        <v>325155</v>
      </c>
      <c r="D7012" s="20" t="s">
        <v>19262</v>
      </c>
      <c r="E7012" s="51" t="s">
        <v>19263</v>
      </c>
      <c r="F7012" s="60" t="s">
        <v>37</v>
      </c>
      <c r="G7012" s="60" t="s">
        <v>18654</v>
      </c>
      <c r="H7012" s="60" t="s">
        <v>18655</v>
      </c>
      <c r="I7012" s="60" t="s">
        <v>6</v>
      </c>
      <c r="J7012" s="7"/>
      <c r="K7012" s="65"/>
      <c r="L7012" s="7">
        <v>43433</v>
      </c>
      <c r="M7012" s="64">
        <v>49990.14</v>
      </c>
      <c r="N7012" s="64">
        <v>49990.14</v>
      </c>
      <c r="O7012" s="72"/>
      <c r="P7012"/>
      <c r="Q7012"/>
      <c r="R7012"/>
      <c r="S7012"/>
      <c r="T7012"/>
      <c r="U7012"/>
      <c r="V7012"/>
      <c r="W7012"/>
      <c r="X7012"/>
      <c r="Y7012"/>
    </row>
    <row r="7013" spans="1:25" s="17" customFormat="1" ht="22.5" x14ac:dyDescent="0.25">
      <c r="A7013" s="20">
        <v>7012</v>
      </c>
      <c r="B7013" s="51" t="s">
        <v>19264</v>
      </c>
      <c r="C7013" s="22">
        <v>331627</v>
      </c>
      <c r="D7013" s="20" t="s">
        <v>19265</v>
      </c>
      <c r="E7013" s="51" t="s">
        <v>19266</v>
      </c>
      <c r="F7013" s="60" t="s">
        <v>37</v>
      </c>
      <c r="G7013" s="60" t="s">
        <v>18654</v>
      </c>
      <c r="H7013" s="60" t="s">
        <v>18655</v>
      </c>
      <c r="I7013" s="60" t="s">
        <v>6</v>
      </c>
      <c r="J7013" s="7"/>
      <c r="K7013" s="65"/>
      <c r="L7013" s="7">
        <v>43384</v>
      </c>
      <c r="M7013" s="64">
        <v>48610.67</v>
      </c>
      <c r="N7013" s="64">
        <v>48610.67</v>
      </c>
      <c r="O7013" s="72"/>
      <c r="P7013"/>
      <c r="Q7013"/>
      <c r="R7013"/>
      <c r="S7013"/>
      <c r="T7013"/>
      <c r="U7013"/>
      <c r="V7013"/>
      <c r="W7013"/>
      <c r="X7013"/>
      <c r="Y7013"/>
    </row>
    <row r="7014" spans="1:25" s="17" customFormat="1" ht="22.5" x14ac:dyDescent="0.25">
      <c r="A7014" s="20">
        <v>7013</v>
      </c>
      <c r="B7014" s="51" t="s">
        <v>16090</v>
      </c>
      <c r="C7014" s="22">
        <v>305278</v>
      </c>
      <c r="D7014" s="20" t="s">
        <v>19267</v>
      </c>
      <c r="E7014" s="51" t="s">
        <v>19268</v>
      </c>
      <c r="F7014" s="60" t="s">
        <v>56</v>
      </c>
      <c r="G7014" s="60" t="s">
        <v>18654</v>
      </c>
      <c r="H7014" s="60" t="s">
        <v>18655</v>
      </c>
      <c r="I7014" s="60" t="s">
        <v>23420</v>
      </c>
      <c r="J7014" s="7"/>
      <c r="K7014" s="65"/>
      <c r="L7014" s="7"/>
      <c r="M7014" s="64"/>
      <c r="N7014" s="64"/>
      <c r="O7014" s="72"/>
      <c r="P7014"/>
      <c r="Q7014"/>
      <c r="R7014"/>
      <c r="S7014"/>
      <c r="T7014"/>
      <c r="U7014"/>
      <c r="V7014"/>
      <c r="W7014"/>
      <c r="X7014"/>
      <c r="Y7014"/>
    </row>
    <row r="7015" spans="1:25" s="17" customFormat="1" ht="33.75" x14ac:dyDescent="0.25">
      <c r="A7015" s="20">
        <v>7014</v>
      </c>
      <c r="B7015" s="51" t="s">
        <v>19269</v>
      </c>
      <c r="C7015" s="22">
        <v>305481</v>
      </c>
      <c r="D7015" s="20" t="s">
        <v>19270</v>
      </c>
      <c r="E7015" s="51" t="s">
        <v>19271</v>
      </c>
      <c r="F7015" s="60" t="s">
        <v>56</v>
      </c>
      <c r="G7015" s="60" t="s">
        <v>18654</v>
      </c>
      <c r="H7015" s="60" t="s">
        <v>18655</v>
      </c>
      <c r="I7015" s="60" t="s">
        <v>23420</v>
      </c>
      <c r="J7015" s="7"/>
      <c r="K7015" s="65"/>
      <c r="L7015" s="7"/>
      <c r="M7015" s="64"/>
      <c r="N7015" s="64"/>
      <c r="O7015" s="72"/>
      <c r="P7015"/>
      <c r="Q7015"/>
      <c r="R7015"/>
      <c r="S7015"/>
      <c r="T7015"/>
      <c r="U7015"/>
      <c r="V7015"/>
      <c r="W7015"/>
      <c r="X7015"/>
      <c r="Y7015"/>
    </row>
    <row r="7016" spans="1:25" s="17" customFormat="1" ht="22.5" x14ac:dyDescent="0.25">
      <c r="A7016" s="20">
        <v>7015</v>
      </c>
      <c r="B7016" s="51" t="s">
        <v>16895</v>
      </c>
      <c r="C7016" s="22">
        <v>328260</v>
      </c>
      <c r="D7016" s="20" t="s">
        <v>19272</v>
      </c>
      <c r="E7016" s="51" t="s">
        <v>19273</v>
      </c>
      <c r="F7016" s="60" t="s">
        <v>37</v>
      </c>
      <c r="G7016" s="60" t="s">
        <v>18654</v>
      </c>
      <c r="H7016" s="60" t="s">
        <v>18655</v>
      </c>
      <c r="I7016" s="60" t="s">
        <v>6</v>
      </c>
      <c r="J7016" s="7"/>
      <c r="K7016" s="65"/>
      <c r="L7016" s="7">
        <v>43371</v>
      </c>
      <c r="M7016" s="64">
        <v>44638.64</v>
      </c>
      <c r="N7016" s="64">
        <v>0</v>
      </c>
      <c r="O7016" s="72"/>
      <c r="P7016"/>
      <c r="Q7016"/>
      <c r="R7016"/>
      <c r="S7016"/>
      <c r="T7016"/>
      <c r="U7016"/>
      <c r="V7016"/>
      <c r="W7016"/>
      <c r="X7016"/>
      <c r="Y7016"/>
    </row>
    <row r="7017" spans="1:25" s="17" customFormat="1" ht="33.75" x14ac:dyDescent="0.25">
      <c r="A7017" s="20">
        <v>7016</v>
      </c>
      <c r="B7017" s="51" t="s">
        <v>19274</v>
      </c>
      <c r="C7017" s="22">
        <v>319392</v>
      </c>
      <c r="D7017" s="20" t="s">
        <v>19275</v>
      </c>
      <c r="E7017" s="51" t="s">
        <v>19276</v>
      </c>
      <c r="F7017" s="60" t="s">
        <v>10</v>
      </c>
      <c r="G7017" s="60" t="s">
        <v>18654</v>
      </c>
      <c r="H7017" s="60" t="s">
        <v>18655</v>
      </c>
      <c r="I7017" s="60" t="s">
        <v>6</v>
      </c>
      <c r="J7017" s="7"/>
      <c r="K7017" s="65"/>
      <c r="L7017" s="7">
        <v>43410</v>
      </c>
      <c r="M7017" s="64">
        <v>47038.2</v>
      </c>
      <c r="N7017" s="64">
        <v>47038.2</v>
      </c>
      <c r="O7017" s="72"/>
      <c r="P7017"/>
      <c r="Q7017"/>
      <c r="R7017"/>
      <c r="S7017"/>
      <c r="T7017"/>
      <c r="U7017"/>
      <c r="V7017"/>
      <c r="W7017"/>
      <c r="X7017"/>
      <c r="Y7017"/>
    </row>
    <row r="7018" spans="1:25" s="17" customFormat="1" ht="22.5" x14ac:dyDescent="0.25">
      <c r="A7018" s="20">
        <v>7017</v>
      </c>
      <c r="B7018" s="51" t="s">
        <v>19277</v>
      </c>
      <c r="C7018" s="22">
        <v>319414</v>
      </c>
      <c r="D7018" s="20" t="s">
        <v>19278</v>
      </c>
      <c r="E7018" s="51" t="s">
        <v>19279</v>
      </c>
      <c r="F7018" s="60" t="s">
        <v>10</v>
      </c>
      <c r="G7018" s="60" t="s">
        <v>18654</v>
      </c>
      <c r="H7018" s="60" t="s">
        <v>18655</v>
      </c>
      <c r="I7018" s="60" t="s">
        <v>23325</v>
      </c>
      <c r="J7018" s="7">
        <v>43283</v>
      </c>
      <c r="K7018" s="65" t="s">
        <v>23425</v>
      </c>
      <c r="L7018" s="7"/>
      <c r="M7018" s="64"/>
      <c r="N7018" s="64"/>
      <c r="O7018" s="72"/>
      <c r="P7018"/>
      <c r="Q7018"/>
      <c r="R7018"/>
      <c r="S7018"/>
      <c r="T7018"/>
      <c r="U7018"/>
      <c r="V7018"/>
      <c r="W7018"/>
      <c r="X7018"/>
      <c r="Y7018"/>
    </row>
    <row r="7019" spans="1:25" s="17" customFormat="1" ht="33.75" x14ac:dyDescent="0.25">
      <c r="A7019" s="20">
        <v>7018</v>
      </c>
      <c r="B7019" s="51" t="s">
        <v>17304</v>
      </c>
      <c r="C7019" s="22">
        <v>329053</v>
      </c>
      <c r="D7019" s="20" t="s">
        <v>19280</v>
      </c>
      <c r="E7019" s="51" t="s">
        <v>19281</v>
      </c>
      <c r="F7019" s="60" t="s">
        <v>16</v>
      </c>
      <c r="G7019" s="60" t="s">
        <v>18654</v>
      </c>
      <c r="H7019" s="60" t="s">
        <v>18655</v>
      </c>
      <c r="I7019" s="60" t="s">
        <v>6</v>
      </c>
      <c r="J7019" s="7"/>
      <c r="K7019" s="65"/>
      <c r="L7019" s="7">
        <v>43384</v>
      </c>
      <c r="M7019" s="64">
        <v>49022.62</v>
      </c>
      <c r="N7019" s="64">
        <v>0</v>
      </c>
      <c r="O7019" s="72"/>
      <c r="P7019"/>
      <c r="Q7019"/>
      <c r="R7019"/>
      <c r="S7019"/>
      <c r="T7019"/>
      <c r="U7019"/>
      <c r="V7019"/>
      <c r="W7019"/>
      <c r="X7019"/>
      <c r="Y7019"/>
    </row>
    <row r="7020" spans="1:25" s="17" customFormat="1" ht="33.75" x14ac:dyDescent="0.25">
      <c r="A7020" s="20">
        <v>7019</v>
      </c>
      <c r="B7020" s="51" t="s">
        <v>19282</v>
      </c>
      <c r="C7020" s="22">
        <v>311022</v>
      </c>
      <c r="D7020" s="20" t="s">
        <v>19283</v>
      </c>
      <c r="E7020" s="51" t="s">
        <v>19284</v>
      </c>
      <c r="F7020" s="60" t="s">
        <v>3</v>
      </c>
      <c r="G7020" s="60" t="s">
        <v>18654</v>
      </c>
      <c r="H7020" s="60" t="s">
        <v>18655</v>
      </c>
      <c r="I7020" s="60" t="s">
        <v>23420</v>
      </c>
      <c r="J7020" s="7"/>
      <c r="K7020" s="65"/>
      <c r="L7020" s="7"/>
      <c r="M7020" s="64"/>
      <c r="N7020" s="64"/>
      <c r="O7020" s="72"/>
      <c r="P7020"/>
      <c r="Q7020"/>
      <c r="R7020"/>
      <c r="S7020"/>
      <c r="T7020"/>
      <c r="U7020"/>
      <c r="V7020"/>
      <c r="W7020"/>
      <c r="X7020"/>
      <c r="Y7020"/>
    </row>
    <row r="7021" spans="1:25" s="17" customFormat="1" x14ac:dyDescent="0.25">
      <c r="A7021" s="20">
        <v>7020</v>
      </c>
      <c r="B7021" s="51" t="s">
        <v>16990</v>
      </c>
      <c r="C7021" s="22">
        <v>655911</v>
      </c>
      <c r="D7021" s="20" t="s">
        <v>19285</v>
      </c>
      <c r="E7021" s="51" t="s">
        <v>19286</v>
      </c>
      <c r="F7021" s="60" t="s">
        <v>3</v>
      </c>
      <c r="G7021" s="60" t="s">
        <v>18654</v>
      </c>
      <c r="H7021" s="60" t="s">
        <v>18655</v>
      </c>
      <c r="I7021" s="60" t="s">
        <v>6</v>
      </c>
      <c r="J7021" s="7"/>
      <c r="K7021" s="65"/>
      <c r="L7021" s="7">
        <v>43384</v>
      </c>
      <c r="M7021" s="64">
        <v>49414.8</v>
      </c>
      <c r="N7021" s="64">
        <v>49414.8</v>
      </c>
      <c r="O7021" s="72"/>
      <c r="P7021"/>
      <c r="Q7021"/>
      <c r="R7021"/>
      <c r="S7021"/>
      <c r="T7021"/>
      <c r="U7021"/>
      <c r="V7021"/>
      <c r="W7021"/>
      <c r="X7021"/>
      <c r="Y7021"/>
    </row>
    <row r="7022" spans="1:25" s="17" customFormat="1" ht="22.5" x14ac:dyDescent="0.25">
      <c r="A7022" s="20">
        <v>7021</v>
      </c>
      <c r="B7022" s="51" t="s">
        <v>17449</v>
      </c>
      <c r="C7022" s="22">
        <v>328383</v>
      </c>
      <c r="D7022" s="20" t="s">
        <v>19287</v>
      </c>
      <c r="E7022" s="51" t="s">
        <v>19288</v>
      </c>
      <c r="F7022" s="60" t="s">
        <v>37</v>
      </c>
      <c r="G7022" s="60" t="s">
        <v>18654</v>
      </c>
      <c r="H7022" s="60" t="s">
        <v>18655</v>
      </c>
      <c r="I7022" s="60" t="s">
        <v>23325</v>
      </c>
      <c r="J7022" s="7">
        <v>43277</v>
      </c>
      <c r="K7022" s="65" t="s">
        <v>23425</v>
      </c>
      <c r="L7022" s="7"/>
      <c r="M7022" s="64"/>
      <c r="N7022" s="64"/>
      <c r="O7022" s="72"/>
      <c r="P7022"/>
      <c r="Q7022"/>
      <c r="R7022"/>
      <c r="S7022"/>
      <c r="T7022"/>
      <c r="U7022"/>
      <c r="V7022"/>
      <c r="W7022"/>
      <c r="X7022"/>
      <c r="Y7022"/>
    </row>
    <row r="7023" spans="1:25" s="17" customFormat="1" ht="33.75" x14ac:dyDescent="0.25">
      <c r="A7023" s="20">
        <v>7022</v>
      </c>
      <c r="B7023" s="51" t="s">
        <v>15987</v>
      </c>
      <c r="C7023" s="22">
        <v>305791</v>
      </c>
      <c r="D7023" s="20" t="s">
        <v>19289</v>
      </c>
      <c r="E7023" s="51" t="s">
        <v>19290</v>
      </c>
      <c r="F7023" s="60" t="s">
        <v>56</v>
      </c>
      <c r="G7023" s="60" t="s">
        <v>18654</v>
      </c>
      <c r="H7023" s="60" t="s">
        <v>18655</v>
      </c>
      <c r="I7023" s="60" t="s">
        <v>23325</v>
      </c>
      <c r="J7023" s="7">
        <v>43280</v>
      </c>
      <c r="K7023" s="65" t="s">
        <v>23426</v>
      </c>
      <c r="L7023" s="7"/>
      <c r="M7023" s="64"/>
      <c r="N7023" s="64"/>
      <c r="O7023" s="72"/>
      <c r="P7023"/>
      <c r="Q7023"/>
      <c r="R7023"/>
      <c r="S7023"/>
      <c r="T7023"/>
      <c r="U7023"/>
      <c r="V7023"/>
      <c r="W7023"/>
      <c r="X7023"/>
      <c r="Y7023"/>
    </row>
    <row r="7024" spans="1:25" s="17" customFormat="1" ht="22.5" x14ac:dyDescent="0.25">
      <c r="A7024" s="20">
        <v>7023</v>
      </c>
      <c r="B7024" s="51" t="s">
        <v>5382</v>
      </c>
      <c r="C7024" s="22">
        <v>319341</v>
      </c>
      <c r="D7024" s="20" t="s">
        <v>19291</v>
      </c>
      <c r="E7024" s="51" t="s">
        <v>19292</v>
      </c>
      <c r="F7024" s="60" t="s">
        <v>10</v>
      </c>
      <c r="G7024" s="60" t="s">
        <v>18654</v>
      </c>
      <c r="H7024" s="60" t="s">
        <v>18655</v>
      </c>
      <c r="I7024" s="60" t="s">
        <v>6</v>
      </c>
      <c r="J7024" s="7"/>
      <c r="K7024" s="65"/>
      <c r="L7024" s="7">
        <v>43393</v>
      </c>
      <c r="M7024" s="64">
        <v>46743.53</v>
      </c>
      <c r="N7024" s="64">
        <v>46743.53</v>
      </c>
      <c r="O7024" s="72"/>
      <c r="P7024"/>
      <c r="Q7024"/>
      <c r="R7024"/>
      <c r="S7024"/>
      <c r="T7024"/>
      <c r="U7024"/>
      <c r="V7024"/>
      <c r="W7024"/>
      <c r="X7024"/>
      <c r="Y7024"/>
    </row>
    <row r="7025" spans="1:25" s="17" customFormat="1" ht="22.5" x14ac:dyDescent="0.25">
      <c r="A7025" s="20">
        <v>7024</v>
      </c>
      <c r="B7025" s="51" t="s">
        <v>18143</v>
      </c>
      <c r="C7025" s="22">
        <v>319287</v>
      </c>
      <c r="D7025" s="20" t="s">
        <v>19293</v>
      </c>
      <c r="E7025" s="51" t="s">
        <v>19294</v>
      </c>
      <c r="F7025" s="60" t="s">
        <v>10</v>
      </c>
      <c r="G7025" s="60" t="s">
        <v>18654</v>
      </c>
      <c r="H7025" s="60" t="s">
        <v>18655</v>
      </c>
      <c r="I7025" s="60" t="s">
        <v>6</v>
      </c>
      <c r="J7025" s="7"/>
      <c r="K7025" s="65"/>
      <c r="L7025" s="7">
        <v>43396</v>
      </c>
      <c r="M7025" s="64">
        <v>48096</v>
      </c>
      <c r="N7025" s="64">
        <v>48096</v>
      </c>
      <c r="O7025" s="72"/>
      <c r="P7025"/>
      <c r="Q7025"/>
      <c r="R7025"/>
      <c r="S7025"/>
      <c r="T7025"/>
      <c r="U7025"/>
      <c r="V7025"/>
      <c r="W7025"/>
      <c r="X7025"/>
      <c r="Y7025"/>
    </row>
    <row r="7026" spans="1:25" s="17" customFormat="1" ht="33.75" x14ac:dyDescent="0.25">
      <c r="A7026" s="20">
        <v>7025</v>
      </c>
      <c r="B7026" s="51" t="s">
        <v>17255</v>
      </c>
      <c r="C7026" s="22">
        <v>318507</v>
      </c>
      <c r="D7026" s="20" t="s">
        <v>19295</v>
      </c>
      <c r="E7026" s="51" t="s">
        <v>19296</v>
      </c>
      <c r="F7026" s="60" t="s">
        <v>26</v>
      </c>
      <c r="G7026" s="60" t="s">
        <v>18654</v>
      </c>
      <c r="H7026" s="60" t="s">
        <v>18655</v>
      </c>
      <c r="I7026" s="60" t="s">
        <v>6</v>
      </c>
      <c r="J7026" s="7"/>
      <c r="K7026" s="65"/>
      <c r="L7026" s="7">
        <v>43410</v>
      </c>
      <c r="M7026" s="64">
        <v>49750</v>
      </c>
      <c r="N7026" s="64">
        <v>0</v>
      </c>
      <c r="O7026" s="72"/>
      <c r="P7026"/>
      <c r="Q7026"/>
      <c r="R7026"/>
      <c r="S7026"/>
      <c r="T7026"/>
      <c r="U7026"/>
      <c r="V7026"/>
      <c r="W7026"/>
      <c r="X7026"/>
      <c r="Y7026"/>
    </row>
    <row r="7027" spans="1:25" s="17" customFormat="1" ht="33.75" x14ac:dyDescent="0.25">
      <c r="A7027" s="20">
        <v>7026</v>
      </c>
      <c r="B7027" s="51" t="s">
        <v>15978</v>
      </c>
      <c r="C7027" s="22">
        <v>314919</v>
      </c>
      <c r="D7027" s="20" t="s">
        <v>19297</v>
      </c>
      <c r="E7027" s="51" t="s">
        <v>19298</v>
      </c>
      <c r="F7027" s="60" t="s">
        <v>30</v>
      </c>
      <c r="G7027" s="60" t="s">
        <v>18654</v>
      </c>
      <c r="H7027" s="60" t="s">
        <v>18655</v>
      </c>
      <c r="I7027" s="60" t="s">
        <v>23325</v>
      </c>
      <c r="J7027" s="7">
        <v>43549</v>
      </c>
      <c r="K7027" s="65" t="s">
        <v>23422</v>
      </c>
      <c r="L7027" s="7"/>
      <c r="M7027" s="64"/>
      <c r="N7027" s="64"/>
      <c r="O7027" s="72"/>
      <c r="P7027"/>
      <c r="Q7027"/>
      <c r="R7027"/>
      <c r="S7027"/>
      <c r="T7027"/>
      <c r="U7027"/>
      <c r="V7027"/>
      <c r="W7027"/>
      <c r="X7027"/>
      <c r="Y7027"/>
    </row>
    <row r="7028" spans="1:25" s="17" customFormat="1" ht="22.5" x14ac:dyDescent="0.25">
      <c r="A7028" s="20">
        <v>7027</v>
      </c>
      <c r="B7028" s="51" t="s">
        <v>5859</v>
      </c>
      <c r="C7028" s="22">
        <v>322954</v>
      </c>
      <c r="D7028" s="20" t="s">
        <v>19299</v>
      </c>
      <c r="E7028" s="51" t="s">
        <v>19300</v>
      </c>
      <c r="F7028" s="60" t="s">
        <v>16</v>
      </c>
      <c r="G7028" s="60" t="s">
        <v>18654</v>
      </c>
      <c r="H7028" s="60" t="s">
        <v>18655</v>
      </c>
      <c r="I7028" s="60" t="s">
        <v>6</v>
      </c>
      <c r="J7028" s="7"/>
      <c r="K7028" s="65"/>
      <c r="L7028" s="7">
        <v>43385</v>
      </c>
      <c r="M7028" s="64">
        <v>42794.84</v>
      </c>
      <c r="N7028" s="64">
        <v>0</v>
      </c>
      <c r="O7028" s="72"/>
      <c r="P7028"/>
      <c r="Q7028"/>
      <c r="R7028"/>
      <c r="S7028"/>
      <c r="T7028"/>
      <c r="U7028"/>
      <c r="V7028"/>
      <c r="W7028"/>
      <c r="X7028"/>
      <c r="Y7028"/>
    </row>
    <row r="7029" spans="1:25" s="17" customFormat="1" ht="22.5" x14ac:dyDescent="0.25">
      <c r="A7029" s="20">
        <v>7028</v>
      </c>
      <c r="B7029" s="51" t="s">
        <v>16202</v>
      </c>
      <c r="C7029" s="22">
        <v>325562</v>
      </c>
      <c r="D7029" s="20" t="s">
        <v>19301</v>
      </c>
      <c r="E7029" s="51" t="s">
        <v>19302</v>
      </c>
      <c r="F7029" s="60" t="s">
        <v>37</v>
      </c>
      <c r="G7029" s="60" t="s">
        <v>18654</v>
      </c>
      <c r="H7029" s="60" t="s">
        <v>18655</v>
      </c>
      <c r="I7029" s="60" t="s">
        <v>23420</v>
      </c>
      <c r="J7029" s="7"/>
      <c r="K7029" s="65"/>
      <c r="L7029" s="7"/>
      <c r="M7029" s="64"/>
      <c r="N7029" s="64"/>
      <c r="O7029" s="72"/>
      <c r="P7029"/>
      <c r="Q7029"/>
      <c r="R7029"/>
      <c r="S7029"/>
      <c r="T7029"/>
      <c r="U7029"/>
      <c r="V7029"/>
      <c r="W7029"/>
      <c r="X7029"/>
      <c r="Y7029"/>
    </row>
    <row r="7030" spans="1:25" s="17" customFormat="1" ht="45" x14ac:dyDescent="0.25">
      <c r="A7030" s="20">
        <v>7029</v>
      </c>
      <c r="B7030" s="51" t="s">
        <v>19303</v>
      </c>
      <c r="C7030" s="22">
        <v>328367</v>
      </c>
      <c r="D7030" s="20" t="s">
        <v>19304</v>
      </c>
      <c r="E7030" s="51" t="s">
        <v>19305</v>
      </c>
      <c r="F7030" s="60" t="s">
        <v>10</v>
      </c>
      <c r="G7030" s="60" t="s">
        <v>18654</v>
      </c>
      <c r="H7030" s="60" t="s">
        <v>18655</v>
      </c>
      <c r="I7030" s="60" t="s">
        <v>23325</v>
      </c>
      <c r="J7030" s="7">
        <v>43280</v>
      </c>
      <c r="K7030" s="65" t="s">
        <v>23425</v>
      </c>
      <c r="L7030" s="7"/>
      <c r="M7030" s="64"/>
      <c r="N7030" s="64"/>
      <c r="O7030" s="72"/>
      <c r="P7030"/>
      <c r="Q7030"/>
      <c r="R7030"/>
      <c r="S7030"/>
      <c r="T7030"/>
      <c r="U7030"/>
      <c r="V7030"/>
      <c r="W7030"/>
      <c r="X7030"/>
      <c r="Y7030"/>
    </row>
    <row r="7031" spans="1:25" s="17" customFormat="1" ht="45" x14ac:dyDescent="0.25">
      <c r="A7031" s="20">
        <v>7030</v>
      </c>
      <c r="B7031" s="51" t="s">
        <v>19306</v>
      </c>
      <c r="C7031" s="22">
        <v>328456</v>
      </c>
      <c r="D7031" s="20" t="s">
        <v>19307</v>
      </c>
      <c r="E7031" s="51" t="s">
        <v>19308</v>
      </c>
      <c r="F7031" s="60" t="s">
        <v>10</v>
      </c>
      <c r="G7031" s="60" t="s">
        <v>18654</v>
      </c>
      <c r="H7031" s="60" t="s">
        <v>18655</v>
      </c>
      <c r="I7031" s="60" t="s">
        <v>23420</v>
      </c>
      <c r="J7031" s="7"/>
      <c r="K7031" s="65"/>
      <c r="L7031" s="7"/>
      <c r="M7031" s="64"/>
      <c r="N7031" s="64"/>
      <c r="O7031" s="72"/>
      <c r="P7031"/>
      <c r="Q7031"/>
      <c r="R7031"/>
      <c r="S7031"/>
      <c r="T7031"/>
      <c r="U7031"/>
      <c r="V7031"/>
      <c r="W7031"/>
      <c r="X7031"/>
      <c r="Y7031"/>
    </row>
    <row r="7032" spans="1:25" s="17" customFormat="1" ht="22.5" x14ac:dyDescent="0.25">
      <c r="A7032" s="20">
        <v>7031</v>
      </c>
      <c r="B7032" s="51" t="s">
        <v>19309</v>
      </c>
      <c r="C7032" s="22">
        <v>323861</v>
      </c>
      <c r="D7032" s="20" t="s">
        <v>19310</v>
      </c>
      <c r="E7032" s="51" t="s">
        <v>19311</v>
      </c>
      <c r="F7032" s="60" t="s">
        <v>16</v>
      </c>
      <c r="G7032" s="60" t="s">
        <v>18654</v>
      </c>
      <c r="H7032" s="60" t="s">
        <v>18655</v>
      </c>
      <c r="I7032" s="60" t="s">
        <v>6</v>
      </c>
      <c r="J7032" s="7"/>
      <c r="K7032" s="65"/>
      <c r="L7032" s="7">
        <v>43389</v>
      </c>
      <c r="M7032" s="64">
        <v>43578.59</v>
      </c>
      <c r="N7032" s="64">
        <v>0</v>
      </c>
      <c r="O7032" s="72"/>
      <c r="P7032"/>
      <c r="Q7032"/>
      <c r="R7032"/>
      <c r="S7032"/>
      <c r="T7032"/>
      <c r="U7032"/>
      <c r="V7032"/>
      <c r="W7032"/>
      <c r="X7032"/>
      <c r="Y7032"/>
    </row>
    <row r="7033" spans="1:25" s="17" customFormat="1" ht="22.5" x14ac:dyDescent="0.25">
      <c r="A7033" s="20">
        <v>7032</v>
      </c>
      <c r="B7033" s="51" t="s">
        <v>19312</v>
      </c>
      <c r="C7033" s="22">
        <v>691275</v>
      </c>
      <c r="D7033" s="20" t="s">
        <v>19313</v>
      </c>
      <c r="E7033" s="51" t="s">
        <v>19314</v>
      </c>
      <c r="F7033" s="60" t="s">
        <v>37</v>
      </c>
      <c r="G7033" s="60" t="s">
        <v>18654</v>
      </c>
      <c r="H7033" s="60" t="s">
        <v>18655</v>
      </c>
      <c r="I7033" s="60" t="s">
        <v>6</v>
      </c>
      <c r="J7033" s="7"/>
      <c r="K7033" s="65"/>
      <c r="L7033" s="7">
        <v>43383</v>
      </c>
      <c r="M7033" s="64">
        <v>43525.63</v>
      </c>
      <c r="N7033" s="64">
        <v>43525.63</v>
      </c>
      <c r="O7033" s="72"/>
      <c r="P7033"/>
      <c r="Q7033"/>
      <c r="R7033"/>
      <c r="S7033"/>
      <c r="T7033"/>
      <c r="U7033"/>
      <c r="V7033"/>
      <c r="W7033"/>
      <c r="X7033"/>
      <c r="Y7033"/>
    </row>
    <row r="7034" spans="1:25" s="17" customFormat="1" ht="22.5" x14ac:dyDescent="0.25">
      <c r="A7034" s="20">
        <v>7033</v>
      </c>
      <c r="B7034" s="51" t="s">
        <v>17326</v>
      </c>
      <c r="C7034" s="22">
        <v>327361</v>
      </c>
      <c r="D7034" s="20" t="s">
        <v>19315</v>
      </c>
      <c r="E7034" s="51" t="s">
        <v>19316</v>
      </c>
      <c r="F7034" s="60" t="s">
        <v>16</v>
      </c>
      <c r="G7034" s="60" t="s">
        <v>18654</v>
      </c>
      <c r="H7034" s="60" t="s">
        <v>18655</v>
      </c>
      <c r="I7034" s="60" t="s">
        <v>6</v>
      </c>
      <c r="J7034" s="7"/>
      <c r="K7034" s="65"/>
      <c r="L7034" s="7">
        <v>43372</v>
      </c>
      <c r="M7034" s="64">
        <v>49329.599999999999</v>
      </c>
      <c r="N7034" s="64">
        <v>49329.599999999999</v>
      </c>
      <c r="O7034" s="72"/>
      <c r="P7034"/>
      <c r="Q7034"/>
      <c r="R7034"/>
      <c r="S7034"/>
      <c r="T7034"/>
      <c r="U7034"/>
      <c r="V7034"/>
      <c r="W7034"/>
      <c r="X7034"/>
      <c r="Y7034"/>
    </row>
    <row r="7035" spans="1:25" s="17" customFormat="1" ht="22.5" x14ac:dyDescent="0.25">
      <c r="A7035" s="20">
        <v>7034</v>
      </c>
      <c r="B7035" s="51" t="s">
        <v>17768</v>
      </c>
      <c r="C7035" s="22">
        <v>315818</v>
      </c>
      <c r="D7035" s="20" t="s">
        <v>19317</v>
      </c>
      <c r="E7035" s="51" t="s">
        <v>19318</v>
      </c>
      <c r="F7035" s="60" t="s">
        <v>30</v>
      </c>
      <c r="G7035" s="60" t="s">
        <v>18654</v>
      </c>
      <c r="H7035" s="60" t="s">
        <v>18655</v>
      </c>
      <c r="I7035" s="60" t="s">
        <v>23420</v>
      </c>
      <c r="J7035" s="7"/>
      <c r="K7035" s="65"/>
      <c r="L7035" s="7"/>
      <c r="M7035" s="64"/>
      <c r="N7035" s="64"/>
      <c r="O7035" s="72"/>
      <c r="P7035"/>
      <c r="Q7035"/>
      <c r="R7035"/>
      <c r="S7035"/>
      <c r="T7035"/>
      <c r="U7035"/>
      <c r="V7035"/>
      <c r="W7035"/>
      <c r="X7035"/>
      <c r="Y7035"/>
    </row>
    <row r="7036" spans="1:25" s="17" customFormat="1" x14ac:dyDescent="0.25">
      <c r="A7036" s="20">
        <v>7035</v>
      </c>
      <c r="B7036" s="51" t="s">
        <v>17958</v>
      </c>
      <c r="C7036" s="22">
        <v>320714</v>
      </c>
      <c r="D7036" s="20" t="s">
        <v>19319</v>
      </c>
      <c r="E7036" s="51" t="s">
        <v>19320</v>
      </c>
      <c r="F7036" s="60" t="s">
        <v>10</v>
      </c>
      <c r="G7036" s="60" t="s">
        <v>18654</v>
      </c>
      <c r="H7036" s="60" t="s">
        <v>18655</v>
      </c>
      <c r="I7036" s="60" t="s">
        <v>6</v>
      </c>
      <c r="J7036" s="7"/>
      <c r="K7036" s="65"/>
      <c r="L7036" s="7">
        <v>43384</v>
      </c>
      <c r="M7036" s="64">
        <v>128140.53</v>
      </c>
      <c r="N7036" s="64">
        <v>128140.53</v>
      </c>
      <c r="O7036" s="72"/>
      <c r="P7036"/>
      <c r="Q7036"/>
      <c r="R7036"/>
      <c r="S7036"/>
      <c r="T7036"/>
      <c r="U7036"/>
      <c r="V7036"/>
      <c r="W7036"/>
      <c r="X7036"/>
      <c r="Y7036"/>
    </row>
    <row r="7037" spans="1:25" s="17" customFormat="1" ht="67.5" x14ac:dyDescent="0.25">
      <c r="A7037" s="20">
        <v>7036</v>
      </c>
      <c r="B7037" s="51" t="s">
        <v>19321</v>
      </c>
      <c r="C7037" s="22">
        <v>318990</v>
      </c>
      <c r="D7037" s="20" t="s">
        <v>19322</v>
      </c>
      <c r="E7037" s="51" t="s">
        <v>19323</v>
      </c>
      <c r="F7037" s="60" t="s">
        <v>10</v>
      </c>
      <c r="G7037" s="60" t="s">
        <v>18654</v>
      </c>
      <c r="H7037" s="60" t="s">
        <v>18655</v>
      </c>
      <c r="I7037" s="60" t="s">
        <v>23325</v>
      </c>
      <c r="J7037" s="7">
        <v>43276</v>
      </c>
      <c r="K7037" s="65" t="s">
        <v>23425</v>
      </c>
      <c r="L7037" s="7"/>
      <c r="M7037" s="64"/>
      <c r="N7037" s="64"/>
      <c r="O7037" s="72"/>
      <c r="P7037"/>
      <c r="Q7037"/>
      <c r="R7037"/>
      <c r="S7037"/>
      <c r="T7037"/>
      <c r="U7037"/>
      <c r="V7037"/>
      <c r="W7037"/>
      <c r="X7037"/>
      <c r="Y7037"/>
    </row>
    <row r="7038" spans="1:25" s="17" customFormat="1" ht="22.5" x14ac:dyDescent="0.25">
      <c r="A7038" s="20">
        <v>7037</v>
      </c>
      <c r="B7038" s="51" t="s">
        <v>17615</v>
      </c>
      <c r="C7038" s="22">
        <v>37842358</v>
      </c>
      <c r="D7038" s="20" t="s">
        <v>19324</v>
      </c>
      <c r="E7038" s="51" t="s">
        <v>19325</v>
      </c>
      <c r="F7038" s="60" t="s">
        <v>56</v>
      </c>
      <c r="G7038" s="60" t="s">
        <v>18654</v>
      </c>
      <c r="H7038" s="60" t="s">
        <v>18655</v>
      </c>
      <c r="I7038" s="60" t="s">
        <v>23420</v>
      </c>
      <c r="J7038" s="7"/>
      <c r="K7038" s="65"/>
      <c r="L7038" s="7"/>
      <c r="M7038" s="64"/>
      <c r="N7038" s="64"/>
      <c r="O7038" s="72"/>
      <c r="P7038"/>
      <c r="Q7038"/>
      <c r="R7038"/>
      <c r="S7038"/>
      <c r="T7038"/>
      <c r="U7038"/>
      <c r="V7038"/>
      <c r="W7038"/>
      <c r="X7038"/>
      <c r="Y7038"/>
    </row>
    <row r="7039" spans="1:25" s="17" customFormat="1" ht="22.5" x14ac:dyDescent="0.25">
      <c r="A7039" s="20">
        <v>7038</v>
      </c>
      <c r="B7039" s="51" t="s">
        <v>16632</v>
      </c>
      <c r="C7039" s="22">
        <v>317489</v>
      </c>
      <c r="D7039" s="20" t="s">
        <v>19326</v>
      </c>
      <c r="E7039" s="51" t="s">
        <v>19327</v>
      </c>
      <c r="F7039" s="60" t="s">
        <v>26</v>
      </c>
      <c r="G7039" s="60" t="s">
        <v>18654</v>
      </c>
      <c r="H7039" s="60" t="s">
        <v>18655</v>
      </c>
      <c r="I7039" s="60" t="s">
        <v>23420</v>
      </c>
      <c r="J7039" s="7"/>
      <c r="K7039" s="65"/>
      <c r="L7039" s="7"/>
      <c r="M7039" s="64"/>
      <c r="N7039" s="64"/>
      <c r="O7039" s="72"/>
      <c r="P7039"/>
      <c r="Q7039"/>
      <c r="R7039"/>
      <c r="S7039"/>
      <c r="T7039"/>
      <c r="U7039"/>
      <c r="V7039"/>
      <c r="W7039"/>
      <c r="X7039"/>
      <c r="Y7039"/>
    </row>
    <row r="7040" spans="1:25" s="17" customFormat="1" ht="22.5" x14ac:dyDescent="0.25">
      <c r="A7040" s="20">
        <v>7039</v>
      </c>
      <c r="B7040" s="51" t="s">
        <v>19328</v>
      </c>
      <c r="C7040" s="22">
        <v>323331</v>
      </c>
      <c r="D7040" s="20" t="s">
        <v>19329</v>
      </c>
      <c r="E7040" s="51" t="s">
        <v>19330</v>
      </c>
      <c r="F7040" s="60" t="s">
        <v>16</v>
      </c>
      <c r="G7040" s="60" t="s">
        <v>18654</v>
      </c>
      <c r="H7040" s="60" t="s">
        <v>18655</v>
      </c>
      <c r="I7040" s="60" t="s">
        <v>6</v>
      </c>
      <c r="J7040" s="7"/>
      <c r="K7040" s="65"/>
      <c r="L7040" s="7">
        <v>43517</v>
      </c>
      <c r="M7040" s="64">
        <v>138682.6</v>
      </c>
      <c r="N7040" s="64">
        <v>0</v>
      </c>
      <c r="O7040" s="72"/>
      <c r="P7040"/>
      <c r="Q7040"/>
      <c r="R7040"/>
      <c r="S7040"/>
      <c r="T7040"/>
      <c r="U7040"/>
      <c r="V7040"/>
      <c r="W7040"/>
      <c r="X7040"/>
      <c r="Y7040"/>
    </row>
    <row r="7041" spans="1:25" s="17" customFormat="1" ht="22.5" x14ac:dyDescent="0.25">
      <c r="A7041" s="20">
        <v>7040</v>
      </c>
      <c r="B7041" s="51" t="s">
        <v>15705</v>
      </c>
      <c r="C7041" s="22">
        <v>308412</v>
      </c>
      <c r="D7041" s="20" t="s">
        <v>19331</v>
      </c>
      <c r="E7041" s="51" t="s">
        <v>19332</v>
      </c>
      <c r="F7041" s="60" t="s">
        <v>3</v>
      </c>
      <c r="G7041" s="60" t="s">
        <v>18654</v>
      </c>
      <c r="H7041" s="60" t="s">
        <v>18655</v>
      </c>
      <c r="I7041" s="60" t="s">
        <v>6</v>
      </c>
      <c r="J7041" s="7"/>
      <c r="K7041" s="65"/>
      <c r="L7041" s="7">
        <v>43384</v>
      </c>
      <c r="M7041" s="64">
        <v>177880.12</v>
      </c>
      <c r="N7041" s="64">
        <v>0</v>
      </c>
      <c r="O7041" s="72"/>
      <c r="P7041"/>
      <c r="Q7041"/>
      <c r="R7041"/>
      <c r="S7041"/>
      <c r="T7041"/>
      <c r="U7041"/>
      <c r="V7041"/>
      <c r="W7041"/>
      <c r="X7041"/>
      <c r="Y7041"/>
    </row>
    <row r="7042" spans="1:25" s="17" customFormat="1" ht="33.75" x14ac:dyDescent="0.25">
      <c r="A7042" s="20">
        <v>7041</v>
      </c>
      <c r="B7042" s="51" t="s">
        <v>17387</v>
      </c>
      <c r="C7042" s="22">
        <v>316202</v>
      </c>
      <c r="D7042" s="20" t="s">
        <v>19333</v>
      </c>
      <c r="E7042" s="51" t="s">
        <v>19334</v>
      </c>
      <c r="F7042" s="60" t="s">
        <v>10</v>
      </c>
      <c r="G7042" s="60" t="s">
        <v>18654</v>
      </c>
      <c r="H7042" s="60" t="s">
        <v>18655</v>
      </c>
      <c r="I7042" s="60" t="s">
        <v>23325</v>
      </c>
      <c r="J7042" s="7">
        <v>43284</v>
      </c>
      <c r="K7042" s="65" t="s">
        <v>23425</v>
      </c>
      <c r="L7042" s="7"/>
      <c r="M7042" s="64"/>
      <c r="N7042" s="64"/>
      <c r="O7042" s="72"/>
      <c r="P7042"/>
      <c r="Q7042"/>
      <c r="R7042"/>
      <c r="S7042"/>
      <c r="T7042"/>
      <c r="U7042"/>
      <c r="V7042"/>
      <c r="W7042"/>
      <c r="X7042"/>
      <c r="Y7042"/>
    </row>
    <row r="7043" spans="1:25" s="17" customFormat="1" ht="22.5" x14ac:dyDescent="0.25">
      <c r="A7043" s="20">
        <v>7042</v>
      </c>
      <c r="B7043" s="51" t="s">
        <v>19335</v>
      </c>
      <c r="C7043" s="22">
        <v>306827</v>
      </c>
      <c r="D7043" s="20" t="s">
        <v>19336</v>
      </c>
      <c r="E7043" s="51" t="s">
        <v>19337</v>
      </c>
      <c r="F7043" s="60" t="s">
        <v>3</v>
      </c>
      <c r="G7043" s="60" t="s">
        <v>18654</v>
      </c>
      <c r="H7043" s="60" t="s">
        <v>18655</v>
      </c>
      <c r="I7043" s="60" t="s">
        <v>6</v>
      </c>
      <c r="J7043" s="7"/>
      <c r="K7043" s="65"/>
      <c r="L7043" s="7">
        <v>43384</v>
      </c>
      <c r="M7043" s="64">
        <v>134294.29999999999</v>
      </c>
      <c r="N7043" s="64">
        <v>0</v>
      </c>
      <c r="O7043" s="72"/>
      <c r="P7043"/>
      <c r="Q7043"/>
      <c r="R7043"/>
      <c r="S7043"/>
      <c r="T7043"/>
      <c r="U7043"/>
      <c r="V7043"/>
      <c r="W7043"/>
      <c r="X7043"/>
      <c r="Y7043"/>
    </row>
    <row r="7044" spans="1:25" s="17" customFormat="1" x14ac:dyDescent="0.25">
      <c r="A7044" s="20">
        <v>7043</v>
      </c>
      <c r="B7044" s="51" t="s">
        <v>15650</v>
      </c>
      <c r="C7044" s="22">
        <v>308722</v>
      </c>
      <c r="D7044" s="20" t="s">
        <v>19338</v>
      </c>
      <c r="E7044" s="51" t="s">
        <v>19339</v>
      </c>
      <c r="F7044" s="60" t="s">
        <v>3</v>
      </c>
      <c r="G7044" s="60" t="s">
        <v>18654</v>
      </c>
      <c r="H7044" s="60" t="s">
        <v>18655</v>
      </c>
      <c r="I7044" s="60" t="s">
        <v>6</v>
      </c>
      <c r="J7044" s="7"/>
      <c r="K7044" s="65"/>
      <c r="L7044" s="7">
        <v>43453</v>
      </c>
      <c r="M7044" s="64">
        <v>176121.76</v>
      </c>
      <c r="N7044" s="64">
        <v>0</v>
      </c>
      <c r="O7044" s="72"/>
      <c r="P7044"/>
      <c r="Q7044"/>
      <c r="R7044"/>
      <c r="S7044"/>
      <c r="T7044"/>
      <c r="U7044"/>
      <c r="V7044"/>
      <c r="W7044"/>
      <c r="X7044"/>
      <c r="Y7044"/>
    </row>
    <row r="7045" spans="1:25" s="17" customFormat="1" x14ac:dyDescent="0.25">
      <c r="A7045" s="20">
        <v>7044</v>
      </c>
      <c r="B7045" s="51" t="s">
        <v>15722</v>
      </c>
      <c r="C7045" s="22">
        <v>327280</v>
      </c>
      <c r="D7045" s="20" t="s">
        <v>19340</v>
      </c>
      <c r="E7045" s="51" t="s">
        <v>19341</v>
      </c>
      <c r="F7045" s="60" t="s">
        <v>16</v>
      </c>
      <c r="G7045" s="60" t="s">
        <v>18654</v>
      </c>
      <c r="H7045" s="60" t="s">
        <v>18655</v>
      </c>
      <c r="I7045" s="60" t="s">
        <v>23325</v>
      </c>
      <c r="J7045" s="7">
        <v>43280</v>
      </c>
      <c r="K7045" s="65" t="s">
        <v>23425</v>
      </c>
      <c r="L7045" s="7"/>
      <c r="M7045" s="64"/>
      <c r="N7045" s="64"/>
      <c r="O7045" s="72"/>
      <c r="P7045"/>
      <c r="Q7045"/>
      <c r="R7045"/>
      <c r="S7045"/>
      <c r="T7045"/>
      <c r="U7045"/>
      <c r="V7045"/>
      <c r="W7045"/>
      <c r="X7045"/>
      <c r="Y7045"/>
    </row>
    <row r="7046" spans="1:25" s="17" customFormat="1" ht="33.75" x14ac:dyDescent="0.25">
      <c r="A7046" s="20">
        <v>7045</v>
      </c>
      <c r="B7046" s="51" t="s">
        <v>18155</v>
      </c>
      <c r="C7046" s="22">
        <v>305693</v>
      </c>
      <c r="D7046" s="20" t="s">
        <v>19342</v>
      </c>
      <c r="E7046" s="51" t="s">
        <v>19343</v>
      </c>
      <c r="F7046" s="60" t="s">
        <v>56</v>
      </c>
      <c r="G7046" s="60" t="s">
        <v>18654</v>
      </c>
      <c r="H7046" s="60" t="s">
        <v>18655</v>
      </c>
      <c r="I7046" s="60" t="s">
        <v>23420</v>
      </c>
      <c r="J7046" s="7"/>
      <c r="K7046" s="65"/>
      <c r="L7046" s="7"/>
      <c r="M7046" s="64"/>
      <c r="N7046" s="64"/>
      <c r="O7046" s="72"/>
      <c r="P7046"/>
      <c r="Q7046"/>
      <c r="R7046"/>
      <c r="S7046"/>
      <c r="T7046"/>
      <c r="U7046"/>
      <c r="V7046"/>
      <c r="W7046"/>
      <c r="X7046"/>
      <c r="Y7046"/>
    </row>
    <row r="7047" spans="1:25" s="17" customFormat="1" ht="33.75" x14ac:dyDescent="0.25">
      <c r="A7047" s="20">
        <v>7046</v>
      </c>
      <c r="B7047" s="51" t="s">
        <v>16956</v>
      </c>
      <c r="C7047" s="22">
        <v>319309</v>
      </c>
      <c r="D7047" s="20" t="s">
        <v>19344</v>
      </c>
      <c r="E7047" s="51" t="s">
        <v>19345</v>
      </c>
      <c r="F7047" s="60" t="s">
        <v>10</v>
      </c>
      <c r="G7047" s="60" t="s">
        <v>18654</v>
      </c>
      <c r="H7047" s="60" t="s">
        <v>18655</v>
      </c>
      <c r="I7047" s="60" t="s">
        <v>6</v>
      </c>
      <c r="J7047" s="7"/>
      <c r="K7047" s="65"/>
      <c r="L7047" s="7">
        <v>43371</v>
      </c>
      <c r="M7047" s="64">
        <v>116312.08</v>
      </c>
      <c r="N7047" s="64">
        <v>0</v>
      </c>
      <c r="O7047" s="72"/>
      <c r="P7047"/>
      <c r="Q7047"/>
      <c r="R7047"/>
      <c r="S7047"/>
      <c r="T7047"/>
      <c r="U7047"/>
      <c r="V7047"/>
      <c r="W7047"/>
      <c r="X7047"/>
      <c r="Y7047"/>
    </row>
    <row r="7048" spans="1:25" s="17" customFormat="1" ht="22.5" x14ac:dyDescent="0.25">
      <c r="A7048" s="20">
        <v>7047</v>
      </c>
      <c r="B7048" s="51" t="s">
        <v>19346</v>
      </c>
      <c r="C7048" s="22">
        <v>323497</v>
      </c>
      <c r="D7048" s="20" t="s">
        <v>19347</v>
      </c>
      <c r="E7048" s="51" t="s">
        <v>19348</v>
      </c>
      <c r="F7048" s="60" t="s">
        <v>16</v>
      </c>
      <c r="G7048" s="60" t="s">
        <v>18654</v>
      </c>
      <c r="H7048" s="60" t="s">
        <v>18655</v>
      </c>
      <c r="I7048" s="60" t="s">
        <v>23420</v>
      </c>
      <c r="J7048" s="7"/>
      <c r="K7048" s="65"/>
      <c r="L7048" s="7"/>
      <c r="M7048" s="64"/>
      <c r="N7048" s="64"/>
      <c r="O7048" s="72"/>
      <c r="P7048"/>
      <c r="Q7048"/>
      <c r="R7048"/>
      <c r="S7048"/>
      <c r="T7048"/>
      <c r="U7048"/>
      <c r="V7048"/>
      <c r="W7048"/>
      <c r="X7048"/>
      <c r="Y7048"/>
    </row>
    <row r="7049" spans="1:25" s="17" customFormat="1" ht="22.5" x14ac:dyDescent="0.25">
      <c r="A7049" s="20">
        <v>7048</v>
      </c>
      <c r="B7049" s="51" t="s">
        <v>5776</v>
      </c>
      <c r="C7049" s="22">
        <v>324043</v>
      </c>
      <c r="D7049" s="20" t="s">
        <v>19349</v>
      </c>
      <c r="E7049" s="51" t="s">
        <v>19350</v>
      </c>
      <c r="F7049" s="60" t="s">
        <v>37</v>
      </c>
      <c r="G7049" s="60" t="s">
        <v>18654</v>
      </c>
      <c r="H7049" s="60" t="s">
        <v>18655</v>
      </c>
      <c r="I7049" s="60" t="s">
        <v>6</v>
      </c>
      <c r="J7049" s="7"/>
      <c r="K7049" s="65"/>
      <c r="L7049" s="7">
        <v>43410</v>
      </c>
      <c r="M7049" s="64">
        <v>145718.98000000001</v>
      </c>
      <c r="N7049" s="64">
        <v>0</v>
      </c>
      <c r="O7049" s="72"/>
      <c r="P7049"/>
      <c r="Q7049"/>
      <c r="R7049"/>
      <c r="S7049"/>
      <c r="T7049"/>
      <c r="U7049"/>
      <c r="V7049"/>
      <c r="W7049"/>
      <c r="X7049"/>
      <c r="Y7049"/>
    </row>
    <row r="7050" spans="1:25" s="17" customFormat="1" ht="33.75" x14ac:dyDescent="0.25">
      <c r="A7050" s="20">
        <v>7049</v>
      </c>
      <c r="B7050" s="51" t="s">
        <v>15900</v>
      </c>
      <c r="C7050" s="22">
        <v>699241</v>
      </c>
      <c r="D7050" s="20" t="s">
        <v>19351</v>
      </c>
      <c r="E7050" s="51" t="s">
        <v>19352</v>
      </c>
      <c r="F7050" s="60" t="s">
        <v>26</v>
      </c>
      <c r="G7050" s="60" t="s">
        <v>18654</v>
      </c>
      <c r="H7050" s="60" t="s">
        <v>18655</v>
      </c>
      <c r="I7050" s="60" t="s">
        <v>23420</v>
      </c>
      <c r="J7050" s="7"/>
      <c r="K7050" s="65"/>
      <c r="L7050" s="7"/>
      <c r="M7050" s="64"/>
      <c r="N7050" s="64"/>
      <c r="O7050" s="72"/>
      <c r="P7050"/>
      <c r="Q7050"/>
      <c r="R7050"/>
      <c r="S7050"/>
      <c r="T7050"/>
      <c r="U7050"/>
      <c r="V7050"/>
      <c r="W7050"/>
      <c r="X7050"/>
      <c r="Y7050"/>
    </row>
    <row r="7051" spans="1:25" s="17" customFormat="1" ht="33.75" x14ac:dyDescent="0.25">
      <c r="A7051" s="20">
        <v>7050</v>
      </c>
      <c r="B7051" s="51" t="s">
        <v>17789</v>
      </c>
      <c r="C7051" s="22">
        <v>314811</v>
      </c>
      <c r="D7051" s="20" t="s">
        <v>19353</v>
      </c>
      <c r="E7051" s="51" t="s">
        <v>19354</v>
      </c>
      <c r="F7051" s="60" t="s">
        <v>30</v>
      </c>
      <c r="G7051" s="60" t="s">
        <v>18654</v>
      </c>
      <c r="H7051" s="60" t="s">
        <v>18655</v>
      </c>
      <c r="I7051" s="60" t="s">
        <v>23325</v>
      </c>
      <c r="J7051" s="7">
        <v>43280</v>
      </c>
      <c r="K7051" s="65" t="s">
        <v>23425</v>
      </c>
      <c r="L7051" s="7"/>
      <c r="M7051" s="64"/>
      <c r="N7051" s="64"/>
      <c r="O7051" s="72"/>
      <c r="P7051"/>
      <c r="Q7051"/>
      <c r="R7051"/>
      <c r="S7051"/>
      <c r="T7051"/>
      <c r="U7051"/>
      <c r="V7051"/>
      <c r="W7051"/>
      <c r="X7051"/>
      <c r="Y7051"/>
    </row>
    <row r="7052" spans="1:25" s="17" customFormat="1" ht="33.75" x14ac:dyDescent="0.25">
      <c r="A7052" s="20">
        <v>7051</v>
      </c>
      <c r="B7052" s="51" t="s">
        <v>18294</v>
      </c>
      <c r="C7052" s="22">
        <v>317454</v>
      </c>
      <c r="D7052" s="20" t="s">
        <v>19355</v>
      </c>
      <c r="E7052" s="51" t="s">
        <v>19356</v>
      </c>
      <c r="F7052" s="60" t="s">
        <v>26</v>
      </c>
      <c r="G7052" s="60" t="s">
        <v>18654</v>
      </c>
      <c r="H7052" s="60" t="s">
        <v>18655</v>
      </c>
      <c r="I7052" s="60" t="s">
        <v>23420</v>
      </c>
      <c r="J7052" s="7"/>
      <c r="K7052" s="65"/>
      <c r="L7052" s="7"/>
      <c r="M7052" s="64"/>
      <c r="N7052" s="64"/>
      <c r="O7052" s="72"/>
      <c r="P7052"/>
      <c r="Q7052"/>
      <c r="R7052"/>
      <c r="S7052"/>
      <c r="T7052"/>
      <c r="U7052"/>
      <c r="V7052"/>
      <c r="W7052"/>
      <c r="X7052"/>
      <c r="Y7052"/>
    </row>
    <row r="7053" spans="1:25" s="17" customFormat="1" ht="22.5" x14ac:dyDescent="0.25">
      <c r="A7053" s="20">
        <v>7052</v>
      </c>
      <c r="B7053" s="51" t="s">
        <v>16737</v>
      </c>
      <c r="C7053" s="22">
        <v>692344</v>
      </c>
      <c r="D7053" s="20" t="s">
        <v>19357</v>
      </c>
      <c r="E7053" s="51" t="s">
        <v>19358</v>
      </c>
      <c r="F7053" s="60" t="s">
        <v>26</v>
      </c>
      <c r="G7053" s="60" t="s">
        <v>18654</v>
      </c>
      <c r="H7053" s="60" t="s">
        <v>18655</v>
      </c>
      <c r="I7053" s="60" t="s">
        <v>23420</v>
      </c>
      <c r="J7053" s="7"/>
      <c r="K7053" s="65"/>
      <c r="L7053" s="7"/>
      <c r="M7053" s="64"/>
      <c r="N7053" s="64"/>
      <c r="O7053" s="72"/>
      <c r="P7053"/>
      <c r="Q7053"/>
      <c r="R7053"/>
      <c r="S7053"/>
      <c r="T7053"/>
      <c r="U7053"/>
      <c r="V7053"/>
      <c r="W7053"/>
      <c r="X7053"/>
      <c r="Y7053"/>
    </row>
    <row r="7054" spans="1:25" s="17" customFormat="1" ht="33.75" x14ac:dyDescent="0.25">
      <c r="A7054" s="20">
        <v>7053</v>
      </c>
      <c r="B7054" s="51" t="s">
        <v>19359</v>
      </c>
      <c r="C7054" s="22">
        <v>328162</v>
      </c>
      <c r="D7054" s="20" t="s">
        <v>19360</v>
      </c>
      <c r="E7054" s="51" t="s">
        <v>19361</v>
      </c>
      <c r="F7054" s="60" t="s">
        <v>37</v>
      </c>
      <c r="G7054" s="60" t="s">
        <v>18654</v>
      </c>
      <c r="H7054" s="60" t="s">
        <v>18655</v>
      </c>
      <c r="I7054" s="60" t="s">
        <v>23420</v>
      </c>
      <c r="J7054" s="7"/>
      <c r="K7054" s="65"/>
      <c r="L7054" s="7"/>
      <c r="M7054" s="64"/>
      <c r="N7054" s="64"/>
      <c r="O7054" s="72"/>
      <c r="P7054"/>
      <c r="Q7054"/>
      <c r="R7054"/>
      <c r="S7054"/>
      <c r="T7054"/>
      <c r="U7054"/>
      <c r="V7054"/>
      <c r="W7054"/>
      <c r="X7054"/>
      <c r="Y7054"/>
    </row>
    <row r="7055" spans="1:25" s="17" customFormat="1" ht="33.75" x14ac:dyDescent="0.25">
      <c r="A7055" s="20">
        <v>7054</v>
      </c>
      <c r="B7055" s="51" t="s">
        <v>17273</v>
      </c>
      <c r="C7055" s="22">
        <v>308820</v>
      </c>
      <c r="D7055" s="20" t="s">
        <v>19362</v>
      </c>
      <c r="E7055" s="51" t="s">
        <v>19363</v>
      </c>
      <c r="F7055" s="60" t="s">
        <v>3</v>
      </c>
      <c r="G7055" s="60" t="s">
        <v>18654</v>
      </c>
      <c r="H7055" s="60" t="s">
        <v>18655</v>
      </c>
      <c r="I7055" s="60" t="s">
        <v>23325</v>
      </c>
      <c r="J7055" s="7">
        <v>43280</v>
      </c>
      <c r="K7055" s="65" t="s">
        <v>23425</v>
      </c>
      <c r="L7055" s="7"/>
      <c r="M7055" s="64"/>
      <c r="N7055" s="64"/>
      <c r="O7055" s="72"/>
      <c r="P7055"/>
      <c r="Q7055"/>
      <c r="R7055"/>
      <c r="S7055"/>
      <c r="T7055"/>
      <c r="U7055"/>
      <c r="V7055"/>
      <c r="W7055"/>
      <c r="X7055"/>
      <c r="Y7055"/>
    </row>
    <row r="7056" spans="1:25" s="17" customFormat="1" ht="33.75" x14ac:dyDescent="0.25">
      <c r="A7056" s="20">
        <v>7055</v>
      </c>
      <c r="B7056" s="51" t="s">
        <v>19364</v>
      </c>
      <c r="C7056" s="22">
        <v>322431</v>
      </c>
      <c r="D7056" s="20" t="s">
        <v>19365</v>
      </c>
      <c r="E7056" s="51" t="s">
        <v>19366</v>
      </c>
      <c r="F7056" s="60" t="s">
        <v>16</v>
      </c>
      <c r="G7056" s="60" t="s">
        <v>18654</v>
      </c>
      <c r="H7056" s="60" t="s">
        <v>18655</v>
      </c>
      <c r="I7056" s="60" t="s">
        <v>6</v>
      </c>
      <c r="J7056" s="7"/>
      <c r="K7056" s="65"/>
      <c r="L7056" s="7">
        <v>43440</v>
      </c>
      <c r="M7056" s="64">
        <v>94243.17</v>
      </c>
      <c r="N7056" s="64">
        <v>0</v>
      </c>
      <c r="O7056" s="72"/>
      <c r="P7056"/>
      <c r="Q7056"/>
      <c r="R7056"/>
      <c r="S7056"/>
      <c r="T7056"/>
      <c r="U7056"/>
      <c r="V7056"/>
      <c r="W7056"/>
      <c r="X7056"/>
      <c r="Y7056"/>
    </row>
    <row r="7057" spans="1:25" s="17" customFormat="1" ht="22.5" x14ac:dyDescent="0.25">
      <c r="A7057" s="20">
        <v>7056</v>
      </c>
      <c r="B7057" s="51" t="s">
        <v>16027</v>
      </c>
      <c r="C7057" s="22">
        <v>648884</v>
      </c>
      <c r="D7057" s="20" t="s">
        <v>19367</v>
      </c>
      <c r="E7057" s="51" t="s">
        <v>19368</v>
      </c>
      <c r="F7057" s="60" t="s">
        <v>30</v>
      </c>
      <c r="G7057" s="60" t="s">
        <v>18654</v>
      </c>
      <c r="H7057" s="60" t="s">
        <v>18655</v>
      </c>
      <c r="I7057" s="60" t="s">
        <v>23325</v>
      </c>
      <c r="J7057" s="7">
        <v>43280</v>
      </c>
      <c r="K7057" s="65" t="s">
        <v>23425</v>
      </c>
      <c r="L7057" s="7"/>
      <c r="M7057" s="64"/>
      <c r="N7057" s="64"/>
      <c r="O7057" s="72"/>
      <c r="P7057"/>
      <c r="Q7057"/>
      <c r="R7057"/>
      <c r="S7057"/>
      <c r="T7057"/>
      <c r="U7057"/>
      <c r="V7057"/>
      <c r="W7057"/>
      <c r="X7057"/>
      <c r="Y7057"/>
    </row>
    <row r="7058" spans="1:25" s="17" customFormat="1" ht="22.5" x14ac:dyDescent="0.25">
      <c r="A7058" s="20">
        <v>7057</v>
      </c>
      <c r="B7058" s="51" t="s">
        <v>19369</v>
      </c>
      <c r="C7058" s="22">
        <v>331953</v>
      </c>
      <c r="D7058" s="20" t="s">
        <v>19370</v>
      </c>
      <c r="E7058" s="51" t="s">
        <v>19371</v>
      </c>
      <c r="F7058" s="60" t="s">
        <v>37</v>
      </c>
      <c r="G7058" s="60" t="s">
        <v>18654</v>
      </c>
      <c r="H7058" s="60" t="s">
        <v>18655</v>
      </c>
      <c r="I7058" s="60" t="s">
        <v>6</v>
      </c>
      <c r="J7058" s="7"/>
      <c r="K7058" s="65"/>
      <c r="L7058" s="7">
        <v>43452</v>
      </c>
      <c r="M7058" s="64">
        <v>100000</v>
      </c>
      <c r="N7058" s="64">
        <v>0</v>
      </c>
      <c r="O7058" s="72"/>
      <c r="P7058"/>
      <c r="Q7058"/>
      <c r="R7058"/>
      <c r="S7058"/>
      <c r="T7058"/>
      <c r="U7058"/>
      <c r="V7058"/>
      <c r="W7058"/>
      <c r="X7058"/>
      <c r="Y7058"/>
    </row>
    <row r="7059" spans="1:25" s="17" customFormat="1" ht="22.5" x14ac:dyDescent="0.25">
      <c r="A7059" s="20">
        <v>7058</v>
      </c>
      <c r="B7059" s="51" t="s">
        <v>16611</v>
      </c>
      <c r="C7059" s="22">
        <v>327395</v>
      </c>
      <c r="D7059" s="20" t="s">
        <v>19372</v>
      </c>
      <c r="E7059" s="51" t="s">
        <v>19373</v>
      </c>
      <c r="F7059" s="60" t="s">
        <v>16</v>
      </c>
      <c r="G7059" s="60" t="s">
        <v>18654</v>
      </c>
      <c r="H7059" s="60" t="s">
        <v>18655</v>
      </c>
      <c r="I7059" s="60" t="s">
        <v>23325</v>
      </c>
      <c r="J7059" s="7">
        <v>43299</v>
      </c>
      <c r="K7059" s="65" t="s">
        <v>23427</v>
      </c>
      <c r="L7059" s="7"/>
      <c r="M7059" s="64"/>
      <c r="N7059" s="64"/>
      <c r="O7059" s="72"/>
      <c r="P7059"/>
      <c r="Q7059"/>
      <c r="R7059"/>
      <c r="S7059"/>
      <c r="T7059"/>
      <c r="U7059"/>
      <c r="V7059"/>
      <c r="W7059"/>
      <c r="X7059"/>
      <c r="Y7059"/>
    </row>
    <row r="7060" spans="1:25" s="17" customFormat="1" ht="33.75" x14ac:dyDescent="0.25">
      <c r="A7060" s="20">
        <v>7059</v>
      </c>
      <c r="B7060" s="51" t="s">
        <v>19374</v>
      </c>
      <c r="C7060" s="22">
        <v>595756</v>
      </c>
      <c r="D7060" s="20" t="s">
        <v>19375</v>
      </c>
      <c r="E7060" s="51" t="s">
        <v>19376</v>
      </c>
      <c r="F7060" s="60" t="s">
        <v>16</v>
      </c>
      <c r="G7060" s="60" t="s">
        <v>18654</v>
      </c>
      <c r="H7060" s="60" t="s">
        <v>18655</v>
      </c>
      <c r="I7060" s="60" t="s">
        <v>6</v>
      </c>
      <c r="J7060" s="7"/>
      <c r="K7060" s="65"/>
      <c r="L7060" s="7">
        <v>43483</v>
      </c>
      <c r="M7060" s="64">
        <v>100000</v>
      </c>
      <c r="N7060" s="64">
        <v>0</v>
      </c>
      <c r="O7060" s="72"/>
      <c r="P7060"/>
      <c r="Q7060"/>
      <c r="R7060"/>
      <c r="S7060"/>
      <c r="T7060"/>
      <c r="U7060"/>
      <c r="V7060"/>
      <c r="W7060"/>
      <c r="X7060"/>
      <c r="Y7060"/>
    </row>
    <row r="7061" spans="1:25" s="17" customFormat="1" ht="33.75" x14ac:dyDescent="0.25">
      <c r="A7061" s="20">
        <v>7060</v>
      </c>
      <c r="B7061" s="51" t="s">
        <v>19377</v>
      </c>
      <c r="C7061" s="22">
        <v>329142</v>
      </c>
      <c r="D7061" s="20" t="s">
        <v>19378</v>
      </c>
      <c r="E7061" s="51" t="s">
        <v>19379</v>
      </c>
      <c r="F7061" s="60" t="s">
        <v>37</v>
      </c>
      <c r="G7061" s="60" t="s">
        <v>18654</v>
      </c>
      <c r="H7061" s="60" t="s">
        <v>18655</v>
      </c>
      <c r="I7061" s="60" t="s">
        <v>23420</v>
      </c>
      <c r="J7061" s="7"/>
      <c r="K7061" s="65"/>
      <c r="L7061" s="7"/>
      <c r="M7061" s="64"/>
      <c r="N7061" s="64"/>
      <c r="O7061" s="72"/>
      <c r="P7061"/>
      <c r="Q7061"/>
      <c r="R7061"/>
      <c r="S7061"/>
      <c r="T7061"/>
      <c r="U7061"/>
      <c r="V7061"/>
      <c r="W7061"/>
      <c r="X7061"/>
      <c r="Y7061"/>
    </row>
    <row r="7062" spans="1:25" s="17" customFormat="1" ht="22.5" x14ac:dyDescent="0.25">
      <c r="A7062" s="20">
        <v>7061</v>
      </c>
      <c r="B7062" s="51" t="s">
        <v>17820</v>
      </c>
      <c r="C7062" s="22">
        <v>327409</v>
      </c>
      <c r="D7062" s="20" t="s">
        <v>19380</v>
      </c>
      <c r="E7062" s="51" t="s">
        <v>19381</v>
      </c>
      <c r="F7062" s="60" t="s">
        <v>16</v>
      </c>
      <c r="G7062" s="60" t="s">
        <v>18654</v>
      </c>
      <c r="H7062" s="60" t="s">
        <v>18655</v>
      </c>
      <c r="I7062" s="60" t="s">
        <v>23420</v>
      </c>
      <c r="J7062" s="7"/>
      <c r="K7062" s="65"/>
      <c r="L7062" s="7"/>
      <c r="M7062" s="64"/>
      <c r="N7062" s="64"/>
      <c r="O7062" s="72"/>
      <c r="P7062"/>
      <c r="Q7062"/>
      <c r="R7062"/>
      <c r="S7062"/>
      <c r="T7062"/>
      <c r="U7062"/>
      <c r="V7062"/>
      <c r="W7062"/>
      <c r="X7062"/>
      <c r="Y7062"/>
    </row>
    <row r="7063" spans="1:25" s="17" customFormat="1" ht="33.75" x14ac:dyDescent="0.25">
      <c r="A7063" s="20">
        <v>7062</v>
      </c>
      <c r="B7063" s="51" t="s">
        <v>18039</v>
      </c>
      <c r="C7063" s="22">
        <v>632724</v>
      </c>
      <c r="D7063" s="20" t="s">
        <v>19382</v>
      </c>
      <c r="E7063" s="51" t="s">
        <v>19383</v>
      </c>
      <c r="F7063" s="60" t="s">
        <v>30</v>
      </c>
      <c r="G7063" s="60" t="s">
        <v>18654</v>
      </c>
      <c r="H7063" s="60" t="s">
        <v>18655</v>
      </c>
      <c r="I7063" s="60" t="s">
        <v>23325</v>
      </c>
      <c r="J7063" s="7">
        <v>43280</v>
      </c>
      <c r="K7063" s="65" t="s">
        <v>23425</v>
      </c>
      <c r="L7063" s="7"/>
      <c r="M7063" s="64"/>
      <c r="N7063" s="64"/>
      <c r="O7063" s="72"/>
      <c r="P7063"/>
      <c r="Q7063"/>
      <c r="R7063"/>
      <c r="S7063"/>
      <c r="T7063"/>
      <c r="U7063"/>
      <c r="V7063"/>
      <c r="W7063"/>
      <c r="X7063"/>
      <c r="Y7063"/>
    </row>
    <row r="7064" spans="1:25" s="17" customFormat="1" ht="22.5" x14ac:dyDescent="0.25">
      <c r="A7064" s="20">
        <v>7063</v>
      </c>
      <c r="B7064" s="51" t="s">
        <v>16415</v>
      </c>
      <c r="C7064" s="22">
        <v>319881</v>
      </c>
      <c r="D7064" s="20" t="s">
        <v>19384</v>
      </c>
      <c r="E7064" s="51" t="s">
        <v>19385</v>
      </c>
      <c r="F7064" s="60" t="s">
        <v>10</v>
      </c>
      <c r="G7064" s="60" t="s">
        <v>18654</v>
      </c>
      <c r="H7064" s="60" t="s">
        <v>18655</v>
      </c>
      <c r="I7064" s="60" t="s">
        <v>6</v>
      </c>
      <c r="J7064" s="7"/>
      <c r="K7064" s="65"/>
      <c r="L7064" s="7">
        <v>43383</v>
      </c>
      <c r="M7064" s="64">
        <v>95763.74</v>
      </c>
      <c r="N7064" s="64">
        <v>0</v>
      </c>
      <c r="O7064" s="72"/>
      <c r="P7064"/>
      <c r="Q7064"/>
      <c r="R7064"/>
      <c r="S7064"/>
      <c r="T7064"/>
      <c r="U7064"/>
      <c r="V7064"/>
      <c r="W7064"/>
      <c r="X7064"/>
      <c r="Y7064"/>
    </row>
    <row r="7065" spans="1:25" s="17" customFormat="1" ht="22.5" x14ac:dyDescent="0.25">
      <c r="A7065" s="20">
        <v>7064</v>
      </c>
      <c r="B7065" s="51" t="s">
        <v>17097</v>
      </c>
      <c r="C7065" s="22">
        <v>590649</v>
      </c>
      <c r="D7065" s="20" t="s">
        <v>19386</v>
      </c>
      <c r="E7065" s="51" t="s">
        <v>19387</v>
      </c>
      <c r="F7065" s="60" t="s">
        <v>30</v>
      </c>
      <c r="G7065" s="60" t="s">
        <v>18654</v>
      </c>
      <c r="H7065" s="60" t="s">
        <v>18655</v>
      </c>
      <c r="I7065" s="60" t="s">
        <v>23325</v>
      </c>
      <c r="J7065" s="7">
        <v>43280</v>
      </c>
      <c r="K7065" s="65" t="s">
        <v>23425</v>
      </c>
      <c r="L7065" s="7"/>
      <c r="M7065" s="64"/>
      <c r="N7065" s="64"/>
      <c r="O7065" s="72"/>
      <c r="P7065"/>
      <c r="Q7065"/>
      <c r="R7065"/>
      <c r="S7065"/>
      <c r="T7065"/>
      <c r="U7065"/>
      <c r="V7065"/>
      <c r="W7065"/>
      <c r="X7065"/>
      <c r="Y7065"/>
    </row>
    <row r="7066" spans="1:25" s="17" customFormat="1" ht="146.25" x14ac:dyDescent="0.25">
      <c r="A7066" s="20">
        <v>7065</v>
      </c>
      <c r="B7066" s="51" t="s">
        <v>18230</v>
      </c>
      <c r="C7066" s="22">
        <v>690490</v>
      </c>
      <c r="D7066" s="20" t="s">
        <v>19388</v>
      </c>
      <c r="E7066" s="51" t="s">
        <v>23395</v>
      </c>
      <c r="F7066" s="60" t="s">
        <v>16</v>
      </c>
      <c r="G7066" s="60" t="s">
        <v>18654</v>
      </c>
      <c r="H7066" s="60" t="s">
        <v>18655</v>
      </c>
      <c r="I7066" s="60" t="s">
        <v>6</v>
      </c>
      <c r="J7066" s="7"/>
      <c r="K7066" s="65"/>
      <c r="L7066" s="7">
        <v>43439</v>
      </c>
      <c r="M7066" s="64">
        <v>95069.2</v>
      </c>
      <c r="N7066" s="64">
        <v>0</v>
      </c>
      <c r="O7066" s="72"/>
      <c r="P7066"/>
      <c r="Q7066"/>
      <c r="R7066"/>
      <c r="S7066"/>
      <c r="T7066"/>
      <c r="U7066"/>
      <c r="V7066"/>
      <c r="W7066"/>
      <c r="X7066"/>
      <c r="Y7066"/>
    </row>
    <row r="7067" spans="1:25" s="17" customFormat="1" ht="33.75" x14ac:dyDescent="0.25">
      <c r="A7067" s="20">
        <v>7066</v>
      </c>
      <c r="B7067" s="51" t="s">
        <v>19389</v>
      </c>
      <c r="C7067" s="22">
        <v>332585</v>
      </c>
      <c r="D7067" s="20" t="s">
        <v>19390</v>
      </c>
      <c r="E7067" s="51" t="s">
        <v>19391</v>
      </c>
      <c r="F7067" s="60" t="s">
        <v>16</v>
      </c>
      <c r="G7067" s="60" t="s">
        <v>18654</v>
      </c>
      <c r="H7067" s="60" t="s">
        <v>18655</v>
      </c>
      <c r="I7067" s="60" t="s">
        <v>6</v>
      </c>
      <c r="J7067" s="7"/>
      <c r="K7067" s="65"/>
      <c r="L7067" s="7">
        <v>43410</v>
      </c>
      <c r="M7067" s="64">
        <v>86898.32</v>
      </c>
      <c r="N7067" s="64">
        <v>0</v>
      </c>
      <c r="O7067" s="72"/>
      <c r="P7067"/>
      <c r="Q7067"/>
      <c r="R7067"/>
      <c r="S7067"/>
      <c r="T7067"/>
      <c r="U7067"/>
      <c r="V7067"/>
      <c r="W7067"/>
      <c r="X7067"/>
      <c r="Y7067"/>
    </row>
    <row r="7068" spans="1:25" s="17" customFormat="1" ht="22.5" x14ac:dyDescent="0.25">
      <c r="A7068" s="20">
        <v>7067</v>
      </c>
      <c r="B7068" s="51" t="s">
        <v>19392</v>
      </c>
      <c r="C7068" s="22">
        <v>330434</v>
      </c>
      <c r="D7068" s="20" t="s">
        <v>19393</v>
      </c>
      <c r="E7068" s="51" t="s">
        <v>19394</v>
      </c>
      <c r="F7068" s="60" t="s">
        <v>16</v>
      </c>
      <c r="G7068" s="60" t="s">
        <v>18654</v>
      </c>
      <c r="H7068" s="60" t="s">
        <v>18655</v>
      </c>
      <c r="I7068" s="60" t="s">
        <v>6</v>
      </c>
      <c r="J7068" s="7"/>
      <c r="K7068" s="65"/>
      <c r="L7068" s="7">
        <v>43392</v>
      </c>
      <c r="M7068" s="64">
        <v>85332.73</v>
      </c>
      <c r="N7068" s="64">
        <v>0</v>
      </c>
      <c r="O7068" s="72"/>
      <c r="P7068"/>
      <c r="Q7068"/>
      <c r="R7068"/>
      <c r="S7068"/>
      <c r="T7068"/>
      <c r="U7068"/>
      <c r="V7068"/>
      <c r="W7068"/>
      <c r="X7068"/>
      <c r="Y7068"/>
    </row>
    <row r="7069" spans="1:25" s="17" customFormat="1" ht="22.5" x14ac:dyDescent="0.25">
      <c r="A7069" s="20">
        <v>7068</v>
      </c>
      <c r="B7069" s="51" t="s">
        <v>19395</v>
      </c>
      <c r="C7069" s="22">
        <v>319694</v>
      </c>
      <c r="D7069" s="20" t="s">
        <v>19396</v>
      </c>
      <c r="E7069" s="51" t="s">
        <v>19397</v>
      </c>
      <c r="F7069" s="60" t="s">
        <v>10</v>
      </c>
      <c r="G7069" s="60" t="s">
        <v>18654</v>
      </c>
      <c r="H7069" s="60" t="s">
        <v>18655</v>
      </c>
      <c r="I7069" s="60" t="s">
        <v>6</v>
      </c>
      <c r="J7069" s="7"/>
      <c r="K7069" s="65"/>
      <c r="L7069" s="7">
        <v>43384</v>
      </c>
      <c r="M7069" s="64">
        <v>95406.7</v>
      </c>
      <c r="N7069" s="64">
        <v>0</v>
      </c>
      <c r="O7069" s="72"/>
      <c r="P7069"/>
      <c r="Q7069"/>
      <c r="R7069"/>
      <c r="S7069"/>
      <c r="T7069"/>
      <c r="U7069"/>
      <c r="V7069"/>
      <c r="W7069"/>
      <c r="X7069"/>
      <c r="Y7069"/>
    </row>
    <row r="7070" spans="1:25" s="17" customFormat="1" ht="22.5" x14ac:dyDescent="0.25">
      <c r="A7070" s="20">
        <v>7069</v>
      </c>
      <c r="B7070" s="51" t="s">
        <v>16652</v>
      </c>
      <c r="C7070" s="22">
        <v>320358</v>
      </c>
      <c r="D7070" s="20" t="s">
        <v>19398</v>
      </c>
      <c r="E7070" s="51" t="s">
        <v>19399</v>
      </c>
      <c r="F7070" s="60" t="s">
        <v>10</v>
      </c>
      <c r="G7070" s="60" t="s">
        <v>18654</v>
      </c>
      <c r="H7070" s="60" t="s">
        <v>18655</v>
      </c>
      <c r="I7070" s="60" t="s">
        <v>23325</v>
      </c>
      <c r="J7070" s="7">
        <v>43284</v>
      </c>
      <c r="K7070" s="65" t="s">
        <v>23425</v>
      </c>
      <c r="L7070" s="7"/>
      <c r="M7070" s="64"/>
      <c r="N7070" s="64"/>
      <c r="O7070" s="72"/>
      <c r="P7070"/>
      <c r="Q7070"/>
      <c r="R7070"/>
      <c r="S7070"/>
      <c r="T7070"/>
      <c r="U7070"/>
      <c r="V7070"/>
      <c r="W7070"/>
      <c r="X7070"/>
      <c r="Y7070"/>
    </row>
    <row r="7071" spans="1:25" s="17" customFormat="1" ht="22.5" x14ac:dyDescent="0.25">
      <c r="A7071" s="20">
        <v>7070</v>
      </c>
      <c r="B7071" s="51" t="s">
        <v>16033</v>
      </c>
      <c r="C7071" s="22">
        <v>590444</v>
      </c>
      <c r="D7071" s="20" t="s">
        <v>19400</v>
      </c>
      <c r="E7071" s="51" t="s">
        <v>19401</v>
      </c>
      <c r="F7071" s="60" t="s">
        <v>30</v>
      </c>
      <c r="G7071" s="60" t="s">
        <v>18654</v>
      </c>
      <c r="H7071" s="60" t="s">
        <v>18655</v>
      </c>
      <c r="I7071" s="60" t="s">
        <v>23325</v>
      </c>
      <c r="J7071" s="7">
        <v>43298</v>
      </c>
      <c r="K7071" s="65" t="s">
        <v>23427</v>
      </c>
      <c r="L7071" s="7"/>
      <c r="M7071" s="64"/>
      <c r="N7071" s="64"/>
      <c r="O7071" s="72"/>
      <c r="P7071"/>
      <c r="Q7071"/>
      <c r="R7071"/>
      <c r="S7071"/>
      <c r="T7071"/>
      <c r="U7071"/>
      <c r="V7071"/>
      <c r="W7071"/>
      <c r="X7071"/>
      <c r="Y7071"/>
    </row>
    <row r="7072" spans="1:25" s="17" customFormat="1" ht="22.5" x14ac:dyDescent="0.25">
      <c r="A7072" s="20">
        <v>7071</v>
      </c>
      <c r="B7072" s="51" t="s">
        <v>19402</v>
      </c>
      <c r="C7072" s="22">
        <v>309702</v>
      </c>
      <c r="D7072" s="20" t="s">
        <v>19403</v>
      </c>
      <c r="E7072" s="51" t="s">
        <v>19404</v>
      </c>
      <c r="F7072" s="60" t="s">
        <v>56</v>
      </c>
      <c r="G7072" s="60" t="s">
        <v>18654</v>
      </c>
      <c r="H7072" s="60" t="s">
        <v>18655</v>
      </c>
      <c r="I7072" s="60" t="s">
        <v>23420</v>
      </c>
      <c r="J7072" s="7"/>
      <c r="K7072" s="65"/>
      <c r="L7072" s="7"/>
      <c r="M7072" s="64"/>
      <c r="N7072" s="64"/>
      <c r="O7072" s="72"/>
      <c r="P7072"/>
      <c r="Q7072"/>
      <c r="R7072"/>
      <c r="S7072"/>
      <c r="T7072"/>
      <c r="U7072"/>
      <c r="V7072"/>
      <c r="W7072"/>
      <c r="X7072"/>
      <c r="Y7072"/>
    </row>
    <row r="7073" spans="1:25" s="17" customFormat="1" ht="22.5" x14ac:dyDescent="0.25">
      <c r="A7073" s="20">
        <v>7072</v>
      </c>
      <c r="B7073" s="51" t="s">
        <v>19405</v>
      </c>
      <c r="C7073" s="22">
        <v>320986</v>
      </c>
      <c r="D7073" s="20" t="s">
        <v>19406</v>
      </c>
      <c r="E7073" s="51" t="s">
        <v>19407</v>
      </c>
      <c r="F7073" s="60" t="s">
        <v>10</v>
      </c>
      <c r="G7073" s="60" t="s">
        <v>18654</v>
      </c>
      <c r="H7073" s="60" t="s">
        <v>18655</v>
      </c>
      <c r="I7073" s="60" t="s">
        <v>6</v>
      </c>
      <c r="J7073" s="7"/>
      <c r="K7073" s="65"/>
      <c r="L7073" s="7">
        <v>43474</v>
      </c>
      <c r="M7073" s="64">
        <v>100000</v>
      </c>
      <c r="N7073" s="64">
        <v>0</v>
      </c>
      <c r="O7073" s="72"/>
      <c r="P7073"/>
      <c r="Q7073"/>
      <c r="R7073"/>
      <c r="S7073"/>
      <c r="T7073"/>
      <c r="U7073"/>
      <c r="V7073"/>
      <c r="W7073"/>
      <c r="X7073"/>
      <c r="Y7073"/>
    </row>
    <row r="7074" spans="1:25" s="17" customFormat="1" ht="22.5" x14ac:dyDescent="0.25">
      <c r="A7074" s="20">
        <v>7073</v>
      </c>
      <c r="B7074" s="51" t="s">
        <v>19408</v>
      </c>
      <c r="C7074" s="22">
        <v>331864</v>
      </c>
      <c r="D7074" s="20" t="s">
        <v>19409</v>
      </c>
      <c r="E7074" s="51" t="s">
        <v>19410</v>
      </c>
      <c r="F7074" s="60" t="s">
        <v>37</v>
      </c>
      <c r="G7074" s="60" t="s">
        <v>18654</v>
      </c>
      <c r="H7074" s="60" t="s">
        <v>18655</v>
      </c>
      <c r="I7074" s="60" t="s">
        <v>23420</v>
      </c>
      <c r="J7074" s="7"/>
      <c r="K7074" s="65"/>
      <c r="L7074" s="7"/>
      <c r="M7074" s="64"/>
      <c r="N7074" s="64"/>
      <c r="O7074" s="72"/>
      <c r="P7074"/>
      <c r="Q7074"/>
      <c r="R7074"/>
      <c r="S7074"/>
      <c r="T7074"/>
      <c r="U7074"/>
      <c r="V7074"/>
      <c r="W7074"/>
      <c r="X7074"/>
      <c r="Y7074"/>
    </row>
    <row r="7075" spans="1:25" s="17" customFormat="1" ht="22.5" x14ac:dyDescent="0.25">
      <c r="A7075" s="20">
        <v>7074</v>
      </c>
      <c r="B7075" s="51" t="s">
        <v>17142</v>
      </c>
      <c r="C7075" s="22">
        <v>311367</v>
      </c>
      <c r="D7075" s="20" t="s">
        <v>19411</v>
      </c>
      <c r="E7075" s="51" t="s">
        <v>19412</v>
      </c>
      <c r="F7075" s="60" t="s">
        <v>26</v>
      </c>
      <c r="G7075" s="60" t="s">
        <v>18654</v>
      </c>
      <c r="H7075" s="60" t="s">
        <v>18655</v>
      </c>
      <c r="I7075" s="60" t="s">
        <v>23420</v>
      </c>
      <c r="J7075" s="7"/>
      <c r="K7075" s="65"/>
      <c r="L7075" s="7"/>
      <c r="M7075" s="64"/>
      <c r="N7075" s="64"/>
      <c r="O7075" s="72"/>
      <c r="P7075"/>
      <c r="Q7075"/>
      <c r="R7075"/>
      <c r="S7075"/>
      <c r="T7075"/>
      <c r="U7075"/>
      <c r="V7075"/>
      <c r="W7075"/>
      <c r="X7075"/>
      <c r="Y7075"/>
    </row>
    <row r="7076" spans="1:25" s="17" customFormat="1" ht="22.5" x14ac:dyDescent="0.25">
      <c r="A7076" s="20">
        <v>7075</v>
      </c>
      <c r="B7076" s="51" t="s">
        <v>19413</v>
      </c>
      <c r="C7076" s="22">
        <v>800325</v>
      </c>
      <c r="D7076" s="20" t="s">
        <v>19414</v>
      </c>
      <c r="E7076" s="51" t="s">
        <v>19415</v>
      </c>
      <c r="F7076" s="60" t="s">
        <v>3</v>
      </c>
      <c r="G7076" s="60" t="s">
        <v>18654</v>
      </c>
      <c r="H7076" s="60" t="s">
        <v>18655</v>
      </c>
      <c r="I7076" s="60" t="s">
        <v>23420</v>
      </c>
      <c r="J7076" s="7"/>
      <c r="K7076" s="65"/>
      <c r="L7076" s="7"/>
      <c r="M7076" s="64"/>
      <c r="N7076" s="64"/>
      <c r="O7076" s="72"/>
      <c r="P7076"/>
      <c r="Q7076"/>
      <c r="R7076"/>
      <c r="S7076"/>
      <c r="T7076"/>
      <c r="U7076"/>
      <c r="V7076"/>
      <c r="W7076"/>
      <c r="X7076"/>
      <c r="Y7076"/>
    </row>
    <row r="7077" spans="1:25" s="17" customFormat="1" ht="33.75" x14ac:dyDescent="0.25">
      <c r="A7077" s="20">
        <v>7076</v>
      </c>
      <c r="B7077" s="51" t="s">
        <v>19416</v>
      </c>
      <c r="C7077" s="22">
        <v>329495</v>
      </c>
      <c r="D7077" s="20" t="s">
        <v>19417</v>
      </c>
      <c r="E7077" s="51" t="s">
        <v>19418</v>
      </c>
      <c r="F7077" s="60" t="s">
        <v>16</v>
      </c>
      <c r="G7077" s="60" t="s">
        <v>18654</v>
      </c>
      <c r="H7077" s="60" t="s">
        <v>18655</v>
      </c>
      <c r="I7077" s="60" t="s">
        <v>23420</v>
      </c>
      <c r="J7077" s="7"/>
      <c r="K7077" s="65"/>
      <c r="L7077" s="7"/>
      <c r="M7077" s="64"/>
      <c r="N7077" s="64"/>
      <c r="O7077" s="72"/>
      <c r="P7077"/>
      <c r="Q7077"/>
      <c r="R7077"/>
      <c r="S7077"/>
      <c r="T7077"/>
      <c r="U7077"/>
      <c r="V7077"/>
      <c r="W7077"/>
      <c r="X7077"/>
      <c r="Y7077"/>
    </row>
    <row r="7078" spans="1:25" s="17" customFormat="1" ht="22.5" x14ac:dyDescent="0.25">
      <c r="A7078" s="20">
        <v>7077</v>
      </c>
      <c r="B7078" s="51" t="s">
        <v>17148</v>
      </c>
      <c r="C7078" s="22">
        <v>325422</v>
      </c>
      <c r="D7078" s="20" t="s">
        <v>19419</v>
      </c>
      <c r="E7078" s="51" t="s">
        <v>19420</v>
      </c>
      <c r="F7078" s="60" t="s">
        <v>37</v>
      </c>
      <c r="G7078" s="60" t="s">
        <v>18654</v>
      </c>
      <c r="H7078" s="60" t="s">
        <v>18655</v>
      </c>
      <c r="I7078" s="60" t="s">
        <v>6</v>
      </c>
      <c r="J7078" s="7"/>
      <c r="K7078" s="65"/>
      <c r="L7078" s="7">
        <v>43384</v>
      </c>
      <c r="M7078" s="64">
        <v>100000</v>
      </c>
      <c r="N7078" s="64">
        <v>0</v>
      </c>
      <c r="O7078" s="72"/>
      <c r="P7078"/>
      <c r="Q7078"/>
      <c r="R7078"/>
      <c r="S7078"/>
      <c r="T7078"/>
      <c r="U7078"/>
      <c r="V7078"/>
      <c r="W7078"/>
      <c r="X7078"/>
      <c r="Y7078"/>
    </row>
    <row r="7079" spans="1:25" s="17" customFormat="1" ht="33.75" x14ac:dyDescent="0.25">
      <c r="A7079" s="20">
        <v>7078</v>
      </c>
      <c r="B7079" s="51" t="s">
        <v>19421</v>
      </c>
      <c r="C7079" s="22">
        <v>315648</v>
      </c>
      <c r="D7079" s="20" t="s">
        <v>19422</v>
      </c>
      <c r="E7079" s="51" t="s">
        <v>19423</v>
      </c>
      <c r="F7079" s="60" t="s">
        <v>30</v>
      </c>
      <c r="G7079" s="60" t="s">
        <v>18654</v>
      </c>
      <c r="H7079" s="60" t="s">
        <v>18655</v>
      </c>
      <c r="I7079" s="60" t="s">
        <v>6</v>
      </c>
      <c r="J7079" s="7"/>
      <c r="K7079" s="65"/>
      <c r="L7079" s="7">
        <v>43383</v>
      </c>
      <c r="M7079" s="64">
        <v>94754.09</v>
      </c>
      <c r="N7079" s="64">
        <v>0</v>
      </c>
      <c r="O7079" s="72"/>
      <c r="P7079"/>
      <c r="Q7079"/>
      <c r="R7079"/>
      <c r="S7079"/>
      <c r="T7079"/>
      <c r="U7079"/>
      <c r="V7079"/>
      <c r="W7079"/>
      <c r="X7079"/>
      <c r="Y7079"/>
    </row>
    <row r="7080" spans="1:25" s="17" customFormat="1" x14ac:dyDescent="0.25">
      <c r="A7080" s="20">
        <v>7079</v>
      </c>
      <c r="B7080" s="51" t="s">
        <v>15928</v>
      </c>
      <c r="C7080" s="22">
        <v>323128</v>
      </c>
      <c r="D7080" s="20" t="s">
        <v>19424</v>
      </c>
      <c r="E7080" s="51" t="s">
        <v>19425</v>
      </c>
      <c r="F7080" s="60" t="s">
        <v>16</v>
      </c>
      <c r="G7080" s="60" t="s">
        <v>18654</v>
      </c>
      <c r="H7080" s="60" t="s">
        <v>18655</v>
      </c>
      <c r="I7080" s="60" t="s">
        <v>23420</v>
      </c>
      <c r="J7080" s="7"/>
      <c r="K7080" s="65"/>
      <c r="L7080" s="7"/>
      <c r="M7080" s="64"/>
      <c r="N7080" s="64"/>
      <c r="O7080" s="72"/>
      <c r="P7080"/>
      <c r="Q7080"/>
      <c r="R7080"/>
      <c r="S7080"/>
      <c r="T7080"/>
      <c r="U7080"/>
      <c r="V7080"/>
      <c r="W7080"/>
      <c r="X7080"/>
      <c r="Y7080"/>
    </row>
    <row r="7081" spans="1:25" s="17" customFormat="1" ht="22.5" x14ac:dyDescent="0.25">
      <c r="A7081" s="20">
        <v>7080</v>
      </c>
      <c r="B7081" s="51" t="s">
        <v>18089</v>
      </c>
      <c r="C7081" s="22">
        <v>305031</v>
      </c>
      <c r="D7081" s="20" t="s">
        <v>19426</v>
      </c>
      <c r="E7081" s="51" t="s">
        <v>19427</v>
      </c>
      <c r="F7081" s="60" t="s">
        <v>63</v>
      </c>
      <c r="G7081" s="60" t="s">
        <v>18654</v>
      </c>
      <c r="H7081" s="60" t="s">
        <v>18655</v>
      </c>
      <c r="I7081" s="60" t="s">
        <v>6</v>
      </c>
      <c r="J7081" s="7"/>
      <c r="K7081" s="65"/>
      <c r="L7081" s="7">
        <v>43482</v>
      </c>
      <c r="M7081" s="64">
        <v>76113.55</v>
      </c>
      <c r="N7081" s="64">
        <v>0</v>
      </c>
      <c r="O7081" s="72"/>
      <c r="P7081"/>
      <c r="Q7081"/>
      <c r="R7081"/>
      <c r="S7081"/>
      <c r="T7081"/>
      <c r="U7081"/>
      <c r="V7081"/>
      <c r="W7081"/>
      <c r="X7081"/>
      <c r="Y7081"/>
    </row>
    <row r="7082" spans="1:25" s="17" customFormat="1" ht="33.75" x14ac:dyDescent="0.25">
      <c r="A7082" s="20">
        <v>7081</v>
      </c>
      <c r="B7082" s="51" t="s">
        <v>19428</v>
      </c>
      <c r="C7082" s="22">
        <v>322610</v>
      </c>
      <c r="D7082" s="20" t="s">
        <v>19429</v>
      </c>
      <c r="E7082" s="51" t="s">
        <v>19430</v>
      </c>
      <c r="F7082" s="60" t="s">
        <v>16</v>
      </c>
      <c r="G7082" s="60" t="s">
        <v>18654</v>
      </c>
      <c r="H7082" s="60" t="s">
        <v>18655</v>
      </c>
      <c r="I7082" s="60" t="s">
        <v>6</v>
      </c>
      <c r="J7082" s="7"/>
      <c r="K7082" s="65"/>
      <c r="L7082" s="7">
        <v>43473</v>
      </c>
      <c r="M7082" s="64">
        <v>100000</v>
      </c>
      <c r="N7082" s="64">
        <v>0</v>
      </c>
      <c r="O7082" s="72"/>
      <c r="P7082"/>
      <c r="Q7082"/>
      <c r="R7082"/>
      <c r="S7082"/>
      <c r="T7082"/>
      <c r="U7082"/>
      <c r="V7082"/>
      <c r="W7082"/>
      <c r="X7082"/>
      <c r="Y7082"/>
    </row>
    <row r="7083" spans="1:25" s="17" customFormat="1" ht="22.5" x14ac:dyDescent="0.25">
      <c r="A7083" s="20">
        <v>7082</v>
      </c>
      <c r="B7083" s="51" t="s">
        <v>19431</v>
      </c>
      <c r="C7083" s="22">
        <v>326020</v>
      </c>
      <c r="D7083" s="20" t="s">
        <v>19432</v>
      </c>
      <c r="E7083" s="51" t="s">
        <v>19433</v>
      </c>
      <c r="F7083" s="60" t="s">
        <v>37</v>
      </c>
      <c r="G7083" s="60" t="s">
        <v>18654</v>
      </c>
      <c r="H7083" s="60" t="s">
        <v>18655</v>
      </c>
      <c r="I7083" s="60" t="s">
        <v>6</v>
      </c>
      <c r="J7083" s="7"/>
      <c r="K7083" s="65"/>
      <c r="L7083" s="7">
        <v>43517</v>
      </c>
      <c r="M7083" s="64">
        <v>88459.81</v>
      </c>
      <c r="N7083" s="64">
        <v>0</v>
      </c>
      <c r="O7083" s="72"/>
      <c r="P7083"/>
      <c r="Q7083"/>
      <c r="R7083"/>
      <c r="S7083"/>
      <c r="T7083"/>
      <c r="U7083"/>
      <c r="V7083"/>
      <c r="W7083"/>
      <c r="X7083"/>
      <c r="Y7083"/>
    </row>
    <row r="7084" spans="1:25" s="17" customFormat="1" ht="22.5" x14ac:dyDescent="0.25">
      <c r="A7084" s="20">
        <v>7083</v>
      </c>
      <c r="B7084" s="51" t="s">
        <v>16361</v>
      </c>
      <c r="C7084" s="22">
        <v>316407</v>
      </c>
      <c r="D7084" s="20" t="s">
        <v>19434</v>
      </c>
      <c r="E7084" s="51" t="s">
        <v>19435</v>
      </c>
      <c r="F7084" s="60" t="s">
        <v>10</v>
      </c>
      <c r="G7084" s="60" t="s">
        <v>18654</v>
      </c>
      <c r="H7084" s="60" t="s">
        <v>18655</v>
      </c>
      <c r="I7084" s="60" t="s">
        <v>6</v>
      </c>
      <c r="J7084" s="7"/>
      <c r="K7084" s="65"/>
      <c r="L7084" s="7">
        <v>43384</v>
      </c>
      <c r="M7084" s="64">
        <v>100000</v>
      </c>
      <c r="N7084" s="64">
        <v>0</v>
      </c>
      <c r="O7084" s="72"/>
      <c r="P7084"/>
      <c r="Q7084"/>
      <c r="R7084"/>
      <c r="S7084"/>
      <c r="T7084"/>
      <c r="U7084"/>
      <c r="V7084"/>
      <c r="W7084"/>
      <c r="X7084"/>
      <c r="Y7084"/>
    </row>
    <row r="7085" spans="1:25" s="17" customFormat="1" ht="22.5" x14ac:dyDescent="0.25">
      <c r="A7085" s="20">
        <v>7084</v>
      </c>
      <c r="B7085" s="51" t="s">
        <v>19436</v>
      </c>
      <c r="C7085" s="22">
        <v>319007</v>
      </c>
      <c r="D7085" s="20" t="s">
        <v>19437</v>
      </c>
      <c r="E7085" s="51" t="s">
        <v>19438</v>
      </c>
      <c r="F7085" s="60" t="s">
        <v>10</v>
      </c>
      <c r="G7085" s="60" t="s">
        <v>18654</v>
      </c>
      <c r="H7085" s="60" t="s">
        <v>18655</v>
      </c>
      <c r="I7085" s="60" t="s">
        <v>23325</v>
      </c>
      <c r="J7085" s="7">
        <v>43280</v>
      </c>
      <c r="K7085" s="65" t="s">
        <v>23425</v>
      </c>
      <c r="L7085" s="7"/>
      <c r="M7085" s="64"/>
      <c r="N7085" s="64"/>
      <c r="O7085" s="72"/>
      <c r="P7085"/>
      <c r="Q7085"/>
      <c r="R7085"/>
      <c r="S7085"/>
      <c r="T7085"/>
      <c r="U7085"/>
      <c r="V7085"/>
      <c r="W7085"/>
      <c r="X7085"/>
      <c r="Y7085"/>
    </row>
    <row r="7086" spans="1:25" s="17" customFormat="1" ht="22.5" x14ac:dyDescent="0.25">
      <c r="A7086" s="20">
        <v>7085</v>
      </c>
      <c r="B7086" s="51" t="s">
        <v>18785</v>
      </c>
      <c r="C7086" s="22">
        <v>311448</v>
      </c>
      <c r="D7086" s="20" t="s">
        <v>19439</v>
      </c>
      <c r="E7086" s="51" t="s">
        <v>19440</v>
      </c>
      <c r="F7086" s="60" t="s">
        <v>26</v>
      </c>
      <c r="G7086" s="60" t="s">
        <v>18654</v>
      </c>
      <c r="H7086" s="60" t="s">
        <v>18655</v>
      </c>
      <c r="I7086" s="60" t="s">
        <v>23325</v>
      </c>
      <c r="J7086" s="7">
        <v>43284</v>
      </c>
      <c r="K7086" s="65" t="s">
        <v>23425</v>
      </c>
      <c r="L7086" s="7"/>
      <c r="M7086" s="64"/>
      <c r="N7086" s="64"/>
      <c r="O7086" s="72"/>
      <c r="P7086"/>
      <c r="Q7086"/>
      <c r="R7086"/>
      <c r="S7086"/>
      <c r="T7086"/>
      <c r="U7086"/>
      <c r="V7086"/>
      <c r="W7086"/>
      <c r="X7086"/>
      <c r="Y7086"/>
    </row>
    <row r="7087" spans="1:25" s="17" customFormat="1" ht="22.5" x14ac:dyDescent="0.25">
      <c r="A7087" s="20">
        <v>7086</v>
      </c>
      <c r="B7087" s="51" t="s">
        <v>16646</v>
      </c>
      <c r="C7087" s="22">
        <v>323667</v>
      </c>
      <c r="D7087" s="20" t="s">
        <v>19441</v>
      </c>
      <c r="E7087" s="51" t="s">
        <v>19442</v>
      </c>
      <c r="F7087" s="60" t="s">
        <v>16</v>
      </c>
      <c r="G7087" s="60" t="s">
        <v>18654</v>
      </c>
      <c r="H7087" s="60" t="s">
        <v>18655</v>
      </c>
      <c r="I7087" s="60" t="s">
        <v>6</v>
      </c>
      <c r="J7087" s="7"/>
      <c r="K7087" s="65"/>
      <c r="L7087" s="7">
        <v>43392</v>
      </c>
      <c r="M7087" s="64">
        <v>99900</v>
      </c>
      <c r="N7087" s="64">
        <v>0</v>
      </c>
      <c r="O7087" s="72"/>
      <c r="P7087"/>
      <c r="Q7087"/>
      <c r="R7087"/>
      <c r="S7087"/>
      <c r="T7087"/>
      <c r="U7087"/>
      <c r="V7087"/>
      <c r="W7087"/>
      <c r="X7087"/>
      <c r="Y7087"/>
    </row>
    <row r="7088" spans="1:25" s="17" customFormat="1" ht="22.5" x14ac:dyDescent="0.25">
      <c r="A7088" s="20">
        <v>7087</v>
      </c>
      <c r="B7088" s="51" t="s">
        <v>19443</v>
      </c>
      <c r="C7088" s="22">
        <v>315591</v>
      </c>
      <c r="D7088" s="20" t="s">
        <v>19444</v>
      </c>
      <c r="E7088" s="51" t="s">
        <v>19445</v>
      </c>
      <c r="F7088" s="60" t="s">
        <v>30</v>
      </c>
      <c r="G7088" s="60" t="s">
        <v>18654</v>
      </c>
      <c r="H7088" s="60" t="s">
        <v>18655</v>
      </c>
      <c r="I7088" s="60" t="s">
        <v>23420</v>
      </c>
      <c r="J7088" s="7"/>
      <c r="K7088" s="65"/>
      <c r="L7088" s="7"/>
      <c r="M7088" s="64"/>
      <c r="N7088" s="64"/>
      <c r="O7088" s="72"/>
      <c r="P7088"/>
      <c r="Q7088"/>
      <c r="R7088"/>
      <c r="S7088"/>
      <c r="T7088"/>
      <c r="U7088"/>
      <c r="V7088"/>
      <c r="W7088"/>
      <c r="X7088"/>
      <c r="Y7088"/>
    </row>
    <row r="7089" spans="1:25" s="17" customFormat="1" ht="22.5" x14ac:dyDescent="0.25">
      <c r="A7089" s="20">
        <v>7088</v>
      </c>
      <c r="B7089" s="51" t="s">
        <v>5842</v>
      </c>
      <c r="C7089" s="22">
        <v>692361</v>
      </c>
      <c r="D7089" s="20" t="s">
        <v>19446</v>
      </c>
      <c r="E7089" s="51" t="s">
        <v>19447</v>
      </c>
      <c r="F7089" s="60" t="s">
        <v>26</v>
      </c>
      <c r="G7089" s="60" t="s">
        <v>18654</v>
      </c>
      <c r="H7089" s="60" t="s">
        <v>18655</v>
      </c>
      <c r="I7089" s="60" t="s">
        <v>23420</v>
      </c>
      <c r="J7089" s="7"/>
      <c r="K7089" s="65"/>
      <c r="L7089" s="7"/>
      <c r="M7089" s="64"/>
      <c r="N7089" s="64"/>
      <c r="O7089" s="72"/>
      <c r="P7089"/>
      <c r="Q7089"/>
      <c r="R7089"/>
      <c r="S7089"/>
      <c r="T7089"/>
      <c r="U7089"/>
      <c r="V7089"/>
      <c r="W7089"/>
      <c r="X7089"/>
      <c r="Y7089"/>
    </row>
    <row r="7090" spans="1:25" s="17" customFormat="1" ht="22.5" x14ac:dyDescent="0.25">
      <c r="A7090" s="20">
        <v>7089</v>
      </c>
      <c r="B7090" s="51" t="s">
        <v>15884</v>
      </c>
      <c r="C7090" s="22">
        <v>325431</v>
      </c>
      <c r="D7090" s="20" t="s">
        <v>19448</v>
      </c>
      <c r="E7090" s="51" t="s">
        <v>19449</v>
      </c>
      <c r="F7090" s="60" t="s">
        <v>37</v>
      </c>
      <c r="G7090" s="60" t="s">
        <v>18654</v>
      </c>
      <c r="H7090" s="60" t="s">
        <v>18655</v>
      </c>
      <c r="I7090" s="60" t="s">
        <v>6</v>
      </c>
      <c r="J7090" s="7"/>
      <c r="K7090" s="65"/>
      <c r="L7090" s="7">
        <v>43512</v>
      </c>
      <c r="M7090" s="64">
        <v>95270.52</v>
      </c>
      <c r="N7090" s="64">
        <v>0</v>
      </c>
      <c r="O7090" s="72"/>
      <c r="P7090"/>
      <c r="Q7090"/>
      <c r="R7090"/>
      <c r="S7090"/>
      <c r="T7090"/>
      <c r="U7090"/>
      <c r="V7090"/>
      <c r="W7090"/>
      <c r="X7090"/>
      <c r="Y7090"/>
    </row>
    <row r="7091" spans="1:25" s="17" customFormat="1" ht="22.5" x14ac:dyDescent="0.25">
      <c r="A7091" s="20">
        <v>7090</v>
      </c>
      <c r="B7091" s="51" t="s">
        <v>19450</v>
      </c>
      <c r="C7091" s="22">
        <v>305316</v>
      </c>
      <c r="D7091" s="20" t="s">
        <v>19451</v>
      </c>
      <c r="E7091" s="51" t="s">
        <v>19452</v>
      </c>
      <c r="F7091" s="60" t="s">
        <v>56</v>
      </c>
      <c r="G7091" s="60" t="s">
        <v>18654</v>
      </c>
      <c r="H7091" s="60" t="s">
        <v>18655</v>
      </c>
      <c r="I7091" s="60" t="s">
        <v>6</v>
      </c>
      <c r="J7091" s="7"/>
      <c r="K7091" s="65"/>
      <c r="L7091" s="7">
        <v>43483</v>
      </c>
      <c r="M7091" s="64">
        <v>100000</v>
      </c>
      <c r="N7091" s="64">
        <v>0</v>
      </c>
      <c r="O7091" s="72"/>
      <c r="P7091"/>
      <c r="Q7091"/>
      <c r="R7091"/>
      <c r="S7091"/>
      <c r="T7091"/>
      <c r="U7091"/>
      <c r="V7091"/>
      <c r="W7091"/>
      <c r="X7091"/>
      <c r="Y7091"/>
    </row>
    <row r="7092" spans="1:25" s="17" customFormat="1" ht="33.75" x14ac:dyDescent="0.25">
      <c r="A7092" s="20">
        <v>7091</v>
      </c>
      <c r="B7092" s="51" t="s">
        <v>17893</v>
      </c>
      <c r="C7092" s="22">
        <v>314820</v>
      </c>
      <c r="D7092" s="20" t="s">
        <v>19453</v>
      </c>
      <c r="E7092" s="51" t="s">
        <v>19454</v>
      </c>
      <c r="F7092" s="60" t="s">
        <v>30</v>
      </c>
      <c r="G7092" s="60" t="s">
        <v>18654</v>
      </c>
      <c r="H7092" s="60" t="s">
        <v>18655</v>
      </c>
      <c r="I7092" s="60" t="s">
        <v>23420</v>
      </c>
      <c r="J7092" s="7"/>
      <c r="K7092" s="65"/>
      <c r="L7092" s="7"/>
      <c r="M7092" s="64"/>
      <c r="N7092" s="64"/>
      <c r="O7092" s="72"/>
      <c r="P7092"/>
      <c r="Q7092"/>
      <c r="R7092"/>
      <c r="S7092"/>
      <c r="T7092"/>
      <c r="U7092"/>
      <c r="V7092"/>
      <c r="W7092"/>
      <c r="X7092"/>
      <c r="Y7092"/>
    </row>
    <row r="7093" spans="1:25" s="17" customFormat="1" ht="22.5" x14ac:dyDescent="0.25">
      <c r="A7093" s="20">
        <v>7092</v>
      </c>
      <c r="B7093" s="51" t="s">
        <v>19455</v>
      </c>
      <c r="C7093" s="22">
        <v>309231</v>
      </c>
      <c r="D7093" s="20" t="s">
        <v>19456</v>
      </c>
      <c r="E7093" s="51" t="s">
        <v>19457</v>
      </c>
      <c r="F7093" s="60" t="s">
        <v>3</v>
      </c>
      <c r="G7093" s="60" t="s">
        <v>18654</v>
      </c>
      <c r="H7093" s="60" t="s">
        <v>18655</v>
      </c>
      <c r="I7093" s="60" t="s">
        <v>23420</v>
      </c>
      <c r="J7093" s="7"/>
      <c r="K7093" s="65"/>
      <c r="L7093" s="7"/>
      <c r="M7093" s="64"/>
      <c r="N7093" s="64"/>
      <c r="O7093" s="72"/>
      <c r="P7093"/>
      <c r="Q7093"/>
      <c r="R7093"/>
      <c r="S7093"/>
      <c r="T7093"/>
      <c r="U7093"/>
      <c r="V7093"/>
      <c r="W7093"/>
      <c r="X7093"/>
      <c r="Y7093"/>
    </row>
    <row r="7094" spans="1:25" s="17" customFormat="1" ht="22.5" x14ac:dyDescent="0.25">
      <c r="A7094" s="20">
        <v>7093</v>
      </c>
      <c r="B7094" s="51" t="s">
        <v>19458</v>
      </c>
      <c r="C7094" s="22">
        <v>648361</v>
      </c>
      <c r="D7094" s="20" t="s">
        <v>19459</v>
      </c>
      <c r="E7094" s="51" t="s">
        <v>19460</v>
      </c>
      <c r="F7094" s="60" t="s">
        <v>30</v>
      </c>
      <c r="G7094" s="60" t="s">
        <v>18654</v>
      </c>
      <c r="H7094" s="60" t="s">
        <v>18655</v>
      </c>
      <c r="I7094" s="60" t="s">
        <v>23420</v>
      </c>
      <c r="J7094" s="7"/>
      <c r="K7094" s="65"/>
      <c r="L7094" s="7"/>
      <c r="M7094" s="64"/>
      <c r="N7094" s="64"/>
      <c r="O7094" s="72"/>
      <c r="P7094"/>
      <c r="Q7094"/>
      <c r="R7094"/>
      <c r="S7094"/>
      <c r="T7094"/>
      <c r="U7094"/>
      <c r="V7094"/>
      <c r="W7094"/>
      <c r="X7094"/>
      <c r="Y7094"/>
    </row>
    <row r="7095" spans="1:25" s="17" customFormat="1" ht="56.25" x14ac:dyDescent="0.25">
      <c r="A7095" s="20">
        <v>7094</v>
      </c>
      <c r="B7095" s="51" t="s">
        <v>18329</v>
      </c>
      <c r="C7095" s="22">
        <v>307432</v>
      </c>
      <c r="D7095" s="20" t="s">
        <v>19461</v>
      </c>
      <c r="E7095" s="51" t="s">
        <v>19462</v>
      </c>
      <c r="F7095" s="60" t="s">
        <v>3</v>
      </c>
      <c r="G7095" s="60" t="s">
        <v>18654</v>
      </c>
      <c r="H7095" s="60" t="s">
        <v>18655</v>
      </c>
      <c r="I7095" s="60" t="s">
        <v>23325</v>
      </c>
      <c r="J7095" s="7">
        <v>43280</v>
      </c>
      <c r="K7095" s="65" t="s">
        <v>23425</v>
      </c>
      <c r="L7095" s="7"/>
      <c r="M7095" s="64"/>
      <c r="N7095" s="64"/>
      <c r="O7095" s="72"/>
      <c r="P7095"/>
      <c r="Q7095"/>
      <c r="R7095"/>
      <c r="S7095"/>
      <c r="T7095"/>
      <c r="U7095"/>
      <c r="V7095"/>
      <c r="W7095"/>
      <c r="X7095"/>
      <c r="Y7095"/>
    </row>
    <row r="7096" spans="1:25" s="17" customFormat="1" ht="22.5" x14ac:dyDescent="0.25">
      <c r="A7096" s="20">
        <v>7095</v>
      </c>
      <c r="B7096" s="51" t="s">
        <v>19463</v>
      </c>
      <c r="C7096" s="22">
        <v>323951</v>
      </c>
      <c r="D7096" s="20" t="s">
        <v>19464</v>
      </c>
      <c r="E7096" s="51" t="s">
        <v>19465</v>
      </c>
      <c r="F7096" s="60" t="s">
        <v>37</v>
      </c>
      <c r="G7096" s="60" t="s">
        <v>18654</v>
      </c>
      <c r="H7096" s="60" t="s">
        <v>18655</v>
      </c>
      <c r="I7096" s="60" t="s">
        <v>23420</v>
      </c>
      <c r="J7096" s="7"/>
      <c r="K7096" s="65"/>
      <c r="L7096" s="7"/>
      <c r="M7096" s="64"/>
      <c r="N7096" s="64"/>
      <c r="O7096" s="72"/>
      <c r="P7096"/>
      <c r="Q7096"/>
      <c r="R7096"/>
      <c r="S7096"/>
      <c r="T7096"/>
      <c r="U7096"/>
      <c r="V7096"/>
      <c r="W7096"/>
      <c r="X7096"/>
      <c r="Y7096"/>
    </row>
    <row r="7097" spans="1:25" s="17" customFormat="1" x14ac:dyDescent="0.25">
      <c r="A7097" s="20">
        <v>7096</v>
      </c>
      <c r="B7097" s="51" t="s">
        <v>19466</v>
      </c>
      <c r="C7097" s="22">
        <v>647632</v>
      </c>
      <c r="D7097" s="20" t="s">
        <v>19467</v>
      </c>
      <c r="E7097" s="51" t="s">
        <v>19468</v>
      </c>
      <c r="F7097" s="60" t="s">
        <v>10</v>
      </c>
      <c r="G7097" s="60" t="s">
        <v>18654</v>
      </c>
      <c r="H7097" s="60" t="s">
        <v>18655</v>
      </c>
      <c r="I7097" s="60" t="s">
        <v>23420</v>
      </c>
      <c r="J7097" s="7"/>
      <c r="K7097" s="65"/>
      <c r="L7097" s="7"/>
      <c r="M7097" s="64"/>
      <c r="N7097" s="64"/>
      <c r="O7097" s="72"/>
      <c r="P7097"/>
      <c r="Q7097"/>
      <c r="R7097"/>
      <c r="S7097"/>
      <c r="T7097"/>
      <c r="U7097"/>
      <c r="V7097"/>
      <c r="W7097"/>
      <c r="X7097"/>
      <c r="Y7097"/>
    </row>
    <row r="7098" spans="1:25" s="17" customFormat="1" ht="22.5" x14ac:dyDescent="0.25">
      <c r="A7098" s="20">
        <v>7097</v>
      </c>
      <c r="B7098" s="51" t="s">
        <v>19469</v>
      </c>
      <c r="C7098" s="22">
        <v>307831</v>
      </c>
      <c r="D7098" s="20" t="s">
        <v>19470</v>
      </c>
      <c r="E7098" s="51" t="s">
        <v>19471</v>
      </c>
      <c r="F7098" s="60" t="s">
        <v>3</v>
      </c>
      <c r="G7098" s="60" t="s">
        <v>18654</v>
      </c>
      <c r="H7098" s="60" t="s">
        <v>18655</v>
      </c>
      <c r="I7098" s="60" t="s">
        <v>23420</v>
      </c>
      <c r="J7098" s="7"/>
      <c r="K7098" s="65"/>
      <c r="L7098" s="7"/>
      <c r="M7098" s="64"/>
      <c r="N7098" s="64"/>
      <c r="O7098" s="72"/>
      <c r="P7098"/>
      <c r="Q7098"/>
      <c r="R7098"/>
      <c r="S7098"/>
      <c r="T7098"/>
      <c r="U7098"/>
      <c r="V7098"/>
      <c r="W7098"/>
      <c r="X7098"/>
      <c r="Y7098"/>
    </row>
    <row r="7099" spans="1:25" s="17" customFormat="1" ht="45" x14ac:dyDescent="0.25">
      <c r="A7099" s="20">
        <v>7098</v>
      </c>
      <c r="B7099" s="51" t="s">
        <v>19472</v>
      </c>
      <c r="C7099" s="22">
        <v>696285</v>
      </c>
      <c r="D7099" s="20" t="s">
        <v>19473</v>
      </c>
      <c r="E7099" s="51" t="s">
        <v>19474</v>
      </c>
      <c r="F7099" s="60" t="s">
        <v>16</v>
      </c>
      <c r="G7099" s="60" t="s">
        <v>18654</v>
      </c>
      <c r="H7099" s="60" t="s">
        <v>18655</v>
      </c>
      <c r="I7099" s="60" t="s">
        <v>23325</v>
      </c>
      <c r="J7099" s="7">
        <v>43545</v>
      </c>
      <c r="K7099" s="65" t="s">
        <v>24156</v>
      </c>
      <c r="L7099" s="7"/>
      <c r="M7099" s="64"/>
      <c r="N7099" s="64"/>
      <c r="O7099" s="72"/>
      <c r="P7099"/>
      <c r="Q7099"/>
      <c r="R7099"/>
      <c r="S7099"/>
      <c r="T7099"/>
      <c r="U7099"/>
      <c r="V7099"/>
      <c r="W7099"/>
      <c r="X7099"/>
      <c r="Y7099"/>
    </row>
    <row r="7100" spans="1:25" s="17" customFormat="1" ht="22.5" x14ac:dyDescent="0.25">
      <c r="A7100" s="20">
        <v>7099</v>
      </c>
      <c r="B7100" s="51" t="s">
        <v>17645</v>
      </c>
      <c r="C7100" s="22">
        <v>312380</v>
      </c>
      <c r="D7100" s="20" t="s">
        <v>19475</v>
      </c>
      <c r="E7100" s="51" t="s">
        <v>19476</v>
      </c>
      <c r="F7100" s="60" t="s">
        <v>56</v>
      </c>
      <c r="G7100" s="60" t="s">
        <v>18654</v>
      </c>
      <c r="H7100" s="60" t="s">
        <v>18655</v>
      </c>
      <c r="I7100" s="60" t="s">
        <v>23325</v>
      </c>
      <c r="J7100" s="7">
        <v>43298</v>
      </c>
      <c r="K7100" s="65" t="s">
        <v>23427</v>
      </c>
      <c r="L7100" s="7"/>
      <c r="M7100" s="64"/>
      <c r="N7100" s="64"/>
      <c r="O7100" s="72"/>
      <c r="P7100"/>
      <c r="Q7100"/>
      <c r="R7100"/>
      <c r="S7100"/>
      <c r="T7100"/>
      <c r="U7100"/>
      <c r="V7100"/>
      <c r="W7100"/>
      <c r="X7100"/>
      <c r="Y7100"/>
    </row>
    <row r="7101" spans="1:25" s="17" customFormat="1" ht="33.75" x14ac:dyDescent="0.25">
      <c r="A7101" s="20">
        <v>7100</v>
      </c>
      <c r="B7101" s="51" t="s">
        <v>19477</v>
      </c>
      <c r="C7101" s="22">
        <v>36105724</v>
      </c>
      <c r="D7101" s="20" t="s">
        <v>19478</v>
      </c>
      <c r="E7101" s="51" t="s">
        <v>19479</v>
      </c>
      <c r="F7101" s="60" t="s">
        <v>3</v>
      </c>
      <c r="G7101" s="60" t="s">
        <v>18654</v>
      </c>
      <c r="H7101" s="60" t="s">
        <v>18655</v>
      </c>
      <c r="I7101" s="60" t="s">
        <v>6</v>
      </c>
      <c r="J7101" s="7"/>
      <c r="K7101" s="65"/>
      <c r="L7101" s="7">
        <v>43482</v>
      </c>
      <c r="M7101" s="64">
        <v>100000</v>
      </c>
      <c r="N7101" s="64">
        <v>0</v>
      </c>
      <c r="O7101" s="72"/>
      <c r="P7101"/>
      <c r="Q7101"/>
      <c r="R7101"/>
      <c r="S7101"/>
      <c r="T7101"/>
      <c r="U7101"/>
      <c r="V7101"/>
      <c r="W7101"/>
      <c r="X7101"/>
      <c r="Y7101"/>
    </row>
    <row r="7102" spans="1:25" s="17" customFormat="1" ht="22.5" x14ac:dyDescent="0.25">
      <c r="A7102" s="20">
        <v>7101</v>
      </c>
      <c r="B7102" s="51" t="s">
        <v>19480</v>
      </c>
      <c r="C7102" s="22">
        <v>320820</v>
      </c>
      <c r="D7102" s="20" t="s">
        <v>19481</v>
      </c>
      <c r="E7102" s="51" t="s">
        <v>19482</v>
      </c>
      <c r="F7102" s="60" t="s">
        <v>10</v>
      </c>
      <c r="G7102" s="60" t="s">
        <v>18654</v>
      </c>
      <c r="H7102" s="60" t="s">
        <v>18655</v>
      </c>
      <c r="I7102" s="60" t="s">
        <v>23420</v>
      </c>
      <c r="J7102" s="7"/>
      <c r="K7102" s="65"/>
      <c r="L7102" s="7"/>
      <c r="M7102" s="64"/>
      <c r="N7102" s="64"/>
      <c r="O7102" s="72"/>
      <c r="P7102"/>
      <c r="Q7102"/>
      <c r="R7102"/>
      <c r="S7102"/>
      <c r="T7102"/>
      <c r="U7102"/>
      <c r="V7102"/>
      <c r="W7102"/>
      <c r="X7102"/>
      <c r="Y7102"/>
    </row>
    <row r="7103" spans="1:25" s="17" customFormat="1" ht="33.75" x14ac:dyDescent="0.25">
      <c r="A7103" s="20">
        <v>7102</v>
      </c>
      <c r="B7103" s="51" t="s">
        <v>19483</v>
      </c>
      <c r="C7103" s="22">
        <v>325074</v>
      </c>
      <c r="D7103" s="20" t="s">
        <v>19484</v>
      </c>
      <c r="E7103" s="51" t="s">
        <v>19485</v>
      </c>
      <c r="F7103" s="60" t="s">
        <v>37</v>
      </c>
      <c r="G7103" s="60" t="s">
        <v>18654</v>
      </c>
      <c r="H7103" s="60" t="s">
        <v>18655</v>
      </c>
      <c r="I7103" s="60" t="s">
        <v>23325</v>
      </c>
      <c r="J7103" s="7">
        <v>43298</v>
      </c>
      <c r="K7103" s="65" t="s">
        <v>23427</v>
      </c>
      <c r="L7103" s="7"/>
      <c r="M7103" s="64"/>
      <c r="N7103" s="64"/>
      <c r="O7103" s="72"/>
      <c r="P7103"/>
      <c r="Q7103"/>
      <c r="R7103"/>
      <c r="S7103"/>
      <c r="T7103"/>
      <c r="U7103"/>
      <c r="V7103"/>
      <c r="W7103"/>
      <c r="X7103"/>
      <c r="Y7103"/>
    </row>
    <row r="7104" spans="1:25" s="17" customFormat="1" ht="33.75" x14ac:dyDescent="0.25">
      <c r="A7104" s="20">
        <v>7103</v>
      </c>
      <c r="B7104" s="51" t="s">
        <v>16159</v>
      </c>
      <c r="C7104" s="22">
        <v>399434</v>
      </c>
      <c r="D7104" s="20" t="s">
        <v>19486</v>
      </c>
      <c r="E7104" s="51" t="s">
        <v>19487</v>
      </c>
      <c r="F7104" s="60" t="s">
        <v>3</v>
      </c>
      <c r="G7104" s="60" t="s">
        <v>18654</v>
      </c>
      <c r="H7104" s="60" t="s">
        <v>18655</v>
      </c>
      <c r="I7104" s="60" t="s">
        <v>6</v>
      </c>
      <c r="J7104" s="7"/>
      <c r="K7104" s="65"/>
      <c r="L7104" s="7">
        <v>43538</v>
      </c>
      <c r="M7104" s="64">
        <v>88860.42</v>
      </c>
      <c r="N7104" s="64">
        <v>0</v>
      </c>
      <c r="O7104" s="72"/>
      <c r="P7104"/>
      <c r="Q7104"/>
      <c r="R7104"/>
      <c r="S7104"/>
      <c r="T7104"/>
      <c r="U7104"/>
      <c r="V7104"/>
      <c r="W7104"/>
      <c r="X7104"/>
      <c r="Y7104"/>
    </row>
    <row r="7105" spans="1:25" s="17" customFormat="1" ht="22.5" x14ac:dyDescent="0.25">
      <c r="A7105" s="20">
        <v>7104</v>
      </c>
      <c r="B7105" s="51" t="s">
        <v>17491</v>
      </c>
      <c r="C7105" s="22">
        <v>329291</v>
      </c>
      <c r="D7105" s="20" t="s">
        <v>19488</v>
      </c>
      <c r="E7105" s="51" t="s">
        <v>19489</v>
      </c>
      <c r="F7105" s="60" t="s">
        <v>16</v>
      </c>
      <c r="G7105" s="60" t="s">
        <v>18654</v>
      </c>
      <c r="H7105" s="60" t="s">
        <v>18655</v>
      </c>
      <c r="I7105" s="60" t="s">
        <v>23420</v>
      </c>
      <c r="J7105" s="7"/>
      <c r="K7105" s="65"/>
      <c r="L7105" s="7"/>
      <c r="M7105" s="64"/>
      <c r="N7105" s="64"/>
      <c r="O7105" s="72"/>
      <c r="P7105"/>
      <c r="Q7105"/>
      <c r="R7105"/>
      <c r="S7105"/>
      <c r="T7105"/>
      <c r="U7105"/>
      <c r="V7105"/>
      <c r="W7105"/>
      <c r="X7105"/>
      <c r="Y7105"/>
    </row>
    <row r="7106" spans="1:25" s="17" customFormat="1" ht="22.5" x14ac:dyDescent="0.25">
      <c r="A7106" s="20">
        <v>7105</v>
      </c>
      <c r="B7106" s="51" t="s">
        <v>17754</v>
      </c>
      <c r="C7106" s="22">
        <v>306231</v>
      </c>
      <c r="D7106" s="20" t="s">
        <v>19490</v>
      </c>
      <c r="E7106" s="51" t="s">
        <v>19491</v>
      </c>
      <c r="F7106" s="60" t="s">
        <v>56</v>
      </c>
      <c r="G7106" s="60" t="s">
        <v>18654</v>
      </c>
      <c r="H7106" s="60" t="s">
        <v>18655</v>
      </c>
      <c r="I7106" s="60" t="s">
        <v>23420</v>
      </c>
      <c r="J7106" s="7"/>
      <c r="K7106" s="65"/>
      <c r="L7106" s="7"/>
      <c r="M7106" s="64"/>
      <c r="N7106" s="64"/>
      <c r="O7106" s="72"/>
      <c r="P7106"/>
      <c r="Q7106"/>
      <c r="R7106"/>
      <c r="S7106"/>
      <c r="T7106"/>
      <c r="U7106"/>
      <c r="V7106"/>
      <c r="W7106"/>
      <c r="X7106"/>
      <c r="Y7106"/>
    </row>
    <row r="7107" spans="1:25" s="17" customFormat="1" ht="22.5" x14ac:dyDescent="0.25">
      <c r="A7107" s="20">
        <v>7106</v>
      </c>
      <c r="B7107" s="51" t="s">
        <v>15969</v>
      </c>
      <c r="C7107" s="22">
        <v>316814</v>
      </c>
      <c r="D7107" s="20" t="s">
        <v>19492</v>
      </c>
      <c r="E7107" s="51" t="s">
        <v>19493</v>
      </c>
      <c r="F7107" s="60" t="s">
        <v>30</v>
      </c>
      <c r="G7107" s="60" t="s">
        <v>18654</v>
      </c>
      <c r="H7107" s="60" t="s">
        <v>18655</v>
      </c>
      <c r="I7107" s="60" t="s">
        <v>23325</v>
      </c>
      <c r="J7107" s="7">
        <v>43545</v>
      </c>
      <c r="K7107" s="65" t="s">
        <v>23422</v>
      </c>
      <c r="L7107" s="7"/>
      <c r="M7107" s="64"/>
      <c r="N7107" s="64"/>
      <c r="O7107" s="72"/>
      <c r="P7107"/>
      <c r="Q7107"/>
      <c r="R7107"/>
      <c r="S7107"/>
      <c r="T7107"/>
      <c r="U7107"/>
      <c r="V7107"/>
      <c r="W7107"/>
      <c r="X7107"/>
      <c r="Y7107"/>
    </row>
    <row r="7108" spans="1:25" s="17" customFormat="1" x14ac:dyDescent="0.25">
      <c r="A7108" s="20">
        <v>7107</v>
      </c>
      <c r="B7108" s="51" t="s">
        <v>19494</v>
      </c>
      <c r="C7108" s="22">
        <v>692387</v>
      </c>
      <c r="D7108" s="20" t="s">
        <v>19495</v>
      </c>
      <c r="E7108" s="51" t="s">
        <v>19496</v>
      </c>
      <c r="F7108" s="60" t="s">
        <v>26</v>
      </c>
      <c r="G7108" s="60" t="s">
        <v>18654</v>
      </c>
      <c r="H7108" s="60" t="s">
        <v>18655</v>
      </c>
      <c r="I7108" s="60" t="s">
        <v>23420</v>
      </c>
      <c r="J7108" s="7"/>
      <c r="K7108" s="65"/>
      <c r="L7108" s="7"/>
      <c r="M7108" s="64"/>
      <c r="N7108" s="64"/>
      <c r="O7108" s="72"/>
      <c r="P7108"/>
      <c r="Q7108"/>
      <c r="R7108"/>
      <c r="S7108"/>
      <c r="T7108"/>
      <c r="U7108"/>
      <c r="V7108"/>
      <c r="W7108"/>
      <c r="X7108"/>
      <c r="Y7108"/>
    </row>
    <row r="7109" spans="1:25" s="17" customFormat="1" ht="33.75" x14ac:dyDescent="0.25">
      <c r="A7109" s="20">
        <v>7108</v>
      </c>
      <c r="B7109" s="51" t="s">
        <v>19497</v>
      </c>
      <c r="C7109" s="22">
        <v>332691</v>
      </c>
      <c r="D7109" s="20" t="s">
        <v>19498</v>
      </c>
      <c r="E7109" s="51" t="s">
        <v>19499</v>
      </c>
      <c r="F7109" s="60" t="s">
        <v>16</v>
      </c>
      <c r="G7109" s="60" t="s">
        <v>18654</v>
      </c>
      <c r="H7109" s="60" t="s">
        <v>18655</v>
      </c>
      <c r="I7109" s="60" t="s">
        <v>23420</v>
      </c>
      <c r="J7109" s="7"/>
      <c r="K7109" s="65"/>
      <c r="L7109" s="7"/>
      <c r="M7109" s="64"/>
      <c r="N7109" s="64"/>
      <c r="O7109" s="72"/>
      <c r="P7109"/>
      <c r="Q7109"/>
      <c r="R7109"/>
      <c r="S7109"/>
      <c r="T7109"/>
      <c r="U7109"/>
      <c r="V7109"/>
      <c r="W7109"/>
      <c r="X7109"/>
      <c r="Y7109"/>
    </row>
    <row r="7110" spans="1:25" s="17" customFormat="1" ht="22.5" x14ac:dyDescent="0.25">
      <c r="A7110" s="20">
        <v>7109</v>
      </c>
      <c r="B7110" s="51" t="s">
        <v>16977</v>
      </c>
      <c r="C7110" s="22">
        <v>327506</v>
      </c>
      <c r="D7110" s="20" t="s">
        <v>19500</v>
      </c>
      <c r="E7110" s="51" t="s">
        <v>19501</v>
      </c>
      <c r="F7110" s="60" t="s">
        <v>16</v>
      </c>
      <c r="G7110" s="60" t="s">
        <v>18654</v>
      </c>
      <c r="H7110" s="60" t="s">
        <v>18655</v>
      </c>
      <c r="I7110" s="60" t="s">
        <v>23420</v>
      </c>
      <c r="J7110" s="7"/>
      <c r="K7110" s="65"/>
      <c r="L7110" s="7"/>
      <c r="M7110" s="64"/>
      <c r="N7110" s="64"/>
      <c r="O7110" s="72"/>
      <c r="P7110"/>
      <c r="Q7110"/>
      <c r="R7110"/>
      <c r="S7110"/>
      <c r="T7110"/>
      <c r="U7110"/>
      <c r="V7110"/>
      <c r="W7110"/>
      <c r="X7110"/>
      <c r="Y7110"/>
    </row>
    <row r="7111" spans="1:25" s="17" customFormat="1" ht="22.5" x14ac:dyDescent="0.25">
      <c r="A7111" s="20">
        <v>7110</v>
      </c>
      <c r="B7111" s="51" t="s">
        <v>19502</v>
      </c>
      <c r="C7111" s="22">
        <v>696315</v>
      </c>
      <c r="D7111" s="20" t="s">
        <v>19503</v>
      </c>
      <c r="E7111" s="51" t="s">
        <v>19504</v>
      </c>
      <c r="F7111" s="60" t="s">
        <v>16</v>
      </c>
      <c r="G7111" s="60" t="s">
        <v>18654</v>
      </c>
      <c r="H7111" s="60" t="s">
        <v>18655</v>
      </c>
      <c r="I7111" s="60" t="s">
        <v>23420</v>
      </c>
      <c r="J7111" s="7"/>
      <c r="K7111" s="65"/>
      <c r="L7111" s="7"/>
      <c r="M7111" s="64"/>
      <c r="N7111" s="64"/>
      <c r="O7111" s="72"/>
      <c r="P7111"/>
      <c r="Q7111"/>
      <c r="R7111"/>
      <c r="S7111"/>
      <c r="T7111"/>
      <c r="U7111"/>
      <c r="V7111"/>
      <c r="W7111"/>
      <c r="X7111"/>
      <c r="Y7111"/>
    </row>
    <row r="7112" spans="1:25" s="17" customFormat="1" ht="22.5" x14ac:dyDescent="0.25">
      <c r="A7112" s="20">
        <v>7111</v>
      </c>
      <c r="B7112" s="51" t="s">
        <v>17664</v>
      </c>
      <c r="C7112" s="22">
        <v>327824</v>
      </c>
      <c r="D7112" s="20" t="s">
        <v>19505</v>
      </c>
      <c r="E7112" s="51" t="s">
        <v>19506</v>
      </c>
      <c r="F7112" s="60" t="s">
        <v>16</v>
      </c>
      <c r="G7112" s="60" t="s">
        <v>18654</v>
      </c>
      <c r="H7112" s="60" t="s">
        <v>18655</v>
      </c>
      <c r="I7112" s="60" t="s">
        <v>6</v>
      </c>
      <c r="J7112" s="7"/>
      <c r="K7112" s="65"/>
      <c r="L7112" s="7">
        <v>43473</v>
      </c>
      <c r="M7112" s="64">
        <v>84463.67</v>
      </c>
      <c r="N7112" s="64">
        <v>0</v>
      </c>
      <c r="O7112" s="72"/>
      <c r="P7112"/>
      <c r="Q7112"/>
      <c r="R7112"/>
      <c r="S7112"/>
      <c r="T7112"/>
      <c r="U7112"/>
      <c r="V7112"/>
      <c r="W7112"/>
      <c r="X7112"/>
      <c r="Y7112"/>
    </row>
    <row r="7113" spans="1:25" s="17" customFormat="1" ht="33.75" x14ac:dyDescent="0.25">
      <c r="A7113" s="20">
        <v>7112</v>
      </c>
      <c r="B7113" s="51" t="s">
        <v>17379</v>
      </c>
      <c r="C7113" s="22">
        <v>311723</v>
      </c>
      <c r="D7113" s="20" t="s">
        <v>19507</v>
      </c>
      <c r="E7113" s="51" t="s">
        <v>19508</v>
      </c>
      <c r="F7113" s="60" t="s">
        <v>26</v>
      </c>
      <c r="G7113" s="60" t="s">
        <v>18654</v>
      </c>
      <c r="H7113" s="60" t="s">
        <v>18655</v>
      </c>
      <c r="I7113" s="60" t="s">
        <v>23325</v>
      </c>
      <c r="J7113" s="7">
        <v>43545</v>
      </c>
      <c r="K7113" s="65" t="s">
        <v>24156</v>
      </c>
      <c r="L7113" s="7"/>
      <c r="M7113" s="64"/>
      <c r="N7113" s="64"/>
      <c r="O7113" s="72"/>
      <c r="P7113"/>
      <c r="Q7113"/>
      <c r="R7113"/>
      <c r="S7113"/>
      <c r="T7113"/>
      <c r="U7113"/>
      <c r="V7113"/>
      <c r="W7113"/>
      <c r="X7113"/>
      <c r="Y7113"/>
    </row>
    <row r="7114" spans="1:25" s="17" customFormat="1" ht="22.5" x14ac:dyDescent="0.25">
      <c r="A7114" s="20">
        <v>7113</v>
      </c>
      <c r="B7114" s="51" t="s">
        <v>19509</v>
      </c>
      <c r="C7114" s="22">
        <v>650587</v>
      </c>
      <c r="D7114" s="20" t="s">
        <v>19510</v>
      </c>
      <c r="E7114" s="51" t="s">
        <v>19511</v>
      </c>
      <c r="F7114" s="60" t="s">
        <v>10</v>
      </c>
      <c r="G7114" s="60" t="s">
        <v>18654</v>
      </c>
      <c r="H7114" s="60" t="s">
        <v>18655</v>
      </c>
      <c r="I7114" s="60" t="s">
        <v>6</v>
      </c>
      <c r="J7114" s="7"/>
      <c r="K7114" s="65"/>
      <c r="L7114" s="7">
        <v>43386</v>
      </c>
      <c r="M7114" s="64">
        <v>99973.88</v>
      </c>
      <c r="N7114" s="64">
        <v>0</v>
      </c>
      <c r="O7114" s="72"/>
      <c r="P7114"/>
      <c r="Q7114"/>
      <c r="R7114"/>
      <c r="S7114"/>
      <c r="T7114"/>
      <c r="U7114"/>
      <c r="V7114"/>
      <c r="W7114"/>
      <c r="X7114"/>
      <c r="Y7114"/>
    </row>
    <row r="7115" spans="1:25" s="17" customFormat="1" ht="22.5" x14ac:dyDescent="0.25">
      <c r="A7115" s="20">
        <v>7114</v>
      </c>
      <c r="B7115" s="51" t="s">
        <v>17757</v>
      </c>
      <c r="C7115" s="22">
        <v>323641</v>
      </c>
      <c r="D7115" s="20" t="s">
        <v>19512</v>
      </c>
      <c r="E7115" s="51" t="s">
        <v>19513</v>
      </c>
      <c r="F7115" s="60" t="s">
        <v>16</v>
      </c>
      <c r="G7115" s="60" t="s">
        <v>18654</v>
      </c>
      <c r="H7115" s="60" t="s">
        <v>18655</v>
      </c>
      <c r="I7115" s="60" t="s">
        <v>23420</v>
      </c>
      <c r="J7115" s="7"/>
      <c r="K7115" s="65"/>
      <c r="L7115" s="7"/>
      <c r="M7115" s="64"/>
      <c r="N7115" s="64"/>
      <c r="O7115" s="72"/>
      <c r="P7115"/>
      <c r="Q7115"/>
      <c r="R7115"/>
      <c r="S7115"/>
      <c r="T7115"/>
      <c r="U7115"/>
      <c r="V7115"/>
      <c r="W7115"/>
      <c r="X7115"/>
      <c r="Y7115"/>
    </row>
    <row r="7116" spans="1:25" s="17" customFormat="1" ht="33.75" x14ac:dyDescent="0.25">
      <c r="A7116" s="20">
        <v>7115</v>
      </c>
      <c r="B7116" s="51" t="s">
        <v>15664</v>
      </c>
      <c r="C7116" s="22">
        <v>309460</v>
      </c>
      <c r="D7116" s="20" t="s">
        <v>19514</v>
      </c>
      <c r="E7116" s="51" t="s">
        <v>19515</v>
      </c>
      <c r="F7116" s="60" t="s">
        <v>26</v>
      </c>
      <c r="G7116" s="60" t="s">
        <v>18654</v>
      </c>
      <c r="H7116" s="60" t="s">
        <v>18655</v>
      </c>
      <c r="I7116" s="60" t="s">
        <v>6</v>
      </c>
      <c r="J7116" s="7"/>
      <c r="K7116" s="65"/>
      <c r="L7116" s="7">
        <v>43383</v>
      </c>
      <c r="M7116" s="64">
        <v>100000</v>
      </c>
      <c r="N7116" s="64">
        <v>0</v>
      </c>
      <c r="O7116" s="72"/>
      <c r="P7116"/>
      <c r="Q7116"/>
      <c r="R7116"/>
      <c r="S7116"/>
      <c r="T7116"/>
      <c r="U7116"/>
      <c r="V7116"/>
      <c r="W7116"/>
      <c r="X7116"/>
      <c r="Y7116"/>
    </row>
    <row r="7117" spans="1:25" s="17" customFormat="1" ht="22.5" x14ac:dyDescent="0.25">
      <c r="A7117" s="20">
        <v>7116</v>
      </c>
      <c r="B7117" s="51" t="s">
        <v>17295</v>
      </c>
      <c r="C7117" s="22">
        <v>310832</v>
      </c>
      <c r="D7117" s="20" t="s">
        <v>19516</v>
      </c>
      <c r="E7117" s="51" t="s">
        <v>19517</v>
      </c>
      <c r="F7117" s="60" t="s">
        <v>3</v>
      </c>
      <c r="G7117" s="60" t="s">
        <v>18654</v>
      </c>
      <c r="H7117" s="60" t="s">
        <v>18655</v>
      </c>
      <c r="I7117" s="60" t="s">
        <v>23420</v>
      </c>
      <c r="J7117" s="7"/>
      <c r="K7117" s="65"/>
      <c r="L7117" s="7"/>
      <c r="M7117" s="64"/>
      <c r="N7117" s="64"/>
      <c r="O7117" s="72"/>
      <c r="P7117"/>
      <c r="Q7117"/>
      <c r="R7117"/>
      <c r="S7117"/>
      <c r="T7117"/>
      <c r="U7117"/>
      <c r="V7117"/>
      <c r="W7117"/>
      <c r="X7117"/>
      <c r="Y7117"/>
    </row>
    <row r="7118" spans="1:25" s="17" customFormat="1" ht="22.5" x14ac:dyDescent="0.25">
      <c r="A7118" s="20">
        <v>7117</v>
      </c>
      <c r="B7118" s="51" t="s">
        <v>15731</v>
      </c>
      <c r="C7118" s="22">
        <v>310395</v>
      </c>
      <c r="D7118" s="20" t="s">
        <v>19518</v>
      </c>
      <c r="E7118" s="51" t="s">
        <v>19519</v>
      </c>
      <c r="F7118" s="60" t="s">
        <v>3</v>
      </c>
      <c r="G7118" s="60" t="s">
        <v>18654</v>
      </c>
      <c r="H7118" s="60" t="s">
        <v>18655</v>
      </c>
      <c r="I7118" s="60" t="s">
        <v>23325</v>
      </c>
      <c r="J7118" s="7">
        <v>43283</v>
      </c>
      <c r="K7118" s="65" t="s">
        <v>23425</v>
      </c>
      <c r="L7118" s="7"/>
      <c r="M7118" s="64"/>
      <c r="N7118" s="64"/>
      <c r="O7118" s="72"/>
      <c r="P7118"/>
      <c r="Q7118"/>
      <c r="R7118"/>
      <c r="S7118"/>
      <c r="T7118"/>
      <c r="U7118"/>
      <c r="V7118"/>
      <c r="W7118"/>
      <c r="X7118"/>
      <c r="Y7118"/>
    </row>
    <row r="7119" spans="1:25" s="17" customFormat="1" ht="45" x14ac:dyDescent="0.25">
      <c r="A7119" s="20">
        <v>7118</v>
      </c>
      <c r="B7119" s="51" t="s">
        <v>16718</v>
      </c>
      <c r="C7119" s="22">
        <v>311243</v>
      </c>
      <c r="D7119" s="20" t="s">
        <v>19520</v>
      </c>
      <c r="E7119" s="51" t="s">
        <v>19521</v>
      </c>
      <c r="F7119" s="60" t="s">
        <v>3</v>
      </c>
      <c r="G7119" s="60" t="s">
        <v>18654</v>
      </c>
      <c r="H7119" s="60" t="s">
        <v>18655</v>
      </c>
      <c r="I7119" s="60" t="s">
        <v>23420</v>
      </c>
      <c r="J7119" s="7"/>
      <c r="K7119" s="65"/>
      <c r="L7119" s="7"/>
      <c r="M7119" s="64"/>
      <c r="N7119" s="64"/>
      <c r="O7119" s="72"/>
      <c r="P7119"/>
      <c r="Q7119"/>
      <c r="R7119"/>
      <c r="S7119"/>
      <c r="T7119"/>
      <c r="U7119"/>
      <c r="V7119"/>
      <c r="W7119"/>
      <c r="X7119"/>
      <c r="Y7119"/>
    </row>
    <row r="7120" spans="1:25" s="17" customFormat="1" ht="22.5" x14ac:dyDescent="0.25">
      <c r="A7120" s="20">
        <v>7119</v>
      </c>
      <c r="B7120" s="51" t="s">
        <v>19522</v>
      </c>
      <c r="C7120" s="22">
        <v>320161</v>
      </c>
      <c r="D7120" s="20" t="s">
        <v>19523</v>
      </c>
      <c r="E7120" s="51" t="s">
        <v>19524</v>
      </c>
      <c r="F7120" s="60" t="s">
        <v>10</v>
      </c>
      <c r="G7120" s="60" t="s">
        <v>18654</v>
      </c>
      <c r="H7120" s="60" t="s">
        <v>18655</v>
      </c>
      <c r="I7120" s="60" t="s">
        <v>6</v>
      </c>
      <c r="J7120" s="7"/>
      <c r="K7120" s="65"/>
      <c r="L7120" s="7">
        <v>43396</v>
      </c>
      <c r="M7120" s="64">
        <v>99312.81</v>
      </c>
      <c r="N7120" s="64">
        <v>0</v>
      </c>
      <c r="O7120" s="72"/>
      <c r="P7120"/>
      <c r="Q7120"/>
      <c r="R7120"/>
      <c r="S7120"/>
      <c r="T7120"/>
      <c r="U7120"/>
      <c r="V7120"/>
      <c r="W7120"/>
      <c r="X7120"/>
      <c r="Y7120"/>
    </row>
    <row r="7121" spans="1:25" s="17" customFormat="1" ht="22.5" x14ac:dyDescent="0.25">
      <c r="A7121" s="20">
        <v>7120</v>
      </c>
      <c r="B7121" s="51" t="s">
        <v>19525</v>
      </c>
      <c r="C7121" s="22">
        <v>312592</v>
      </c>
      <c r="D7121" s="20" t="s">
        <v>19526</v>
      </c>
      <c r="E7121" s="51" t="s">
        <v>19527</v>
      </c>
      <c r="F7121" s="60" t="s">
        <v>56</v>
      </c>
      <c r="G7121" s="60" t="s">
        <v>18654</v>
      </c>
      <c r="H7121" s="60" t="s">
        <v>18655</v>
      </c>
      <c r="I7121" s="60" t="s">
        <v>6</v>
      </c>
      <c r="J7121" s="7"/>
      <c r="K7121" s="65"/>
      <c r="L7121" s="7">
        <v>43384</v>
      </c>
      <c r="M7121" s="64">
        <v>60344.71</v>
      </c>
      <c r="N7121" s="64">
        <v>60344.71</v>
      </c>
      <c r="O7121" s="72"/>
      <c r="P7121"/>
      <c r="Q7121"/>
      <c r="R7121"/>
      <c r="S7121"/>
      <c r="T7121"/>
      <c r="U7121"/>
      <c r="V7121"/>
      <c r="W7121"/>
      <c r="X7121"/>
      <c r="Y7121"/>
    </row>
    <row r="7122" spans="1:25" s="17" customFormat="1" ht="22.5" x14ac:dyDescent="0.25">
      <c r="A7122" s="20">
        <v>7121</v>
      </c>
      <c r="B7122" s="51" t="s">
        <v>17319</v>
      </c>
      <c r="C7122" s="22">
        <v>399418</v>
      </c>
      <c r="D7122" s="20" t="s">
        <v>19528</v>
      </c>
      <c r="E7122" s="51" t="s">
        <v>19529</v>
      </c>
      <c r="F7122" s="60" t="s">
        <v>3</v>
      </c>
      <c r="G7122" s="60" t="s">
        <v>18654</v>
      </c>
      <c r="H7122" s="60" t="s">
        <v>18655</v>
      </c>
      <c r="I7122" s="60" t="s">
        <v>6</v>
      </c>
      <c r="J7122" s="7"/>
      <c r="K7122" s="65"/>
      <c r="L7122" s="7">
        <v>43384</v>
      </c>
      <c r="M7122" s="64">
        <v>100000</v>
      </c>
      <c r="N7122" s="64">
        <v>100000</v>
      </c>
      <c r="O7122" s="72"/>
      <c r="P7122"/>
      <c r="Q7122"/>
      <c r="R7122"/>
      <c r="S7122"/>
      <c r="T7122"/>
      <c r="U7122"/>
      <c r="V7122"/>
      <c r="W7122"/>
      <c r="X7122"/>
      <c r="Y7122"/>
    </row>
    <row r="7123" spans="1:25" s="17" customFormat="1" x14ac:dyDescent="0.25">
      <c r="A7123" s="20">
        <v>7122</v>
      </c>
      <c r="B7123" s="51" t="s">
        <v>16260</v>
      </c>
      <c r="C7123" s="22">
        <v>310875</v>
      </c>
      <c r="D7123" s="20" t="s">
        <v>19530</v>
      </c>
      <c r="E7123" s="51" t="s">
        <v>19531</v>
      </c>
      <c r="F7123" s="60" t="s">
        <v>3</v>
      </c>
      <c r="G7123" s="60" t="s">
        <v>18654</v>
      </c>
      <c r="H7123" s="60" t="s">
        <v>18655</v>
      </c>
      <c r="I7123" s="60" t="s">
        <v>23420</v>
      </c>
      <c r="J7123" s="7"/>
      <c r="K7123" s="65"/>
      <c r="L7123" s="7"/>
      <c r="M7123" s="64"/>
      <c r="N7123" s="64"/>
      <c r="O7123" s="72"/>
      <c r="P7123"/>
      <c r="Q7123"/>
      <c r="R7123"/>
      <c r="S7123"/>
      <c r="T7123"/>
      <c r="U7123"/>
      <c r="V7123"/>
      <c r="W7123"/>
      <c r="X7123"/>
      <c r="Y7123"/>
    </row>
    <row r="7124" spans="1:25" s="17" customFormat="1" ht="33.75" x14ac:dyDescent="0.25">
      <c r="A7124" s="20">
        <v>7123</v>
      </c>
      <c r="B7124" s="51" t="s">
        <v>17694</v>
      </c>
      <c r="C7124" s="22">
        <v>325830</v>
      </c>
      <c r="D7124" s="20" t="s">
        <v>19532</v>
      </c>
      <c r="E7124" s="51" t="s">
        <v>19533</v>
      </c>
      <c r="F7124" s="60" t="s">
        <v>37</v>
      </c>
      <c r="G7124" s="60" t="s">
        <v>18654</v>
      </c>
      <c r="H7124" s="60" t="s">
        <v>18655</v>
      </c>
      <c r="I7124" s="60" t="s">
        <v>6</v>
      </c>
      <c r="J7124" s="7"/>
      <c r="K7124" s="65"/>
      <c r="L7124" s="7">
        <v>43396</v>
      </c>
      <c r="M7124" s="64">
        <v>89963.839999999997</v>
      </c>
      <c r="N7124" s="64">
        <v>0</v>
      </c>
      <c r="O7124" s="72"/>
      <c r="P7124"/>
      <c r="Q7124"/>
      <c r="R7124"/>
      <c r="S7124"/>
      <c r="T7124"/>
      <c r="U7124"/>
      <c r="V7124"/>
      <c r="W7124"/>
      <c r="X7124"/>
      <c r="Y7124"/>
    </row>
    <row r="7125" spans="1:25" s="17" customFormat="1" ht="33.75" x14ac:dyDescent="0.25">
      <c r="A7125" s="20">
        <v>7124</v>
      </c>
      <c r="B7125" s="51" t="s">
        <v>19534</v>
      </c>
      <c r="C7125" s="22">
        <v>647411</v>
      </c>
      <c r="D7125" s="20" t="s">
        <v>19535</v>
      </c>
      <c r="E7125" s="51" t="s">
        <v>19536</v>
      </c>
      <c r="F7125" s="60" t="s">
        <v>10</v>
      </c>
      <c r="G7125" s="60" t="s">
        <v>18654</v>
      </c>
      <c r="H7125" s="60" t="s">
        <v>18655</v>
      </c>
      <c r="I7125" s="60" t="s">
        <v>23420</v>
      </c>
      <c r="J7125" s="7"/>
      <c r="K7125" s="65"/>
      <c r="L7125" s="7"/>
      <c r="M7125" s="64"/>
      <c r="N7125" s="64"/>
      <c r="O7125" s="72"/>
      <c r="P7125"/>
      <c r="Q7125"/>
      <c r="R7125"/>
      <c r="S7125"/>
      <c r="T7125"/>
      <c r="U7125"/>
      <c r="V7125"/>
      <c r="W7125"/>
      <c r="X7125"/>
      <c r="Y7125"/>
    </row>
    <row r="7126" spans="1:25" s="17" customFormat="1" ht="22.5" x14ac:dyDescent="0.25">
      <c r="A7126" s="20">
        <v>7125</v>
      </c>
      <c r="B7126" s="51" t="s">
        <v>17585</v>
      </c>
      <c r="C7126" s="22">
        <v>318876</v>
      </c>
      <c r="D7126" s="20" t="s">
        <v>19537</v>
      </c>
      <c r="E7126" s="51" t="s">
        <v>19538</v>
      </c>
      <c r="F7126" s="60" t="s">
        <v>10</v>
      </c>
      <c r="G7126" s="60" t="s">
        <v>18654</v>
      </c>
      <c r="H7126" s="60" t="s">
        <v>18655</v>
      </c>
      <c r="I7126" s="60" t="s">
        <v>23325</v>
      </c>
      <c r="J7126" s="7">
        <v>43301</v>
      </c>
      <c r="K7126" s="65" t="s">
        <v>23427</v>
      </c>
      <c r="L7126" s="7"/>
      <c r="M7126" s="64"/>
      <c r="N7126" s="64"/>
      <c r="O7126" s="72"/>
      <c r="P7126"/>
      <c r="Q7126"/>
      <c r="R7126"/>
      <c r="S7126"/>
      <c r="T7126"/>
      <c r="U7126"/>
      <c r="V7126"/>
      <c r="W7126"/>
      <c r="X7126"/>
      <c r="Y7126"/>
    </row>
    <row r="7127" spans="1:25" s="17" customFormat="1" ht="33.75" x14ac:dyDescent="0.25">
      <c r="A7127" s="20">
        <v>7126</v>
      </c>
      <c r="B7127" s="51" t="s">
        <v>19539</v>
      </c>
      <c r="C7127" s="22">
        <v>306681</v>
      </c>
      <c r="D7127" s="20" t="s">
        <v>19540</v>
      </c>
      <c r="E7127" s="51" t="s">
        <v>19541</v>
      </c>
      <c r="F7127" s="60" t="s">
        <v>3</v>
      </c>
      <c r="G7127" s="60" t="s">
        <v>18654</v>
      </c>
      <c r="H7127" s="60" t="s">
        <v>18655</v>
      </c>
      <c r="I7127" s="60" t="s">
        <v>6</v>
      </c>
      <c r="J7127" s="7"/>
      <c r="K7127" s="65"/>
      <c r="L7127" s="7">
        <v>43384</v>
      </c>
      <c r="M7127" s="64">
        <v>97956.26</v>
      </c>
      <c r="N7127" s="64">
        <v>0</v>
      </c>
      <c r="O7127" s="72"/>
      <c r="P7127"/>
      <c r="Q7127"/>
      <c r="R7127"/>
      <c r="S7127"/>
      <c r="T7127"/>
      <c r="U7127"/>
      <c r="V7127"/>
      <c r="W7127"/>
      <c r="X7127"/>
      <c r="Y7127"/>
    </row>
    <row r="7128" spans="1:25" s="17" customFormat="1" ht="22.5" x14ac:dyDescent="0.25">
      <c r="A7128" s="20">
        <v>7127</v>
      </c>
      <c r="B7128" s="51" t="s">
        <v>16938</v>
      </c>
      <c r="C7128" s="22">
        <v>322849</v>
      </c>
      <c r="D7128" s="20" t="s">
        <v>19542</v>
      </c>
      <c r="E7128" s="51" t="s">
        <v>19543</v>
      </c>
      <c r="F7128" s="60" t="s">
        <v>16</v>
      </c>
      <c r="G7128" s="60" t="s">
        <v>18654</v>
      </c>
      <c r="H7128" s="60" t="s">
        <v>18655</v>
      </c>
      <c r="I7128" s="60" t="s">
        <v>23325</v>
      </c>
      <c r="J7128" s="7">
        <v>43298</v>
      </c>
      <c r="K7128" s="65" t="s">
        <v>23427</v>
      </c>
      <c r="L7128" s="7"/>
      <c r="M7128" s="64"/>
      <c r="N7128" s="64"/>
      <c r="O7128" s="72"/>
      <c r="P7128"/>
      <c r="Q7128"/>
      <c r="R7128"/>
      <c r="S7128"/>
      <c r="T7128"/>
      <c r="U7128"/>
      <c r="V7128"/>
      <c r="W7128"/>
      <c r="X7128"/>
      <c r="Y7128"/>
    </row>
    <row r="7129" spans="1:25" s="17" customFormat="1" ht="22.5" x14ac:dyDescent="0.25">
      <c r="A7129" s="20">
        <v>7128</v>
      </c>
      <c r="B7129" s="51" t="s">
        <v>16087</v>
      </c>
      <c r="C7129" s="22">
        <v>307556</v>
      </c>
      <c r="D7129" s="20" t="s">
        <v>19544</v>
      </c>
      <c r="E7129" s="51" t="s">
        <v>19545</v>
      </c>
      <c r="F7129" s="60" t="s">
        <v>3</v>
      </c>
      <c r="G7129" s="60" t="s">
        <v>18654</v>
      </c>
      <c r="H7129" s="60" t="s">
        <v>18655</v>
      </c>
      <c r="I7129" s="60" t="s">
        <v>6</v>
      </c>
      <c r="J7129" s="7"/>
      <c r="K7129" s="65"/>
      <c r="L7129" s="7">
        <v>43371</v>
      </c>
      <c r="M7129" s="64">
        <v>100000</v>
      </c>
      <c r="N7129" s="64">
        <v>0</v>
      </c>
      <c r="O7129" s="72"/>
      <c r="P7129"/>
      <c r="Q7129"/>
      <c r="R7129"/>
      <c r="S7129"/>
      <c r="T7129"/>
      <c r="U7129"/>
      <c r="V7129"/>
      <c r="W7129"/>
      <c r="X7129"/>
      <c r="Y7129"/>
    </row>
    <row r="7130" spans="1:25" s="17" customFormat="1" ht="22.5" x14ac:dyDescent="0.25">
      <c r="A7130" s="20">
        <v>7129</v>
      </c>
      <c r="B7130" s="51" t="s">
        <v>19546</v>
      </c>
      <c r="C7130" s="22">
        <v>332909</v>
      </c>
      <c r="D7130" s="20" t="s">
        <v>19547</v>
      </c>
      <c r="E7130" s="51" t="s">
        <v>19548</v>
      </c>
      <c r="F7130" s="60" t="s">
        <v>16</v>
      </c>
      <c r="G7130" s="60" t="s">
        <v>18654</v>
      </c>
      <c r="H7130" s="60" t="s">
        <v>18655</v>
      </c>
      <c r="I7130" s="60" t="s">
        <v>23420</v>
      </c>
      <c r="J7130" s="7"/>
      <c r="K7130" s="65"/>
      <c r="L7130" s="7"/>
      <c r="M7130" s="64"/>
      <c r="N7130" s="64"/>
      <c r="O7130" s="72"/>
      <c r="P7130"/>
      <c r="Q7130"/>
      <c r="R7130"/>
      <c r="S7130"/>
      <c r="T7130"/>
      <c r="U7130"/>
      <c r="V7130"/>
      <c r="W7130"/>
      <c r="X7130"/>
      <c r="Y7130"/>
    </row>
    <row r="7131" spans="1:25" s="17" customFormat="1" ht="22.5" x14ac:dyDescent="0.25">
      <c r="A7131" s="20">
        <v>7130</v>
      </c>
      <c r="B7131" s="51" t="s">
        <v>19549</v>
      </c>
      <c r="C7131" s="22">
        <v>648990</v>
      </c>
      <c r="D7131" s="20" t="s">
        <v>19550</v>
      </c>
      <c r="E7131" s="51" t="s">
        <v>19551</v>
      </c>
      <c r="F7131" s="60" t="s">
        <v>10</v>
      </c>
      <c r="G7131" s="60" t="s">
        <v>18654</v>
      </c>
      <c r="H7131" s="60" t="s">
        <v>18655</v>
      </c>
      <c r="I7131" s="60" t="s">
        <v>6</v>
      </c>
      <c r="J7131" s="7"/>
      <c r="K7131" s="65"/>
      <c r="L7131" s="7">
        <v>43410</v>
      </c>
      <c r="M7131" s="64">
        <v>100000</v>
      </c>
      <c r="N7131" s="64">
        <v>0</v>
      </c>
      <c r="O7131" s="72"/>
      <c r="P7131"/>
      <c r="Q7131"/>
      <c r="R7131"/>
      <c r="S7131"/>
      <c r="T7131"/>
      <c r="U7131"/>
      <c r="V7131"/>
      <c r="W7131"/>
      <c r="X7131"/>
      <c r="Y7131"/>
    </row>
    <row r="7132" spans="1:25" s="17" customFormat="1" ht="33.75" x14ac:dyDescent="0.25">
      <c r="A7132" s="20">
        <v>7131</v>
      </c>
      <c r="B7132" s="51" t="s">
        <v>19552</v>
      </c>
      <c r="C7132" s="22">
        <v>611298</v>
      </c>
      <c r="D7132" s="20" t="s">
        <v>19553</v>
      </c>
      <c r="E7132" s="51" t="s">
        <v>19554</v>
      </c>
      <c r="F7132" s="60" t="s">
        <v>3</v>
      </c>
      <c r="G7132" s="60" t="s">
        <v>18654</v>
      </c>
      <c r="H7132" s="60" t="s">
        <v>18655</v>
      </c>
      <c r="I7132" s="60" t="s">
        <v>6</v>
      </c>
      <c r="J7132" s="7"/>
      <c r="K7132" s="65"/>
      <c r="L7132" s="7">
        <v>43371</v>
      </c>
      <c r="M7132" s="64">
        <v>95464.85</v>
      </c>
      <c r="N7132" s="64">
        <v>0</v>
      </c>
      <c r="O7132" s="72"/>
      <c r="P7132"/>
      <c r="Q7132"/>
      <c r="R7132"/>
      <c r="S7132"/>
      <c r="T7132"/>
      <c r="U7132"/>
      <c r="V7132"/>
      <c r="W7132"/>
      <c r="X7132"/>
      <c r="Y7132"/>
    </row>
    <row r="7133" spans="1:25" s="17" customFormat="1" ht="22.5" x14ac:dyDescent="0.25">
      <c r="A7133" s="20">
        <v>7132</v>
      </c>
      <c r="B7133" s="51" t="s">
        <v>19555</v>
      </c>
      <c r="C7133" s="22">
        <v>656127</v>
      </c>
      <c r="D7133" s="20" t="s">
        <v>19556</v>
      </c>
      <c r="E7133" s="51" t="s">
        <v>19557</v>
      </c>
      <c r="F7133" s="60" t="s">
        <v>3</v>
      </c>
      <c r="G7133" s="60" t="s">
        <v>18654</v>
      </c>
      <c r="H7133" s="60" t="s">
        <v>18655</v>
      </c>
      <c r="I7133" s="60" t="s">
        <v>23325</v>
      </c>
      <c r="J7133" s="7">
        <v>43280</v>
      </c>
      <c r="K7133" s="65" t="s">
        <v>23425</v>
      </c>
      <c r="L7133" s="7"/>
      <c r="M7133" s="64"/>
      <c r="N7133" s="64"/>
      <c r="O7133" s="72"/>
      <c r="P7133"/>
      <c r="Q7133"/>
      <c r="R7133"/>
      <c r="S7133"/>
      <c r="T7133"/>
      <c r="U7133"/>
      <c r="V7133"/>
      <c r="W7133"/>
      <c r="X7133"/>
      <c r="Y7133"/>
    </row>
    <row r="7134" spans="1:25" s="17" customFormat="1" ht="56.25" x14ac:dyDescent="0.25">
      <c r="A7134" s="20">
        <v>7133</v>
      </c>
      <c r="B7134" s="51" t="s">
        <v>19558</v>
      </c>
      <c r="C7134" s="22">
        <v>650021</v>
      </c>
      <c r="D7134" s="20" t="s">
        <v>19559</v>
      </c>
      <c r="E7134" s="51" t="s">
        <v>19560</v>
      </c>
      <c r="F7134" s="60" t="s">
        <v>10</v>
      </c>
      <c r="G7134" s="60" t="s">
        <v>18654</v>
      </c>
      <c r="H7134" s="60" t="s">
        <v>18655</v>
      </c>
      <c r="I7134" s="60" t="s">
        <v>6</v>
      </c>
      <c r="J7134" s="7"/>
      <c r="K7134" s="65"/>
      <c r="L7134" s="7">
        <v>43512</v>
      </c>
      <c r="M7134" s="64">
        <v>98249.58</v>
      </c>
      <c r="N7134" s="64">
        <v>0</v>
      </c>
      <c r="O7134" s="72"/>
      <c r="P7134"/>
      <c r="Q7134"/>
      <c r="R7134"/>
      <c r="S7134"/>
      <c r="T7134"/>
      <c r="U7134"/>
      <c r="V7134"/>
      <c r="W7134"/>
      <c r="X7134"/>
      <c r="Y7134"/>
    </row>
    <row r="7135" spans="1:25" s="17" customFormat="1" ht="33.75" x14ac:dyDescent="0.25">
      <c r="A7135" s="20">
        <v>7134</v>
      </c>
      <c r="B7135" s="51" t="s">
        <v>16269</v>
      </c>
      <c r="C7135" s="22">
        <v>315508</v>
      </c>
      <c r="D7135" s="20" t="s">
        <v>19561</v>
      </c>
      <c r="E7135" s="51" t="s">
        <v>19562</v>
      </c>
      <c r="F7135" s="60" t="s">
        <v>30</v>
      </c>
      <c r="G7135" s="60" t="s">
        <v>18654</v>
      </c>
      <c r="H7135" s="60" t="s">
        <v>18655</v>
      </c>
      <c r="I7135" s="60" t="s">
        <v>6</v>
      </c>
      <c r="J7135" s="7"/>
      <c r="K7135" s="65"/>
      <c r="L7135" s="7">
        <v>43403</v>
      </c>
      <c r="M7135" s="64">
        <v>99960</v>
      </c>
      <c r="N7135" s="64">
        <v>99960</v>
      </c>
      <c r="O7135" s="72"/>
      <c r="P7135"/>
      <c r="Q7135"/>
      <c r="R7135"/>
      <c r="S7135"/>
      <c r="T7135"/>
      <c r="U7135"/>
      <c r="V7135"/>
      <c r="W7135"/>
      <c r="X7135"/>
      <c r="Y7135"/>
    </row>
    <row r="7136" spans="1:25" s="17" customFormat="1" ht="45" x14ac:dyDescent="0.25">
      <c r="A7136" s="20">
        <v>7135</v>
      </c>
      <c r="B7136" s="51" t="s">
        <v>19563</v>
      </c>
      <c r="C7136" s="22">
        <v>329894</v>
      </c>
      <c r="D7136" s="20" t="s">
        <v>19564</v>
      </c>
      <c r="E7136" s="51" t="s">
        <v>19565</v>
      </c>
      <c r="F7136" s="60" t="s">
        <v>16</v>
      </c>
      <c r="G7136" s="60" t="s">
        <v>18654</v>
      </c>
      <c r="H7136" s="60" t="s">
        <v>18655</v>
      </c>
      <c r="I7136" s="60" t="s">
        <v>23325</v>
      </c>
      <c r="J7136" s="7">
        <v>43544</v>
      </c>
      <c r="K7136" s="65" t="s">
        <v>23422</v>
      </c>
      <c r="L7136" s="7"/>
      <c r="M7136" s="64"/>
      <c r="N7136" s="64"/>
      <c r="O7136" s="72"/>
      <c r="P7136"/>
      <c r="Q7136"/>
      <c r="R7136"/>
      <c r="S7136"/>
      <c r="T7136"/>
      <c r="U7136"/>
      <c r="V7136"/>
      <c r="W7136"/>
      <c r="X7136"/>
      <c r="Y7136"/>
    </row>
    <row r="7137" spans="1:25" s="17" customFormat="1" x14ac:dyDescent="0.25">
      <c r="A7137" s="20">
        <v>7136</v>
      </c>
      <c r="B7137" s="51" t="s">
        <v>19566</v>
      </c>
      <c r="C7137" s="22">
        <v>325635</v>
      </c>
      <c r="D7137" s="20" t="s">
        <v>19567</v>
      </c>
      <c r="E7137" s="51" t="s">
        <v>19568</v>
      </c>
      <c r="F7137" s="60" t="s">
        <v>37</v>
      </c>
      <c r="G7137" s="60" t="s">
        <v>18654</v>
      </c>
      <c r="H7137" s="60" t="s">
        <v>18655</v>
      </c>
      <c r="I7137" s="60" t="s">
        <v>6</v>
      </c>
      <c r="J7137" s="7"/>
      <c r="K7137" s="65"/>
      <c r="L7137" s="7">
        <v>43392</v>
      </c>
      <c r="M7137" s="64">
        <v>96618.240000000005</v>
      </c>
      <c r="N7137" s="64">
        <v>0</v>
      </c>
      <c r="O7137" s="72"/>
      <c r="P7137"/>
      <c r="Q7137"/>
      <c r="R7137"/>
      <c r="S7137"/>
      <c r="T7137"/>
      <c r="U7137"/>
      <c r="V7137"/>
      <c r="W7137"/>
      <c r="X7137"/>
      <c r="Y7137"/>
    </row>
    <row r="7138" spans="1:25" s="17" customFormat="1" x14ac:dyDescent="0.25">
      <c r="A7138" s="20">
        <v>7137</v>
      </c>
      <c r="B7138" s="51" t="s">
        <v>16202</v>
      </c>
      <c r="C7138" s="22">
        <v>325562</v>
      </c>
      <c r="D7138" s="20" t="s">
        <v>19569</v>
      </c>
      <c r="E7138" s="51" t="s">
        <v>19570</v>
      </c>
      <c r="F7138" s="60" t="s">
        <v>37</v>
      </c>
      <c r="G7138" s="60" t="s">
        <v>18654</v>
      </c>
      <c r="H7138" s="60" t="s">
        <v>18655</v>
      </c>
      <c r="I7138" s="60" t="s">
        <v>6</v>
      </c>
      <c r="J7138" s="7"/>
      <c r="K7138" s="65"/>
      <c r="L7138" s="7">
        <v>43412</v>
      </c>
      <c r="M7138" s="64">
        <v>97888.77</v>
      </c>
      <c r="N7138" s="64">
        <v>0</v>
      </c>
      <c r="O7138" s="72"/>
      <c r="P7138"/>
      <c r="Q7138"/>
      <c r="R7138"/>
      <c r="S7138"/>
      <c r="T7138"/>
      <c r="U7138"/>
      <c r="V7138"/>
      <c r="W7138"/>
      <c r="X7138"/>
      <c r="Y7138"/>
    </row>
    <row r="7139" spans="1:25" s="17" customFormat="1" ht="22.5" x14ac:dyDescent="0.25">
      <c r="A7139" s="20">
        <v>7138</v>
      </c>
      <c r="B7139" s="51" t="s">
        <v>19571</v>
      </c>
      <c r="C7139" s="22">
        <v>324906</v>
      </c>
      <c r="D7139" s="20" t="s">
        <v>19572</v>
      </c>
      <c r="E7139" s="51" t="s">
        <v>19573</v>
      </c>
      <c r="F7139" s="60" t="s">
        <v>37</v>
      </c>
      <c r="G7139" s="60" t="s">
        <v>18654</v>
      </c>
      <c r="H7139" s="60" t="s">
        <v>18655</v>
      </c>
      <c r="I7139" s="60" t="s">
        <v>6</v>
      </c>
      <c r="J7139" s="7"/>
      <c r="K7139" s="65"/>
      <c r="L7139" s="7">
        <v>43512</v>
      </c>
      <c r="M7139" s="64">
        <v>83999.16</v>
      </c>
      <c r="N7139" s="64">
        <v>0</v>
      </c>
      <c r="O7139" s="72"/>
      <c r="P7139"/>
      <c r="Q7139"/>
      <c r="R7139"/>
      <c r="S7139"/>
      <c r="T7139"/>
      <c r="U7139"/>
      <c r="V7139"/>
      <c r="W7139"/>
      <c r="X7139"/>
      <c r="Y7139"/>
    </row>
    <row r="7140" spans="1:25" s="17" customFormat="1" ht="56.25" x14ac:dyDescent="0.25">
      <c r="A7140" s="20">
        <v>7139</v>
      </c>
      <c r="B7140" s="51" t="s">
        <v>19574</v>
      </c>
      <c r="C7140" s="22">
        <v>318671</v>
      </c>
      <c r="D7140" s="20" t="s">
        <v>19575</v>
      </c>
      <c r="E7140" s="51" t="s">
        <v>19576</v>
      </c>
      <c r="F7140" s="60" t="s">
        <v>10</v>
      </c>
      <c r="G7140" s="60" t="s">
        <v>18654</v>
      </c>
      <c r="H7140" s="60" t="s">
        <v>18655</v>
      </c>
      <c r="I7140" s="60" t="s">
        <v>6</v>
      </c>
      <c r="J7140" s="7"/>
      <c r="K7140" s="65"/>
      <c r="L7140" s="7">
        <v>43501</v>
      </c>
      <c r="M7140" s="64">
        <v>90153.53</v>
      </c>
      <c r="N7140" s="64">
        <v>0</v>
      </c>
      <c r="O7140" s="72"/>
      <c r="P7140"/>
      <c r="Q7140"/>
      <c r="R7140"/>
      <c r="S7140"/>
      <c r="T7140"/>
      <c r="U7140"/>
      <c r="V7140"/>
      <c r="W7140"/>
      <c r="X7140"/>
      <c r="Y7140"/>
    </row>
    <row r="7141" spans="1:25" s="17" customFormat="1" ht="56.25" x14ac:dyDescent="0.25">
      <c r="A7141" s="20">
        <v>7140</v>
      </c>
      <c r="B7141" s="51" t="s">
        <v>19577</v>
      </c>
      <c r="C7141" s="22">
        <v>649775</v>
      </c>
      <c r="D7141" s="20" t="s">
        <v>19578</v>
      </c>
      <c r="E7141" s="51" t="s">
        <v>19579</v>
      </c>
      <c r="F7141" s="60" t="s">
        <v>10</v>
      </c>
      <c r="G7141" s="60" t="s">
        <v>18654</v>
      </c>
      <c r="H7141" s="60" t="s">
        <v>18655</v>
      </c>
      <c r="I7141" s="60" t="s">
        <v>6</v>
      </c>
      <c r="J7141" s="7"/>
      <c r="K7141" s="65"/>
      <c r="L7141" s="7">
        <v>43433</v>
      </c>
      <c r="M7141" s="64">
        <v>97319.59</v>
      </c>
      <c r="N7141" s="64">
        <v>0</v>
      </c>
      <c r="O7141" s="72"/>
      <c r="P7141"/>
      <c r="Q7141"/>
      <c r="R7141"/>
      <c r="S7141"/>
      <c r="T7141"/>
      <c r="U7141"/>
      <c r="V7141"/>
      <c r="W7141"/>
      <c r="X7141"/>
      <c r="Y7141"/>
    </row>
    <row r="7142" spans="1:25" s="17" customFormat="1" ht="22.5" x14ac:dyDescent="0.25">
      <c r="A7142" s="20">
        <v>7141</v>
      </c>
      <c r="B7142" s="51" t="s">
        <v>19580</v>
      </c>
      <c r="C7142" s="22">
        <v>318922</v>
      </c>
      <c r="D7142" s="20" t="s">
        <v>19581</v>
      </c>
      <c r="E7142" s="51" t="s">
        <v>19582</v>
      </c>
      <c r="F7142" s="60" t="s">
        <v>10</v>
      </c>
      <c r="G7142" s="60" t="s">
        <v>18654</v>
      </c>
      <c r="H7142" s="60" t="s">
        <v>18655</v>
      </c>
      <c r="I7142" s="60" t="s">
        <v>6</v>
      </c>
      <c r="J7142" s="7"/>
      <c r="K7142" s="65"/>
      <c r="L7142" s="7">
        <v>43403</v>
      </c>
      <c r="M7142" s="64">
        <v>99357.5</v>
      </c>
      <c r="N7142" s="64">
        <v>0</v>
      </c>
      <c r="O7142" s="72"/>
      <c r="P7142"/>
      <c r="Q7142"/>
      <c r="R7142"/>
      <c r="S7142"/>
      <c r="T7142"/>
      <c r="U7142"/>
      <c r="V7142"/>
      <c r="W7142"/>
      <c r="X7142"/>
      <c r="Y7142"/>
    </row>
    <row r="7143" spans="1:25" s="17" customFormat="1" ht="22.5" x14ac:dyDescent="0.25">
      <c r="A7143" s="20">
        <v>7142</v>
      </c>
      <c r="B7143" s="51" t="s">
        <v>19583</v>
      </c>
      <c r="C7143" s="22">
        <v>324515</v>
      </c>
      <c r="D7143" s="20" t="s">
        <v>19584</v>
      </c>
      <c r="E7143" s="51" t="s">
        <v>19585</v>
      </c>
      <c r="F7143" s="60" t="s">
        <v>37</v>
      </c>
      <c r="G7143" s="60" t="s">
        <v>18654</v>
      </c>
      <c r="H7143" s="60" t="s">
        <v>18655</v>
      </c>
      <c r="I7143" s="60" t="s">
        <v>6</v>
      </c>
      <c r="J7143" s="7"/>
      <c r="K7143" s="65"/>
      <c r="L7143" s="7">
        <v>43419</v>
      </c>
      <c r="M7143" s="64">
        <v>100000</v>
      </c>
      <c r="N7143" s="64">
        <v>0</v>
      </c>
      <c r="O7143" s="72"/>
      <c r="P7143"/>
      <c r="Q7143"/>
      <c r="R7143"/>
      <c r="S7143"/>
      <c r="T7143"/>
      <c r="U7143"/>
      <c r="V7143"/>
      <c r="W7143"/>
      <c r="X7143"/>
      <c r="Y7143"/>
    </row>
    <row r="7144" spans="1:25" s="17" customFormat="1" ht="22.5" x14ac:dyDescent="0.25">
      <c r="A7144" s="20">
        <v>7143</v>
      </c>
      <c r="B7144" s="51" t="s">
        <v>17452</v>
      </c>
      <c r="C7144" s="22">
        <v>326852</v>
      </c>
      <c r="D7144" s="20" t="s">
        <v>19586</v>
      </c>
      <c r="E7144" s="51" t="s">
        <v>19587</v>
      </c>
      <c r="F7144" s="60" t="s">
        <v>16</v>
      </c>
      <c r="G7144" s="60" t="s">
        <v>18654</v>
      </c>
      <c r="H7144" s="60" t="s">
        <v>18655</v>
      </c>
      <c r="I7144" s="60" t="s">
        <v>23325</v>
      </c>
      <c r="J7144" s="7">
        <v>43298</v>
      </c>
      <c r="K7144" s="65" t="s">
        <v>23427</v>
      </c>
      <c r="L7144" s="7"/>
      <c r="M7144" s="64"/>
      <c r="N7144" s="64"/>
      <c r="O7144" s="72"/>
      <c r="P7144"/>
      <c r="Q7144"/>
      <c r="R7144"/>
      <c r="S7144"/>
      <c r="T7144"/>
      <c r="U7144"/>
      <c r="V7144"/>
      <c r="W7144"/>
      <c r="X7144"/>
      <c r="Y7144"/>
    </row>
    <row r="7145" spans="1:25" s="17" customFormat="1" ht="45" x14ac:dyDescent="0.25">
      <c r="A7145" s="20">
        <v>7144</v>
      </c>
      <c r="B7145" s="51" t="s">
        <v>19588</v>
      </c>
      <c r="C7145" s="22">
        <v>650188</v>
      </c>
      <c r="D7145" s="20" t="s">
        <v>19589</v>
      </c>
      <c r="E7145" s="51" t="s">
        <v>19590</v>
      </c>
      <c r="F7145" s="60" t="s">
        <v>10</v>
      </c>
      <c r="G7145" s="60" t="s">
        <v>18654</v>
      </c>
      <c r="H7145" s="60" t="s">
        <v>18655</v>
      </c>
      <c r="I7145" s="60" t="s">
        <v>23420</v>
      </c>
      <c r="J7145" s="7"/>
      <c r="K7145" s="65"/>
      <c r="L7145" s="7"/>
      <c r="M7145" s="64"/>
      <c r="N7145" s="64"/>
      <c r="O7145" s="72"/>
      <c r="P7145"/>
      <c r="Q7145"/>
      <c r="R7145"/>
      <c r="S7145"/>
      <c r="T7145"/>
      <c r="U7145"/>
      <c r="V7145"/>
      <c r="W7145"/>
      <c r="X7145"/>
      <c r="Y7145"/>
    </row>
    <row r="7146" spans="1:25" s="17" customFormat="1" ht="33.75" x14ac:dyDescent="0.25">
      <c r="A7146" s="20">
        <v>7145</v>
      </c>
      <c r="B7146" s="51" t="s">
        <v>16196</v>
      </c>
      <c r="C7146" s="22">
        <v>329258</v>
      </c>
      <c r="D7146" s="20" t="s">
        <v>19591</v>
      </c>
      <c r="E7146" s="51" t="s">
        <v>19592</v>
      </c>
      <c r="F7146" s="60" t="s">
        <v>37</v>
      </c>
      <c r="G7146" s="60" t="s">
        <v>18654</v>
      </c>
      <c r="H7146" s="60" t="s">
        <v>18655</v>
      </c>
      <c r="I7146" s="60" t="s">
        <v>23420</v>
      </c>
      <c r="J7146" s="7"/>
      <c r="K7146" s="65"/>
      <c r="L7146" s="7"/>
      <c r="M7146" s="64"/>
      <c r="N7146" s="64"/>
      <c r="O7146" s="72"/>
      <c r="P7146"/>
      <c r="Q7146"/>
      <c r="R7146"/>
      <c r="S7146"/>
      <c r="T7146"/>
      <c r="U7146"/>
      <c r="V7146"/>
      <c r="W7146"/>
      <c r="X7146"/>
      <c r="Y7146"/>
    </row>
    <row r="7147" spans="1:25" s="17" customFormat="1" ht="33.75" x14ac:dyDescent="0.25">
      <c r="A7147" s="20">
        <v>7146</v>
      </c>
      <c r="B7147" s="51" t="s">
        <v>19593</v>
      </c>
      <c r="C7147" s="22">
        <v>690571</v>
      </c>
      <c r="D7147" s="20" t="s">
        <v>19594</v>
      </c>
      <c r="E7147" s="51" t="s">
        <v>19595</v>
      </c>
      <c r="F7147" s="60" t="s">
        <v>16</v>
      </c>
      <c r="G7147" s="60" t="s">
        <v>18654</v>
      </c>
      <c r="H7147" s="60" t="s">
        <v>18655</v>
      </c>
      <c r="I7147" s="60" t="s">
        <v>23420</v>
      </c>
      <c r="J7147" s="7"/>
      <c r="K7147" s="65"/>
      <c r="L7147" s="7"/>
      <c r="M7147" s="64"/>
      <c r="N7147" s="64"/>
      <c r="O7147" s="72"/>
      <c r="P7147"/>
      <c r="Q7147"/>
      <c r="R7147"/>
      <c r="S7147"/>
      <c r="T7147"/>
      <c r="U7147"/>
      <c r="V7147"/>
      <c r="W7147"/>
      <c r="X7147"/>
      <c r="Y7147"/>
    </row>
    <row r="7148" spans="1:25" s="17" customFormat="1" ht="22.5" x14ac:dyDescent="0.25">
      <c r="A7148" s="20">
        <v>7147</v>
      </c>
      <c r="B7148" s="51" t="s">
        <v>17014</v>
      </c>
      <c r="C7148" s="22">
        <v>327522</v>
      </c>
      <c r="D7148" s="20" t="s">
        <v>19596</v>
      </c>
      <c r="E7148" s="51" t="s">
        <v>19597</v>
      </c>
      <c r="F7148" s="60" t="s">
        <v>16</v>
      </c>
      <c r="G7148" s="60" t="s">
        <v>18654</v>
      </c>
      <c r="H7148" s="60" t="s">
        <v>18655</v>
      </c>
      <c r="I7148" s="60" t="s">
        <v>23420</v>
      </c>
      <c r="J7148" s="7"/>
      <c r="K7148" s="65"/>
      <c r="L7148" s="7"/>
      <c r="M7148" s="64"/>
      <c r="N7148" s="64"/>
      <c r="O7148" s="72"/>
      <c r="P7148"/>
      <c r="Q7148"/>
      <c r="R7148"/>
      <c r="S7148"/>
      <c r="T7148"/>
      <c r="U7148"/>
      <c r="V7148"/>
      <c r="W7148"/>
      <c r="X7148"/>
      <c r="Y7148"/>
    </row>
    <row r="7149" spans="1:25" s="17" customFormat="1" x14ac:dyDescent="0.25">
      <c r="A7149" s="20">
        <v>7148</v>
      </c>
      <c r="B7149" s="51" t="s">
        <v>19598</v>
      </c>
      <c r="C7149" s="22">
        <v>318728</v>
      </c>
      <c r="D7149" s="20" t="s">
        <v>19599</v>
      </c>
      <c r="E7149" s="51" t="s">
        <v>19600</v>
      </c>
      <c r="F7149" s="60" t="s">
        <v>10</v>
      </c>
      <c r="G7149" s="60" t="s">
        <v>18654</v>
      </c>
      <c r="H7149" s="60" t="s">
        <v>18655</v>
      </c>
      <c r="I7149" s="60" t="s">
        <v>23325</v>
      </c>
      <c r="J7149" s="7">
        <v>43280</v>
      </c>
      <c r="K7149" s="65" t="s">
        <v>23425</v>
      </c>
      <c r="L7149" s="7"/>
      <c r="M7149" s="64"/>
      <c r="N7149" s="64"/>
      <c r="O7149" s="72"/>
      <c r="P7149"/>
      <c r="Q7149"/>
      <c r="R7149"/>
      <c r="S7149"/>
      <c r="T7149"/>
      <c r="U7149"/>
      <c r="V7149"/>
      <c r="W7149"/>
      <c r="X7149"/>
      <c r="Y7149"/>
    </row>
    <row r="7150" spans="1:25" s="17" customFormat="1" ht="33.75" x14ac:dyDescent="0.25">
      <c r="A7150" s="20">
        <v>7149</v>
      </c>
      <c r="B7150" s="51" t="s">
        <v>16453</v>
      </c>
      <c r="C7150" s="22">
        <v>317926</v>
      </c>
      <c r="D7150" s="20" t="s">
        <v>19601</v>
      </c>
      <c r="E7150" s="51" t="s">
        <v>19602</v>
      </c>
      <c r="F7150" s="60" t="s">
        <v>26</v>
      </c>
      <c r="G7150" s="60" t="s">
        <v>18654</v>
      </c>
      <c r="H7150" s="60" t="s">
        <v>18655</v>
      </c>
      <c r="I7150" s="60" t="s">
        <v>23420</v>
      </c>
      <c r="J7150" s="7"/>
      <c r="K7150" s="65"/>
      <c r="L7150" s="7"/>
      <c r="M7150" s="64"/>
      <c r="N7150" s="64"/>
      <c r="O7150" s="72"/>
      <c r="P7150"/>
      <c r="Q7150"/>
      <c r="R7150"/>
      <c r="S7150"/>
      <c r="T7150"/>
      <c r="U7150"/>
      <c r="V7150"/>
      <c r="W7150"/>
      <c r="X7150"/>
      <c r="Y7150"/>
    </row>
    <row r="7151" spans="1:25" s="17" customFormat="1" ht="33.75" x14ac:dyDescent="0.25">
      <c r="A7151" s="20">
        <v>7150</v>
      </c>
      <c r="B7151" s="51" t="s">
        <v>19603</v>
      </c>
      <c r="C7151" s="22">
        <v>327301</v>
      </c>
      <c r="D7151" s="20" t="s">
        <v>19604</v>
      </c>
      <c r="E7151" s="51" t="s">
        <v>19605</v>
      </c>
      <c r="F7151" s="60" t="s">
        <v>16</v>
      </c>
      <c r="G7151" s="60" t="s">
        <v>18654</v>
      </c>
      <c r="H7151" s="60" t="s">
        <v>18655</v>
      </c>
      <c r="I7151" s="60" t="s">
        <v>6</v>
      </c>
      <c r="J7151" s="7"/>
      <c r="K7151" s="65"/>
      <c r="L7151" s="7">
        <v>43384</v>
      </c>
      <c r="M7151" s="64">
        <v>96724.87</v>
      </c>
      <c r="N7151" s="64">
        <v>0</v>
      </c>
      <c r="O7151" s="72"/>
      <c r="P7151"/>
      <c r="Q7151"/>
      <c r="R7151"/>
      <c r="S7151"/>
      <c r="T7151"/>
      <c r="U7151"/>
      <c r="V7151"/>
      <c r="W7151"/>
      <c r="X7151"/>
      <c r="Y7151"/>
    </row>
    <row r="7152" spans="1:25" s="17" customFormat="1" ht="33.75" x14ac:dyDescent="0.25">
      <c r="A7152" s="20">
        <v>7151</v>
      </c>
      <c r="B7152" s="51" t="s">
        <v>16366</v>
      </c>
      <c r="C7152" s="22">
        <v>316598</v>
      </c>
      <c r="D7152" s="20" t="s">
        <v>19606</v>
      </c>
      <c r="E7152" s="51" t="s">
        <v>19607</v>
      </c>
      <c r="F7152" s="60" t="s">
        <v>30</v>
      </c>
      <c r="G7152" s="60" t="s">
        <v>18654</v>
      </c>
      <c r="H7152" s="60" t="s">
        <v>18655</v>
      </c>
      <c r="I7152" s="60" t="s">
        <v>6</v>
      </c>
      <c r="J7152" s="7"/>
      <c r="K7152" s="65"/>
      <c r="L7152" s="7">
        <v>43412</v>
      </c>
      <c r="M7152" s="64">
        <v>70135.899999999994</v>
      </c>
      <c r="N7152" s="64">
        <v>0</v>
      </c>
      <c r="O7152" s="72"/>
      <c r="P7152"/>
      <c r="Q7152"/>
      <c r="R7152"/>
      <c r="S7152"/>
      <c r="T7152"/>
      <c r="U7152"/>
      <c r="V7152"/>
      <c r="W7152"/>
      <c r="X7152"/>
      <c r="Y7152"/>
    </row>
    <row r="7153" spans="1:25" s="17" customFormat="1" ht="22.5" x14ac:dyDescent="0.25">
      <c r="A7153" s="20">
        <v>7152</v>
      </c>
      <c r="B7153" s="51" t="s">
        <v>19608</v>
      </c>
      <c r="C7153" s="22">
        <v>317969</v>
      </c>
      <c r="D7153" s="20" t="s">
        <v>19609</v>
      </c>
      <c r="E7153" s="51" t="s">
        <v>19610</v>
      </c>
      <c r="F7153" s="60" t="s">
        <v>26</v>
      </c>
      <c r="G7153" s="60" t="s">
        <v>18654</v>
      </c>
      <c r="H7153" s="60" t="s">
        <v>18655</v>
      </c>
      <c r="I7153" s="60" t="s">
        <v>6</v>
      </c>
      <c r="J7153" s="7"/>
      <c r="K7153" s="65"/>
      <c r="L7153" s="7">
        <v>43371</v>
      </c>
      <c r="M7153" s="64">
        <v>97159.12</v>
      </c>
      <c r="N7153" s="64">
        <v>0</v>
      </c>
      <c r="O7153" s="72"/>
      <c r="P7153"/>
      <c r="Q7153"/>
      <c r="R7153"/>
      <c r="S7153"/>
      <c r="T7153"/>
      <c r="U7153"/>
      <c r="V7153"/>
      <c r="W7153"/>
      <c r="X7153"/>
      <c r="Y7153"/>
    </row>
    <row r="7154" spans="1:25" s="17" customFormat="1" ht="33.75" x14ac:dyDescent="0.25">
      <c r="A7154" s="20">
        <v>7153</v>
      </c>
      <c r="B7154" s="51" t="s">
        <v>16825</v>
      </c>
      <c r="C7154" s="22">
        <v>315826</v>
      </c>
      <c r="D7154" s="20" t="s">
        <v>19611</v>
      </c>
      <c r="E7154" s="51" t="s">
        <v>19612</v>
      </c>
      <c r="F7154" s="60" t="s">
        <v>30</v>
      </c>
      <c r="G7154" s="60" t="s">
        <v>18654</v>
      </c>
      <c r="H7154" s="60" t="s">
        <v>18655</v>
      </c>
      <c r="I7154" s="60" t="s">
        <v>23420</v>
      </c>
      <c r="J7154" s="7"/>
      <c r="K7154" s="65"/>
      <c r="L7154" s="7"/>
      <c r="M7154" s="64"/>
      <c r="N7154" s="64"/>
      <c r="O7154" s="72"/>
      <c r="P7154"/>
      <c r="Q7154"/>
      <c r="R7154"/>
      <c r="S7154"/>
      <c r="T7154"/>
      <c r="U7154"/>
      <c r="V7154"/>
      <c r="W7154"/>
      <c r="X7154"/>
      <c r="Y7154"/>
    </row>
    <row r="7155" spans="1:25" s="17" customFormat="1" ht="56.25" x14ac:dyDescent="0.25">
      <c r="A7155" s="20">
        <v>7154</v>
      </c>
      <c r="B7155" s="51" t="s">
        <v>19613</v>
      </c>
      <c r="C7155" s="22">
        <v>329541</v>
      </c>
      <c r="D7155" s="20" t="s">
        <v>19614</v>
      </c>
      <c r="E7155" s="51" t="s">
        <v>19615</v>
      </c>
      <c r="F7155" s="60" t="s">
        <v>37</v>
      </c>
      <c r="G7155" s="60" t="s">
        <v>18654</v>
      </c>
      <c r="H7155" s="60" t="s">
        <v>18655</v>
      </c>
      <c r="I7155" s="60" t="s">
        <v>23325</v>
      </c>
      <c r="J7155" s="7">
        <v>43280</v>
      </c>
      <c r="K7155" s="65" t="s">
        <v>23425</v>
      </c>
      <c r="L7155" s="7"/>
      <c r="M7155" s="64"/>
      <c r="N7155" s="64"/>
      <c r="O7155" s="72"/>
      <c r="P7155"/>
      <c r="Q7155"/>
      <c r="R7155"/>
      <c r="S7155"/>
      <c r="T7155"/>
      <c r="U7155"/>
      <c r="V7155"/>
      <c r="W7155"/>
      <c r="X7155"/>
      <c r="Y7155"/>
    </row>
    <row r="7156" spans="1:25" s="17" customFormat="1" ht="22.5" x14ac:dyDescent="0.25">
      <c r="A7156" s="20">
        <v>7155</v>
      </c>
      <c r="B7156" s="51" t="s">
        <v>19616</v>
      </c>
      <c r="C7156" s="22">
        <v>328316</v>
      </c>
      <c r="D7156" s="20" t="s">
        <v>19617</v>
      </c>
      <c r="E7156" s="51" t="s">
        <v>19618</v>
      </c>
      <c r="F7156" s="60" t="s">
        <v>10</v>
      </c>
      <c r="G7156" s="60" t="s">
        <v>18654</v>
      </c>
      <c r="H7156" s="60" t="s">
        <v>18655</v>
      </c>
      <c r="I7156" s="60" t="s">
        <v>23420</v>
      </c>
      <c r="J7156" s="7"/>
      <c r="K7156" s="65"/>
      <c r="L7156" s="7"/>
      <c r="M7156" s="64"/>
      <c r="N7156" s="64"/>
      <c r="O7156" s="72"/>
      <c r="P7156"/>
      <c r="Q7156"/>
      <c r="R7156"/>
      <c r="S7156"/>
      <c r="T7156"/>
      <c r="U7156"/>
      <c r="V7156"/>
      <c r="W7156"/>
      <c r="X7156"/>
      <c r="Y7156"/>
    </row>
    <row r="7157" spans="1:25" s="17" customFormat="1" ht="33.75" x14ac:dyDescent="0.25">
      <c r="A7157" s="20">
        <v>7156</v>
      </c>
      <c r="B7157" s="51" t="s">
        <v>15817</v>
      </c>
      <c r="C7157" s="22">
        <v>321451</v>
      </c>
      <c r="D7157" s="20" t="s">
        <v>19619</v>
      </c>
      <c r="E7157" s="51" t="s">
        <v>19620</v>
      </c>
      <c r="F7157" s="60" t="s">
        <v>30</v>
      </c>
      <c r="G7157" s="60" t="s">
        <v>18654</v>
      </c>
      <c r="H7157" s="60" t="s">
        <v>18655</v>
      </c>
      <c r="I7157" s="60" t="s">
        <v>6</v>
      </c>
      <c r="J7157" s="7"/>
      <c r="K7157" s="65"/>
      <c r="L7157" s="7">
        <v>43372</v>
      </c>
      <c r="M7157" s="64">
        <v>100000</v>
      </c>
      <c r="N7157" s="64">
        <v>0</v>
      </c>
      <c r="O7157" s="72"/>
      <c r="P7157"/>
      <c r="Q7157"/>
      <c r="R7157"/>
      <c r="S7157"/>
      <c r="T7157"/>
      <c r="U7157"/>
      <c r="V7157"/>
      <c r="W7157"/>
      <c r="X7157"/>
      <c r="Y7157"/>
    </row>
    <row r="7158" spans="1:25" s="17" customFormat="1" ht="33.75" x14ac:dyDescent="0.25">
      <c r="A7158" s="20">
        <v>7157</v>
      </c>
      <c r="B7158" s="51" t="s">
        <v>5698</v>
      </c>
      <c r="C7158" s="22">
        <v>331414</v>
      </c>
      <c r="D7158" s="20" t="s">
        <v>19621</v>
      </c>
      <c r="E7158" s="51" t="s">
        <v>19622</v>
      </c>
      <c r="F7158" s="60" t="s">
        <v>37</v>
      </c>
      <c r="G7158" s="60" t="s">
        <v>18654</v>
      </c>
      <c r="H7158" s="60" t="s">
        <v>18655</v>
      </c>
      <c r="I7158" s="60" t="s">
        <v>23325</v>
      </c>
      <c r="J7158" s="7">
        <v>43298</v>
      </c>
      <c r="K7158" s="65" t="s">
        <v>23427</v>
      </c>
      <c r="L7158" s="7"/>
      <c r="M7158" s="64"/>
      <c r="N7158" s="64"/>
      <c r="O7158" s="72"/>
      <c r="P7158"/>
      <c r="Q7158"/>
      <c r="R7158"/>
      <c r="S7158"/>
      <c r="T7158"/>
      <c r="U7158"/>
      <c r="V7158"/>
      <c r="W7158"/>
      <c r="X7158"/>
      <c r="Y7158"/>
    </row>
    <row r="7159" spans="1:25" s="17" customFormat="1" ht="22.5" x14ac:dyDescent="0.25">
      <c r="A7159" s="20">
        <v>7158</v>
      </c>
      <c r="B7159" s="51" t="s">
        <v>5827</v>
      </c>
      <c r="C7159" s="22">
        <v>692522</v>
      </c>
      <c r="D7159" s="20" t="s">
        <v>19623</v>
      </c>
      <c r="E7159" s="51" t="s">
        <v>19624</v>
      </c>
      <c r="F7159" s="60" t="s">
        <v>26</v>
      </c>
      <c r="G7159" s="60" t="s">
        <v>18654</v>
      </c>
      <c r="H7159" s="60" t="s">
        <v>18655</v>
      </c>
      <c r="I7159" s="60" t="s">
        <v>6</v>
      </c>
      <c r="J7159" s="7"/>
      <c r="K7159" s="65"/>
      <c r="L7159" s="7">
        <v>43371</v>
      </c>
      <c r="M7159" s="64">
        <v>94787.42</v>
      </c>
      <c r="N7159" s="64">
        <v>0</v>
      </c>
      <c r="O7159" s="72"/>
      <c r="P7159"/>
      <c r="Q7159"/>
      <c r="R7159"/>
      <c r="S7159"/>
      <c r="T7159"/>
      <c r="U7159"/>
      <c r="V7159"/>
      <c r="W7159"/>
      <c r="X7159"/>
      <c r="Y7159"/>
    </row>
    <row r="7160" spans="1:25" s="17" customFormat="1" ht="22.5" x14ac:dyDescent="0.25">
      <c r="A7160" s="20">
        <v>7159</v>
      </c>
      <c r="B7160" s="51" t="s">
        <v>18358</v>
      </c>
      <c r="C7160" s="22">
        <v>311651</v>
      </c>
      <c r="D7160" s="20" t="s">
        <v>19625</v>
      </c>
      <c r="E7160" s="51" t="s">
        <v>19626</v>
      </c>
      <c r="F7160" s="60" t="s">
        <v>26</v>
      </c>
      <c r="G7160" s="60" t="s">
        <v>18654</v>
      </c>
      <c r="H7160" s="60" t="s">
        <v>18655</v>
      </c>
      <c r="I7160" s="60" t="s">
        <v>23420</v>
      </c>
      <c r="J7160" s="7"/>
      <c r="K7160" s="65"/>
      <c r="L7160" s="7"/>
      <c r="M7160" s="64"/>
      <c r="N7160" s="64"/>
      <c r="O7160" s="72"/>
      <c r="P7160"/>
      <c r="Q7160"/>
      <c r="R7160"/>
      <c r="S7160"/>
      <c r="T7160"/>
      <c r="U7160"/>
      <c r="V7160"/>
      <c r="W7160"/>
      <c r="X7160"/>
      <c r="Y7160"/>
    </row>
    <row r="7161" spans="1:25" s="17" customFormat="1" ht="22.5" x14ac:dyDescent="0.25">
      <c r="A7161" s="20">
        <v>7160</v>
      </c>
      <c r="B7161" s="51" t="s">
        <v>19627</v>
      </c>
      <c r="C7161" s="22">
        <v>324094</v>
      </c>
      <c r="D7161" s="20" t="s">
        <v>19628</v>
      </c>
      <c r="E7161" s="51" t="s">
        <v>19629</v>
      </c>
      <c r="F7161" s="60" t="s">
        <v>37</v>
      </c>
      <c r="G7161" s="60" t="s">
        <v>18654</v>
      </c>
      <c r="H7161" s="60" t="s">
        <v>18655</v>
      </c>
      <c r="I7161" s="60" t="s">
        <v>6</v>
      </c>
      <c r="J7161" s="7"/>
      <c r="K7161" s="65"/>
      <c r="L7161" s="7">
        <v>43411</v>
      </c>
      <c r="M7161" s="64">
        <v>99578.5</v>
      </c>
      <c r="N7161" s="64">
        <v>0</v>
      </c>
      <c r="O7161" s="72"/>
      <c r="P7161"/>
      <c r="Q7161"/>
      <c r="R7161"/>
      <c r="S7161"/>
      <c r="T7161"/>
      <c r="U7161"/>
      <c r="V7161"/>
      <c r="W7161"/>
      <c r="X7161"/>
      <c r="Y7161"/>
    </row>
    <row r="7162" spans="1:25" s="17" customFormat="1" x14ac:dyDescent="0.25">
      <c r="A7162" s="20">
        <v>7161</v>
      </c>
      <c r="B7162" s="51" t="s">
        <v>19630</v>
      </c>
      <c r="C7162" s="22">
        <v>648965</v>
      </c>
      <c r="D7162" s="20" t="s">
        <v>19631</v>
      </c>
      <c r="E7162" s="51" t="s">
        <v>19632</v>
      </c>
      <c r="F7162" s="60" t="s">
        <v>30</v>
      </c>
      <c r="G7162" s="60" t="s">
        <v>18654</v>
      </c>
      <c r="H7162" s="60" t="s">
        <v>18655</v>
      </c>
      <c r="I7162" s="60" t="s">
        <v>23420</v>
      </c>
      <c r="J7162" s="7"/>
      <c r="K7162" s="65"/>
      <c r="L7162" s="7"/>
      <c r="M7162" s="64"/>
      <c r="N7162" s="64"/>
      <c r="O7162" s="72"/>
      <c r="P7162"/>
      <c r="Q7162"/>
      <c r="R7162"/>
      <c r="S7162"/>
      <c r="T7162"/>
      <c r="U7162"/>
      <c r="V7162"/>
      <c r="W7162"/>
      <c r="X7162"/>
      <c r="Y7162"/>
    </row>
    <row r="7163" spans="1:25" s="17" customFormat="1" ht="22.5" x14ac:dyDescent="0.25">
      <c r="A7163" s="20">
        <v>7162</v>
      </c>
      <c r="B7163" s="51" t="s">
        <v>16075</v>
      </c>
      <c r="C7163" s="22">
        <v>308501</v>
      </c>
      <c r="D7163" s="20" t="s">
        <v>19633</v>
      </c>
      <c r="E7163" s="51" t="s">
        <v>19634</v>
      </c>
      <c r="F7163" s="60" t="s">
        <v>3</v>
      </c>
      <c r="G7163" s="60" t="s">
        <v>18654</v>
      </c>
      <c r="H7163" s="60" t="s">
        <v>18655</v>
      </c>
      <c r="I7163" s="60" t="s">
        <v>6</v>
      </c>
      <c r="J7163" s="7"/>
      <c r="K7163" s="65"/>
      <c r="L7163" s="7">
        <v>43452</v>
      </c>
      <c r="M7163" s="64">
        <v>99099.6</v>
      </c>
      <c r="N7163" s="64">
        <v>0</v>
      </c>
      <c r="O7163" s="72"/>
      <c r="P7163"/>
      <c r="Q7163"/>
      <c r="R7163"/>
      <c r="S7163"/>
      <c r="T7163"/>
      <c r="U7163"/>
      <c r="V7163"/>
      <c r="W7163"/>
      <c r="X7163"/>
      <c r="Y7163"/>
    </row>
    <row r="7164" spans="1:25" s="17" customFormat="1" ht="33.75" x14ac:dyDescent="0.25">
      <c r="A7164" s="20">
        <v>7163</v>
      </c>
      <c r="B7164" s="51" t="s">
        <v>16712</v>
      </c>
      <c r="C7164" s="22">
        <v>649384</v>
      </c>
      <c r="D7164" s="20" t="s">
        <v>19635</v>
      </c>
      <c r="E7164" s="51" t="s">
        <v>19636</v>
      </c>
      <c r="F7164" s="60" t="s">
        <v>10</v>
      </c>
      <c r="G7164" s="60" t="s">
        <v>18654</v>
      </c>
      <c r="H7164" s="60" t="s">
        <v>18655</v>
      </c>
      <c r="I7164" s="60" t="s">
        <v>23420</v>
      </c>
      <c r="J7164" s="7"/>
      <c r="K7164" s="65"/>
      <c r="L7164" s="7"/>
      <c r="M7164" s="64"/>
      <c r="N7164" s="64"/>
      <c r="O7164" s="72"/>
      <c r="P7164"/>
      <c r="Q7164"/>
      <c r="R7164"/>
      <c r="S7164"/>
      <c r="T7164"/>
      <c r="U7164"/>
      <c r="V7164"/>
      <c r="W7164"/>
      <c r="X7164"/>
      <c r="Y7164"/>
    </row>
    <row r="7165" spans="1:25" s="17" customFormat="1" ht="33.75" x14ac:dyDescent="0.25">
      <c r="A7165" s="20">
        <v>7164</v>
      </c>
      <c r="B7165" s="51" t="s">
        <v>15947</v>
      </c>
      <c r="C7165" s="22">
        <v>36138487</v>
      </c>
      <c r="D7165" s="20" t="s">
        <v>19637</v>
      </c>
      <c r="E7165" s="51" t="s">
        <v>19638</v>
      </c>
      <c r="F7165" s="60" t="s">
        <v>30</v>
      </c>
      <c r="G7165" s="60" t="s">
        <v>18654</v>
      </c>
      <c r="H7165" s="60" t="s">
        <v>18655</v>
      </c>
      <c r="I7165" s="60" t="s">
        <v>6</v>
      </c>
      <c r="J7165" s="7"/>
      <c r="K7165" s="65"/>
      <c r="L7165" s="7">
        <v>43371</v>
      </c>
      <c r="M7165" s="64">
        <v>99367.84</v>
      </c>
      <c r="N7165" s="64">
        <v>0</v>
      </c>
      <c r="O7165" s="72"/>
      <c r="P7165"/>
      <c r="Q7165"/>
      <c r="R7165"/>
      <c r="S7165"/>
      <c r="T7165"/>
      <c r="U7165"/>
      <c r="V7165"/>
      <c r="W7165"/>
      <c r="X7165"/>
      <c r="Y7165"/>
    </row>
    <row r="7166" spans="1:25" s="17" customFormat="1" ht="33.75" x14ac:dyDescent="0.25">
      <c r="A7166" s="20">
        <v>7165</v>
      </c>
      <c r="B7166" s="51" t="s">
        <v>19169</v>
      </c>
      <c r="C7166" s="22">
        <v>328766</v>
      </c>
      <c r="D7166" s="20" t="s">
        <v>19639</v>
      </c>
      <c r="E7166" s="51" t="s">
        <v>19640</v>
      </c>
      <c r="F7166" s="60" t="s">
        <v>37</v>
      </c>
      <c r="G7166" s="60" t="s">
        <v>18654</v>
      </c>
      <c r="H7166" s="60" t="s">
        <v>18655</v>
      </c>
      <c r="I7166" s="60" t="s">
        <v>23325</v>
      </c>
      <c r="J7166" s="7">
        <v>43280</v>
      </c>
      <c r="K7166" s="65" t="s">
        <v>23425</v>
      </c>
      <c r="L7166" s="7"/>
      <c r="M7166" s="64"/>
      <c r="N7166" s="64"/>
      <c r="O7166" s="72"/>
      <c r="P7166"/>
      <c r="Q7166"/>
      <c r="R7166"/>
      <c r="S7166"/>
      <c r="T7166"/>
      <c r="U7166"/>
      <c r="V7166"/>
      <c r="W7166"/>
      <c r="X7166"/>
      <c r="Y7166"/>
    </row>
    <row r="7167" spans="1:25" s="17" customFormat="1" ht="22.5" x14ac:dyDescent="0.25">
      <c r="A7167" s="20">
        <v>7166</v>
      </c>
      <c r="B7167" s="51" t="s">
        <v>19641</v>
      </c>
      <c r="C7167" s="22">
        <v>307599</v>
      </c>
      <c r="D7167" s="20" t="s">
        <v>19642</v>
      </c>
      <c r="E7167" s="51" t="s">
        <v>19643</v>
      </c>
      <c r="F7167" s="60" t="s">
        <v>3</v>
      </c>
      <c r="G7167" s="60" t="s">
        <v>18654</v>
      </c>
      <c r="H7167" s="60" t="s">
        <v>18655</v>
      </c>
      <c r="I7167" s="60" t="s">
        <v>6</v>
      </c>
      <c r="J7167" s="7"/>
      <c r="K7167" s="65"/>
      <c r="L7167" s="7">
        <v>43371</v>
      </c>
      <c r="M7167" s="64">
        <v>85311.99</v>
      </c>
      <c r="N7167" s="64">
        <v>0</v>
      </c>
      <c r="O7167" s="72"/>
      <c r="P7167"/>
      <c r="Q7167"/>
      <c r="R7167"/>
      <c r="S7167"/>
      <c r="T7167"/>
      <c r="U7167"/>
      <c r="V7167"/>
      <c r="W7167"/>
      <c r="X7167"/>
      <c r="Y7167"/>
    </row>
    <row r="7168" spans="1:25" s="17" customFormat="1" ht="33.75" x14ac:dyDescent="0.25">
      <c r="A7168" s="20">
        <v>7167</v>
      </c>
      <c r="B7168" s="51" t="s">
        <v>19644</v>
      </c>
      <c r="C7168" s="22">
        <v>647608</v>
      </c>
      <c r="D7168" s="20" t="s">
        <v>19645</v>
      </c>
      <c r="E7168" s="51" t="s">
        <v>19646</v>
      </c>
      <c r="F7168" s="60" t="s">
        <v>10</v>
      </c>
      <c r="G7168" s="60" t="s">
        <v>18654</v>
      </c>
      <c r="H7168" s="60" t="s">
        <v>18655</v>
      </c>
      <c r="I7168" s="60" t="s">
        <v>6</v>
      </c>
      <c r="J7168" s="7"/>
      <c r="K7168" s="65"/>
      <c r="L7168" s="7">
        <v>43383</v>
      </c>
      <c r="M7168" s="64">
        <v>85803.77</v>
      </c>
      <c r="N7168" s="64">
        <v>0</v>
      </c>
      <c r="O7168" s="72"/>
      <c r="P7168"/>
      <c r="Q7168"/>
      <c r="R7168"/>
      <c r="S7168"/>
      <c r="T7168"/>
      <c r="U7168"/>
      <c r="V7168"/>
      <c r="W7168"/>
      <c r="X7168"/>
      <c r="Y7168"/>
    </row>
    <row r="7169" spans="1:25" s="17" customFormat="1" ht="45" x14ac:dyDescent="0.25">
      <c r="A7169" s="20">
        <v>7168</v>
      </c>
      <c r="B7169" s="51" t="s">
        <v>17011</v>
      </c>
      <c r="C7169" s="22">
        <v>37869051</v>
      </c>
      <c r="D7169" s="20" t="s">
        <v>19647</v>
      </c>
      <c r="E7169" s="51" t="s">
        <v>19648</v>
      </c>
      <c r="F7169" s="60" t="s">
        <v>3</v>
      </c>
      <c r="G7169" s="60" t="s">
        <v>18654</v>
      </c>
      <c r="H7169" s="60" t="s">
        <v>18655</v>
      </c>
      <c r="I7169" s="60" t="s">
        <v>6</v>
      </c>
      <c r="J7169" s="7"/>
      <c r="K7169" s="65"/>
      <c r="L7169" s="7">
        <v>43396</v>
      </c>
      <c r="M7169" s="64">
        <v>96276.91</v>
      </c>
      <c r="N7169" s="64">
        <v>95276.11</v>
      </c>
      <c r="O7169" s="72"/>
      <c r="P7169"/>
      <c r="Q7169"/>
      <c r="R7169"/>
      <c r="S7169"/>
      <c r="T7169"/>
      <c r="U7169"/>
      <c r="V7169"/>
      <c r="W7169"/>
      <c r="X7169"/>
      <c r="Y7169"/>
    </row>
    <row r="7170" spans="1:25" s="17" customFormat="1" ht="22.5" x14ac:dyDescent="0.25">
      <c r="A7170" s="20">
        <v>7169</v>
      </c>
      <c r="B7170" s="51" t="s">
        <v>16950</v>
      </c>
      <c r="C7170" s="22">
        <v>699152</v>
      </c>
      <c r="D7170" s="20" t="s">
        <v>19649</v>
      </c>
      <c r="E7170" s="51" t="s">
        <v>19650</v>
      </c>
      <c r="F7170" s="60" t="s">
        <v>3</v>
      </c>
      <c r="G7170" s="60" t="s">
        <v>18654</v>
      </c>
      <c r="H7170" s="60" t="s">
        <v>18655</v>
      </c>
      <c r="I7170" s="60" t="s">
        <v>6</v>
      </c>
      <c r="J7170" s="7"/>
      <c r="K7170" s="65"/>
      <c r="L7170" s="7">
        <v>43371</v>
      </c>
      <c r="M7170" s="64">
        <v>100000</v>
      </c>
      <c r="N7170" s="64">
        <v>0</v>
      </c>
      <c r="O7170" s="72"/>
      <c r="P7170"/>
      <c r="Q7170"/>
      <c r="R7170"/>
      <c r="S7170"/>
      <c r="T7170"/>
      <c r="U7170"/>
      <c r="V7170"/>
      <c r="W7170"/>
      <c r="X7170"/>
      <c r="Y7170"/>
    </row>
    <row r="7171" spans="1:25" s="17" customFormat="1" ht="33.75" x14ac:dyDescent="0.25">
      <c r="A7171" s="20">
        <v>7170</v>
      </c>
      <c r="B7171" s="51" t="s">
        <v>15908</v>
      </c>
      <c r="C7171" s="22">
        <v>321397</v>
      </c>
      <c r="D7171" s="20" t="s">
        <v>19651</v>
      </c>
      <c r="E7171" s="51" t="s">
        <v>19652</v>
      </c>
      <c r="F7171" s="60" t="s">
        <v>30</v>
      </c>
      <c r="G7171" s="60" t="s">
        <v>18654</v>
      </c>
      <c r="H7171" s="60" t="s">
        <v>18655</v>
      </c>
      <c r="I7171" s="60" t="s">
        <v>6</v>
      </c>
      <c r="J7171" s="7"/>
      <c r="K7171" s="65"/>
      <c r="L7171" s="7">
        <v>43372</v>
      </c>
      <c r="M7171" s="64">
        <v>81061.03</v>
      </c>
      <c r="N7171" s="64">
        <v>0</v>
      </c>
      <c r="O7171" s="72"/>
      <c r="P7171"/>
      <c r="Q7171"/>
      <c r="R7171"/>
      <c r="S7171"/>
      <c r="T7171"/>
      <c r="U7171"/>
      <c r="V7171"/>
      <c r="W7171"/>
      <c r="X7171"/>
      <c r="Y7171"/>
    </row>
    <row r="7172" spans="1:25" s="17" customFormat="1" ht="33.75" x14ac:dyDescent="0.25">
      <c r="A7172" s="20">
        <v>7171</v>
      </c>
      <c r="B7172" s="51" t="s">
        <v>19653</v>
      </c>
      <c r="C7172" s="22">
        <v>306631</v>
      </c>
      <c r="D7172" s="20" t="s">
        <v>19654</v>
      </c>
      <c r="E7172" s="51" t="s">
        <v>19655</v>
      </c>
      <c r="F7172" s="60" t="s">
        <v>3</v>
      </c>
      <c r="G7172" s="60" t="s">
        <v>18654</v>
      </c>
      <c r="H7172" s="60" t="s">
        <v>18655</v>
      </c>
      <c r="I7172" s="60" t="s">
        <v>6</v>
      </c>
      <c r="J7172" s="7"/>
      <c r="K7172" s="65"/>
      <c r="L7172" s="7">
        <v>43384</v>
      </c>
      <c r="M7172" s="64">
        <v>71308.990000000005</v>
      </c>
      <c r="N7172" s="64">
        <v>0</v>
      </c>
      <c r="O7172" s="72"/>
      <c r="P7172"/>
      <c r="Q7172"/>
      <c r="R7172"/>
      <c r="S7172"/>
      <c r="T7172"/>
      <c r="U7172"/>
      <c r="V7172"/>
      <c r="W7172"/>
      <c r="X7172"/>
      <c r="Y7172"/>
    </row>
    <row r="7173" spans="1:25" s="17" customFormat="1" ht="33.75" x14ac:dyDescent="0.25">
      <c r="A7173" s="20">
        <v>7172</v>
      </c>
      <c r="B7173" s="51" t="s">
        <v>16970</v>
      </c>
      <c r="C7173" s="22">
        <v>308064</v>
      </c>
      <c r="D7173" s="20" t="s">
        <v>19656</v>
      </c>
      <c r="E7173" s="51" t="s">
        <v>19657</v>
      </c>
      <c r="F7173" s="60" t="s">
        <v>3</v>
      </c>
      <c r="G7173" s="60" t="s">
        <v>18654</v>
      </c>
      <c r="H7173" s="60" t="s">
        <v>18655</v>
      </c>
      <c r="I7173" s="60" t="s">
        <v>23325</v>
      </c>
      <c r="J7173" s="7">
        <v>43280</v>
      </c>
      <c r="K7173" s="65" t="s">
        <v>23426</v>
      </c>
      <c r="L7173" s="7"/>
      <c r="M7173" s="64"/>
      <c r="N7173" s="64"/>
      <c r="O7173" s="72"/>
      <c r="P7173"/>
      <c r="Q7173"/>
      <c r="R7173"/>
      <c r="S7173"/>
      <c r="T7173"/>
      <c r="U7173"/>
      <c r="V7173"/>
      <c r="W7173"/>
      <c r="X7173"/>
      <c r="Y7173"/>
    </row>
    <row r="7174" spans="1:25" s="17" customFormat="1" x14ac:dyDescent="0.25">
      <c r="A7174" s="20">
        <v>7173</v>
      </c>
      <c r="B7174" s="51" t="s">
        <v>19658</v>
      </c>
      <c r="C7174" s="22">
        <v>318281</v>
      </c>
      <c r="D7174" s="20" t="s">
        <v>19659</v>
      </c>
      <c r="E7174" s="51" t="s">
        <v>19660</v>
      </c>
      <c r="F7174" s="60" t="s">
        <v>26</v>
      </c>
      <c r="G7174" s="60" t="s">
        <v>18654</v>
      </c>
      <c r="H7174" s="60" t="s">
        <v>18655</v>
      </c>
      <c r="I7174" s="60" t="s">
        <v>6</v>
      </c>
      <c r="J7174" s="7"/>
      <c r="K7174" s="65"/>
      <c r="L7174" s="7">
        <v>43383</v>
      </c>
      <c r="M7174" s="64">
        <v>90691.17</v>
      </c>
      <c r="N7174" s="64">
        <v>0</v>
      </c>
      <c r="O7174" s="72"/>
      <c r="P7174"/>
      <c r="Q7174"/>
      <c r="R7174"/>
      <c r="S7174"/>
      <c r="T7174"/>
      <c r="U7174"/>
      <c r="V7174"/>
      <c r="W7174"/>
      <c r="X7174"/>
      <c r="Y7174"/>
    </row>
    <row r="7175" spans="1:25" s="17" customFormat="1" x14ac:dyDescent="0.25">
      <c r="A7175" s="20">
        <v>7174</v>
      </c>
      <c r="B7175" s="51" t="s">
        <v>19661</v>
      </c>
      <c r="C7175" s="22">
        <v>318116</v>
      </c>
      <c r="D7175" s="20" t="s">
        <v>19662</v>
      </c>
      <c r="E7175" s="51" t="s">
        <v>19663</v>
      </c>
      <c r="F7175" s="60" t="s">
        <v>26</v>
      </c>
      <c r="G7175" s="60" t="s">
        <v>18654</v>
      </c>
      <c r="H7175" s="60" t="s">
        <v>18655</v>
      </c>
      <c r="I7175" s="60" t="s">
        <v>23420</v>
      </c>
      <c r="J7175" s="7"/>
      <c r="K7175" s="65"/>
      <c r="L7175" s="7"/>
      <c r="M7175" s="64"/>
      <c r="N7175" s="64"/>
      <c r="O7175" s="72"/>
      <c r="P7175"/>
      <c r="Q7175"/>
      <c r="R7175"/>
      <c r="S7175"/>
      <c r="T7175"/>
      <c r="U7175"/>
      <c r="V7175"/>
      <c r="W7175"/>
      <c r="X7175"/>
      <c r="Y7175"/>
    </row>
    <row r="7176" spans="1:25" s="17" customFormat="1" ht="22.5" x14ac:dyDescent="0.25">
      <c r="A7176" s="20">
        <v>7175</v>
      </c>
      <c r="B7176" s="51" t="s">
        <v>15624</v>
      </c>
      <c r="C7176" s="22">
        <v>323802</v>
      </c>
      <c r="D7176" s="20" t="s">
        <v>19664</v>
      </c>
      <c r="E7176" s="51" t="s">
        <v>19665</v>
      </c>
      <c r="F7176" s="60" t="s">
        <v>16</v>
      </c>
      <c r="G7176" s="60" t="s">
        <v>18654</v>
      </c>
      <c r="H7176" s="60" t="s">
        <v>18655</v>
      </c>
      <c r="I7176" s="60" t="s">
        <v>23420</v>
      </c>
      <c r="J7176" s="7"/>
      <c r="K7176" s="65"/>
      <c r="L7176" s="7"/>
      <c r="M7176" s="64"/>
      <c r="N7176" s="64"/>
      <c r="O7176" s="72"/>
      <c r="P7176"/>
      <c r="Q7176"/>
      <c r="R7176"/>
      <c r="S7176"/>
      <c r="T7176"/>
      <c r="U7176"/>
      <c r="V7176"/>
      <c r="W7176"/>
      <c r="X7176"/>
      <c r="Y7176"/>
    </row>
    <row r="7177" spans="1:25" s="17" customFormat="1" ht="22.5" x14ac:dyDescent="0.25">
      <c r="A7177" s="20">
        <v>7176</v>
      </c>
      <c r="B7177" s="51" t="s">
        <v>19666</v>
      </c>
      <c r="C7177" s="22">
        <v>649741</v>
      </c>
      <c r="D7177" s="20" t="s">
        <v>19667</v>
      </c>
      <c r="E7177" s="51" t="s">
        <v>19668</v>
      </c>
      <c r="F7177" s="60" t="s">
        <v>10</v>
      </c>
      <c r="G7177" s="60" t="s">
        <v>18654</v>
      </c>
      <c r="H7177" s="60" t="s">
        <v>18655</v>
      </c>
      <c r="I7177" s="60" t="s">
        <v>6</v>
      </c>
      <c r="J7177" s="7"/>
      <c r="K7177" s="65"/>
      <c r="L7177" s="7">
        <v>43386</v>
      </c>
      <c r="M7177" s="64">
        <v>88228.32</v>
      </c>
      <c r="N7177" s="64">
        <v>0</v>
      </c>
      <c r="O7177" s="72"/>
      <c r="P7177"/>
      <c r="Q7177"/>
      <c r="R7177"/>
      <c r="S7177"/>
      <c r="T7177"/>
      <c r="U7177"/>
      <c r="V7177"/>
      <c r="W7177"/>
      <c r="X7177"/>
      <c r="Y7177"/>
    </row>
    <row r="7178" spans="1:25" s="17" customFormat="1" ht="22.5" x14ac:dyDescent="0.25">
      <c r="A7178" s="20">
        <v>7177</v>
      </c>
      <c r="B7178" s="51" t="s">
        <v>5833</v>
      </c>
      <c r="C7178" s="22">
        <v>331511</v>
      </c>
      <c r="D7178" s="20" t="s">
        <v>19669</v>
      </c>
      <c r="E7178" s="51" t="s">
        <v>19670</v>
      </c>
      <c r="F7178" s="60" t="s">
        <v>37</v>
      </c>
      <c r="G7178" s="60" t="s">
        <v>18654</v>
      </c>
      <c r="H7178" s="60" t="s">
        <v>18655</v>
      </c>
      <c r="I7178" s="60" t="s">
        <v>6</v>
      </c>
      <c r="J7178" s="7"/>
      <c r="K7178" s="65"/>
      <c r="L7178" s="7">
        <v>43384</v>
      </c>
      <c r="M7178" s="64">
        <v>98332.51</v>
      </c>
      <c r="N7178" s="64">
        <v>0</v>
      </c>
      <c r="O7178" s="72"/>
      <c r="P7178"/>
      <c r="Q7178"/>
      <c r="R7178"/>
      <c r="S7178"/>
      <c r="T7178"/>
      <c r="U7178"/>
      <c r="V7178"/>
      <c r="W7178"/>
      <c r="X7178"/>
      <c r="Y7178"/>
    </row>
    <row r="7179" spans="1:25" s="17" customFormat="1" x14ac:dyDescent="0.25">
      <c r="A7179" s="20">
        <v>7178</v>
      </c>
      <c r="B7179" s="51" t="s">
        <v>15616</v>
      </c>
      <c r="C7179" s="22">
        <v>332020</v>
      </c>
      <c r="D7179" s="20" t="s">
        <v>19671</v>
      </c>
      <c r="E7179" s="51" t="s">
        <v>19672</v>
      </c>
      <c r="F7179" s="60" t="s">
        <v>37</v>
      </c>
      <c r="G7179" s="60" t="s">
        <v>18654</v>
      </c>
      <c r="H7179" s="60" t="s">
        <v>18655</v>
      </c>
      <c r="I7179" s="60" t="s">
        <v>6</v>
      </c>
      <c r="J7179" s="7"/>
      <c r="K7179" s="65"/>
      <c r="L7179" s="7">
        <v>43449</v>
      </c>
      <c r="M7179" s="64">
        <v>99032.44</v>
      </c>
      <c r="N7179" s="64">
        <v>0</v>
      </c>
      <c r="O7179" s="72"/>
      <c r="P7179"/>
      <c r="Q7179"/>
      <c r="R7179"/>
      <c r="S7179"/>
      <c r="T7179"/>
      <c r="U7179"/>
      <c r="V7179"/>
      <c r="W7179"/>
      <c r="X7179"/>
      <c r="Y7179"/>
    </row>
    <row r="7180" spans="1:25" s="17" customFormat="1" ht="22.5" x14ac:dyDescent="0.25">
      <c r="A7180" s="20">
        <v>7179</v>
      </c>
      <c r="B7180" s="51" t="s">
        <v>15778</v>
      </c>
      <c r="C7180" s="22">
        <v>314889</v>
      </c>
      <c r="D7180" s="20" t="s">
        <v>19673</v>
      </c>
      <c r="E7180" s="51" t="s">
        <v>19674</v>
      </c>
      <c r="F7180" s="60" t="s">
        <v>30</v>
      </c>
      <c r="G7180" s="60" t="s">
        <v>18654</v>
      </c>
      <c r="H7180" s="60" t="s">
        <v>18655</v>
      </c>
      <c r="I7180" s="60" t="s">
        <v>23420</v>
      </c>
      <c r="J7180" s="7"/>
      <c r="K7180" s="65"/>
      <c r="L7180" s="7"/>
      <c r="M7180" s="64"/>
      <c r="N7180" s="64"/>
      <c r="O7180" s="72"/>
      <c r="P7180"/>
      <c r="Q7180"/>
      <c r="R7180"/>
      <c r="S7180"/>
      <c r="T7180"/>
      <c r="U7180"/>
      <c r="V7180"/>
      <c r="W7180"/>
      <c r="X7180"/>
      <c r="Y7180"/>
    </row>
    <row r="7181" spans="1:25" s="17" customFormat="1" ht="22.5" x14ac:dyDescent="0.25">
      <c r="A7181" s="20">
        <v>7180</v>
      </c>
      <c r="B7181" s="51" t="s">
        <v>16369</v>
      </c>
      <c r="C7181" s="22">
        <v>315389</v>
      </c>
      <c r="D7181" s="20" t="s">
        <v>19675</v>
      </c>
      <c r="E7181" s="51" t="s">
        <v>19676</v>
      </c>
      <c r="F7181" s="60" t="s">
        <v>30</v>
      </c>
      <c r="G7181" s="60" t="s">
        <v>18654</v>
      </c>
      <c r="H7181" s="60" t="s">
        <v>18655</v>
      </c>
      <c r="I7181" s="60" t="s">
        <v>6</v>
      </c>
      <c r="J7181" s="7"/>
      <c r="K7181" s="65"/>
      <c r="L7181" s="7">
        <v>43396</v>
      </c>
      <c r="M7181" s="64">
        <v>100000</v>
      </c>
      <c r="N7181" s="64">
        <v>0</v>
      </c>
      <c r="O7181" s="72"/>
      <c r="P7181"/>
      <c r="Q7181"/>
      <c r="R7181"/>
      <c r="S7181"/>
      <c r="T7181"/>
      <c r="U7181"/>
      <c r="V7181"/>
      <c r="W7181"/>
      <c r="X7181"/>
      <c r="Y7181"/>
    </row>
    <row r="7182" spans="1:25" s="17" customFormat="1" ht="33.75" x14ac:dyDescent="0.25">
      <c r="A7182" s="20">
        <v>7181</v>
      </c>
      <c r="B7182" s="51" t="s">
        <v>5331</v>
      </c>
      <c r="C7182" s="22">
        <v>324990</v>
      </c>
      <c r="D7182" s="20" t="s">
        <v>19677</v>
      </c>
      <c r="E7182" s="51" t="s">
        <v>19678</v>
      </c>
      <c r="F7182" s="60" t="s">
        <v>37</v>
      </c>
      <c r="G7182" s="60" t="s">
        <v>18654</v>
      </c>
      <c r="H7182" s="60" t="s">
        <v>18655</v>
      </c>
      <c r="I7182" s="60" t="s">
        <v>23420</v>
      </c>
      <c r="J7182" s="7"/>
      <c r="K7182" s="65"/>
      <c r="L7182" s="7"/>
      <c r="M7182" s="64"/>
      <c r="N7182" s="64"/>
      <c r="O7182" s="72"/>
      <c r="P7182"/>
      <c r="Q7182"/>
      <c r="R7182"/>
      <c r="S7182"/>
      <c r="T7182"/>
      <c r="U7182"/>
      <c r="V7182"/>
      <c r="W7182"/>
      <c r="X7182"/>
      <c r="Y7182"/>
    </row>
    <row r="7183" spans="1:25" s="17" customFormat="1" ht="22.5" x14ac:dyDescent="0.25">
      <c r="A7183" s="20">
        <v>7182</v>
      </c>
      <c r="B7183" s="51" t="s">
        <v>16306</v>
      </c>
      <c r="C7183" s="22">
        <v>329720</v>
      </c>
      <c r="D7183" s="20" t="s">
        <v>19679</v>
      </c>
      <c r="E7183" s="51" t="s">
        <v>19680</v>
      </c>
      <c r="F7183" s="60" t="s">
        <v>16</v>
      </c>
      <c r="G7183" s="60" t="s">
        <v>18654</v>
      </c>
      <c r="H7183" s="60" t="s">
        <v>18655</v>
      </c>
      <c r="I7183" s="60" t="s">
        <v>23420</v>
      </c>
      <c r="J7183" s="7"/>
      <c r="K7183" s="65"/>
      <c r="L7183" s="7"/>
      <c r="M7183" s="64"/>
      <c r="N7183" s="64"/>
      <c r="O7183" s="72"/>
      <c r="P7183"/>
      <c r="Q7183"/>
      <c r="R7183"/>
      <c r="S7183"/>
      <c r="T7183"/>
      <c r="U7183"/>
      <c r="V7183"/>
      <c r="W7183"/>
      <c r="X7183"/>
      <c r="Y7183"/>
    </row>
    <row r="7184" spans="1:25" s="17" customFormat="1" ht="22.5" x14ac:dyDescent="0.25">
      <c r="A7184" s="20">
        <v>7183</v>
      </c>
      <c r="B7184" s="51" t="s">
        <v>15857</v>
      </c>
      <c r="C7184" s="22">
        <v>316903</v>
      </c>
      <c r="D7184" s="20" t="s">
        <v>19681</v>
      </c>
      <c r="E7184" s="51" t="s">
        <v>19682</v>
      </c>
      <c r="F7184" s="60" t="s">
        <v>30</v>
      </c>
      <c r="G7184" s="60" t="s">
        <v>18654</v>
      </c>
      <c r="H7184" s="60" t="s">
        <v>18655</v>
      </c>
      <c r="I7184" s="60" t="s">
        <v>6</v>
      </c>
      <c r="J7184" s="7"/>
      <c r="K7184" s="65"/>
      <c r="L7184" s="7">
        <v>43410</v>
      </c>
      <c r="M7184" s="64">
        <v>93457.82</v>
      </c>
      <c r="N7184" s="64">
        <v>0</v>
      </c>
      <c r="O7184" s="72"/>
      <c r="P7184"/>
      <c r="Q7184"/>
      <c r="R7184"/>
      <c r="S7184"/>
      <c r="T7184"/>
      <c r="U7184"/>
      <c r="V7184"/>
      <c r="W7184"/>
      <c r="X7184"/>
      <c r="Y7184"/>
    </row>
    <row r="7185" spans="1:25" s="17" customFormat="1" x14ac:dyDescent="0.25">
      <c r="A7185" s="20">
        <v>7184</v>
      </c>
      <c r="B7185" s="51" t="s">
        <v>19683</v>
      </c>
      <c r="C7185" s="22">
        <v>323161</v>
      </c>
      <c r="D7185" s="20" t="s">
        <v>19684</v>
      </c>
      <c r="E7185" s="51" t="s">
        <v>19685</v>
      </c>
      <c r="F7185" s="60" t="s">
        <v>16</v>
      </c>
      <c r="G7185" s="60" t="s">
        <v>18654</v>
      </c>
      <c r="H7185" s="62" t="s">
        <v>18655</v>
      </c>
      <c r="I7185" s="60" t="s">
        <v>23420</v>
      </c>
      <c r="J7185" s="7"/>
      <c r="K7185" s="65"/>
      <c r="L7185" s="7"/>
      <c r="M7185" s="64"/>
      <c r="N7185" s="64"/>
      <c r="O7185" s="72"/>
      <c r="P7185"/>
      <c r="Q7185"/>
      <c r="R7185"/>
      <c r="S7185"/>
      <c r="T7185"/>
      <c r="U7185"/>
      <c r="V7185"/>
      <c r="W7185"/>
      <c r="X7185"/>
      <c r="Y7185"/>
    </row>
    <row r="7186" spans="1:25" s="17" customFormat="1" x14ac:dyDescent="0.25">
      <c r="A7186" s="20">
        <v>7185</v>
      </c>
      <c r="B7186" s="51" t="s">
        <v>19686</v>
      </c>
      <c r="C7186" s="22">
        <v>321346</v>
      </c>
      <c r="D7186" s="20" t="s">
        <v>19687</v>
      </c>
      <c r="E7186" s="51" t="s">
        <v>19688</v>
      </c>
      <c r="F7186" s="60" t="s">
        <v>30</v>
      </c>
      <c r="G7186" s="60" t="s">
        <v>18654</v>
      </c>
      <c r="H7186" s="62" t="s">
        <v>18655</v>
      </c>
      <c r="I7186" s="60" t="s">
        <v>6</v>
      </c>
      <c r="J7186" s="7"/>
      <c r="K7186" s="65"/>
      <c r="L7186" s="7">
        <v>43601</v>
      </c>
      <c r="M7186" s="64">
        <v>115173.11</v>
      </c>
      <c r="N7186" s="64">
        <v>0</v>
      </c>
      <c r="O7186" s="72"/>
      <c r="P7186"/>
      <c r="Q7186"/>
      <c r="R7186"/>
      <c r="S7186"/>
      <c r="T7186"/>
      <c r="U7186"/>
      <c r="V7186"/>
      <c r="W7186"/>
      <c r="X7186"/>
      <c r="Y7186"/>
    </row>
    <row r="7187" spans="1:25" s="17" customFormat="1" ht="22.5" x14ac:dyDescent="0.25">
      <c r="A7187" s="20">
        <v>7186</v>
      </c>
      <c r="B7187" s="51" t="s">
        <v>19689</v>
      </c>
      <c r="C7187" s="22">
        <v>308757</v>
      </c>
      <c r="D7187" s="20" t="s">
        <v>19690</v>
      </c>
      <c r="E7187" s="51" t="s">
        <v>19691</v>
      </c>
      <c r="F7187" s="60" t="s">
        <v>3</v>
      </c>
      <c r="G7187" s="60" t="s">
        <v>18654</v>
      </c>
      <c r="H7187" s="62" t="s">
        <v>18655</v>
      </c>
      <c r="I7187" s="60" t="s">
        <v>23420</v>
      </c>
      <c r="J7187" s="7"/>
      <c r="K7187" s="65"/>
      <c r="L7187" s="7"/>
      <c r="M7187" s="64"/>
      <c r="N7187" s="64"/>
      <c r="O7187" s="72"/>
      <c r="P7187"/>
      <c r="Q7187"/>
      <c r="R7187"/>
      <c r="S7187"/>
      <c r="T7187"/>
      <c r="U7187"/>
      <c r="V7187"/>
      <c r="W7187"/>
      <c r="X7187"/>
      <c r="Y7187"/>
    </row>
    <row r="7188" spans="1:25" s="17" customFormat="1" ht="22.5" x14ac:dyDescent="0.25">
      <c r="A7188" s="20">
        <v>7187</v>
      </c>
      <c r="B7188" s="51" t="s">
        <v>18261</v>
      </c>
      <c r="C7188" s="22">
        <v>648949</v>
      </c>
      <c r="D7188" s="20" t="s">
        <v>19692</v>
      </c>
      <c r="E7188" s="51" t="s">
        <v>19693</v>
      </c>
      <c r="F7188" s="60" t="s">
        <v>10</v>
      </c>
      <c r="G7188" s="60" t="s">
        <v>18654</v>
      </c>
      <c r="H7188" s="62" t="s">
        <v>18655</v>
      </c>
      <c r="I7188" s="60" t="s">
        <v>23420</v>
      </c>
      <c r="J7188" s="7"/>
      <c r="K7188" s="65"/>
      <c r="L7188" s="7"/>
      <c r="M7188" s="64"/>
      <c r="N7188" s="64"/>
      <c r="O7188" s="72"/>
      <c r="P7188"/>
      <c r="Q7188"/>
      <c r="R7188"/>
      <c r="S7188"/>
      <c r="T7188"/>
      <c r="U7188"/>
      <c r="V7188"/>
      <c r="W7188"/>
      <c r="X7188"/>
      <c r="Y7188"/>
    </row>
    <row r="7189" spans="1:25" s="17" customFormat="1" ht="22.5" x14ac:dyDescent="0.25">
      <c r="A7189" s="20">
        <v>7188</v>
      </c>
      <c r="B7189" s="51" t="s">
        <v>19694</v>
      </c>
      <c r="C7189" s="22">
        <v>323586</v>
      </c>
      <c r="D7189" s="20" t="s">
        <v>19695</v>
      </c>
      <c r="E7189" s="51" t="s">
        <v>19696</v>
      </c>
      <c r="F7189" s="60" t="s">
        <v>16</v>
      </c>
      <c r="G7189" s="60" t="s">
        <v>18654</v>
      </c>
      <c r="H7189" s="62" t="s">
        <v>18655</v>
      </c>
      <c r="I7189" s="60" t="s">
        <v>23420</v>
      </c>
      <c r="J7189" s="7"/>
      <c r="K7189" s="65"/>
      <c r="L7189" s="7"/>
      <c r="M7189" s="64"/>
      <c r="N7189" s="64"/>
      <c r="O7189" s="72"/>
      <c r="P7189"/>
      <c r="Q7189"/>
      <c r="R7189"/>
      <c r="S7189"/>
      <c r="T7189"/>
      <c r="U7189"/>
      <c r="V7189"/>
      <c r="W7189"/>
      <c r="X7189"/>
      <c r="Y7189"/>
    </row>
    <row r="7190" spans="1:25" s="17" customFormat="1" ht="33.75" x14ac:dyDescent="0.25">
      <c r="A7190" s="20">
        <v>7189</v>
      </c>
      <c r="B7190" s="51" t="s">
        <v>17732</v>
      </c>
      <c r="C7190" s="22">
        <v>320978</v>
      </c>
      <c r="D7190" s="20" t="s">
        <v>19697</v>
      </c>
      <c r="E7190" s="51" t="s">
        <v>19698</v>
      </c>
      <c r="F7190" s="60" t="s">
        <v>10</v>
      </c>
      <c r="G7190" s="60" t="s">
        <v>18654</v>
      </c>
      <c r="H7190" s="62" t="s">
        <v>18655</v>
      </c>
      <c r="I7190" s="60" t="s">
        <v>23420</v>
      </c>
      <c r="J7190" s="7"/>
      <c r="K7190" s="65"/>
      <c r="L7190" s="7"/>
      <c r="M7190" s="64"/>
      <c r="N7190" s="64"/>
      <c r="O7190" s="72"/>
      <c r="P7190"/>
      <c r="Q7190"/>
      <c r="R7190"/>
      <c r="S7190"/>
      <c r="T7190"/>
      <c r="U7190"/>
      <c r="V7190"/>
      <c r="W7190"/>
      <c r="X7190"/>
      <c r="Y7190"/>
    </row>
    <row r="7191" spans="1:25" s="17" customFormat="1" ht="22.5" x14ac:dyDescent="0.25">
      <c r="A7191" s="20">
        <v>7190</v>
      </c>
      <c r="B7191" s="51" t="s">
        <v>19699</v>
      </c>
      <c r="C7191" s="22">
        <v>328791</v>
      </c>
      <c r="D7191" s="20" t="s">
        <v>19700</v>
      </c>
      <c r="E7191" s="51" t="s">
        <v>19701</v>
      </c>
      <c r="F7191" s="60" t="s">
        <v>37</v>
      </c>
      <c r="G7191" s="60" t="s">
        <v>18654</v>
      </c>
      <c r="H7191" s="62" t="s">
        <v>18655</v>
      </c>
      <c r="I7191" s="60" t="s">
        <v>6</v>
      </c>
      <c r="J7191" s="7"/>
      <c r="K7191" s="65"/>
      <c r="L7191" s="7">
        <v>43440</v>
      </c>
      <c r="M7191" s="64">
        <v>37072.129999999997</v>
      </c>
      <c r="N7191" s="64">
        <v>0</v>
      </c>
      <c r="O7191" s="72"/>
      <c r="P7191"/>
      <c r="Q7191"/>
      <c r="R7191"/>
      <c r="S7191"/>
      <c r="T7191"/>
      <c r="U7191"/>
      <c r="V7191"/>
      <c r="W7191"/>
      <c r="X7191"/>
      <c r="Y7191"/>
    </row>
    <row r="7192" spans="1:25" s="17" customFormat="1" ht="22.5" x14ac:dyDescent="0.25">
      <c r="A7192" s="20">
        <v>7191</v>
      </c>
      <c r="B7192" s="51" t="s">
        <v>19702</v>
      </c>
      <c r="C7192" s="22">
        <v>31309411</v>
      </c>
      <c r="D7192" s="20" t="s">
        <v>19703</v>
      </c>
      <c r="E7192" s="51" t="s">
        <v>19704</v>
      </c>
      <c r="F7192" s="60" t="s">
        <v>37</v>
      </c>
      <c r="G7192" s="60" t="s">
        <v>18654</v>
      </c>
      <c r="H7192" s="62" t="s">
        <v>18655</v>
      </c>
      <c r="I7192" s="60" t="s">
        <v>23420</v>
      </c>
      <c r="J7192" s="7"/>
      <c r="K7192" s="65"/>
      <c r="L7192" s="7"/>
      <c r="M7192" s="64"/>
      <c r="N7192" s="64"/>
      <c r="O7192" s="72"/>
      <c r="P7192"/>
      <c r="Q7192"/>
      <c r="R7192"/>
      <c r="S7192"/>
      <c r="T7192"/>
      <c r="U7192"/>
      <c r="V7192"/>
      <c r="W7192"/>
      <c r="X7192"/>
      <c r="Y7192"/>
    </row>
    <row r="7193" spans="1:25" s="17" customFormat="1" x14ac:dyDescent="0.25">
      <c r="A7193" s="20">
        <v>7192</v>
      </c>
      <c r="B7193" s="51" t="s">
        <v>17415</v>
      </c>
      <c r="C7193" s="22">
        <v>324744</v>
      </c>
      <c r="D7193" s="20" t="s">
        <v>19705</v>
      </c>
      <c r="E7193" s="51" t="s">
        <v>19706</v>
      </c>
      <c r="F7193" s="60" t="s">
        <v>37</v>
      </c>
      <c r="G7193" s="60" t="s">
        <v>18654</v>
      </c>
      <c r="H7193" s="62" t="s">
        <v>18655</v>
      </c>
      <c r="I7193" s="60" t="s">
        <v>23420</v>
      </c>
      <c r="J7193" s="7"/>
      <c r="K7193" s="65"/>
      <c r="L7193" s="7"/>
      <c r="M7193" s="64"/>
      <c r="N7193" s="64"/>
      <c r="O7193" s="72"/>
      <c r="P7193"/>
      <c r="Q7193"/>
      <c r="R7193"/>
      <c r="S7193"/>
      <c r="T7193"/>
      <c r="U7193"/>
      <c r="V7193"/>
      <c r="W7193"/>
      <c r="X7193"/>
      <c r="Y7193"/>
    </row>
    <row r="7194" spans="1:25" s="17" customFormat="1" ht="22.5" x14ac:dyDescent="0.25">
      <c r="A7194" s="20">
        <v>7193</v>
      </c>
      <c r="B7194" s="51" t="s">
        <v>19707</v>
      </c>
      <c r="C7194" s="22">
        <v>592099</v>
      </c>
      <c r="D7194" s="20" t="s">
        <v>19708</v>
      </c>
      <c r="E7194" s="51" t="s">
        <v>19709</v>
      </c>
      <c r="F7194" s="60" t="s">
        <v>10</v>
      </c>
      <c r="G7194" s="60" t="s">
        <v>18654</v>
      </c>
      <c r="H7194" s="62" t="s">
        <v>18655</v>
      </c>
      <c r="I7194" s="60" t="s">
        <v>6</v>
      </c>
      <c r="J7194" s="7"/>
      <c r="K7194" s="65"/>
      <c r="L7194" s="7">
        <v>43440</v>
      </c>
      <c r="M7194" s="64">
        <v>37247.599999999999</v>
      </c>
      <c r="N7194" s="64">
        <v>0</v>
      </c>
      <c r="O7194" s="72"/>
      <c r="P7194"/>
      <c r="Q7194"/>
      <c r="R7194"/>
      <c r="S7194"/>
      <c r="T7194"/>
      <c r="U7194"/>
      <c r="V7194"/>
      <c r="W7194"/>
      <c r="X7194"/>
      <c r="Y7194"/>
    </row>
    <row r="7195" spans="1:25" s="17" customFormat="1" ht="22.5" x14ac:dyDescent="0.25">
      <c r="A7195" s="20">
        <v>7194</v>
      </c>
      <c r="B7195" s="51" t="s">
        <v>17214</v>
      </c>
      <c r="C7195" s="22">
        <v>306690</v>
      </c>
      <c r="D7195" s="20" t="s">
        <v>19710</v>
      </c>
      <c r="E7195" s="51" t="s">
        <v>19711</v>
      </c>
      <c r="F7195" s="60" t="s">
        <v>3</v>
      </c>
      <c r="G7195" s="60" t="s">
        <v>18654</v>
      </c>
      <c r="H7195" s="62" t="s">
        <v>18655</v>
      </c>
      <c r="I7195" s="60" t="s">
        <v>6</v>
      </c>
      <c r="J7195" s="7"/>
      <c r="K7195" s="65"/>
      <c r="L7195" s="7">
        <v>43649</v>
      </c>
      <c r="M7195" s="64">
        <v>84112.59</v>
      </c>
      <c r="N7195" s="64">
        <v>0</v>
      </c>
      <c r="O7195" s="72"/>
      <c r="P7195"/>
      <c r="Q7195"/>
      <c r="R7195"/>
      <c r="S7195"/>
      <c r="T7195"/>
      <c r="U7195"/>
      <c r="V7195"/>
      <c r="W7195"/>
      <c r="X7195"/>
      <c r="Y7195"/>
    </row>
    <row r="7196" spans="1:25" s="17" customFormat="1" ht="22.5" x14ac:dyDescent="0.25">
      <c r="A7196" s="20">
        <v>7195</v>
      </c>
      <c r="B7196" s="51" t="s">
        <v>17814</v>
      </c>
      <c r="C7196" s="22">
        <v>332313</v>
      </c>
      <c r="D7196" s="20" t="s">
        <v>19712</v>
      </c>
      <c r="E7196" s="51" t="s">
        <v>19713</v>
      </c>
      <c r="F7196" s="60" t="s">
        <v>16</v>
      </c>
      <c r="G7196" s="60" t="s">
        <v>18654</v>
      </c>
      <c r="H7196" s="62" t="s">
        <v>18655</v>
      </c>
      <c r="I7196" s="60" t="s">
        <v>23420</v>
      </c>
      <c r="J7196" s="7"/>
      <c r="K7196" s="65"/>
      <c r="L7196" s="7"/>
      <c r="M7196" s="64"/>
      <c r="N7196" s="64"/>
      <c r="O7196" s="72"/>
      <c r="P7196"/>
      <c r="Q7196"/>
      <c r="R7196"/>
      <c r="S7196"/>
      <c r="T7196"/>
      <c r="U7196"/>
      <c r="V7196"/>
      <c r="W7196"/>
      <c r="X7196"/>
      <c r="Y7196"/>
    </row>
    <row r="7197" spans="1:25" s="17" customFormat="1" x14ac:dyDescent="0.25">
      <c r="A7197" s="20">
        <v>7196</v>
      </c>
      <c r="B7197" s="51" t="s">
        <v>17703</v>
      </c>
      <c r="C7197" s="22">
        <v>325350</v>
      </c>
      <c r="D7197" s="20" t="s">
        <v>19714</v>
      </c>
      <c r="E7197" s="51" t="s">
        <v>19715</v>
      </c>
      <c r="F7197" s="60" t="s">
        <v>37</v>
      </c>
      <c r="G7197" s="60" t="s">
        <v>18654</v>
      </c>
      <c r="H7197" s="62" t="s">
        <v>18655</v>
      </c>
      <c r="I7197" s="60" t="s">
        <v>6</v>
      </c>
      <c r="J7197" s="7"/>
      <c r="K7197" s="65"/>
      <c r="L7197" s="7">
        <v>43412</v>
      </c>
      <c r="M7197" s="64">
        <v>39005.54</v>
      </c>
      <c r="N7197" s="64">
        <v>0</v>
      </c>
      <c r="O7197" s="72"/>
      <c r="P7197"/>
      <c r="Q7197"/>
      <c r="R7197"/>
      <c r="S7197"/>
      <c r="T7197"/>
      <c r="U7197"/>
      <c r="V7197"/>
      <c r="W7197"/>
      <c r="X7197"/>
      <c r="Y7197"/>
    </row>
    <row r="7198" spans="1:25" s="17" customFormat="1" ht="22.5" x14ac:dyDescent="0.25">
      <c r="A7198" s="20">
        <v>7197</v>
      </c>
      <c r="B7198" s="51" t="s">
        <v>17896</v>
      </c>
      <c r="C7198" s="22">
        <v>305448</v>
      </c>
      <c r="D7198" s="20" t="s">
        <v>19716</v>
      </c>
      <c r="E7198" s="51" t="s">
        <v>19717</v>
      </c>
      <c r="F7198" s="60" t="s">
        <v>56</v>
      </c>
      <c r="G7198" s="60" t="s">
        <v>18654</v>
      </c>
      <c r="H7198" s="62" t="s">
        <v>18655</v>
      </c>
      <c r="I7198" s="60" t="s">
        <v>23420</v>
      </c>
      <c r="J7198" s="7"/>
      <c r="K7198" s="65"/>
      <c r="L7198" s="7"/>
      <c r="M7198" s="64"/>
      <c r="N7198" s="64"/>
      <c r="O7198" s="72"/>
      <c r="P7198"/>
      <c r="Q7198"/>
      <c r="R7198"/>
      <c r="S7198"/>
      <c r="T7198"/>
      <c r="U7198"/>
      <c r="V7198"/>
      <c r="W7198"/>
      <c r="X7198"/>
      <c r="Y7198"/>
    </row>
    <row r="7199" spans="1:25" s="17" customFormat="1" ht="22.5" x14ac:dyDescent="0.25">
      <c r="A7199" s="20">
        <v>7198</v>
      </c>
      <c r="B7199" s="51" t="s">
        <v>19718</v>
      </c>
      <c r="C7199" s="22">
        <v>308021</v>
      </c>
      <c r="D7199" s="20" t="s">
        <v>19719</v>
      </c>
      <c r="E7199" s="51" t="s">
        <v>19720</v>
      </c>
      <c r="F7199" s="60" t="s">
        <v>3</v>
      </c>
      <c r="G7199" s="60" t="s">
        <v>18654</v>
      </c>
      <c r="H7199" s="62" t="s">
        <v>18655</v>
      </c>
      <c r="I7199" s="60" t="s">
        <v>23420</v>
      </c>
      <c r="J7199" s="7"/>
      <c r="K7199" s="65"/>
      <c r="L7199" s="7"/>
      <c r="M7199" s="64"/>
      <c r="N7199" s="64"/>
      <c r="O7199" s="72"/>
      <c r="P7199"/>
      <c r="Q7199"/>
      <c r="R7199"/>
      <c r="S7199"/>
      <c r="T7199"/>
      <c r="U7199"/>
      <c r="V7199"/>
      <c r="W7199"/>
      <c r="X7199"/>
      <c r="Y7199"/>
    </row>
    <row r="7200" spans="1:25" s="17" customFormat="1" ht="22.5" x14ac:dyDescent="0.25">
      <c r="A7200" s="20">
        <v>7199</v>
      </c>
      <c r="B7200" s="51" t="s">
        <v>19721</v>
      </c>
      <c r="C7200" s="22">
        <v>319376</v>
      </c>
      <c r="D7200" s="20" t="s">
        <v>19722</v>
      </c>
      <c r="E7200" s="51" t="s">
        <v>19723</v>
      </c>
      <c r="F7200" s="60" t="s">
        <v>10</v>
      </c>
      <c r="G7200" s="60" t="s">
        <v>18654</v>
      </c>
      <c r="H7200" s="62" t="s">
        <v>18655</v>
      </c>
      <c r="I7200" s="60" t="s">
        <v>6</v>
      </c>
      <c r="J7200" s="7"/>
      <c r="K7200" s="65"/>
      <c r="L7200" s="7">
        <v>43392</v>
      </c>
      <c r="M7200" s="64">
        <v>89470.49</v>
      </c>
      <c r="N7200" s="64">
        <v>0</v>
      </c>
      <c r="O7200" s="72"/>
      <c r="P7200"/>
      <c r="Q7200"/>
      <c r="R7200"/>
      <c r="S7200"/>
      <c r="T7200"/>
      <c r="U7200"/>
      <c r="V7200"/>
      <c r="W7200"/>
      <c r="X7200"/>
      <c r="Y7200"/>
    </row>
    <row r="7201" spans="1:25" s="17" customFormat="1" x14ac:dyDescent="0.25">
      <c r="A7201" s="20">
        <v>7200</v>
      </c>
      <c r="B7201" s="51" t="s">
        <v>19724</v>
      </c>
      <c r="C7201" s="22">
        <v>323179</v>
      </c>
      <c r="D7201" s="20" t="s">
        <v>19725</v>
      </c>
      <c r="E7201" s="51" t="s">
        <v>19726</v>
      </c>
      <c r="F7201" s="60" t="s">
        <v>16</v>
      </c>
      <c r="G7201" s="60" t="s">
        <v>18654</v>
      </c>
      <c r="H7201" s="62" t="s">
        <v>18655</v>
      </c>
      <c r="I7201" s="60" t="s">
        <v>6</v>
      </c>
      <c r="J7201" s="7"/>
      <c r="K7201" s="65"/>
      <c r="L7201" s="7">
        <v>43372</v>
      </c>
      <c r="M7201" s="64">
        <v>105830.15</v>
      </c>
      <c r="N7201" s="64">
        <v>0</v>
      </c>
      <c r="O7201" s="72"/>
      <c r="P7201"/>
      <c r="Q7201"/>
      <c r="R7201"/>
      <c r="S7201"/>
      <c r="T7201"/>
      <c r="U7201"/>
      <c r="V7201"/>
      <c r="W7201"/>
      <c r="X7201"/>
      <c r="Y7201"/>
    </row>
    <row r="7202" spans="1:25" s="17" customFormat="1" ht="22.5" x14ac:dyDescent="0.25">
      <c r="A7202" s="20">
        <v>7201</v>
      </c>
      <c r="B7202" s="51" t="s">
        <v>17855</v>
      </c>
      <c r="C7202" s="22">
        <v>329673</v>
      </c>
      <c r="D7202" s="20" t="s">
        <v>19727</v>
      </c>
      <c r="E7202" s="51" t="s">
        <v>19728</v>
      </c>
      <c r="F7202" s="60" t="s">
        <v>16</v>
      </c>
      <c r="G7202" s="60" t="s">
        <v>18654</v>
      </c>
      <c r="H7202" s="62" t="s">
        <v>18655</v>
      </c>
      <c r="I7202" s="60" t="s">
        <v>23420</v>
      </c>
      <c r="J7202" s="7"/>
      <c r="K7202" s="65"/>
      <c r="L7202" s="7"/>
      <c r="M7202" s="64"/>
      <c r="N7202" s="64"/>
      <c r="O7202" s="72"/>
      <c r="P7202"/>
      <c r="Q7202"/>
      <c r="R7202"/>
      <c r="S7202"/>
      <c r="T7202"/>
      <c r="U7202"/>
      <c r="V7202"/>
      <c r="W7202"/>
      <c r="X7202"/>
      <c r="Y7202"/>
    </row>
    <row r="7203" spans="1:25" s="17" customFormat="1" ht="22.5" x14ac:dyDescent="0.25">
      <c r="A7203" s="20">
        <v>7202</v>
      </c>
      <c r="B7203" s="51" t="s">
        <v>18146</v>
      </c>
      <c r="C7203" s="22">
        <v>306894</v>
      </c>
      <c r="D7203" s="20" t="s">
        <v>19729</v>
      </c>
      <c r="E7203" s="51" t="s">
        <v>19730</v>
      </c>
      <c r="F7203" s="60" t="s">
        <v>3</v>
      </c>
      <c r="G7203" s="60" t="s">
        <v>18654</v>
      </c>
      <c r="H7203" s="62" t="s">
        <v>18655</v>
      </c>
      <c r="I7203" s="60" t="s">
        <v>6</v>
      </c>
      <c r="J7203" s="7"/>
      <c r="K7203" s="65"/>
      <c r="L7203" s="7">
        <v>43449</v>
      </c>
      <c r="M7203" s="64">
        <v>46606.48</v>
      </c>
      <c r="N7203" s="64">
        <v>0</v>
      </c>
      <c r="O7203" s="72"/>
      <c r="P7203"/>
      <c r="Q7203"/>
      <c r="R7203"/>
      <c r="S7203"/>
      <c r="T7203"/>
      <c r="U7203"/>
      <c r="V7203"/>
      <c r="W7203"/>
      <c r="X7203"/>
      <c r="Y7203"/>
    </row>
    <row r="7204" spans="1:25" s="17" customFormat="1" ht="22.5" x14ac:dyDescent="0.25">
      <c r="A7204" s="20">
        <v>7203</v>
      </c>
      <c r="B7204" s="51" t="s">
        <v>16843</v>
      </c>
      <c r="C7204" s="22">
        <v>326496</v>
      </c>
      <c r="D7204" s="20" t="s">
        <v>19731</v>
      </c>
      <c r="E7204" s="51" t="s">
        <v>19732</v>
      </c>
      <c r="F7204" s="60" t="s">
        <v>16</v>
      </c>
      <c r="G7204" s="60" t="s">
        <v>18654</v>
      </c>
      <c r="H7204" s="62" t="s">
        <v>18655</v>
      </c>
      <c r="I7204" s="60" t="s">
        <v>23420</v>
      </c>
      <c r="J7204" s="7"/>
      <c r="K7204" s="65"/>
      <c r="L7204" s="7"/>
      <c r="M7204" s="64"/>
      <c r="N7204" s="64"/>
      <c r="O7204" s="72"/>
      <c r="P7204"/>
      <c r="Q7204"/>
      <c r="R7204"/>
      <c r="S7204"/>
      <c r="T7204"/>
      <c r="U7204"/>
      <c r="V7204"/>
      <c r="W7204"/>
      <c r="X7204"/>
      <c r="Y7204"/>
    </row>
    <row r="7205" spans="1:25" s="17" customFormat="1" ht="22.5" x14ac:dyDescent="0.25">
      <c r="A7205" s="20">
        <v>7204</v>
      </c>
      <c r="B7205" s="51" t="s">
        <v>5871</v>
      </c>
      <c r="C7205" s="22">
        <v>309621</v>
      </c>
      <c r="D7205" s="20" t="s">
        <v>19733</v>
      </c>
      <c r="E7205" s="51" t="s">
        <v>19734</v>
      </c>
      <c r="F7205" s="60" t="s">
        <v>26</v>
      </c>
      <c r="G7205" s="60" t="s">
        <v>18654</v>
      </c>
      <c r="H7205" s="62" t="s">
        <v>18655</v>
      </c>
      <c r="I7205" s="60" t="s">
        <v>6</v>
      </c>
      <c r="J7205" s="7"/>
      <c r="K7205" s="65"/>
      <c r="L7205" s="7">
        <v>43411</v>
      </c>
      <c r="M7205" s="64">
        <v>115954.4</v>
      </c>
      <c r="N7205" s="64">
        <v>115954.4</v>
      </c>
      <c r="O7205" s="72"/>
      <c r="P7205"/>
      <c r="Q7205"/>
      <c r="R7205"/>
      <c r="S7205"/>
      <c r="T7205"/>
      <c r="U7205"/>
      <c r="V7205"/>
      <c r="W7205"/>
      <c r="X7205"/>
      <c r="Y7205"/>
    </row>
    <row r="7206" spans="1:25" s="17" customFormat="1" ht="22.5" x14ac:dyDescent="0.25">
      <c r="A7206" s="20">
        <v>7205</v>
      </c>
      <c r="B7206" s="51" t="s">
        <v>19735</v>
      </c>
      <c r="C7206" s="22">
        <v>319686</v>
      </c>
      <c r="D7206" s="20" t="s">
        <v>19736</v>
      </c>
      <c r="E7206" s="51" t="s">
        <v>19737</v>
      </c>
      <c r="F7206" s="60" t="s">
        <v>10</v>
      </c>
      <c r="G7206" s="60" t="s">
        <v>18654</v>
      </c>
      <c r="H7206" s="62" t="s">
        <v>18655</v>
      </c>
      <c r="I7206" s="60" t="s">
        <v>6</v>
      </c>
      <c r="J7206" s="7"/>
      <c r="K7206" s="65"/>
      <c r="L7206" s="7">
        <v>43392</v>
      </c>
      <c r="M7206" s="64">
        <v>97001.83</v>
      </c>
      <c r="N7206" s="64">
        <v>0</v>
      </c>
      <c r="O7206" s="72"/>
      <c r="P7206"/>
      <c r="Q7206"/>
      <c r="R7206"/>
      <c r="S7206"/>
      <c r="T7206"/>
      <c r="U7206"/>
      <c r="V7206"/>
      <c r="W7206"/>
      <c r="X7206"/>
      <c r="Y7206"/>
    </row>
    <row r="7207" spans="1:25" s="17" customFormat="1" ht="22.5" x14ac:dyDescent="0.25">
      <c r="A7207" s="20">
        <v>7206</v>
      </c>
      <c r="B7207" s="51" t="s">
        <v>19738</v>
      </c>
      <c r="C7207" s="22">
        <v>330647</v>
      </c>
      <c r="D7207" s="20" t="s">
        <v>19739</v>
      </c>
      <c r="E7207" s="51" t="s">
        <v>19740</v>
      </c>
      <c r="F7207" s="60" t="s">
        <v>16</v>
      </c>
      <c r="G7207" s="60" t="s">
        <v>18654</v>
      </c>
      <c r="H7207" s="62" t="s">
        <v>18655</v>
      </c>
      <c r="I7207" s="60" t="s">
        <v>6</v>
      </c>
      <c r="J7207" s="7"/>
      <c r="K7207" s="65"/>
      <c r="L7207" s="7">
        <v>43449</v>
      </c>
      <c r="M7207" s="64">
        <v>55071.66</v>
      </c>
      <c r="N7207" s="64">
        <v>0</v>
      </c>
      <c r="O7207" s="72"/>
      <c r="P7207"/>
      <c r="Q7207"/>
      <c r="R7207"/>
      <c r="S7207"/>
      <c r="T7207"/>
      <c r="U7207"/>
      <c r="V7207"/>
      <c r="W7207"/>
      <c r="X7207"/>
      <c r="Y7207"/>
    </row>
    <row r="7208" spans="1:25" s="17" customFormat="1" ht="22.5" x14ac:dyDescent="0.25">
      <c r="A7208" s="20">
        <v>7207</v>
      </c>
      <c r="B7208" s="51" t="s">
        <v>17235</v>
      </c>
      <c r="C7208" s="22">
        <v>324574</v>
      </c>
      <c r="D7208" s="20" t="s">
        <v>19741</v>
      </c>
      <c r="E7208" s="51" t="s">
        <v>19742</v>
      </c>
      <c r="F7208" s="60" t="s">
        <v>37</v>
      </c>
      <c r="G7208" s="60" t="s">
        <v>18654</v>
      </c>
      <c r="H7208" s="62" t="s">
        <v>18655</v>
      </c>
      <c r="I7208" s="60" t="s">
        <v>6</v>
      </c>
      <c r="J7208" s="7"/>
      <c r="K7208" s="65"/>
      <c r="L7208" s="7">
        <v>43449</v>
      </c>
      <c r="M7208" s="64">
        <v>72702.17</v>
      </c>
      <c r="N7208" s="64">
        <v>0</v>
      </c>
      <c r="O7208" s="72"/>
      <c r="P7208"/>
      <c r="Q7208"/>
      <c r="R7208"/>
      <c r="S7208"/>
      <c r="T7208"/>
      <c r="U7208"/>
      <c r="V7208"/>
      <c r="W7208"/>
      <c r="X7208"/>
      <c r="Y7208"/>
    </row>
    <row r="7209" spans="1:25" s="17" customFormat="1" ht="22.5" x14ac:dyDescent="0.25">
      <c r="A7209" s="20">
        <v>7208</v>
      </c>
      <c r="B7209" s="51" t="s">
        <v>19743</v>
      </c>
      <c r="C7209" s="22">
        <v>331031</v>
      </c>
      <c r="D7209" s="20" t="s">
        <v>19744</v>
      </c>
      <c r="E7209" s="51" t="s">
        <v>19745</v>
      </c>
      <c r="F7209" s="60" t="s">
        <v>16</v>
      </c>
      <c r="G7209" s="60" t="s">
        <v>18654</v>
      </c>
      <c r="H7209" s="62" t="s">
        <v>18655</v>
      </c>
      <c r="I7209" s="60" t="s">
        <v>6</v>
      </c>
      <c r="J7209" s="7"/>
      <c r="K7209" s="65"/>
      <c r="L7209" s="7">
        <v>43384</v>
      </c>
      <c r="M7209" s="64">
        <v>33219.1</v>
      </c>
      <c r="N7209" s="64">
        <v>0</v>
      </c>
      <c r="O7209" s="72"/>
      <c r="P7209"/>
      <c r="Q7209"/>
      <c r="R7209"/>
      <c r="S7209"/>
      <c r="T7209"/>
      <c r="U7209"/>
      <c r="V7209"/>
      <c r="W7209"/>
      <c r="X7209"/>
      <c r="Y7209"/>
    </row>
    <row r="7210" spans="1:25" s="17" customFormat="1" x14ac:dyDescent="0.25">
      <c r="A7210" s="20">
        <v>7209</v>
      </c>
      <c r="B7210" s="51" t="s">
        <v>19746</v>
      </c>
      <c r="C7210" s="22">
        <v>332224</v>
      </c>
      <c r="D7210" s="20" t="s">
        <v>19747</v>
      </c>
      <c r="E7210" s="51" t="s">
        <v>18777</v>
      </c>
      <c r="F7210" s="60" t="s">
        <v>37</v>
      </c>
      <c r="G7210" s="60" t="s">
        <v>18654</v>
      </c>
      <c r="H7210" s="62" t="s">
        <v>18655</v>
      </c>
      <c r="I7210" s="60" t="s">
        <v>6</v>
      </c>
      <c r="J7210" s="7"/>
      <c r="K7210" s="65"/>
      <c r="L7210" s="7">
        <v>43440</v>
      </c>
      <c r="M7210" s="64">
        <v>60554.83</v>
      </c>
      <c r="N7210" s="64">
        <v>0</v>
      </c>
      <c r="O7210" s="72"/>
      <c r="P7210"/>
      <c r="Q7210"/>
      <c r="R7210"/>
      <c r="S7210"/>
      <c r="T7210"/>
      <c r="U7210"/>
      <c r="V7210"/>
      <c r="W7210"/>
      <c r="X7210"/>
      <c r="Y7210"/>
    </row>
    <row r="7211" spans="1:25" s="17" customFormat="1" ht="33.75" x14ac:dyDescent="0.25">
      <c r="A7211" s="20">
        <v>7210</v>
      </c>
      <c r="B7211" s="51" t="s">
        <v>19735</v>
      </c>
      <c r="C7211" s="22">
        <v>319686</v>
      </c>
      <c r="D7211" s="20" t="s">
        <v>19748</v>
      </c>
      <c r="E7211" s="51" t="s">
        <v>19749</v>
      </c>
      <c r="F7211" s="60" t="s">
        <v>10</v>
      </c>
      <c r="G7211" s="60" t="s">
        <v>18654</v>
      </c>
      <c r="H7211" s="62" t="s">
        <v>18655</v>
      </c>
      <c r="I7211" s="60" t="s">
        <v>23420</v>
      </c>
      <c r="J7211" s="7"/>
      <c r="K7211" s="65"/>
      <c r="L7211" s="7"/>
      <c r="M7211" s="64"/>
      <c r="N7211" s="64"/>
      <c r="O7211" s="72"/>
      <c r="P7211"/>
      <c r="Q7211"/>
      <c r="R7211"/>
      <c r="S7211"/>
      <c r="T7211"/>
      <c r="U7211"/>
      <c r="V7211"/>
      <c r="W7211"/>
      <c r="X7211"/>
      <c r="Y7211"/>
    </row>
    <row r="7212" spans="1:25" s="17" customFormat="1" ht="22.5" x14ac:dyDescent="0.25">
      <c r="A7212" s="20">
        <v>7211</v>
      </c>
      <c r="B7212" s="51" t="s">
        <v>19750</v>
      </c>
      <c r="C7212" s="22">
        <v>323543</v>
      </c>
      <c r="D7212" s="20" t="s">
        <v>19751</v>
      </c>
      <c r="E7212" s="51" t="s">
        <v>19752</v>
      </c>
      <c r="F7212" s="60" t="s">
        <v>16</v>
      </c>
      <c r="G7212" s="60" t="s">
        <v>18654</v>
      </c>
      <c r="H7212" s="62" t="s">
        <v>18655</v>
      </c>
      <c r="I7212" s="60" t="s">
        <v>23420</v>
      </c>
      <c r="J7212" s="7"/>
      <c r="K7212" s="65"/>
      <c r="L7212" s="7"/>
      <c r="M7212" s="64"/>
      <c r="N7212" s="64"/>
      <c r="O7212" s="72"/>
      <c r="P7212"/>
      <c r="Q7212"/>
      <c r="R7212"/>
      <c r="S7212"/>
      <c r="T7212"/>
      <c r="U7212"/>
      <c r="V7212"/>
      <c r="W7212"/>
      <c r="X7212"/>
      <c r="Y7212"/>
    </row>
    <row r="7213" spans="1:25" s="17" customFormat="1" x14ac:dyDescent="0.25">
      <c r="A7213" s="20">
        <v>7212</v>
      </c>
      <c r="B7213" s="51" t="s">
        <v>18500</v>
      </c>
      <c r="C7213" s="22">
        <v>331911</v>
      </c>
      <c r="D7213" s="20" t="s">
        <v>19753</v>
      </c>
      <c r="E7213" s="51" t="s">
        <v>19754</v>
      </c>
      <c r="F7213" s="60" t="s">
        <v>37</v>
      </c>
      <c r="G7213" s="60" t="s">
        <v>18654</v>
      </c>
      <c r="H7213" s="62" t="s">
        <v>18655</v>
      </c>
      <c r="I7213" s="60" t="s">
        <v>6</v>
      </c>
      <c r="J7213" s="7"/>
      <c r="K7213" s="65"/>
      <c r="L7213" s="7">
        <v>43371</v>
      </c>
      <c r="M7213" s="64">
        <v>157155.34</v>
      </c>
      <c r="N7213" s="64">
        <v>0</v>
      </c>
      <c r="O7213" s="72"/>
      <c r="P7213"/>
      <c r="Q7213"/>
      <c r="R7213"/>
      <c r="S7213"/>
      <c r="T7213"/>
      <c r="U7213"/>
      <c r="V7213"/>
      <c r="W7213"/>
      <c r="X7213"/>
      <c r="Y7213"/>
    </row>
    <row r="7214" spans="1:25" s="17" customFormat="1" ht="33.75" x14ac:dyDescent="0.25">
      <c r="A7214" s="20">
        <v>7213</v>
      </c>
      <c r="B7214" s="51" t="s">
        <v>15972</v>
      </c>
      <c r="C7214" s="22">
        <v>17061750</v>
      </c>
      <c r="D7214" s="20" t="s">
        <v>19755</v>
      </c>
      <c r="E7214" s="51" t="s">
        <v>19756</v>
      </c>
      <c r="F7214" s="60" t="s">
        <v>10</v>
      </c>
      <c r="G7214" s="60" t="s">
        <v>18654</v>
      </c>
      <c r="H7214" s="62" t="s">
        <v>18655</v>
      </c>
      <c r="I7214" s="60" t="s">
        <v>6</v>
      </c>
      <c r="J7214" s="7"/>
      <c r="K7214" s="65"/>
      <c r="L7214" s="7">
        <v>43449</v>
      </c>
      <c r="M7214" s="64">
        <v>100000</v>
      </c>
      <c r="N7214" s="64">
        <v>0</v>
      </c>
      <c r="O7214" s="72"/>
      <c r="P7214"/>
      <c r="Q7214"/>
      <c r="R7214"/>
      <c r="S7214"/>
      <c r="T7214"/>
      <c r="U7214"/>
      <c r="V7214"/>
      <c r="W7214"/>
      <c r="X7214"/>
      <c r="Y7214"/>
    </row>
    <row r="7215" spans="1:25" s="17" customFormat="1" ht="22.5" x14ac:dyDescent="0.25">
      <c r="A7215" s="20">
        <v>7214</v>
      </c>
      <c r="B7215" s="51" t="s">
        <v>15868</v>
      </c>
      <c r="C7215" s="22">
        <v>314781</v>
      </c>
      <c r="D7215" s="20" t="s">
        <v>19757</v>
      </c>
      <c r="E7215" s="51" t="s">
        <v>19758</v>
      </c>
      <c r="F7215" s="60" t="s">
        <v>30</v>
      </c>
      <c r="G7215" s="60" t="s">
        <v>18654</v>
      </c>
      <c r="H7215" s="62" t="s">
        <v>18655</v>
      </c>
      <c r="I7215" s="60" t="s">
        <v>23420</v>
      </c>
      <c r="J7215" s="7"/>
      <c r="K7215" s="65"/>
      <c r="L7215" s="7"/>
      <c r="M7215" s="64"/>
      <c r="N7215" s="64"/>
      <c r="O7215" s="72"/>
      <c r="P7215"/>
      <c r="Q7215"/>
      <c r="R7215"/>
      <c r="S7215"/>
      <c r="T7215"/>
      <c r="U7215"/>
      <c r="V7215"/>
      <c r="W7215"/>
      <c r="X7215"/>
      <c r="Y7215"/>
    </row>
    <row r="7216" spans="1:25" s="17" customFormat="1" ht="22.5" x14ac:dyDescent="0.25">
      <c r="A7216" s="20">
        <v>7215</v>
      </c>
      <c r="B7216" s="51" t="s">
        <v>19759</v>
      </c>
      <c r="C7216" s="22">
        <v>649805</v>
      </c>
      <c r="D7216" s="20" t="s">
        <v>19760</v>
      </c>
      <c r="E7216" s="51" t="s">
        <v>19761</v>
      </c>
      <c r="F7216" s="60" t="s">
        <v>10</v>
      </c>
      <c r="G7216" s="60" t="s">
        <v>18654</v>
      </c>
      <c r="H7216" s="62" t="s">
        <v>18655</v>
      </c>
      <c r="I7216" s="60" t="s">
        <v>23420</v>
      </c>
      <c r="J7216" s="7"/>
      <c r="K7216" s="65"/>
      <c r="L7216" s="7"/>
      <c r="M7216" s="64"/>
      <c r="N7216" s="64"/>
      <c r="O7216" s="72"/>
      <c r="P7216"/>
      <c r="Q7216"/>
      <c r="R7216"/>
      <c r="S7216"/>
      <c r="T7216"/>
      <c r="U7216"/>
      <c r="V7216"/>
      <c r="W7216"/>
      <c r="X7216"/>
      <c r="Y7216"/>
    </row>
    <row r="7217" spans="1:25" s="17" customFormat="1" ht="22.5" x14ac:dyDescent="0.25">
      <c r="A7217" s="20">
        <v>7216</v>
      </c>
      <c r="B7217" s="51" t="s">
        <v>19762</v>
      </c>
      <c r="C7217" s="22">
        <v>322261</v>
      </c>
      <c r="D7217" s="20" t="s">
        <v>19763</v>
      </c>
      <c r="E7217" s="51" t="s">
        <v>19764</v>
      </c>
      <c r="F7217" s="60" t="s">
        <v>16</v>
      </c>
      <c r="G7217" s="60" t="s">
        <v>18654</v>
      </c>
      <c r="H7217" s="62" t="s">
        <v>18655</v>
      </c>
      <c r="I7217" s="60" t="s">
        <v>23420</v>
      </c>
      <c r="J7217" s="7"/>
      <c r="K7217" s="65"/>
      <c r="L7217" s="7"/>
      <c r="M7217" s="64"/>
      <c r="N7217" s="64"/>
      <c r="O7217" s="72"/>
      <c r="P7217"/>
      <c r="Q7217"/>
      <c r="R7217"/>
      <c r="S7217"/>
      <c r="T7217"/>
      <c r="U7217"/>
      <c r="V7217"/>
      <c r="W7217"/>
      <c r="X7217"/>
      <c r="Y7217"/>
    </row>
    <row r="7218" spans="1:25" s="17" customFormat="1" ht="33.75" x14ac:dyDescent="0.25">
      <c r="A7218" s="20">
        <v>7217</v>
      </c>
      <c r="B7218" s="51" t="s">
        <v>19765</v>
      </c>
      <c r="C7218" s="22">
        <v>322032</v>
      </c>
      <c r="D7218" s="20" t="s">
        <v>19766</v>
      </c>
      <c r="E7218" s="51" t="s">
        <v>19767</v>
      </c>
      <c r="F7218" s="60" t="s">
        <v>16</v>
      </c>
      <c r="G7218" s="60" t="s">
        <v>18654</v>
      </c>
      <c r="H7218" s="62" t="s">
        <v>18655</v>
      </c>
      <c r="I7218" s="60" t="s">
        <v>23420</v>
      </c>
      <c r="J7218" s="7"/>
      <c r="K7218" s="65"/>
      <c r="L7218" s="7"/>
      <c r="M7218" s="64"/>
      <c r="N7218" s="64"/>
      <c r="O7218" s="72"/>
      <c r="P7218"/>
      <c r="Q7218"/>
      <c r="R7218"/>
      <c r="S7218"/>
      <c r="T7218"/>
      <c r="U7218"/>
      <c r="V7218"/>
      <c r="W7218"/>
      <c r="X7218"/>
      <c r="Y7218"/>
    </row>
    <row r="7219" spans="1:25" s="17" customFormat="1" ht="22.5" x14ac:dyDescent="0.25">
      <c r="A7219" s="20">
        <v>7218</v>
      </c>
      <c r="B7219" s="51" t="s">
        <v>19768</v>
      </c>
      <c r="C7219" s="22">
        <v>331376</v>
      </c>
      <c r="D7219" s="20" t="s">
        <v>19769</v>
      </c>
      <c r="E7219" s="51" t="s">
        <v>19770</v>
      </c>
      <c r="F7219" s="60" t="s">
        <v>37</v>
      </c>
      <c r="G7219" s="60" t="s">
        <v>18654</v>
      </c>
      <c r="H7219" s="62" t="s">
        <v>18655</v>
      </c>
      <c r="I7219" s="60" t="s">
        <v>23420</v>
      </c>
      <c r="J7219" s="7"/>
      <c r="K7219" s="65"/>
      <c r="L7219" s="7"/>
      <c r="M7219" s="64"/>
      <c r="N7219" s="64"/>
      <c r="O7219" s="72"/>
      <c r="P7219"/>
      <c r="Q7219"/>
      <c r="R7219"/>
      <c r="S7219"/>
      <c r="T7219"/>
      <c r="U7219"/>
      <c r="V7219"/>
      <c r="W7219"/>
      <c r="X7219"/>
      <c r="Y7219"/>
    </row>
    <row r="7220" spans="1:25" s="17" customFormat="1" x14ac:dyDescent="0.25">
      <c r="A7220" s="20">
        <v>7219</v>
      </c>
      <c r="B7220" s="51" t="s">
        <v>19771</v>
      </c>
      <c r="C7220" s="22">
        <v>320391</v>
      </c>
      <c r="D7220" s="20" t="s">
        <v>19772</v>
      </c>
      <c r="E7220" s="51" t="s">
        <v>19773</v>
      </c>
      <c r="F7220" s="60" t="s">
        <v>10</v>
      </c>
      <c r="G7220" s="60" t="s">
        <v>18654</v>
      </c>
      <c r="H7220" s="62" t="s">
        <v>18655</v>
      </c>
      <c r="I7220" s="60" t="s">
        <v>6</v>
      </c>
      <c r="J7220" s="7"/>
      <c r="K7220" s="65"/>
      <c r="L7220" s="7">
        <v>43371</v>
      </c>
      <c r="M7220" s="64">
        <v>99116.42</v>
      </c>
      <c r="N7220" s="64">
        <v>99116.41</v>
      </c>
      <c r="O7220" s="72"/>
      <c r="P7220"/>
      <c r="Q7220"/>
      <c r="R7220"/>
      <c r="S7220"/>
      <c r="T7220"/>
      <c r="U7220"/>
      <c r="V7220"/>
      <c r="W7220"/>
      <c r="X7220"/>
      <c r="Y7220"/>
    </row>
    <row r="7221" spans="1:25" s="17" customFormat="1" ht="22.5" x14ac:dyDescent="0.25">
      <c r="A7221" s="20">
        <v>7220</v>
      </c>
      <c r="B7221" s="51" t="s">
        <v>17703</v>
      </c>
      <c r="C7221" s="22">
        <v>325350</v>
      </c>
      <c r="D7221" s="20" t="s">
        <v>19774</v>
      </c>
      <c r="E7221" s="51" t="s">
        <v>19775</v>
      </c>
      <c r="F7221" s="60" t="s">
        <v>37</v>
      </c>
      <c r="G7221" s="60" t="s">
        <v>18654</v>
      </c>
      <c r="H7221" s="62" t="s">
        <v>18655</v>
      </c>
      <c r="I7221" s="60" t="s">
        <v>23420</v>
      </c>
      <c r="J7221" s="7"/>
      <c r="K7221" s="65"/>
      <c r="L7221" s="7"/>
      <c r="M7221" s="64"/>
      <c r="N7221" s="64"/>
      <c r="O7221" s="72"/>
      <c r="P7221"/>
      <c r="Q7221"/>
      <c r="R7221"/>
      <c r="S7221"/>
      <c r="T7221"/>
      <c r="U7221"/>
      <c r="V7221"/>
      <c r="W7221"/>
      <c r="X7221"/>
      <c r="Y7221"/>
    </row>
    <row r="7222" spans="1:25" s="17" customFormat="1" ht="22.5" x14ac:dyDescent="0.25">
      <c r="A7222" s="20">
        <v>7221</v>
      </c>
      <c r="B7222" s="51" t="s">
        <v>17888</v>
      </c>
      <c r="C7222" s="22">
        <v>310450</v>
      </c>
      <c r="D7222" s="20" t="s">
        <v>19776</v>
      </c>
      <c r="E7222" s="51" t="s">
        <v>19777</v>
      </c>
      <c r="F7222" s="60" t="s">
        <v>3</v>
      </c>
      <c r="G7222" s="60" t="s">
        <v>18654</v>
      </c>
      <c r="H7222" s="62" t="s">
        <v>18655</v>
      </c>
      <c r="I7222" s="60" t="s">
        <v>23420</v>
      </c>
      <c r="J7222" s="7"/>
      <c r="K7222" s="65"/>
      <c r="L7222" s="7"/>
      <c r="M7222" s="64"/>
      <c r="N7222" s="64"/>
      <c r="O7222" s="72"/>
      <c r="P7222"/>
      <c r="Q7222"/>
      <c r="R7222"/>
      <c r="S7222"/>
      <c r="T7222"/>
      <c r="U7222"/>
      <c r="V7222"/>
      <c r="W7222"/>
      <c r="X7222"/>
      <c r="Y7222"/>
    </row>
    <row r="7223" spans="1:25" s="17" customFormat="1" ht="22.5" x14ac:dyDescent="0.25">
      <c r="A7223" s="20">
        <v>7222</v>
      </c>
      <c r="B7223" s="51" t="s">
        <v>17441</v>
      </c>
      <c r="C7223" s="22">
        <v>316482</v>
      </c>
      <c r="D7223" s="20" t="s">
        <v>19778</v>
      </c>
      <c r="E7223" s="51" t="s">
        <v>19779</v>
      </c>
      <c r="F7223" s="60" t="s">
        <v>10</v>
      </c>
      <c r="G7223" s="60" t="s">
        <v>18654</v>
      </c>
      <c r="H7223" s="62" t="s">
        <v>18655</v>
      </c>
      <c r="I7223" s="60" t="s">
        <v>6</v>
      </c>
      <c r="J7223" s="7"/>
      <c r="K7223" s="65"/>
      <c r="L7223" s="7">
        <v>43389</v>
      </c>
      <c r="M7223" s="64">
        <v>90187.18</v>
      </c>
      <c r="N7223" s="64">
        <v>0</v>
      </c>
      <c r="O7223" s="72"/>
      <c r="P7223"/>
      <c r="Q7223"/>
      <c r="R7223"/>
      <c r="S7223"/>
      <c r="T7223"/>
      <c r="U7223"/>
      <c r="V7223"/>
      <c r="W7223"/>
      <c r="X7223"/>
      <c r="Y7223"/>
    </row>
    <row r="7224" spans="1:25" s="17" customFormat="1" ht="22.5" x14ac:dyDescent="0.25">
      <c r="A7224" s="20">
        <v>7223</v>
      </c>
      <c r="B7224" s="51" t="s">
        <v>19780</v>
      </c>
      <c r="C7224" s="22">
        <v>306592</v>
      </c>
      <c r="D7224" s="20" t="s">
        <v>19781</v>
      </c>
      <c r="E7224" s="51" t="s">
        <v>19782</v>
      </c>
      <c r="F7224" s="60" t="s">
        <v>3</v>
      </c>
      <c r="G7224" s="60" t="s">
        <v>18654</v>
      </c>
      <c r="H7224" s="62" t="s">
        <v>18655</v>
      </c>
      <c r="I7224" s="60" t="s">
        <v>6</v>
      </c>
      <c r="J7224" s="7"/>
      <c r="K7224" s="65"/>
      <c r="L7224" s="7">
        <v>43371</v>
      </c>
      <c r="M7224" s="64">
        <v>99037.39</v>
      </c>
      <c r="N7224" s="64">
        <v>0</v>
      </c>
      <c r="O7224" s="72"/>
      <c r="P7224"/>
      <c r="Q7224"/>
      <c r="R7224"/>
      <c r="S7224"/>
      <c r="T7224"/>
      <c r="U7224"/>
      <c r="V7224"/>
      <c r="W7224"/>
      <c r="X7224"/>
      <c r="Y7224"/>
    </row>
    <row r="7225" spans="1:25" s="17" customFormat="1" ht="33.75" x14ac:dyDescent="0.25">
      <c r="A7225" s="20">
        <v>7224</v>
      </c>
      <c r="B7225" s="51" t="s">
        <v>15808</v>
      </c>
      <c r="C7225" s="22">
        <v>316105</v>
      </c>
      <c r="D7225" s="20" t="s">
        <v>19783</v>
      </c>
      <c r="E7225" s="51" t="s">
        <v>19784</v>
      </c>
      <c r="F7225" s="60" t="s">
        <v>10</v>
      </c>
      <c r="G7225" s="60" t="s">
        <v>18654</v>
      </c>
      <c r="H7225" s="62" t="s">
        <v>18655</v>
      </c>
      <c r="I7225" s="60" t="s">
        <v>23420</v>
      </c>
      <c r="J7225" s="7"/>
      <c r="K7225" s="65"/>
      <c r="L7225" s="7"/>
      <c r="M7225" s="64"/>
      <c r="N7225" s="64"/>
      <c r="O7225" s="72"/>
      <c r="P7225"/>
      <c r="Q7225"/>
      <c r="R7225"/>
      <c r="S7225"/>
      <c r="T7225"/>
      <c r="U7225"/>
      <c r="V7225"/>
      <c r="W7225"/>
      <c r="X7225"/>
      <c r="Y7225"/>
    </row>
    <row r="7226" spans="1:25" s="17" customFormat="1" ht="22.5" x14ac:dyDescent="0.25">
      <c r="A7226" s="20">
        <v>7225</v>
      </c>
      <c r="B7226" s="51" t="s">
        <v>19785</v>
      </c>
      <c r="C7226" s="22">
        <v>316334</v>
      </c>
      <c r="D7226" s="20" t="s">
        <v>19786</v>
      </c>
      <c r="E7226" s="51" t="s">
        <v>19787</v>
      </c>
      <c r="F7226" s="60" t="s">
        <v>10</v>
      </c>
      <c r="G7226" s="60" t="s">
        <v>18654</v>
      </c>
      <c r="H7226" s="62" t="s">
        <v>18655</v>
      </c>
      <c r="I7226" s="60" t="s">
        <v>23420</v>
      </c>
      <c r="J7226" s="7"/>
      <c r="K7226" s="65"/>
      <c r="L7226" s="7"/>
      <c r="M7226" s="64"/>
      <c r="N7226" s="64"/>
      <c r="O7226" s="72"/>
      <c r="P7226"/>
      <c r="Q7226"/>
      <c r="R7226"/>
      <c r="S7226"/>
      <c r="T7226"/>
      <c r="U7226"/>
      <c r="V7226"/>
      <c r="W7226"/>
      <c r="X7226"/>
      <c r="Y7226"/>
    </row>
    <row r="7227" spans="1:25" s="17" customFormat="1" ht="33.75" x14ac:dyDescent="0.25">
      <c r="A7227" s="20">
        <v>7226</v>
      </c>
      <c r="B7227" s="51" t="s">
        <v>16993</v>
      </c>
      <c r="C7227" s="22">
        <v>30230373</v>
      </c>
      <c r="D7227" s="20" t="s">
        <v>19788</v>
      </c>
      <c r="E7227" s="51" t="s">
        <v>19789</v>
      </c>
      <c r="F7227" s="60" t="s">
        <v>10</v>
      </c>
      <c r="G7227" s="60" t="s">
        <v>18654</v>
      </c>
      <c r="H7227" s="62" t="s">
        <v>18655</v>
      </c>
      <c r="I7227" s="60" t="s">
        <v>23420</v>
      </c>
      <c r="J7227" s="7"/>
      <c r="K7227" s="65"/>
      <c r="L7227" s="7"/>
      <c r="M7227" s="64"/>
      <c r="N7227" s="64"/>
      <c r="O7227" s="72"/>
      <c r="P7227"/>
      <c r="Q7227"/>
      <c r="R7227"/>
      <c r="S7227"/>
      <c r="T7227"/>
      <c r="U7227"/>
      <c r="V7227"/>
      <c r="W7227"/>
      <c r="X7227"/>
      <c r="Y7227"/>
    </row>
    <row r="7228" spans="1:25" s="17" customFormat="1" ht="56.25" x14ac:dyDescent="0.25">
      <c r="A7228" s="20">
        <v>7227</v>
      </c>
      <c r="B7228" s="51" t="s">
        <v>19010</v>
      </c>
      <c r="C7228" s="22">
        <v>649856</v>
      </c>
      <c r="D7228" s="20" t="s">
        <v>19790</v>
      </c>
      <c r="E7228" s="51" t="s">
        <v>19791</v>
      </c>
      <c r="F7228" s="60" t="s">
        <v>10</v>
      </c>
      <c r="G7228" s="60" t="s">
        <v>18654</v>
      </c>
      <c r="H7228" s="62" t="s">
        <v>18655</v>
      </c>
      <c r="I7228" s="60" t="s">
        <v>6</v>
      </c>
      <c r="J7228" s="7"/>
      <c r="K7228" s="65"/>
      <c r="L7228" s="7">
        <v>43454</v>
      </c>
      <c r="M7228" s="64">
        <v>97180.87</v>
      </c>
      <c r="N7228" s="64">
        <v>0</v>
      </c>
      <c r="O7228" s="72"/>
      <c r="P7228"/>
      <c r="Q7228"/>
      <c r="R7228"/>
      <c r="S7228"/>
      <c r="T7228"/>
      <c r="U7228"/>
      <c r="V7228"/>
      <c r="W7228"/>
      <c r="X7228"/>
      <c r="Y7228"/>
    </row>
    <row r="7229" spans="1:25" s="17" customFormat="1" x14ac:dyDescent="0.25">
      <c r="A7229" s="20">
        <v>7228</v>
      </c>
      <c r="B7229" s="51" t="s">
        <v>16662</v>
      </c>
      <c r="C7229" s="22">
        <v>317179</v>
      </c>
      <c r="D7229" s="20" t="s">
        <v>19792</v>
      </c>
      <c r="E7229" s="51" t="s">
        <v>19793</v>
      </c>
      <c r="F7229" s="60" t="s">
        <v>26</v>
      </c>
      <c r="G7229" s="60" t="s">
        <v>18654</v>
      </c>
      <c r="H7229" s="62" t="s">
        <v>18655</v>
      </c>
      <c r="I7229" s="60" t="s">
        <v>6</v>
      </c>
      <c r="J7229" s="7"/>
      <c r="K7229" s="65"/>
      <c r="L7229" s="7">
        <v>43393</v>
      </c>
      <c r="M7229" s="64">
        <v>100000</v>
      </c>
      <c r="N7229" s="64">
        <v>0</v>
      </c>
      <c r="O7229" s="72"/>
      <c r="P7229"/>
      <c r="Q7229"/>
      <c r="R7229"/>
      <c r="S7229"/>
      <c r="T7229"/>
      <c r="U7229"/>
      <c r="V7229"/>
      <c r="W7229"/>
      <c r="X7229"/>
      <c r="Y7229"/>
    </row>
    <row r="7230" spans="1:25" s="17" customFormat="1" ht="33.75" x14ac:dyDescent="0.25">
      <c r="A7230" s="20">
        <v>7229</v>
      </c>
      <c r="B7230" s="51" t="s">
        <v>19794</v>
      </c>
      <c r="C7230" s="22">
        <v>587532</v>
      </c>
      <c r="D7230" s="20" t="s">
        <v>19795</v>
      </c>
      <c r="E7230" s="51" t="s">
        <v>19796</v>
      </c>
      <c r="F7230" s="60" t="s">
        <v>3</v>
      </c>
      <c r="G7230" s="60" t="s">
        <v>18654</v>
      </c>
      <c r="H7230" s="62" t="s">
        <v>18655</v>
      </c>
      <c r="I7230" s="60" t="s">
        <v>6</v>
      </c>
      <c r="J7230" s="7"/>
      <c r="K7230" s="65"/>
      <c r="L7230" s="7">
        <v>43384</v>
      </c>
      <c r="M7230" s="64">
        <v>81353.259999999995</v>
      </c>
      <c r="N7230" s="64">
        <v>0</v>
      </c>
      <c r="O7230" s="72"/>
      <c r="P7230"/>
      <c r="Q7230"/>
      <c r="R7230"/>
      <c r="S7230"/>
      <c r="T7230"/>
      <c r="U7230"/>
      <c r="V7230"/>
      <c r="W7230"/>
      <c r="X7230"/>
      <c r="Y7230"/>
    </row>
    <row r="7231" spans="1:25" s="17" customFormat="1" ht="33.75" x14ac:dyDescent="0.25">
      <c r="A7231" s="20">
        <v>7230</v>
      </c>
      <c r="B7231" s="51" t="s">
        <v>19797</v>
      </c>
      <c r="C7231" s="22">
        <v>319783</v>
      </c>
      <c r="D7231" s="20" t="s">
        <v>19798</v>
      </c>
      <c r="E7231" s="51" t="s">
        <v>19799</v>
      </c>
      <c r="F7231" s="60" t="s">
        <v>10</v>
      </c>
      <c r="G7231" s="60" t="s">
        <v>18654</v>
      </c>
      <c r="H7231" s="62" t="s">
        <v>18655</v>
      </c>
      <c r="I7231" s="60" t="s">
        <v>6</v>
      </c>
      <c r="J7231" s="7"/>
      <c r="K7231" s="65"/>
      <c r="L7231" s="7">
        <v>43392</v>
      </c>
      <c r="M7231" s="64">
        <v>100000</v>
      </c>
      <c r="N7231" s="64">
        <v>0</v>
      </c>
      <c r="O7231" s="72"/>
      <c r="P7231"/>
      <c r="Q7231"/>
      <c r="R7231"/>
      <c r="S7231"/>
      <c r="T7231"/>
      <c r="U7231"/>
      <c r="V7231"/>
      <c r="W7231"/>
      <c r="X7231"/>
      <c r="Y7231"/>
    </row>
    <row r="7232" spans="1:25" s="17" customFormat="1" x14ac:dyDescent="0.25">
      <c r="A7232" s="20">
        <v>7231</v>
      </c>
      <c r="B7232" s="51" t="s">
        <v>17667</v>
      </c>
      <c r="C7232" s="22">
        <v>325911</v>
      </c>
      <c r="D7232" s="20" t="s">
        <v>19800</v>
      </c>
      <c r="E7232" s="51" t="s">
        <v>19801</v>
      </c>
      <c r="F7232" s="60" t="s">
        <v>37</v>
      </c>
      <c r="G7232" s="60" t="s">
        <v>18654</v>
      </c>
      <c r="H7232" s="60" t="s">
        <v>18655</v>
      </c>
      <c r="I7232" s="60" t="s">
        <v>23420</v>
      </c>
      <c r="J7232" s="7"/>
      <c r="K7232" s="65"/>
      <c r="L7232" s="7"/>
      <c r="M7232" s="64"/>
      <c r="N7232" s="64"/>
      <c r="O7232" s="72"/>
      <c r="P7232"/>
      <c r="Q7232"/>
      <c r="R7232"/>
      <c r="S7232"/>
      <c r="T7232"/>
      <c r="U7232"/>
      <c r="V7232"/>
      <c r="W7232"/>
      <c r="X7232"/>
      <c r="Y7232"/>
    </row>
    <row r="7233" spans="1:25" s="17" customFormat="1" ht="22.5" x14ac:dyDescent="0.25">
      <c r="A7233" s="20">
        <v>7232</v>
      </c>
      <c r="B7233" s="51" t="s">
        <v>17170</v>
      </c>
      <c r="C7233" s="22">
        <v>309753</v>
      </c>
      <c r="D7233" s="20" t="s">
        <v>19802</v>
      </c>
      <c r="E7233" s="51" t="s">
        <v>19803</v>
      </c>
      <c r="F7233" s="60" t="s">
        <v>56</v>
      </c>
      <c r="G7233" s="60" t="s">
        <v>18654</v>
      </c>
      <c r="H7233" s="62" t="s">
        <v>18655</v>
      </c>
      <c r="I7233" s="60" t="s">
        <v>23420</v>
      </c>
      <c r="J7233" s="7"/>
      <c r="K7233" s="65"/>
      <c r="L7233" s="7"/>
      <c r="M7233" s="64"/>
      <c r="N7233" s="64"/>
      <c r="O7233" s="72"/>
      <c r="P7233"/>
      <c r="Q7233"/>
      <c r="R7233"/>
      <c r="S7233"/>
      <c r="T7233"/>
      <c r="U7233"/>
      <c r="V7233"/>
      <c r="W7233"/>
      <c r="X7233"/>
      <c r="Y7233"/>
    </row>
    <row r="7234" spans="1:25" s="17" customFormat="1" ht="33.75" x14ac:dyDescent="0.25">
      <c r="A7234" s="20">
        <v>7233</v>
      </c>
      <c r="B7234" s="51" t="s">
        <v>17588</v>
      </c>
      <c r="C7234" s="22">
        <v>35626348</v>
      </c>
      <c r="D7234" s="20" t="s">
        <v>19804</v>
      </c>
      <c r="E7234" s="51" t="s">
        <v>19805</v>
      </c>
      <c r="F7234" s="60" t="s">
        <v>3</v>
      </c>
      <c r="G7234" s="60" t="s">
        <v>18654</v>
      </c>
      <c r="H7234" s="62" t="s">
        <v>18655</v>
      </c>
      <c r="I7234" s="60" t="s">
        <v>23420</v>
      </c>
      <c r="J7234" s="7"/>
      <c r="K7234" s="65"/>
      <c r="L7234" s="7"/>
      <c r="M7234" s="64"/>
      <c r="N7234" s="64"/>
      <c r="O7234" s="72"/>
      <c r="P7234"/>
      <c r="Q7234"/>
      <c r="R7234"/>
      <c r="S7234"/>
      <c r="T7234"/>
      <c r="U7234"/>
      <c r="V7234"/>
      <c r="W7234"/>
      <c r="X7234"/>
      <c r="Y7234"/>
    </row>
    <row r="7235" spans="1:25" s="17" customFormat="1" x14ac:dyDescent="0.25">
      <c r="A7235" s="20">
        <v>7234</v>
      </c>
      <c r="B7235" s="51" t="s">
        <v>11922</v>
      </c>
      <c r="C7235" s="22">
        <v>43569269</v>
      </c>
      <c r="D7235" s="20" t="s">
        <v>19806</v>
      </c>
      <c r="E7235" s="51" t="s">
        <v>19807</v>
      </c>
      <c r="F7235" s="60" t="s">
        <v>16</v>
      </c>
      <c r="G7235" s="60" t="s">
        <v>19808</v>
      </c>
      <c r="H7235" s="62" t="s">
        <v>19809</v>
      </c>
      <c r="I7235" s="60" t="s">
        <v>23420</v>
      </c>
      <c r="J7235" s="7"/>
      <c r="K7235" s="65"/>
      <c r="L7235" s="7"/>
      <c r="M7235" s="64"/>
      <c r="N7235" s="64"/>
      <c r="O7235" s="72"/>
      <c r="P7235"/>
      <c r="Q7235"/>
      <c r="R7235"/>
      <c r="S7235"/>
      <c r="T7235"/>
      <c r="U7235"/>
      <c r="V7235"/>
      <c r="W7235"/>
      <c r="X7235"/>
      <c r="Y7235"/>
    </row>
    <row r="7236" spans="1:25" s="17" customFormat="1" x14ac:dyDescent="0.25">
      <c r="A7236" s="20">
        <v>7235</v>
      </c>
      <c r="B7236" s="51" t="s">
        <v>19810</v>
      </c>
      <c r="C7236" s="22">
        <v>47426322</v>
      </c>
      <c r="D7236" s="20" t="s">
        <v>19811</v>
      </c>
      <c r="E7236" s="51" t="s">
        <v>19812</v>
      </c>
      <c r="F7236" s="60" t="s">
        <v>16</v>
      </c>
      <c r="G7236" s="60" t="s">
        <v>19808</v>
      </c>
      <c r="H7236" s="62" t="s">
        <v>19809</v>
      </c>
      <c r="I7236" s="60" t="s">
        <v>23420</v>
      </c>
      <c r="J7236" s="7"/>
      <c r="K7236" s="65"/>
      <c r="L7236" s="7"/>
      <c r="M7236" s="64"/>
      <c r="N7236" s="64"/>
      <c r="O7236" s="72"/>
      <c r="P7236"/>
      <c r="Q7236"/>
      <c r="R7236"/>
      <c r="S7236"/>
      <c r="T7236"/>
      <c r="U7236"/>
      <c r="V7236"/>
      <c r="W7236"/>
      <c r="X7236"/>
      <c r="Y7236"/>
    </row>
    <row r="7237" spans="1:25" s="17" customFormat="1" ht="33.75" x14ac:dyDescent="0.25">
      <c r="A7237" s="20">
        <v>7236</v>
      </c>
      <c r="B7237" s="51" t="s">
        <v>19813</v>
      </c>
      <c r="C7237" s="22">
        <v>46082476</v>
      </c>
      <c r="D7237" s="20" t="s">
        <v>19814</v>
      </c>
      <c r="E7237" s="51" t="s">
        <v>19815</v>
      </c>
      <c r="F7237" s="60" t="s">
        <v>16</v>
      </c>
      <c r="G7237" s="60" t="s">
        <v>19808</v>
      </c>
      <c r="H7237" s="62" t="s">
        <v>19809</v>
      </c>
      <c r="I7237" s="60" t="s">
        <v>23420</v>
      </c>
      <c r="J7237" s="7"/>
      <c r="K7237" s="65"/>
      <c r="L7237" s="7"/>
      <c r="M7237" s="64"/>
      <c r="N7237" s="64"/>
      <c r="O7237" s="72"/>
      <c r="P7237"/>
      <c r="Q7237"/>
      <c r="R7237"/>
      <c r="S7237"/>
      <c r="T7237"/>
      <c r="U7237"/>
      <c r="V7237"/>
      <c r="W7237"/>
      <c r="X7237"/>
      <c r="Y7237"/>
    </row>
    <row r="7238" spans="1:25" s="17" customFormat="1" ht="22.5" x14ac:dyDescent="0.25">
      <c r="A7238" s="20">
        <v>7237</v>
      </c>
      <c r="B7238" s="51" t="s">
        <v>19816</v>
      </c>
      <c r="C7238" s="22">
        <v>44241852</v>
      </c>
      <c r="D7238" s="20" t="s">
        <v>19817</v>
      </c>
      <c r="E7238" s="51" t="s">
        <v>19818</v>
      </c>
      <c r="F7238" s="60" t="s">
        <v>37</v>
      </c>
      <c r="G7238" s="60" t="s">
        <v>19808</v>
      </c>
      <c r="H7238" s="62" t="s">
        <v>19809</v>
      </c>
      <c r="I7238" s="60" t="s">
        <v>23420</v>
      </c>
      <c r="J7238" s="7"/>
      <c r="K7238" s="65"/>
      <c r="L7238" s="7"/>
      <c r="M7238" s="64"/>
      <c r="N7238" s="64"/>
      <c r="O7238" s="72"/>
      <c r="P7238"/>
      <c r="Q7238"/>
      <c r="R7238"/>
      <c r="S7238"/>
      <c r="T7238"/>
      <c r="U7238"/>
      <c r="V7238"/>
      <c r="W7238"/>
      <c r="X7238"/>
      <c r="Y7238"/>
    </row>
    <row r="7239" spans="1:25" s="17" customFormat="1" ht="22.5" x14ac:dyDescent="0.25">
      <c r="A7239" s="20">
        <v>7238</v>
      </c>
      <c r="B7239" s="51" t="s">
        <v>19819</v>
      </c>
      <c r="C7239" s="22">
        <v>46412972</v>
      </c>
      <c r="D7239" s="20" t="s">
        <v>19820</v>
      </c>
      <c r="E7239" s="51" t="s">
        <v>19821</v>
      </c>
      <c r="F7239" s="60" t="s">
        <v>56</v>
      </c>
      <c r="G7239" s="60" t="s">
        <v>19808</v>
      </c>
      <c r="H7239" s="62" t="s">
        <v>19809</v>
      </c>
      <c r="I7239" s="60" t="s">
        <v>23420</v>
      </c>
      <c r="J7239" s="7"/>
      <c r="K7239" s="65"/>
      <c r="L7239" s="7"/>
      <c r="M7239" s="64"/>
      <c r="N7239" s="64"/>
      <c r="O7239" s="72"/>
      <c r="P7239"/>
      <c r="Q7239"/>
      <c r="R7239"/>
      <c r="S7239"/>
      <c r="T7239"/>
      <c r="U7239"/>
      <c r="V7239"/>
      <c r="W7239"/>
      <c r="X7239"/>
      <c r="Y7239"/>
    </row>
    <row r="7240" spans="1:25" s="17" customFormat="1" ht="22.5" x14ac:dyDescent="0.25">
      <c r="A7240" s="20">
        <v>7239</v>
      </c>
      <c r="B7240" s="51" t="s">
        <v>19822</v>
      </c>
      <c r="C7240" s="22">
        <v>31260594</v>
      </c>
      <c r="D7240" s="20" t="s">
        <v>19823</v>
      </c>
      <c r="E7240" s="51" t="s">
        <v>19824</v>
      </c>
      <c r="F7240" s="60" t="s">
        <v>37</v>
      </c>
      <c r="G7240" s="60" t="s">
        <v>19808</v>
      </c>
      <c r="H7240" s="62" t="s">
        <v>19809</v>
      </c>
      <c r="I7240" s="60" t="s">
        <v>23420</v>
      </c>
      <c r="J7240" s="7"/>
      <c r="K7240" s="65"/>
      <c r="L7240" s="7"/>
      <c r="M7240" s="64"/>
      <c r="N7240" s="64"/>
      <c r="O7240" s="72"/>
      <c r="P7240"/>
      <c r="Q7240"/>
      <c r="R7240"/>
      <c r="S7240"/>
      <c r="T7240"/>
      <c r="U7240"/>
      <c r="V7240"/>
      <c r="W7240"/>
      <c r="X7240"/>
      <c r="Y7240"/>
    </row>
    <row r="7241" spans="1:25" s="17" customFormat="1" ht="67.5" x14ac:dyDescent="0.25">
      <c r="A7241" s="20">
        <v>7240</v>
      </c>
      <c r="B7241" s="51" t="s">
        <v>19825</v>
      </c>
      <c r="C7241" s="22">
        <v>50711679</v>
      </c>
      <c r="D7241" s="20" t="s">
        <v>19826</v>
      </c>
      <c r="E7241" s="51" t="s">
        <v>19827</v>
      </c>
      <c r="F7241" s="60" t="s">
        <v>37</v>
      </c>
      <c r="G7241" s="60" t="s">
        <v>19808</v>
      </c>
      <c r="H7241" s="62" t="s">
        <v>19809</v>
      </c>
      <c r="I7241" s="60" t="s">
        <v>23325</v>
      </c>
      <c r="J7241" s="7">
        <v>43311</v>
      </c>
      <c r="K7241" s="65" t="s">
        <v>23425</v>
      </c>
      <c r="L7241" s="7"/>
      <c r="M7241" s="64"/>
      <c r="N7241" s="64"/>
      <c r="O7241" s="72"/>
      <c r="P7241"/>
      <c r="Q7241"/>
      <c r="R7241"/>
      <c r="S7241"/>
      <c r="T7241"/>
      <c r="U7241"/>
      <c r="V7241"/>
      <c r="W7241"/>
      <c r="X7241"/>
      <c r="Y7241"/>
    </row>
    <row r="7242" spans="1:25" s="17" customFormat="1" ht="45" x14ac:dyDescent="0.25">
      <c r="A7242" s="20">
        <v>7241</v>
      </c>
      <c r="B7242" s="51" t="s">
        <v>19828</v>
      </c>
      <c r="C7242" s="22">
        <v>47778881</v>
      </c>
      <c r="D7242" s="20" t="s">
        <v>19829</v>
      </c>
      <c r="E7242" s="51" t="s">
        <v>19830</v>
      </c>
      <c r="F7242" s="60" t="s">
        <v>37</v>
      </c>
      <c r="G7242" s="60" t="s">
        <v>19808</v>
      </c>
      <c r="H7242" s="62" t="s">
        <v>19809</v>
      </c>
      <c r="I7242" s="60" t="s">
        <v>23420</v>
      </c>
      <c r="J7242" s="7"/>
      <c r="K7242" s="65"/>
      <c r="L7242" s="7"/>
      <c r="M7242" s="64"/>
      <c r="N7242" s="64"/>
      <c r="O7242" s="72"/>
      <c r="P7242"/>
      <c r="Q7242"/>
      <c r="R7242"/>
      <c r="S7242"/>
      <c r="T7242"/>
      <c r="U7242"/>
      <c r="V7242"/>
      <c r="W7242"/>
      <c r="X7242"/>
      <c r="Y7242"/>
    </row>
    <row r="7243" spans="1:25" s="17" customFormat="1" ht="22.5" x14ac:dyDescent="0.25">
      <c r="A7243" s="20">
        <v>7242</v>
      </c>
      <c r="B7243" s="51" t="s">
        <v>12317</v>
      </c>
      <c r="C7243" s="22">
        <v>50053108</v>
      </c>
      <c r="D7243" s="20" t="s">
        <v>19831</v>
      </c>
      <c r="E7243" s="51" t="s">
        <v>14623</v>
      </c>
      <c r="F7243" s="60" t="s">
        <v>10</v>
      </c>
      <c r="G7243" s="60" t="s">
        <v>19808</v>
      </c>
      <c r="H7243" s="62" t="s">
        <v>19809</v>
      </c>
      <c r="I7243" s="60" t="s">
        <v>23325</v>
      </c>
      <c r="J7243" s="7">
        <v>43329</v>
      </c>
      <c r="K7243" s="65" t="s">
        <v>23427</v>
      </c>
      <c r="L7243" s="7"/>
      <c r="M7243" s="64"/>
      <c r="N7243" s="64"/>
      <c r="O7243" s="72"/>
      <c r="P7243"/>
      <c r="Q7243"/>
      <c r="R7243"/>
      <c r="S7243"/>
      <c r="T7243"/>
      <c r="U7243"/>
      <c r="V7243"/>
      <c r="W7243"/>
      <c r="X7243"/>
      <c r="Y7243"/>
    </row>
    <row r="7244" spans="1:25" s="17" customFormat="1" x14ac:dyDescent="0.25">
      <c r="A7244" s="20">
        <v>7243</v>
      </c>
      <c r="B7244" s="51" t="s">
        <v>19832</v>
      </c>
      <c r="C7244" s="22">
        <v>42193613</v>
      </c>
      <c r="D7244" s="20" t="s">
        <v>19833</v>
      </c>
      <c r="E7244" s="51" t="s">
        <v>19834</v>
      </c>
      <c r="F7244" s="60" t="s">
        <v>10</v>
      </c>
      <c r="G7244" s="60" t="s">
        <v>19808</v>
      </c>
      <c r="H7244" s="62" t="s">
        <v>19809</v>
      </c>
      <c r="I7244" s="60" t="s">
        <v>23420</v>
      </c>
      <c r="J7244" s="7"/>
      <c r="K7244" s="65"/>
      <c r="L7244" s="7"/>
      <c r="M7244" s="64"/>
      <c r="N7244" s="64"/>
      <c r="O7244" s="72"/>
      <c r="P7244"/>
      <c r="Q7244"/>
      <c r="R7244"/>
      <c r="S7244"/>
      <c r="T7244"/>
      <c r="U7244"/>
      <c r="V7244"/>
      <c r="W7244"/>
      <c r="X7244"/>
      <c r="Y7244"/>
    </row>
    <row r="7245" spans="1:25" s="17" customFormat="1" x14ac:dyDescent="0.25">
      <c r="A7245" s="20">
        <v>7244</v>
      </c>
      <c r="B7245" s="51" t="s">
        <v>19835</v>
      </c>
      <c r="C7245" s="22">
        <v>35982608</v>
      </c>
      <c r="D7245" s="20" t="s">
        <v>19836</v>
      </c>
      <c r="E7245" s="51" t="s">
        <v>19837</v>
      </c>
      <c r="F7245" s="60" t="s">
        <v>10</v>
      </c>
      <c r="G7245" s="60" t="s">
        <v>19808</v>
      </c>
      <c r="H7245" s="62" t="s">
        <v>19809</v>
      </c>
      <c r="I7245" s="60" t="s">
        <v>6</v>
      </c>
      <c r="J7245" s="7"/>
      <c r="K7245" s="65"/>
      <c r="L7245" s="7">
        <v>43356</v>
      </c>
      <c r="M7245" s="64">
        <v>15000</v>
      </c>
      <c r="N7245" s="64">
        <v>0</v>
      </c>
      <c r="O7245" s="72"/>
      <c r="P7245"/>
      <c r="Q7245"/>
      <c r="R7245"/>
      <c r="S7245"/>
      <c r="T7245"/>
      <c r="U7245"/>
      <c r="V7245"/>
      <c r="W7245"/>
      <c r="X7245"/>
      <c r="Y7245"/>
    </row>
    <row r="7246" spans="1:25" s="17" customFormat="1" ht="33.75" x14ac:dyDescent="0.25">
      <c r="A7246" s="20">
        <v>7245</v>
      </c>
      <c r="B7246" s="51" t="s">
        <v>19838</v>
      </c>
      <c r="C7246" s="22">
        <v>47055375</v>
      </c>
      <c r="D7246" s="20" t="s">
        <v>19839</v>
      </c>
      <c r="E7246" s="51" t="s">
        <v>19840</v>
      </c>
      <c r="F7246" s="60" t="s">
        <v>30</v>
      </c>
      <c r="G7246" s="60" t="s">
        <v>19808</v>
      </c>
      <c r="H7246" s="62" t="s">
        <v>19809</v>
      </c>
      <c r="I7246" s="60" t="s">
        <v>23325</v>
      </c>
      <c r="J7246" s="7">
        <v>43279</v>
      </c>
      <c r="K7246" s="65" t="s">
        <v>23425</v>
      </c>
      <c r="L7246" s="7"/>
      <c r="M7246" s="64"/>
      <c r="N7246" s="64"/>
      <c r="O7246" s="72"/>
      <c r="P7246"/>
      <c r="Q7246"/>
      <c r="R7246"/>
      <c r="S7246"/>
      <c r="T7246"/>
      <c r="U7246"/>
      <c r="V7246"/>
      <c r="W7246"/>
      <c r="X7246"/>
      <c r="Y7246"/>
    </row>
    <row r="7247" spans="1:25" s="17" customFormat="1" x14ac:dyDescent="0.25">
      <c r="A7247" s="20">
        <v>7246</v>
      </c>
      <c r="B7247" s="51" t="s">
        <v>10280</v>
      </c>
      <c r="C7247" s="22">
        <v>48316385</v>
      </c>
      <c r="D7247" s="20" t="s">
        <v>19841</v>
      </c>
      <c r="E7247" s="51" t="s">
        <v>19842</v>
      </c>
      <c r="F7247" s="60" t="s">
        <v>10</v>
      </c>
      <c r="G7247" s="60" t="s">
        <v>19808</v>
      </c>
      <c r="H7247" s="62" t="s">
        <v>19809</v>
      </c>
      <c r="I7247" s="60" t="s">
        <v>23420</v>
      </c>
      <c r="J7247" s="7"/>
      <c r="K7247" s="65"/>
      <c r="L7247" s="7"/>
      <c r="M7247" s="64"/>
      <c r="N7247" s="64"/>
      <c r="O7247" s="72"/>
      <c r="P7247"/>
      <c r="Q7247"/>
      <c r="R7247"/>
      <c r="S7247"/>
      <c r="T7247"/>
      <c r="U7247"/>
      <c r="V7247"/>
      <c r="W7247"/>
      <c r="X7247"/>
      <c r="Y7247"/>
    </row>
    <row r="7248" spans="1:25" s="17" customFormat="1" ht="22.5" x14ac:dyDescent="0.25">
      <c r="A7248" s="20">
        <v>7247</v>
      </c>
      <c r="B7248" s="51" t="s">
        <v>19843</v>
      </c>
      <c r="C7248" s="22">
        <v>41863674</v>
      </c>
      <c r="D7248" s="20" t="s">
        <v>19844</v>
      </c>
      <c r="E7248" s="51" t="s">
        <v>19845</v>
      </c>
      <c r="F7248" s="60" t="s">
        <v>10</v>
      </c>
      <c r="G7248" s="60" t="s">
        <v>19808</v>
      </c>
      <c r="H7248" s="62" t="s">
        <v>19809</v>
      </c>
      <c r="I7248" s="60" t="s">
        <v>23325</v>
      </c>
      <c r="J7248" s="7">
        <v>43325</v>
      </c>
      <c r="K7248" s="65" t="s">
        <v>23427</v>
      </c>
      <c r="L7248" s="7"/>
      <c r="M7248" s="64"/>
      <c r="N7248" s="64"/>
      <c r="O7248" s="72"/>
      <c r="P7248"/>
      <c r="Q7248"/>
      <c r="R7248"/>
      <c r="S7248"/>
      <c r="T7248"/>
      <c r="U7248"/>
      <c r="V7248"/>
      <c r="W7248"/>
      <c r="X7248"/>
      <c r="Y7248"/>
    </row>
    <row r="7249" spans="1:25" s="17" customFormat="1" ht="33.75" x14ac:dyDescent="0.25">
      <c r="A7249" s="20">
        <v>7248</v>
      </c>
      <c r="B7249" s="51" t="s">
        <v>19846</v>
      </c>
      <c r="C7249" s="22">
        <v>36518727</v>
      </c>
      <c r="D7249" s="20" t="s">
        <v>19847</v>
      </c>
      <c r="E7249" s="51" t="s">
        <v>19848</v>
      </c>
      <c r="F7249" s="60" t="s">
        <v>3</v>
      </c>
      <c r="G7249" s="60" t="s">
        <v>19808</v>
      </c>
      <c r="H7249" s="62" t="s">
        <v>19809</v>
      </c>
      <c r="I7249" s="60" t="s">
        <v>23420</v>
      </c>
      <c r="J7249" s="7"/>
      <c r="K7249" s="65"/>
      <c r="L7249" s="7"/>
      <c r="M7249" s="64"/>
      <c r="N7249" s="64"/>
      <c r="O7249" s="72"/>
      <c r="P7249"/>
      <c r="Q7249"/>
      <c r="R7249"/>
      <c r="S7249"/>
      <c r="T7249"/>
      <c r="U7249"/>
      <c r="V7249"/>
      <c r="W7249"/>
      <c r="X7249"/>
      <c r="Y7249"/>
    </row>
    <row r="7250" spans="1:25" s="17" customFormat="1" x14ac:dyDescent="0.25">
      <c r="A7250" s="20">
        <v>7249</v>
      </c>
      <c r="B7250" s="51" t="s">
        <v>19849</v>
      </c>
      <c r="C7250" s="22">
        <v>45539421</v>
      </c>
      <c r="D7250" s="20" t="s">
        <v>19850</v>
      </c>
      <c r="E7250" s="51" t="s">
        <v>19851</v>
      </c>
      <c r="F7250" s="60" t="s">
        <v>30</v>
      </c>
      <c r="G7250" s="60" t="s">
        <v>19808</v>
      </c>
      <c r="H7250" s="62" t="s">
        <v>19809</v>
      </c>
      <c r="I7250" s="60" t="s">
        <v>23325</v>
      </c>
      <c r="J7250" s="7">
        <v>43285</v>
      </c>
      <c r="K7250" s="65" t="s">
        <v>23425</v>
      </c>
      <c r="L7250" s="7"/>
      <c r="M7250" s="64"/>
      <c r="N7250" s="64"/>
      <c r="O7250" s="72"/>
      <c r="P7250"/>
      <c r="Q7250"/>
      <c r="R7250"/>
      <c r="S7250"/>
      <c r="T7250"/>
      <c r="U7250"/>
      <c r="V7250"/>
      <c r="W7250"/>
      <c r="X7250"/>
      <c r="Y7250"/>
    </row>
    <row r="7251" spans="1:25" s="17" customFormat="1" x14ac:dyDescent="0.25">
      <c r="A7251" s="20">
        <v>7250</v>
      </c>
      <c r="B7251" s="51" t="s">
        <v>10588</v>
      </c>
      <c r="C7251" s="22">
        <v>35423889</v>
      </c>
      <c r="D7251" s="20" t="s">
        <v>19852</v>
      </c>
      <c r="E7251" s="51" t="s">
        <v>10588</v>
      </c>
      <c r="F7251" s="60" t="s">
        <v>16</v>
      </c>
      <c r="G7251" s="60" t="s">
        <v>19808</v>
      </c>
      <c r="H7251" s="62" t="s">
        <v>19809</v>
      </c>
      <c r="I7251" s="60" t="s">
        <v>23420</v>
      </c>
      <c r="J7251" s="7"/>
      <c r="K7251" s="65"/>
      <c r="L7251" s="7"/>
      <c r="M7251" s="64"/>
      <c r="N7251" s="64"/>
      <c r="O7251" s="72"/>
      <c r="P7251"/>
      <c r="Q7251"/>
      <c r="R7251"/>
      <c r="S7251"/>
      <c r="T7251"/>
      <c r="U7251"/>
      <c r="V7251"/>
      <c r="W7251"/>
      <c r="X7251"/>
      <c r="Y7251"/>
    </row>
    <row r="7252" spans="1:25" s="17" customFormat="1" x14ac:dyDescent="0.25">
      <c r="A7252" s="20">
        <v>7251</v>
      </c>
      <c r="B7252" s="51" t="s">
        <v>19853</v>
      </c>
      <c r="C7252" s="22">
        <v>37330799</v>
      </c>
      <c r="D7252" s="20" t="s">
        <v>19854</v>
      </c>
      <c r="E7252" s="51" t="s">
        <v>19855</v>
      </c>
      <c r="F7252" s="60" t="s">
        <v>10</v>
      </c>
      <c r="G7252" s="60" t="s">
        <v>19808</v>
      </c>
      <c r="H7252" s="62" t="s">
        <v>19809</v>
      </c>
      <c r="I7252" s="60" t="s">
        <v>23325</v>
      </c>
      <c r="J7252" s="7">
        <v>43283</v>
      </c>
      <c r="K7252" s="65" t="s">
        <v>23425</v>
      </c>
      <c r="L7252" s="7"/>
      <c r="M7252" s="64"/>
      <c r="N7252" s="64"/>
      <c r="O7252" s="72"/>
      <c r="P7252"/>
      <c r="Q7252"/>
      <c r="R7252"/>
      <c r="S7252"/>
      <c r="T7252"/>
      <c r="U7252"/>
      <c r="V7252"/>
      <c r="W7252"/>
      <c r="X7252"/>
      <c r="Y7252"/>
    </row>
    <row r="7253" spans="1:25" s="17" customFormat="1" x14ac:dyDescent="0.25">
      <c r="A7253" s="20">
        <v>7252</v>
      </c>
      <c r="B7253" s="51" t="s">
        <v>19856</v>
      </c>
      <c r="C7253" s="22">
        <v>42315573</v>
      </c>
      <c r="D7253" s="20" t="s">
        <v>19857</v>
      </c>
      <c r="E7253" s="51" t="s">
        <v>19858</v>
      </c>
      <c r="F7253" s="60" t="s">
        <v>10</v>
      </c>
      <c r="G7253" s="60" t="s">
        <v>19808</v>
      </c>
      <c r="H7253" s="62" t="s">
        <v>19809</v>
      </c>
      <c r="I7253" s="60" t="s">
        <v>23420</v>
      </c>
      <c r="J7253" s="7"/>
      <c r="K7253" s="65"/>
      <c r="L7253" s="7"/>
      <c r="M7253" s="64"/>
      <c r="N7253" s="64"/>
      <c r="O7253" s="72"/>
      <c r="P7253"/>
      <c r="Q7253"/>
      <c r="R7253"/>
      <c r="S7253"/>
      <c r="T7253"/>
      <c r="U7253"/>
      <c r="V7253"/>
      <c r="W7253"/>
      <c r="X7253"/>
      <c r="Y7253"/>
    </row>
    <row r="7254" spans="1:25" s="17" customFormat="1" x14ac:dyDescent="0.25">
      <c r="A7254" s="20">
        <v>7253</v>
      </c>
      <c r="B7254" s="51" t="s">
        <v>19859</v>
      </c>
      <c r="C7254" s="22">
        <v>51580411</v>
      </c>
      <c r="D7254" s="20" t="s">
        <v>19860</v>
      </c>
      <c r="E7254" s="51" t="s">
        <v>19861</v>
      </c>
      <c r="F7254" s="60" t="s">
        <v>30</v>
      </c>
      <c r="G7254" s="60" t="s">
        <v>19808</v>
      </c>
      <c r="H7254" s="62" t="s">
        <v>19809</v>
      </c>
      <c r="I7254" s="60" t="s">
        <v>6</v>
      </c>
      <c r="J7254" s="7"/>
      <c r="K7254" s="65"/>
      <c r="L7254" s="7">
        <v>43369</v>
      </c>
      <c r="M7254" s="64">
        <v>15000</v>
      </c>
      <c r="N7254" s="64">
        <v>7500</v>
      </c>
      <c r="O7254" s="72"/>
      <c r="P7254"/>
      <c r="Q7254"/>
      <c r="R7254"/>
      <c r="S7254"/>
      <c r="T7254"/>
      <c r="U7254"/>
      <c r="V7254"/>
      <c r="W7254"/>
      <c r="X7254"/>
      <c r="Y7254"/>
    </row>
    <row r="7255" spans="1:25" s="17" customFormat="1" ht="33.75" x14ac:dyDescent="0.25">
      <c r="A7255" s="20">
        <v>7254</v>
      </c>
      <c r="B7255" s="51" t="s">
        <v>7901</v>
      </c>
      <c r="C7255" s="22">
        <v>43945520</v>
      </c>
      <c r="D7255" s="20" t="s">
        <v>19862</v>
      </c>
      <c r="E7255" s="51" t="s">
        <v>19863</v>
      </c>
      <c r="F7255" s="60" t="s">
        <v>10</v>
      </c>
      <c r="G7255" s="60" t="s">
        <v>19808</v>
      </c>
      <c r="H7255" s="62" t="s">
        <v>19809</v>
      </c>
      <c r="I7255" s="60" t="s">
        <v>23325</v>
      </c>
      <c r="J7255" s="7">
        <v>43325</v>
      </c>
      <c r="K7255" s="65" t="s">
        <v>23427</v>
      </c>
      <c r="L7255" s="7"/>
      <c r="M7255" s="64"/>
      <c r="N7255" s="64"/>
      <c r="O7255" s="72"/>
      <c r="P7255"/>
      <c r="Q7255"/>
      <c r="R7255"/>
      <c r="S7255"/>
      <c r="T7255"/>
      <c r="U7255"/>
      <c r="V7255"/>
      <c r="W7255"/>
      <c r="X7255"/>
      <c r="Y7255"/>
    </row>
    <row r="7256" spans="1:25" s="17" customFormat="1" ht="33.75" x14ac:dyDescent="0.25">
      <c r="A7256" s="20">
        <v>7255</v>
      </c>
      <c r="B7256" s="51" t="s">
        <v>19864</v>
      </c>
      <c r="C7256" s="22">
        <v>45898642</v>
      </c>
      <c r="D7256" s="20" t="s">
        <v>19865</v>
      </c>
      <c r="E7256" s="51" t="s">
        <v>19866</v>
      </c>
      <c r="F7256" s="60" t="s">
        <v>56</v>
      </c>
      <c r="G7256" s="60" t="s">
        <v>19808</v>
      </c>
      <c r="H7256" s="62" t="s">
        <v>19809</v>
      </c>
      <c r="I7256" s="60" t="s">
        <v>23325</v>
      </c>
      <c r="J7256" s="7">
        <v>43312</v>
      </c>
      <c r="K7256" s="65" t="s">
        <v>23425</v>
      </c>
      <c r="L7256" s="7"/>
      <c r="M7256" s="64"/>
      <c r="N7256" s="64"/>
      <c r="O7256" s="72"/>
      <c r="P7256"/>
      <c r="Q7256"/>
      <c r="R7256"/>
      <c r="S7256"/>
      <c r="T7256"/>
      <c r="U7256"/>
      <c r="V7256"/>
      <c r="W7256"/>
      <c r="X7256"/>
      <c r="Y7256"/>
    </row>
    <row r="7257" spans="1:25" s="17" customFormat="1" x14ac:dyDescent="0.25">
      <c r="A7257" s="20">
        <v>7256</v>
      </c>
      <c r="B7257" s="51" t="s">
        <v>13884</v>
      </c>
      <c r="C7257" s="22">
        <v>44086415</v>
      </c>
      <c r="D7257" s="20" t="s">
        <v>19867</v>
      </c>
      <c r="E7257" s="51" t="s">
        <v>19868</v>
      </c>
      <c r="F7257" s="60" t="s">
        <v>3</v>
      </c>
      <c r="G7257" s="60" t="s">
        <v>19808</v>
      </c>
      <c r="H7257" s="62" t="s">
        <v>19809</v>
      </c>
      <c r="I7257" s="60" t="s">
        <v>23420</v>
      </c>
      <c r="J7257" s="7"/>
      <c r="K7257" s="65"/>
      <c r="L7257" s="7"/>
      <c r="M7257" s="64"/>
      <c r="N7257" s="64"/>
      <c r="O7257" s="72"/>
      <c r="P7257"/>
      <c r="Q7257"/>
      <c r="R7257"/>
      <c r="S7257"/>
      <c r="T7257"/>
      <c r="U7257"/>
      <c r="V7257"/>
      <c r="W7257"/>
      <c r="X7257"/>
      <c r="Y7257"/>
    </row>
    <row r="7258" spans="1:25" s="17" customFormat="1" ht="22.5" x14ac:dyDescent="0.25">
      <c r="A7258" s="20">
        <v>7257</v>
      </c>
      <c r="B7258" s="51" t="s">
        <v>19869</v>
      </c>
      <c r="C7258" s="22">
        <v>50101714</v>
      </c>
      <c r="D7258" s="20" t="s">
        <v>19870</v>
      </c>
      <c r="E7258" s="51" t="s">
        <v>19871</v>
      </c>
      <c r="F7258" s="60" t="s">
        <v>10</v>
      </c>
      <c r="G7258" s="60" t="s">
        <v>19808</v>
      </c>
      <c r="H7258" s="62" t="s">
        <v>19809</v>
      </c>
      <c r="I7258" s="60" t="s">
        <v>23420</v>
      </c>
      <c r="J7258" s="7"/>
      <c r="K7258" s="65"/>
      <c r="L7258" s="7"/>
      <c r="M7258" s="64"/>
      <c r="N7258" s="64"/>
      <c r="O7258" s="72"/>
      <c r="P7258"/>
      <c r="Q7258"/>
      <c r="R7258"/>
      <c r="S7258"/>
      <c r="T7258"/>
      <c r="U7258"/>
      <c r="V7258"/>
      <c r="W7258"/>
      <c r="X7258"/>
      <c r="Y7258"/>
    </row>
    <row r="7259" spans="1:25" s="17" customFormat="1" ht="22.5" x14ac:dyDescent="0.25">
      <c r="A7259" s="20">
        <v>7258</v>
      </c>
      <c r="B7259" s="51" t="s">
        <v>19872</v>
      </c>
      <c r="C7259" s="22">
        <v>37968114</v>
      </c>
      <c r="D7259" s="20" t="s">
        <v>19873</v>
      </c>
      <c r="E7259" s="51" t="s">
        <v>19874</v>
      </c>
      <c r="F7259" s="60" t="s">
        <v>3</v>
      </c>
      <c r="G7259" s="60" t="s">
        <v>19808</v>
      </c>
      <c r="H7259" s="62" t="s">
        <v>19809</v>
      </c>
      <c r="I7259" s="60" t="s">
        <v>23420</v>
      </c>
      <c r="J7259" s="7"/>
      <c r="K7259" s="65"/>
      <c r="L7259" s="7"/>
      <c r="M7259" s="64"/>
      <c r="N7259" s="64"/>
      <c r="O7259" s="72"/>
      <c r="P7259"/>
      <c r="Q7259"/>
      <c r="R7259"/>
      <c r="S7259"/>
      <c r="T7259"/>
      <c r="U7259"/>
      <c r="V7259"/>
      <c r="W7259"/>
      <c r="X7259"/>
      <c r="Y7259"/>
    </row>
    <row r="7260" spans="1:25" s="17" customFormat="1" ht="22.5" x14ac:dyDescent="0.25">
      <c r="A7260" s="20">
        <v>7259</v>
      </c>
      <c r="B7260" s="51" t="s">
        <v>19875</v>
      </c>
      <c r="C7260" s="22">
        <v>43545211</v>
      </c>
      <c r="D7260" s="20" t="s">
        <v>19876</v>
      </c>
      <c r="E7260" s="51" t="s">
        <v>19877</v>
      </c>
      <c r="F7260" s="60" t="s">
        <v>30</v>
      </c>
      <c r="G7260" s="60" t="s">
        <v>19808</v>
      </c>
      <c r="H7260" s="62" t="s">
        <v>19809</v>
      </c>
      <c r="I7260" s="60" t="s">
        <v>23325</v>
      </c>
      <c r="J7260" s="7">
        <v>43325</v>
      </c>
      <c r="K7260" s="65" t="s">
        <v>23427</v>
      </c>
      <c r="L7260" s="7"/>
      <c r="M7260" s="64"/>
      <c r="N7260" s="64"/>
      <c r="O7260" s="72"/>
      <c r="P7260"/>
      <c r="Q7260"/>
      <c r="R7260"/>
      <c r="S7260"/>
      <c r="T7260"/>
      <c r="U7260"/>
      <c r="V7260"/>
      <c r="W7260"/>
      <c r="X7260"/>
      <c r="Y7260"/>
    </row>
    <row r="7261" spans="1:25" s="17" customFormat="1" ht="22.5" x14ac:dyDescent="0.25">
      <c r="A7261" s="20">
        <v>7260</v>
      </c>
      <c r="B7261" s="51" t="s">
        <v>19878</v>
      </c>
      <c r="C7261" s="22">
        <v>31694675</v>
      </c>
      <c r="D7261" s="20" t="s">
        <v>19879</v>
      </c>
      <c r="E7261" s="51" t="s">
        <v>19880</v>
      </c>
      <c r="F7261" s="60" t="s">
        <v>37</v>
      </c>
      <c r="G7261" s="60" t="s">
        <v>19808</v>
      </c>
      <c r="H7261" s="62" t="s">
        <v>19809</v>
      </c>
      <c r="I7261" s="60" t="s">
        <v>23420</v>
      </c>
      <c r="J7261" s="7"/>
      <c r="K7261" s="65"/>
      <c r="L7261" s="7"/>
      <c r="M7261" s="64"/>
      <c r="N7261" s="64"/>
      <c r="O7261" s="72"/>
      <c r="P7261"/>
      <c r="Q7261"/>
      <c r="R7261"/>
      <c r="S7261"/>
      <c r="T7261"/>
      <c r="U7261"/>
      <c r="V7261"/>
      <c r="W7261"/>
      <c r="X7261"/>
      <c r="Y7261"/>
    </row>
    <row r="7262" spans="1:25" s="17" customFormat="1" ht="22.5" x14ac:dyDescent="0.25">
      <c r="A7262" s="20">
        <v>7261</v>
      </c>
      <c r="B7262" s="51" t="s">
        <v>19881</v>
      </c>
      <c r="C7262" s="22">
        <v>51439468</v>
      </c>
      <c r="D7262" s="20" t="s">
        <v>19882</v>
      </c>
      <c r="E7262" s="51" t="s">
        <v>19883</v>
      </c>
      <c r="F7262" s="60" t="s">
        <v>37</v>
      </c>
      <c r="G7262" s="60" t="s">
        <v>19808</v>
      </c>
      <c r="H7262" s="62" t="s">
        <v>19809</v>
      </c>
      <c r="I7262" s="60" t="s">
        <v>23325</v>
      </c>
      <c r="J7262" s="7">
        <v>43326</v>
      </c>
      <c r="K7262" s="65" t="s">
        <v>23427</v>
      </c>
      <c r="L7262" s="7"/>
      <c r="M7262" s="64"/>
      <c r="N7262" s="64"/>
      <c r="O7262" s="72"/>
      <c r="P7262"/>
      <c r="Q7262"/>
      <c r="R7262"/>
      <c r="S7262"/>
      <c r="T7262"/>
      <c r="U7262"/>
      <c r="V7262"/>
      <c r="W7262"/>
      <c r="X7262"/>
      <c r="Y7262"/>
    </row>
    <row r="7263" spans="1:25" s="17" customFormat="1" x14ac:dyDescent="0.25">
      <c r="A7263" s="20">
        <v>7262</v>
      </c>
      <c r="B7263" s="51" t="s">
        <v>14863</v>
      </c>
      <c r="C7263" s="22">
        <v>50053264</v>
      </c>
      <c r="D7263" s="20" t="s">
        <v>19884</v>
      </c>
      <c r="E7263" s="51" t="s">
        <v>19883</v>
      </c>
      <c r="F7263" s="60" t="s">
        <v>37</v>
      </c>
      <c r="G7263" s="60" t="s">
        <v>19808</v>
      </c>
      <c r="H7263" s="62" t="s">
        <v>19809</v>
      </c>
      <c r="I7263" s="60" t="s">
        <v>23420</v>
      </c>
      <c r="J7263" s="7"/>
      <c r="K7263" s="65"/>
      <c r="L7263" s="7"/>
      <c r="M7263" s="64"/>
      <c r="N7263" s="64"/>
      <c r="O7263" s="72"/>
      <c r="P7263"/>
      <c r="Q7263"/>
      <c r="R7263"/>
      <c r="S7263"/>
      <c r="T7263"/>
      <c r="U7263"/>
      <c r="V7263"/>
      <c r="W7263"/>
      <c r="X7263"/>
      <c r="Y7263"/>
    </row>
    <row r="7264" spans="1:25" s="17" customFormat="1" ht="22.5" x14ac:dyDescent="0.25">
      <c r="A7264" s="20">
        <v>7263</v>
      </c>
      <c r="B7264" s="51" t="s">
        <v>19885</v>
      </c>
      <c r="C7264" s="22">
        <v>42200555</v>
      </c>
      <c r="D7264" s="20" t="s">
        <v>19886</v>
      </c>
      <c r="E7264" s="51" t="s">
        <v>19874</v>
      </c>
      <c r="F7264" s="60" t="s">
        <v>3</v>
      </c>
      <c r="G7264" s="60" t="s">
        <v>19808</v>
      </c>
      <c r="H7264" s="60" t="s">
        <v>19809</v>
      </c>
      <c r="I7264" s="60" t="s">
        <v>23420</v>
      </c>
      <c r="J7264" s="7"/>
      <c r="K7264" s="65"/>
      <c r="L7264" s="7"/>
      <c r="M7264" s="64"/>
      <c r="N7264" s="64"/>
      <c r="O7264" s="72"/>
      <c r="P7264"/>
      <c r="Q7264"/>
      <c r="R7264"/>
      <c r="S7264"/>
      <c r="T7264"/>
      <c r="U7264"/>
      <c r="V7264"/>
      <c r="W7264"/>
      <c r="X7264"/>
      <c r="Y7264"/>
    </row>
    <row r="7265" spans="1:25" s="17" customFormat="1" ht="22.5" x14ac:dyDescent="0.25">
      <c r="A7265" s="20">
        <v>7264</v>
      </c>
      <c r="B7265" s="51" t="s">
        <v>19887</v>
      </c>
      <c r="C7265" s="22">
        <v>45433747</v>
      </c>
      <c r="D7265" s="20" t="s">
        <v>19888</v>
      </c>
      <c r="E7265" s="51" t="s">
        <v>19889</v>
      </c>
      <c r="F7265" s="60" t="s">
        <v>10</v>
      </c>
      <c r="G7265" s="60" t="s">
        <v>19890</v>
      </c>
      <c r="H7265" s="60" t="s">
        <v>19891</v>
      </c>
      <c r="I7265" s="60" t="s">
        <v>6</v>
      </c>
      <c r="J7265" s="7"/>
      <c r="K7265" s="65"/>
      <c r="L7265" s="7">
        <v>43483</v>
      </c>
      <c r="M7265" s="64">
        <v>200000</v>
      </c>
      <c r="N7265" s="64">
        <v>200000</v>
      </c>
      <c r="O7265" s="72"/>
      <c r="P7265"/>
      <c r="Q7265"/>
      <c r="R7265"/>
      <c r="S7265"/>
      <c r="T7265"/>
      <c r="U7265"/>
      <c r="V7265"/>
      <c r="W7265"/>
      <c r="X7265"/>
      <c r="Y7265"/>
    </row>
    <row r="7266" spans="1:25" s="17" customFormat="1" ht="22.5" x14ac:dyDescent="0.25">
      <c r="A7266" s="20">
        <v>7265</v>
      </c>
      <c r="B7266" s="51" t="s">
        <v>19892</v>
      </c>
      <c r="C7266" s="22">
        <v>41079019</v>
      </c>
      <c r="D7266" s="20" t="s">
        <v>19893</v>
      </c>
      <c r="E7266" s="51" t="s">
        <v>19894</v>
      </c>
      <c r="F7266" s="60" t="s">
        <v>30</v>
      </c>
      <c r="G7266" s="60" t="s">
        <v>19890</v>
      </c>
      <c r="H7266" s="60" t="s">
        <v>19891</v>
      </c>
      <c r="I7266" s="60" t="s">
        <v>6</v>
      </c>
      <c r="J7266" s="7"/>
      <c r="K7266" s="65"/>
      <c r="L7266" s="7">
        <v>43517</v>
      </c>
      <c r="M7266" s="64">
        <v>62347.8</v>
      </c>
      <c r="N7266" s="64">
        <v>0</v>
      </c>
      <c r="O7266" s="72"/>
      <c r="P7266"/>
      <c r="Q7266"/>
      <c r="R7266"/>
      <c r="S7266"/>
      <c r="T7266"/>
      <c r="U7266"/>
      <c r="V7266"/>
      <c r="W7266"/>
      <c r="X7266"/>
      <c r="Y7266"/>
    </row>
    <row r="7267" spans="1:25" s="17" customFormat="1" ht="33.75" x14ac:dyDescent="0.25">
      <c r="A7267" s="20">
        <v>7266</v>
      </c>
      <c r="B7267" s="51" t="s">
        <v>4075</v>
      </c>
      <c r="C7267" s="22">
        <v>14224739</v>
      </c>
      <c r="D7267" s="20" t="s">
        <v>19895</v>
      </c>
      <c r="E7267" s="51" t="s">
        <v>19896</v>
      </c>
      <c r="F7267" s="60" t="s">
        <v>30</v>
      </c>
      <c r="G7267" s="60" t="s">
        <v>19890</v>
      </c>
      <c r="H7267" s="60" t="s">
        <v>19891</v>
      </c>
      <c r="I7267" s="60" t="s">
        <v>23325</v>
      </c>
      <c r="J7267" s="7">
        <v>43363</v>
      </c>
      <c r="K7267" s="65" t="s">
        <v>23425</v>
      </c>
      <c r="L7267" s="7"/>
      <c r="M7267" s="64"/>
      <c r="N7267" s="64"/>
      <c r="O7267" s="72"/>
      <c r="P7267"/>
      <c r="Q7267"/>
      <c r="R7267"/>
      <c r="S7267"/>
      <c r="T7267"/>
      <c r="U7267"/>
      <c r="V7267"/>
      <c r="W7267"/>
      <c r="X7267"/>
      <c r="Y7267"/>
    </row>
    <row r="7268" spans="1:25" s="17" customFormat="1" ht="33.75" x14ac:dyDescent="0.25">
      <c r="A7268" s="20">
        <v>7267</v>
      </c>
      <c r="B7268" s="51" t="s">
        <v>19897</v>
      </c>
      <c r="C7268" s="22">
        <v>47768967</v>
      </c>
      <c r="D7268" s="20" t="s">
        <v>19898</v>
      </c>
      <c r="E7268" s="51" t="s">
        <v>19899</v>
      </c>
      <c r="F7268" s="60" t="s">
        <v>16</v>
      </c>
      <c r="G7268" s="60" t="s">
        <v>19890</v>
      </c>
      <c r="H7268" s="60" t="s">
        <v>19891</v>
      </c>
      <c r="I7268" s="60" t="s">
        <v>6</v>
      </c>
      <c r="J7268" s="7"/>
      <c r="K7268" s="65"/>
      <c r="L7268" s="7">
        <v>43484</v>
      </c>
      <c r="M7268" s="64">
        <v>200000</v>
      </c>
      <c r="N7268" s="64">
        <v>0</v>
      </c>
      <c r="O7268" s="72"/>
      <c r="P7268"/>
      <c r="Q7268"/>
      <c r="R7268"/>
      <c r="S7268"/>
      <c r="T7268"/>
      <c r="U7268"/>
      <c r="V7268"/>
      <c r="W7268"/>
      <c r="X7268"/>
      <c r="Y7268"/>
    </row>
    <row r="7269" spans="1:25" s="17" customFormat="1" x14ac:dyDescent="0.25">
      <c r="A7269" s="20">
        <v>7268</v>
      </c>
      <c r="B7269" s="51" t="s">
        <v>19900</v>
      </c>
      <c r="C7269" s="22">
        <v>37891120</v>
      </c>
      <c r="D7269" s="20" t="s">
        <v>19901</v>
      </c>
      <c r="E7269" s="51" t="s">
        <v>19902</v>
      </c>
      <c r="F7269" s="60" t="s">
        <v>10</v>
      </c>
      <c r="G7269" s="60" t="s">
        <v>19890</v>
      </c>
      <c r="H7269" s="60" t="s">
        <v>19891</v>
      </c>
      <c r="I7269" s="60" t="s">
        <v>23325</v>
      </c>
      <c r="J7269" s="7">
        <v>43363</v>
      </c>
      <c r="K7269" s="65" t="s">
        <v>23425</v>
      </c>
      <c r="L7269" s="7"/>
      <c r="M7269" s="64"/>
      <c r="N7269" s="64"/>
      <c r="O7269" s="72"/>
      <c r="P7269"/>
      <c r="Q7269"/>
      <c r="R7269"/>
      <c r="S7269"/>
      <c r="T7269"/>
      <c r="U7269"/>
      <c r="V7269"/>
      <c r="W7269"/>
      <c r="X7269"/>
      <c r="Y7269"/>
    </row>
    <row r="7270" spans="1:25" s="17" customFormat="1" ht="22.5" x14ac:dyDescent="0.25">
      <c r="A7270" s="20">
        <v>7269</v>
      </c>
      <c r="B7270" s="51" t="s">
        <v>19903</v>
      </c>
      <c r="C7270" s="22">
        <v>50637223</v>
      </c>
      <c r="D7270" s="20" t="s">
        <v>19904</v>
      </c>
      <c r="E7270" s="51" t="s">
        <v>19905</v>
      </c>
      <c r="F7270" s="60" t="s">
        <v>16</v>
      </c>
      <c r="G7270" s="60" t="s">
        <v>19890</v>
      </c>
      <c r="H7270" s="60" t="s">
        <v>19891</v>
      </c>
      <c r="I7270" s="60" t="s">
        <v>6</v>
      </c>
      <c r="J7270" s="7"/>
      <c r="K7270" s="65"/>
      <c r="L7270" s="7">
        <v>43484</v>
      </c>
      <c r="M7270" s="64">
        <v>127450.85</v>
      </c>
      <c r="N7270" s="64">
        <v>0</v>
      </c>
      <c r="O7270" s="72"/>
      <c r="P7270"/>
      <c r="Q7270"/>
      <c r="R7270"/>
      <c r="S7270"/>
      <c r="T7270"/>
      <c r="U7270"/>
      <c r="V7270"/>
      <c r="W7270"/>
      <c r="X7270"/>
      <c r="Y7270"/>
    </row>
    <row r="7271" spans="1:25" s="17" customFormat="1" ht="22.5" x14ac:dyDescent="0.25">
      <c r="A7271" s="20">
        <v>7270</v>
      </c>
      <c r="B7271" s="51" t="s">
        <v>4166</v>
      </c>
      <c r="C7271" s="22">
        <v>36415391</v>
      </c>
      <c r="D7271" s="20" t="s">
        <v>19906</v>
      </c>
      <c r="E7271" s="51" t="s">
        <v>19907</v>
      </c>
      <c r="F7271" s="60" t="s">
        <v>26</v>
      </c>
      <c r="G7271" s="60" t="s">
        <v>19890</v>
      </c>
      <c r="H7271" s="60" t="s">
        <v>19891</v>
      </c>
      <c r="I7271" s="60" t="s">
        <v>6</v>
      </c>
      <c r="J7271" s="7"/>
      <c r="K7271" s="65"/>
      <c r="L7271" s="7">
        <v>43484</v>
      </c>
      <c r="M7271" s="64">
        <v>199850</v>
      </c>
      <c r="N7271" s="64">
        <v>199850</v>
      </c>
      <c r="O7271" s="72"/>
      <c r="P7271"/>
      <c r="Q7271"/>
      <c r="R7271"/>
      <c r="S7271"/>
      <c r="T7271"/>
      <c r="U7271"/>
      <c r="V7271"/>
      <c r="W7271"/>
      <c r="X7271"/>
      <c r="Y7271"/>
    </row>
    <row r="7272" spans="1:25" s="17" customFormat="1" ht="33.75" x14ac:dyDescent="0.25">
      <c r="A7272" s="20">
        <v>7271</v>
      </c>
      <c r="B7272" s="51" t="s">
        <v>4193</v>
      </c>
      <c r="C7272" s="22">
        <v>14225557</v>
      </c>
      <c r="D7272" s="20" t="s">
        <v>19908</v>
      </c>
      <c r="E7272" s="51" t="s">
        <v>19909</v>
      </c>
      <c r="F7272" s="60" t="s">
        <v>30</v>
      </c>
      <c r="G7272" s="60" t="s">
        <v>19890</v>
      </c>
      <c r="H7272" s="60" t="s">
        <v>19891</v>
      </c>
      <c r="I7272" s="60" t="s">
        <v>6</v>
      </c>
      <c r="J7272" s="7"/>
      <c r="K7272" s="65"/>
      <c r="L7272" s="7">
        <v>43536</v>
      </c>
      <c r="M7272" s="64">
        <v>97154.5</v>
      </c>
      <c r="N7272" s="64">
        <v>0</v>
      </c>
      <c r="O7272" s="72"/>
      <c r="P7272"/>
      <c r="Q7272"/>
      <c r="R7272"/>
      <c r="S7272"/>
      <c r="T7272"/>
      <c r="U7272"/>
      <c r="V7272"/>
      <c r="W7272"/>
      <c r="X7272"/>
      <c r="Y7272"/>
    </row>
    <row r="7273" spans="1:25" s="17" customFormat="1" ht="56.25" x14ac:dyDescent="0.25">
      <c r="A7273" s="20">
        <v>7272</v>
      </c>
      <c r="B7273" s="51" t="s">
        <v>19910</v>
      </c>
      <c r="C7273" s="22">
        <v>36384577</v>
      </c>
      <c r="D7273" s="20" t="s">
        <v>19911</v>
      </c>
      <c r="E7273" s="51" t="s">
        <v>19912</v>
      </c>
      <c r="F7273" s="60" t="s">
        <v>30</v>
      </c>
      <c r="G7273" s="60" t="s">
        <v>19890</v>
      </c>
      <c r="H7273" s="60" t="s">
        <v>19891</v>
      </c>
      <c r="I7273" s="60" t="s">
        <v>6</v>
      </c>
      <c r="J7273" s="7"/>
      <c r="K7273" s="65"/>
      <c r="L7273" s="7">
        <v>43522</v>
      </c>
      <c r="M7273" s="64">
        <v>68512</v>
      </c>
      <c r="N7273" s="64">
        <v>0</v>
      </c>
      <c r="O7273" s="72"/>
      <c r="P7273"/>
      <c r="Q7273"/>
      <c r="R7273"/>
      <c r="S7273"/>
      <c r="T7273"/>
      <c r="U7273"/>
      <c r="V7273"/>
      <c r="W7273"/>
      <c r="X7273"/>
      <c r="Y7273"/>
    </row>
    <row r="7274" spans="1:25" s="17" customFormat="1" ht="22.5" x14ac:dyDescent="0.25">
      <c r="A7274" s="20">
        <v>7273</v>
      </c>
      <c r="B7274" s="51" t="s">
        <v>19913</v>
      </c>
      <c r="C7274" s="22">
        <v>33688541</v>
      </c>
      <c r="D7274" s="20" t="s">
        <v>19914</v>
      </c>
      <c r="E7274" s="51" t="s">
        <v>19915</v>
      </c>
      <c r="F7274" s="60" t="s">
        <v>16</v>
      </c>
      <c r="G7274" s="60" t="s">
        <v>19890</v>
      </c>
      <c r="H7274" s="60" t="s">
        <v>19891</v>
      </c>
      <c r="I7274" s="60" t="s">
        <v>23420</v>
      </c>
      <c r="J7274" s="7"/>
      <c r="K7274" s="65"/>
      <c r="L7274" s="7"/>
      <c r="M7274" s="64"/>
      <c r="N7274" s="64"/>
      <c r="O7274" s="72"/>
      <c r="P7274"/>
      <c r="Q7274"/>
      <c r="R7274"/>
      <c r="S7274"/>
      <c r="T7274"/>
      <c r="U7274"/>
      <c r="V7274"/>
      <c r="W7274"/>
      <c r="X7274"/>
      <c r="Y7274"/>
    </row>
    <row r="7275" spans="1:25" s="17" customFormat="1" ht="22.5" x14ac:dyDescent="0.25">
      <c r="A7275" s="20">
        <v>7274</v>
      </c>
      <c r="B7275" s="51" t="s">
        <v>19916</v>
      </c>
      <c r="C7275" s="22">
        <v>43128122</v>
      </c>
      <c r="D7275" s="20" t="s">
        <v>19917</v>
      </c>
      <c r="E7275" s="51" t="s">
        <v>19918</v>
      </c>
      <c r="F7275" s="60" t="s">
        <v>30</v>
      </c>
      <c r="G7275" s="60" t="s">
        <v>19890</v>
      </c>
      <c r="H7275" s="60" t="s">
        <v>19891</v>
      </c>
      <c r="I7275" s="60" t="s">
        <v>6</v>
      </c>
      <c r="J7275" s="7"/>
      <c r="K7275" s="65"/>
      <c r="L7275" s="7">
        <v>43522</v>
      </c>
      <c r="M7275" s="64">
        <v>56231</v>
      </c>
      <c r="N7275" s="64">
        <v>0</v>
      </c>
      <c r="O7275" s="72"/>
      <c r="P7275"/>
      <c r="Q7275"/>
      <c r="R7275"/>
      <c r="S7275"/>
      <c r="T7275"/>
      <c r="U7275"/>
      <c r="V7275"/>
      <c r="W7275"/>
      <c r="X7275"/>
      <c r="Y7275"/>
    </row>
    <row r="7276" spans="1:25" s="17" customFormat="1" ht="22.5" x14ac:dyDescent="0.25">
      <c r="A7276" s="20">
        <v>7275</v>
      </c>
      <c r="B7276" s="51" t="s">
        <v>19919</v>
      </c>
      <c r="C7276" s="22">
        <v>48008427</v>
      </c>
      <c r="D7276" s="20" t="s">
        <v>19920</v>
      </c>
      <c r="E7276" s="51" t="s">
        <v>19921</v>
      </c>
      <c r="F7276" s="60" t="s">
        <v>10</v>
      </c>
      <c r="G7276" s="60" t="s">
        <v>19890</v>
      </c>
      <c r="H7276" s="60" t="s">
        <v>19891</v>
      </c>
      <c r="I7276" s="60" t="s">
        <v>23325</v>
      </c>
      <c r="J7276" s="7">
        <v>43363</v>
      </c>
      <c r="K7276" s="65" t="s">
        <v>23425</v>
      </c>
      <c r="L7276" s="7"/>
      <c r="M7276" s="64"/>
      <c r="N7276" s="64"/>
      <c r="O7276" s="72"/>
      <c r="P7276"/>
      <c r="Q7276"/>
      <c r="R7276"/>
      <c r="S7276"/>
      <c r="T7276"/>
      <c r="U7276"/>
      <c r="V7276"/>
      <c r="W7276"/>
      <c r="X7276"/>
      <c r="Y7276"/>
    </row>
    <row r="7277" spans="1:25" s="17" customFormat="1" ht="33.75" x14ac:dyDescent="0.25">
      <c r="A7277" s="20">
        <v>7276</v>
      </c>
      <c r="B7277" s="51" t="s">
        <v>19922</v>
      </c>
      <c r="C7277" s="22">
        <v>42313791</v>
      </c>
      <c r="D7277" s="20" t="s">
        <v>19923</v>
      </c>
      <c r="E7277" s="51" t="s">
        <v>19924</v>
      </c>
      <c r="F7277" s="60" t="s">
        <v>10</v>
      </c>
      <c r="G7277" s="60" t="s">
        <v>19890</v>
      </c>
      <c r="H7277" s="60" t="s">
        <v>19891</v>
      </c>
      <c r="I7277" s="60" t="s">
        <v>23325</v>
      </c>
      <c r="J7277" s="7">
        <v>43363</v>
      </c>
      <c r="K7277" s="65" t="s">
        <v>23425</v>
      </c>
      <c r="L7277" s="7"/>
      <c r="M7277" s="64"/>
      <c r="N7277" s="64"/>
      <c r="O7277" s="72"/>
      <c r="P7277"/>
      <c r="Q7277"/>
      <c r="R7277"/>
      <c r="S7277"/>
      <c r="T7277"/>
      <c r="U7277"/>
      <c r="V7277"/>
      <c r="W7277"/>
      <c r="X7277"/>
      <c r="Y7277"/>
    </row>
    <row r="7278" spans="1:25" s="17" customFormat="1" x14ac:dyDescent="0.25">
      <c r="A7278" s="20">
        <v>7277</v>
      </c>
      <c r="B7278" s="51" t="s">
        <v>19925</v>
      </c>
      <c r="C7278" s="22">
        <v>33409412</v>
      </c>
      <c r="D7278" s="20" t="s">
        <v>19926</v>
      </c>
      <c r="E7278" s="51" t="s">
        <v>19927</v>
      </c>
      <c r="F7278" s="60" t="s">
        <v>26</v>
      </c>
      <c r="G7278" s="60" t="s">
        <v>19890</v>
      </c>
      <c r="H7278" s="60" t="s">
        <v>19891</v>
      </c>
      <c r="I7278" s="60" t="s">
        <v>23325</v>
      </c>
      <c r="J7278" s="7">
        <v>43363</v>
      </c>
      <c r="K7278" s="65" t="s">
        <v>23425</v>
      </c>
      <c r="L7278" s="7"/>
      <c r="M7278" s="64"/>
      <c r="N7278" s="64"/>
      <c r="O7278" s="72"/>
      <c r="P7278"/>
      <c r="Q7278"/>
      <c r="R7278"/>
      <c r="S7278"/>
      <c r="T7278"/>
      <c r="U7278"/>
      <c r="V7278"/>
      <c r="W7278"/>
      <c r="X7278"/>
      <c r="Y7278"/>
    </row>
    <row r="7279" spans="1:25" s="17" customFormat="1" x14ac:dyDescent="0.25">
      <c r="A7279" s="20">
        <v>7278</v>
      </c>
      <c r="B7279" s="51" t="s">
        <v>19928</v>
      </c>
      <c r="C7279" s="22">
        <v>48150924</v>
      </c>
      <c r="D7279" s="20" t="s">
        <v>19929</v>
      </c>
      <c r="E7279" s="51" t="s">
        <v>19927</v>
      </c>
      <c r="F7279" s="60" t="s">
        <v>10</v>
      </c>
      <c r="G7279" s="60" t="s">
        <v>19890</v>
      </c>
      <c r="H7279" s="60" t="s">
        <v>19891</v>
      </c>
      <c r="I7279" s="60" t="s">
        <v>23325</v>
      </c>
      <c r="J7279" s="7">
        <v>43374</v>
      </c>
      <c r="K7279" s="65" t="s">
        <v>23425</v>
      </c>
      <c r="L7279" s="7"/>
      <c r="M7279" s="64"/>
      <c r="N7279" s="64"/>
      <c r="O7279" s="72"/>
      <c r="P7279"/>
      <c r="Q7279"/>
      <c r="R7279"/>
      <c r="S7279"/>
      <c r="T7279"/>
      <c r="U7279"/>
      <c r="V7279"/>
      <c r="W7279"/>
      <c r="X7279"/>
      <c r="Y7279"/>
    </row>
    <row r="7280" spans="1:25" s="17" customFormat="1" ht="33.75" x14ac:dyDescent="0.25">
      <c r="A7280" s="20">
        <v>7279</v>
      </c>
      <c r="B7280" s="51" t="s">
        <v>19930</v>
      </c>
      <c r="C7280" s="22">
        <v>45355584</v>
      </c>
      <c r="D7280" s="20" t="s">
        <v>19931</v>
      </c>
      <c r="E7280" s="51" t="s">
        <v>19932</v>
      </c>
      <c r="F7280" s="60" t="s">
        <v>30</v>
      </c>
      <c r="G7280" s="60" t="s">
        <v>19890</v>
      </c>
      <c r="H7280" s="60" t="s">
        <v>19891</v>
      </c>
      <c r="I7280" s="60" t="s">
        <v>6</v>
      </c>
      <c r="J7280" s="7"/>
      <c r="K7280" s="65"/>
      <c r="L7280" s="7">
        <v>43512</v>
      </c>
      <c r="M7280" s="64">
        <v>165985</v>
      </c>
      <c r="N7280" s="64">
        <v>0</v>
      </c>
      <c r="O7280" s="72"/>
      <c r="P7280"/>
      <c r="Q7280"/>
      <c r="R7280"/>
      <c r="S7280"/>
      <c r="T7280"/>
      <c r="U7280"/>
      <c r="V7280"/>
      <c r="W7280"/>
      <c r="X7280"/>
      <c r="Y7280"/>
    </row>
    <row r="7281" spans="1:25" s="17" customFormat="1" ht="33.75" x14ac:dyDescent="0.25">
      <c r="A7281" s="20">
        <v>7280</v>
      </c>
      <c r="B7281" s="51" t="s">
        <v>19933</v>
      </c>
      <c r="C7281" s="22">
        <v>36470546</v>
      </c>
      <c r="D7281" s="20" t="s">
        <v>19934</v>
      </c>
      <c r="E7281" s="51" t="s">
        <v>19935</v>
      </c>
      <c r="F7281" s="60" t="s">
        <v>16</v>
      </c>
      <c r="G7281" s="60" t="s">
        <v>19890</v>
      </c>
      <c r="H7281" s="60" t="s">
        <v>19891</v>
      </c>
      <c r="I7281" s="60" t="s">
        <v>6</v>
      </c>
      <c r="J7281" s="7"/>
      <c r="K7281" s="65"/>
      <c r="L7281" s="7">
        <v>43517</v>
      </c>
      <c r="M7281" s="64">
        <v>200000</v>
      </c>
      <c r="N7281" s="64">
        <v>0</v>
      </c>
      <c r="O7281" s="72"/>
      <c r="P7281"/>
      <c r="Q7281"/>
      <c r="R7281"/>
      <c r="S7281"/>
      <c r="T7281"/>
      <c r="U7281"/>
      <c r="V7281"/>
      <c r="W7281"/>
      <c r="X7281"/>
      <c r="Y7281"/>
    </row>
    <row r="7282" spans="1:25" s="17" customFormat="1" ht="33.75" x14ac:dyDescent="0.25">
      <c r="A7282" s="20">
        <v>7281</v>
      </c>
      <c r="B7282" s="51" t="s">
        <v>19936</v>
      </c>
      <c r="C7282" s="22">
        <v>32930364</v>
      </c>
      <c r="D7282" s="20" t="s">
        <v>19937</v>
      </c>
      <c r="E7282" s="51" t="s">
        <v>19938</v>
      </c>
      <c r="F7282" s="60" t="s">
        <v>16</v>
      </c>
      <c r="G7282" s="60" t="s">
        <v>19890</v>
      </c>
      <c r="H7282" s="60" t="s">
        <v>19891</v>
      </c>
      <c r="I7282" s="60" t="s">
        <v>6</v>
      </c>
      <c r="J7282" s="7"/>
      <c r="K7282" s="65"/>
      <c r="L7282" s="7">
        <v>43512</v>
      </c>
      <c r="M7282" s="64">
        <v>199700</v>
      </c>
      <c r="N7282" s="64">
        <v>0</v>
      </c>
      <c r="O7282" s="72"/>
      <c r="P7282"/>
      <c r="Q7282"/>
      <c r="R7282"/>
      <c r="S7282"/>
      <c r="T7282"/>
      <c r="U7282"/>
      <c r="V7282"/>
      <c r="W7282"/>
      <c r="X7282"/>
      <c r="Y7282"/>
    </row>
    <row r="7283" spans="1:25" s="17" customFormat="1" ht="33.75" x14ac:dyDescent="0.25">
      <c r="A7283" s="20">
        <v>7282</v>
      </c>
      <c r="B7283" s="51" t="s">
        <v>19939</v>
      </c>
      <c r="C7283" s="22">
        <v>31879152</v>
      </c>
      <c r="D7283" s="20" t="s">
        <v>19940</v>
      </c>
      <c r="E7283" s="51" t="s">
        <v>19941</v>
      </c>
      <c r="F7283" s="60" t="s">
        <v>10</v>
      </c>
      <c r="G7283" s="60" t="s">
        <v>19890</v>
      </c>
      <c r="H7283" s="60" t="s">
        <v>19891</v>
      </c>
      <c r="I7283" s="60" t="s">
        <v>6</v>
      </c>
      <c r="J7283" s="7"/>
      <c r="K7283" s="65"/>
      <c r="L7283" s="7">
        <v>43512</v>
      </c>
      <c r="M7283" s="64">
        <v>103290</v>
      </c>
      <c r="N7283" s="64">
        <v>103290</v>
      </c>
      <c r="O7283" s="72"/>
      <c r="P7283"/>
      <c r="Q7283"/>
      <c r="R7283"/>
      <c r="S7283"/>
      <c r="T7283"/>
      <c r="U7283"/>
      <c r="V7283"/>
      <c r="W7283"/>
      <c r="X7283"/>
      <c r="Y7283"/>
    </row>
    <row r="7284" spans="1:25" s="17" customFormat="1" ht="33.75" x14ac:dyDescent="0.25">
      <c r="A7284" s="20">
        <v>7283</v>
      </c>
      <c r="B7284" s="51" t="s">
        <v>19942</v>
      </c>
      <c r="C7284" s="22">
        <v>46165444</v>
      </c>
      <c r="D7284" s="20" t="s">
        <v>19943</v>
      </c>
      <c r="E7284" s="51" t="s">
        <v>19944</v>
      </c>
      <c r="F7284" s="60" t="s">
        <v>10</v>
      </c>
      <c r="G7284" s="60" t="s">
        <v>19890</v>
      </c>
      <c r="H7284" s="60" t="s">
        <v>19891</v>
      </c>
      <c r="I7284" s="60" t="s">
        <v>6</v>
      </c>
      <c r="J7284" s="7"/>
      <c r="K7284" s="65"/>
      <c r="L7284" s="7">
        <v>43517</v>
      </c>
      <c r="M7284" s="64">
        <v>200000</v>
      </c>
      <c r="N7284" s="64">
        <v>0</v>
      </c>
      <c r="O7284" s="72"/>
      <c r="P7284"/>
      <c r="Q7284"/>
      <c r="R7284"/>
      <c r="S7284"/>
      <c r="T7284"/>
      <c r="U7284"/>
      <c r="V7284"/>
      <c r="W7284"/>
      <c r="X7284"/>
      <c r="Y7284"/>
    </row>
    <row r="7285" spans="1:25" s="17" customFormat="1" ht="33.75" x14ac:dyDescent="0.25">
      <c r="A7285" s="20">
        <v>7284</v>
      </c>
      <c r="B7285" s="51" t="s">
        <v>19945</v>
      </c>
      <c r="C7285" s="22">
        <v>50180649</v>
      </c>
      <c r="D7285" s="20" t="s">
        <v>19946</v>
      </c>
      <c r="E7285" s="51" t="s">
        <v>19947</v>
      </c>
      <c r="F7285" s="60" t="s">
        <v>16</v>
      </c>
      <c r="G7285" s="60" t="s">
        <v>19890</v>
      </c>
      <c r="H7285" s="60" t="s">
        <v>19891</v>
      </c>
      <c r="I7285" s="60" t="s">
        <v>6</v>
      </c>
      <c r="J7285" s="7"/>
      <c r="K7285" s="65"/>
      <c r="L7285" s="7">
        <v>43522</v>
      </c>
      <c r="M7285" s="64">
        <v>200000</v>
      </c>
      <c r="N7285" s="64">
        <v>0</v>
      </c>
      <c r="O7285" s="72"/>
      <c r="P7285"/>
      <c r="Q7285"/>
      <c r="R7285"/>
      <c r="S7285"/>
      <c r="T7285"/>
      <c r="U7285"/>
      <c r="V7285"/>
      <c r="W7285"/>
      <c r="X7285"/>
      <c r="Y7285"/>
    </row>
    <row r="7286" spans="1:25" s="17" customFormat="1" ht="22.5" x14ac:dyDescent="0.25">
      <c r="A7286" s="20">
        <v>7285</v>
      </c>
      <c r="B7286" s="51" t="s">
        <v>19948</v>
      </c>
      <c r="C7286" s="22">
        <v>34977856</v>
      </c>
      <c r="D7286" s="20" t="s">
        <v>19949</v>
      </c>
      <c r="E7286" s="51" t="s">
        <v>19950</v>
      </c>
      <c r="F7286" s="60" t="s">
        <v>37</v>
      </c>
      <c r="G7286" s="60" t="s">
        <v>19890</v>
      </c>
      <c r="H7286" s="60" t="s">
        <v>19891</v>
      </c>
      <c r="I7286" s="60" t="s">
        <v>23420</v>
      </c>
      <c r="J7286" s="7"/>
      <c r="K7286" s="65"/>
      <c r="L7286" s="7"/>
      <c r="M7286" s="64"/>
      <c r="N7286" s="64"/>
      <c r="O7286" s="72"/>
      <c r="P7286"/>
      <c r="Q7286"/>
      <c r="R7286"/>
      <c r="S7286"/>
      <c r="T7286"/>
      <c r="U7286"/>
      <c r="V7286"/>
      <c r="W7286"/>
      <c r="X7286"/>
      <c r="Y7286"/>
    </row>
    <row r="7287" spans="1:25" s="17" customFormat="1" ht="22.5" x14ac:dyDescent="0.25">
      <c r="A7287" s="20">
        <v>7286</v>
      </c>
      <c r="B7287" s="51" t="s">
        <v>19951</v>
      </c>
      <c r="C7287" s="22">
        <v>45620750</v>
      </c>
      <c r="D7287" s="20" t="s">
        <v>19952</v>
      </c>
      <c r="E7287" s="51" t="s">
        <v>19953</v>
      </c>
      <c r="F7287" s="60" t="s">
        <v>16</v>
      </c>
      <c r="G7287" s="60" t="s">
        <v>19890</v>
      </c>
      <c r="H7287" s="60" t="s">
        <v>19891</v>
      </c>
      <c r="I7287" s="60" t="s">
        <v>23325</v>
      </c>
      <c r="J7287" s="7">
        <v>43378</v>
      </c>
      <c r="K7287" s="65" t="s">
        <v>23425</v>
      </c>
      <c r="L7287" s="7"/>
      <c r="M7287" s="64"/>
      <c r="N7287" s="64"/>
      <c r="O7287" s="72"/>
      <c r="P7287"/>
      <c r="Q7287"/>
      <c r="R7287"/>
      <c r="S7287"/>
      <c r="T7287"/>
      <c r="U7287"/>
      <c r="V7287"/>
      <c r="W7287"/>
      <c r="X7287"/>
      <c r="Y7287"/>
    </row>
    <row r="7288" spans="1:25" s="17" customFormat="1" ht="22.5" x14ac:dyDescent="0.25">
      <c r="A7288" s="20">
        <v>7287</v>
      </c>
      <c r="B7288" s="51" t="s">
        <v>19954</v>
      </c>
      <c r="C7288" s="22">
        <v>50166255</v>
      </c>
      <c r="D7288" s="20" t="s">
        <v>19955</v>
      </c>
      <c r="E7288" s="51" t="s">
        <v>19956</v>
      </c>
      <c r="F7288" s="60" t="s">
        <v>16</v>
      </c>
      <c r="G7288" s="60" t="s">
        <v>19890</v>
      </c>
      <c r="H7288" s="60" t="s">
        <v>19891</v>
      </c>
      <c r="I7288" s="60" t="s">
        <v>23420</v>
      </c>
      <c r="J7288" s="7"/>
      <c r="K7288" s="65"/>
      <c r="L7288" s="7"/>
      <c r="M7288" s="64"/>
      <c r="N7288" s="64"/>
      <c r="O7288" s="72"/>
      <c r="P7288"/>
      <c r="Q7288"/>
      <c r="R7288"/>
      <c r="S7288"/>
      <c r="T7288"/>
      <c r="U7288"/>
      <c r="V7288"/>
      <c r="W7288"/>
      <c r="X7288"/>
      <c r="Y7288"/>
    </row>
    <row r="7289" spans="1:25" s="17" customFormat="1" ht="22.5" x14ac:dyDescent="0.25">
      <c r="A7289" s="20">
        <v>7288</v>
      </c>
      <c r="B7289" s="51" t="s">
        <v>4273</v>
      </c>
      <c r="C7289" s="22">
        <v>44836309</v>
      </c>
      <c r="D7289" s="20" t="s">
        <v>19957</v>
      </c>
      <c r="E7289" s="51" t="s">
        <v>19958</v>
      </c>
      <c r="F7289" s="60" t="s">
        <v>10</v>
      </c>
      <c r="G7289" s="60" t="s">
        <v>19890</v>
      </c>
      <c r="H7289" s="60" t="s">
        <v>19891</v>
      </c>
      <c r="I7289" s="60" t="s">
        <v>6</v>
      </c>
      <c r="J7289" s="7"/>
      <c r="K7289" s="65"/>
      <c r="L7289" s="7">
        <v>43614</v>
      </c>
      <c r="M7289" s="64">
        <v>139179.57999999999</v>
      </c>
      <c r="N7289" s="64">
        <v>0</v>
      </c>
      <c r="O7289" s="72"/>
      <c r="P7289"/>
      <c r="Q7289"/>
      <c r="R7289"/>
      <c r="S7289"/>
      <c r="T7289"/>
      <c r="U7289"/>
      <c r="V7289"/>
      <c r="W7289"/>
      <c r="X7289"/>
      <c r="Y7289"/>
    </row>
    <row r="7290" spans="1:25" s="17" customFormat="1" x14ac:dyDescent="0.25">
      <c r="A7290" s="20">
        <v>7289</v>
      </c>
      <c r="B7290" s="51" t="s">
        <v>19959</v>
      </c>
      <c r="C7290" s="22">
        <v>32279159</v>
      </c>
      <c r="D7290" s="20" t="s">
        <v>19960</v>
      </c>
      <c r="E7290" s="51" t="s">
        <v>19961</v>
      </c>
      <c r="F7290" s="60" t="s">
        <v>30</v>
      </c>
      <c r="G7290" s="60" t="s">
        <v>19890</v>
      </c>
      <c r="H7290" s="60" t="s">
        <v>19891</v>
      </c>
      <c r="I7290" s="60" t="s">
        <v>6</v>
      </c>
      <c r="J7290" s="7"/>
      <c r="K7290" s="65"/>
      <c r="L7290" s="7">
        <v>43609</v>
      </c>
      <c r="M7290" s="64">
        <v>72500</v>
      </c>
      <c r="N7290" s="64">
        <v>0</v>
      </c>
      <c r="O7290" s="72"/>
      <c r="P7290"/>
      <c r="Q7290"/>
      <c r="R7290"/>
      <c r="S7290"/>
      <c r="T7290"/>
      <c r="U7290"/>
      <c r="V7290"/>
      <c r="W7290"/>
      <c r="X7290"/>
      <c r="Y7290"/>
    </row>
    <row r="7291" spans="1:25" s="17" customFormat="1" ht="33.75" x14ac:dyDescent="0.25">
      <c r="A7291" s="20">
        <v>7290</v>
      </c>
      <c r="B7291" s="51" t="s">
        <v>19962</v>
      </c>
      <c r="C7291" s="22">
        <v>46305335</v>
      </c>
      <c r="D7291" s="20" t="s">
        <v>19963</v>
      </c>
      <c r="E7291" s="51" t="s">
        <v>19964</v>
      </c>
      <c r="F7291" s="60" t="s">
        <v>10</v>
      </c>
      <c r="G7291" s="60" t="s">
        <v>19890</v>
      </c>
      <c r="H7291" s="60" t="s">
        <v>19891</v>
      </c>
      <c r="I7291" s="60" t="s">
        <v>6</v>
      </c>
      <c r="J7291" s="7"/>
      <c r="K7291" s="65"/>
      <c r="L7291" s="7">
        <v>43483</v>
      </c>
      <c r="M7291" s="64">
        <v>200000</v>
      </c>
      <c r="N7291" s="64">
        <v>0</v>
      </c>
      <c r="O7291" s="72"/>
      <c r="P7291"/>
      <c r="Q7291"/>
      <c r="R7291"/>
      <c r="S7291"/>
      <c r="T7291"/>
      <c r="U7291"/>
      <c r="V7291"/>
      <c r="W7291"/>
      <c r="X7291"/>
      <c r="Y7291"/>
    </row>
    <row r="7292" spans="1:25" s="17" customFormat="1" ht="22.5" x14ac:dyDescent="0.25">
      <c r="A7292" s="20">
        <v>7291</v>
      </c>
      <c r="B7292" s="51" t="s">
        <v>19965</v>
      </c>
      <c r="C7292" s="22">
        <v>629197</v>
      </c>
      <c r="D7292" s="20" t="s">
        <v>19966</v>
      </c>
      <c r="E7292" s="51" t="s">
        <v>19967</v>
      </c>
      <c r="F7292" s="60" t="s">
        <v>30</v>
      </c>
      <c r="G7292" s="60" t="s">
        <v>19890</v>
      </c>
      <c r="H7292" s="60" t="s">
        <v>19891</v>
      </c>
      <c r="I7292" s="60" t="s">
        <v>6</v>
      </c>
      <c r="J7292" s="7"/>
      <c r="K7292" s="65"/>
      <c r="L7292" s="7">
        <v>43588</v>
      </c>
      <c r="M7292" s="64">
        <v>107485</v>
      </c>
      <c r="N7292" s="64">
        <v>0</v>
      </c>
      <c r="O7292" s="72"/>
      <c r="P7292"/>
      <c r="Q7292"/>
      <c r="R7292"/>
      <c r="S7292"/>
      <c r="T7292"/>
      <c r="U7292"/>
      <c r="V7292"/>
      <c r="W7292"/>
      <c r="X7292"/>
      <c r="Y7292"/>
    </row>
    <row r="7293" spans="1:25" s="17" customFormat="1" ht="22.5" x14ac:dyDescent="0.25">
      <c r="A7293" s="20">
        <v>7292</v>
      </c>
      <c r="B7293" s="51" t="s">
        <v>19968</v>
      </c>
      <c r="C7293" s="22">
        <v>47475153</v>
      </c>
      <c r="D7293" s="20" t="s">
        <v>19969</v>
      </c>
      <c r="E7293" s="51" t="s">
        <v>19970</v>
      </c>
      <c r="F7293" s="60" t="s">
        <v>30</v>
      </c>
      <c r="G7293" s="60" t="s">
        <v>19890</v>
      </c>
      <c r="H7293" s="60" t="s">
        <v>19891</v>
      </c>
      <c r="I7293" s="60" t="s">
        <v>6</v>
      </c>
      <c r="J7293" s="7"/>
      <c r="K7293" s="65"/>
      <c r="L7293" s="7">
        <v>43533</v>
      </c>
      <c r="M7293" s="64">
        <v>181311.5</v>
      </c>
      <c r="N7293" s="64">
        <v>0</v>
      </c>
      <c r="O7293" s="72"/>
      <c r="P7293"/>
      <c r="Q7293"/>
      <c r="R7293"/>
      <c r="S7293"/>
      <c r="T7293"/>
      <c r="U7293"/>
      <c r="V7293"/>
      <c r="W7293"/>
      <c r="X7293"/>
      <c r="Y7293"/>
    </row>
    <row r="7294" spans="1:25" s="17" customFormat="1" ht="22.5" x14ac:dyDescent="0.25">
      <c r="A7294" s="20">
        <v>7293</v>
      </c>
      <c r="B7294" s="51" t="s">
        <v>19971</v>
      </c>
      <c r="C7294" s="22">
        <v>36478016</v>
      </c>
      <c r="D7294" s="20" t="s">
        <v>19972</v>
      </c>
      <c r="E7294" s="51" t="s">
        <v>19973</v>
      </c>
      <c r="F7294" s="60" t="s">
        <v>16</v>
      </c>
      <c r="G7294" s="60" t="s">
        <v>19890</v>
      </c>
      <c r="H7294" s="60" t="s">
        <v>19891</v>
      </c>
      <c r="I7294" s="60" t="s">
        <v>23325</v>
      </c>
      <c r="J7294" s="7">
        <v>43363</v>
      </c>
      <c r="K7294" s="65" t="s">
        <v>23425</v>
      </c>
      <c r="L7294" s="7"/>
      <c r="M7294" s="64"/>
      <c r="N7294" s="64"/>
      <c r="O7294" s="72"/>
      <c r="P7294"/>
      <c r="Q7294"/>
      <c r="R7294"/>
      <c r="S7294"/>
      <c r="T7294"/>
      <c r="U7294"/>
      <c r="V7294"/>
      <c r="W7294"/>
      <c r="X7294"/>
      <c r="Y7294"/>
    </row>
    <row r="7295" spans="1:25" s="17" customFormat="1" ht="33.75" x14ac:dyDescent="0.25">
      <c r="A7295" s="20">
        <v>7294</v>
      </c>
      <c r="B7295" s="51" t="s">
        <v>4034</v>
      </c>
      <c r="C7295" s="22">
        <v>46877738</v>
      </c>
      <c r="D7295" s="20" t="s">
        <v>19974</v>
      </c>
      <c r="E7295" s="51" t="s">
        <v>19975</v>
      </c>
      <c r="F7295" s="60" t="s">
        <v>30</v>
      </c>
      <c r="G7295" s="60" t="s">
        <v>19890</v>
      </c>
      <c r="H7295" s="60" t="s">
        <v>19891</v>
      </c>
      <c r="I7295" s="60" t="s">
        <v>6</v>
      </c>
      <c r="J7295" s="7"/>
      <c r="K7295" s="65"/>
      <c r="L7295" s="7">
        <v>43522</v>
      </c>
      <c r="M7295" s="64">
        <v>14969.03</v>
      </c>
      <c r="N7295" s="64">
        <v>0</v>
      </c>
      <c r="O7295" s="72"/>
      <c r="P7295"/>
      <c r="Q7295"/>
      <c r="R7295"/>
      <c r="S7295"/>
      <c r="T7295"/>
      <c r="U7295"/>
      <c r="V7295"/>
      <c r="W7295"/>
      <c r="X7295"/>
      <c r="Y7295"/>
    </row>
    <row r="7296" spans="1:25" s="17" customFormat="1" ht="33.75" x14ac:dyDescent="0.25">
      <c r="A7296" s="20">
        <v>7295</v>
      </c>
      <c r="B7296" s="51" t="s">
        <v>4521</v>
      </c>
      <c r="C7296" s="22">
        <v>17061776</v>
      </c>
      <c r="D7296" s="20" t="s">
        <v>19976</v>
      </c>
      <c r="E7296" s="51" t="s">
        <v>19977</v>
      </c>
      <c r="F7296" s="60" t="s">
        <v>30</v>
      </c>
      <c r="G7296" s="60" t="s">
        <v>19890</v>
      </c>
      <c r="H7296" s="60" t="s">
        <v>19891</v>
      </c>
      <c r="I7296" s="60" t="s">
        <v>23325</v>
      </c>
      <c r="J7296" s="7">
        <v>43376</v>
      </c>
      <c r="K7296" s="65" t="s">
        <v>23427</v>
      </c>
      <c r="L7296" s="7"/>
      <c r="M7296" s="64"/>
      <c r="N7296" s="64"/>
      <c r="O7296" s="72"/>
      <c r="P7296"/>
      <c r="Q7296"/>
      <c r="R7296"/>
      <c r="S7296"/>
      <c r="T7296"/>
      <c r="U7296"/>
      <c r="V7296"/>
      <c r="W7296"/>
      <c r="X7296"/>
      <c r="Y7296"/>
    </row>
    <row r="7297" spans="1:25" s="17" customFormat="1" x14ac:dyDescent="0.25">
      <c r="A7297" s="20">
        <v>7296</v>
      </c>
      <c r="B7297" s="51" t="s">
        <v>19978</v>
      </c>
      <c r="C7297" s="22">
        <v>50754637</v>
      </c>
      <c r="D7297" s="20" t="s">
        <v>19979</v>
      </c>
      <c r="E7297" s="51" t="s">
        <v>19980</v>
      </c>
      <c r="F7297" s="60" t="s">
        <v>10</v>
      </c>
      <c r="G7297" s="60" t="s">
        <v>19890</v>
      </c>
      <c r="H7297" s="60" t="s">
        <v>19891</v>
      </c>
      <c r="I7297" s="60" t="s">
        <v>6</v>
      </c>
      <c r="J7297" s="7"/>
      <c r="K7297" s="65"/>
      <c r="L7297" s="7">
        <v>43484</v>
      </c>
      <c r="M7297" s="64">
        <v>138031.5</v>
      </c>
      <c r="N7297" s="64">
        <v>0</v>
      </c>
      <c r="O7297" s="72"/>
      <c r="P7297"/>
      <c r="Q7297"/>
      <c r="R7297"/>
      <c r="S7297"/>
      <c r="T7297"/>
      <c r="U7297"/>
      <c r="V7297"/>
      <c r="W7297"/>
      <c r="X7297"/>
      <c r="Y7297"/>
    </row>
    <row r="7298" spans="1:25" s="17" customFormat="1" ht="56.25" x14ac:dyDescent="0.25">
      <c r="A7298" s="20">
        <v>7297</v>
      </c>
      <c r="B7298" s="51" t="s">
        <v>19981</v>
      </c>
      <c r="C7298" s="22">
        <v>46402845</v>
      </c>
      <c r="D7298" s="20" t="s">
        <v>19982</v>
      </c>
      <c r="E7298" s="51" t="s">
        <v>19983</v>
      </c>
      <c r="F7298" s="60" t="s">
        <v>26</v>
      </c>
      <c r="G7298" s="60" t="s">
        <v>19890</v>
      </c>
      <c r="H7298" s="60" t="s">
        <v>19891</v>
      </c>
      <c r="I7298" s="60" t="s">
        <v>23420</v>
      </c>
      <c r="J7298" s="7"/>
      <c r="K7298" s="65"/>
      <c r="L7298" s="7"/>
      <c r="M7298" s="64"/>
      <c r="N7298" s="64"/>
      <c r="O7298" s="72"/>
      <c r="P7298"/>
      <c r="Q7298"/>
      <c r="R7298"/>
      <c r="S7298"/>
      <c r="T7298"/>
      <c r="U7298"/>
      <c r="V7298"/>
      <c r="W7298"/>
      <c r="X7298"/>
      <c r="Y7298"/>
    </row>
    <row r="7299" spans="1:25" s="17" customFormat="1" ht="45" x14ac:dyDescent="0.25">
      <c r="A7299" s="20">
        <v>7298</v>
      </c>
      <c r="B7299" s="51" t="s">
        <v>19984</v>
      </c>
      <c r="C7299" s="22">
        <v>36413224</v>
      </c>
      <c r="D7299" s="20" t="s">
        <v>19985</v>
      </c>
      <c r="E7299" s="51" t="s">
        <v>19986</v>
      </c>
      <c r="F7299" s="60" t="s">
        <v>26</v>
      </c>
      <c r="G7299" s="60" t="s">
        <v>19890</v>
      </c>
      <c r="H7299" s="60" t="s">
        <v>19891</v>
      </c>
      <c r="I7299" s="60" t="s">
        <v>23420</v>
      </c>
      <c r="J7299" s="7"/>
      <c r="K7299" s="65"/>
      <c r="L7299" s="7"/>
      <c r="M7299" s="64"/>
      <c r="N7299" s="64"/>
      <c r="O7299" s="72"/>
      <c r="P7299"/>
      <c r="Q7299"/>
      <c r="R7299"/>
      <c r="S7299"/>
      <c r="T7299"/>
      <c r="U7299"/>
      <c r="V7299"/>
      <c r="W7299"/>
      <c r="X7299"/>
      <c r="Y7299"/>
    </row>
    <row r="7300" spans="1:25" s="17" customFormat="1" ht="22.5" x14ac:dyDescent="0.25">
      <c r="A7300" s="20">
        <v>7299</v>
      </c>
      <c r="B7300" s="51" t="s">
        <v>4235</v>
      </c>
      <c r="C7300" s="22">
        <v>42341345</v>
      </c>
      <c r="D7300" s="20" t="s">
        <v>19987</v>
      </c>
      <c r="E7300" s="51" t="s">
        <v>19988</v>
      </c>
      <c r="F7300" s="60" t="s">
        <v>16</v>
      </c>
      <c r="G7300" s="60" t="s">
        <v>19890</v>
      </c>
      <c r="H7300" s="60" t="s">
        <v>19891</v>
      </c>
      <c r="I7300" s="60" t="s">
        <v>6</v>
      </c>
      <c r="J7300" s="7"/>
      <c r="K7300" s="65"/>
      <c r="L7300" s="7">
        <v>43512</v>
      </c>
      <c r="M7300" s="64">
        <v>40875</v>
      </c>
      <c r="N7300" s="64">
        <v>0</v>
      </c>
      <c r="O7300" s="72"/>
      <c r="P7300"/>
      <c r="Q7300"/>
      <c r="R7300"/>
      <c r="S7300"/>
      <c r="T7300"/>
      <c r="U7300"/>
      <c r="V7300"/>
      <c r="W7300"/>
      <c r="X7300"/>
      <c r="Y7300"/>
    </row>
    <row r="7301" spans="1:25" s="17" customFormat="1" x14ac:dyDescent="0.25">
      <c r="A7301" s="20">
        <v>7300</v>
      </c>
      <c r="B7301" s="51" t="s">
        <v>19989</v>
      </c>
      <c r="C7301" s="22">
        <v>41104404</v>
      </c>
      <c r="D7301" s="20" t="s">
        <v>19990</v>
      </c>
      <c r="E7301" s="51" t="s">
        <v>19991</v>
      </c>
      <c r="F7301" s="60" t="s">
        <v>63</v>
      </c>
      <c r="G7301" s="60" t="s">
        <v>19890</v>
      </c>
      <c r="H7301" s="60" t="s">
        <v>19891</v>
      </c>
      <c r="I7301" s="60" t="s">
        <v>23325</v>
      </c>
      <c r="J7301" s="7">
        <v>43363</v>
      </c>
      <c r="K7301" s="65" t="s">
        <v>23425</v>
      </c>
      <c r="L7301" s="7"/>
      <c r="M7301" s="64"/>
      <c r="N7301" s="64"/>
      <c r="O7301" s="72"/>
      <c r="P7301"/>
      <c r="Q7301"/>
      <c r="R7301"/>
      <c r="S7301"/>
      <c r="T7301"/>
      <c r="U7301"/>
      <c r="V7301"/>
      <c r="W7301"/>
      <c r="X7301"/>
      <c r="Y7301"/>
    </row>
    <row r="7302" spans="1:25" s="17" customFormat="1" ht="33.75" x14ac:dyDescent="0.25">
      <c r="A7302" s="20">
        <v>7301</v>
      </c>
      <c r="B7302" s="51" t="s">
        <v>19992</v>
      </c>
      <c r="C7302" s="22">
        <v>47228954</v>
      </c>
      <c r="D7302" s="20" t="s">
        <v>19993</v>
      </c>
      <c r="E7302" s="51" t="s">
        <v>19994</v>
      </c>
      <c r="F7302" s="60" t="s">
        <v>10</v>
      </c>
      <c r="G7302" s="60" t="s">
        <v>19890</v>
      </c>
      <c r="H7302" s="60" t="s">
        <v>19891</v>
      </c>
      <c r="I7302" s="60" t="s">
        <v>23325</v>
      </c>
      <c r="J7302" s="7">
        <v>43363</v>
      </c>
      <c r="K7302" s="65" t="s">
        <v>23425</v>
      </c>
      <c r="L7302" s="7"/>
      <c r="M7302" s="64"/>
      <c r="N7302" s="64"/>
      <c r="O7302" s="72"/>
      <c r="P7302"/>
      <c r="Q7302"/>
      <c r="R7302"/>
      <c r="S7302"/>
      <c r="T7302"/>
      <c r="U7302"/>
      <c r="V7302"/>
      <c r="W7302"/>
      <c r="X7302"/>
      <c r="Y7302"/>
    </row>
    <row r="7303" spans="1:25" s="17" customFormat="1" ht="33.75" x14ac:dyDescent="0.25">
      <c r="A7303" s="20">
        <v>7302</v>
      </c>
      <c r="B7303" s="51" t="s">
        <v>19995</v>
      </c>
      <c r="C7303" s="22">
        <v>45477621</v>
      </c>
      <c r="D7303" s="20" t="s">
        <v>19996</v>
      </c>
      <c r="E7303" s="51" t="s">
        <v>19997</v>
      </c>
      <c r="F7303" s="60" t="s">
        <v>30</v>
      </c>
      <c r="G7303" s="60" t="s">
        <v>19890</v>
      </c>
      <c r="H7303" s="60" t="s">
        <v>19891</v>
      </c>
      <c r="I7303" s="60" t="s">
        <v>23420</v>
      </c>
      <c r="J7303" s="7"/>
      <c r="K7303" s="65"/>
      <c r="L7303" s="7"/>
      <c r="M7303" s="64"/>
      <c r="N7303" s="64"/>
      <c r="O7303" s="72"/>
      <c r="P7303"/>
      <c r="Q7303"/>
      <c r="R7303"/>
      <c r="S7303"/>
      <c r="T7303"/>
      <c r="U7303"/>
      <c r="V7303"/>
      <c r="W7303"/>
      <c r="X7303"/>
      <c r="Y7303"/>
    </row>
    <row r="7304" spans="1:25" s="17" customFormat="1" x14ac:dyDescent="0.25">
      <c r="A7304" s="20">
        <v>7303</v>
      </c>
      <c r="B7304" s="51" t="s">
        <v>19998</v>
      </c>
      <c r="C7304" s="22">
        <v>46888870</v>
      </c>
      <c r="D7304" s="20" t="s">
        <v>19999</v>
      </c>
      <c r="E7304" s="51" t="s">
        <v>20000</v>
      </c>
      <c r="F7304" s="60" t="s">
        <v>30</v>
      </c>
      <c r="G7304" s="60" t="s">
        <v>19890</v>
      </c>
      <c r="H7304" s="60" t="s">
        <v>19891</v>
      </c>
      <c r="I7304" s="60" t="s">
        <v>23420</v>
      </c>
      <c r="J7304" s="7"/>
      <c r="K7304" s="65"/>
      <c r="L7304" s="7"/>
      <c r="M7304" s="64"/>
      <c r="N7304" s="64"/>
      <c r="O7304" s="72"/>
      <c r="P7304"/>
      <c r="Q7304"/>
      <c r="R7304"/>
      <c r="S7304"/>
      <c r="T7304"/>
      <c r="U7304"/>
      <c r="V7304"/>
      <c r="W7304"/>
      <c r="X7304"/>
      <c r="Y7304"/>
    </row>
    <row r="7305" spans="1:25" s="17" customFormat="1" ht="22.5" x14ac:dyDescent="0.25">
      <c r="A7305" s="20">
        <v>7304</v>
      </c>
      <c r="B7305" s="51" t="s">
        <v>20001</v>
      </c>
      <c r="C7305" s="22">
        <v>36288403</v>
      </c>
      <c r="D7305" s="20" t="s">
        <v>20002</v>
      </c>
      <c r="E7305" s="51" t="s">
        <v>20003</v>
      </c>
      <c r="F7305" s="60" t="s">
        <v>10</v>
      </c>
      <c r="G7305" s="60" t="s">
        <v>19890</v>
      </c>
      <c r="H7305" s="60" t="s">
        <v>19891</v>
      </c>
      <c r="I7305" s="60" t="s">
        <v>6</v>
      </c>
      <c r="J7305" s="7"/>
      <c r="K7305" s="65"/>
      <c r="L7305" s="7">
        <v>43482</v>
      </c>
      <c r="M7305" s="64">
        <v>200000</v>
      </c>
      <c r="N7305" s="64">
        <v>0</v>
      </c>
      <c r="O7305" s="72"/>
      <c r="P7305"/>
      <c r="Q7305"/>
      <c r="R7305"/>
      <c r="S7305"/>
      <c r="T7305"/>
      <c r="U7305"/>
      <c r="V7305"/>
      <c r="W7305"/>
      <c r="X7305"/>
      <c r="Y7305"/>
    </row>
    <row r="7306" spans="1:25" s="17" customFormat="1" ht="22.5" x14ac:dyDescent="0.25">
      <c r="A7306" s="20">
        <v>7305</v>
      </c>
      <c r="B7306" s="51" t="s">
        <v>20004</v>
      </c>
      <c r="C7306" s="22">
        <v>36551082</v>
      </c>
      <c r="D7306" s="20" t="s">
        <v>20005</v>
      </c>
      <c r="E7306" s="51" t="s">
        <v>19924</v>
      </c>
      <c r="F7306" s="60" t="s">
        <v>3</v>
      </c>
      <c r="G7306" s="60" t="s">
        <v>19890</v>
      </c>
      <c r="H7306" s="60" t="s">
        <v>19891</v>
      </c>
      <c r="I7306" s="60" t="s">
        <v>6</v>
      </c>
      <c r="J7306" s="7"/>
      <c r="K7306" s="65"/>
      <c r="L7306" s="7">
        <v>43482</v>
      </c>
      <c r="M7306" s="64">
        <v>91159</v>
      </c>
      <c r="N7306" s="64">
        <v>31000</v>
      </c>
      <c r="O7306" s="72"/>
      <c r="P7306"/>
      <c r="Q7306"/>
      <c r="R7306"/>
      <c r="S7306"/>
      <c r="T7306"/>
      <c r="U7306"/>
      <c r="V7306"/>
      <c r="W7306"/>
      <c r="X7306"/>
      <c r="Y7306"/>
    </row>
    <row r="7307" spans="1:25" s="17" customFormat="1" x14ac:dyDescent="0.25">
      <c r="A7307" s="20">
        <v>7306</v>
      </c>
      <c r="B7307" s="51" t="s">
        <v>20006</v>
      </c>
      <c r="C7307" s="22">
        <v>50256459</v>
      </c>
      <c r="D7307" s="20" t="s">
        <v>20007</v>
      </c>
      <c r="E7307" s="51" t="s">
        <v>19927</v>
      </c>
      <c r="F7307" s="60" t="s">
        <v>26</v>
      </c>
      <c r="G7307" s="60" t="s">
        <v>19890</v>
      </c>
      <c r="H7307" s="60" t="s">
        <v>19891</v>
      </c>
      <c r="I7307" s="60" t="s">
        <v>23420</v>
      </c>
      <c r="J7307" s="7"/>
      <c r="K7307" s="65"/>
      <c r="L7307" s="7"/>
      <c r="M7307" s="64"/>
      <c r="N7307" s="64"/>
      <c r="O7307" s="72"/>
      <c r="P7307"/>
      <c r="Q7307"/>
      <c r="R7307"/>
      <c r="S7307"/>
      <c r="T7307"/>
      <c r="U7307"/>
      <c r="V7307"/>
      <c r="W7307"/>
      <c r="X7307"/>
      <c r="Y7307"/>
    </row>
    <row r="7308" spans="1:25" s="17" customFormat="1" ht="22.5" x14ac:dyDescent="0.25">
      <c r="A7308" s="20">
        <v>7307</v>
      </c>
      <c r="B7308" s="51" t="s">
        <v>13870</v>
      </c>
      <c r="C7308" s="22">
        <v>33596778</v>
      </c>
      <c r="D7308" s="20" t="s">
        <v>20008</v>
      </c>
      <c r="E7308" s="51" t="s">
        <v>20009</v>
      </c>
      <c r="F7308" s="60" t="s">
        <v>30</v>
      </c>
      <c r="G7308" s="60" t="s">
        <v>19890</v>
      </c>
      <c r="H7308" s="60" t="s">
        <v>19891</v>
      </c>
      <c r="I7308" s="60" t="s">
        <v>23420</v>
      </c>
      <c r="J7308" s="7"/>
      <c r="K7308" s="65"/>
      <c r="L7308" s="7"/>
      <c r="M7308" s="64"/>
      <c r="N7308" s="64"/>
      <c r="O7308" s="72"/>
      <c r="P7308"/>
      <c r="Q7308"/>
      <c r="R7308"/>
      <c r="S7308"/>
      <c r="T7308"/>
      <c r="U7308"/>
      <c r="V7308"/>
      <c r="W7308"/>
      <c r="X7308"/>
      <c r="Y7308"/>
    </row>
    <row r="7309" spans="1:25" s="17" customFormat="1" ht="33.75" x14ac:dyDescent="0.25">
      <c r="A7309" s="20">
        <v>7308</v>
      </c>
      <c r="B7309" s="51" t="s">
        <v>8200</v>
      </c>
      <c r="C7309" s="22">
        <v>36404659</v>
      </c>
      <c r="D7309" s="20" t="s">
        <v>20010</v>
      </c>
      <c r="E7309" s="51" t="s">
        <v>20011</v>
      </c>
      <c r="F7309" s="60" t="s">
        <v>30</v>
      </c>
      <c r="G7309" s="60" t="s">
        <v>19890</v>
      </c>
      <c r="H7309" s="60" t="s">
        <v>19891</v>
      </c>
      <c r="I7309" s="60" t="s">
        <v>6</v>
      </c>
      <c r="J7309" s="7"/>
      <c r="K7309" s="65"/>
      <c r="L7309" s="7">
        <v>43522</v>
      </c>
      <c r="M7309" s="64">
        <v>97177.98</v>
      </c>
      <c r="N7309" s="64">
        <v>0</v>
      </c>
      <c r="O7309" s="72"/>
      <c r="P7309"/>
      <c r="Q7309"/>
      <c r="R7309"/>
      <c r="S7309"/>
      <c r="T7309"/>
      <c r="U7309"/>
      <c r="V7309"/>
      <c r="W7309"/>
      <c r="X7309"/>
      <c r="Y7309"/>
    </row>
    <row r="7310" spans="1:25" s="17" customFormat="1" ht="22.5" x14ac:dyDescent="0.25">
      <c r="A7310" s="20">
        <v>7309</v>
      </c>
      <c r="B7310" s="51" t="s">
        <v>20012</v>
      </c>
      <c r="C7310" s="22">
        <v>44928611</v>
      </c>
      <c r="D7310" s="20" t="s">
        <v>20013</v>
      </c>
      <c r="E7310" s="51" t="s">
        <v>20014</v>
      </c>
      <c r="F7310" s="60" t="s">
        <v>10</v>
      </c>
      <c r="G7310" s="60" t="s">
        <v>19890</v>
      </c>
      <c r="H7310" s="60" t="s">
        <v>19891</v>
      </c>
      <c r="I7310" s="60" t="s">
        <v>6</v>
      </c>
      <c r="J7310" s="7"/>
      <c r="K7310" s="65"/>
      <c r="L7310" s="7">
        <v>43517</v>
      </c>
      <c r="M7310" s="64">
        <v>11254.5</v>
      </c>
      <c r="N7310" s="64">
        <v>0</v>
      </c>
      <c r="O7310" s="72"/>
      <c r="P7310"/>
      <c r="Q7310"/>
      <c r="R7310"/>
      <c r="S7310"/>
      <c r="T7310"/>
      <c r="U7310"/>
      <c r="V7310"/>
      <c r="W7310"/>
      <c r="X7310"/>
      <c r="Y7310"/>
    </row>
    <row r="7311" spans="1:25" s="17" customFormat="1" x14ac:dyDescent="0.25">
      <c r="A7311" s="20">
        <v>7310</v>
      </c>
      <c r="B7311" s="51" t="s">
        <v>20015</v>
      </c>
      <c r="C7311" s="22">
        <v>34832025</v>
      </c>
      <c r="D7311" s="20" t="s">
        <v>20016</v>
      </c>
      <c r="E7311" s="51" t="s">
        <v>20017</v>
      </c>
      <c r="F7311" s="60" t="s">
        <v>37</v>
      </c>
      <c r="G7311" s="60" t="s">
        <v>19890</v>
      </c>
      <c r="H7311" s="60" t="s">
        <v>19891</v>
      </c>
      <c r="I7311" s="60" t="s">
        <v>6</v>
      </c>
      <c r="J7311" s="7"/>
      <c r="K7311" s="65"/>
      <c r="L7311" s="7">
        <v>43482</v>
      </c>
      <c r="M7311" s="64">
        <v>165467</v>
      </c>
      <c r="N7311" s="64">
        <v>0</v>
      </c>
      <c r="O7311" s="72"/>
      <c r="P7311"/>
      <c r="Q7311"/>
      <c r="R7311"/>
      <c r="S7311"/>
      <c r="T7311"/>
      <c r="U7311"/>
      <c r="V7311"/>
      <c r="W7311"/>
      <c r="X7311"/>
      <c r="Y7311"/>
    </row>
    <row r="7312" spans="1:25" s="17" customFormat="1" ht="22.5" x14ac:dyDescent="0.25">
      <c r="A7312" s="20">
        <v>7311</v>
      </c>
      <c r="B7312" s="51" t="s">
        <v>20018</v>
      </c>
      <c r="C7312" s="22">
        <v>50091573</v>
      </c>
      <c r="D7312" s="20" t="s">
        <v>20019</v>
      </c>
      <c r="E7312" s="51" t="s">
        <v>20020</v>
      </c>
      <c r="F7312" s="60" t="s">
        <v>10</v>
      </c>
      <c r="G7312" s="60" t="s">
        <v>19890</v>
      </c>
      <c r="H7312" s="60" t="s">
        <v>19891</v>
      </c>
      <c r="I7312" s="60" t="s">
        <v>6</v>
      </c>
      <c r="J7312" s="7"/>
      <c r="K7312" s="65"/>
      <c r="L7312" s="7">
        <v>43522</v>
      </c>
      <c r="M7312" s="64">
        <v>194807.5</v>
      </c>
      <c r="N7312" s="64">
        <v>0</v>
      </c>
      <c r="O7312" s="72"/>
      <c r="P7312"/>
      <c r="Q7312"/>
      <c r="R7312"/>
      <c r="S7312"/>
      <c r="T7312"/>
      <c r="U7312"/>
      <c r="V7312"/>
      <c r="W7312"/>
      <c r="X7312"/>
      <c r="Y7312"/>
    </row>
    <row r="7313" spans="1:25" s="17" customFormat="1" ht="22.5" x14ac:dyDescent="0.25">
      <c r="A7313" s="20">
        <v>7312</v>
      </c>
      <c r="B7313" s="51" t="s">
        <v>1575</v>
      </c>
      <c r="C7313" s="22">
        <v>31630006</v>
      </c>
      <c r="D7313" s="20" t="s">
        <v>20021</v>
      </c>
      <c r="E7313" s="51" t="s">
        <v>20022</v>
      </c>
      <c r="F7313" s="60" t="s">
        <v>30</v>
      </c>
      <c r="G7313" s="60" t="s">
        <v>19890</v>
      </c>
      <c r="H7313" s="60" t="s">
        <v>19891</v>
      </c>
      <c r="I7313" s="60" t="s">
        <v>6</v>
      </c>
      <c r="J7313" s="7"/>
      <c r="K7313" s="65"/>
      <c r="L7313" s="7">
        <v>43736</v>
      </c>
      <c r="M7313" s="64">
        <v>194695</v>
      </c>
      <c r="N7313" s="64">
        <v>0</v>
      </c>
      <c r="O7313" s="72"/>
      <c r="P7313"/>
      <c r="Q7313"/>
      <c r="R7313"/>
      <c r="S7313"/>
      <c r="T7313"/>
      <c r="U7313"/>
      <c r="V7313"/>
      <c r="W7313"/>
      <c r="X7313"/>
      <c r="Y7313"/>
    </row>
    <row r="7314" spans="1:25" s="17" customFormat="1" x14ac:dyDescent="0.25">
      <c r="A7314" s="20">
        <v>7313</v>
      </c>
      <c r="B7314" s="51" t="s">
        <v>20023</v>
      </c>
      <c r="C7314" s="22">
        <v>34832921</v>
      </c>
      <c r="D7314" s="20" t="s">
        <v>20024</v>
      </c>
      <c r="E7314" s="51" t="s">
        <v>20025</v>
      </c>
      <c r="F7314" s="60" t="s">
        <v>37</v>
      </c>
      <c r="G7314" s="60" t="s">
        <v>19890</v>
      </c>
      <c r="H7314" s="60" t="s">
        <v>19891</v>
      </c>
      <c r="I7314" s="60" t="s">
        <v>6</v>
      </c>
      <c r="J7314" s="7"/>
      <c r="K7314" s="65"/>
      <c r="L7314" s="7">
        <v>43536</v>
      </c>
      <c r="M7314" s="64">
        <v>200000</v>
      </c>
      <c r="N7314" s="64">
        <v>0</v>
      </c>
      <c r="O7314" s="72"/>
      <c r="P7314"/>
      <c r="Q7314"/>
      <c r="R7314"/>
      <c r="S7314"/>
      <c r="T7314"/>
      <c r="U7314"/>
      <c r="V7314"/>
      <c r="W7314"/>
      <c r="X7314"/>
      <c r="Y7314"/>
    </row>
    <row r="7315" spans="1:25" s="17" customFormat="1" ht="22.5" x14ac:dyDescent="0.25">
      <c r="A7315" s="20">
        <v>7314</v>
      </c>
      <c r="B7315" s="51" t="s">
        <v>20026</v>
      </c>
      <c r="C7315" s="22">
        <v>17059607</v>
      </c>
      <c r="D7315" s="20" t="s">
        <v>20027</v>
      </c>
      <c r="E7315" s="51" t="s">
        <v>20028</v>
      </c>
      <c r="F7315" s="60" t="s">
        <v>30</v>
      </c>
      <c r="G7315" s="60" t="s">
        <v>19890</v>
      </c>
      <c r="H7315" s="60" t="s">
        <v>19891</v>
      </c>
      <c r="I7315" s="60" t="s">
        <v>6</v>
      </c>
      <c r="J7315" s="7"/>
      <c r="K7315" s="65"/>
      <c r="L7315" s="7">
        <v>43512</v>
      </c>
      <c r="M7315" s="64">
        <v>13190</v>
      </c>
      <c r="N7315" s="64">
        <v>0</v>
      </c>
      <c r="O7315" s="72"/>
      <c r="P7315"/>
      <c r="Q7315"/>
      <c r="R7315"/>
      <c r="S7315"/>
      <c r="T7315"/>
      <c r="U7315"/>
      <c r="V7315"/>
      <c r="W7315"/>
      <c r="X7315"/>
      <c r="Y7315"/>
    </row>
    <row r="7316" spans="1:25" s="17" customFormat="1" ht="22.5" x14ac:dyDescent="0.25">
      <c r="A7316" s="20">
        <v>7315</v>
      </c>
      <c r="B7316" s="51" t="s">
        <v>20029</v>
      </c>
      <c r="C7316" s="22">
        <v>47999276</v>
      </c>
      <c r="D7316" s="20" t="s">
        <v>20030</v>
      </c>
      <c r="E7316" s="51" t="s">
        <v>20031</v>
      </c>
      <c r="F7316" s="60" t="s">
        <v>37</v>
      </c>
      <c r="G7316" s="60" t="s">
        <v>19890</v>
      </c>
      <c r="H7316" s="60" t="s">
        <v>19891</v>
      </c>
      <c r="I7316" s="60" t="s">
        <v>23325</v>
      </c>
      <c r="J7316" s="7">
        <v>43363</v>
      </c>
      <c r="K7316" s="65" t="s">
        <v>23425</v>
      </c>
      <c r="L7316" s="7"/>
      <c r="M7316" s="64"/>
      <c r="N7316" s="64"/>
      <c r="O7316" s="72"/>
      <c r="P7316"/>
      <c r="Q7316"/>
      <c r="R7316"/>
      <c r="S7316"/>
      <c r="T7316"/>
      <c r="U7316"/>
      <c r="V7316"/>
      <c r="W7316"/>
      <c r="X7316"/>
      <c r="Y7316"/>
    </row>
    <row r="7317" spans="1:25" s="17" customFormat="1" ht="33.75" x14ac:dyDescent="0.25">
      <c r="A7317" s="20">
        <v>7316</v>
      </c>
      <c r="B7317" s="51" t="s">
        <v>20032</v>
      </c>
      <c r="C7317" s="22">
        <v>40464709</v>
      </c>
      <c r="D7317" s="20" t="s">
        <v>20033</v>
      </c>
      <c r="E7317" s="51" t="s">
        <v>20034</v>
      </c>
      <c r="F7317" s="60" t="s">
        <v>30</v>
      </c>
      <c r="G7317" s="60" t="s">
        <v>19890</v>
      </c>
      <c r="H7317" s="60" t="s">
        <v>19891</v>
      </c>
      <c r="I7317" s="60" t="s">
        <v>6</v>
      </c>
      <c r="J7317" s="7"/>
      <c r="K7317" s="65"/>
      <c r="L7317" s="7">
        <v>43536</v>
      </c>
      <c r="M7317" s="64">
        <v>21531.66</v>
      </c>
      <c r="N7317" s="64">
        <v>0</v>
      </c>
      <c r="O7317" s="72"/>
      <c r="P7317"/>
      <c r="Q7317"/>
      <c r="R7317"/>
      <c r="S7317"/>
      <c r="T7317"/>
      <c r="U7317"/>
      <c r="V7317"/>
      <c r="W7317"/>
      <c r="X7317"/>
      <c r="Y7317"/>
    </row>
    <row r="7318" spans="1:25" s="17" customFormat="1" ht="22.5" x14ac:dyDescent="0.25">
      <c r="A7318" s="20">
        <v>7317</v>
      </c>
      <c r="B7318" s="51" t="s">
        <v>20035</v>
      </c>
      <c r="C7318" s="22">
        <v>44398123</v>
      </c>
      <c r="D7318" s="20" t="s">
        <v>20036</v>
      </c>
      <c r="E7318" s="51" t="s">
        <v>20037</v>
      </c>
      <c r="F7318" s="60" t="s">
        <v>63</v>
      </c>
      <c r="G7318" s="60" t="s">
        <v>19890</v>
      </c>
      <c r="H7318" s="60" t="s">
        <v>19891</v>
      </c>
      <c r="I7318" s="60" t="s">
        <v>23325</v>
      </c>
      <c r="J7318" s="7">
        <v>43363</v>
      </c>
      <c r="K7318" s="65" t="s">
        <v>23425</v>
      </c>
      <c r="L7318" s="7"/>
      <c r="M7318" s="64"/>
      <c r="N7318" s="64"/>
      <c r="O7318" s="72"/>
      <c r="P7318"/>
      <c r="Q7318"/>
      <c r="R7318"/>
      <c r="S7318"/>
      <c r="T7318"/>
      <c r="U7318"/>
      <c r="V7318"/>
      <c r="W7318"/>
      <c r="X7318"/>
      <c r="Y7318"/>
    </row>
    <row r="7319" spans="1:25" s="17" customFormat="1" x14ac:dyDescent="0.25">
      <c r="A7319" s="20">
        <v>7318</v>
      </c>
      <c r="B7319" s="51" t="s">
        <v>20038</v>
      </c>
      <c r="C7319" s="22">
        <v>42011566</v>
      </c>
      <c r="D7319" s="20" t="s">
        <v>20039</v>
      </c>
      <c r="E7319" s="51" t="s">
        <v>20040</v>
      </c>
      <c r="F7319" s="60" t="s">
        <v>10</v>
      </c>
      <c r="G7319" s="60" t="s">
        <v>19890</v>
      </c>
      <c r="H7319" s="60" t="s">
        <v>19891</v>
      </c>
      <c r="I7319" s="60" t="s">
        <v>6</v>
      </c>
      <c r="J7319" s="7"/>
      <c r="K7319" s="65"/>
      <c r="L7319" s="7">
        <v>43533</v>
      </c>
      <c r="M7319" s="64">
        <v>188820</v>
      </c>
      <c r="N7319" s="64">
        <v>0</v>
      </c>
      <c r="O7319" s="72"/>
      <c r="P7319"/>
      <c r="Q7319"/>
      <c r="R7319"/>
      <c r="S7319"/>
      <c r="T7319"/>
      <c r="U7319"/>
      <c r="V7319"/>
      <c r="W7319"/>
      <c r="X7319"/>
      <c r="Y7319"/>
    </row>
    <row r="7320" spans="1:25" s="17" customFormat="1" x14ac:dyDescent="0.25">
      <c r="A7320" s="20">
        <v>7319</v>
      </c>
      <c r="B7320" s="51" t="s">
        <v>20041</v>
      </c>
      <c r="C7320" s="22">
        <v>36376795</v>
      </c>
      <c r="D7320" s="20" t="s">
        <v>20042</v>
      </c>
      <c r="E7320" s="51" t="s">
        <v>20043</v>
      </c>
      <c r="F7320" s="60" t="s">
        <v>26</v>
      </c>
      <c r="G7320" s="60" t="s">
        <v>19890</v>
      </c>
      <c r="H7320" s="60" t="s">
        <v>19891</v>
      </c>
      <c r="I7320" s="60" t="s">
        <v>23420</v>
      </c>
      <c r="J7320" s="7"/>
      <c r="K7320" s="65"/>
      <c r="L7320" s="7"/>
      <c r="M7320" s="64"/>
      <c r="N7320" s="64"/>
      <c r="O7320" s="72"/>
      <c r="P7320"/>
      <c r="Q7320"/>
      <c r="R7320"/>
      <c r="S7320"/>
      <c r="T7320"/>
      <c r="U7320"/>
      <c r="V7320"/>
      <c r="W7320"/>
      <c r="X7320"/>
      <c r="Y7320"/>
    </row>
    <row r="7321" spans="1:25" s="17" customFormat="1" ht="22.5" x14ac:dyDescent="0.25">
      <c r="A7321" s="20">
        <v>7320</v>
      </c>
      <c r="B7321" s="51" t="s">
        <v>20044</v>
      </c>
      <c r="C7321" s="22">
        <v>17057949</v>
      </c>
      <c r="D7321" s="20" t="s">
        <v>20045</v>
      </c>
      <c r="E7321" s="51" t="s">
        <v>20046</v>
      </c>
      <c r="F7321" s="60" t="s">
        <v>30</v>
      </c>
      <c r="G7321" s="60" t="s">
        <v>19890</v>
      </c>
      <c r="H7321" s="60" t="s">
        <v>19891</v>
      </c>
      <c r="I7321" s="60" t="s">
        <v>6</v>
      </c>
      <c r="J7321" s="7"/>
      <c r="K7321" s="65"/>
      <c r="L7321" s="7">
        <v>43482</v>
      </c>
      <c r="M7321" s="64">
        <v>46485</v>
      </c>
      <c r="N7321" s="64">
        <v>0</v>
      </c>
      <c r="O7321" s="72"/>
      <c r="P7321"/>
      <c r="Q7321"/>
      <c r="R7321"/>
      <c r="S7321"/>
      <c r="T7321"/>
      <c r="U7321"/>
      <c r="V7321"/>
      <c r="W7321"/>
      <c r="X7321"/>
      <c r="Y7321"/>
    </row>
    <row r="7322" spans="1:25" s="17" customFormat="1" x14ac:dyDescent="0.25">
      <c r="A7322" s="20">
        <v>7321</v>
      </c>
      <c r="B7322" s="51" t="s">
        <v>20047</v>
      </c>
      <c r="C7322" s="22">
        <v>41499387</v>
      </c>
      <c r="D7322" s="20" t="s">
        <v>20048</v>
      </c>
      <c r="E7322" s="51" t="s">
        <v>19902</v>
      </c>
      <c r="F7322" s="60" t="s">
        <v>26</v>
      </c>
      <c r="G7322" s="60" t="s">
        <v>19890</v>
      </c>
      <c r="H7322" s="60" t="s">
        <v>19891</v>
      </c>
      <c r="I7322" s="60" t="s">
        <v>23325</v>
      </c>
      <c r="J7322" s="7">
        <v>43363</v>
      </c>
      <c r="K7322" s="65" t="s">
        <v>23425</v>
      </c>
      <c r="L7322" s="7"/>
      <c r="M7322" s="64"/>
      <c r="N7322" s="64"/>
      <c r="O7322" s="72"/>
      <c r="P7322"/>
      <c r="Q7322"/>
      <c r="R7322"/>
      <c r="S7322"/>
      <c r="T7322"/>
      <c r="U7322"/>
      <c r="V7322"/>
      <c r="W7322"/>
      <c r="X7322"/>
      <c r="Y7322"/>
    </row>
    <row r="7323" spans="1:25" s="17" customFormat="1" ht="56.25" x14ac:dyDescent="0.25">
      <c r="A7323" s="20">
        <v>7322</v>
      </c>
      <c r="B7323" s="51" t="s">
        <v>20049</v>
      </c>
      <c r="C7323" s="22">
        <v>47586451</v>
      </c>
      <c r="D7323" s="20" t="s">
        <v>20050</v>
      </c>
      <c r="E7323" s="51" t="s">
        <v>20051</v>
      </c>
      <c r="F7323" s="60" t="s">
        <v>16</v>
      </c>
      <c r="G7323" s="60" t="s">
        <v>19890</v>
      </c>
      <c r="H7323" s="60" t="s">
        <v>19891</v>
      </c>
      <c r="I7323" s="60" t="s">
        <v>6</v>
      </c>
      <c r="J7323" s="7"/>
      <c r="K7323" s="65"/>
      <c r="L7323" s="7">
        <v>43482</v>
      </c>
      <c r="M7323" s="64">
        <v>194600</v>
      </c>
      <c r="N7323" s="64">
        <v>194600</v>
      </c>
      <c r="O7323" s="72"/>
      <c r="P7323"/>
      <c r="Q7323"/>
      <c r="R7323"/>
      <c r="S7323"/>
      <c r="T7323"/>
      <c r="U7323"/>
      <c r="V7323"/>
      <c r="W7323"/>
      <c r="X7323"/>
      <c r="Y7323"/>
    </row>
    <row r="7324" spans="1:25" s="17" customFormat="1" ht="22.5" x14ac:dyDescent="0.25">
      <c r="A7324" s="20">
        <v>7323</v>
      </c>
      <c r="B7324" s="51" t="s">
        <v>20052</v>
      </c>
      <c r="C7324" s="22">
        <v>44937741</v>
      </c>
      <c r="D7324" s="20" t="s">
        <v>20053</v>
      </c>
      <c r="E7324" s="51" t="s">
        <v>20054</v>
      </c>
      <c r="F7324" s="60" t="s">
        <v>10</v>
      </c>
      <c r="G7324" s="60" t="s">
        <v>19890</v>
      </c>
      <c r="H7324" s="60" t="s">
        <v>19891</v>
      </c>
      <c r="I7324" s="60" t="s">
        <v>6</v>
      </c>
      <c r="J7324" s="7"/>
      <c r="K7324" s="65"/>
      <c r="L7324" s="7">
        <v>43482</v>
      </c>
      <c r="M7324" s="64">
        <v>197860.5</v>
      </c>
      <c r="N7324" s="64">
        <v>130279</v>
      </c>
      <c r="O7324" s="72"/>
      <c r="P7324"/>
      <c r="Q7324"/>
      <c r="R7324"/>
      <c r="S7324"/>
      <c r="T7324"/>
      <c r="U7324"/>
      <c r="V7324"/>
      <c r="W7324"/>
      <c r="X7324"/>
      <c r="Y7324"/>
    </row>
    <row r="7325" spans="1:25" s="17" customFormat="1" ht="22.5" x14ac:dyDescent="0.25">
      <c r="A7325" s="20">
        <v>7324</v>
      </c>
      <c r="B7325" s="51" t="s">
        <v>20055</v>
      </c>
      <c r="C7325" s="22">
        <v>44563981</v>
      </c>
      <c r="D7325" s="20" t="s">
        <v>20056</v>
      </c>
      <c r="E7325" s="51" t="s">
        <v>20057</v>
      </c>
      <c r="F7325" s="60" t="s">
        <v>16</v>
      </c>
      <c r="G7325" s="60" t="s">
        <v>19890</v>
      </c>
      <c r="H7325" s="60" t="s">
        <v>19891</v>
      </c>
      <c r="I7325" s="60" t="s">
        <v>6</v>
      </c>
      <c r="J7325" s="7"/>
      <c r="K7325" s="65"/>
      <c r="L7325" s="7">
        <v>43482</v>
      </c>
      <c r="M7325" s="64">
        <v>167613.5</v>
      </c>
      <c r="N7325" s="64">
        <v>0</v>
      </c>
      <c r="O7325" s="72"/>
      <c r="P7325"/>
      <c r="Q7325"/>
      <c r="R7325"/>
      <c r="S7325"/>
      <c r="T7325"/>
      <c r="U7325"/>
      <c r="V7325"/>
      <c r="W7325"/>
      <c r="X7325"/>
      <c r="Y7325"/>
    </row>
    <row r="7326" spans="1:25" s="17" customFormat="1" ht="33.75" x14ac:dyDescent="0.25">
      <c r="A7326" s="20">
        <v>7325</v>
      </c>
      <c r="B7326" s="51" t="s">
        <v>20058</v>
      </c>
      <c r="C7326" s="22">
        <v>34326626</v>
      </c>
      <c r="D7326" s="20" t="s">
        <v>20059</v>
      </c>
      <c r="E7326" s="51" t="s">
        <v>20060</v>
      </c>
      <c r="F7326" s="60" t="s">
        <v>16</v>
      </c>
      <c r="G7326" s="60" t="s">
        <v>19890</v>
      </c>
      <c r="H7326" s="60" t="s">
        <v>19891</v>
      </c>
      <c r="I7326" s="60" t="s">
        <v>6</v>
      </c>
      <c r="J7326" s="7"/>
      <c r="K7326" s="65"/>
      <c r="L7326" s="7">
        <v>43501</v>
      </c>
      <c r="M7326" s="64">
        <v>199666.67</v>
      </c>
      <c r="N7326" s="64">
        <v>0</v>
      </c>
      <c r="O7326" s="72"/>
      <c r="P7326"/>
      <c r="Q7326"/>
      <c r="R7326"/>
      <c r="S7326"/>
      <c r="T7326"/>
      <c r="U7326"/>
      <c r="V7326"/>
      <c r="W7326"/>
      <c r="X7326"/>
      <c r="Y7326"/>
    </row>
    <row r="7327" spans="1:25" s="17" customFormat="1" x14ac:dyDescent="0.25">
      <c r="A7327" s="20">
        <v>7326</v>
      </c>
      <c r="B7327" s="51" t="s">
        <v>20061</v>
      </c>
      <c r="C7327" s="22">
        <v>36343463</v>
      </c>
      <c r="D7327" s="20" t="s">
        <v>20062</v>
      </c>
      <c r="E7327" s="51" t="s">
        <v>19927</v>
      </c>
      <c r="F7327" s="60" t="s">
        <v>26</v>
      </c>
      <c r="G7327" s="60" t="s">
        <v>19890</v>
      </c>
      <c r="H7327" s="60" t="s">
        <v>19891</v>
      </c>
      <c r="I7327" s="60" t="s">
        <v>23325</v>
      </c>
      <c r="J7327" s="7">
        <v>43375</v>
      </c>
      <c r="K7327" s="65" t="s">
        <v>23425</v>
      </c>
      <c r="L7327" s="7"/>
      <c r="M7327" s="64"/>
      <c r="N7327" s="64"/>
      <c r="O7327" s="72"/>
      <c r="P7327"/>
      <c r="Q7327"/>
      <c r="R7327"/>
      <c r="S7327"/>
      <c r="T7327"/>
      <c r="U7327"/>
      <c r="V7327"/>
      <c r="W7327"/>
      <c r="X7327"/>
      <c r="Y7327"/>
    </row>
    <row r="7328" spans="1:25" s="17" customFormat="1" ht="33.75" x14ac:dyDescent="0.25">
      <c r="A7328" s="20">
        <v>7327</v>
      </c>
      <c r="B7328" s="51" t="s">
        <v>20063</v>
      </c>
      <c r="C7328" s="22">
        <v>34222537</v>
      </c>
      <c r="D7328" s="20" t="s">
        <v>20064</v>
      </c>
      <c r="E7328" s="51" t="s">
        <v>20065</v>
      </c>
      <c r="F7328" s="60" t="s">
        <v>30</v>
      </c>
      <c r="G7328" s="60" t="s">
        <v>19890</v>
      </c>
      <c r="H7328" s="60" t="s">
        <v>19891</v>
      </c>
      <c r="I7328" s="60" t="s">
        <v>6</v>
      </c>
      <c r="J7328" s="7"/>
      <c r="K7328" s="65"/>
      <c r="L7328" s="7">
        <v>43536</v>
      </c>
      <c r="M7328" s="64">
        <v>68760.83</v>
      </c>
      <c r="N7328" s="64">
        <v>0</v>
      </c>
      <c r="O7328" s="72"/>
      <c r="P7328"/>
      <c r="Q7328"/>
      <c r="R7328"/>
      <c r="S7328"/>
      <c r="T7328"/>
      <c r="U7328"/>
      <c r="V7328"/>
      <c r="W7328"/>
      <c r="X7328"/>
      <c r="Y7328"/>
    </row>
    <row r="7329" spans="1:25" s="17" customFormat="1" ht="22.5" x14ac:dyDescent="0.25">
      <c r="A7329" s="20">
        <v>7328</v>
      </c>
      <c r="B7329" s="51" t="s">
        <v>20066</v>
      </c>
      <c r="C7329" s="22">
        <v>40068901</v>
      </c>
      <c r="D7329" s="20" t="s">
        <v>20067</v>
      </c>
      <c r="E7329" s="51" t="s">
        <v>20068</v>
      </c>
      <c r="F7329" s="60" t="s">
        <v>30</v>
      </c>
      <c r="G7329" s="60" t="s">
        <v>19890</v>
      </c>
      <c r="H7329" s="60" t="s">
        <v>19891</v>
      </c>
      <c r="I7329" s="60" t="s">
        <v>6</v>
      </c>
      <c r="J7329" s="7"/>
      <c r="K7329" s="65"/>
      <c r="L7329" s="7">
        <v>43609</v>
      </c>
      <c r="M7329" s="64">
        <v>73600</v>
      </c>
      <c r="N7329" s="64">
        <v>0</v>
      </c>
      <c r="O7329" s="72"/>
      <c r="P7329"/>
      <c r="Q7329"/>
      <c r="R7329"/>
      <c r="S7329"/>
      <c r="T7329"/>
      <c r="U7329"/>
      <c r="V7329"/>
      <c r="W7329"/>
      <c r="X7329"/>
      <c r="Y7329"/>
    </row>
    <row r="7330" spans="1:25" s="17" customFormat="1" x14ac:dyDescent="0.25">
      <c r="A7330" s="20">
        <v>7329</v>
      </c>
      <c r="B7330" s="51" t="s">
        <v>20069</v>
      </c>
      <c r="C7330" s="22">
        <v>44606311</v>
      </c>
      <c r="D7330" s="20" t="s">
        <v>20070</v>
      </c>
      <c r="E7330" s="51" t="s">
        <v>20071</v>
      </c>
      <c r="F7330" s="60" t="s">
        <v>30</v>
      </c>
      <c r="G7330" s="60" t="s">
        <v>19890</v>
      </c>
      <c r="H7330" s="60" t="s">
        <v>19891</v>
      </c>
      <c r="I7330" s="60" t="s">
        <v>23325</v>
      </c>
      <c r="J7330" s="7">
        <v>43374</v>
      </c>
      <c r="K7330" s="65" t="s">
        <v>23425</v>
      </c>
      <c r="L7330" s="7"/>
      <c r="M7330" s="64"/>
      <c r="N7330" s="64"/>
      <c r="O7330" s="72"/>
      <c r="P7330"/>
      <c r="Q7330"/>
      <c r="R7330"/>
      <c r="S7330"/>
      <c r="T7330"/>
      <c r="U7330"/>
      <c r="V7330"/>
      <c r="W7330"/>
      <c r="X7330"/>
      <c r="Y7330"/>
    </row>
    <row r="7331" spans="1:25" s="17" customFormat="1" x14ac:dyDescent="0.25">
      <c r="A7331" s="20">
        <v>7330</v>
      </c>
      <c r="B7331" s="51" t="s">
        <v>20072</v>
      </c>
      <c r="C7331" s="22">
        <v>50429604</v>
      </c>
      <c r="D7331" s="20" t="s">
        <v>20073</v>
      </c>
      <c r="E7331" s="51" t="s">
        <v>20074</v>
      </c>
      <c r="F7331" s="60" t="s">
        <v>30</v>
      </c>
      <c r="G7331" s="60" t="s">
        <v>19890</v>
      </c>
      <c r="H7331" s="60" t="s">
        <v>19891</v>
      </c>
      <c r="I7331" s="60" t="s">
        <v>6</v>
      </c>
      <c r="J7331" s="7"/>
      <c r="K7331" s="65"/>
      <c r="L7331" s="7">
        <v>43677</v>
      </c>
      <c r="M7331" s="64">
        <v>175650</v>
      </c>
      <c r="N7331" s="64">
        <v>0</v>
      </c>
      <c r="O7331" s="72"/>
      <c r="P7331"/>
      <c r="Q7331"/>
      <c r="R7331"/>
      <c r="S7331"/>
      <c r="T7331"/>
      <c r="U7331"/>
      <c r="V7331"/>
      <c r="W7331"/>
      <c r="X7331"/>
      <c r="Y7331"/>
    </row>
    <row r="7332" spans="1:25" s="17" customFormat="1" ht="22.5" x14ac:dyDescent="0.25">
      <c r="A7332" s="20">
        <v>7331</v>
      </c>
      <c r="B7332" s="51" t="s">
        <v>20075</v>
      </c>
      <c r="C7332" s="22">
        <v>47610221</v>
      </c>
      <c r="D7332" s="20" t="s">
        <v>20076</v>
      </c>
      <c r="E7332" s="51" t="s">
        <v>20077</v>
      </c>
      <c r="F7332" s="60" t="s">
        <v>3</v>
      </c>
      <c r="G7332" s="60" t="s">
        <v>19890</v>
      </c>
      <c r="H7332" s="60" t="s">
        <v>19891</v>
      </c>
      <c r="I7332" s="60" t="s">
        <v>6</v>
      </c>
      <c r="J7332" s="7"/>
      <c r="K7332" s="65"/>
      <c r="L7332" s="7">
        <v>43536</v>
      </c>
      <c r="M7332" s="64">
        <v>200000</v>
      </c>
      <c r="N7332" s="64">
        <v>0</v>
      </c>
      <c r="O7332" s="72"/>
      <c r="P7332"/>
      <c r="Q7332"/>
      <c r="R7332"/>
      <c r="S7332"/>
      <c r="T7332"/>
      <c r="U7332"/>
      <c r="V7332"/>
      <c r="W7332"/>
      <c r="X7332"/>
      <c r="Y7332"/>
    </row>
    <row r="7333" spans="1:25" s="17" customFormat="1" x14ac:dyDescent="0.25">
      <c r="A7333" s="20">
        <v>7332</v>
      </c>
      <c r="B7333" s="51" t="s">
        <v>20078</v>
      </c>
      <c r="C7333" s="22">
        <v>36431699</v>
      </c>
      <c r="D7333" s="20" t="s">
        <v>20079</v>
      </c>
      <c r="E7333" s="51" t="s">
        <v>19927</v>
      </c>
      <c r="F7333" s="60" t="s">
        <v>30</v>
      </c>
      <c r="G7333" s="60" t="s">
        <v>19890</v>
      </c>
      <c r="H7333" s="60" t="s">
        <v>19891</v>
      </c>
      <c r="I7333" s="60" t="s">
        <v>23420</v>
      </c>
      <c r="J7333" s="7"/>
      <c r="K7333" s="65"/>
      <c r="L7333" s="7"/>
      <c r="M7333" s="64"/>
      <c r="N7333" s="64"/>
      <c r="O7333" s="72"/>
      <c r="P7333"/>
      <c r="Q7333"/>
      <c r="R7333"/>
      <c r="S7333"/>
      <c r="T7333"/>
      <c r="U7333"/>
      <c r="V7333"/>
      <c r="W7333"/>
      <c r="X7333"/>
      <c r="Y7333"/>
    </row>
    <row r="7334" spans="1:25" s="17" customFormat="1" x14ac:dyDescent="0.25">
      <c r="A7334" s="20">
        <v>7333</v>
      </c>
      <c r="B7334" s="51" t="s">
        <v>20080</v>
      </c>
      <c r="C7334" s="22">
        <v>37394762</v>
      </c>
      <c r="D7334" s="20" t="s">
        <v>20081</v>
      </c>
      <c r="E7334" s="51" t="s">
        <v>19927</v>
      </c>
      <c r="F7334" s="60" t="s">
        <v>10</v>
      </c>
      <c r="G7334" s="60" t="s">
        <v>19890</v>
      </c>
      <c r="H7334" s="60" t="s">
        <v>19891</v>
      </c>
      <c r="I7334" s="60" t="s">
        <v>23325</v>
      </c>
      <c r="J7334" s="7">
        <v>43375</v>
      </c>
      <c r="K7334" s="65" t="s">
        <v>23425</v>
      </c>
      <c r="L7334" s="7"/>
      <c r="M7334" s="64"/>
      <c r="N7334" s="64"/>
      <c r="O7334" s="72"/>
      <c r="P7334"/>
      <c r="Q7334"/>
      <c r="R7334"/>
      <c r="S7334"/>
      <c r="T7334"/>
      <c r="U7334"/>
      <c r="V7334"/>
      <c r="W7334"/>
      <c r="X7334"/>
      <c r="Y7334"/>
    </row>
    <row r="7335" spans="1:25" s="17" customFormat="1" x14ac:dyDescent="0.25">
      <c r="A7335" s="20">
        <v>7334</v>
      </c>
      <c r="B7335" s="51" t="s">
        <v>20082</v>
      </c>
      <c r="C7335" s="22">
        <v>47709855</v>
      </c>
      <c r="D7335" s="20" t="s">
        <v>20083</v>
      </c>
      <c r="E7335" s="51" t="s">
        <v>20084</v>
      </c>
      <c r="F7335" s="60" t="s">
        <v>16</v>
      </c>
      <c r="G7335" s="60" t="s">
        <v>19890</v>
      </c>
      <c r="H7335" s="60" t="s">
        <v>19891</v>
      </c>
      <c r="I7335" s="60" t="s">
        <v>23420</v>
      </c>
      <c r="J7335" s="7"/>
      <c r="K7335" s="65"/>
      <c r="L7335" s="7"/>
      <c r="M7335" s="64"/>
      <c r="N7335" s="64"/>
      <c r="O7335" s="72"/>
      <c r="P7335"/>
      <c r="Q7335"/>
      <c r="R7335"/>
      <c r="S7335"/>
      <c r="T7335"/>
      <c r="U7335"/>
      <c r="V7335"/>
      <c r="W7335"/>
      <c r="X7335"/>
      <c r="Y7335"/>
    </row>
    <row r="7336" spans="1:25" s="17" customFormat="1" ht="22.5" x14ac:dyDescent="0.25">
      <c r="A7336" s="20">
        <v>7335</v>
      </c>
      <c r="B7336" s="51" t="s">
        <v>15736</v>
      </c>
      <c r="C7336" s="22">
        <v>649317</v>
      </c>
      <c r="D7336" s="20" t="s">
        <v>20085</v>
      </c>
      <c r="E7336" s="51" t="s">
        <v>20086</v>
      </c>
      <c r="F7336" s="60" t="s">
        <v>10</v>
      </c>
      <c r="G7336" s="60" t="s">
        <v>18654</v>
      </c>
      <c r="H7336" s="60" t="s">
        <v>18655</v>
      </c>
      <c r="I7336" s="60" t="s">
        <v>23325</v>
      </c>
      <c r="J7336" s="7">
        <v>43277</v>
      </c>
      <c r="K7336" s="65" t="s">
        <v>23425</v>
      </c>
      <c r="L7336" s="7"/>
      <c r="M7336" s="64"/>
      <c r="N7336" s="64"/>
      <c r="O7336" s="72"/>
      <c r="P7336"/>
      <c r="Q7336"/>
      <c r="R7336"/>
      <c r="S7336"/>
      <c r="T7336"/>
      <c r="U7336"/>
      <c r="V7336"/>
      <c r="W7336"/>
      <c r="X7336"/>
      <c r="Y7336"/>
    </row>
    <row r="7337" spans="1:25" s="17" customFormat="1" ht="33.75" x14ac:dyDescent="0.25">
      <c r="A7337" s="20">
        <v>7336</v>
      </c>
      <c r="B7337" s="51" t="s">
        <v>20087</v>
      </c>
      <c r="C7337" s="22">
        <v>316521</v>
      </c>
      <c r="D7337" s="20" t="s">
        <v>20088</v>
      </c>
      <c r="E7337" s="51" t="s">
        <v>20089</v>
      </c>
      <c r="F7337" s="60" t="s">
        <v>10</v>
      </c>
      <c r="G7337" s="60" t="s">
        <v>18654</v>
      </c>
      <c r="H7337" s="60" t="s">
        <v>18655</v>
      </c>
      <c r="I7337" s="60" t="s">
        <v>23420</v>
      </c>
      <c r="J7337" s="7"/>
      <c r="K7337" s="65"/>
      <c r="L7337" s="7"/>
      <c r="M7337" s="64"/>
      <c r="N7337" s="64"/>
      <c r="O7337" s="72"/>
      <c r="P7337"/>
      <c r="Q7337"/>
      <c r="R7337"/>
      <c r="S7337"/>
      <c r="T7337"/>
      <c r="U7337"/>
      <c r="V7337"/>
      <c r="W7337"/>
      <c r="X7337"/>
      <c r="Y7337"/>
    </row>
    <row r="7338" spans="1:25" s="17" customFormat="1" x14ac:dyDescent="0.25">
      <c r="A7338" s="20">
        <v>7337</v>
      </c>
      <c r="B7338" s="51" t="s">
        <v>20090</v>
      </c>
      <c r="C7338" s="22">
        <v>46933719</v>
      </c>
      <c r="D7338" s="20" t="s">
        <v>20091</v>
      </c>
      <c r="E7338" s="51" t="s">
        <v>20092</v>
      </c>
      <c r="F7338" s="60" t="s">
        <v>37</v>
      </c>
      <c r="G7338" s="60" t="s">
        <v>19808</v>
      </c>
      <c r="H7338" s="60" t="s">
        <v>19809</v>
      </c>
      <c r="I7338" s="60" t="s">
        <v>23420</v>
      </c>
      <c r="J7338" s="7"/>
      <c r="K7338" s="65"/>
      <c r="L7338" s="7"/>
      <c r="M7338" s="64"/>
      <c r="N7338" s="64"/>
      <c r="O7338" s="72"/>
      <c r="P7338"/>
      <c r="Q7338"/>
      <c r="R7338"/>
      <c r="S7338"/>
      <c r="T7338"/>
      <c r="U7338"/>
      <c r="V7338"/>
      <c r="W7338"/>
      <c r="X7338"/>
      <c r="Y7338"/>
    </row>
    <row r="7339" spans="1:25" s="17" customFormat="1" ht="22.5" x14ac:dyDescent="0.25">
      <c r="A7339" s="20">
        <v>7338</v>
      </c>
      <c r="B7339" s="51" t="s">
        <v>4724</v>
      </c>
      <c r="C7339" s="22">
        <v>36591017</v>
      </c>
      <c r="D7339" s="20" t="s">
        <v>20093</v>
      </c>
      <c r="E7339" s="51" t="s">
        <v>20046</v>
      </c>
      <c r="F7339" s="60" t="s">
        <v>16</v>
      </c>
      <c r="G7339" s="60" t="s">
        <v>19890</v>
      </c>
      <c r="H7339" s="60" t="s">
        <v>19891</v>
      </c>
      <c r="I7339" s="60" t="s">
        <v>23325</v>
      </c>
      <c r="J7339" s="7">
        <v>43375</v>
      </c>
      <c r="K7339" s="65" t="s">
        <v>23425</v>
      </c>
      <c r="L7339" s="7"/>
      <c r="M7339" s="64"/>
      <c r="N7339" s="64"/>
      <c r="O7339" s="72"/>
      <c r="P7339"/>
      <c r="Q7339"/>
      <c r="R7339"/>
      <c r="S7339"/>
      <c r="T7339"/>
      <c r="U7339"/>
      <c r="V7339"/>
      <c r="W7339"/>
      <c r="X7339"/>
      <c r="Y7339"/>
    </row>
    <row r="7340" spans="1:25" s="17" customFormat="1" ht="22.5" x14ac:dyDescent="0.25">
      <c r="A7340" s="20">
        <v>7339</v>
      </c>
      <c r="B7340" s="51" t="s">
        <v>3954</v>
      </c>
      <c r="C7340" s="22">
        <v>46914242</v>
      </c>
      <c r="D7340" s="20" t="s">
        <v>20094</v>
      </c>
      <c r="E7340" s="51" t="s">
        <v>20095</v>
      </c>
      <c r="F7340" s="60" t="s">
        <v>26</v>
      </c>
      <c r="G7340" s="60" t="s">
        <v>19890</v>
      </c>
      <c r="H7340" s="60" t="s">
        <v>19891</v>
      </c>
      <c r="I7340" s="60" t="s">
        <v>6</v>
      </c>
      <c r="J7340" s="7"/>
      <c r="K7340" s="65"/>
      <c r="L7340" s="7">
        <v>43484</v>
      </c>
      <c r="M7340" s="64">
        <v>199962</v>
      </c>
      <c r="N7340" s="64">
        <v>199962</v>
      </c>
      <c r="O7340" s="72"/>
      <c r="P7340"/>
      <c r="Q7340"/>
      <c r="R7340"/>
      <c r="S7340"/>
      <c r="T7340"/>
      <c r="U7340"/>
      <c r="V7340"/>
      <c r="W7340"/>
      <c r="X7340"/>
      <c r="Y7340"/>
    </row>
    <row r="7341" spans="1:25" s="17" customFormat="1" ht="22.5" x14ac:dyDescent="0.25">
      <c r="A7341" s="20">
        <v>7340</v>
      </c>
      <c r="B7341" s="51" t="s">
        <v>20096</v>
      </c>
      <c r="C7341" s="22">
        <v>32274611</v>
      </c>
      <c r="D7341" s="20" t="s">
        <v>20097</v>
      </c>
      <c r="E7341" s="51" t="s">
        <v>20098</v>
      </c>
      <c r="F7341" s="60" t="s">
        <v>30</v>
      </c>
      <c r="G7341" s="60" t="s">
        <v>19890</v>
      </c>
      <c r="H7341" s="60" t="s">
        <v>19891</v>
      </c>
      <c r="I7341" s="60" t="s">
        <v>6</v>
      </c>
      <c r="J7341" s="7"/>
      <c r="K7341" s="65"/>
      <c r="L7341" s="7">
        <v>43536</v>
      </c>
      <c r="M7341" s="64">
        <v>194900</v>
      </c>
      <c r="N7341" s="64">
        <v>0</v>
      </c>
      <c r="O7341" s="72"/>
      <c r="P7341"/>
      <c r="Q7341"/>
      <c r="R7341"/>
      <c r="S7341"/>
      <c r="T7341"/>
      <c r="U7341"/>
      <c r="V7341"/>
      <c r="W7341"/>
      <c r="X7341"/>
      <c r="Y7341"/>
    </row>
    <row r="7342" spans="1:25" s="17" customFormat="1" ht="22.5" x14ac:dyDescent="0.25">
      <c r="A7342" s="20">
        <v>7341</v>
      </c>
      <c r="B7342" s="51" t="s">
        <v>20099</v>
      </c>
      <c r="C7342" s="22">
        <v>40064867</v>
      </c>
      <c r="D7342" s="20" t="s">
        <v>20100</v>
      </c>
      <c r="E7342" s="51" t="s">
        <v>20101</v>
      </c>
      <c r="F7342" s="60" t="s">
        <v>30</v>
      </c>
      <c r="G7342" s="60" t="s">
        <v>19890</v>
      </c>
      <c r="H7342" s="60" t="s">
        <v>19891</v>
      </c>
      <c r="I7342" s="60" t="s">
        <v>6</v>
      </c>
      <c r="J7342" s="7"/>
      <c r="K7342" s="65"/>
      <c r="L7342" s="7">
        <v>43482</v>
      </c>
      <c r="M7342" s="64">
        <v>199999.5</v>
      </c>
      <c r="N7342" s="64">
        <v>0</v>
      </c>
      <c r="O7342" s="72"/>
      <c r="P7342"/>
      <c r="Q7342"/>
      <c r="R7342"/>
      <c r="S7342"/>
      <c r="T7342"/>
      <c r="U7342"/>
      <c r="V7342"/>
      <c r="W7342"/>
      <c r="X7342"/>
      <c r="Y7342"/>
    </row>
    <row r="7343" spans="1:25" s="17" customFormat="1" ht="22.5" x14ac:dyDescent="0.25">
      <c r="A7343" s="20">
        <v>7342</v>
      </c>
      <c r="B7343" s="51" t="s">
        <v>20102</v>
      </c>
      <c r="C7343" s="22">
        <v>47328029</v>
      </c>
      <c r="D7343" s="20" t="s">
        <v>20103</v>
      </c>
      <c r="E7343" s="51" t="s">
        <v>20104</v>
      </c>
      <c r="F7343" s="60" t="s">
        <v>30</v>
      </c>
      <c r="G7343" s="60" t="s">
        <v>19890</v>
      </c>
      <c r="H7343" s="60" t="s">
        <v>19891</v>
      </c>
      <c r="I7343" s="60" t="s">
        <v>6</v>
      </c>
      <c r="J7343" s="7"/>
      <c r="K7343" s="65"/>
      <c r="L7343" s="7">
        <v>43557</v>
      </c>
      <c r="M7343" s="64">
        <v>167725</v>
      </c>
      <c r="N7343" s="64">
        <v>0</v>
      </c>
      <c r="O7343" s="72"/>
      <c r="P7343"/>
      <c r="Q7343"/>
      <c r="R7343"/>
      <c r="S7343"/>
      <c r="T7343"/>
      <c r="U7343"/>
      <c r="V7343"/>
      <c r="W7343"/>
      <c r="X7343"/>
      <c r="Y7343"/>
    </row>
    <row r="7344" spans="1:25" s="17" customFormat="1" ht="22.5" x14ac:dyDescent="0.25">
      <c r="A7344" s="20">
        <v>7343</v>
      </c>
      <c r="B7344" s="51" t="s">
        <v>20105</v>
      </c>
      <c r="C7344" s="22">
        <v>41725051</v>
      </c>
      <c r="D7344" s="20" t="s">
        <v>20106</v>
      </c>
      <c r="E7344" s="51" t="s">
        <v>20107</v>
      </c>
      <c r="F7344" s="60" t="s">
        <v>3</v>
      </c>
      <c r="G7344" s="60" t="s">
        <v>19890</v>
      </c>
      <c r="H7344" s="60" t="s">
        <v>19891</v>
      </c>
      <c r="I7344" s="60" t="s">
        <v>6</v>
      </c>
      <c r="J7344" s="7"/>
      <c r="K7344" s="65"/>
      <c r="L7344" s="7">
        <v>43482</v>
      </c>
      <c r="M7344" s="64">
        <v>48875</v>
      </c>
      <c r="N7344" s="64">
        <v>24437.5</v>
      </c>
      <c r="O7344" s="72"/>
      <c r="P7344"/>
      <c r="Q7344"/>
      <c r="R7344"/>
      <c r="S7344"/>
      <c r="T7344"/>
      <c r="U7344"/>
      <c r="V7344"/>
      <c r="W7344"/>
      <c r="X7344"/>
      <c r="Y7344"/>
    </row>
    <row r="7345" spans="1:25" s="17" customFormat="1" ht="33.75" x14ac:dyDescent="0.25">
      <c r="A7345" s="20">
        <v>7344</v>
      </c>
      <c r="B7345" s="51" t="s">
        <v>4110</v>
      </c>
      <c r="C7345" s="22">
        <v>30233046</v>
      </c>
      <c r="D7345" s="20" t="s">
        <v>20108</v>
      </c>
      <c r="E7345" s="51" t="s">
        <v>20109</v>
      </c>
      <c r="F7345" s="60" t="s">
        <v>30</v>
      </c>
      <c r="G7345" s="60" t="s">
        <v>19890</v>
      </c>
      <c r="H7345" s="60" t="s">
        <v>19891</v>
      </c>
      <c r="I7345" s="60" t="s">
        <v>6</v>
      </c>
      <c r="J7345" s="7"/>
      <c r="K7345" s="65"/>
      <c r="L7345" s="7">
        <v>43482</v>
      </c>
      <c r="M7345" s="64">
        <v>50875</v>
      </c>
      <c r="N7345" s="64">
        <v>0</v>
      </c>
      <c r="O7345" s="72"/>
      <c r="P7345"/>
      <c r="Q7345"/>
      <c r="R7345"/>
      <c r="S7345"/>
      <c r="T7345"/>
      <c r="U7345"/>
      <c r="V7345"/>
      <c r="W7345"/>
      <c r="X7345"/>
      <c r="Y7345"/>
    </row>
    <row r="7346" spans="1:25" s="17" customFormat="1" ht="33.75" x14ac:dyDescent="0.25">
      <c r="A7346" s="20">
        <v>7345</v>
      </c>
      <c r="B7346" s="51" t="s">
        <v>20110</v>
      </c>
      <c r="C7346" s="22">
        <v>36712469</v>
      </c>
      <c r="D7346" s="20" t="s">
        <v>20111</v>
      </c>
      <c r="E7346" s="51" t="s">
        <v>20112</v>
      </c>
      <c r="F7346" s="60" t="s">
        <v>16</v>
      </c>
      <c r="G7346" s="60" t="s">
        <v>19890</v>
      </c>
      <c r="H7346" s="60" t="s">
        <v>19891</v>
      </c>
      <c r="I7346" s="60" t="s">
        <v>23325</v>
      </c>
      <c r="J7346" s="7">
        <v>43363</v>
      </c>
      <c r="K7346" s="65" t="s">
        <v>23425</v>
      </c>
      <c r="L7346" s="7"/>
      <c r="M7346" s="64"/>
      <c r="N7346" s="64"/>
      <c r="O7346" s="72"/>
      <c r="P7346"/>
      <c r="Q7346"/>
      <c r="R7346"/>
      <c r="S7346"/>
      <c r="T7346"/>
      <c r="U7346"/>
      <c r="V7346"/>
      <c r="W7346"/>
      <c r="X7346"/>
      <c r="Y7346"/>
    </row>
    <row r="7347" spans="1:25" s="17" customFormat="1" ht="22.5" x14ac:dyDescent="0.25">
      <c r="A7347" s="20">
        <v>7346</v>
      </c>
      <c r="B7347" s="51" t="s">
        <v>20113</v>
      </c>
      <c r="C7347" s="22">
        <v>34115773</v>
      </c>
      <c r="D7347" s="20" t="s">
        <v>20114</v>
      </c>
      <c r="E7347" s="51" t="s">
        <v>20115</v>
      </c>
      <c r="F7347" s="60" t="s">
        <v>26</v>
      </c>
      <c r="G7347" s="60" t="s">
        <v>19890</v>
      </c>
      <c r="H7347" s="60" t="s">
        <v>19891</v>
      </c>
      <c r="I7347" s="60" t="s">
        <v>6</v>
      </c>
      <c r="J7347" s="7"/>
      <c r="K7347" s="65"/>
      <c r="L7347" s="7">
        <v>43522</v>
      </c>
      <c r="M7347" s="64">
        <v>87210.5</v>
      </c>
      <c r="N7347" s="64">
        <v>0</v>
      </c>
      <c r="O7347" s="72"/>
      <c r="P7347"/>
      <c r="Q7347"/>
      <c r="R7347"/>
      <c r="S7347"/>
      <c r="T7347"/>
      <c r="U7347"/>
      <c r="V7347"/>
      <c r="W7347"/>
      <c r="X7347"/>
      <c r="Y7347"/>
    </row>
    <row r="7348" spans="1:25" s="17" customFormat="1" ht="22.5" x14ac:dyDescent="0.25">
      <c r="A7348" s="20">
        <v>7347</v>
      </c>
      <c r="B7348" s="51" t="s">
        <v>20116</v>
      </c>
      <c r="C7348" s="22">
        <v>46763741</v>
      </c>
      <c r="D7348" s="20" t="s">
        <v>20117</v>
      </c>
      <c r="E7348" s="51" t="s">
        <v>20118</v>
      </c>
      <c r="F7348" s="60" t="s">
        <v>37</v>
      </c>
      <c r="G7348" s="60" t="s">
        <v>19890</v>
      </c>
      <c r="H7348" s="60" t="s">
        <v>19891</v>
      </c>
      <c r="I7348" s="60" t="s">
        <v>6</v>
      </c>
      <c r="J7348" s="7"/>
      <c r="K7348" s="65"/>
      <c r="L7348" s="7">
        <v>43522</v>
      </c>
      <c r="M7348" s="64">
        <v>24319.72</v>
      </c>
      <c r="N7348" s="64">
        <v>0</v>
      </c>
      <c r="O7348" s="72"/>
      <c r="P7348"/>
      <c r="Q7348"/>
      <c r="R7348"/>
      <c r="S7348"/>
      <c r="T7348"/>
      <c r="U7348"/>
      <c r="V7348"/>
      <c r="W7348"/>
      <c r="X7348"/>
      <c r="Y7348"/>
    </row>
    <row r="7349" spans="1:25" s="17" customFormat="1" ht="22.5" x14ac:dyDescent="0.25">
      <c r="A7349" s="20">
        <v>7348</v>
      </c>
      <c r="B7349" s="51" t="s">
        <v>20119</v>
      </c>
      <c r="C7349" s="22">
        <v>50036807</v>
      </c>
      <c r="D7349" s="20" t="s">
        <v>20120</v>
      </c>
      <c r="E7349" s="51" t="s">
        <v>20121</v>
      </c>
      <c r="F7349" s="60" t="s">
        <v>16</v>
      </c>
      <c r="G7349" s="60" t="s">
        <v>19890</v>
      </c>
      <c r="H7349" s="60" t="s">
        <v>19891</v>
      </c>
      <c r="I7349" s="60" t="s">
        <v>6</v>
      </c>
      <c r="J7349" s="7"/>
      <c r="K7349" s="65"/>
      <c r="L7349" s="7">
        <v>43601</v>
      </c>
      <c r="M7349" s="64">
        <v>148500</v>
      </c>
      <c r="N7349" s="64">
        <v>0</v>
      </c>
      <c r="O7349" s="72"/>
      <c r="P7349"/>
      <c r="Q7349"/>
      <c r="R7349"/>
      <c r="S7349"/>
      <c r="T7349"/>
      <c r="U7349"/>
      <c r="V7349"/>
      <c r="W7349"/>
      <c r="X7349"/>
      <c r="Y7349"/>
    </row>
    <row r="7350" spans="1:25" s="17" customFormat="1" ht="22.5" x14ac:dyDescent="0.25">
      <c r="A7350" s="20">
        <v>7349</v>
      </c>
      <c r="B7350" s="51" t="s">
        <v>20122</v>
      </c>
      <c r="C7350" s="22">
        <v>44300778</v>
      </c>
      <c r="D7350" s="20" t="s">
        <v>20123</v>
      </c>
      <c r="E7350" s="51" t="s">
        <v>20124</v>
      </c>
      <c r="F7350" s="60" t="s">
        <v>30</v>
      </c>
      <c r="G7350" s="60" t="s">
        <v>19890</v>
      </c>
      <c r="H7350" s="60" t="s">
        <v>19891</v>
      </c>
      <c r="I7350" s="60" t="s">
        <v>6</v>
      </c>
      <c r="J7350" s="7"/>
      <c r="K7350" s="65"/>
      <c r="L7350" s="7">
        <v>43580</v>
      </c>
      <c r="M7350" s="64">
        <v>74839</v>
      </c>
      <c r="N7350" s="64">
        <v>0</v>
      </c>
      <c r="O7350" s="72"/>
      <c r="P7350"/>
      <c r="Q7350"/>
      <c r="R7350"/>
      <c r="S7350"/>
      <c r="T7350"/>
      <c r="U7350"/>
      <c r="V7350"/>
      <c r="W7350"/>
      <c r="X7350"/>
      <c r="Y7350"/>
    </row>
    <row r="7351" spans="1:25" s="17" customFormat="1" ht="22.5" x14ac:dyDescent="0.25">
      <c r="A7351" s="20">
        <v>7350</v>
      </c>
      <c r="B7351" s="51" t="s">
        <v>20125</v>
      </c>
      <c r="C7351" s="22">
        <v>32229909</v>
      </c>
      <c r="D7351" s="20" t="s">
        <v>20126</v>
      </c>
      <c r="E7351" s="51" t="s">
        <v>20127</v>
      </c>
      <c r="F7351" s="60" t="s">
        <v>10</v>
      </c>
      <c r="G7351" s="60" t="s">
        <v>19890</v>
      </c>
      <c r="H7351" s="60" t="s">
        <v>19891</v>
      </c>
      <c r="I7351" s="60" t="s">
        <v>6</v>
      </c>
      <c r="J7351" s="7"/>
      <c r="K7351" s="65"/>
      <c r="L7351" s="7">
        <v>43482</v>
      </c>
      <c r="M7351" s="64">
        <v>200000</v>
      </c>
      <c r="N7351" s="64">
        <v>0</v>
      </c>
      <c r="O7351" s="72"/>
      <c r="P7351"/>
      <c r="Q7351"/>
      <c r="R7351"/>
      <c r="S7351"/>
      <c r="T7351"/>
      <c r="U7351"/>
      <c r="V7351"/>
      <c r="W7351"/>
      <c r="X7351"/>
      <c r="Y7351"/>
    </row>
    <row r="7352" spans="1:25" s="17" customFormat="1" ht="22.5" x14ac:dyDescent="0.25">
      <c r="A7352" s="20">
        <v>7351</v>
      </c>
      <c r="B7352" s="51" t="s">
        <v>20128</v>
      </c>
      <c r="C7352" s="22">
        <v>51235846</v>
      </c>
      <c r="D7352" s="20" t="s">
        <v>20129</v>
      </c>
      <c r="E7352" s="51" t="s">
        <v>20130</v>
      </c>
      <c r="F7352" s="60" t="s">
        <v>10</v>
      </c>
      <c r="G7352" s="60" t="s">
        <v>19890</v>
      </c>
      <c r="H7352" s="60" t="s">
        <v>19891</v>
      </c>
      <c r="I7352" s="60" t="s">
        <v>6</v>
      </c>
      <c r="J7352" s="7"/>
      <c r="K7352" s="65"/>
      <c r="L7352" s="7">
        <v>43501</v>
      </c>
      <c r="M7352" s="64">
        <v>200000</v>
      </c>
      <c r="N7352" s="64">
        <v>63463.5</v>
      </c>
      <c r="O7352" s="72"/>
      <c r="P7352"/>
      <c r="Q7352"/>
      <c r="R7352"/>
      <c r="S7352"/>
      <c r="T7352"/>
      <c r="U7352"/>
      <c r="V7352"/>
      <c r="W7352"/>
      <c r="X7352"/>
      <c r="Y7352"/>
    </row>
    <row r="7353" spans="1:25" s="17" customFormat="1" ht="22.5" x14ac:dyDescent="0.25">
      <c r="A7353" s="20">
        <v>7352</v>
      </c>
      <c r="B7353" s="51" t="s">
        <v>20131</v>
      </c>
      <c r="C7353" s="22">
        <v>45896615</v>
      </c>
      <c r="D7353" s="20" t="s">
        <v>20132</v>
      </c>
      <c r="E7353" s="51" t="s">
        <v>20133</v>
      </c>
      <c r="F7353" s="60" t="s">
        <v>30</v>
      </c>
      <c r="G7353" s="60" t="s">
        <v>19890</v>
      </c>
      <c r="H7353" s="60" t="s">
        <v>19891</v>
      </c>
      <c r="I7353" s="60" t="s">
        <v>23420</v>
      </c>
      <c r="J7353" s="7"/>
      <c r="K7353" s="65"/>
      <c r="L7353" s="7"/>
      <c r="M7353" s="64"/>
      <c r="N7353" s="64"/>
      <c r="O7353" s="72"/>
      <c r="P7353"/>
      <c r="Q7353"/>
      <c r="R7353"/>
      <c r="S7353"/>
      <c r="T7353"/>
      <c r="U7353"/>
      <c r="V7353"/>
      <c r="W7353"/>
      <c r="X7353"/>
      <c r="Y7353"/>
    </row>
    <row r="7354" spans="1:25" s="17" customFormat="1" ht="22.5" x14ac:dyDescent="0.25">
      <c r="A7354" s="20">
        <v>7353</v>
      </c>
      <c r="B7354" s="51" t="s">
        <v>3769</v>
      </c>
      <c r="C7354" s="22">
        <v>37800442</v>
      </c>
      <c r="D7354" s="20" t="s">
        <v>20134</v>
      </c>
      <c r="E7354" s="51" t="s">
        <v>20135</v>
      </c>
      <c r="F7354" s="60" t="s">
        <v>30</v>
      </c>
      <c r="G7354" s="60" t="s">
        <v>19890</v>
      </c>
      <c r="H7354" s="60" t="s">
        <v>19891</v>
      </c>
      <c r="I7354" s="60" t="s">
        <v>23325</v>
      </c>
      <c r="J7354" s="7">
        <v>43363</v>
      </c>
      <c r="K7354" s="65" t="s">
        <v>23425</v>
      </c>
      <c r="L7354" s="7"/>
      <c r="M7354" s="64"/>
      <c r="N7354" s="64"/>
      <c r="O7354" s="72"/>
      <c r="P7354"/>
      <c r="Q7354"/>
      <c r="R7354"/>
      <c r="S7354"/>
      <c r="T7354"/>
      <c r="U7354"/>
      <c r="V7354"/>
      <c r="W7354"/>
      <c r="X7354"/>
      <c r="Y7354"/>
    </row>
    <row r="7355" spans="1:25" s="17" customFormat="1" x14ac:dyDescent="0.25">
      <c r="A7355" s="20">
        <v>7354</v>
      </c>
      <c r="B7355" s="51" t="s">
        <v>20136</v>
      </c>
      <c r="C7355" s="22">
        <v>34268944</v>
      </c>
      <c r="D7355" s="20" t="s">
        <v>20137</v>
      </c>
      <c r="E7355" s="51" t="s">
        <v>20138</v>
      </c>
      <c r="F7355" s="60" t="s">
        <v>26</v>
      </c>
      <c r="G7355" s="60" t="s">
        <v>19890</v>
      </c>
      <c r="H7355" s="60" t="s">
        <v>19891</v>
      </c>
      <c r="I7355" s="60" t="s">
        <v>6</v>
      </c>
      <c r="J7355" s="7"/>
      <c r="K7355" s="65"/>
      <c r="L7355" s="7">
        <v>43600</v>
      </c>
      <c r="M7355" s="64">
        <v>178060</v>
      </c>
      <c r="N7355" s="64">
        <v>0</v>
      </c>
      <c r="O7355" s="72"/>
      <c r="P7355"/>
      <c r="Q7355"/>
      <c r="R7355"/>
      <c r="S7355"/>
      <c r="T7355"/>
      <c r="U7355"/>
      <c r="V7355"/>
      <c r="W7355"/>
      <c r="X7355"/>
      <c r="Y7355"/>
    </row>
    <row r="7356" spans="1:25" s="17" customFormat="1" ht="22.5" x14ac:dyDescent="0.25">
      <c r="A7356" s="20">
        <v>7355</v>
      </c>
      <c r="B7356" s="51" t="s">
        <v>20139</v>
      </c>
      <c r="C7356" s="22">
        <v>37955276</v>
      </c>
      <c r="D7356" s="20" t="s">
        <v>20140</v>
      </c>
      <c r="E7356" s="51" t="s">
        <v>20141</v>
      </c>
      <c r="F7356" s="60" t="s">
        <v>10</v>
      </c>
      <c r="G7356" s="60" t="s">
        <v>19890</v>
      </c>
      <c r="H7356" s="60" t="s">
        <v>19891</v>
      </c>
      <c r="I7356" s="60" t="s">
        <v>6</v>
      </c>
      <c r="J7356" s="7"/>
      <c r="K7356" s="65"/>
      <c r="L7356" s="7">
        <v>43512</v>
      </c>
      <c r="M7356" s="64">
        <v>47425.26</v>
      </c>
      <c r="N7356" s="64">
        <v>0</v>
      </c>
      <c r="O7356" s="72"/>
      <c r="P7356"/>
      <c r="Q7356"/>
      <c r="R7356"/>
      <c r="S7356"/>
      <c r="T7356"/>
      <c r="U7356"/>
      <c r="V7356"/>
      <c r="W7356"/>
      <c r="X7356"/>
      <c r="Y7356"/>
    </row>
    <row r="7357" spans="1:25" s="17" customFormat="1" x14ac:dyDescent="0.25">
      <c r="A7357" s="20">
        <v>7356</v>
      </c>
      <c r="B7357" s="51" t="s">
        <v>20142</v>
      </c>
      <c r="C7357" s="22">
        <v>50632949</v>
      </c>
      <c r="D7357" s="20" t="s">
        <v>20143</v>
      </c>
      <c r="E7357" s="51" t="s">
        <v>20144</v>
      </c>
      <c r="F7357" s="60" t="s">
        <v>26</v>
      </c>
      <c r="G7357" s="60" t="s">
        <v>19890</v>
      </c>
      <c r="H7357" s="60" t="s">
        <v>19891</v>
      </c>
      <c r="I7357" s="60" t="s">
        <v>6</v>
      </c>
      <c r="J7357" s="7"/>
      <c r="K7357" s="65"/>
      <c r="L7357" s="7">
        <v>43512</v>
      </c>
      <c r="M7357" s="64">
        <v>13333.33</v>
      </c>
      <c r="N7357" s="64">
        <v>0</v>
      </c>
      <c r="O7357" s="72"/>
      <c r="P7357"/>
      <c r="Q7357"/>
      <c r="R7357"/>
      <c r="S7357"/>
      <c r="T7357"/>
      <c r="U7357"/>
      <c r="V7357"/>
      <c r="W7357"/>
      <c r="X7357"/>
      <c r="Y7357"/>
    </row>
    <row r="7358" spans="1:25" s="17" customFormat="1" ht="22.5" x14ac:dyDescent="0.25">
      <c r="A7358" s="20">
        <v>7357</v>
      </c>
      <c r="B7358" s="51" t="s">
        <v>20145</v>
      </c>
      <c r="C7358" s="22">
        <v>43097308</v>
      </c>
      <c r="D7358" s="20" t="s">
        <v>20146</v>
      </c>
      <c r="E7358" s="51" t="s">
        <v>20147</v>
      </c>
      <c r="F7358" s="60" t="s">
        <v>16</v>
      </c>
      <c r="G7358" s="60" t="s">
        <v>19890</v>
      </c>
      <c r="H7358" s="60" t="s">
        <v>19891</v>
      </c>
      <c r="I7358" s="60" t="s">
        <v>6</v>
      </c>
      <c r="J7358" s="7"/>
      <c r="K7358" s="65"/>
      <c r="L7358" s="7">
        <v>43600</v>
      </c>
      <c r="M7358" s="64">
        <v>79991</v>
      </c>
      <c r="N7358" s="64">
        <v>0</v>
      </c>
      <c r="O7358" s="72"/>
      <c r="P7358"/>
      <c r="Q7358"/>
      <c r="R7358"/>
      <c r="S7358"/>
      <c r="T7358"/>
      <c r="U7358"/>
      <c r="V7358"/>
      <c r="W7358"/>
      <c r="X7358"/>
      <c r="Y7358"/>
    </row>
    <row r="7359" spans="1:25" s="17" customFormat="1" x14ac:dyDescent="0.25">
      <c r="A7359" s="20">
        <v>7358</v>
      </c>
      <c r="B7359" s="51" t="s">
        <v>20148</v>
      </c>
      <c r="C7359" s="22">
        <v>47679638</v>
      </c>
      <c r="D7359" s="20" t="s">
        <v>20149</v>
      </c>
      <c r="E7359" s="51" t="s">
        <v>20150</v>
      </c>
      <c r="F7359" s="60" t="s">
        <v>3</v>
      </c>
      <c r="G7359" s="60" t="s">
        <v>19890</v>
      </c>
      <c r="H7359" s="60" t="s">
        <v>19891</v>
      </c>
      <c r="I7359" s="60" t="s">
        <v>23420</v>
      </c>
      <c r="J7359" s="7"/>
      <c r="K7359" s="65"/>
      <c r="L7359" s="7"/>
      <c r="M7359" s="64"/>
      <c r="N7359" s="64"/>
      <c r="O7359" s="72"/>
      <c r="P7359"/>
      <c r="Q7359"/>
      <c r="R7359"/>
      <c r="S7359"/>
      <c r="T7359"/>
      <c r="U7359"/>
      <c r="V7359"/>
      <c r="W7359"/>
      <c r="X7359"/>
      <c r="Y7359"/>
    </row>
    <row r="7360" spans="1:25" s="17" customFormat="1" ht="22.5" x14ac:dyDescent="0.25">
      <c r="A7360" s="20">
        <v>7359</v>
      </c>
      <c r="B7360" s="51" t="s">
        <v>20151</v>
      </c>
      <c r="C7360" s="22">
        <v>46975268</v>
      </c>
      <c r="D7360" s="20" t="s">
        <v>20152</v>
      </c>
      <c r="E7360" s="51" t="s">
        <v>20153</v>
      </c>
      <c r="F7360" s="60" t="s">
        <v>10</v>
      </c>
      <c r="G7360" s="60" t="s">
        <v>19890</v>
      </c>
      <c r="H7360" s="60" t="s">
        <v>19891</v>
      </c>
      <c r="I7360" s="60" t="s">
        <v>6</v>
      </c>
      <c r="J7360" s="7"/>
      <c r="K7360" s="65"/>
      <c r="L7360" s="7">
        <v>43512</v>
      </c>
      <c r="M7360" s="64">
        <v>41661</v>
      </c>
      <c r="N7360" s="64">
        <v>41661</v>
      </c>
      <c r="O7360" s="72"/>
      <c r="P7360"/>
      <c r="Q7360"/>
      <c r="R7360"/>
      <c r="S7360"/>
      <c r="T7360"/>
      <c r="U7360"/>
      <c r="V7360"/>
      <c r="W7360"/>
      <c r="X7360"/>
      <c r="Y7360"/>
    </row>
    <row r="7361" spans="1:25" s="17" customFormat="1" ht="33.75" x14ac:dyDescent="0.25">
      <c r="A7361" s="20">
        <v>7360</v>
      </c>
      <c r="B7361" s="51" t="s">
        <v>20154</v>
      </c>
      <c r="C7361" s="22">
        <v>45289506</v>
      </c>
      <c r="D7361" s="20" t="s">
        <v>20155</v>
      </c>
      <c r="E7361" s="51" t="s">
        <v>20156</v>
      </c>
      <c r="F7361" s="60" t="s">
        <v>30</v>
      </c>
      <c r="G7361" s="60" t="s">
        <v>19890</v>
      </c>
      <c r="H7361" s="60" t="s">
        <v>19891</v>
      </c>
      <c r="I7361" s="60" t="s">
        <v>23420</v>
      </c>
      <c r="J7361" s="7"/>
      <c r="K7361" s="65"/>
      <c r="L7361" s="7"/>
      <c r="M7361" s="64"/>
      <c r="N7361" s="64"/>
      <c r="O7361" s="72"/>
      <c r="P7361"/>
      <c r="Q7361"/>
      <c r="R7361"/>
      <c r="S7361"/>
      <c r="T7361"/>
      <c r="U7361"/>
      <c r="V7361"/>
      <c r="W7361"/>
      <c r="X7361"/>
      <c r="Y7361"/>
    </row>
    <row r="7362" spans="1:25" s="17" customFormat="1" ht="33.75" x14ac:dyDescent="0.25">
      <c r="A7362" s="20">
        <v>7361</v>
      </c>
      <c r="B7362" s="51" t="s">
        <v>20157</v>
      </c>
      <c r="C7362" s="22">
        <v>47895411</v>
      </c>
      <c r="D7362" s="20" t="s">
        <v>20158</v>
      </c>
      <c r="E7362" s="51" t="s">
        <v>20159</v>
      </c>
      <c r="F7362" s="60" t="s">
        <v>30</v>
      </c>
      <c r="G7362" s="60" t="s">
        <v>19890</v>
      </c>
      <c r="H7362" s="60" t="s">
        <v>19891</v>
      </c>
      <c r="I7362" s="60" t="s">
        <v>6</v>
      </c>
      <c r="J7362" s="7"/>
      <c r="K7362" s="65"/>
      <c r="L7362" s="7">
        <v>43522</v>
      </c>
      <c r="M7362" s="64">
        <v>200000</v>
      </c>
      <c r="N7362" s="64">
        <v>0</v>
      </c>
      <c r="O7362" s="72"/>
      <c r="P7362"/>
      <c r="Q7362"/>
      <c r="R7362"/>
      <c r="S7362"/>
      <c r="T7362"/>
      <c r="U7362"/>
      <c r="V7362"/>
      <c r="W7362"/>
      <c r="X7362"/>
      <c r="Y7362"/>
    </row>
    <row r="7363" spans="1:25" s="17" customFormat="1" ht="33.75" x14ac:dyDescent="0.25">
      <c r="A7363" s="20">
        <v>7362</v>
      </c>
      <c r="B7363" s="51" t="s">
        <v>20160</v>
      </c>
      <c r="C7363" s="22">
        <v>44625430</v>
      </c>
      <c r="D7363" s="20" t="s">
        <v>20161</v>
      </c>
      <c r="E7363" s="51" t="s">
        <v>20162</v>
      </c>
      <c r="F7363" s="60" t="s">
        <v>37</v>
      </c>
      <c r="G7363" s="60" t="s">
        <v>19890</v>
      </c>
      <c r="H7363" s="60" t="s">
        <v>19891</v>
      </c>
      <c r="I7363" s="60" t="s">
        <v>23325</v>
      </c>
      <c r="J7363" s="7">
        <v>43363</v>
      </c>
      <c r="K7363" s="65" t="s">
        <v>23425</v>
      </c>
      <c r="L7363" s="7"/>
      <c r="M7363" s="64"/>
      <c r="N7363" s="64"/>
      <c r="O7363" s="72"/>
      <c r="P7363"/>
      <c r="Q7363"/>
      <c r="R7363"/>
      <c r="S7363"/>
      <c r="T7363"/>
      <c r="U7363"/>
      <c r="V7363"/>
      <c r="W7363"/>
      <c r="X7363"/>
      <c r="Y7363"/>
    </row>
    <row r="7364" spans="1:25" s="17" customFormat="1" ht="22.5" x14ac:dyDescent="0.25">
      <c r="A7364" s="20">
        <v>7363</v>
      </c>
      <c r="B7364" s="51" t="s">
        <v>4158</v>
      </c>
      <c r="C7364" s="22">
        <v>31695868</v>
      </c>
      <c r="D7364" s="20" t="s">
        <v>20163</v>
      </c>
      <c r="E7364" s="51" t="s">
        <v>20164</v>
      </c>
      <c r="F7364" s="60" t="s">
        <v>37</v>
      </c>
      <c r="G7364" s="60" t="s">
        <v>19890</v>
      </c>
      <c r="H7364" s="60" t="s">
        <v>19891</v>
      </c>
      <c r="I7364" s="60" t="s">
        <v>6</v>
      </c>
      <c r="J7364" s="7"/>
      <c r="K7364" s="65"/>
      <c r="L7364" s="7">
        <v>43536</v>
      </c>
      <c r="M7364" s="64">
        <v>65458.77</v>
      </c>
      <c r="N7364" s="64">
        <v>0</v>
      </c>
      <c r="O7364" s="72"/>
      <c r="P7364"/>
      <c r="Q7364"/>
      <c r="R7364"/>
      <c r="S7364"/>
      <c r="T7364"/>
      <c r="U7364"/>
      <c r="V7364"/>
      <c r="W7364"/>
      <c r="X7364"/>
      <c r="Y7364"/>
    </row>
    <row r="7365" spans="1:25" s="17" customFormat="1" ht="22.5" x14ac:dyDescent="0.25">
      <c r="A7365" s="20">
        <v>7364</v>
      </c>
      <c r="B7365" s="51" t="s">
        <v>3823</v>
      </c>
      <c r="C7365" s="22">
        <v>17083851</v>
      </c>
      <c r="D7365" s="20" t="s">
        <v>20165</v>
      </c>
      <c r="E7365" s="51" t="s">
        <v>20166</v>
      </c>
      <c r="F7365" s="60" t="s">
        <v>16</v>
      </c>
      <c r="G7365" s="60" t="s">
        <v>19890</v>
      </c>
      <c r="H7365" s="60" t="s">
        <v>19891</v>
      </c>
      <c r="I7365" s="60" t="s">
        <v>6</v>
      </c>
      <c r="J7365" s="7"/>
      <c r="K7365" s="65"/>
      <c r="L7365" s="7">
        <v>43482</v>
      </c>
      <c r="M7365" s="64">
        <v>144100</v>
      </c>
      <c r="N7365" s="64">
        <v>0</v>
      </c>
      <c r="O7365" s="72"/>
      <c r="P7365"/>
      <c r="Q7365"/>
      <c r="R7365"/>
      <c r="S7365"/>
      <c r="T7365"/>
      <c r="U7365"/>
      <c r="V7365"/>
      <c r="W7365"/>
      <c r="X7365"/>
      <c r="Y7365"/>
    </row>
    <row r="7366" spans="1:25" s="17" customFormat="1" ht="22.5" x14ac:dyDescent="0.25">
      <c r="A7366" s="20">
        <v>7365</v>
      </c>
      <c r="B7366" s="51" t="s">
        <v>20167</v>
      </c>
      <c r="C7366" s="22">
        <v>50226291</v>
      </c>
      <c r="D7366" s="20" t="s">
        <v>20168</v>
      </c>
      <c r="E7366" s="51" t="s">
        <v>20169</v>
      </c>
      <c r="F7366" s="60" t="s">
        <v>16</v>
      </c>
      <c r="G7366" s="60" t="s">
        <v>19890</v>
      </c>
      <c r="H7366" s="60" t="s">
        <v>19891</v>
      </c>
      <c r="I7366" s="60" t="s">
        <v>23325</v>
      </c>
      <c r="J7366" s="7">
        <v>43363</v>
      </c>
      <c r="K7366" s="65" t="s">
        <v>23427</v>
      </c>
      <c r="L7366" s="7"/>
      <c r="M7366" s="64"/>
      <c r="N7366" s="64"/>
      <c r="O7366" s="72"/>
      <c r="P7366"/>
      <c r="Q7366"/>
      <c r="R7366"/>
      <c r="S7366"/>
      <c r="T7366"/>
      <c r="U7366"/>
      <c r="V7366"/>
      <c r="W7366"/>
      <c r="X7366"/>
      <c r="Y7366"/>
    </row>
    <row r="7367" spans="1:25" s="17" customFormat="1" ht="22.5" x14ac:dyDescent="0.25">
      <c r="A7367" s="20">
        <v>7366</v>
      </c>
      <c r="B7367" s="51" t="s">
        <v>20170</v>
      </c>
      <c r="C7367" s="22">
        <v>50600524</v>
      </c>
      <c r="D7367" s="20" t="s">
        <v>20171</v>
      </c>
      <c r="E7367" s="51" t="s">
        <v>20172</v>
      </c>
      <c r="F7367" s="60" t="s">
        <v>26</v>
      </c>
      <c r="G7367" s="60" t="s">
        <v>19890</v>
      </c>
      <c r="H7367" s="60" t="s">
        <v>19891</v>
      </c>
      <c r="I7367" s="60" t="s">
        <v>6</v>
      </c>
      <c r="J7367" s="7"/>
      <c r="K7367" s="65"/>
      <c r="L7367" s="7">
        <v>43561</v>
      </c>
      <c r="M7367" s="64">
        <v>112850</v>
      </c>
      <c r="N7367" s="64">
        <v>0</v>
      </c>
      <c r="O7367" s="72"/>
      <c r="P7367"/>
      <c r="Q7367"/>
      <c r="R7367"/>
      <c r="S7367"/>
      <c r="T7367"/>
      <c r="U7367"/>
      <c r="V7367"/>
      <c r="W7367"/>
      <c r="X7367"/>
      <c r="Y7367"/>
    </row>
    <row r="7368" spans="1:25" s="17" customFormat="1" ht="22.5" x14ac:dyDescent="0.25">
      <c r="A7368" s="20">
        <v>7367</v>
      </c>
      <c r="B7368" s="51" t="s">
        <v>20173</v>
      </c>
      <c r="C7368" s="22">
        <v>31647065</v>
      </c>
      <c r="D7368" s="20" t="s">
        <v>20174</v>
      </c>
      <c r="E7368" s="51" t="s">
        <v>20175</v>
      </c>
      <c r="F7368" s="60" t="s">
        <v>26</v>
      </c>
      <c r="G7368" s="60" t="s">
        <v>19890</v>
      </c>
      <c r="H7368" s="60" t="s">
        <v>19891</v>
      </c>
      <c r="I7368" s="60" t="s">
        <v>6</v>
      </c>
      <c r="J7368" s="7"/>
      <c r="K7368" s="65"/>
      <c r="L7368" s="7">
        <v>43482</v>
      </c>
      <c r="M7368" s="64">
        <v>142425</v>
      </c>
      <c r="N7368" s="64">
        <v>0</v>
      </c>
      <c r="O7368" s="72"/>
      <c r="P7368"/>
      <c r="Q7368"/>
      <c r="R7368"/>
      <c r="S7368"/>
      <c r="T7368"/>
      <c r="U7368"/>
      <c r="V7368"/>
      <c r="W7368"/>
      <c r="X7368"/>
      <c r="Y7368"/>
    </row>
    <row r="7369" spans="1:25" s="17" customFormat="1" ht="22.5" x14ac:dyDescent="0.25">
      <c r="A7369" s="20">
        <v>7368</v>
      </c>
      <c r="B7369" s="51" t="s">
        <v>20176</v>
      </c>
      <c r="C7369" s="22">
        <v>50579690</v>
      </c>
      <c r="D7369" s="20" t="s">
        <v>20177</v>
      </c>
      <c r="E7369" s="51" t="s">
        <v>20178</v>
      </c>
      <c r="F7369" s="60" t="s">
        <v>37</v>
      </c>
      <c r="G7369" s="60" t="s">
        <v>19890</v>
      </c>
      <c r="H7369" s="60" t="s">
        <v>19891</v>
      </c>
      <c r="I7369" s="60" t="s">
        <v>6</v>
      </c>
      <c r="J7369" s="7"/>
      <c r="K7369" s="65"/>
      <c r="L7369" s="7">
        <v>43600</v>
      </c>
      <c r="M7369" s="64">
        <v>192442.92</v>
      </c>
      <c r="N7369" s="64">
        <v>0</v>
      </c>
      <c r="O7369" s="72"/>
      <c r="P7369"/>
      <c r="Q7369"/>
      <c r="R7369"/>
      <c r="S7369"/>
      <c r="T7369"/>
      <c r="U7369"/>
      <c r="V7369"/>
      <c r="W7369"/>
      <c r="X7369"/>
      <c r="Y7369"/>
    </row>
    <row r="7370" spans="1:25" s="17" customFormat="1" ht="22.5" x14ac:dyDescent="0.25">
      <c r="A7370" s="20">
        <v>7369</v>
      </c>
      <c r="B7370" s="51" t="s">
        <v>4750</v>
      </c>
      <c r="C7370" s="22">
        <v>36272124</v>
      </c>
      <c r="D7370" s="20" t="s">
        <v>20179</v>
      </c>
      <c r="E7370" s="51" t="s">
        <v>20180</v>
      </c>
      <c r="F7370" s="60" t="s">
        <v>56</v>
      </c>
      <c r="G7370" s="60" t="s">
        <v>19890</v>
      </c>
      <c r="H7370" s="60" t="s">
        <v>19891</v>
      </c>
      <c r="I7370" s="60" t="s">
        <v>6</v>
      </c>
      <c r="J7370" s="7"/>
      <c r="K7370" s="65"/>
      <c r="L7370" s="7">
        <v>43512</v>
      </c>
      <c r="M7370" s="64">
        <v>200000</v>
      </c>
      <c r="N7370" s="64">
        <v>0</v>
      </c>
      <c r="O7370" s="72"/>
      <c r="P7370"/>
      <c r="Q7370"/>
      <c r="R7370"/>
      <c r="S7370"/>
      <c r="T7370"/>
      <c r="U7370"/>
      <c r="V7370"/>
      <c r="W7370"/>
      <c r="X7370"/>
      <c r="Y7370"/>
    </row>
    <row r="7371" spans="1:25" s="17" customFormat="1" ht="22.5" x14ac:dyDescent="0.25">
      <c r="A7371" s="20">
        <v>7370</v>
      </c>
      <c r="B7371" s="51" t="s">
        <v>3877</v>
      </c>
      <c r="C7371" s="22">
        <v>48057991</v>
      </c>
      <c r="D7371" s="20" t="s">
        <v>20181</v>
      </c>
      <c r="E7371" s="51" t="s">
        <v>20182</v>
      </c>
      <c r="F7371" s="60" t="s">
        <v>56</v>
      </c>
      <c r="G7371" s="60" t="s">
        <v>19890</v>
      </c>
      <c r="H7371" s="60" t="s">
        <v>19891</v>
      </c>
      <c r="I7371" s="60" t="s">
        <v>6</v>
      </c>
      <c r="J7371" s="7"/>
      <c r="K7371" s="65"/>
      <c r="L7371" s="7">
        <v>43512</v>
      </c>
      <c r="M7371" s="64">
        <v>200000</v>
      </c>
      <c r="N7371" s="64">
        <v>0</v>
      </c>
      <c r="O7371" s="72"/>
      <c r="P7371"/>
      <c r="Q7371"/>
      <c r="R7371"/>
      <c r="S7371"/>
      <c r="T7371"/>
      <c r="U7371"/>
      <c r="V7371"/>
      <c r="W7371"/>
      <c r="X7371"/>
      <c r="Y7371"/>
    </row>
    <row r="7372" spans="1:25" s="17" customFormat="1" ht="22.5" x14ac:dyDescent="0.25">
      <c r="A7372" s="20">
        <v>7371</v>
      </c>
      <c r="B7372" s="51" t="s">
        <v>20183</v>
      </c>
      <c r="C7372" s="22">
        <v>47486074</v>
      </c>
      <c r="D7372" s="20" t="s">
        <v>20184</v>
      </c>
      <c r="E7372" s="51" t="s">
        <v>20185</v>
      </c>
      <c r="F7372" s="60" t="s">
        <v>26</v>
      </c>
      <c r="G7372" s="60" t="s">
        <v>19890</v>
      </c>
      <c r="H7372" s="60" t="s">
        <v>19891</v>
      </c>
      <c r="I7372" s="60" t="s">
        <v>23325</v>
      </c>
      <c r="J7372" s="7">
        <v>43363</v>
      </c>
      <c r="K7372" s="65" t="s">
        <v>23425</v>
      </c>
      <c r="L7372" s="7"/>
      <c r="M7372" s="64"/>
      <c r="N7372" s="64"/>
      <c r="O7372" s="72"/>
      <c r="P7372"/>
      <c r="Q7372"/>
      <c r="R7372"/>
      <c r="S7372"/>
      <c r="T7372"/>
      <c r="U7372"/>
      <c r="V7372"/>
      <c r="W7372"/>
      <c r="X7372"/>
      <c r="Y7372"/>
    </row>
    <row r="7373" spans="1:25" s="17" customFormat="1" ht="22.5" x14ac:dyDescent="0.25">
      <c r="A7373" s="20">
        <v>7372</v>
      </c>
      <c r="B7373" s="51" t="s">
        <v>20186</v>
      </c>
      <c r="C7373" s="22">
        <v>50579355</v>
      </c>
      <c r="D7373" s="20" t="s">
        <v>20187</v>
      </c>
      <c r="E7373" s="51" t="s">
        <v>20188</v>
      </c>
      <c r="F7373" s="60" t="s">
        <v>37</v>
      </c>
      <c r="G7373" s="60" t="s">
        <v>19890</v>
      </c>
      <c r="H7373" s="60" t="s">
        <v>19891</v>
      </c>
      <c r="I7373" s="60" t="s">
        <v>6</v>
      </c>
      <c r="J7373" s="7"/>
      <c r="K7373" s="65"/>
      <c r="L7373" s="7">
        <v>43600</v>
      </c>
      <c r="M7373" s="64">
        <v>200000</v>
      </c>
      <c r="N7373" s="64">
        <v>0</v>
      </c>
      <c r="O7373" s="72"/>
      <c r="P7373"/>
      <c r="Q7373"/>
      <c r="R7373"/>
      <c r="S7373"/>
      <c r="T7373"/>
      <c r="U7373"/>
      <c r="V7373"/>
      <c r="W7373"/>
      <c r="X7373"/>
      <c r="Y7373"/>
    </row>
    <row r="7374" spans="1:25" s="17" customFormat="1" ht="22.5" x14ac:dyDescent="0.25">
      <c r="A7374" s="20">
        <v>7373</v>
      </c>
      <c r="B7374" s="51" t="s">
        <v>20189</v>
      </c>
      <c r="C7374" s="22">
        <v>50053582</v>
      </c>
      <c r="D7374" s="20" t="s">
        <v>20190</v>
      </c>
      <c r="E7374" s="51" t="s">
        <v>20009</v>
      </c>
      <c r="F7374" s="60" t="s">
        <v>10</v>
      </c>
      <c r="G7374" s="60" t="s">
        <v>19890</v>
      </c>
      <c r="H7374" s="60" t="s">
        <v>19891</v>
      </c>
      <c r="I7374" s="60" t="s">
        <v>6</v>
      </c>
      <c r="J7374" s="7"/>
      <c r="K7374" s="65"/>
      <c r="L7374" s="7">
        <v>43512</v>
      </c>
      <c r="M7374" s="64">
        <v>143725</v>
      </c>
      <c r="N7374" s="64">
        <v>0</v>
      </c>
      <c r="O7374" s="72"/>
      <c r="P7374"/>
      <c r="Q7374"/>
      <c r="R7374"/>
      <c r="S7374"/>
      <c r="T7374"/>
      <c r="U7374"/>
      <c r="V7374"/>
      <c r="W7374"/>
      <c r="X7374"/>
      <c r="Y7374"/>
    </row>
    <row r="7375" spans="1:25" s="17" customFormat="1" x14ac:dyDescent="0.25">
      <c r="A7375" s="20">
        <v>7374</v>
      </c>
      <c r="B7375" s="51" t="s">
        <v>7867</v>
      </c>
      <c r="C7375" s="22">
        <v>33230137</v>
      </c>
      <c r="D7375" s="20" t="s">
        <v>20191</v>
      </c>
      <c r="E7375" s="51" t="s">
        <v>19927</v>
      </c>
      <c r="F7375" s="60" t="s">
        <v>26</v>
      </c>
      <c r="G7375" s="60" t="s">
        <v>19890</v>
      </c>
      <c r="H7375" s="60" t="s">
        <v>19891</v>
      </c>
      <c r="I7375" s="60" t="s">
        <v>23325</v>
      </c>
      <c r="J7375" s="7">
        <v>43363</v>
      </c>
      <c r="K7375" s="65" t="s">
        <v>23425</v>
      </c>
      <c r="L7375" s="7"/>
      <c r="M7375" s="64"/>
      <c r="N7375" s="64"/>
      <c r="O7375" s="72"/>
      <c r="P7375"/>
      <c r="Q7375"/>
      <c r="R7375"/>
      <c r="S7375"/>
      <c r="T7375"/>
      <c r="U7375"/>
      <c r="V7375"/>
      <c r="W7375"/>
      <c r="X7375"/>
      <c r="Y7375"/>
    </row>
    <row r="7376" spans="1:25" s="17" customFormat="1" ht="22.5" x14ac:dyDescent="0.25">
      <c r="A7376" s="20">
        <v>7375</v>
      </c>
      <c r="B7376" s="51" t="s">
        <v>20192</v>
      </c>
      <c r="C7376" s="22">
        <v>14097486</v>
      </c>
      <c r="D7376" s="20" t="s">
        <v>20193</v>
      </c>
      <c r="E7376" s="51" t="s">
        <v>19927</v>
      </c>
      <c r="F7376" s="60" t="s">
        <v>26</v>
      </c>
      <c r="G7376" s="60" t="s">
        <v>19890</v>
      </c>
      <c r="H7376" s="60" t="s">
        <v>19891</v>
      </c>
      <c r="I7376" s="60" t="s">
        <v>23325</v>
      </c>
      <c r="J7376" s="7">
        <v>43375</v>
      </c>
      <c r="K7376" s="65" t="s">
        <v>23425</v>
      </c>
      <c r="L7376" s="7"/>
      <c r="M7376" s="64"/>
      <c r="N7376" s="64"/>
      <c r="O7376" s="72"/>
      <c r="P7376"/>
      <c r="Q7376"/>
      <c r="R7376"/>
      <c r="S7376"/>
      <c r="T7376"/>
      <c r="U7376"/>
      <c r="V7376"/>
      <c r="W7376"/>
      <c r="X7376"/>
      <c r="Y7376"/>
    </row>
    <row r="7377" spans="1:25" s="17" customFormat="1" ht="22.5" x14ac:dyDescent="0.25">
      <c r="A7377" s="20">
        <v>7376</v>
      </c>
      <c r="B7377" s="51" t="s">
        <v>20194</v>
      </c>
      <c r="C7377" s="22">
        <v>50062492</v>
      </c>
      <c r="D7377" s="20" t="s">
        <v>20195</v>
      </c>
      <c r="E7377" s="51" t="s">
        <v>20196</v>
      </c>
      <c r="F7377" s="60" t="s">
        <v>26</v>
      </c>
      <c r="G7377" s="60" t="s">
        <v>19890</v>
      </c>
      <c r="H7377" s="60" t="s">
        <v>19891</v>
      </c>
      <c r="I7377" s="60" t="s">
        <v>6</v>
      </c>
      <c r="J7377" s="7"/>
      <c r="K7377" s="65"/>
      <c r="L7377" s="7">
        <v>43482</v>
      </c>
      <c r="M7377" s="64">
        <v>178112</v>
      </c>
      <c r="N7377" s="64">
        <v>0</v>
      </c>
      <c r="O7377" s="72"/>
      <c r="P7377"/>
      <c r="Q7377"/>
      <c r="R7377"/>
      <c r="S7377"/>
      <c r="T7377"/>
      <c r="U7377"/>
      <c r="V7377"/>
      <c r="W7377"/>
      <c r="X7377"/>
      <c r="Y7377"/>
    </row>
    <row r="7378" spans="1:25" s="17" customFormat="1" ht="22.5" x14ac:dyDescent="0.25">
      <c r="A7378" s="20">
        <v>7377</v>
      </c>
      <c r="B7378" s="51" t="s">
        <v>20197</v>
      </c>
      <c r="C7378" s="22">
        <v>48091413</v>
      </c>
      <c r="D7378" s="20" t="s">
        <v>20198</v>
      </c>
      <c r="E7378" s="51" t="s">
        <v>20199</v>
      </c>
      <c r="F7378" s="60" t="s">
        <v>16</v>
      </c>
      <c r="G7378" s="60" t="s">
        <v>19890</v>
      </c>
      <c r="H7378" s="60" t="s">
        <v>19891</v>
      </c>
      <c r="I7378" s="60" t="s">
        <v>6</v>
      </c>
      <c r="J7378" s="7"/>
      <c r="K7378" s="65"/>
      <c r="L7378" s="7">
        <v>43614</v>
      </c>
      <c r="M7378" s="64">
        <v>143490</v>
      </c>
      <c r="N7378" s="64">
        <v>0</v>
      </c>
      <c r="O7378" s="72"/>
      <c r="P7378"/>
      <c r="Q7378"/>
      <c r="R7378"/>
      <c r="S7378"/>
      <c r="T7378"/>
      <c r="U7378"/>
      <c r="V7378"/>
      <c r="W7378"/>
      <c r="X7378"/>
      <c r="Y7378"/>
    </row>
    <row r="7379" spans="1:25" s="17" customFormat="1" ht="22.5" x14ac:dyDescent="0.25">
      <c r="A7379" s="20">
        <v>7378</v>
      </c>
      <c r="B7379" s="51" t="s">
        <v>3729</v>
      </c>
      <c r="C7379" s="22">
        <v>36613177</v>
      </c>
      <c r="D7379" s="20" t="s">
        <v>20200</v>
      </c>
      <c r="E7379" s="51" t="s">
        <v>20201</v>
      </c>
      <c r="F7379" s="60" t="s">
        <v>30</v>
      </c>
      <c r="G7379" s="60" t="s">
        <v>19890</v>
      </c>
      <c r="H7379" s="60" t="s">
        <v>19891</v>
      </c>
      <c r="I7379" s="60" t="s">
        <v>6</v>
      </c>
      <c r="J7379" s="7"/>
      <c r="K7379" s="65"/>
      <c r="L7379" s="7">
        <v>43536</v>
      </c>
      <c r="M7379" s="64">
        <v>66535</v>
      </c>
      <c r="N7379" s="64">
        <v>0</v>
      </c>
      <c r="O7379" s="72"/>
      <c r="P7379"/>
      <c r="Q7379"/>
      <c r="R7379"/>
      <c r="S7379"/>
      <c r="T7379"/>
      <c r="U7379"/>
      <c r="V7379"/>
      <c r="W7379"/>
      <c r="X7379"/>
      <c r="Y7379"/>
    </row>
    <row r="7380" spans="1:25" s="17" customFormat="1" ht="22.5" x14ac:dyDescent="0.25">
      <c r="A7380" s="20">
        <v>7379</v>
      </c>
      <c r="B7380" s="51" t="s">
        <v>20202</v>
      </c>
      <c r="C7380" s="22">
        <v>48092339</v>
      </c>
      <c r="D7380" s="20" t="s">
        <v>20203</v>
      </c>
      <c r="E7380" s="51" t="s">
        <v>20204</v>
      </c>
      <c r="F7380" s="60" t="s">
        <v>10</v>
      </c>
      <c r="G7380" s="60" t="s">
        <v>19890</v>
      </c>
      <c r="H7380" s="60" t="s">
        <v>19891</v>
      </c>
      <c r="I7380" s="60" t="s">
        <v>6</v>
      </c>
      <c r="J7380" s="7"/>
      <c r="K7380" s="65"/>
      <c r="L7380" s="7">
        <v>43497</v>
      </c>
      <c r="M7380" s="64">
        <v>200000</v>
      </c>
      <c r="N7380" s="64">
        <v>0</v>
      </c>
      <c r="O7380" s="72"/>
      <c r="P7380"/>
      <c r="Q7380"/>
      <c r="R7380"/>
      <c r="S7380"/>
      <c r="T7380"/>
      <c r="U7380"/>
      <c r="V7380"/>
      <c r="W7380"/>
      <c r="X7380"/>
      <c r="Y7380"/>
    </row>
    <row r="7381" spans="1:25" s="17" customFormat="1" ht="22.5" x14ac:dyDescent="0.25">
      <c r="A7381" s="20">
        <v>7380</v>
      </c>
      <c r="B7381" s="51" t="s">
        <v>20205</v>
      </c>
      <c r="C7381" s="22">
        <v>44039514</v>
      </c>
      <c r="D7381" s="20" t="s">
        <v>20206</v>
      </c>
      <c r="E7381" s="51" t="s">
        <v>20207</v>
      </c>
      <c r="F7381" s="60" t="s">
        <v>10</v>
      </c>
      <c r="G7381" s="60" t="s">
        <v>19890</v>
      </c>
      <c r="H7381" s="60" t="s">
        <v>19891</v>
      </c>
      <c r="I7381" s="60" t="s">
        <v>6</v>
      </c>
      <c r="J7381" s="7"/>
      <c r="K7381" s="65"/>
      <c r="L7381" s="7">
        <v>43502</v>
      </c>
      <c r="M7381" s="64">
        <v>200000</v>
      </c>
      <c r="N7381" s="64">
        <v>0</v>
      </c>
      <c r="O7381" s="72"/>
      <c r="P7381"/>
      <c r="Q7381"/>
      <c r="R7381"/>
      <c r="S7381"/>
      <c r="T7381"/>
      <c r="U7381"/>
      <c r="V7381"/>
      <c r="W7381"/>
      <c r="X7381"/>
      <c r="Y7381"/>
    </row>
    <row r="7382" spans="1:25" s="17" customFormat="1" ht="22.5" x14ac:dyDescent="0.25">
      <c r="A7382" s="20">
        <v>7381</v>
      </c>
      <c r="B7382" s="51" t="s">
        <v>20208</v>
      </c>
      <c r="C7382" s="22">
        <v>46883932</v>
      </c>
      <c r="D7382" s="20" t="s">
        <v>20209</v>
      </c>
      <c r="E7382" s="51" t="s">
        <v>20210</v>
      </c>
      <c r="F7382" s="60" t="s">
        <v>26</v>
      </c>
      <c r="G7382" s="60" t="s">
        <v>19890</v>
      </c>
      <c r="H7382" s="60" t="s">
        <v>19891</v>
      </c>
      <c r="I7382" s="60" t="s">
        <v>6</v>
      </c>
      <c r="J7382" s="7"/>
      <c r="K7382" s="65"/>
      <c r="L7382" s="7">
        <v>43600</v>
      </c>
      <c r="M7382" s="64">
        <v>199750</v>
      </c>
      <c r="N7382" s="64">
        <v>0</v>
      </c>
      <c r="O7382" s="72"/>
      <c r="P7382"/>
      <c r="Q7382"/>
      <c r="R7382"/>
      <c r="S7382"/>
      <c r="T7382"/>
      <c r="U7382"/>
      <c r="V7382"/>
      <c r="W7382"/>
      <c r="X7382"/>
      <c r="Y7382"/>
    </row>
    <row r="7383" spans="1:25" s="17" customFormat="1" ht="33.75" x14ac:dyDescent="0.25">
      <c r="A7383" s="20">
        <v>7382</v>
      </c>
      <c r="B7383" s="51" t="s">
        <v>4577</v>
      </c>
      <c r="C7383" s="22">
        <v>31624090</v>
      </c>
      <c r="D7383" s="20" t="s">
        <v>20211</v>
      </c>
      <c r="E7383" s="51" t="s">
        <v>20212</v>
      </c>
      <c r="F7383" s="60" t="s">
        <v>30</v>
      </c>
      <c r="G7383" s="60" t="s">
        <v>19890</v>
      </c>
      <c r="H7383" s="60" t="s">
        <v>19891</v>
      </c>
      <c r="I7383" s="60" t="s">
        <v>6</v>
      </c>
      <c r="J7383" s="7"/>
      <c r="K7383" s="65"/>
      <c r="L7383" s="7">
        <v>43536</v>
      </c>
      <c r="M7383" s="64">
        <v>198550</v>
      </c>
      <c r="N7383" s="64">
        <v>0</v>
      </c>
      <c r="O7383" s="72"/>
      <c r="P7383"/>
      <c r="Q7383"/>
      <c r="R7383"/>
      <c r="S7383"/>
      <c r="T7383"/>
      <c r="U7383"/>
      <c r="V7383"/>
      <c r="W7383"/>
      <c r="X7383"/>
      <c r="Y7383"/>
    </row>
    <row r="7384" spans="1:25" s="17" customFormat="1" ht="22.5" x14ac:dyDescent="0.25">
      <c r="A7384" s="20">
        <v>7383</v>
      </c>
      <c r="B7384" s="51" t="s">
        <v>20213</v>
      </c>
      <c r="C7384" s="22">
        <v>47703725</v>
      </c>
      <c r="D7384" s="20" t="s">
        <v>20214</v>
      </c>
      <c r="E7384" s="51" t="s">
        <v>20215</v>
      </c>
      <c r="F7384" s="60" t="s">
        <v>30</v>
      </c>
      <c r="G7384" s="60" t="s">
        <v>19890</v>
      </c>
      <c r="H7384" s="60" t="s">
        <v>19891</v>
      </c>
      <c r="I7384" s="60" t="s">
        <v>6</v>
      </c>
      <c r="J7384" s="7"/>
      <c r="K7384" s="65"/>
      <c r="L7384" s="7">
        <v>43649</v>
      </c>
      <c r="M7384" s="64">
        <v>199440</v>
      </c>
      <c r="N7384" s="64">
        <v>0</v>
      </c>
      <c r="O7384" s="72"/>
      <c r="P7384"/>
      <c r="Q7384"/>
      <c r="R7384"/>
      <c r="S7384"/>
      <c r="T7384"/>
      <c r="U7384"/>
      <c r="V7384"/>
      <c r="W7384"/>
      <c r="X7384"/>
      <c r="Y7384"/>
    </row>
    <row r="7385" spans="1:25" s="17" customFormat="1" x14ac:dyDescent="0.25">
      <c r="A7385" s="20">
        <v>7384</v>
      </c>
      <c r="B7385" s="51" t="s">
        <v>20216</v>
      </c>
      <c r="C7385" s="22">
        <v>34838589</v>
      </c>
      <c r="D7385" s="20" t="s">
        <v>20217</v>
      </c>
      <c r="E7385" s="51" t="s">
        <v>20169</v>
      </c>
      <c r="F7385" s="60" t="s">
        <v>10</v>
      </c>
      <c r="G7385" s="60" t="s">
        <v>19890</v>
      </c>
      <c r="H7385" s="60" t="s">
        <v>19891</v>
      </c>
      <c r="I7385" s="60" t="s">
        <v>23420</v>
      </c>
      <c r="J7385" s="7"/>
      <c r="K7385" s="65"/>
      <c r="L7385" s="7"/>
      <c r="M7385" s="64"/>
      <c r="N7385" s="64"/>
      <c r="O7385" s="72"/>
      <c r="P7385"/>
      <c r="Q7385"/>
      <c r="R7385"/>
      <c r="S7385"/>
      <c r="T7385"/>
      <c r="U7385"/>
      <c r="V7385"/>
      <c r="W7385"/>
      <c r="X7385"/>
      <c r="Y7385"/>
    </row>
    <row r="7386" spans="1:25" s="17" customFormat="1" ht="33.75" x14ac:dyDescent="0.25">
      <c r="A7386" s="20">
        <v>7385</v>
      </c>
      <c r="B7386" s="51" t="s">
        <v>20218</v>
      </c>
      <c r="C7386" s="22">
        <v>17060681</v>
      </c>
      <c r="D7386" s="20" t="s">
        <v>20219</v>
      </c>
      <c r="E7386" s="51" t="s">
        <v>20220</v>
      </c>
      <c r="F7386" s="60" t="s">
        <v>30</v>
      </c>
      <c r="G7386" s="60" t="s">
        <v>19890</v>
      </c>
      <c r="H7386" s="60" t="s">
        <v>19891</v>
      </c>
      <c r="I7386" s="60" t="s">
        <v>6</v>
      </c>
      <c r="J7386" s="7"/>
      <c r="K7386" s="65"/>
      <c r="L7386" s="7">
        <v>43536</v>
      </c>
      <c r="M7386" s="64">
        <v>49750</v>
      </c>
      <c r="N7386" s="64">
        <v>0</v>
      </c>
      <c r="O7386" s="72"/>
      <c r="P7386"/>
      <c r="Q7386"/>
      <c r="R7386"/>
      <c r="S7386"/>
      <c r="T7386"/>
      <c r="U7386"/>
      <c r="V7386"/>
      <c r="W7386"/>
      <c r="X7386"/>
      <c r="Y7386"/>
    </row>
    <row r="7387" spans="1:25" s="17" customFormat="1" ht="33.75" x14ac:dyDescent="0.25">
      <c r="A7387" s="20">
        <v>7386</v>
      </c>
      <c r="B7387" s="51" t="s">
        <v>4178</v>
      </c>
      <c r="C7387" s="22">
        <v>14224615</v>
      </c>
      <c r="D7387" s="20" t="s">
        <v>20221</v>
      </c>
      <c r="E7387" s="51" t="s">
        <v>20222</v>
      </c>
      <c r="F7387" s="60" t="s">
        <v>30</v>
      </c>
      <c r="G7387" s="60" t="s">
        <v>19890</v>
      </c>
      <c r="H7387" s="60" t="s">
        <v>19891</v>
      </c>
      <c r="I7387" s="60" t="s">
        <v>23420</v>
      </c>
      <c r="J7387" s="7"/>
      <c r="K7387" s="65"/>
      <c r="L7387" s="7"/>
      <c r="M7387" s="64"/>
      <c r="N7387" s="64"/>
      <c r="O7387" s="72"/>
      <c r="P7387"/>
      <c r="Q7387"/>
      <c r="R7387"/>
      <c r="S7387"/>
      <c r="T7387"/>
      <c r="U7387"/>
      <c r="V7387"/>
      <c r="W7387"/>
      <c r="X7387"/>
      <c r="Y7387"/>
    </row>
    <row r="7388" spans="1:25" s="17" customFormat="1" x14ac:dyDescent="0.25">
      <c r="A7388" s="20">
        <v>7387</v>
      </c>
      <c r="B7388" s="51" t="s">
        <v>20223</v>
      </c>
      <c r="C7388" s="22">
        <v>46418695</v>
      </c>
      <c r="D7388" s="20" t="s">
        <v>20224</v>
      </c>
      <c r="E7388" s="51" t="s">
        <v>20225</v>
      </c>
      <c r="F7388" s="60" t="s">
        <v>30</v>
      </c>
      <c r="G7388" s="60" t="s">
        <v>19890</v>
      </c>
      <c r="H7388" s="60" t="s">
        <v>19891</v>
      </c>
      <c r="I7388" s="60" t="s">
        <v>6</v>
      </c>
      <c r="J7388" s="7"/>
      <c r="K7388" s="65"/>
      <c r="L7388" s="7">
        <v>43601</v>
      </c>
      <c r="M7388" s="64">
        <v>200000</v>
      </c>
      <c r="N7388" s="64">
        <v>0</v>
      </c>
      <c r="O7388" s="72"/>
      <c r="P7388"/>
      <c r="Q7388"/>
      <c r="R7388"/>
      <c r="S7388"/>
      <c r="T7388"/>
      <c r="U7388"/>
      <c r="V7388"/>
      <c r="W7388"/>
      <c r="X7388"/>
      <c r="Y7388"/>
    </row>
    <row r="7389" spans="1:25" s="17" customFormat="1" ht="33.75" x14ac:dyDescent="0.25">
      <c r="A7389" s="20">
        <v>7388</v>
      </c>
      <c r="B7389" s="51" t="s">
        <v>20226</v>
      </c>
      <c r="C7389" s="22">
        <v>30232210</v>
      </c>
      <c r="D7389" s="20" t="s">
        <v>20227</v>
      </c>
      <c r="E7389" s="51" t="s">
        <v>20228</v>
      </c>
      <c r="F7389" s="60" t="s">
        <v>30</v>
      </c>
      <c r="G7389" s="60" t="s">
        <v>19890</v>
      </c>
      <c r="H7389" s="60" t="s">
        <v>19891</v>
      </c>
      <c r="I7389" s="60" t="s">
        <v>6</v>
      </c>
      <c r="J7389" s="7"/>
      <c r="K7389" s="65"/>
      <c r="L7389" s="7">
        <v>43581</v>
      </c>
      <c r="M7389" s="64">
        <v>74620</v>
      </c>
      <c r="N7389" s="64">
        <v>0</v>
      </c>
      <c r="O7389" s="72"/>
      <c r="P7389"/>
      <c r="Q7389"/>
      <c r="R7389"/>
      <c r="S7389"/>
      <c r="T7389"/>
      <c r="U7389"/>
      <c r="V7389"/>
      <c r="W7389"/>
      <c r="X7389"/>
      <c r="Y7389"/>
    </row>
    <row r="7390" spans="1:25" s="17" customFormat="1" ht="22.5" x14ac:dyDescent="0.25">
      <c r="A7390" s="20">
        <v>7389</v>
      </c>
      <c r="B7390" s="51" t="s">
        <v>20229</v>
      </c>
      <c r="C7390" s="22">
        <v>47753617</v>
      </c>
      <c r="D7390" s="20" t="s">
        <v>20230</v>
      </c>
      <c r="E7390" s="51" t="s">
        <v>20231</v>
      </c>
      <c r="F7390" s="60" t="s">
        <v>30</v>
      </c>
      <c r="G7390" s="60" t="s">
        <v>19890</v>
      </c>
      <c r="H7390" s="60" t="s">
        <v>19891</v>
      </c>
      <c r="I7390" s="60" t="s">
        <v>6</v>
      </c>
      <c r="J7390" s="7"/>
      <c r="K7390" s="65"/>
      <c r="L7390" s="7">
        <v>43649</v>
      </c>
      <c r="M7390" s="64">
        <v>160273.5</v>
      </c>
      <c r="N7390" s="64">
        <v>0</v>
      </c>
      <c r="O7390" s="72"/>
      <c r="P7390"/>
      <c r="Q7390"/>
      <c r="R7390"/>
      <c r="S7390"/>
      <c r="T7390"/>
      <c r="U7390"/>
      <c r="V7390"/>
      <c r="W7390"/>
      <c r="X7390"/>
      <c r="Y7390"/>
    </row>
    <row r="7391" spans="1:25" s="17" customFormat="1" ht="22.5" x14ac:dyDescent="0.25">
      <c r="A7391" s="20">
        <v>7390</v>
      </c>
      <c r="B7391" s="51" t="s">
        <v>20232</v>
      </c>
      <c r="C7391" s="22">
        <v>50735055</v>
      </c>
      <c r="D7391" s="20" t="s">
        <v>20233</v>
      </c>
      <c r="E7391" s="51" t="s">
        <v>20234</v>
      </c>
      <c r="F7391" s="60" t="s">
        <v>30</v>
      </c>
      <c r="G7391" s="60" t="s">
        <v>19890</v>
      </c>
      <c r="H7391" s="60" t="s">
        <v>19891</v>
      </c>
      <c r="I7391" s="60" t="s">
        <v>6</v>
      </c>
      <c r="J7391" s="7"/>
      <c r="K7391" s="65"/>
      <c r="L7391" s="7">
        <v>43538</v>
      </c>
      <c r="M7391" s="64">
        <v>93500</v>
      </c>
      <c r="N7391" s="64">
        <v>0</v>
      </c>
      <c r="O7391" s="72"/>
      <c r="P7391"/>
      <c r="Q7391"/>
      <c r="R7391"/>
      <c r="S7391"/>
      <c r="T7391"/>
      <c r="U7391"/>
      <c r="V7391"/>
      <c r="W7391"/>
      <c r="X7391"/>
      <c r="Y7391"/>
    </row>
    <row r="7392" spans="1:25" s="17" customFormat="1" ht="22.5" x14ac:dyDescent="0.25">
      <c r="A7392" s="20">
        <v>7391</v>
      </c>
      <c r="B7392" s="51" t="s">
        <v>20235</v>
      </c>
      <c r="C7392" s="22">
        <v>47593687</v>
      </c>
      <c r="D7392" s="20" t="s">
        <v>20236</v>
      </c>
      <c r="E7392" s="51" t="s">
        <v>20237</v>
      </c>
      <c r="F7392" s="60" t="s">
        <v>30</v>
      </c>
      <c r="G7392" s="60" t="s">
        <v>19890</v>
      </c>
      <c r="H7392" s="60" t="s">
        <v>19891</v>
      </c>
      <c r="I7392" s="60" t="s">
        <v>6</v>
      </c>
      <c r="J7392" s="7"/>
      <c r="K7392" s="65"/>
      <c r="L7392" s="7">
        <v>43512</v>
      </c>
      <c r="M7392" s="64">
        <v>17675</v>
      </c>
      <c r="N7392" s="64">
        <v>0</v>
      </c>
      <c r="O7392" s="72"/>
      <c r="P7392"/>
      <c r="Q7392"/>
      <c r="R7392"/>
      <c r="S7392"/>
      <c r="T7392"/>
      <c r="U7392"/>
      <c r="V7392"/>
      <c r="W7392"/>
      <c r="X7392"/>
      <c r="Y7392"/>
    </row>
    <row r="7393" spans="1:25" s="17" customFormat="1" ht="22.5" x14ac:dyDescent="0.25">
      <c r="A7393" s="20">
        <v>7392</v>
      </c>
      <c r="B7393" s="51" t="s">
        <v>20238</v>
      </c>
      <c r="C7393" s="22">
        <v>47832983</v>
      </c>
      <c r="D7393" s="20" t="s">
        <v>20239</v>
      </c>
      <c r="E7393" s="51" t="s">
        <v>20240</v>
      </c>
      <c r="F7393" s="60" t="s">
        <v>30</v>
      </c>
      <c r="G7393" s="60" t="s">
        <v>19890</v>
      </c>
      <c r="H7393" s="60" t="s">
        <v>19891</v>
      </c>
      <c r="I7393" s="60" t="s">
        <v>23420</v>
      </c>
      <c r="J7393" s="7"/>
      <c r="K7393" s="65"/>
      <c r="L7393" s="7"/>
      <c r="M7393" s="64"/>
      <c r="N7393" s="64"/>
      <c r="O7393" s="72"/>
      <c r="P7393"/>
      <c r="Q7393"/>
      <c r="R7393"/>
      <c r="S7393"/>
      <c r="T7393"/>
      <c r="U7393"/>
      <c r="V7393"/>
      <c r="W7393"/>
      <c r="X7393"/>
      <c r="Y7393"/>
    </row>
    <row r="7394" spans="1:25" s="17" customFormat="1" ht="33.75" x14ac:dyDescent="0.25">
      <c r="A7394" s="20">
        <v>7393</v>
      </c>
      <c r="B7394" s="51" t="s">
        <v>20241</v>
      </c>
      <c r="C7394" s="22">
        <v>44933762</v>
      </c>
      <c r="D7394" s="20" t="s">
        <v>20242</v>
      </c>
      <c r="E7394" s="51" t="s">
        <v>20243</v>
      </c>
      <c r="F7394" s="60" t="s">
        <v>10</v>
      </c>
      <c r="G7394" s="60" t="s">
        <v>19890</v>
      </c>
      <c r="H7394" s="60" t="s">
        <v>19891</v>
      </c>
      <c r="I7394" s="60" t="s">
        <v>6</v>
      </c>
      <c r="J7394" s="7"/>
      <c r="K7394" s="65"/>
      <c r="L7394" s="7">
        <v>43482</v>
      </c>
      <c r="M7394" s="64">
        <v>200000</v>
      </c>
      <c r="N7394" s="64">
        <v>0</v>
      </c>
      <c r="O7394" s="72"/>
      <c r="P7394"/>
      <c r="Q7394"/>
      <c r="R7394"/>
      <c r="S7394"/>
      <c r="T7394"/>
      <c r="U7394"/>
      <c r="V7394"/>
      <c r="W7394"/>
      <c r="X7394"/>
      <c r="Y7394"/>
    </row>
    <row r="7395" spans="1:25" s="17" customFormat="1" ht="33.75" x14ac:dyDescent="0.25">
      <c r="A7395" s="20">
        <v>7394</v>
      </c>
      <c r="B7395" s="51" t="s">
        <v>20244</v>
      </c>
      <c r="C7395" s="22">
        <v>40591751</v>
      </c>
      <c r="D7395" s="20" t="s">
        <v>20245</v>
      </c>
      <c r="E7395" s="51" t="s">
        <v>20246</v>
      </c>
      <c r="F7395" s="60" t="s">
        <v>10</v>
      </c>
      <c r="G7395" s="60" t="s">
        <v>19890</v>
      </c>
      <c r="H7395" s="60" t="s">
        <v>19891</v>
      </c>
      <c r="I7395" s="60" t="s">
        <v>6</v>
      </c>
      <c r="J7395" s="7"/>
      <c r="K7395" s="65"/>
      <c r="L7395" s="7">
        <v>43482</v>
      </c>
      <c r="M7395" s="64">
        <v>134465</v>
      </c>
      <c r="N7395" s="64">
        <v>0</v>
      </c>
      <c r="O7395" s="72"/>
      <c r="P7395"/>
      <c r="Q7395"/>
      <c r="R7395"/>
      <c r="S7395"/>
      <c r="T7395"/>
      <c r="U7395"/>
      <c r="V7395"/>
      <c r="W7395"/>
      <c r="X7395"/>
      <c r="Y7395"/>
    </row>
    <row r="7396" spans="1:25" s="17" customFormat="1" ht="33.75" x14ac:dyDescent="0.25">
      <c r="A7396" s="20">
        <v>7395</v>
      </c>
      <c r="B7396" s="51" t="s">
        <v>3981</v>
      </c>
      <c r="C7396" s="22">
        <v>36415880</v>
      </c>
      <c r="D7396" s="20" t="s">
        <v>20247</v>
      </c>
      <c r="E7396" s="51" t="s">
        <v>20248</v>
      </c>
      <c r="F7396" s="60" t="s">
        <v>30</v>
      </c>
      <c r="G7396" s="60" t="s">
        <v>19890</v>
      </c>
      <c r="H7396" s="60" t="s">
        <v>19891</v>
      </c>
      <c r="I7396" s="60" t="s">
        <v>6</v>
      </c>
      <c r="J7396" s="7"/>
      <c r="K7396" s="65"/>
      <c r="L7396" s="7">
        <v>43502</v>
      </c>
      <c r="M7396" s="64">
        <v>200000</v>
      </c>
      <c r="N7396" s="64">
        <v>0</v>
      </c>
      <c r="O7396" s="72"/>
      <c r="P7396"/>
      <c r="Q7396"/>
      <c r="R7396"/>
      <c r="S7396"/>
      <c r="T7396"/>
      <c r="U7396"/>
      <c r="V7396"/>
      <c r="W7396"/>
      <c r="X7396"/>
      <c r="Y7396"/>
    </row>
    <row r="7397" spans="1:25" s="17" customFormat="1" ht="33.75" x14ac:dyDescent="0.25">
      <c r="A7397" s="20">
        <v>7396</v>
      </c>
      <c r="B7397" s="51" t="s">
        <v>20249</v>
      </c>
      <c r="C7397" s="22">
        <v>33749469</v>
      </c>
      <c r="D7397" s="20" t="s">
        <v>20250</v>
      </c>
      <c r="E7397" s="51" t="s">
        <v>20251</v>
      </c>
      <c r="F7397" s="60" t="s">
        <v>16</v>
      </c>
      <c r="G7397" s="60" t="s">
        <v>19890</v>
      </c>
      <c r="H7397" s="60" t="s">
        <v>19891</v>
      </c>
      <c r="I7397" s="60" t="s">
        <v>6</v>
      </c>
      <c r="J7397" s="7"/>
      <c r="K7397" s="65"/>
      <c r="L7397" s="7">
        <v>43482</v>
      </c>
      <c r="M7397" s="64">
        <v>200000</v>
      </c>
      <c r="N7397" s="64">
        <v>0</v>
      </c>
      <c r="O7397" s="72"/>
      <c r="P7397"/>
      <c r="Q7397"/>
      <c r="R7397"/>
      <c r="S7397"/>
      <c r="T7397"/>
      <c r="U7397"/>
      <c r="V7397"/>
      <c r="W7397"/>
      <c r="X7397"/>
      <c r="Y7397"/>
    </row>
    <row r="7398" spans="1:25" s="17" customFormat="1" ht="33.75" x14ac:dyDescent="0.25">
      <c r="A7398" s="20">
        <v>7397</v>
      </c>
      <c r="B7398" s="51" t="s">
        <v>20252</v>
      </c>
      <c r="C7398" s="22">
        <v>45451010</v>
      </c>
      <c r="D7398" s="20" t="s">
        <v>20253</v>
      </c>
      <c r="E7398" s="51" t="s">
        <v>20254</v>
      </c>
      <c r="F7398" s="60" t="s">
        <v>10</v>
      </c>
      <c r="G7398" s="60" t="s">
        <v>19890</v>
      </c>
      <c r="H7398" s="60" t="s">
        <v>19891</v>
      </c>
      <c r="I7398" s="60" t="s">
        <v>6</v>
      </c>
      <c r="J7398" s="7"/>
      <c r="K7398" s="65"/>
      <c r="L7398" s="7">
        <v>43482</v>
      </c>
      <c r="M7398" s="64">
        <v>124975</v>
      </c>
      <c r="N7398" s="64">
        <v>0</v>
      </c>
      <c r="O7398" s="72"/>
      <c r="P7398"/>
      <c r="Q7398"/>
      <c r="R7398"/>
      <c r="S7398"/>
      <c r="T7398"/>
      <c r="U7398"/>
      <c r="V7398"/>
      <c r="W7398"/>
      <c r="X7398"/>
      <c r="Y7398"/>
    </row>
    <row r="7399" spans="1:25" s="17" customFormat="1" ht="33.75" x14ac:dyDescent="0.25">
      <c r="A7399" s="20">
        <v>7398</v>
      </c>
      <c r="B7399" s="51" t="s">
        <v>20255</v>
      </c>
      <c r="C7399" s="22">
        <v>37397915</v>
      </c>
      <c r="D7399" s="20" t="s">
        <v>20256</v>
      </c>
      <c r="E7399" s="51" t="s">
        <v>20257</v>
      </c>
      <c r="F7399" s="60" t="s">
        <v>10</v>
      </c>
      <c r="G7399" s="60" t="s">
        <v>19890</v>
      </c>
      <c r="H7399" s="60" t="s">
        <v>19891</v>
      </c>
      <c r="I7399" s="60" t="s">
        <v>6</v>
      </c>
      <c r="J7399" s="7"/>
      <c r="K7399" s="65"/>
      <c r="L7399" s="7">
        <v>43512</v>
      </c>
      <c r="M7399" s="64">
        <v>97955</v>
      </c>
      <c r="N7399" s="64">
        <v>0</v>
      </c>
      <c r="O7399" s="72"/>
      <c r="P7399"/>
      <c r="Q7399"/>
      <c r="R7399"/>
      <c r="S7399"/>
      <c r="T7399"/>
      <c r="U7399"/>
      <c r="V7399"/>
      <c r="W7399"/>
      <c r="X7399"/>
      <c r="Y7399"/>
    </row>
    <row r="7400" spans="1:25" s="17" customFormat="1" ht="22.5" x14ac:dyDescent="0.25">
      <c r="A7400" s="20">
        <v>7399</v>
      </c>
      <c r="B7400" s="51" t="s">
        <v>20258</v>
      </c>
      <c r="C7400" s="22">
        <v>50050486</v>
      </c>
      <c r="D7400" s="20" t="s">
        <v>20259</v>
      </c>
      <c r="E7400" s="51" t="s">
        <v>20260</v>
      </c>
      <c r="F7400" s="60" t="s">
        <v>56</v>
      </c>
      <c r="G7400" s="60" t="s">
        <v>19890</v>
      </c>
      <c r="H7400" s="60" t="s">
        <v>19891</v>
      </c>
      <c r="I7400" s="60" t="s">
        <v>6</v>
      </c>
      <c r="J7400" s="7"/>
      <c r="K7400" s="65"/>
      <c r="L7400" s="7">
        <v>43482</v>
      </c>
      <c r="M7400" s="64">
        <v>142044</v>
      </c>
      <c r="N7400" s="64">
        <v>0</v>
      </c>
      <c r="O7400" s="72"/>
      <c r="P7400"/>
      <c r="Q7400"/>
      <c r="R7400"/>
      <c r="S7400"/>
      <c r="T7400"/>
      <c r="U7400"/>
      <c r="V7400"/>
      <c r="W7400"/>
      <c r="X7400"/>
      <c r="Y7400"/>
    </row>
    <row r="7401" spans="1:25" s="17" customFormat="1" ht="33.75" x14ac:dyDescent="0.25">
      <c r="A7401" s="20">
        <v>7400</v>
      </c>
      <c r="B7401" s="51" t="s">
        <v>20261</v>
      </c>
      <c r="C7401" s="22">
        <v>50546180</v>
      </c>
      <c r="D7401" s="20" t="s">
        <v>20262</v>
      </c>
      <c r="E7401" s="51" t="s">
        <v>20263</v>
      </c>
      <c r="F7401" s="60" t="s">
        <v>37</v>
      </c>
      <c r="G7401" s="60" t="s">
        <v>19890</v>
      </c>
      <c r="H7401" s="60" t="s">
        <v>19891</v>
      </c>
      <c r="I7401" s="60" t="s">
        <v>6</v>
      </c>
      <c r="J7401" s="7"/>
      <c r="K7401" s="65"/>
      <c r="L7401" s="7">
        <v>43482</v>
      </c>
      <c r="M7401" s="64">
        <v>97575</v>
      </c>
      <c r="N7401" s="64">
        <v>0</v>
      </c>
      <c r="O7401" s="72"/>
      <c r="P7401"/>
      <c r="Q7401"/>
      <c r="R7401"/>
      <c r="S7401"/>
      <c r="T7401"/>
      <c r="U7401"/>
      <c r="V7401"/>
      <c r="W7401"/>
      <c r="X7401"/>
      <c r="Y7401"/>
    </row>
    <row r="7402" spans="1:25" s="17" customFormat="1" ht="45" x14ac:dyDescent="0.25">
      <c r="A7402" s="20">
        <v>7401</v>
      </c>
      <c r="B7402" s="51" t="s">
        <v>3978</v>
      </c>
      <c r="C7402" s="22">
        <v>31305237</v>
      </c>
      <c r="D7402" s="20" t="s">
        <v>20264</v>
      </c>
      <c r="E7402" s="51" t="s">
        <v>20265</v>
      </c>
      <c r="F7402" s="60" t="s">
        <v>16</v>
      </c>
      <c r="G7402" s="60" t="s">
        <v>19890</v>
      </c>
      <c r="H7402" s="60" t="s">
        <v>19891</v>
      </c>
      <c r="I7402" s="60" t="s">
        <v>23325</v>
      </c>
      <c r="J7402" s="7">
        <v>43375</v>
      </c>
      <c r="K7402" s="65" t="s">
        <v>23425</v>
      </c>
      <c r="L7402" s="7"/>
      <c r="M7402" s="64"/>
      <c r="N7402" s="64"/>
      <c r="O7402" s="72"/>
      <c r="P7402"/>
      <c r="Q7402"/>
      <c r="R7402"/>
      <c r="S7402"/>
      <c r="T7402"/>
      <c r="U7402"/>
      <c r="V7402"/>
      <c r="W7402"/>
      <c r="X7402"/>
      <c r="Y7402"/>
    </row>
    <row r="7403" spans="1:25" s="17" customFormat="1" ht="33.75" x14ac:dyDescent="0.25">
      <c r="A7403" s="20">
        <v>7402</v>
      </c>
      <c r="B7403" s="51" t="s">
        <v>20266</v>
      </c>
      <c r="C7403" s="22">
        <v>50584944</v>
      </c>
      <c r="D7403" s="20" t="s">
        <v>20267</v>
      </c>
      <c r="E7403" s="51" t="s">
        <v>20268</v>
      </c>
      <c r="F7403" s="60" t="s">
        <v>56</v>
      </c>
      <c r="G7403" s="60" t="s">
        <v>19890</v>
      </c>
      <c r="H7403" s="60" t="s">
        <v>19891</v>
      </c>
      <c r="I7403" s="60" t="s">
        <v>6</v>
      </c>
      <c r="J7403" s="7"/>
      <c r="K7403" s="65"/>
      <c r="L7403" s="7">
        <v>43522</v>
      </c>
      <c r="M7403" s="64">
        <v>192639</v>
      </c>
      <c r="N7403" s="64">
        <v>0</v>
      </c>
      <c r="O7403" s="72"/>
      <c r="P7403"/>
      <c r="Q7403"/>
      <c r="R7403"/>
      <c r="S7403"/>
      <c r="T7403"/>
      <c r="U7403"/>
      <c r="V7403"/>
      <c r="W7403"/>
      <c r="X7403"/>
      <c r="Y7403"/>
    </row>
    <row r="7404" spans="1:25" s="17" customFormat="1" ht="33.75" x14ac:dyDescent="0.25">
      <c r="A7404" s="20">
        <v>7403</v>
      </c>
      <c r="B7404" s="51" t="s">
        <v>20269</v>
      </c>
      <c r="C7404" s="22">
        <v>47832339</v>
      </c>
      <c r="D7404" s="20" t="s">
        <v>20270</v>
      </c>
      <c r="E7404" s="51" t="s">
        <v>20271</v>
      </c>
      <c r="F7404" s="60" t="s">
        <v>37</v>
      </c>
      <c r="G7404" s="60" t="s">
        <v>19890</v>
      </c>
      <c r="H7404" s="60" t="s">
        <v>19891</v>
      </c>
      <c r="I7404" s="60" t="s">
        <v>23325</v>
      </c>
      <c r="J7404" s="7">
        <v>43376</v>
      </c>
      <c r="K7404" s="65" t="s">
        <v>23425</v>
      </c>
      <c r="L7404" s="7"/>
      <c r="M7404" s="64"/>
      <c r="N7404" s="64"/>
      <c r="O7404" s="72"/>
      <c r="P7404"/>
      <c r="Q7404"/>
      <c r="R7404"/>
      <c r="S7404"/>
      <c r="T7404"/>
      <c r="U7404"/>
      <c r="V7404"/>
      <c r="W7404"/>
      <c r="X7404"/>
      <c r="Y7404"/>
    </row>
    <row r="7405" spans="1:25" s="17" customFormat="1" ht="22.5" x14ac:dyDescent="0.25">
      <c r="A7405" s="20">
        <v>7404</v>
      </c>
      <c r="B7405" s="51" t="s">
        <v>20272</v>
      </c>
      <c r="C7405" s="22">
        <v>45979341</v>
      </c>
      <c r="D7405" s="20" t="s">
        <v>20273</v>
      </c>
      <c r="E7405" s="51" t="s">
        <v>20274</v>
      </c>
      <c r="F7405" s="60" t="s">
        <v>16</v>
      </c>
      <c r="G7405" s="60" t="s">
        <v>19890</v>
      </c>
      <c r="H7405" s="60" t="s">
        <v>19891</v>
      </c>
      <c r="I7405" s="60" t="s">
        <v>6</v>
      </c>
      <c r="J7405" s="7"/>
      <c r="K7405" s="65"/>
      <c r="L7405" s="7">
        <v>43580</v>
      </c>
      <c r="M7405" s="64">
        <v>95000</v>
      </c>
      <c r="N7405" s="64">
        <v>0</v>
      </c>
      <c r="O7405" s="72"/>
      <c r="P7405"/>
      <c r="Q7405"/>
      <c r="R7405"/>
      <c r="S7405"/>
      <c r="T7405"/>
      <c r="U7405"/>
      <c r="V7405"/>
      <c r="W7405"/>
      <c r="X7405"/>
      <c r="Y7405"/>
    </row>
    <row r="7406" spans="1:25" s="17" customFormat="1" ht="33.75" x14ac:dyDescent="0.25">
      <c r="A7406" s="20">
        <v>7405</v>
      </c>
      <c r="B7406" s="51" t="s">
        <v>4241</v>
      </c>
      <c r="C7406" s="22">
        <v>42344280</v>
      </c>
      <c r="D7406" s="20" t="s">
        <v>20275</v>
      </c>
      <c r="E7406" s="51" t="s">
        <v>20276</v>
      </c>
      <c r="F7406" s="60" t="s">
        <v>16</v>
      </c>
      <c r="G7406" s="60" t="s">
        <v>19890</v>
      </c>
      <c r="H7406" s="60" t="s">
        <v>19891</v>
      </c>
      <c r="I7406" s="60" t="s">
        <v>23325</v>
      </c>
      <c r="J7406" s="7">
        <v>43363</v>
      </c>
      <c r="K7406" s="65" t="s">
        <v>23425</v>
      </c>
      <c r="L7406" s="7"/>
      <c r="M7406" s="64"/>
      <c r="N7406" s="64"/>
      <c r="O7406" s="72"/>
      <c r="P7406"/>
      <c r="Q7406"/>
      <c r="R7406"/>
      <c r="S7406"/>
      <c r="T7406"/>
      <c r="U7406"/>
      <c r="V7406"/>
      <c r="W7406"/>
      <c r="X7406"/>
      <c r="Y7406"/>
    </row>
    <row r="7407" spans="1:25" s="17" customFormat="1" ht="22.5" x14ac:dyDescent="0.25">
      <c r="A7407" s="20">
        <v>7406</v>
      </c>
      <c r="B7407" s="51" t="s">
        <v>20277</v>
      </c>
      <c r="C7407" s="22">
        <v>47535849</v>
      </c>
      <c r="D7407" s="20" t="s">
        <v>20278</v>
      </c>
      <c r="E7407" s="51" t="s">
        <v>20279</v>
      </c>
      <c r="F7407" s="60" t="s">
        <v>16</v>
      </c>
      <c r="G7407" s="60" t="s">
        <v>19890</v>
      </c>
      <c r="H7407" s="60" t="s">
        <v>19891</v>
      </c>
      <c r="I7407" s="60" t="s">
        <v>23325</v>
      </c>
      <c r="J7407" s="7">
        <v>43363</v>
      </c>
      <c r="K7407" s="65" t="s">
        <v>23427</v>
      </c>
      <c r="L7407" s="7"/>
      <c r="M7407" s="64"/>
      <c r="N7407" s="64"/>
      <c r="O7407" s="72"/>
      <c r="P7407"/>
      <c r="Q7407"/>
      <c r="R7407"/>
      <c r="S7407"/>
      <c r="T7407"/>
      <c r="U7407"/>
      <c r="V7407"/>
      <c r="W7407"/>
      <c r="X7407"/>
      <c r="Y7407"/>
    </row>
    <row r="7408" spans="1:25" s="17" customFormat="1" ht="22.5" x14ac:dyDescent="0.25">
      <c r="A7408" s="20">
        <v>7407</v>
      </c>
      <c r="B7408" s="51" t="s">
        <v>20280</v>
      </c>
      <c r="C7408" s="22">
        <v>34513035</v>
      </c>
      <c r="D7408" s="20" t="s">
        <v>20281</v>
      </c>
      <c r="E7408" s="51" t="s">
        <v>20282</v>
      </c>
      <c r="F7408" s="60" t="s">
        <v>16</v>
      </c>
      <c r="G7408" s="60" t="s">
        <v>19890</v>
      </c>
      <c r="H7408" s="60" t="s">
        <v>19891</v>
      </c>
      <c r="I7408" s="60" t="s">
        <v>6</v>
      </c>
      <c r="J7408" s="7"/>
      <c r="K7408" s="65"/>
      <c r="L7408" s="7">
        <v>43522</v>
      </c>
      <c r="M7408" s="64">
        <v>51481.66</v>
      </c>
      <c r="N7408" s="64">
        <v>0</v>
      </c>
      <c r="O7408" s="72"/>
      <c r="P7408"/>
      <c r="Q7408"/>
      <c r="R7408"/>
      <c r="S7408"/>
      <c r="T7408"/>
      <c r="U7408"/>
      <c r="V7408"/>
      <c r="W7408"/>
      <c r="X7408"/>
      <c r="Y7408"/>
    </row>
    <row r="7409" spans="1:25" s="17" customFormat="1" ht="33.75" x14ac:dyDescent="0.25">
      <c r="A7409" s="20">
        <v>7408</v>
      </c>
      <c r="B7409" s="51" t="s">
        <v>20283</v>
      </c>
      <c r="C7409" s="22">
        <v>44645546</v>
      </c>
      <c r="D7409" s="20" t="s">
        <v>20284</v>
      </c>
      <c r="E7409" s="51" t="s">
        <v>20285</v>
      </c>
      <c r="F7409" s="60" t="s">
        <v>10</v>
      </c>
      <c r="G7409" s="60" t="s">
        <v>19890</v>
      </c>
      <c r="H7409" s="60" t="s">
        <v>19891</v>
      </c>
      <c r="I7409" s="60" t="s">
        <v>6</v>
      </c>
      <c r="J7409" s="7"/>
      <c r="K7409" s="65"/>
      <c r="L7409" s="7">
        <v>43512</v>
      </c>
      <c r="M7409" s="64">
        <v>200000</v>
      </c>
      <c r="N7409" s="64">
        <v>200000</v>
      </c>
      <c r="O7409" s="72"/>
      <c r="P7409"/>
      <c r="Q7409"/>
      <c r="R7409"/>
      <c r="S7409"/>
      <c r="T7409"/>
      <c r="U7409"/>
      <c r="V7409"/>
      <c r="W7409"/>
      <c r="X7409"/>
      <c r="Y7409"/>
    </row>
    <row r="7410" spans="1:25" s="17" customFormat="1" ht="22.5" x14ac:dyDescent="0.25">
      <c r="A7410" s="20">
        <v>7409</v>
      </c>
      <c r="B7410" s="51" t="s">
        <v>3994</v>
      </c>
      <c r="C7410" s="22">
        <v>42351219</v>
      </c>
      <c r="D7410" s="20" t="s">
        <v>20286</v>
      </c>
      <c r="E7410" s="51" t="s">
        <v>20287</v>
      </c>
      <c r="F7410" s="60" t="s">
        <v>30</v>
      </c>
      <c r="G7410" s="60" t="s">
        <v>19890</v>
      </c>
      <c r="H7410" s="60" t="s">
        <v>19891</v>
      </c>
      <c r="I7410" s="60" t="s">
        <v>6</v>
      </c>
      <c r="J7410" s="7"/>
      <c r="K7410" s="65"/>
      <c r="L7410" s="7">
        <v>43536</v>
      </c>
      <c r="M7410" s="64">
        <v>76308.33</v>
      </c>
      <c r="N7410" s="64">
        <v>0</v>
      </c>
      <c r="O7410" s="72"/>
      <c r="P7410"/>
      <c r="Q7410"/>
      <c r="R7410"/>
      <c r="S7410"/>
      <c r="T7410"/>
      <c r="U7410"/>
      <c r="V7410"/>
      <c r="W7410"/>
      <c r="X7410"/>
      <c r="Y7410"/>
    </row>
    <row r="7411" spans="1:25" s="17" customFormat="1" ht="33.75" x14ac:dyDescent="0.25">
      <c r="A7411" s="20">
        <v>7410</v>
      </c>
      <c r="B7411" s="51" t="s">
        <v>20288</v>
      </c>
      <c r="C7411" s="22">
        <v>31892736</v>
      </c>
      <c r="D7411" s="20" t="s">
        <v>20289</v>
      </c>
      <c r="E7411" s="51" t="s">
        <v>20290</v>
      </c>
      <c r="F7411" s="60" t="s">
        <v>10</v>
      </c>
      <c r="G7411" s="60" t="s">
        <v>19890</v>
      </c>
      <c r="H7411" s="60" t="s">
        <v>19891</v>
      </c>
      <c r="I7411" s="60" t="s">
        <v>23420</v>
      </c>
      <c r="J7411" s="7"/>
      <c r="K7411" s="65"/>
      <c r="L7411" s="7"/>
      <c r="M7411" s="64"/>
      <c r="N7411" s="64"/>
      <c r="O7411" s="72"/>
      <c r="P7411"/>
      <c r="Q7411"/>
      <c r="R7411"/>
      <c r="S7411"/>
      <c r="T7411"/>
      <c r="U7411"/>
      <c r="V7411"/>
      <c r="W7411"/>
      <c r="X7411"/>
      <c r="Y7411"/>
    </row>
    <row r="7412" spans="1:25" s="17" customFormat="1" ht="22.5" x14ac:dyDescent="0.25">
      <c r="A7412" s="20">
        <v>7411</v>
      </c>
      <c r="B7412" s="51" t="s">
        <v>20291</v>
      </c>
      <c r="C7412" s="22">
        <v>37039431</v>
      </c>
      <c r="D7412" s="20" t="s">
        <v>20292</v>
      </c>
      <c r="E7412" s="51" t="s">
        <v>20293</v>
      </c>
      <c r="F7412" s="60" t="s">
        <v>30</v>
      </c>
      <c r="G7412" s="60" t="s">
        <v>19890</v>
      </c>
      <c r="H7412" s="60" t="s">
        <v>19891</v>
      </c>
      <c r="I7412" s="60" t="s">
        <v>6</v>
      </c>
      <c r="J7412" s="7"/>
      <c r="K7412" s="65"/>
      <c r="L7412" s="7">
        <v>43602</v>
      </c>
      <c r="M7412" s="64">
        <v>69000</v>
      </c>
      <c r="N7412" s="64">
        <v>0</v>
      </c>
      <c r="O7412" s="72"/>
      <c r="P7412"/>
      <c r="Q7412"/>
      <c r="R7412"/>
      <c r="S7412"/>
      <c r="T7412"/>
      <c r="U7412"/>
      <c r="V7412"/>
      <c r="W7412"/>
      <c r="X7412"/>
      <c r="Y7412"/>
    </row>
    <row r="7413" spans="1:25" s="17" customFormat="1" ht="22.5" x14ac:dyDescent="0.25">
      <c r="A7413" s="20">
        <v>7412</v>
      </c>
      <c r="B7413" s="51" t="s">
        <v>20294</v>
      </c>
      <c r="C7413" s="22">
        <v>51110474</v>
      </c>
      <c r="D7413" s="20" t="s">
        <v>20295</v>
      </c>
      <c r="E7413" s="51" t="s">
        <v>20296</v>
      </c>
      <c r="F7413" s="60" t="s">
        <v>16</v>
      </c>
      <c r="G7413" s="60" t="s">
        <v>19890</v>
      </c>
      <c r="H7413" s="60" t="s">
        <v>19891</v>
      </c>
      <c r="I7413" s="60" t="s">
        <v>23325</v>
      </c>
      <c r="J7413" s="7">
        <v>43363</v>
      </c>
      <c r="K7413" s="65" t="s">
        <v>23425</v>
      </c>
      <c r="L7413" s="7"/>
      <c r="M7413" s="64"/>
      <c r="N7413" s="64"/>
      <c r="O7413" s="72"/>
      <c r="P7413"/>
      <c r="Q7413"/>
      <c r="R7413"/>
      <c r="S7413"/>
      <c r="T7413"/>
      <c r="U7413"/>
      <c r="V7413"/>
      <c r="W7413"/>
      <c r="X7413"/>
      <c r="Y7413"/>
    </row>
    <row r="7414" spans="1:25" s="17" customFormat="1" ht="33.75" x14ac:dyDescent="0.25">
      <c r="A7414" s="20">
        <v>7413</v>
      </c>
      <c r="B7414" s="51" t="s">
        <v>20297</v>
      </c>
      <c r="C7414" s="22">
        <v>45860033</v>
      </c>
      <c r="D7414" s="20" t="s">
        <v>20298</v>
      </c>
      <c r="E7414" s="51" t="s">
        <v>20299</v>
      </c>
      <c r="F7414" s="60" t="s">
        <v>10</v>
      </c>
      <c r="G7414" s="60" t="s">
        <v>19890</v>
      </c>
      <c r="H7414" s="60" t="s">
        <v>19891</v>
      </c>
      <c r="I7414" s="60" t="s">
        <v>6</v>
      </c>
      <c r="J7414" s="7"/>
      <c r="K7414" s="65"/>
      <c r="L7414" s="7">
        <v>43482</v>
      </c>
      <c r="M7414" s="64">
        <v>110275</v>
      </c>
      <c r="N7414" s="64">
        <v>0</v>
      </c>
      <c r="O7414" s="72"/>
      <c r="P7414"/>
      <c r="Q7414"/>
      <c r="R7414"/>
      <c r="S7414"/>
      <c r="T7414"/>
      <c r="U7414"/>
      <c r="V7414"/>
      <c r="W7414"/>
      <c r="X7414"/>
      <c r="Y7414"/>
    </row>
    <row r="7415" spans="1:25" s="17" customFormat="1" ht="33.75" x14ac:dyDescent="0.25">
      <c r="A7415" s="20">
        <v>7414</v>
      </c>
      <c r="B7415" s="51" t="s">
        <v>20300</v>
      </c>
      <c r="C7415" s="22">
        <v>33226792</v>
      </c>
      <c r="D7415" s="20" t="s">
        <v>20301</v>
      </c>
      <c r="E7415" s="51" t="s">
        <v>20302</v>
      </c>
      <c r="F7415" s="60" t="s">
        <v>30</v>
      </c>
      <c r="G7415" s="60" t="s">
        <v>19890</v>
      </c>
      <c r="H7415" s="60" t="s">
        <v>19891</v>
      </c>
      <c r="I7415" s="60" t="s">
        <v>23420</v>
      </c>
      <c r="J7415" s="7"/>
      <c r="K7415" s="65"/>
      <c r="L7415" s="7"/>
      <c r="M7415" s="64"/>
      <c r="N7415" s="64"/>
      <c r="O7415" s="72"/>
      <c r="P7415"/>
      <c r="Q7415"/>
      <c r="R7415"/>
      <c r="S7415"/>
      <c r="T7415"/>
      <c r="U7415"/>
      <c r="V7415"/>
      <c r="W7415"/>
      <c r="X7415"/>
      <c r="Y7415"/>
    </row>
    <row r="7416" spans="1:25" s="17" customFormat="1" x14ac:dyDescent="0.25">
      <c r="A7416" s="20">
        <v>7415</v>
      </c>
      <c r="B7416" s="51" t="s">
        <v>20303</v>
      </c>
      <c r="C7416" s="22">
        <v>47053267</v>
      </c>
      <c r="D7416" s="20" t="s">
        <v>20304</v>
      </c>
      <c r="E7416" s="51" t="s">
        <v>20305</v>
      </c>
      <c r="F7416" s="60" t="s">
        <v>10</v>
      </c>
      <c r="G7416" s="60" t="s">
        <v>19890</v>
      </c>
      <c r="H7416" s="60" t="s">
        <v>19891</v>
      </c>
      <c r="I7416" s="60" t="s">
        <v>6</v>
      </c>
      <c r="J7416" s="7"/>
      <c r="K7416" s="65"/>
      <c r="L7416" s="7">
        <v>43536</v>
      </c>
      <c r="M7416" s="64">
        <v>200000</v>
      </c>
      <c r="N7416" s="64">
        <v>0</v>
      </c>
      <c r="O7416" s="72"/>
      <c r="P7416"/>
      <c r="Q7416"/>
      <c r="R7416"/>
      <c r="S7416"/>
      <c r="T7416"/>
      <c r="U7416"/>
      <c r="V7416"/>
      <c r="W7416"/>
      <c r="X7416"/>
      <c r="Y7416"/>
    </row>
    <row r="7417" spans="1:25" s="17" customFormat="1" ht="22.5" x14ac:dyDescent="0.25">
      <c r="A7417" s="20">
        <v>7416</v>
      </c>
      <c r="B7417" s="51" t="s">
        <v>20306</v>
      </c>
      <c r="C7417" s="22">
        <v>32955731</v>
      </c>
      <c r="D7417" s="20" t="s">
        <v>20307</v>
      </c>
      <c r="E7417" s="51" t="s">
        <v>20308</v>
      </c>
      <c r="F7417" s="60" t="s">
        <v>10</v>
      </c>
      <c r="G7417" s="60" t="s">
        <v>19890</v>
      </c>
      <c r="H7417" s="60" t="s">
        <v>19891</v>
      </c>
      <c r="I7417" s="60" t="s">
        <v>6</v>
      </c>
      <c r="J7417" s="7"/>
      <c r="K7417" s="65"/>
      <c r="L7417" s="7">
        <v>43609</v>
      </c>
      <c r="M7417" s="64">
        <v>187783.33</v>
      </c>
      <c r="N7417" s="64">
        <v>0</v>
      </c>
      <c r="O7417" s="72"/>
      <c r="P7417"/>
      <c r="Q7417"/>
      <c r="R7417"/>
      <c r="S7417"/>
      <c r="T7417"/>
      <c r="U7417"/>
      <c r="V7417"/>
      <c r="W7417"/>
      <c r="X7417"/>
      <c r="Y7417"/>
    </row>
    <row r="7418" spans="1:25" s="17" customFormat="1" ht="33.75" x14ac:dyDescent="0.25">
      <c r="A7418" s="20">
        <v>7417</v>
      </c>
      <c r="B7418" s="51" t="s">
        <v>20309</v>
      </c>
      <c r="C7418" s="22">
        <v>50328646</v>
      </c>
      <c r="D7418" s="20" t="s">
        <v>20310</v>
      </c>
      <c r="E7418" s="51" t="s">
        <v>20311</v>
      </c>
      <c r="F7418" s="60" t="s">
        <v>30</v>
      </c>
      <c r="G7418" s="60" t="s">
        <v>19890</v>
      </c>
      <c r="H7418" s="60" t="s">
        <v>19891</v>
      </c>
      <c r="I7418" s="60" t="s">
        <v>23325</v>
      </c>
      <c r="J7418" s="7">
        <v>43363</v>
      </c>
      <c r="K7418" s="65" t="s">
        <v>23425</v>
      </c>
      <c r="L7418" s="7"/>
      <c r="M7418" s="64"/>
      <c r="N7418" s="64"/>
      <c r="O7418" s="72"/>
      <c r="P7418"/>
      <c r="Q7418"/>
      <c r="R7418"/>
      <c r="S7418"/>
      <c r="T7418"/>
      <c r="U7418"/>
      <c r="V7418"/>
      <c r="W7418"/>
      <c r="X7418"/>
      <c r="Y7418"/>
    </row>
    <row r="7419" spans="1:25" s="17" customFormat="1" x14ac:dyDescent="0.25">
      <c r="A7419" s="20">
        <v>7418</v>
      </c>
      <c r="B7419" s="51" t="s">
        <v>19835</v>
      </c>
      <c r="C7419" s="22">
        <v>35982608</v>
      </c>
      <c r="D7419" s="20" t="s">
        <v>20312</v>
      </c>
      <c r="E7419" s="51" t="s">
        <v>20313</v>
      </c>
      <c r="F7419" s="60" t="s">
        <v>10</v>
      </c>
      <c r="G7419" s="60" t="s">
        <v>19890</v>
      </c>
      <c r="H7419" s="60" t="s">
        <v>19891</v>
      </c>
      <c r="I7419" s="60" t="s">
        <v>6</v>
      </c>
      <c r="J7419" s="7"/>
      <c r="K7419" s="65"/>
      <c r="L7419" s="7">
        <v>43512</v>
      </c>
      <c r="M7419" s="64">
        <v>73525.5</v>
      </c>
      <c r="N7419" s="64">
        <v>0</v>
      </c>
      <c r="O7419" s="72"/>
      <c r="P7419"/>
      <c r="Q7419"/>
      <c r="R7419"/>
      <c r="S7419"/>
      <c r="T7419"/>
      <c r="U7419"/>
      <c r="V7419"/>
      <c r="W7419"/>
      <c r="X7419"/>
      <c r="Y7419"/>
    </row>
    <row r="7420" spans="1:25" s="17" customFormat="1" x14ac:dyDescent="0.25">
      <c r="A7420" s="20">
        <v>7419</v>
      </c>
      <c r="B7420" s="51" t="s">
        <v>20314</v>
      </c>
      <c r="C7420" s="22">
        <v>50138111</v>
      </c>
      <c r="D7420" s="20" t="s">
        <v>20315</v>
      </c>
      <c r="E7420" s="51" t="s">
        <v>20040</v>
      </c>
      <c r="F7420" s="60" t="s">
        <v>10</v>
      </c>
      <c r="G7420" s="60" t="s">
        <v>19890</v>
      </c>
      <c r="H7420" s="60" t="s">
        <v>19891</v>
      </c>
      <c r="I7420" s="60" t="s">
        <v>6</v>
      </c>
      <c r="J7420" s="7"/>
      <c r="K7420" s="65"/>
      <c r="L7420" s="7">
        <v>43522</v>
      </c>
      <c r="M7420" s="64">
        <v>166742.39999999999</v>
      </c>
      <c r="N7420" s="64">
        <v>0</v>
      </c>
      <c r="O7420" s="72"/>
      <c r="P7420"/>
      <c r="Q7420"/>
      <c r="R7420"/>
      <c r="S7420"/>
      <c r="T7420"/>
      <c r="U7420"/>
      <c r="V7420"/>
      <c r="W7420"/>
      <c r="X7420"/>
      <c r="Y7420"/>
    </row>
    <row r="7421" spans="1:25" s="17" customFormat="1" ht="22.5" x14ac:dyDescent="0.25">
      <c r="A7421" s="20">
        <v>7420</v>
      </c>
      <c r="B7421" s="51" t="s">
        <v>20316</v>
      </c>
      <c r="C7421" s="22">
        <v>44743823</v>
      </c>
      <c r="D7421" s="20" t="s">
        <v>20317</v>
      </c>
      <c r="E7421" s="51" t="s">
        <v>20318</v>
      </c>
      <c r="F7421" s="60" t="s">
        <v>10</v>
      </c>
      <c r="G7421" s="60" t="s">
        <v>19890</v>
      </c>
      <c r="H7421" s="60" t="s">
        <v>19891</v>
      </c>
      <c r="I7421" s="60" t="s">
        <v>6</v>
      </c>
      <c r="J7421" s="7"/>
      <c r="K7421" s="65"/>
      <c r="L7421" s="7">
        <v>43552</v>
      </c>
      <c r="M7421" s="64">
        <v>200000</v>
      </c>
      <c r="N7421" s="64">
        <v>0</v>
      </c>
      <c r="O7421" s="72"/>
      <c r="P7421"/>
      <c r="Q7421"/>
      <c r="R7421"/>
      <c r="S7421"/>
      <c r="T7421"/>
      <c r="U7421"/>
      <c r="V7421"/>
      <c r="W7421"/>
      <c r="X7421"/>
      <c r="Y7421"/>
    </row>
    <row r="7422" spans="1:25" s="17" customFormat="1" ht="33.75" x14ac:dyDescent="0.25">
      <c r="A7422" s="20">
        <v>7421</v>
      </c>
      <c r="B7422" s="51" t="s">
        <v>20319</v>
      </c>
      <c r="C7422" s="22">
        <v>37013530</v>
      </c>
      <c r="D7422" s="20" t="s">
        <v>20320</v>
      </c>
      <c r="E7422" s="51" t="s">
        <v>20321</v>
      </c>
      <c r="F7422" s="60" t="s">
        <v>30</v>
      </c>
      <c r="G7422" s="60" t="s">
        <v>19890</v>
      </c>
      <c r="H7422" s="60" t="s">
        <v>19891</v>
      </c>
      <c r="I7422" s="60" t="s">
        <v>6</v>
      </c>
      <c r="J7422" s="7"/>
      <c r="K7422" s="65"/>
      <c r="L7422" s="7">
        <v>43483</v>
      </c>
      <c r="M7422" s="64">
        <v>200000</v>
      </c>
      <c r="N7422" s="64">
        <v>0</v>
      </c>
      <c r="O7422" s="72"/>
      <c r="P7422"/>
      <c r="Q7422"/>
      <c r="R7422"/>
      <c r="S7422"/>
      <c r="T7422"/>
      <c r="U7422"/>
      <c r="V7422"/>
      <c r="W7422"/>
      <c r="X7422"/>
      <c r="Y7422"/>
    </row>
    <row r="7423" spans="1:25" s="17" customFormat="1" x14ac:dyDescent="0.25">
      <c r="A7423" s="20">
        <v>7422</v>
      </c>
      <c r="B7423" s="51" t="s">
        <v>20322</v>
      </c>
      <c r="C7423" s="22">
        <v>44655070</v>
      </c>
      <c r="D7423" s="20" t="s">
        <v>20323</v>
      </c>
      <c r="E7423" s="51" t="s">
        <v>20040</v>
      </c>
      <c r="F7423" s="60" t="s">
        <v>10</v>
      </c>
      <c r="G7423" s="60" t="s">
        <v>19890</v>
      </c>
      <c r="H7423" s="60" t="s">
        <v>19891</v>
      </c>
      <c r="I7423" s="60" t="s">
        <v>23325</v>
      </c>
      <c r="J7423" s="7">
        <v>43374</v>
      </c>
      <c r="K7423" s="65" t="s">
        <v>23425</v>
      </c>
      <c r="L7423" s="7"/>
      <c r="M7423" s="64"/>
      <c r="N7423" s="64"/>
      <c r="O7423" s="72"/>
      <c r="P7423"/>
      <c r="Q7423"/>
      <c r="R7423"/>
      <c r="S7423"/>
      <c r="T7423"/>
      <c r="U7423"/>
      <c r="V7423"/>
      <c r="W7423"/>
      <c r="X7423"/>
      <c r="Y7423"/>
    </row>
    <row r="7424" spans="1:25" s="17" customFormat="1" x14ac:dyDescent="0.25">
      <c r="A7424" s="20">
        <v>7423</v>
      </c>
      <c r="B7424" s="51" t="s">
        <v>20324</v>
      </c>
      <c r="C7424" s="22">
        <v>48096628</v>
      </c>
      <c r="D7424" s="20" t="s">
        <v>20325</v>
      </c>
      <c r="E7424" s="51" t="s">
        <v>20169</v>
      </c>
      <c r="F7424" s="60" t="s">
        <v>16</v>
      </c>
      <c r="G7424" s="60" t="s">
        <v>19890</v>
      </c>
      <c r="H7424" s="60" t="s">
        <v>19891</v>
      </c>
      <c r="I7424" s="60" t="s">
        <v>6</v>
      </c>
      <c r="J7424" s="7"/>
      <c r="K7424" s="65"/>
      <c r="L7424" s="7">
        <v>43536</v>
      </c>
      <c r="M7424" s="64">
        <v>154170</v>
      </c>
      <c r="N7424" s="64">
        <v>0</v>
      </c>
      <c r="O7424" s="72"/>
      <c r="P7424"/>
      <c r="Q7424"/>
      <c r="R7424"/>
      <c r="S7424"/>
      <c r="T7424"/>
      <c r="U7424"/>
      <c r="V7424"/>
      <c r="W7424"/>
      <c r="X7424"/>
      <c r="Y7424"/>
    </row>
    <row r="7425" spans="1:25" s="17" customFormat="1" ht="33.75" x14ac:dyDescent="0.25">
      <c r="A7425" s="20">
        <v>7424</v>
      </c>
      <c r="B7425" s="51" t="s">
        <v>20326</v>
      </c>
      <c r="C7425" s="22">
        <v>34419306</v>
      </c>
      <c r="D7425" s="20" t="s">
        <v>20327</v>
      </c>
      <c r="E7425" s="51" t="s">
        <v>20328</v>
      </c>
      <c r="F7425" s="60" t="s">
        <v>30</v>
      </c>
      <c r="G7425" s="60" t="s">
        <v>19890</v>
      </c>
      <c r="H7425" s="60" t="s">
        <v>19891</v>
      </c>
      <c r="I7425" s="60" t="s">
        <v>6</v>
      </c>
      <c r="J7425" s="7"/>
      <c r="K7425" s="65"/>
      <c r="L7425" s="7">
        <v>43609</v>
      </c>
      <c r="M7425" s="64">
        <v>71750</v>
      </c>
      <c r="N7425" s="64">
        <v>0</v>
      </c>
      <c r="O7425" s="72"/>
      <c r="P7425"/>
      <c r="Q7425"/>
      <c r="R7425"/>
      <c r="S7425"/>
      <c r="T7425"/>
      <c r="U7425"/>
      <c r="V7425"/>
      <c r="W7425"/>
      <c r="X7425"/>
      <c r="Y7425"/>
    </row>
    <row r="7426" spans="1:25" s="17" customFormat="1" ht="33.75" x14ac:dyDescent="0.25">
      <c r="A7426" s="20">
        <v>7425</v>
      </c>
      <c r="B7426" s="51" t="s">
        <v>20329</v>
      </c>
      <c r="C7426" s="22">
        <v>32552921</v>
      </c>
      <c r="D7426" s="20" t="s">
        <v>20330</v>
      </c>
      <c r="E7426" s="51" t="s">
        <v>20331</v>
      </c>
      <c r="F7426" s="60" t="s">
        <v>37</v>
      </c>
      <c r="G7426" s="60" t="s">
        <v>19890</v>
      </c>
      <c r="H7426" s="60" t="s">
        <v>19891</v>
      </c>
      <c r="I7426" s="60" t="s">
        <v>23325</v>
      </c>
      <c r="J7426" s="7">
        <v>43385</v>
      </c>
      <c r="K7426" s="65" t="s">
        <v>23425</v>
      </c>
      <c r="L7426" s="7"/>
      <c r="M7426" s="64"/>
      <c r="N7426" s="64"/>
      <c r="O7426" s="72"/>
      <c r="P7426"/>
      <c r="Q7426"/>
      <c r="R7426"/>
      <c r="S7426"/>
      <c r="T7426"/>
      <c r="U7426"/>
      <c r="V7426"/>
      <c r="W7426"/>
      <c r="X7426"/>
      <c r="Y7426"/>
    </row>
    <row r="7427" spans="1:25" s="17" customFormat="1" ht="22.5" x14ac:dyDescent="0.25">
      <c r="A7427" s="20">
        <v>7426</v>
      </c>
      <c r="B7427" s="51" t="s">
        <v>4017</v>
      </c>
      <c r="C7427" s="22">
        <v>36393011</v>
      </c>
      <c r="D7427" s="20" t="s">
        <v>20332</v>
      </c>
      <c r="E7427" s="51" t="s">
        <v>20333</v>
      </c>
      <c r="F7427" s="60" t="s">
        <v>10</v>
      </c>
      <c r="G7427" s="60" t="s">
        <v>19890</v>
      </c>
      <c r="H7427" s="60" t="s">
        <v>19891</v>
      </c>
      <c r="I7427" s="60" t="s">
        <v>23420</v>
      </c>
      <c r="J7427" s="7"/>
      <c r="K7427" s="65"/>
      <c r="L7427" s="7"/>
      <c r="M7427" s="64"/>
      <c r="N7427" s="64"/>
      <c r="O7427" s="72"/>
      <c r="P7427"/>
      <c r="Q7427"/>
      <c r="R7427"/>
      <c r="S7427"/>
      <c r="T7427"/>
      <c r="U7427"/>
      <c r="V7427"/>
      <c r="W7427"/>
      <c r="X7427"/>
      <c r="Y7427"/>
    </row>
    <row r="7428" spans="1:25" s="17" customFormat="1" x14ac:dyDescent="0.25">
      <c r="A7428" s="20">
        <v>7427</v>
      </c>
      <c r="B7428" s="51" t="s">
        <v>20334</v>
      </c>
      <c r="C7428" s="22">
        <v>46019201</v>
      </c>
      <c r="D7428" s="20" t="s">
        <v>20335</v>
      </c>
      <c r="E7428" s="51" t="s">
        <v>20336</v>
      </c>
      <c r="F7428" s="60" t="s">
        <v>16</v>
      </c>
      <c r="G7428" s="60" t="s">
        <v>19890</v>
      </c>
      <c r="H7428" s="60" t="s">
        <v>19891</v>
      </c>
      <c r="I7428" s="60" t="s">
        <v>23420</v>
      </c>
      <c r="J7428" s="7"/>
      <c r="K7428" s="65"/>
      <c r="L7428" s="7"/>
      <c r="M7428" s="64"/>
      <c r="N7428" s="64"/>
      <c r="O7428" s="72"/>
      <c r="P7428"/>
      <c r="Q7428"/>
      <c r="R7428"/>
      <c r="S7428"/>
      <c r="T7428"/>
      <c r="U7428"/>
      <c r="V7428"/>
      <c r="W7428"/>
      <c r="X7428"/>
      <c r="Y7428"/>
    </row>
    <row r="7429" spans="1:25" s="17" customFormat="1" ht="22.5" x14ac:dyDescent="0.25">
      <c r="A7429" s="20">
        <v>7428</v>
      </c>
      <c r="B7429" s="51" t="s">
        <v>20337</v>
      </c>
      <c r="C7429" s="22">
        <v>47778181</v>
      </c>
      <c r="D7429" s="20" t="s">
        <v>20338</v>
      </c>
      <c r="E7429" s="51" t="s">
        <v>20339</v>
      </c>
      <c r="F7429" s="60" t="s">
        <v>10</v>
      </c>
      <c r="G7429" s="60" t="s">
        <v>19890</v>
      </c>
      <c r="H7429" s="60" t="s">
        <v>19891</v>
      </c>
      <c r="I7429" s="60" t="s">
        <v>6</v>
      </c>
      <c r="J7429" s="7"/>
      <c r="K7429" s="65"/>
      <c r="L7429" s="7">
        <v>43536</v>
      </c>
      <c r="M7429" s="64">
        <v>163127.5</v>
      </c>
      <c r="N7429" s="64">
        <v>0</v>
      </c>
      <c r="O7429" s="72"/>
      <c r="P7429"/>
      <c r="Q7429"/>
      <c r="R7429"/>
      <c r="S7429"/>
      <c r="T7429"/>
      <c r="U7429"/>
      <c r="V7429"/>
      <c r="W7429"/>
      <c r="X7429"/>
      <c r="Y7429"/>
    </row>
    <row r="7430" spans="1:25" s="17" customFormat="1" ht="22.5" x14ac:dyDescent="0.25">
      <c r="A7430" s="20">
        <v>7429</v>
      </c>
      <c r="B7430" s="51" t="s">
        <v>4353</v>
      </c>
      <c r="C7430" s="22">
        <v>35530146</v>
      </c>
      <c r="D7430" s="20" t="s">
        <v>20340</v>
      </c>
      <c r="E7430" s="51" t="s">
        <v>20341</v>
      </c>
      <c r="F7430" s="60" t="s">
        <v>37</v>
      </c>
      <c r="G7430" s="60" t="s">
        <v>19890</v>
      </c>
      <c r="H7430" s="60" t="s">
        <v>19891</v>
      </c>
      <c r="I7430" s="60" t="s">
        <v>23420</v>
      </c>
      <c r="J7430" s="7"/>
      <c r="K7430" s="65"/>
      <c r="L7430" s="7"/>
      <c r="M7430" s="64"/>
      <c r="N7430" s="64"/>
      <c r="O7430" s="72"/>
      <c r="P7430"/>
      <c r="Q7430"/>
      <c r="R7430"/>
      <c r="S7430"/>
      <c r="T7430"/>
      <c r="U7430"/>
      <c r="V7430"/>
      <c r="W7430"/>
      <c r="X7430"/>
      <c r="Y7430"/>
    </row>
    <row r="7431" spans="1:25" s="17" customFormat="1" ht="22.5" x14ac:dyDescent="0.25">
      <c r="A7431" s="20">
        <v>7430</v>
      </c>
      <c r="B7431" s="51" t="s">
        <v>20342</v>
      </c>
      <c r="C7431" s="22">
        <v>46732586</v>
      </c>
      <c r="D7431" s="20" t="s">
        <v>20343</v>
      </c>
      <c r="E7431" s="51" t="s">
        <v>20344</v>
      </c>
      <c r="F7431" s="60" t="s">
        <v>30</v>
      </c>
      <c r="G7431" s="60" t="s">
        <v>19890</v>
      </c>
      <c r="H7431" s="60" t="s">
        <v>19891</v>
      </c>
      <c r="I7431" s="60" t="s">
        <v>6</v>
      </c>
      <c r="J7431" s="7"/>
      <c r="K7431" s="65"/>
      <c r="L7431" s="7">
        <v>43482</v>
      </c>
      <c r="M7431" s="64">
        <v>129500</v>
      </c>
      <c r="N7431" s="64">
        <v>0</v>
      </c>
      <c r="O7431" s="72"/>
      <c r="P7431"/>
      <c r="Q7431"/>
      <c r="R7431"/>
      <c r="S7431"/>
      <c r="T7431"/>
      <c r="U7431"/>
      <c r="V7431"/>
      <c r="W7431"/>
      <c r="X7431"/>
      <c r="Y7431"/>
    </row>
    <row r="7432" spans="1:25" s="17" customFormat="1" ht="33.75" x14ac:dyDescent="0.25">
      <c r="A7432" s="20">
        <v>7431</v>
      </c>
      <c r="B7432" s="51" t="s">
        <v>20345</v>
      </c>
      <c r="C7432" s="22">
        <v>46999795</v>
      </c>
      <c r="D7432" s="20" t="s">
        <v>20346</v>
      </c>
      <c r="E7432" s="51" t="s">
        <v>20347</v>
      </c>
      <c r="F7432" s="60" t="s">
        <v>10</v>
      </c>
      <c r="G7432" s="60" t="s">
        <v>19890</v>
      </c>
      <c r="H7432" s="60" t="s">
        <v>19891</v>
      </c>
      <c r="I7432" s="60" t="s">
        <v>23325</v>
      </c>
      <c r="J7432" s="7">
        <v>43363</v>
      </c>
      <c r="K7432" s="65" t="s">
        <v>23425</v>
      </c>
      <c r="L7432" s="7"/>
      <c r="M7432" s="64"/>
      <c r="N7432" s="64"/>
      <c r="O7432" s="72"/>
      <c r="P7432"/>
      <c r="Q7432"/>
      <c r="R7432"/>
      <c r="S7432"/>
      <c r="T7432"/>
      <c r="U7432"/>
      <c r="V7432"/>
      <c r="W7432"/>
      <c r="X7432"/>
      <c r="Y7432"/>
    </row>
    <row r="7433" spans="1:25" s="17" customFormat="1" ht="33.75" x14ac:dyDescent="0.25">
      <c r="A7433" s="20">
        <v>7432</v>
      </c>
      <c r="B7433" s="51" t="s">
        <v>3966</v>
      </c>
      <c r="C7433" s="22">
        <v>35521996</v>
      </c>
      <c r="D7433" s="20" t="s">
        <v>20348</v>
      </c>
      <c r="E7433" s="51" t="s">
        <v>20349</v>
      </c>
      <c r="F7433" s="60" t="s">
        <v>16</v>
      </c>
      <c r="G7433" s="60" t="s">
        <v>19890</v>
      </c>
      <c r="H7433" s="60" t="s">
        <v>19891</v>
      </c>
      <c r="I7433" s="60" t="s">
        <v>6</v>
      </c>
      <c r="J7433" s="7"/>
      <c r="K7433" s="65"/>
      <c r="L7433" s="7">
        <v>43487</v>
      </c>
      <c r="M7433" s="64">
        <v>39400</v>
      </c>
      <c r="N7433" s="64">
        <v>0</v>
      </c>
      <c r="O7433" s="72"/>
      <c r="P7433"/>
      <c r="Q7433"/>
      <c r="R7433"/>
      <c r="S7433"/>
      <c r="T7433"/>
      <c r="U7433"/>
      <c r="V7433"/>
      <c r="W7433"/>
      <c r="X7433"/>
      <c r="Y7433"/>
    </row>
    <row r="7434" spans="1:25" s="17" customFormat="1" ht="33.75" x14ac:dyDescent="0.25">
      <c r="A7434" s="20">
        <v>7433</v>
      </c>
      <c r="B7434" s="51" t="s">
        <v>20350</v>
      </c>
      <c r="C7434" s="22">
        <v>46691731</v>
      </c>
      <c r="D7434" s="20" t="s">
        <v>20351</v>
      </c>
      <c r="E7434" s="51" t="s">
        <v>20352</v>
      </c>
      <c r="F7434" s="60" t="s">
        <v>30</v>
      </c>
      <c r="G7434" s="60" t="s">
        <v>19890</v>
      </c>
      <c r="H7434" s="60" t="s">
        <v>19891</v>
      </c>
      <c r="I7434" s="60" t="s">
        <v>6</v>
      </c>
      <c r="J7434" s="7"/>
      <c r="K7434" s="65"/>
      <c r="L7434" s="7">
        <v>43483</v>
      </c>
      <c r="M7434" s="64">
        <v>176540</v>
      </c>
      <c r="N7434" s="64">
        <v>176540</v>
      </c>
      <c r="O7434" s="72"/>
      <c r="P7434"/>
      <c r="Q7434"/>
      <c r="R7434"/>
      <c r="S7434"/>
      <c r="T7434"/>
      <c r="U7434"/>
      <c r="V7434"/>
      <c r="W7434"/>
      <c r="X7434"/>
      <c r="Y7434"/>
    </row>
    <row r="7435" spans="1:25" s="17" customFormat="1" ht="33.75" x14ac:dyDescent="0.25">
      <c r="A7435" s="20">
        <v>7434</v>
      </c>
      <c r="B7435" s="51" t="s">
        <v>3868</v>
      </c>
      <c r="C7435" s="22">
        <v>630756</v>
      </c>
      <c r="D7435" s="20" t="s">
        <v>20353</v>
      </c>
      <c r="E7435" s="51" t="s">
        <v>20354</v>
      </c>
      <c r="F7435" s="60" t="s">
        <v>30</v>
      </c>
      <c r="G7435" s="60" t="s">
        <v>19890</v>
      </c>
      <c r="H7435" s="60" t="s">
        <v>19891</v>
      </c>
      <c r="I7435" s="60" t="s">
        <v>6</v>
      </c>
      <c r="J7435" s="7"/>
      <c r="K7435" s="65"/>
      <c r="L7435" s="7">
        <v>43482</v>
      </c>
      <c r="M7435" s="64">
        <v>47850</v>
      </c>
      <c r="N7435" s="64">
        <v>0</v>
      </c>
      <c r="O7435" s="72"/>
      <c r="P7435"/>
      <c r="Q7435"/>
      <c r="R7435"/>
      <c r="S7435"/>
      <c r="T7435"/>
      <c r="U7435"/>
      <c r="V7435"/>
      <c r="W7435"/>
      <c r="X7435"/>
      <c r="Y7435"/>
    </row>
    <row r="7436" spans="1:25" s="17" customFormat="1" x14ac:dyDescent="0.25">
      <c r="A7436" s="20">
        <v>7435</v>
      </c>
      <c r="B7436" s="51" t="s">
        <v>20355</v>
      </c>
      <c r="C7436" s="22">
        <v>31878628</v>
      </c>
      <c r="D7436" s="20" t="s">
        <v>20356</v>
      </c>
      <c r="E7436" s="51" t="s">
        <v>20357</v>
      </c>
      <c r="F7436" s="60" t="s">
        <v>30</v>
      </c>
      <c r="G7436" s="60" t="s">
        <v>19890</v>
      </c>
      <c r="H7436" s="60" t="s">
        <v>19891</v>
      </c>
      <c r="I7436" s="60" t="s">
        <v>6</v>
      </c>
      <c r="J7436" s="7"/>
      <c r="K7436" s="65"/>
      <c r="L7436" s="7">
        <v>43482</v>
      </c>
      <c r="M7436" s="64">
        <v>139050</v>
      </c>
      <c r="N7436" s="64">
        <v>0</v>
      </c>
      <c r="O7436" s="72"/>
      <c r="P7436"/>
      <c r="Q7436"/>
      <c r="R7436"/>
      <c r="S7436"/>
      <c r="T7436"/>
      <c r="U7436"/>
      <c r="V7436"/>
      <c r="W7436"/>
      <c r="X7436"/>
      <c r="Y7436"/>
    </row>
    <row r="7437" spans="1:25" s="17" customFormat="1" x14ac:dyDescent="0.25">
      <c r="A7437" s="20">
        <v>7436</v>
      </c>
      <c r="B7437" s="51" t="s">
        <v>20358</v>
      </c>
      <c r="C7437" s="22">
        <v>45018928</v>
      </c>
      <c r="D7437" s="20" t="s">
        <v>20359</v>
      </c>
      <c r="E7437" s="51" t="s">
        <v>20360</v>
      </c>
      <c r="F7437" s="60" t="s">
        <v>10</v>
      </c>
      <c r="G7437" s="60" t="s">
        <v>19890</v>
      </c>
      <c r="H7437" s="60" t="s">
        <v>19891</v>
      </c>
      <c r="I7437" s="60" t="s">
        <v>6</v>
      </c>
      <c r="J7437" s="7"/>
      <c r="K7437" s="65"/>
      <c r="L7437" s="7">
        <v>43543</v>
      </c>
      <c r="M7437" s="64">
        <v>119441.5</v>
      </c>
      <c r="N7437" s="64">
        <v>0</v>
      </c>
      <c r="O7437" s="72"/>
      <c r="P7437"/>
      <c r="Q7437"/>
      <c r="R7437"/>
      <c r="S7437"/>
      <c r="T7437"/>
      <c r="U7437"/>
      <c r="V7437"/>
      <c r="W7437"/>
      <c r="X7437"/>
      <c r="Y7437"/>
    </row>
    <row r="7438" spans="1:25" s="17" customFormat="1" ht="22.5" x14ac:dyDescent="0.25">
      <c r="A7438" s="20">
        <v>7437</v>
      </c>
      <c r="B7438" s="51" t="s">
        <v>20361</v>
      </c>
      <c r="C7438" s="22">
        <v>36839248</v>
      </c>
      <c r="D7438" s="20" t="s">
        <v>20362</v>
      </c>
      <c r="E7438" s="51" t="s">
        <v>20363</v>
      </c>
      <c r="F7438" s="60" t="s">
        <v>30</v>
      </c>
      <c r="G7438" s="60" t="s">
        <v>19890</v>
      </c>
      <c r="H7438" s="60" t="s">
        <v>19891</v>
      </c>
      <c r="I7438" s="60" t="s">
        <v>6</v>
      </c>
      <c r="J7438" s="7"/>
      <c r="K7438" s="65"/>
      <c r="L7438" s="7">
        <v>43483</v>
      </c>
      <c r="M7438" s="64">
        <v>168995</v>
      </c>
      <c r="N7438" s="64">
        <v>168995</v>
      </c>
      <c r="O7438" s="72"/>
      <c r="P7438"/>
      <c r="Q7438"/>
      <c r="R7438"/>
      <c r="S7438"/>
      <c r="T7438"/>
      <c r="U7438"/>
      <c r="V7438"/>
      <c r="W7438"/>
      <c r="X7438"/>
      <c r="Y7438"/>
    </row>
    <row r="7439" spans="1:25" s="17" customFormat="1" x14ac:dyDescent="0.25">
      <c r="A7439" s="20">
        <v>7438</v>
      </c>
      <c r="B7439" s="51" t="s">
        <v>20364</v>
      </c>
      <c r="C7439" s="22">
        <v>46211641</v>
      </c>
      <c r="D7439" s="20" t="s">
        <v>20365</v>
      </c>
      <c r="E7439" s="51" t="s">
        <v>20043</v>
      </c>
      <c r="F7439" s="60" t="s">
        <v>37</v>
      </c>
      <c r="G7439" s="60" t="s">
        <v>19890</v>
      </c>
      <c r="H7439" s="60" t="s">
        <v>19891</v>
      </c>
      <c r="I7439" s="60" t="s">
        <v>6</v>
      </c>
      <c r="J7439" s="7"/>
      <c r="K7439" s="65"/>
      <c r="L7439" s="7">
        <v>43552</v>
      </c>
      <c r="M7439" s="64">
        <v>195900</v>
      </c>
      <c r="N7439" s="64">
        <v>0</v>
      </c>
      <c r="O7439" s="72"/>
      <c r="P7439"/>
      <c r="Q7439"/>
      <c r="R7439"/>
      <c r="S7439"/>
      <c r="T7439"/>
      <c r="U7439"/>
      <c r="V7439"/>
      <c r="W7439"/>
      <c r="X7439"/>
      <c r="Y7439"/>
    </row>
    <row r="7440" spans="1:25" s="17" customFormat="1" x14ac:dyDescent="0.25">
      <c r="A7440" s="20">
        <v>7439</v>
      </c>
      <c r="B7440" s="51" t="s">
        <v>20366</v>
      </c>
      <c r="C7440" s="22">
        <v>51122413</v>
      </c>
      <c r="D7440" s="20" t="s">
        <v>20367</v>
      </c>
      <c r="E7440" s="51" t="s">
        <v>20368</v>
      </c>
      <c r="F7440" s="60" t="s">
        <v>10</v>
      </c>
      <c r="G7440" s="60" t="s">
        <v>19890</v>
      </c>
      <c r="H7440" s="60" t="s">
        <v>19891</v>
      </c>
      <c r="I7440" s="60" t="s">
        <v>6</v>
      </c>
      <c r="J7440" s="7"/>
      <c r="K7440" s="65"/>
      <c r="L7440" s="7">
        <v>43522</v>
      </c>
      <c r="M7440" s="64">
        <v>200000</v>
      </c>
      <c r="N7440" s="64">
        <v>0</v>
      </c>
      <c r="O7440" s="72"/>
      <c r="P7440"/>
      <c r="Q7440"/>
      <c r="R7440"/>
      <c r="S7440"/>
      <c r="T7440"/>
      <c r="U7440"/>
      <c r="V7440"/>
      <c r="W7440"/>
      <c r="X7440"/>
      <c r="Y7440"/>
    </row>
    <row r="7441" spans="1:25" s="17" customFormat="1" x14ac:dyDescent="0.25">
      <c r="A7441" s="20">
        <v>7440</v>
      </c>
      <c r="B7441" s="51" t="s">
        <v>20369</v>
      </c>
      <c r="C7441" s="22">
        <v>33180865</v>
      </c>
      <c r="D7441" s="20" t="s">
        <v>20370</v>
      </c>
      <c r="E7441" s="51" t="s">
        <v>20371</v>
      </c>
      <c r="F7441" s="60" t="s">
        <v>26</v>
      </c>
      <c r="G7441" s="60" t="s">
        <v>19890</v>
      </c>
      <c r="H7441" s="60" t="s">
        <v>19891</v>
      </c>
      <c r="I7441" s="60" t="s">
        <v>6</v>
      </c>
      <c r="J7441" s="7"/>
      <c r="K7441" s="65"/>
      <c r="L7441" s="7">
        <v>43536</v>
      </c>
      <c r="M7441" s="64">
        <v>26300</v>
      </c>
      <c r="N7441" s="64">
        <v>0</v>
      </c>
      <c r="O7441" s="72"/>
      <c r="P7441"/>
      <c r="Q7441"/>
      <c r="R7441"/>
      <c r="S7441"/>
      <c r="T7441"/>
      <c r="U7441"/>
      <c r="V7441"/>
      <c r="W7441"/>
      <c r="X7441"/>
      <c r="Y7441"/>
    </row>
    <row r="7442" spans="1:25" s="17" customFormat="1" ht="22.5" x14ac:dyDescent="0.25">
      <c r="A7442" s="20">
        <v>7441</v>
      </c>
      <c r="B7442" s="51" t="s">
        <v>20372</v>
      </c>
      <c r="C7442" s="22">
        <v>48337773</v>
      </c>
      <c r="D7442" s="20" t="s">
        <v>20373</v>
      </c>
      <c r="E7442" s="51" t="s">
        <v>20374</v>
      </c>
      <c r="F7442" s="60" t="s">
        <v>37</v>
      </c>
      <c r="G7442" s="60" t="s">
        <v>19890</v>
      </c>
      <c r="H7442" s="60" t="s">
        <v>19891</v>
      </c>
      <c r="I7442" s="60" t="s">
        <v>6</v>
      </c>
      <c r="J7442" s="7"/>
      <c r="K7442" s="65"/>
      <c r="L7442" s="7">
        <v>43522</v>
      </c>
      <c r="M7442" s="64">
        <v>66462.5</v>
      </c>
      <c r="N7442" s="64">
        <v>0</v>
      </c>
      <c r="O7442" s="72"/>
      <c r="P7442"/>
      <c r="Q7442"/>
      <c r="R7442"/>
      <c r="S7442"/>
      <c r="T7442"/>
      <c r="U7442"/>
      <c r="V7442"/>
      <c r="W7442"/>
      <c r="X7442"/>
      <c r="Y7442"/>
    </row>
    <row r="7443" spans="1:25" s="17" customFormat="1" x14ac:dyDescent="0.25">
      <c r="A7443" s="20">
        <v>7442</v>
      </c>
      <c r="B7443" s="51" t="s">
        <v>20375</v>
      </c>
      <c r="C7443" s="22">
        <v>46890025</v>
      </c>
      <c r="D7443" s="20" t="s">
        <v>20376</v>
      </c>
      <c r="E7443" s="51" t="s">
        <v>20043</v>
      </c>
      <c r="F7443" s="60" t="s">
        <v>37</v>
      </c>
      <c r="G7443" s="60" t="s">
        <v>19890</v>
      </c>
      <c r="H7443" s="60" t="s">
        <v>19891</v>
      </c>
      <c r="I7443" s="60" t="s">
        <v>6</v>
      </c>
      <c r="J7443" s="7"/>
      <c r="K7443" s="65"/>
      <c r="L7443" s="7">
        <v>43768</v>
      </c>
      <c r="M7443" s="64">
        <v>157854.15</v>
      </c>
      <c r="N7443" s="64">
        <v>0</v>
      </c>
      <c r="O7443" s="72"/>
      <c r="P7443"/>
      <c r="Q7443"/>
      <c r="R7443"/>
      <c r="S7443"/>
      <c r="T7443"/>
      <c r="U7443"/>
      <c r="V7443"/>
      <c r="W7443"/>
      <c r="X7443"/>
      <c r="Y7443"/>
    </row>
    <row r="7444" spans="1:25" s="17" customFormat="1" x14ac:dyDescent="0.25">
      <c r="A7444" s="20">
        <v>7443</v>
      </c>
      <c r="B7444" s="51" t="s">
        <v>20377</v>
      </c>
      <c r="C7444" s="22">
        <v>46425209</v>
      </c>
      <c r="D7444" s="20" t="s">
        <v>20378</v>
      </c>
      <c r="E7444" s="51" t="s">
        <v>20169</v>
      </c>
      <c r="F7444" s="60" t="s">
        <v>10</v>
      </c>
      <c r="G7444" s="60" t="s">
        <v>19890</v>
      </c>
      <c r="H7444" s="60" t="s">
        <v>19891</v>
      </c>
      <c r="I7444" s="60" t="s">
        <v>6</v>
      </c>
      <c r="J7444" s="7"/>
      <c r="K7444" s="65"/>
      <c r="L7444" s="7">
        <v>43531</v>
      </c>
      <c r="M7444" s="64">
        <v>200000</v>
      </c>
      <c r="N7444" s="64">
        <v>0</v>
      </c>
      <c r="O7444" s="72"/>
      <c r="P7444"/>
      <c r="Q7444"/>
      <c r="R7444"/>
      <c r="S7444"/>
      <c r="T7444"/>
      <c r="U7444"/>
      <c r="V7444"/>
      <c r="W7444"/>
      <c r="X7444"/>
      <c r="Y7444"/>
    </row>
    <row r="7445" spans="1:25" s="17" customFormat="1" x14ac:dyDescent="0.25">
      <c r="A7445" s="20">
        <v>7444</v>
      </c>
      <c r="B7445" s="51" t="s">
        <v>20379</v>
      </c>
      <c r="C7445" s="22">
        <v>51156253</v>
      </c>
      <c r="D7445" s="20" t="s">
        <v>20380</v>
      </c>
      <c r="E7445" s="51" t="s">
        <v>20381</v>
      </c>
      <c r="F7445" s="60" t="s">
        <v>10</v>
      </c>
      <c r="G7445" s="60" t="s">
        <v>19890</v>
      </c>
      <c r="H7445" s="60" t="s">
        <v>19891</v>
      </c>
      <c r="I7445" s="60" t="s">
        <v>6</v>
      </c>
      <c r="J7445" s="7"/>
      <c r="K7445" s="65"/>
      <c r="L7445" s="7">
        <v>43552</v>
      </c>
      <c r="M7445" s="64">
        <v>73205</v>
      </c>
      <c r="N7445" s="64">
        <v>0</v>
      </c>
      <c r="O7445" s="72"/>
      <c r="P7445"/>
      <c r="Q7445"/>
      <c r="R7445"/>
      <c r="S7445"/>
      <c r="T7445"/>
      <c r="U7445"/>
      <c r="V7445"/>
      <c r="W7445"/>
      <c r="X7445"/>
      <c r="Y7445"/>
    </row>
    <row r="7446" spans="1:25" s="17" customFormat="1" x14ac:dyDescent="0.25">
      <c r="A7446" s="20">
        <v>7445</v>
      </c>
      <c r="B7446" s="51" t="s">
        <v>20382</v>
      </c>
      <c r="C7446" s="22">
        <v>46614656</v>
      </c>
      <c r="D7446" s="20" t="s">
        <v>20383</v>
      </c>
      <c r="E7446" s="51" t="s">
        <v>20043</v>
      </c>
      <c r="F7446" s="60" t="s">
        <v>37</v>
      </c>
      <c r="G7446" s="60" t="s">
        <v>19890</v>
      </c>
      <c r="H7446" s="60" t="s">
        <v>19891</v>
      </c>
      <c r="I7446" s="60" t="s">
        <v>6</v>
      </c>
      <c r="J7446" s="7"/>
      <c r="K7446" s="65"/>
      <c r="L7446" s="7">
        <v>43517</v>
      </c>
      <c r="M7446" s="64">
        <v>33045</v>
      </c>
      <c r="N7446" s="64">
        <v>0</v>
      </c>
      <c r="O7446" s="72"/>
      <c r="P7446"/>
      <c r="Q7446"/>
      <c r="R7446"/>
      <c r="S7446"/>
      <c r="T7446"/>
      <c r="U7446"/>
      <c r="V7446"/>
      <c r="W7446"/>
      <c r="X7446"/>
      <c r="Y7446"/>
    </row>
    <row r="7447" spans="1:25" s="17" customFormat="1" ht="22.5" x14ac:dyDescent="0.25">
      <c r="A7447" s="20">
        <v>7446</v>
      </c>
      <c r="B7447" s="51" t="s">
        <v>20384</v>
      </c>
      <c r="C7447" s="22">
        <v>32981422</v>
      </c>
      <c r="D7447" s="20" t="s">
        <v>20385</v>
      </c>
      <c r="E7447" s="51" t="s">
        <v>20169</v>
      </c>
      <c r="F7447" s="60" t="s">
        <v>10</v>
      </c>
      <c r="G7447" s="60" t="s">
        <v>19890</v>
      </c>
      <c r="H7447" s="60" t="s">
        <v>19891</v>
      </c>
      <c r="I7447" s="60" t="s">
        <v>6</v>
      </c>
      <c r="J7447" s="7"/>
      <c r="K7447" s="65"/>
      <c r="L7447" s="7">
        <v>43543</v>
      </c>
      <c r="M7447" s="64">
        <v>49925</v>
      </c>
      <c r="N7447" s="64">
        <v>0</v>
      </c>
      <c r="O7447" s="72"/>
      <c r="P7447"/>
      <c r="Q7447"/>
      <c r="R7447"/>
      <c r="S7447"/>
      <c r="T7447"/>
      <c r="U7447"/>
      <c r="V7447"/>
      <c r="W7447"/>
      <c r="X7447"/>
      <c r="Y7447"/>
    </row>
    <row r="7448" spans="1:25" s="17" customFormat="1" ht="22.5" x14ac:dyDescent="0.25">
      <c r="A7448" s="20">
        <v>7447</v>
      </c>
      <c r="B7448" s="51" t="s">
        <v>20386</v>
      </c>
      <c r="C7448" s="22">
        <v>41495667</v>
      </c>
      <c r="D7448" s="20" t="s">
        <v>20387</v>
      </c>
      <c r="E7448" s="51" t="s">
        <v>20388</v>
      </c>
      <c r="F7448" s="60" t="s">
        <v>26</v>
      </c>
      <c r="G7448" s="60" t="s">
        <v>19890</v>
      </c>
      <c r="H7448" s="60" t="s">
        <v>19891</v>
      </c>
      <c r="I7448" s="60" t="s">
        <v>6</v>
      </c>
      <c r="J7448" s="7"/>
      <c r="K7448" s="65"/>
      <c r="L7448" s="7">
        <v>43522</v>
      </c>
      <c r="M7448" s="64">
        <v>195685</v>
      </c>
      <c r="N7448" s="64">
        <v>127303.5</v>
      </c>
      <c r="O7448" s="72"/>
      <c r="P7448"/>
      <c r="Q7448"/>
      <c r="R7448"/>
      <c r="S7448"/>
      <c r="T7448"/>
      <c r="U7448"/>
      <c r="V7448"/>
      <c r="W7448"/>
      <c r="X7448"/>
      <c r="Y7448"/>
    </row>
    <row r="7449" spans="1:25" s="17" customFormat="1" x14ac:dyDescent="0.25">
      <c r="A7449" s="20">
        <v>7448</v>
      </c>
      <c r="B7449" s="51" t="s">
        <v>20389</v>
      </c>
      <c r="C7449" s="22">
        <v>43898823</v>
      </c>
      <c r="D7449" s="20" t="s">
        <v>20390</v>
      </c>
      <c r="E7449" s="51" t="s">
        <v>20391</v>
      </c>
      <c r="F7449" s="60" t="s">
        <v>30</v>
      </c>
      <c r="G7449" s="60" t="s">
        <v>19890</v>
      </c>
      <c r="H7449" s="60" t="s">
        <v>19891</v>
      </c>
      <c r="I7449" s="60" t="s">
        <v>6</v>
      </c>
      <c r="J7449" s="7"/>
      <c r="K7449" s="65"/>
      <c r="L7449" s="7">
        <v>43512</v>
      </c>
      <c r="M7449" s="64">
        <v>180460</v>
      </c>
      <c r="N7449" s="64">
        <v>98200</v>
      </c>
      <c r="O7449" s="72"/>
      <c r="P7449"/>
      <c r="Q7449"/>
      <c r="R7449"/>
      <c r="S7449"/>
      <c r="T7449"/>
      <c r="U7449"/>
      <c r="V7449"/>
      <c r="W7449"/>
      <c r="X7449"/>
      <c r="Y7449"/>
    </row>
    <row r="7450" spans="1:25" s="17" customFormat="1" ht="22.5" x14ac:dyDescent="0.25">
      <c r="A7450" s="20">
        <v>7449</v>
      </c>
      <c r="B7450" s="51" t="s">
        <v>4307</v>
      </c>
      <c r="C7450" s="22">
        <v>37810073</v>
      </c>
      <c r="D7450" s="20" t="s">
        <v>20392</v>
      </c>
      <c r="E7450" s="51" t="s">
        <v>20393</v>
      </c>
      <c r="F7450" s="60" t="s">
        <v>30</v>
      </c>
      <c r="G7450" s="60" t="s">
        <v>19890</v>
      </c>
      <c r="H7450" s="60" t="s">
        <v>19891</v>
      </c>
      <c r="I7450" s="60" t="s">
        <v>6</v>
      </c>
      <c r="J7450" s="7"/>
      <c r="K7450" s="65"/>
      <c r="L7450" s="7">
        <v>43614</v>
      </c>
      <c r="M7450" s="64">
        <v>73650</v>
      </c>
      <c r="N7450" s="64">
        <v>0</v>
      </c>
      <c r="O7450" s="72"/>
      <c r="P7450"/>
      <c r="Q7450"/>
      <c r="R7450"/>
      <c r="S7450"/>
      <c r="T7450"/>
      <c r="U7450"/>
      <c r="V7450"/>
      <c r="W7450"/>
      <c r="X7450"/>
      <c r="Y7450"/>
    </row>
    <row r="7451" spans="1:25" s="17" customFormat="1" ht="33.75" x14ac:dyDescent="0.25">
      <c r="A7451" s="20">
        <v>7450</v>
      </c>
      <c r="B7451" s="51" t="s">
        <v>20394</v>
      </c>
      <c r="C7451" s="22">
        <v>42318823</v>
      </c>
      <c r="D7451" s="20" t="s">
        <v>20395</v>
      </c>
      <c r="E7451" s="51" t="s">
        <v>19924</v>
      </c>
      <c r="F7451" s="60" t="s">
        <v>10</v>
      </c>
      <c r="G7451" s="60" t="s">
        <v>19890</v>
      </c>
      <c r="H7451" s="60" t="s">
        <v>19891</v>
      </c>
      <c r="I7451" s="60" t="s">
        <v>23325</v>
      </c>
      <c r="J7451" s="7">
        <v>43363</v>
      </c>
      <c r="K7451" s="65" t="s">
        <v>23425</v>
      </c>
      <c r="L7451" s="7"/>
      <c r="M7451" s="64"/>
      <c r="N7451" s="64"/>
      <c r="O7451" s="72"/>
      <c r="P7451"/>
      <c r="Q7451"/>
      <c r="R7451"/>
      <c r="S7451"/>
      <c r="T7451"/>
      <c r="U7451"/>
      <c r="V7451"/>
      <c r="W7451"/>
      <c r="X7451"/>
      <c r="Y7451"/>
    </row>
    <row r="7452" spans="1:25" s="17" customFormat="1" ht="22.5" x14ac:dyDescent="0.25">
      <c r="A7452" s="20">
        <v>7451</v>
      </c>
      <c r="B7452" s="51" t="s">
        <v>16266</v>
      </c>
      <c r="C7452" s="22">
        <v>317896</v>
      </c>
      <c r="D7452" s="20" t="s">
        <v>20396</v>
      </c>
      <c r="E7452" s="51" t="s">
        <v>20397</v>
      </c>
      <c r="F7452" s="60" t="s">
        <v>26</v>
      </c>
      <c r="G7452" s="60" t="s">
        <v>18654</v>
      </c>
      <c r="H7452" s="60" t="s">
        <v>18655</v>
      </c>
      <c r="I7452" s="60" t="s">
        <v>23420</v>
      </c>
      <c r="J7452" s="7"/>
      <c r="K7452" s="65"/>
      <c r="L7452" s="7"/>
      <c r="M7452" s="64"/>
      <c r="N7452" s="64"/>
      <c r="O7452" s="72"/>
      <c r="P7452"/>
      <c r="Q7452"/>
      <c r="R7452"/>
      <c r="S7452"/>
      <c r="T7452"/>
      <c r="U7452"/>
      <c r="V7452"/>
      <c r="W7452"/>
      <c r="X7452"/>
      <c r="Y7452"/>
    </row>
    <row r="7453" spans="1:25" s="17" customFormat="1" ht="22.5" x14ac:dyDescent="0.25">
      <c r="A7453" s="20">
        <v>7452</v>
      </c>
      <c r="B7453" s="51" t="s">
        <v>15865</v>
      </c>
      <c r="C7453" s="22">
        <v>332721</v>
      </c>
      <c r="D7453" s="20" t="s">
        <v>20398</v>
      </c>
      <c r="E7453" s="51" t="s">
        <v>20399</v>
      </c>
      <c r="F7453" s="60" t="s">
        <v>16</v>
      </c>
      <c r="G7453" s="60" t="s">
        <v>18654</v>
      </c>
      <c r="H7453" s="60" t="s">
        <v>18655</v>
      </c>
      <c r="I7453" s="60" t="s">
        <v>23420</v>
      </c>
      <c r="J7453" s="7"/>
      <c r="K7453" s="65"/>
      <c r="L7453" s="7"/>
      <c r="M7453" s="64"/>
      <c r="N7453" s="64"/>
      <c r="O7453" s="72"/>
      <c r="P7453"/>
      <c r="Q7453"/>
      <c r="R7453"/>
      <c r="S7453"/>
      <c r="T7453"/>
      <c r="U7453"/>
      <c r="V7453"/>
      <c r="W7453"/>
      <c r="X7453"/>
      <c r="Y7453"/>
    </row>
    <row r="7454" spans="1:25" s="17" customFormat="1" ht="22.5" x14ac:dyDescent="0.25">
      <c r="A7454" s="20">
        <v>7453</v>
      </c>
      <c r="B7454" s="51" t="s">
        <v>18077</v>
      </c>
      <c r="C7454" s="22">
        <v>327069</v>
      </c>
      <c r="D7454" s="20" t="s">
        <v>20400</v>
      </c>
      <c r="E7454" s="51" t="s">
        <v>20401</v>
      </c>
      <c r="F7454" s="60" t="s">
        <v>16</v>
      </c>
      <c r="G7454" s="60" t="s">
        <v>18654</v>
      </c>
      <c r="H7454" s="60" t="s">
        <v>18655</v>
      </c>
      <c r="I7454" s="60" t="s">
        <v>23325</v>
      </c>
      <c r="J7454" s="7">
        <v>43515</v>
      </c>
      <c r="K7454" s="65" t="s">
        <v>23425</v>
      </c>
      <c r="L7454" s="7"/>
      <c r="M7454" s="64"/>
      <c r="N7454" s="64"/>
      <c r="O7454" s="72"/>
      <c r="P7454"/>
      <c r="Q7454"/>
      <c r="R7454"/>
      <c r="S7454"/>
      <c r="T7454"/>
      <c r="U7454"/>
      <c r="V7454"/>
      <c r="W7454"/>
      <c r="X7454"/>
      <c r="Y7454"/>
    </row>
    <row r="7455" spans="1:25" s="17" customFormat="1" ht="22.5" x14ac:dyDescent="0.25">
      <c r="A7455" s="20">
        <v>7454</v>
      </c>
      <c r="B7455" s="51" t="s">
        <v>17996</v>
      </c>
      <c r="C7455" s="22">
        <v>309214</v>
      </c>
      <c r="D7455" s="20" t="s">
        <v>20402</v>
      </c>
      <c r="E7455" s="51" t="s">
        <v>20403</v>
      </c>
      <c r="F7455" s="60" t="s">
        <v>3</v>
      </c>
      <c r="G7455" s="60" t="s">
        <v>18654</v>
      </c>
      <c r="H7455" s="60" t="s">
        <v>18655</v>
      </c>
      <c r="I7455" s="60" t="s">
        <v>23420</v>
      </c>
      <c r="J7455" s="7"/>
      <c r="K7455" s="65"/>
      <c r="L7455" s="7"/>
      <c r="M7455" s="64"/>
      <c r="N7455" s="64"/>
      <c r="O7455" s="72"/>
      <c r="P7455"/>
      <c r="Q7455"/>
      <c r="R7455"/>
      <c r="S7455"/>
      <c r="T7455"/>
      <c r="U7455"/>
      <c r="V7455"/>
      <c r="W7455"/>
      <c r="X7455"/>
      <c r="Y7455"/>
    </row>
    <row r="7456" spans="1:25" s="17" customFormat="1" ht="22.5" x14ac:dyDescent="0.25">
      <c r="A7456" s="20">
        <v>7455</v>
      </c>
      <c r="B7456" s="51" t="s">
        <v>5689</v>
      </c>
      <c r="C7456" s="22">
        <v>309532</v>
      </c>
      <c r="D7456" s="20" t="s">
        <v>20404</v>
      </c>
      <c r="E7456" s="51" t="s">
        <v>20405</v>
      </c>
      <c r="F7456" s="60" t="s">
        <v>56</v>
      </c>
      <c r="G7456" s="60" t="s">
        <v>18654</v>
      </c>
      <c r="H7456" s="60" t="s">
        <v>18655</v>
      </c>
      <c r="I7456" s="60" t="s">
        <v>23325</v>
      </c>
      <c r="J7456" s="7">
        <v>43654</v>
      </c>
      <c r="K7456" s="65" t="s">
        <v>23422</v>
      </c>
      <c r="L7456" s="7"/>
      <c r="M7456" s="64"/>
      <c r="N7456" s="64"/>
      <c r="O7456" s="72"/>
      <c r="P7456"/>
      <c r="Q7456"/>
      <c r="R7456"/>
      <c r="S7456"/>
      <c r="T7456"/>
      <c r="U7456"/>
      <c r="V7456"/>
      <c r="W7456"/>
      <c r="X7456"/>
      <c r="Y7456"/>
    </row>
    <row r="7457" spans="1:25" s="17" customFormat="1" ht="22.5" x14ac:dyDescent="0.25">
      <c r="A7457" s="20">
        <v>7456</v>
      </c>
      <c r="B7457" s="51" t="s">
        <v>19364</v>
      </c>
      <c r="C7457" s="22">
        <v>322431</v>
      </c>
      <c r="D7457" s="20" t="s">
        <v>20406</v>
      </c>
      <c r="E7457" s="51" t="s">
        <v>20407</v>
      </c>
      <c r="F7457" s="60" t="s">
        <v>16</v>
      </c>
      <c r="G7457" s="60" t="s">
        <v>18654</v>
      </c>
      <c r="H7457" s="60" t="s">
        <v>18655</v>
      </c>
      <c r="I7457" s="60" t="s">
        <v>6</v>
      </c>
      <c r="J7457" s="7"/>
      <c r="K7457" s="65"/>
      <c r="L7457" s="7">
        <v>43642</v>
      </c>
      <c r="M7457" s="64">
        <v>106106.62</v>
      </c>
      <c r="N7457" s="64">
        <v>0</v>
      </c>
      <c r="O7457" s="72"/>
      <c r="P7457"/>
      <c r="Q7457"/>
      <c r="R7457"/>
      <c r="S7457"/>
      <c r="T7457"/>
      <c r="U7457"/>
      <c r="V7457"/>
      <c r="W7457"/>
      <c r="X7457"/>
      <c r="Y7457"/>
    </row>
    <row r="7458" spans="1:25" s="17" customFormat="1" ht="67.5" x14ac:dyDescent="0.25">
      <c r="A7458" s="20">
        <v>7457</v>
      </c>
      <c r="B7458" s="51" t="s">
        <v>19608</v>
      </c>
      <c r="C7458" s="22">
        <v>317969</v>
      </c>
      <c r="D7458" s="20" t="s">
        <v>20408</v>
      </c>
      <c r="E7458" s="51" t="s">
        <v>20409</v>
      </c>
      <c r="F7458" s="60" t="s">
        <v>26</v>
      </c>
      <c r="G7458" s="60" t="s">
        <v>18654</v>
      </c>
      <c r="H7458" s="60" t="s">
        <v>18655</v>
      </c>
      <c r="I7458" s="60" t="s">
        <v>23420</v>
      </c>
      <c r="J7458" s="7"/>
      <c r="K7458" s="65"/>
      <c r="L7458" s="7"/>
      <c r="M7458" s="64"/>
      <c r="N7458" s="64"/>
      <c r="O7458" s="72"/>
      <c r="P7458"/>
      <c r="Q7458"/>
      <c r="R7458"/>
      <c r="S7458"/>
      <c r="T7458"/>
      <c r="U7458"/>
      <c r="V7458"/>
      <c r="W7458"/>
      <c r="X7458"/>
      <c r="Y7458"/>
    </row>
    <row r="7459" spans="1:25" s="17" customFormat="1" ht="22.5" x14ac:dyDescent="0.25">
      <c r="A7459" s="20">
        <v>7458</v>
      </c>
      <c r="B7459" s="51" t="s">
        <v>5382</v>
      </c>
      <c r="C7459" s="22">
        <v>328308</v>
      </c>
      <c r="D7459" s="20" t="s">
        <v>20410</v>
      </c>
      <c r="E7459" s="51" t="s">
        <v>20411</v>
      </c>
      <c r="F7459" s="60" t="s">
        <v>37</v>
      </c>
      <c r="G7459" s="60" t="s">
        <v>18654</v>
      </c>
      <c r="H7459" s="60" t="s">
        <v>18655</v>
      </c>
      <c r="I7459" s="60" t="s">
        <v>23325</v>
      </c>
      <c r="J7459" s="7">
        <v>43515</v>
      </c>
      <c r="K7459" s="65" t="s">
        <v>23425</v>
      </c>
      <c r="L7459" s="7"/>
      <c r="M7459" s="64"/>
      <c r="N7459" s="64"/>
      <c r="O7459" s="72"/>
      <c r="P7459"/>
      <c r="Q7459"/>
      <c r="R7459"/>
      <c r="S7459"/>
      <c r="T7459"/>
      <c r="U7459"/>
      <c r="V7459"/>
      <c r="W7459"/>
      <c r="X7459"/>
      <c r="Y7459"/>
    </row>
    <row r="7460" spans="1:25" s="17" customFormat="1" ht="22.5" x14ac:dyDescent="0.25">
      <c r="A7460" s="20">
        <v>7459</v>
      </c>
      <c r="B7460" s="51" t="s">
        <v>20412</v>
      </c>
      <c r="C7460" s="22">
        <v>692352</v>
      </c>
      <c r="D7460" s="20" t="s">
        <v>20413</v>
      </c>
      <c r="E7460" s="51" t="s">
        <v>20414</v>
      </c>
      <c r="F7460" s="60" t="s">
        <v>26</v>
      </c>
      <c r="G7460" s="60" t="s">
        <v>18654</v>
      </c>
      <c r="H7460" s="60" t="s">
        <v>18655</v>
      </c>
      <c r="I7460" s="60" t="s">
        <v>6</v>
      </c>
      <c r="J7460" s="7"/>
      <c r="K7460" s="65"/>
      <c r="L7460" s="7">
        <v>43649</v>
      </c>
      <c r="M7460" s="64">
        <v>80571.47</v>
      </c>
      <c r="N7460" s="64">
        <v>0</v>
      </c>
      <c r="O7460" s="72"/>
      <c r="P7460"/>
      <c r="Q7460"/>
      <c r="R7460"/>
      <c r="S7460"/>
      <c r="T7460"/>
      <c r="U7460"/>
      <c r="V7460"/>
      <c r="W7460"/>
      <c r="X7460"/>
      <c r="Y7460"/>
    </row>
    <row r="7461" spans="1:25" s="17" customFormat="1" ht="33.75" x14ac:dyDescent="0.25">
      <c r="A7461" s="20">
        <v>7460</v>
      </c>
      <c r="B7461" s="51" t="s">
        <v>16356</v>
      </c>
      <c r="C7461" s="22">
        <v>322997</v>
      </c>
      <c r="D7461" s="20" t="s">
        <v>20415</v>
      </c>
      <c r="E7461" s="51" t="s">
        <v>20416</v>
      </c>
      <c r="F7461" s="60" t="s">
        <v>16</v>
      </c>
      <c r="G7461" s="60" t="s">
        <v>18654</v>
      </c>
      <c r="H7461" s="60" t="s">
        <v>18655</v>
      </c>
      <c r="I7461" s="60" t="s">
        <v>23325</v>
      </c>
      <c r="J7461" s="7">
        <v>43515</v>
      </c>
      <c r="K7461" s="65" t="s">
        <v>23425</v>
      </c>
      <c r="L7461" s="7"/>
      <c r="M7461" s="64"/>
      <c r="N7461" s="64"/>
      <c r="O7461" s="72"/>
      <c r="P7461"/>
      <c r="Q7461"/>
      <c r="R7461"/>
      <c r="S7461"/>
      <c r="T7461"/>
      <c r="U7461"/>
      <c r="V7461"/>
      <c r="W7461"/>
      <c r="X7461"/>
      <c r="Y7461"/>
    </row>
    <row r="7462" spans="1:25" s="17" customFormat="1" ht="22.5" x14ac:dyDescent="0.25">
      <c r="A7462" s="20">
        <v>7461</v>
      </c>
      <c r="B7462" s="51" t="s">
        <v>16153</v>
      </c>
      <c r="C7462" s="22">
        <v>308838</v>
      </c>
      <c r="D7462" s="20" t="s">
        <v>20417</v>
      </c>
      <c r="E7462" s="51" t="s">
        <v>20418</v>
      </c>
      <c r="F7462" s="60" t="s">
        <v>3</v>
      </c>
      <c r="G7462" s="60" t="s">
        <v>18654</v>
      </c>
      <c r="H7462" s="60" t="s">
        <v>18655</v>
      </c>
      <c r="I7462" s="60" t="s">
        <v>23420</v>
      </c>
      <c r="J7462" s="7"/>
      <c r="K7462" s="65"/>
      <c r="L7462" s="7"/>
      <c r="M7462" s="64"/>
      <c r="N7462" s="64"/>
      <c r="O7462" s="72"/>
      <c r="P7462"/>
      <c r="Q7462"/>
      <c r="R7462"/>
      <c r="S7462"/>
      <c r="T7462"/>
      <c r="U7462"/>
      <c r="V7462"/>
      <c r="W7462"/>
      <c r="X7462"/>
      <c r="Y7462"/>
    </row>
    <row r="7463" spans="1:25" s="17" customFormat="1" ht="33.75" x14ac:dyDescent="0.25">
      <c r="A7463" s="20">
        <v>7462</v>
      </c>
      <c r="B7463" s="51" t="s">
        <v>20419</v>
      </c>
      <c r="C7463" s="22">
        <v>325627</v>
      </c>
      <c r="D7463" s="20" t="s">
        <v>20420</v>
      </c>
      <c r="E7463" s="51" t="s">
        <v>20421</v>
      </c>
      <c r="F7463" s="60" t="s">
        <v>37</v>
      </c>
      <c r="G7463" s="60" t="s">
        <v>18654</v>
      </c>
      <c r="H7463" s="60" t="s">
        <v>18655</v>
      </c>
      <c r="I7463" s="60" t="s">
        <v>6</v>
      </c>
      <c r="J7463" s="7"/>
      <c r="K7463" s="65"/>
      <c r="L7463" s="7">
        <v>43609</v>
      </c>
      <c r="M7463" s="64">
        <v>118740.49</v>
      </c>
      <c r="N7463" s="64">
        <v>0</v>
      </c>
      <c r="O7463" s="72"/>
      <c r="P7463"/>
      <c r="Q7463"/>
      <c r="R7463"/>
      <c r="S7463"/>
      <c r="T7463"/>
      <c r="U7463"/>
      <c r="V7463"/>
      <c r="W7463"/>
      <c r="X7463"/>
      <c r="Y7463"/>
    </row>
    <row r="7464" spans="1:25" s="17" customFormat="1" ht="33.75" x14ac:dyDescent="0.25">
      <c r="A7464" s="20">
        <v>7463</v>
      </c>
      <c r="B7464" s="51" t="s">
        <v>15922</v>
      </c>
      <c r="C7464" s="22">
        <v>325261</v>
      </c>
      <c r="D7464" s="20" t="s">
        <v>20422</v>
      </c>
      <c r="E7464" s="51" t="s">
        <v>20423</v>
      </c>
      <c r="F7464" s="60" t="s">
        <v>37</v>
      </c>
      <c r="G7464" s="60" t="s">
        <v>18654</v>
      </c>
      <c r="H7464" s="60" t="s">
        <v>18655</v>
      </c>
      <c r="I7464" s="60" t="s">
        <v>23325</v>
      </c>
      <c r="J7464" s="7">
        <v>43654</v>
      </c>
      <c r="K7464" s="65" t="s">
        <v>23422</v>
      </c>
      <c r="L7464" s="7"/>
      <c r="M7464" s="64"/>
      <c r="N7464" s="64"/>
      <c r="O7464" s="72"/>
      <c r="P7464"/>
      <c r="Q7464"/>
      <c r="R7464"/>
      <c r="S7464"/>
      <c r="T7464"/>
      <c r="U7464"/>
      <c r="V7464"/>
      <c r="W7464"/>
      <c r="X7464"/>
      <c r="Y7464"/>
    </row>
    <row r="7465" spans="1:25" s="17" customFormat="1" ht="22.5" x14ac:dyDescent="0.25">
      <c r="A7465" s="20">
        <v>7464</v>
      </c>
      <c r="B7465" s="51" t="s">
        <v>20424</v>
      </c>
      <c r="C7465" s="22">
        <v>328286</v>
      </c>
      <c r="D7465" s="20" t="s">
        <v>20425</v>
      </c>
      <c r="E7465" s="51" t="s">
        <v>20426</v>
      </c>
      <c r="F7465" s="60" t="s">
        <v>37</v>
      </c>
      <c r="G7465" s="60" t="s">
        <v>18654</v>
      </c>
      <c r="H7465" s="60" t="s">
        <v>18655</v>
      </c>
      <c r="I7465" s="60" t="s">
        <v>6</v>
      </c>
      <c r="J7465" s="7"/>
      <c r="K7465" s="65"/>
      <c r="L7465" s="7">
        <v>43628</v>
      </c>
      <c r="M7465" s="64">
        <v>137307.9</v>
      </c>
      <c r="N7465" s="64">
        <v>0</v>
      </c>
      <c r="O7465" s="72"/>
      <c r="P7465"/>
      <c r="Q7465"/>
      <c r="R7465"/>
      <c r="S7465"/>
      <c r="T7465"/>
      <c r="U7465"/>
      <c r="V7465"/>
      <c r="W7465"/>
      <c r="X7465"/>
      <c r="Y7465"/>
    </row>
    <row r="7466" spans="1:25" s="17" customFormat="1" x14ac:dyDescent="0.25">
      <c r="A7466" s="20">
        <v>7465</v>
      </c>
      <c r="B7466" s="51" t="s">
        <v>18314</v>
      </c>
      <c r="C7466" s="22">
        <v>307173</v>
      </c>
      <c r="D7466" s="20" t="s">
        <v>20427</v>
      </c>
      <c r="E7466" s="51" t="s">
        <v>20428</v>
      </c>
      <c r="F7466" s="60" t="s">
        <v>3</v>
      </c>
      <c r="G7466" s="60" t="s">
        <v>18654</v>
      </c>
      <c r="H7466" s="60" t="s">
        <v>18655</v>
      </c>
      <c r="I7466" s="60" t="s">
        <v>23420</v>
      </c>
      <c r="J7466" s="7"/>
      <c r="K7466" s="65"/>
      <c r="L7466" s="7"/>
      <c r="M7466" s="64"/>
      <c r="N7466" s="64"/>
      <c r="O7466" s="72"/>
      <c r="P7466"/>
      <c r="Q7466"/>
      <c r="R7466"/>
      <c r="S7466"/>
      <c r="T7466"/>
      <c r="U7466"/>
      <c r="V7466"/>
      <c r="W7466"/>
      <c r="X7466"/>
      <c r="Y7466"/>
    </row>
    <row r="7467" spans="1:25" s="17" customFormat="1" ht="22.5" x14ac:dyDescent="0.25">
      <c r="A7467" s="20">
        <v>7466</v>
      </c>
      <c r="B7467" s="51" t="s">
        <v>16632</v>
      </c>
      <c r="C7467" s="22">
        <v>317489</v>
      </c>
      <c r="D7467" s="20" t="s">
        <v>20429</v>
      </c>
      <c r="E7467" s="51" t="s">
        <v>20430</v>
      </c>
      <c r="F7467" s="60" t="s">
        <v>26</v>
      </c>
      <c r="G7467" s="60" t="s">
        <v>18654</v>
      </c>
      <c r="H7467" s="60" t="s">
        <v>18655</v>
      </c>
      <c r="I7467" s="60" t="s">
        <v>23325</v>
      </c>
      <c r="J7467" s="7">
        <v>43654</v>
      </c>
      <c r="K7467" s="65" t="s">
        <v>23422</v>
      </c>
      <c r="L7467" s="7"/>
      <c r="M7467" s="64"/>
      <c r="N7467" s="64"/>
      <c r="O7467" s="72"/>
      <c r="P7467"/>
      <c r="Q7467"/>
      <c r="R7467"/>
      <c r="S7467"/>
      <c r="T7467"/>
      <c r="U7467"/>
      <c r="V7467"/>
      <c r="W7467"/>
      <c r="X7467"/>
      <c r="Y7467"/>
    </row>
    <row r="7468" spans="1:25" s="17" customFormat="1" ht="22.5" x14ac:dyDescent="0.25">
      <c r="A7468" s="20">
        <v>7467</v>
      </c>
      <c r="B7468" s="51" t="s">
        <v>16560</v>
      </c>
      <c r="C7468" s="22">
        <v>326771</v>
      </c>
      <c r="D7468" s="20" t="s">
        <v>20431</v>
      </c>
      <c r="E7468" s="51" t="s">
        <v>20432</v>
      </c>
      <c r="F7468" s="60" t="s">
        <v>16</v>
      </c>
      <c r="G7468" s="60" t="s">
        <v>18654</v>
      </c>
      <c r="H7468" s="60" t="s">
        <v>18655</v>
      </c>
      <c r="I7468" s="60" t="s">
        <v>23420</v>
      </c>
      <c r="J7468" s="7"/>
      <c r="K7468" s="65"/>
      <c r="L7468" s="7"/>
      <c r="M7468" s="64"/>
      <c r="N7468" s="64"/>
      <c r="O7468" s="72"/>
      <c r="P7468"/>
      <c r="Q7468"/>
      <c r="R7468"/>
      <c r="S7468"/>
      <c r="T7468"/>
      <c r="U7468"/>
      <c r="V7468"/>
      <c r="W7468"/>
      <c r="X7468"/>
      <c r="Y7468"/>
    </row>
    <row r="7469" spans="1:25" s="17" customFormat="1" ht="22.5" x14ac:dyDescent="0.25">
      <c r="A7469" s="20">
        <v>7468</v>
      </c>
      <c r="B7469" s="51" t="s">
        <v>16617</v>
      </c>
      <c r="C7469" s="22">
        <v>315770</v>
      </c>
      <c r="D7469" s="20" t="s">
        <v>20433</v>
      </c>
      <c r="E7469" s="51" t="s">
        <v>20434</v>
      </c>
      <c r="F7469" s="60" t="s">
        <v>30</v>
      </c>
      <c r="G7469" s="60" t="s">
        <v>18654</v>
      </c>
      <c r="H7469" s="60" t="s">
        <v>18655</v>
      </c>
      <c r="I7469" s="60" t="s">
        <v>23420</v>
      </c>
      <c r="J7469" s="7"/>
      <c r="K7469" s="65"/>
      <c r="L7469" s="7"/>
      <c r="M7469" s="64"/>
      <c r="N7469" s="64"/>
      <c r="O7469" s="72"/>
      <c r="P7469"/>
      <c r="Q7469"/>
      <c r="R7469"/>
      <c r="S7469"/>
      <c r="T7469"/>
      <c r="U7469"/>
      <c r="V7469"/>
      <c r="W7469"/>
      <c r="X7469"/>
      <c r="Y7469"/>
    </row>
    <row r="7470" spans="1:25" s="17" customFormat="1" ht="22.5" x14ac:dyDescent="0.25">
      <c r="A7470" s="20">
        <v>7469</v>
      </c>
      <c r="B7470" s="51" t="s">
        <v>15680</v>
      </c>
      <c r="C7470" s="22">
        <v>315516</v>
      </c>
      <c r="D7470" s="20" t="s">
        <v>20435</v>
      </c>
      <c r="E7470" s="51" t="s">
        <v>20436</v>
      </c>
      <c r="F7470" s="60" t="s">
        <v>30</v>
      </c>
      <c r="G7470" s="60" t="s">
        <v>18654</v>
      </c>
      <c r="H7470" s="60" t="s">
        <v>18655</v>
      </c>
      <c r="I7470" s="60" t="s">
        <v>23420</v>
      </c>
      <c r="J7470" s="7"/>
      <c r="K7470" s="65"/>
      <c r="L7470" s="7"/>
      <c r="M7470" s="64"/>
      <c r="N7470" s="64"/>
      <c r="O7470" s="72"/>
      <c r="P7470"/>
      <c r="Q7470"/>
      <c r="R7470"/>
      <c r="S7470"/>
      <c r="T7470"/>
      <c r="U7470"/>
      <c r="V7470"/>
      <c r="W7470"/>
      <c r="X7470"/>
      <c r="Y7470"/>
    </row>
    <row r="7471" spans="1:25" s="17" customFormat="1" ht="22.5" x14ac:dyDescent="0.25">
      <c r="A7471" s="20">
        <v>7470</v>
      </c>
      <c r="B7471" s="51" t="s">
        <v>16177</v>
      </c>
      <c r="C7471" s="22">
        <v>328413</v>
      </c>
      <c r="D7471" s="20" t="s">
        <v>20437</v>
      </c>
      <c r="E7471" s="51" t="s">
        <v>20438</v>
      </c>
      <c r="F7471" s="60" t="s">
        <v>37</v>
      </c>
      <c r="G7471" s="60" t="s">
        <v>18654</v>
      </c>
      <c r="H7471" s="60" t="s">
        <v>18655</v>
      </c>
      <c r="I7471" s="60" t="s">
        <v>23325</v>
      </c>
      <c r="J7471" s="7">
        <v>43516</v>
      </c>
      <c r="K7471" s="65" t="s">
        <v>23425</v>
      </c>
      <c r="L7471" s="7"/>
      <c r="M7471" s="64"/>
      <c r="N7471" s="64"/>
      <c r="O7471" s="72"/>
      <c r="P7471"/>
      <c r="Q7471"/>
      <c r="R7471"/>
      <c r="S7471"/>
      <c r="T7471"/>
      <c r="U7471"/>
      <c r="V7471"/>
      <c r="W7471"/>
      <c r="X7471"/>
      <c r="Y7471"/>
    </row>
    <row r="7472" spans="1:25" s="17" customFormat="1" ht="22.5" x14ac:dyDescent="0.25">
      <c r="A7472" s="20">
        <v>7471</v>
      </c>
      <c r="B7472" s="51" t="s">
        <v>16557</v>
      </c>
      <c r="C7472" s="22">
        <v>312568</v>
      </c>
      <c r="D7472" s="20" t="s">
        <v>20439</v>
      </c>
      <c r="E7472" s="51" t="s">
        <v>20440</v>
      </c>
      <c r="F7472" s="60" t="s">
        <v>56</v>
      </c>
      <c r="G7472" s="60" t="s">
        <v>18654</v>
      </c>
      <c r="H7472" s="60" t="s">
        <v>18655</v>
      </c>
      <c r="I7472" s="60" t="s">
        <v>23420</v>
      </c>
      <c r="J7472" s="7"/>
      <c r="K7472" s="65"/>
      <c r="L7472" s="7"/>
      <c r="M7472" s="64"/>
      <c r="N7472" s="64"/>
      <c r="O7472" s="72"/>
      <c r="P7472"/>
      <c r="Q7472"/>
      <c r="R7472"/>
      <c r="S7472"/>
      <c r="T7472"/>
      <c r="U7472"/>
      <c r="V7472"/>
      <c r="W7472"/>
      <c r="X7472"/>
      <c r="Y7472"/>
    </row>
    <row r="7473" spans="1:25" s="17" customFormat="1" ht="22.5" x14ac:dyDescent="0.25">
      <c r="A7473" s="20">
        <v>7472</v>
      </c>
      <c r="B7473" s="51" t="s">
        <v>18131</v>
      </c>
      <c r="C7473" s="22">
        <v>587541</v>
      </c>
      <c r="D7473" s="20" t="s">
        <v>20441</v>
      </c>
      <c r="E7473" s="51" t="s">
        <v>20442</v>
      </c>
      <c r="F7473" s="60" t="s">
        <v>3</v>
      </c>
      <c r="G7473" s="60" t="s">
        <v>18654</v>
      </c>
      <c r="H7473" s="60" t="s">
        <v>18655</v>
      </c>
      <c r="I7473" s="60" t="s">
        <v>23420</v>
      </c>
      <c r="J7473" s="7"/>
      <c r="K7473" s="65"/>
      <c r="L7473" s="7"/>
      <c r="M7473" s="64"/>
      <c r="N7473" s="64"/>
      <c r="O7473" s="72"/>
      <c r="P7473"/>
      <c r="Q7473"/>
      <c r="R7473"/>
      <c r="S7473"/>
      <c r="T7473"/>
      <c r="U7473"/>
      <c r="V7473"/>
      <c r="W7473"/>
      <c r="X7473"/>
      <c r="Y7473"/>
    </row>
    <row r="7474" spans="1:25" s="17" customFormat="1" ht="33.75" x14ac:dyDescent="0.25">
      <c r="A7474" s="20">
        <v>7473</v>
      </c>
      <c r="B7474" s="51" t="s">
        <v>17055</v>
      </c>
      <c r="C7474" s="22">
        <v>309001</v>
      </c>
      <c r="D7474" s="20" t="s">
        <v>20443</v>
      </c>
      <c r="E7474" s="51" t="s">
        <v>20444</v>
      </c>
      <c r="F7474" s="60" t="s">
        <v>3</v>
      </c>
      <c r="G7474" s="60" t="s">
        <v>18654</v>
      </c>
      <c r="H7474" s="60" t="s">
        <v>18655</v>
      </c>
      <c r="I7474" s="60" t="s">
        <v>6</v>
      </c>
      <c r="J7474" s="7"/>
      <c r="K7474" s="65"/>
      <c r="L7474" s="7">
        <v>43614</v>
      </c>
      <c r="M7474" s="64">
        <v>116355.05</v>
      </c>
      <c r="N7474" s="64">
        <v>0</v>
      </c>
      <c r="O7474" s="72"/>
      <c r="P7474"/>
      <c r="Q7474"/>
      <c r="R7474"/>
      <c r="S7474"/>
      <c r="T7474"/>
      <c r="U7474"/>
      <c r="V7474"/>
      <c r="W7474"/>
      <c r="X7474"/>
      <c r="Y7474"/>
    </row>
    <row r="7475" spans="1:25" s="17" customFormat="1" ht="22.5" x14ac:dyDescent="0.25">
      <c r="A7475" s="20">
        <v>7474</v>
      </c>
      <c r="B7475" s="51" t="s">
        <v>17133</v>
      </c>
      <c r="C7475" s="22">
        <v>316504</v>
      </c>
      <c r="D7475" s="20" t="s">
        <v>20445</v>
      </c>
      <c r="E7475" s="51" t="s">
        <v>20446</v>
      </c>
      <c r="F7475" s="60" t="s">
        <v>10</v>
      </c>
      <c r="G7475" s="60" t="s">
        <v>18654</v>
      </c>
      <c r="H7475" s="60" t="s">
        <v>18655</v>
      </c>
      <c r="I7475" s="60" t="s">
        <v>23420</v>
      </c>
      <c r="J7475" s="7"/>
      <c r="K7475" s="65"/>
      <c r="L7475" s="7"/>
      <c r="M7475" s="64"/>
      <c r="N7475" s="64"/>
      <c r="O7475" s="72"/>
      <c r="P7475"/>
      <c r="Q7475"/>
      <c r="R7475"/>
      <c r="S7475"/>
      <c r="T7475"/>
      <c r="U7475"/>
      <c r="V7475"/>
      <c r="W7475"/>
      <c r="X7475"/>
      <c r="Y7475"/>
    </row>
    <row r="7476" spans="1:25" s="17" customFormat="1" ht="22.5" x14ac:dyDescent="0.25">
      <c r="A7476" s="20">
        <v>7475</v>
      </c>
      <c r="B7476" s="51" t="s">
        <v>17577</v>
      </c>
      <c r="C7476" s="22">
        <v>322652</v>
      </c>
      <c r="D7476" s="20" t="s">
        <v>20447</v>
      </c>
      <c r="E7476" s="51" t="s">
        <v>20448</v>
      </c>
      <c r="F7476" s="60" t="s">
        <v>16</v>
      </c>
      <c r="G7476" s="60" t="s">
        <v>18654</v>
      </c>
      <c r="H7476" s="60" t="s">
        <v>18655</v>
      </c>
      <c r="I7476" s="60" t="s">
        <v>6</v>
      </c>
      <c r="J7476" s="7"/>
      <c r="K7476" s="65"/>
      <c r="L7476" s="7">
        <v>43601</v>
      </c>
      <c r="M7476" s="64">
        <v>116442.79</v>
      </c>
      <c r="N7476" s="64">
        <v>0</v>
      </c>
      <c r="O7476" s="72"/>
      <c r="P7476"/>
      <c r="Q7476"/>
      <c r="R7476"/>
      <c r="S7476"/>
      <c r="T7476"/>
      <c r="U7476"/>
      <c r="V7476"/>
      <c r="W7476"/>
      <c r="X7476"/>
      <c r="Y7476"/>
    </row>
    <row r="7477" spans="1:25" s="17" customFormat="1" ht="22.5" x14ac:dyDescent="0.25">
      <c r="A7477" s="20">
        <v>7476</v>
      </c>
      <c r="B7477" s="51" t="s">
        <v>18672</v>
      </c>
      <c r="C7477" s="22">
        <v>310719</v>
      </c>
      <c r="D7477" s="20" t="s">
        <v>20449</v>
      </c>
      <c r="E7477" s="51" t="s">
        <v>23396</v>
      </c>
      <c r="F7477" s="60" t="s">
        <v>26</v>
      </c>
      <c r="G7477" s="60" t="s">
        <v>18654</v>
      </c>
      <c r="H7477" s="60" t="s">
        <v>18655</v>
      </c>
      <c r="I7477" s="60" t="s">
        <v>6</v>
      </c>
      <c r="J7477" s="7"/>
      <c r="K7477" s="65"/>
      <c r="L7477" s="7">
        <v>43634</v>
      </c>
      <c r="M7477" s="64">
        <v>141000</v>
      </c>
      <c r="N7477" s="64">
        <v>0</v>
      </c>
      <c r="O7477" s="72"/>
      <c r="P7477"/>
      <c r="Q7477"/>
      <c r="R7477"/>
      <c r="S7477"/>
      <c r="T7477"/>
      <c r="U7477"/>
      <c r="V7477"/>
      <c r="W7477"/>
      <c r="X7477"/>
      <c r="Y7477"/>
    </row>
    <row r="7478" spans="1:25" s="17" customFormat="1" ht="22.5" x14ac:dyDescent="0.25">
      <c r="A7478" s="20">
        <v>7477</v>
      </c>
      <c r="B7478" s="51" t="s">
        <v>20450</v>
      </c>
      <c r="C7478" s="22">
        <v>322156</v>
      </c>
      <c r="D7478" s="20" t="s">
        <v>20451</v>
      </c>
      <c r="E7478" s="51" t="s">
        <v>20452</v>
      </c>
      <c r="F7478" s="60" t="s">
        <v>16</v>
      </c>
      <c r="G7478" s="60" t="s">
        <v>18654</v>
      </c>
      <c r="H7478" s="60" t="s">
        <v>18655</v>
      </c>
      <c r="I7478" s="60" t="s">
        <v>6</v>
      </c>
      <c r="J7478" s="7"/>
      <c r="K7478" s="65"/>
      <c r="L7478" s="7">
        <v>43586</v>
      </c>
      <c r="M7478" s="64">
        <v>107471.36</v>
      </c>
      <c r="N7478" s="64">
        <v>0</v>
      </c>
      <c r="O7478" s="72"/>
      <c r="P7478"/>
      <c r="Q7478"/>
      <c r="R7478"/>
      <c r="S7478"/>
      <c r="T7478"/>
      <c r="U7478"/>
      <c r="V7478"/>
      <c r="W7478"/>
      <c r="X7478"/>
      <c r="Y7478"/>
    </row>
    <row r="7479" spans="1:25" s="17" customFormat="1" ht="22.5" x14ac:dyDescent="0.25">
      <c r="A7479" s="20">
        <v>7478</v>
      </c>
      <c r="B7479" s="51" t="s">
        <v>17052</v>
      </c>
      <c r="C7479" s="22">
        <v>306843</v>
      </c>
      <c r="D7479" s="20" t="s">
        <v>20453</v>
      </c>
      <c r="E7479" s="51" t="s">
        <v>20454</v>
      </c>
      <c r="F7479" s="60" t="s">
        <v>3</v>
      </c>
      <c r="G7479" s="60" t="s">
        <v>18654</v>
      </c>
      <c r="H7479" s="60" t="s">
        <v>18655</v>
      </c>
      <c r="I7479" s="60" t="s">
        <v>23420</v>
      </c>
      <c r="J7479" s="7"/>
      <c r="K7479" s="65"/>
      <c r="L7479" s="7"/>
      <c r="M7479" s="64"/>
      <c r="N7479" s="64"/>
      <c r="O7479" s="72"/>
      <c r="P7479"/>
      <c r="Q7479"/>
      <c r="R7479"/>
      <c r="S7479"/>
      <c r="T7479"/>
      <c r="U7479"/>
      <c r="V7479"/>
      <c r="W7479"/>
      <c r="X7479"/>
      <c r="Y7479"/>
    </row>
    <row r="7480" spans="1:25" s="17" customFormat="1" ht="22.5" x14ac:dyDescent="0.25">
      <c r="A7480" s="20">
        <v>7479</v>
      </c>
      <c r="B7480" s="51" t="s">
        <v>19428</v>
      </c>
      <c r="C7480" s="22">
        <v>322610</v>
      </c>
      <c r="D7480" s="20" t="s">
        <v>20455</v>
      </c>
      <c r="E7480" s="51" t="s">
        <v>20456</v>
      </c>
      <c r="F7480" s="60" t="s">
        <v>16</v>
      </c>
      <c r="G7480" s="60" t="s">
        <v>18654</v>
      </c>
      <c r="H7480" s="60" t="s">
        <v>18655</v>
      </c>
      <c r="I7480" s="60" t="s">
        <v>6</v>
      </c>
      <c r="J7480" s="7"/>
      <c r="K7480" s="65"/>
      <c r="L7480" s="7">
        <v>43601</v>
      </c>
      <c r="M7480" s="64">
        <v>119453.11</v>
      </c>
      <c r="N7480" s="64">
        <v>0</v>
      </c>
      <c r="O7480" s="72"/>
      <c r="P7480"/>
      <c r="Q7480"/>
      <c r="R7480"/>
      <c r="S7480"/>
      <c r="T7480"/>
      <c r="U7480"/>
      <c r="V7480"/>
      <c r="W7480"/>
      <c r="X7480"/>
      <c r="Y7480"/>
    </row>
    <row r="7481" spans="1:25" s="17" customFormat="1" ht="22.5" x14ac:dyDescent="0.25">
      <c r="A7481" s="20">
        <v>7480</v>
      </c>
      <c r="B7481" s="51" t="s">
        <v>20457</v>
      </c>
      <c r="C7481" s="22">
        <v>587583</v>
      </c>
      <c r="D7481" s="20" t="s">
        <v>20458</v>
      </c>
      <c r="E7481" s="51" t="s">
        <v>20459</v>
      </c>
      <c r="F7481" s="60" t="s">
        <v>3</v>
      </c>
      <c r="G7481" s="60" t="s">
        <v>18654</v>
      </c>
      <c r="H7481" s="60" t="s">
        <v>18655</v>
      </c>
      <c r="I7481" s="60" t="s">
        <v>23325</v>
      </c>
      <c r="J7481" s="7">
        <v>43514</v>
      </c>
      <c r="K7481" s="65" t="s">
        <v>23425</v>
      </c>
      <c r="L7481" s="7"/>
      <c r="M7481" s="64"/>
      <c r="N7481" s="64"/>
      <c r="O7481" s="72"/>
      <c r="P7481"/>
      <c r="Q7481"/>
      <c r="R7481"/>
      <c r="S7481"/>
      <c r="T7481"/>
      <c r="U7481"/>
      <c r="V7481"/>
      <c r="W7481"/>
      <c r="X7481"/>
      <c r="Y7481"/>
    </row>
    <row r="7482" spans="1:25" s="17" customFormat="1" x14ac:dyDescent="0.25">
      <c r="A7482" s="20">
        <v>7481</v>
      </c>
      <c r="B7482" s="51" t="s">
        <v>16030</v>
      </c>
      <c r="C7482" s="22">
        <v>649732</v>
      </c>
      <c r="D7482" s="20" t="s">
        <v>20460</v>
      </c>
      <c r="E7482" s="51" t="s">
        <v>20461</v>
      </c>
      <c r="F7482" s="60" t="s">
        <v>10</v>
      </c>
      <c r="G7482" s="60" t="s">
        <v>18654</v>
      </c>
      <c r="H7482" s="60" t="s">
        <v>18655</v>
      </c>
      <c r="I7482" s="60" t="s">
        <v>23420</v>
      </c>
      <c r="J7482" s="7"/>
      <c r="K7482" s="65"/>
      <c r="L7482" s="7"/>
      <c r="M7482" s="64"/>
      <c r="N7482" s="64"/>
      <c r="O7482" s="72"/>
      <c r="P7482"/>
      <c r="Q7482"/>
      <c r="R7482"/>
      <c r="S7482"/>
      <c r="T7482"/>
      <c r="U7482"/>
      <c r="V7482"/>
      <c r="W7482"/>
      <c r="X7482"/>
      <c r="Y7482"/>
    </row>
    <row r="7483" spans="1:25" s="17" customFormat="1" ht="22.5" x14ac:dyDescent="0.25">
      <c r="A7483" s="20">
        <v>7482</v>
      </c>
      <c r="B7483" s="51" t="s">
        <v>20462</v>
      </c>
      <c r="C7483" s="22">
        <v>305707</v>
      </c>
      <c r="D7483" s="20" t="s">
        <v>20463</v>
      </c>
      <c r="E7483" s="51" t="s">
        <v>20464</v>
      </c>
      <c r="F7483" s="60" t="s">
        <v>56</v>
      </c>
      <c r="G7483" s="60" t="s">
        <v>18654</v>
      </c>
      <c r="H7483" s="60" t="s">
        <v>18655</v>
      </c>
      <c r="I7483" s="60" t="s">
        <v>23420</v>
      </c>
      <c r="J7483" s="7"/>
      <c r="K7483" s="65"/>
      <c r="L7483" s="7"/>
      <c r="M7483" s="64"/>
      <c r="N7483" s="64"/>
      <c r="O7483" s="72"/>
      <c r="P7483"/>
      <c r="Q7483"/>
      <c r="R7483"/>
      <c r="S7483"/>
      <c r="T7483"/>
      <c r="U7483"/>
      <c r="V7483"/>
      <c r="W7483"/>
      <c r="X7483"/>
      <c r="Y7483"/>
    </row>
    <row r="7484" spans="1:25" s="17" customFormat="1" ht="22.5" x14ac:dyDescent="0.25">
      <c r="A7484" s="20">
        <v>7483</v>
      </c>
      <c r="B7484" s="51" t="s">
        <v>19395</v>
      </c>
      <c r="C7484" s="22">
        <v>319694</v>
      </c>
      <c r="D7484" s="20" t="s">
        <v>20465</v>
      </c>
      <c r="E7484" s="51" t="s">
        <v>20466</v>
      </c>
      <c r="F7484" s="60" t="s">
        <v>10</v>
      </c>
      <c r="G7484" s="60" t="s">
        <v>18654</v>
      </c>
      <c r="H7484" s="60" t="s">
        <v>18655</v>
      </c>
      <c r="I7484" s="60" t="s">
        <v>23420</v>
      </c>
      <c r="J7484" s="7"/>
      <c r="K7484" s="65"/>
      <c r="L7484" s="7"/>
      <c r="M7484" s="64"/>
      <c r="N7484" s="64"/>
      <c r="O7484" s="72"/>
      <c r="P7484"/>
      <c r="Q7484"/>
      <c r="R7484"/>
      <c r="S7484"/>
      <c r="T7484"/>
      <c r="U7484"/>
      <c r="V7484"/>
      <c r="W7484"/>
      <c r="X7484"/>
      <c r="Y7484"/>
    </row>
    <row r="7485" spans="1:25" s="17" customFormat="1" ht="33.75" x14ac:dyDescent="0.25">
      <c r="A7485" s="20">
        <v>7484</v>
      </c>
      <c r="B7485" s="51" t="s">
        <v>16734</v>
      </c>
      <c r="C7485" s="22">
        <v>311847</v>
      </c>
      <c r="D7485" s="20" t="s">
        <v>20467</v>
      </c>
      <c r="E7485" s="51" t="s">
        <v>20468</v>
      </c>
      <c r="F7485" s="60" t="s">
        <v>26</v>
      </c>
      <c r="G7485" s="60" t="s">
        <v>18654</v>
      </c>
      <c r="H7485" s="60" t="s">
        <v>18655</v>
      </c>
      <c r="I7485" s="60" t="s">
        <v>23420</v>
      </c>
      <c r="J7485" s="7"/>
      <c r="K7485" s="65"/>
      <c r="L7485" s="7"/>
      <c r="M7485" s="64"/>
      <c r="N7485" s="64"/>
      <c r="O7485" s="72"/>
      <c r="P7485"/>
      <c r="Q7485"/>
      <c r="R7485"/>
      <c r="S7485"/>
      <c r="T7485"/>
      <c r="U7485"/>
      <c r="V7485"/>
      <c r="W7485"/>
      <c r="X7485"/>
      <c r="Y7485"/>
    </row>
    <row r="7486" spans="1:25" s="17" customFormat="1" ht="33.75" x14ac:dyDescent="0.25">
      <c r="A7486" s="20">
        <v>7485</v>
      </c>
      <c r="B7486" s="51" t="s">
        <v>17355</v>
      </c>
      <c r="C7486" s="22">
        <v>322130</v>
      </c>
      <c r="D7486" s="20" t="s">
        <v>20469</v>
      </c>
      <c r="E7486" s="51" t="s">
        <v>20470</v>
      </c>
      <c r="F7486" s="60" t="s">
        <v>16</v>
      </c>
      <c r="G7486" s="60" t="s">
        <v>18654</v>
      </c>
      <c r="H7486" s="60" t="s">
        <v>18655</v>
      </c>
      <c r="I7486" s="60" t="s">
        <v>6</v>
      </c>
      <c r="J7486" s="7"/>
      <c r="K7486" s="65"/>
      <c r="L7486" s="7">
        <v>43603</v>
      </c>
      <c r="M7486" s="64">
        <v>145477.18</v>
      </c>
      <c r="N7486" s="64">
        <v>0</v>
      </c>
      <c r="O7486" s="72"/>
      <c r="P7486"/>
      <c r="Q7486"/>
      <c r="R7486"/>
      <c r="S7486"/>
      <c r="T7486"/>
      <c r="U7486"/>
      <c r="V7486"/>
      <c r="W7486"/>
      <c r="X7486"/>
      <c r="Y7486"/>
    </row>
    <row r="7487" spans="1:25" s="17" customFormat="1" ht="22.5" x14ac:dyDescent="0.25">
      <c r="A7487" s="20">
        <v>7486</v>
      </c>
      <c r="B7487" s="51" t="s">
        <v>20471</v>
      </c>
      <c r="C7487" s="22">
        <v>310433</v>
      </c>
      <c r="D7487" s="20" t="s">
        <v>20472</v>
      </c>
      <c r="E7487" s="51" t="s">
        <v>20473</v>
      </c>
      <c r="F7487" s="60" t="s">
        <v>26</v>
      </c>
      <c r="G7487" s="60" t="s">
        <v>18654</v>
      </c>
      <c r="H7487" s="60" t="s">
        <v>18655</v>
      </c>
      <c r="I7487" s="60" t="s">
        <v>23325</v>
      </c>
      <c r="J7487" s="7">
        <v>43515</v>
      </c>
      <c r="K7487" s="65" t="s">
        <v>23425</v>
      </c>
      <c r="L7487" s="7"/>
      <c r="M7487" s="64"/>
      <c r="N7487" s="64"/>
      <c r="O7487" s="72"/>
      <c r="P7487"/>
      <c r="Q7487"/>
      <c r="R7487"/>
      <c r="S7487"/>
      <c r="T7487"/>
      <c r="U7487"/>
      <c r="V7487"/>
      <c r="W7487"/>
      <c r="X7487"/>
      <c r="Y7487"/>
    </row>
    <row r="7488" spans="1:25" s="17" customFormat="1" ht="22.5" x14ac:dyDescent="0.25">
      <c r="A7488" s="20">
        <v>7487</v>
      </c>
      <c r="B7488" s="51" t="s">
        <v>17197</v>
      </c>
      <c r="C7488" s="22">
        <v>322644</v>
      </c>
      <c r="D7488" s="20" t="s">
        <v>20474</v>
      </c>
      <c r="E7488" s="51" t="s">
        <v>20475</v>
      </c>
      <c r="F7488" s="60" t="s">
        <v>16</v>
      </c>
      <c r="G7488" s="60" t="s">
        <v>18654</v>
      </c>
      <c r="H7488" s="60" t="s">
        <v>18655</v>
      </c>
      <c r="I7488" s="60" t="s">
        <v>23420</v>
      </c>
      <c r="J7488" s="7"/>
      <c r="K7488" s="65"/>
      <c r="L7488" s="7"/>
      <c r="M7488" s="64"/>
      <c r="N7488" s="64"/>
      <c r="O7488" s="72"/>
      <c r="P7488"/>
      <c r="Q7488"/>
      <c r="R7488"/>
      <c r="S7488"/>
      <c r="T7488"/>
      <c r="U7488"/>
      <c r="V7488"/>
      <c r="W7488"/>
      <c r="X7488"/>
      <c r="Y7488"/>
    </row>
    <row r="7489" spans="1:25" s="17" customFormat="1" ht="22.5" x14ac:dyDescent="0.25">
      <c r="A7489" s="20">
        <v>7488</v>
      </c>
      <c r="B7489" s="51" t="s">
        <v>20476</v>
      </c>
      <c r="C7489" s="22">
        <v>327051</v>
      </c>
      <c r="D7489" s="20" t="s">
        <v>20477</v>
      </c>
      <c r="E7489" s="51" t="s">
        <v>20478</v>
      </c>
      <c r="F7489" s="60" t="s">
        <v>16</v>
      </c>
      <c r="G7489" s="60" t="s">
        <v>18654</v>
      </c>
      <c r="H7489" s="60" t="s">
        <v>18655</v>
      </c>
      <c r="I7489" s="60" t="s">
        <v>23420</v>
      </c>
      <c r="J7489" s="7"/>
      <c r="K7489" s="65"/>
      <c r="L7489" s="7"/>
      <c r="M7489" s="64"/>
      <c r="N7489" s="64"/>
      <c r="O7489" s="72"/>
      <c r="P7489"/>
      <c r="Q7489"/>
      <c r="R7489"/>
      <c r="S7489"/>
      <c r="T7489"/>
      <c r="U7489"/>
      <c r="V7489"/>
      <c r="W7489"/>
      <c r="X7489"/>
      <c r="Y7489"/>
    </row>
    <row r="7490" spans="1:25" s="17" customFormat="1" x14ac:dyDescent="0.25">
      <c r="A7490" s="20">
        <v>7489</v>
      </c>
      <c r="B7490" s="51" t="s">
        <v>5325</v>
      </c>
      <c r="C7490" s="22">
        <v>315460</v>
      </c>
      <c r="D7490" s="20" t="s">
        <v>20479</v>
      </c>
      <c r="E7490" s="51" t="s">
        <v>20480</v>
      </c>
      <c r="F7490" s="60" t="s">
        <v>30</v>
      </c>
      <c r="G7490" s="60" t="s">
        <v>18654</v>
      </c>
      <c r="H7490" s="60" t="s">
        <v>18655</v>
      </c>
      <c r="I7490" s="60" t="s">
        <v>23420</v>
      </c>
      <c r="J7490" s="7"/>
      <c r="K7490" s="65"/>
      <c r="L7490" s="7"/>
      <c r="M7490" s="64"/>
      <c r="N7490" s="64"/>
      <c r="O7490" s="72"/>
      <c r="P7490"/>
      <c r="Q7490"/>
      <c r="R7490"/>
      <c r="S7490"/>
      <c r="T7490"/>
      <c r="U7490"/>
      <c r="V7490"/>
      <c r="W7490"/>
      <c r="X7490"/>
      <c r="Y7490"/>
    </row>
    <row r="7491" spans="1:25" s="17" customFormat="1" ht="33.75" x14ac:dyDescent="0.25">
      <c r="A7491" s="20">
        <v>7490</v>
      </c>
      <c r="B7491" s="51" t="s">
        <v>16429</v>
      </c>
      <c r="C7491" s="22">
        <v>314706</v>
      </c>
      <c r="D7491" s="20" t="s">
        <v>20481</v>
      </c>
      <c r="E7491" s="51" t="s">
        <v>20482</v>
      </c>
      <c r="F7491" s="60" t="s">
        <v>30</v>
      </c>
      <c r="G7491" s="60" t="s">
        <v>18654</v>
      </c>
      <c r="H7491" s="60" t="s">
        <v>18655</v>
      </c>
      <c r="I7491" s="60" t="s">
        <v>23420</v>
      </c>
      <c r="J7491" s="7"/>
      <c r="K7491" s="65"/>
      <c r="L7491" s="7"/>
      <c r="M7491" s="64"/>
      <c r="N7491" s="64"/>
      <c r="O7491" s="72"/>
      <c r="P7491"/>
      <c r="Q7491"/>
      <c r="R7491"/>
      <c r="S7491"/>
      <c r="T7491"/>
      <c r="U7491"/>
      <c r="V7491"/>
      <c r="W7491"/>
      <c r="X7491"/>
      <c r="Y7491"/>
    </row>
    <row r="7492" spans="1:25" s="17" customFormat="1" ht="22.5" x14ac:dyDescent="0.25">
      <c r="A7492" s="20">
        <v>7491</v>
      </c>
      <c r="B7492" s="51" t="s">
        <v>20483</v>
      </c>
      <c r="C7492" s="22">
        <v>308242</v>
      </c>
      <c r="D7492" s="20" t="s">
        <v>20484</v>
      </c>
      <c r="E7492" s="51" t="s">
        <v>20485</v>
      </c>
      <c r="F7492" s="60" t="s">
        <v>3</v>
      </c>
      <c r="G7492" s="60" t="s">
        <v>18654</v>
      </c>
      <c r="H7492" s="60" t="s">
        <v>18655</v>
      </c>
      <c r="I7492" s="60" t="s">
        <v>6</v>
      </c>
      <c r="J7492" s="7"/>
      <c r="K7492" s="65"/>
      <c r="L7492" s="7">
        <v>43585</v>
      </c>
      <c r="M7492" s="64">
        <v>145744.79</v>
      </c>
      <c r="N7492" s="64">
        <v>0</v>
      </c>
      <c r="O7492" s="72"/>
      <c r="P7492"/>
      <c r="Q7492"/>
      <c r="R7492"/>
      <c r="S7492"/>
      <c r="T7492"/>
      <c r="U7492"/>
      <c r="V7492"/>
      <c r="W7492"/>
      <c r="X7492"/>
      <c r="Y7492"/>
    </row>
    <row r="7493" spans="1:25" s="17" customFormat="1" ht="22.5" x14ac:dyDescent="0.25">
      <c r="A7493" s="20">
        <v>7492</v>
      </c>
      <c r="B7493" s="51" t="s">
        <v>18690</v>
      </c>
      <c r="C7493" s="22">
        <v>306975</v>
      </c>
      <c r="D7493" s="20" t="s">
        <v>20486</v>
      </c>
      <c r="E7493" s="51" t="s">
        <v>20487</v>
      </c>
      <c r="F7493" s="60" t="s">
        <v>3</v>
      </c>
      <c r="G7493" s="60" t="s">
        <v>18654</v>
      </c>
      <c r="H7493" s="60" t="s">
        <v>18655</v>
      </c>
      <c r="I7493" s="60" t="s">
        <v>6</v>
      </c>
      <c r="J7493" s="7"/>
      <c r="K7493" s="65"/>
      <c r="L7493" s="7">
        <v>43586</v>
      </c>
      <c r="M7493" s="64">
        <v>119665.06</v>
      </c>
      <c r="N7493" s="64">
        <v>0</v>
      </c>
      <c r="O7493" s="72"/>
      <c r="P7493"/>
      <c r="Q7493"/>
      <c r="R7493"/>
      <c r="S7493"/>
      <c r="T7493"/>
      <c r="U7493"/>
      <c r="V7493"/>
      <c r="W7493"/>
      <c r="X7493"/>
      <c r="Y7493"/>
    </row>
    <row r="7494" spans="1:25" s="17" customFormat="1" ht="22.5" x14ac:dyDescent="0.25">
      <c r="A7494" s="20">
        <v>7493</v>
      </c>
      <c r="B7494" s="51" t="s">
        <v>16388</v>
      </c>
      <c r="C7494" s="22">
        <v>327891</v>
      </c>
      <c r="D7494" s="20" t="s">
        <v>20488</v>
      </c>
      <c r="E7494" s="51" t="s">
        <v>20489</v>
      </c>
      <c r="F7494" s="60" t="s">
        <v>16</v>
      </c>
      <c r="G7494" s="60" t="s">
        <v>18654</v>
      </c>
      <c r="H7494" s="60" t="s">
        <v>18655</v>
      </c>
      <c r="I7494" s="60" t="s">
        <v>23325</v>
      </c>
      <c r="J7494" s="7">
        <v>43515</v>
      </c>
      <c r="K7494" s="65" t="s">
        <v>23425</v>
      </c>
      <c r="L7494" s="7"/>
      <c r="M7494" s="64"/>
      <c r="N7494" s="64"/>
      <c r="O7494" s="72"/>
      <c r="P7494"/>
      <c r="Q7494"/>
      <c r="R7494"/>
      <c r="S7494"/>
      <c r="T7494"/>
      <c r="U7494"/>
      <c r="V7494"/>
      <c r="W7494"/>
      <c r="X7494"/>
      <c r="Y7494"/>
    </row>
    <row r="7495" spans="1:25" s="17" customFormat="1" x14ac:dyDescent="0.25">
      <c r="A7495" s="20">
        <v>7494</v>
      </c>
      <c r="B7495" s="51" t="s">
        <v>20490</v>
      </c>
      <c r="C7495" s="22">
        <v>307190</v>
      </c>
      <c r="D7495" s="20" t="s">
        <v>20491</v>
      </c>
      <c r="E7495" s="51" t="s">
        <v>20492</v>
      </c>
      <c r="F7495" s="60" t="s">
        <v>3</v>
      </c>
      <c r="G7495" s="60" t="s">
        <v>18654</v>
      </c>
      <c r="H7495" s="60" t="s">
        <v>18655</v>
      </c>
      <c r="I7495" s="60" t="s">
        <v>23420</v>
      </c>
      <c r="J7495" s="7"/>
      <c r="K7495" s="65"/>
      <c r="L7495" s="7"/>
      <c r="M7495" s="64"/>
      <c r="N7495" s="64"/>
      <c r="O7495" s="72"/>
      <c r="P7495"/>
      <c r="Q7495"/>
      <c r="R7495"/>
      <c r="S7495"/>
      <c r="T7495"/>
      <c r="U7495"/>
      <c r="V7495"/>
      <c r="W7495"/>
      <c r="X7495"/>
      <c r="Y7495"/>
    </row>
    <row r="7496" spans="1:25" s="17" customFormat="1" x14ac:dyDescent="0.25">
      <c r="A7496" s="20">
        <v>7495</v>
      </c>
      <c r="B7496" s="51" t="s">
        <v>20493</v>
      </c>
      <c r="C7496" s="22">
        <v>308498</v>
      </c>
      <c r="D7496" s="20" t="s">
        <v>20494</v>
      </c>
      <c r="E7496" s="51" t="s">
        <v>20495</v>
      </c>
      <c r="F7496" s="60" t="s">
        <v>3</v>
      </c>
      <c r="G7496" s="60" t="s">
        <v>18654</v>
      </c>
      <c r="H7496" s="60" t="s">
        <v>18655</v>
      </c>
      <c r="I7496" s="60" t="s">
        <v>23420</v>
      </c>
      <c r="J7496" s="7"/>
      <c r="K7496" s="65"/>
      <c r="L7496" s="7"/>
      <c r="M7496" s="64"/>
      <c r="N7496" s="64"/>
      <c r="O7496" s="72"/>
      <c r="P7496"/>
      <c r="Q7496"/>
      <c r="R7496"/>
      <c r="S7496"/>
      <c r="T7496"/>
      <c r="U7496"/>
      <c r="V7496"/>
      <c r="W7496"/>
      <c r="X7496"/>
      <c r="Y7496"/>
    </row>
    <row r="7497" spans="1:25" s="17" customFormat="1" ht="22.5" x14ac:dyDescent="0.25">
      <c r="A7497" s="20">
        <v>7496</v>
      </c>
      <c r="B7497" s="51" t="s">
        <v>15677</v>
      </c>
      <c r="C7497" s="22">
        <v>315184</v>
      </c>
      <c r="D7497" s="20" t="s">
        <v>20496</v>
      </c>
      <c r="E7497" s="51" t="s">
        <v>20497</v>
      </c>
      <c r="F7497" s="60" t="s">
        <v>30</v>
      </c>
      <c r="G7497" s="60" t="s">
        <v>18654</v>
      </c>
      <c r="H7497" s="60" t="s">
        <v>18655</v>
      </c>
      <c r="I7497" s="60" t="s">
        <v>23325</v>
      </c>
      <c r="J7497" s="7">
        <v>43656</v>
      </c>
      <c r="K7497" s="65" t="s">
        <v>24156</v>
      </c>
      <c r="L7497" s="7"/>
      <c r="M7497" s="64"/>
      <c r="N7497" s="64"/>
      <c r="O7497" s="72"/>
      <c r="P7497"/>
      <c r="Q7497"/>
      <c r="R7497"/>
      <c r="S7497"/>
      <c r="T7497"/>
      <c r="U7497"/>
      <c r="V7497"/>
      <c r="W7497"/>
      <c r="X7497"/>
      <c r="Y7497"/>
    </row>
    <row r="7498" spans="1:25" s="17" customFormat="1" x14ac:dyDescent="0.25">
      <c r="A7498" s="20">
        <v>7497</v>
      </c>
      <c r="B7498" s="51" t="s">
        <v>17661</v>
      </c>
      <c r="C7498" s="22">
        <v>330990</v>
      </c>
      <c r="D7498" s="20" t="s">
        <v>20498</v>
      </c>
      <c r="E7498" s="51" t="s">
        <v>20499</v>
      </c>
      <c r="F7498" s="60" t="s">
        <v>16</v>
      </c>
      <c r="G7498" s="60" t="s">
        <v>18654</v>
      </c>
      <c r="H7498" s="60" t="s">
        <v>18655</v>
      </c>
      <c r="I7498" s="60" t="s">
        <v>6</v>
      </c>
      <c r="J7498" s="7"/>
      <c r="K7498" s="65"/>
      <c r="L7498" s="7">
        <v>43610</v>
      </c>
      <c r="M7498" s="64">
        <v>148720</v>
      </c>
      <c r="N7498" s="64">
        <v>0</v>
      </c>
      <c r="O7498" s="72"/>
      <c r="P7498"/>
      <c r="Q7498"/>
      <c r="R7498"/>
      <c r="S7498"/>
      <c r="T7498"/>
      <c r="U7498"/>
      <c r="V7498"/>
      <c r="W7498"/>
      <c r="X7498"/>
      <c r="Y7498"/>
    </row>
    <row r="7499" spans="1:25" s="17" customFormat="1" ht="22.5" x14ac:dyDescent="0.25">
      <c r="A7499" s="20">
        <v>7498</v>
      </c>
      <c r="B7499" s="51" t="s">
        <v>5364</v>
      </c>
      <c r="C7499" s="22">
        <v>317977</v>
      </c>
      <c r="D7499" s="20" t="s">
        <v>20500</v>
      </c>
      <c r="E7499" s="51" t="s">
        <v>23397</v>
      </c>
      <c r="F7499" s="60" t="s">
        <v>26</v>
      </c>
      <c r="G7499" s="60" t="s">
        <v>18654</v>
      </c>
      <c r="H7499" s="60" t="s">
        <v>18655</v>
      </c>
      <c r="I7499" s="60" t="s">
        <v>6</v>
      </c>
      <c r="J7499" s="7"/>
      <c r="K7499" s="65"/>
      <c r="L7499" s="7">
        <v>43677</v>
      </c>
      <c r="M7499" s="64">
        <v>125491.59</v>
      </c>
      <c r="N7499" s="64">
        <v>0</v>
      </c>
      <c r="O7499" s="72"/>
      <c r="P7499"/>
      <c r="Q7499"/>
      <c r="R7499"/>
      <c r="S7499"/>
      <c r="T7499"/>
      <c r="U7499"/>
      <c r="V7499"/>
      <c r="W7499"/>
      <c r="X7499"/>
      <c r="Y7499"/>
    </row>
    <row r="7500" spans="1:25" s="17" customFormat="1" ht="22.5" x14ac:dyDescent="0.25">
      <c r="A7500" s="20">
        <v>7499</v>
      </c>
      <c r="B7500" s="51" t="s">
        <v>5842</v>
      </c>
      <c r="C7500" s="22">
        <v>692361</v>
      </c>
      <c r="D7500" s="20" t="s">
        <v>20501</v>
      </c>
      <c r="E7500" s="51" t="s">
        <v>20502</v>
      </c>
      <c r="F7500" s="60" t="s">
        <v>26</v>
      </c>
      <c r="G7500" s="60" t="s">
        <v>18654</v>
      </c>
      <c r="H7500" s="60" t="s">
        <v>18655</v>
      </c>
      <c r="I7500" s="60" t="s">
        <v>23420</v>
      </c>
      <c r="J7500" s="7"/>
      <c r="K7500" s="65"/>
      <c r="L7500" s="7"/>
      <c r="M7500" s="64"/>
      <c r="N7500" s="64"/>
      <c r="O7500" s="72"/>
      <c r="P7500"/>
      <c r="Q7500"/>
      <c r="R7500"/>
      <c r="S7500"/>
      <c r="T7500"/>
      <c r="U7500"/>
      <c r="V7500"/>
      <c r="W7500"/>
      <c r="X7500"/>
      <c r="Y7500"/>
    </row>
    <row r="7501" spans="1:25" s="17" customFormat="1" x14ac:dyDescent="0.25">
      <c r="A7501" s="20">
        <v>7500</v>
      </c>
      <c r="B7501" s="51" t="s">
        <v>17401</v>
      </c>
      <c r="C7501" s="22">
        <v>327123</v>
      </c>
      <c r="D7501" s="20" t="s">
        <v>20503</v>
      </c>
      <c r="E7501" s="51" t="s">
        <v>20504</v>
      </c>
      <c r="F7501" s="60" t="s">
        <v>16</v>
      </c>
      <c r="G7501" s="60" t="s">
        <v>18654</v>
      </c>
      <c r="H7501" s="60" t="s">
        <v>18655</v>
      </c>
      <c r="I7501" s="60" t="s">
        <v>23325</v>
      </c>
      <c r="J7501" s="7">
        <v>43516</v>
      </c>
      <c r="K7501" s="65" t="s">
        <v>23425</v>
      </c>
      <c r="L7501" s="7"/>
      <c r="M7501" s="64"/>
      <c r="N7501" s="64"/>
      <c r="O7501" s="72"/>
      <c r="P7501"/>
      <c r="Q7501"/>
      <c r="R7501"/>
      <c r="S7501"/>
      <c r="T7501"/>
      <c r="U7501"/>
      <c r="V7501"/>
      <c r="W7501"/>
      <c r="X7501"/>
      <c r="Y7501"/>
    </row>
    <row r="7502" spans="1:25" s="17" customFormat="1" ht="33.75" x14ac:dyDescent="0.25">
      <c r="A7502" s="20">
        <v>7501</v>
      </c>
      <c r="B7502" s="51" t="s">
        <v>18920</v>
      </c>
      <c r="C7502" s="22">
        <v>587559</v>
      </c>
      <c r="D7502" s="20" t="s">
        <v>20505</v>
      </c>
      <c r="E7502" s="51" t="s">
        <v>20506</v>
      </c>
      <c r="F7502" s="60" t="s">
        <v>3</v>
      </c>
      <c r="G7502" s="60" t="s">
        <v>18654</v>
      </c>
      <c r="H7502" s="60" t="s">
        <v>18655</v>
      </c>
      <c r="I7502" s="60" t="s">
        <v>6</v>
      </c>
      <c r="J7502" s="7"/>
      <c r="K7502" s="65"/>
      <c r="L7502" s="7">
        <v>43585</v>
      </c>
      <c r="M7502" s="64">
        <v>133698</v>
      </c>
      <c r="N7502" s="64">
        <v>0</v>
      </c>
      <c r="O7502" s="72"/>
      <c r="P7502"/>
      <c r="Q7502"/>
      <c r="R7502"/>
      <c r="S7502"/>
      <c r="T7502"/>
      <c r="U7502"/>
      <c r="V7502"/>
      <c r="W7502"/>
      <c r="X7502"/>
      <c r="Y7502"/>
    </row>
    <row r="7503" spans="1:25" s="17" customFormat="1" ht="22.5" x14ac:dyDescent="0.25">
      <c r="A7503" s="20">
        <v>7502</v>
      </c>
      <c r="B7503" s="51" t="s">
        <v>18659</v>
      </c>
      <c r="C7503" s="22">
        <v>311804</v>
      </c>
      <c r="D7503" s="20" t="s">
        <v>20507</v>
      </c>
      <c r="E7503" s="51" t="s">
        <v>20508</v>
      </c>
      <c r="F7503" s="60" t="s">
        <v>26</v>
      </c>
      <c r="G7503" s="60" t="s">
        <v>18654</v>
      </c>
      <c r="H7503" s="60" t="s">
        <v>18655</v>
      </c>
      <c r="I7503" s="60" t="s">
        <v>23420</v>
      </c>
      <c r="J7503" s="7"/>
      <c r="K7503" s="65"/>
      <c r="L7503" s="7"/>
      <c r="M7503" s="64"/>
      <c r="N7503" s="64"/>
      <c r="O7503" s="72"/>
      <c r="P7503"/>
      <c r="Q7503"/>
      <c r="R7503"/>
      <c r="S7503"/>
      <c r="T7503"/>
      <c r="U7503"/>
      <c r="V7503"/>
      <c r="W7503"/>
      <c r="X7503"/>
      <c r="Y7503"/>
    </row>
    <row r="7504" spans="1:25" s="17" customFormat="1" ht="22.5" x14ac:dyDescent="0.25">
      <c r="A7504" s="20">
        <v>7503</v>
      </c>
      <c r="B7504" s="51" t="s">
        <v>20509</v>
      </c>
      <c r="C7504" s="22">
        <v>322580</v>
      </c>
      <c r="D7504" s="20" t="s">
        <v>20510</v>
      </c>
      <c r="E7504" s="51" t="s">
        <v>20511</v>
      </c>
      <c r="F7504" s="60" t="s">
        <v>16</v>
      </c>
      <c r="G7504" s="60" t="s">
        <v>18654</v>
      </c>
      <c r="H7504" s="60" t="s">
        <v>18655</v>
      </c>
      <c r="I7504" s="60" t="s">
        <v>6</v>
      </c>
      <c r="J7504" s="7"/>
      <c r="K7504" s="65"/>
      <c r="L7504" s="7">
        <v>43610</v>
      </c>
      <c r="M7504" s="64">
        <v>75299.929999999993</v>
      </c>
      <c r="N7504" s="64">
        <v>0</v>
      </c>
      <c r="O7504" s="72"/>
      <c r="P7504"/>
      <c r="Q7504"/>
      <c r="R7504"/>
      <c r="S7504"/>
      <c r="T7504"/>
      <c r="U7504"/>
      <c r="V7504"/>
      <c r="W7504"/>
      <c r="X7504"/>
      <c r="Y7504"/>
    </row>
    <row r="7505" spans="1:25" s="17" customFormat="1" ht="22.5" x14ac:dyDescent="0.25">
      <c r="A7505" s="20">
        <v>7504</v>
      </c>
      <c r="B7505" s="51" t="s">
        <v>16953</v>
      </c>
      <c r="C7505" s="22">
        <v>690279</v>
      </c>
      <c r="D7505" s="20" t="s">
        <v>20512</v>
      </c>
      <c r="E7505" s="51" t="s">
        <v>20513</v>
      </c>
      <c r="F7505" s="60" t="s">
        <v>37</v>
      </c>
      <c r="G7505" s="60" t="s">
        <v>18654</v>
      </c>
      <c r="H7505" s="60" t="s">
        <v>18655</v>
      </c>
      <c r="I7505" s="60" t="s">
        <v>23325</v>
      </c>
      <c r="J7505" s="7">
        <v>43515</v>
      </c>
      <c r="K7505" s="65" t="s">
        <v>23425</v>
      </c>
      <c r="L7505" s="7"/>
      <c r="M7505" s="64"/>
      <c r="N7505" s="64"/>
      <c r="O7505" s="72"/>
      <c r="P7505"/>
      <c r="Q7505"/>
      <c r="R7505"/>
      <c r="S7505"/>
      <c r="T7505"/>
      <c r="U7505"/>
      <c r="V7505"/>
      <c r="W7505"/>
      <c r="X7505"/>
      <c r="Y7505"/>
    </row>
    <row r="7506" spans="1:25" s="17" customFormat="1" ht="22.5" x14ac:dyDescent="0.25">
      <c r="A7506" s="20">
        <v>7505</v>
      </c>
      <c r="B7506" s="51" t="s">
        <v>16857</v>
      </c>
      <c r="C7506" s="22">
        <v>321851</v>
      </c>
      <c r="D7506" s="20" t="s">
        <v>20514</v>
      </c>
      <c r="E7506" s="51" t="s">
        <v>20515</v>
      </c>
      <c r="F7506" s="60" t="s">
        <v>16</v>
      </c>
      <c r="G7506" s="60" t="s">
        <v>18654</v>
      </c>
      <c r="H7506" s="60" t="s">
        <v>18655</v>
      </c>
      <c r="I7506" s="60" t="s">
        <v>6</v>
      </c>
      <c r="J7506" s="7"/>
      <c r="K7506" s="65"/>
      <c r="L7506" s="7">
        <v>43600</v>
      </c>
      <c r="M7506" s="64">
        <v>54576.85</v>
      </c>
      <c r="N7506" s="64">
        <v>0</v>
      </c>
      <c r="O7506" s="72"/>
      <c r="P7506"/>
      <c r="Q7506"/>
      <c r="R7506"/>
      <c r="S7506"/>
      <c r="T7506"/>
      <c r="U7506"/>
      <c r="V7506"/>
      <c r="W7506"/>
      <c r="X7506"/>
      <c r="Y7506"/>
    </row>
    <row r="7507" spans="1:25" s="17" customFormat="1" ht="22.5" x14ac:dyDescent="0.25">
      <c r="A7507" s="20">
        <v>7506</v>
      </c>
      <c r="B7507" s="51" t="s">
        <v>20516</v>
      </c>
      <c r="C7507" s="22">
        <v>690112</v>
      </c>
      <c r="D7507" s="20" t="s">
        <v>20517</v>
      </c>
      <c r="E7507" s="51" t="s">
        <v>20518</v>
      </c>
      <c r="F7507" s="60" t="s">
        <v>16</v>
      </c>
      <c r="G7507" s="60" t="s">
        <v>18654</v>
      </c>
      <c r="H7507" s="60" t="s">
        <v>18655</v>
      </c>
      <c r="I7507" s="60" t="s">
        <v>23325</v>
      </c>
      <c r="J7507" s="7">
        <v>43516</v>
      </c>
      <c r="K7507" s="65" t="s">
        <v>23425</v>
      </c>
      <c r="L7507" s="7"/>
      <c r="M7507" s="64"/>
      <c r="N7507" s="64"/>
      <c r="O7507" s="72"/>
      <c r="P7507"/>
      <c r="Q7507"/>
      <c r="R7507"/>
      <c r="S7507"/>
      <c r="T7507"/>
      <c r="U7507"/>
      <c r="V7507"/>
      <c r="W7507"/>
      <c r="X7507"/>
      <c r="Y7507"/>
    </row>
    <row r="7508" spans="1:25" s="17" customFormat="1" ht="22.5" x14ac:dyDescent="0.25">
      <c r="A7508" s="20">
        <v>7507</v>
      </c>
      <c r="B7508" s="51" t="s">
        <v>20519</v>
      </c>
      <c r="C7508" s="22">
        <v>690333</v>
      </c>
      <c r="D7508" s="20" t="s">
        <v>20520</v>
      </c>
      <c r="E7508" s="51" t="s">
        <v>20521</v>
      </c>
      <c r="F7508" s="60" t="s">
        <v>37</v>
      </c>
      <c r="G7508" s="60" t="s">
        <v>18654</v>
      </c>
      <c r="H7508" s="60" t="s">
        <v>18655</v>
      </c>
      <c r="I7508" s="60" t="s">
        <v>23420</v>
      </c>
      <c r="J7508" s="7"/>
      <c r="K7508" s="65"/>
      <c r="L7508" s="7"/>
      <c r="M7508" s="64"/>
      <c r="N7508" s="64"/>
      <c r="O7508" s="72"/>
      <c r="P7508"/>
      <c r="Q7508"/>
      <c r="R7508"/>
      <c r="S7508"/>
      <c r="T7508"/>
      <c r="U7508"/>
      <c r="V7508"/>
      <c r="W7508"/>
      <c r="X7508"/>
      <c r="Y7508"/>
    </row>
    <row r="7509" spans="1:25" s="17" customFormat="1" ht="22.5" x14ac:dyDescent="0.25">
      <c r="A7509" s="20">
        <v>7508</v>
      </c>
      <c r="B7509" s="51" t="s">
        <v>16898</v>
      </c>
      <c r="C7509" s="22">
        <v>692395</v>
      </c>
      <c r="D7509" s="20" t="s">
        <v>20522</v>
      </c>
      <c r="E7509" s="51" t="s">
        <v>20523</v>
      </c>
      <c r="F7509" s="60" t="s">
        <v>26</v>
      </c>
      <c r="G7509" s="60" t="s">
        <v>18654</v>
      </c>
      <c r="H7509" s="60" t="s">
        <v>18655</v>
      </c>
      <c r="I7509" s="60" t="s">
        <v>23420</v>
      </c>
      <c r="J7509" s="7"/>
      <c r="K7509" s="65"/>
      <c r="L7509" s="7"/>
      <c r="M7509" s="64"/>
      <c r="N7509" s="64"/>
      <c r="O7509" s="72"/>
      <c r="P7509"/>
      <c r="Q7509"/>
      <c r="R7509"/>
      <c r="S7509"/>
      <c r="T7509"/>
      <c r="U7509"/>
      <c r="V7509"/>
      <c r="W7509"/>
      <c r="X7509"/>
      <c r="Y7509"/>
    </row>
    <row r="7510" spans="1:25" s="17" customFormat="1" ht="22.5" x14ac:dyDescent="0.25">
      <c r="A7510" s="20">
        <v>7509</v>
      </c>
      <c r="B7510" s="51" t="s">
        <v>19603</v>
      </c>
      <c r="C7510" s="22">
        <v>327301</v>
      </c>
      <c r="D7510" s="20" t="s">
        <v>20524</v>
      </c>
      <c r="E7510" s="51" t="s">
        <v>20525</v>
      </c>
      <c r="F7510" s="60" t="s">
        <v>16</v>
      </c>
      <c r="G7510" s="60" t="s">
        <v>18654</v>
      </c>
      <c r="H7510" s="60" t="s">
        <v>18655</v>
      </c>
      <c r="I7510" s="60" t="s">
        <v>6</v>
      </c>
      <c r="J7510" s="7"/>
      <c r="K7510" s="65"/>
      <c r="L7510" s="7">
        <v>43650</v>
      </c>
      <c r="M7510" s="64">
        <v>122486.48</v>
      </c>
      <c r="N7510" s="64">
        <v>0</v>
      </c>
      <c r="O7510" s="72"/>
      <c r="P7510"/>
      <c r="Q7510"/>
      <c r="R7510"/>
      <c r="S7510"/>
      <c r="T7510"/>
      <c r="U7510"/>
      <c r="V7510"/>
      <c r="W7510"/>
      <c r="X7510"/>
      <c r="Y7510"/>
    </row>
    <row r="7511" spans="1:25" s="17" customFormat="1" x14ac:dyDescent="0.25">
      <c r="A7511" s="20">
        <v>7510</v>
      </c>
      <c r="B7511" s="51" t="s">
        <v>15566</v>
      </c>
      <c r="C7511" s="22">
        <v>330931</v>
      </c>
      <c r="D7511" s="20" t="s">
        <v>20526</v>
      </c>
      <c r="E7511" s="51" t="s">
        <v>20527</v>
      </c>
      <c r="F7511" s="60" t="s">
        <v>16</v>
      </c>
      <c r="G7511" s="60" t="s">
        <v>18654</v>
      </c>
      <c r="H7511" s="60" t="s">
        <v>18655</v>
      </c>
      <c r="I7511" s="60" t="s">
        <v>6</v>
      </c>
      <c r="J7511" s="7"/>
      <c r="K7511" s="65"/>
      <c r="L7511" s="7">
        <v>43595</v>
      </c>
      <c r="M7511" s="64">
        <v>147249.41</v>
      </c>
      <c r="N7511" s="64">
        <v>0</v>
      </c>
      <c r="O7511" s="72"/>
      <c r="P7511"/>
      <c r="Q7511"/>
      <c r="R7511"/>
      <c r="S7511"/>
      <c r="T7511"/>
      <c r="U7511"/>
      <c r="V7511"/>
      <c r="W7511"/>
      <c r="X7511"/>
      <c r="Y7511"/>
    </row>
    <row r="7512" spans="1:25" s="17" customFormat="1" ht="33.75" x14ac:dyDescent="0.25">
      <c r="A7512" s="20">
        <v>7511</v>
      </c>
      <c r="B7512" s="51" t="s">
        <v>16005</v>
      </c>
      <c r="C7512" s="22">
        <v>329975</v>
      </c>
      <c r="D7512" s="20" t="s">
        <v>20528</v>
      </c>
      <c r="E7512" s="51" t="s">
        <v>20529</v>
      </c>
      <c r="F7512" s="60" t="s">
        <v>16</v>
      </c>
      <c r="G7512" s="60" t="s">
        <v>18654</v>
      </c>
      <c r="H7512" s="60" t="s">
        <v>18655</v>
      </c>
      <c r="I7512" s="60" t="s">
        <v>23420</v>
      </c>
      <c r="J7512" s="7"/>
      <c r="K7512" s="65"/>
      <c r="L7512" s="7"/>
      <c r="M7512" s="64"/>
      <c r="N7512" s="64"/>
      <c r="O7512" s="72"/>
      <c r="P7512"/>
      <c r="Q7512"/>
      <c r="R7512"/>
      <c r="S7512"/>
      <c r="T7512"/>
      <c r="U7512"/>
      <c r="V7512"/>
      <c r="W7512"/>
      <c r="X7512"/>
      <c r="Y7512"/>
    </row>
    <row r="7513" spans="1:25" s="17" customFormat="1" ht="22.5" x14ac:dyDescent="0.25">
      <c r="A7513" s="20">
        <v>7512</v>
      </c>
      <c r="B7513" s="51" t="s">
        <v>16871</v>
      </c>
      <c r="C7513" s="22">
        <v>325376</v>
      </c>
      <c r="D7513" s="20" t="s">
        <v>20530</v>
      </c>
      <c r="E7513" s="51" t="s">
        <v>20531</v>
      </c>
      <c r="F7513" s="60" t="s">
        <v>37</v>
      </c>
      <c r="G7513" s="60" t="s">
        <v>18654</v>
      </c>
      <c r="H7513" s="60" t="s">
        <v>18655</v>
      </c>
      <c r="I7513" s="60" t="s">
        <v>23325</v>
      </c>
      <c r="J7513" s="7">
        <v>43654</v>
      </c>
      <c r="K7513" s="65" t="s">
        <v>23422</v>
      </c>
      <c r="L7513" s="7"/>
      <c r="M7513" s="64"/>
      <c r="N7513" s="64"/>
      <c r="O7513" s="72"/>
      <c r="P7513"/>
      <c r="Q7513"/>
      <c r="R7513"/>
      <c r="S7513"/>
      <c r="T7513"/>
      <c r="U7513"/>
      <c r="V7513"/>
      <c r="W7513"/>
      <c r="X7513"/>
      <c r="Y7513"/>
    </row>
    <row r="7514" spans="1:25" s="17" customFormat="1" ht="22.5" x14ac:dyDescent="0.25">
      <c r="A7514" s="20">
        <v>7513</v>
      </c>
      <c r="B7514" s="51" t="s">
        <v>20532</v>
      </c>
      <c r="C7514" s="22">
        <v>329771</v>
      </c>
      <c r="D7514" s="20" t="s">
        <v>20533</v>
      </c>
      <c r="E7514" s="51" t="s">
        <v>20534</v>
      </c>
      <c r="F7514" s="60" t="s">
        <v>16</v>
      </c>
      <c r="G7514" s="60" t="s">
        <v>18654</v>
      </c>
      <c r="H7514" s="60" t="s">
        <v>18655</v>
      </c>
      <c r="I7514" s="60" t="s">
        <v>23420</v>
      </c>
      <c r="J7514" s="7"/>
      <c r="K7514" s="65"/>
      <c r="L7514" s="7"/>
      <c r="M7514" s="64"/>
      <c r="N7514" s="64"/>
      <c r="O7514" s="72"/>
      <c r="P7514"/>
      <c r="Q7514"/>
      <c r="R7514"/>
      <c r="S7514"/>
      <c r="T7514"/>
      <c r="U7514"/>
      <c r="V7514"/>
      <c r="W7514"/>
      <c r="X7514"/>
      <c r="Y7514"/>
    </row>
    <row r="7515" spans="1:25" s="17" customFormat="1" x14ac:dyDescent="0.25">
      <c r="A7515" s="20">
        <v>7514</v>
      </c>
      <c r="B7515" s="51" t="s">
        <v>19466</v>
      </c>
      <c r="C7515" s="22">
        <v>647632</v>
      </c>
      <c r="D7515" s="20" t="s">
        <v>20535</v>
      </c>
      <c r="E7515" s="51" t="s">
        <v>19468</v>
      </c>
      <c r="F7515" s="60" t="s">
        <v>10</v>
      </c>
      <c r="G7515" s="60" t="s">
        <v>18654</v>
      </c>
      <c r="H7515" s="60" t="s">
        <v>18655</v>
      </c>
      <c r="I7515" s="60" t="s">
        <v>6</v>
      </c>
      <c r="J7515" s="7"/>
      <c r="K7515" s="65"/>
      <c r="L7515" s="7">
        <v>43609</v>
      </c>
      <c r="M7515" s="64">
        <v>135855.17000000001</v>
      </c>
      <c r="N7515" s="64">
        <v>0</v>
      </c>
      <c r="O7515" s="72"/>
      <c r="P7515"/>
      <c r="Q7515"/>
      <c r="R7515"/>
      <c r="S7515"/>
      <c r="T7515"/>
      <c r="U7515"/>
      <c r="V7515"/>
      <c r="W7515"/>
      <c r="X7515"/>
      <c r="Y7515"/>
    </row>
    <row r="7516" spans="1:25" s="17" customFormat="1" ht="22.5" x14ac:dyDescent="0.25">
      <c r="A7516" s="20">
        <v>7515</v>
      </c>
      <c r="B7516" s="51" t="s">
        <v>5812</v>
      </c>
      <c r="C7516" s="22">
        <v>313998</v>
      </c>
      <c r="D7516" s="20" t="s">
        <v>20536</v>
      </c>
      <c r="E7516" s="51" t="s">
        <v>20537</v>
      </c>
      <c r="F7516" s="60" t="s">
        <v>30</v>
      </c>
      <c r="G7516" s="60" t="s">
        <v>18654</v>
      </c>
      <c r="H7516" s="60" t="s">
        <v>18655</v>
      </c>
      <c r="I7516" s="60" t="s">
        <v>23420</v>
      </c>
      <c r="J7516" s="7"/>
      <c r="K7516" s="65"/>
      <c r="L7516" s="7"/>
      <c r="M7516" s="64"/>
      <c r="N7516" s="64"/>
      <c r="O7516" s="72"/>
      <c r="P7516"/>
      <c r="Q7516"/>
      <c r="R7516"/>
      <c r="S7516"/>
      <c r="T7516"/>
      <c r="U7516"/>
      <c r="V7516"/>
      <c r="W7516"/>
      <c r="X7516"/>
      <c r="Y7516"/>
    </row>
    <row r="7517" spans="1:25" s="17" customFormat="1" ht="22.5" x14ac:dyDescent="0.25">
      <c r="A7517" s="20">
        <v>7516</v>
      </c>
      <c r="B7517" s="51" t="s">
        <v>16662</v>
      </c>
      <c r="C7517" s="22">
        <v>317179</v>
      </c>
      <c r="D7517" s="20" t="s">
        <v>20538</v>
      </c>
      <c r="E7517" s="51" t="s">
        <v>20539</v>
      </c>
      <c r="F7517" s="60" t="s">
        <v>26</v>
      </c>
      <c r="G7517" s="60" t="s">
        <v>18654</v>
      </c>
      <c r="H7517" s="60" t="s">
        <v>18655</v>
      </c>
      <c r="I7517" s="60" t="s">
        <v>23325</v>
      </c>
      <c r="J7517" s="7">
        <v>43529</v>
      </c>
      <c r="K7517" s="65" t="s">
        <v>23427</v>
      </c>
      <c r="L7517" s="7"/>
      <c r="M7517" s="64"/>
      <c r="N7517" s="64"/>
      <c r="O7517" s="72"/>
      <c r="P7517"/>
      <c r="Q7517"/>
      <c r="R7517"/>
      <c r="S7517"/>
      <c r="T7517"/>
      <c r="U7517"/>
      <c r="V7517"/>
      <c r="W7517"/>
      <c r="X7517"/>
      <c r="Y7517"/>
    </row>
    <row r="7518" spans="1:25" s="17" customFormat="1" x14ac:dyDescent="0.25">
      <c r="A7518" s="20">
        <v>7517</v>
      </c>
      <c r="B7518" s="51" t="s">
        <v>20540</v>
      </c>
      <c r="C7518" s="22">
        <v>317519</v>
      </c>
      <c r="D7518" s="20" t="s">
        <v>20541</v>
      </c>
      <c r="E7518" s="51" t="s">
        <v>20542</v>
      </c>
      <c r="F7518" s="60" t="s">
        <v>26</v>
      </c>
      <c r="G7518" s="60" t="s">
        <v>18654</v>
      </c>
      <c r="H7518" s="60" t="s">
        <v>18655</v>
      </c>
      <c r="I7518" s="60" t="s">
        <v>6</v>
      </c>
      <c r="J7518" s="7"/>
      <c r="K7518" s="65"/>
      <c r="L7518" s="7">
        <v>43586</v>
      </c>
      <c r="M7518" s="64">
        <v>131807.51</v>
      </c>
      <c r="N7518" s="64">
        <v>0</v>
      </c>
      <c r="O7518" s="72"/>
      <c r="P7518"/>
      <c r="Q7518"/>
      <c r="R7518"/>
      <c r="S7518"/>
      <c r="T7518"/>
      <c r="U7518"/>
      <c r="V7518"/>
      <c r="W7518"/>
      <c r="X7518"/>
      <c r="Y7518"/>
    </row>
    <row r="7519" spans="1:25" s="17" customFormat="1" ht="22.5" x14ac:dyDescent="0.25">
      <c r="A7519" s="20">
        <v>7518</v>
      </c>
      <c r="B7519" s="51" t="s">
        <v>16460</v>
      </c>
      <c r="C7519" s="22">
        <v>314650</v>
      </c>
      <c r="D7519" s="20" t="s">
        <v>20543</v>
      </c>
      <c r="E7519" s="51" t="s">
        <v>20544</v>
      </c>
      <c r="F7519" s="60" t="s">
        <v>30</v>
      </c>
      <c r="G7519" s="60" t="s">
        <v>18654</v>
      </c>
      <c r="H7519" s="60" t="s">
        <v>18655</v>
      </c>
      <c r="I7519" s="60" t="s">
        <v>23420</v>
      </c>
      <c r="J7519" s="7"/>
      <c r="K7519" s="65"/>
      <c r="L7519" s="7"/>
      <c r="M7519" s="64"/>
      <c r="N7519" s="64"/>
      <c r="O7519" s="72"/>
      <c r="P7519"/>
      <c r="Q7519"/>
      <c r="R7519"/>
      <c r="S7519"/>
      <c r="T7519"/>
      <c r="U7519"/>
      <c r="V7519"/>
      <c r="W7519"/>
      <c r="X7519"/>
      <c r="Y7519"/>
    </row>
    <row r="7520" spans="1:25" s="17" customFormat="1" ht="22.5" x14ac:dyDescent="0.25">
      <c r="A7520" s="20">
        <v>7519</v>
      </c>
      <c r="B7520" s="51" t="s">
        <v>20545</v>
      </c>
      <c r="C7520" s="22">
        <v>326801</v>
      </c>
      <c r="D7520" s="20" t="s">
        <v>20546</v>
      </c>
      <c r="E7520" s="51" t="s">
        <v>20547</v>
      </c>
      <c r="F7520" s="60" t="s">
        <v>16</v>
      </c>
      <c r="G7520" s="60" t="s">
        <v>18654</v>
      </c>
      <c r="H7520" s="60" t="s">
        <v>18655</v>
      </c>
      <c r="I7520" s="60" t="s">
        <v>23420</v>
      </c>
      <c r="J7520" s="7"/>
      <c r="K7520" s="65"/>
      <c r="L7520" s="7"/>
      <c r="M7520" s="64"/>
      <c r="N7520" s="64"/>
      <c r="O7520" s="72"/>
      <c r="P7520"/>
      <c r="Q7520"/>
      <c r="R7520"/>
      <c r="S7520"/>
      <c r="T7520"/>
      <c r="U7520"/>
      <c r="V7520"/>
      <c r="W7520"/>
      <c r="X7520"/>
      <c r="Y7520"/>
    </row>
    <row r="7521" spans="1:25" s="17" customFormat="1" ht="22.5" x14ac:dyDescent="0.25">
      <c r="A7521" s="20">
        <v>7520</v>
      </c>
      <c r="B7521" s="51" t="s">
        <v>20548</v>
      </c>
      <c r="C7521" s="22">
        <v>318035</v>
      </c>
      <c r="D7521" s="20" t="s">
        <v>20549</v>
      </c>
      <c r="E7521" s="51" t="s">
        <v>20550</v>
      </c>
      <c r="F7521" s="60" t="s">
        <v>26</v>
      </c>
      <c r="G7521" s="60" t="s">
        <v>18654</v>
      </c>
      <c r="H7521" s="60" t="s">
        <v>18655</v>
      </c>
      <c r="I7521" s="60" t="s">
        <v>23325</v>
      </c>
      <c r="J7521" s="7">
        <v>43656</v>
      </c>
      <c r="K7521" s="65" t="s">
        <v>24156</v>
      </c>
      <c r="L7521" s="7"/>
      <c r="M7521" s="64"/>
      <c r="N7521" s="64"/>
      <c r="O7521" s="72"/>
      <c r="P7521"/>
      <c r="Q7521"/>
      <c r="R7521"/>
      <c r="S7521"/>
      <c r="T7521"/>
      <c r="U7521"/>
      <c r="V7521"/>
      <c r="W7521"/>
      <c r="X7521"/>
      <c r="Y7521"/>
    </row>
    <row r="7522" spans="1:25" s="17" customFormat="1" ht="22.5" x14ac:dyDescent="0.25">
      <c r="A7522" s="20">
        <v>7521</v>
      </c>
      <c r="B7522" s="51" t="s">
        <v>17164</v>
      </c>
      <c r="C7522" s="22">
        <v>311871</v>
      </c>
      <c r="D7522" s="20" t="s">
        <v>20551</v>
      </c>
      <c r="E7522" s="51" t="s">
        <v>20552</v>
      </c>
      <c r="F7522" s="60" t="s">
        <v>26</v>
      </c>
      <c r="G7522" s="60" t="s">
        <v>18654</v>
      </c>
      <c r="H7522" s="60" t="s">
        <v>18655</v>
      </c>
      <c r="I7522" s="60" t="s">
        <v>23420</v>
      </c>
      <c r="J7522" s="7"/>
      <c r="K7522" s="65"/>
      <c r="L7522" s="7"/>
      <c r="M7522" s="64"/>
      <c r="N7522" s="64"/>
      <c r="O7522" s="72"/>
      <c r="P7522"/>
      <c r="Q7522"/>
      <c r="R7522"/>
      <c r="S7522"/>
      <c r="T7522"/>
      <c r="U7522"/>
      <c r="V7522"/>
      <c r="W7522"/>
      <c r="X7522"/>
      <c r="Y7522"/>
    </row>
    <row r="7523" spans="1:25" s="17" customFormat="1" ht="22.5" x14ac:dyDescent="0.25">
      <c r="A7523" s="20">
        <v>7522</v>
      </c>
      <c r="B7523" s="51" t="s">
        <v>5767</v>
      </c>
      <c r="C7523" s="22">
        <v>320706</v>
      </c>
      <c r="D7523" s="20" t="s">
        <v>20553</v>
      </c>
      <c r="E7523" s="51" t="s">
        <v>20554</v>
      </c>
      <c r="F7523" s="60" t="s">
        <v>10</v>
      </c>
      <c r="G7523" s="60" t="s">
        <v>18654</v>
      </c>
      <c r="H7523" s="60" t="s">
        <v>18655</v>
      </c>
      <c r="I7523" s="60" t="s">
        <v>23420</v>
      </c>
      <c r="J7523" s="7"/>
      <c r="K7523" s="65"/>
      <c r="L7523" s="7"/>
      <c r="M7523" s="64"/>
      <c r="N7523" s="64"/>
      <c r="O7523" s="72"/>
      <c r="P7523"/>
      <c r="Q7523"/>
      <c r="R7523"/>
      <c r="S7523"/>
      <c r="T7523"/>
      <c r="U7523"/>
      <c r="V7523"/>
      <c r="W7523"/>
      <c r="X7523"/>
      <c r="Y7523"/>
    </row>
    <row r="7524" spans="1:25" s="17" customFormat="1" ht="22.5" x14ac:dyDescent="0.25">
      <c r="A7524" s="20">
        <v>7523</v>
      </c>
      <c r="B7524" s="51" t="s">
        <v>5710</v>
      </c>
      <c r="C7524" s="22">
        <v>330841</v>
      </c>
      <c r="D7524" s="20" t="s">
        <v>20555</v>
      </c>
      <c r="E7524" s="51" t="s">
        <v>20556</v>
      </c>
      <c r="F7524" s="60" t="s">
        <v>16</v>
      </c>
      <c r="G7524" s="60" t="s">
        <v>18654</v>
      </c>
      <c r="H7524" s="60" t="s">
        <v>18655</v>
      </c>
      <c r="I7524" s="60" t="s">
        <v>23420</v>
      </c>
      <c r="J7524" s="7"/>
      <c r="K7524" s="65"/>
      <c r="L7524" s="7"/>
      <c r="M7524" s="64"/>
      <c r="N7524" s="64"/>
      <c r="O7524" s="72"/>
      <c r="P7524"/>
      <c r="Q7524"/>
      <c r="R7524"/>
      <c r="S7524"/>
      <c r="T7524"/>
      <c r="U7524"/>
      <c r="V7524"/>
      <c r="W7524"/>
      <c r="X7524"/>
      <c r="Y7524"/>
    </row>
    <row r="7525" spans="1:25" s="17" customFormat="1" x14ac:dyDescent="0.25">
      <c r="A7525" s="20">
        <v>7524</v>
      </c>
      <c r="B7525" s="51" t="s">
        <v>5313</v>
      </c>
      <c r="C7525" s="22">
        <v>315346</v>
      </c>
      <c r="D7525" s="20" t="s">
        <v>20557</v>
      </c>
      <c r="E7525" s="51" t="s">
        <v>20558</v>
      </c>
      <c r="F7525" s="60" t="s">
        <v>30</v>
      </c>
      <c r="G7525" s="60" t="s">
        <v>18654</v>
      </c>
      <c r="H7525" s="60" t="s">
        <v>18655</v>
      </c>
      <c r="I7525" s="60" t="s">
        <v>23420</v>
      </c>
      <c r="J7525" s="7"/>
      <c r="K7525" s="65"/>
      <c r="L7525" s="7"/>
      <c r="M7525" s="64"/>
      <c r="N7525" s="64"/>
      <c r="O7525" s="72"/>
      <c r="P7525"/>
      <c r="Q7525"/>
      <c r="R7525"/>
      <c r="S7525"/>
      <c r="T7525"/>
      <c r="U7525"/>
      <c r="V7525"/>
      <c r="W7525"/>
      <c r="X7525"/>
      <c r="Y7525"/>
    </row>
    <row r="7526" spans="1:25" s="17" customFormat="1" x14ac:dyDescent="0.25">
      <c r="A7526" s="20">
        <v>7525</v>
      </c>
      <c r="B7526" s="51" t="s">
        <v>15772</v>
      </c>
      <c r="C7526" s="22">
        <v>315788</v>
      </c>
      <c r="D7526" s="20" t="s">
        <v>20559</v>
      </c>
      <c r="E7526" s="51" t="s">
        <v>20560</v>
      </c>
      <c r="F7526" s="60" t="s">
        <v>30</v>
      </c>
      <c r="G7526" s="60" t="s">
        <v>18654</v>
      </c>
      <c r="H7526" s="60" t="s">
        <v>18655</v>
      </c>
      <c r="I7526" s="60" t="s">
        <v>23420</v>
      </c>
      <c r="J7526" s="7"/>
      <c r="K7526" s="65"/>
      <c r="L7526" s="7"/>
      <c r="M7526" s="64"/>
      <c r="N7526" s="64"/>
      <c r="O7526" s="72"/>
      <c r="P7526"/>
      <c r="Q7526"/>
      <c r="R7526"/>
      <c r="S7526"/>
      <c r="T7526"/>
      <c r="U7526"/>
      <c r="V7526"/>
      <c r="W7526"/>
      <c r="X7526"/>
      <c r="Y7526"/>
    </row>
    <row r="7527" spans="1:25" s="17" customFormat="1" ht="33.75" x14ac:dyDescent="0.25">
      <c r="A7527" s="20">
        <v>7526</v>
      </c>
      <c r="B7527" s="51" t="s">
        <v>20561</v>
      </c>
      <c r="C7527" s="22">
        <v>330493</v>
      </c>
      <c r="D7527" s="20" t="s">
        <v>20562</v>
      </c>
      <c r="E7527" s="51" t="s">
        <v>20563</v>
      </c>
      <c r="F7527" s="60" t="s">
        <v>16</v>
      </c>
      <c r="G7527" s="60" t="s">
        <v>18654</v>
      </c>
      <c r="H7527" s="60" t="s">
        <v>18655</v>
      </c>
      <c r="I7527" s="60" t="s">
        <v>6</v>
      </c>
      <c r="J7527" s="7"/>
      <c r="K7527" s="65"/>
      <c r="L7527" s="7">
        <v>43677</v>
      </c>
      <c r="M7527" s="64">
        <v>132225.56</v>
      </c>
      <c r="N7527" s="64">
        <v>0</v>
      </c>
      <c r="O7527" s="72"/>
      <c r="P7527"/>
      <c r="Q7527"/>
      <c r="R7527"/>
      <c r="S7527"/>
      <c r="T7527"/>
      <c r="U7527"/>
      <c r="V7527"/>
      <c r="W7527"/>
      <c r="X7527"/>
      <c r="Y7527"/>
    </row>
    <row r="7528" spans="1:25" s="17" customFormat="1" ht="22.5" x14ac:dyDescent="0.25">
      <c r="A7528" s="20">
        <v>7527</v>
      </c>
      <c r="B7528" s="51" t="s">
        <v>18036</v>
      </c>
      <c r="C7528" s="22">
        <v>323471</v>
      </c>
      <c r="D7528" s="20" t="s">
        <v>20564</v>
      </c>
      <c r="E7528" s="51" t="s">
        <v>20565</v>
      </c>
      <c r="F7528" s="60" t="s">
        <v>16</v>
      </c>
      <c r="G7528" s="60" t="s">
        <v>18654</v>
      </c>
      <c r="H7528" s="60" t="s">
        <v>18655</v>
      </c>
      <c r="I7528" s="60" t="s">
        <v>23325</v>
      </c>
      <c r="J7528" s="7">
        <v>43515</v>
      </c>
      <c r="K7528" s="65" t="s">
        <v>23426</v>
      </c>
      <c r="L7528" s="7"/>
      <c r="M7528" s="64"/>
      <c r="N7528" s="64"/>
      <c r="O7528" s="72"/>
      <c r="P7528"/>
      <c r="Q7528"/>
      <c r="R7528"/>
      <c r="S7528"/>
      <c r="T7528"/>
      <c r="U7528"/>
      <c r="V7528"/>
      <c r="W7528"/>
      <c r="X7528"/>
      <c r="Y7528"/>
    </row>
    <row r="7529" spans="1:25" s="17" customFormat="1" ht="22.5" x14ac:dyDescent="0.25">
      <c r="A7529" s="20">
        <v>7528</v>
      </c>
      <c r="B7529" s="51" t="s">
        <v>20566</v>
      </c>
      <c r="C7529" s="22">
        <v>648230</v>
      </c>
      <c r="D7529" s="20" t="s">
        <v>20567</v>
      </c>
      <c r="E7529" s="51" t="s">
        <v>20568</v>
      </c>
      <c r="F7529" s="60" t="s">
        <v>10</v>
      </c>
      <c r="G7529" s="60" t="s">
        <v>18654</v>
      </c>
      <c r="H7529" s="60" t="s">
        <v>18655</v>
      </c>
      <c r="I7529" s="60" t="s">
        <v>23420</v>
      </c>
      <c r="J7529" s="7"/>
      <c r="K7529" s="65"/>
      <c r="L7529" s="7"/>
      <c r="M7529" s="64"/>
      <c r="N7529" s="64"/>
      <c r="O7529" s="72"/>
      <c r="P7529"/>
      <c r="Q7529"/>
      <c r="R7529"/>
      <c r="S7529"/>
      <c r="T7529"/>
      <c r="U7529"/>
      <c r="V7529"/>
      <c r="W7529"/>
      <c r="X7529"/>
      <c r="Y7529"/>
    </row>
    <row r="7530" spans="1:25" s="17" customFormat="1" ht="33.75" x14ac:dyDescent="0.25">
      <c r="A7530" s="20">
        <v>7529</v>
      </c>
      <c r="B7530" s="51" t="s">
        <v>16535</v>
      </c>
      <c r="C7530" s="22">
        <v>320552</v>
      </c>
      <c r="D7530" s="20" t="s">
        <v>20569</v>
      </c>
      <c r="E7530" s="51" t="s">
        <v>20570</v>
      </c>
      <c r="F7530" s="60" t="s">
        <v>10</v>
      </c>
      <c r="G7530" s="60" t="s">
        <v>18654</v>
      </c>
      <c r="H7530" s="60" t="s">
        <v>18655</v>
      </c>
      <c r="I7530" s="60" t="s">
        <v>23325</v>
      </c>
      <c r="J7530" s="7">
        <v>43654</v>
      </c>
      <c r="K7530" s="65" t="s">
        <v>23422</v>
      </c>
      <c r="L7530" s="7"/>
      <c r="M7530" s="64"/>
      <c r="N7530" s="64"/>
      <c r="O7530" s="72"/>
      <c r="P7530"/>
      <c r="Q7530"/>
      <c r="R7530"/>
      <c r="S7530"/>
      <c r="T7530"/>
      <c r="U7530"/>
      <c r="V7530"/>
      <c r="W7530"/>
      <c r="X7530"/>
      <c r="Y7530"/>
    </row>
    <row r="7531" spans="1:25" s="17" customFormat="1" ht="33.75" x14ac:dyDescent="0.25">
      <c r="A7531" s="20">
        <v>7530</v>
      </c>
      <c r="B7531" s="51" t="s">
        <v>16630</v>
      </c>
      <c r="C7531" s="22">
        <v>312428</v>
      </c>
      <c r="D7531" s="20" t="s">
        <v>20571</v>
      </c>
      <c r="E7531" s="51" t="s">
        <v>20572</v>
      </c>
      <c r="F7531" s="60" t="s">
        <v>56</v>
      </c>
      <c r="G7531" s="60" t="s">
        <v>18654</v>
      </c>
      <c r="H7531" s="60" t="s">
        <v>18655</v>
      </c>
      <c r="I7531" s="60" t="s">
        <v>6</v>
      </c>
      <c r="J7531" s="7"/>
      <c r="K7531" s="65"/>
      <c r="L7531" s="7">
        <v>43677</v>
      </c>
      <c r="M7531" s="64">
        <v>82600</v>
      </c>
      <c r="N7531" s="64">
        <v>0</v>
      </c>
      <c r="O7531" s="72"/>
      <c r="P7531"/>
      <c r="Q7531"/>
      <c r="R7531"/>
      <c r="S7531"/>
      <c r="T7531"/>
      <c r="U7531"/>
      <c r="V7531"/>
      <c r="W7531"/>
      <c r="X7531"/>
      <c r="Y7531"/>
    </row>
    <row r="7532" spans="1:25" s="17" customFormat="1" ht="22.5" x14ac:dyDescent="0.25">
      <c r="A7532" s="20">
        <v>7531</v>
      </c>
      <c r="B7532" s="51" t="s">
        <v>20573</v>
      </c>
      <c r="C7532" s="22">
        <v>306916</v>
      </c>
      <c r="D7532" s="20" t="s">
        <v>20574</v>
      </c>
      <c r="E7532" s="51" t="s">
        <v>20575</v>
      </c>
      <c r="F7532" s="60" t="s">
        <v>3</v>
      </c>
      <c r="G7532" s="60" t="s">
        <v>18654</v>
      </c>
      <c r="H7532" s="60" t="s">
        <v>18655</v>
      </c>
      <c r="I7532" s="60" t="s">
        <v>6</v>
      </c>
      <c r="J7532" s="7"/>
      <c r="K7532" s="65"/>
      <c r="L7532" s="7">
        <v>43678</v>
      </c>
      <c r="M7532" s="64">
        <v>137206.60999999999</v>
      </c>
      <c r="N7532" s="64">
        <v>0</v>
      </c>
      <c r="O7532" s="72"/>
      <c r="P7532"/>
      <c r="Q7532"/>
      <c r="R7532"/>
      <c r="S7532"/>
      <c r="T7532"/>
      <c r="U7532"/>
      <c r="V7532"/>
      <c r="W7532"/>
      <c r="X7532"/>
      <c r="Y7532"/>
    </row>
    <row r="7533" spans="1:25" s="17" customFormat="1" ht="33.75" x14ac:dyDescent="0.25">
      <c r="A7533" s="20">
        <v>7532</v>
      </c>
      <c r="B7533" s="51" t="s">
        <v>19389</v>
      </c>
      <c r="C7533" s="22">
        <v>332585</v>
      </c>
      <c r="D7533" s="20" t="s">
        <v>20576</v>
      </c>
      <c r="E7533" s="51" t="s">
        <v>20577</v>
      </c>
      <c r="F7533" s="60" t="s">
        <v>16</v>
      </c>
      <c r="G7533" s="60" t="s">
        <v>18654</v>
      </c>
      <c r="H7533" s="60" t="s">
        <v>18655</v>
      </c>
      <c r="I7533" s="60" t="s">
        <v>6</v>
      </c>
      <c r="J7533" s="7"/>
      <c r="K7533" s="65"/>
      <c r="L7533" s="7">
        <v>43635</v>
      </c>
      <c r="M7533" s="64">
        <v>112378.4</v>
      </c>
      <c r="N7533" s="64">
        <v>0</v>
      </c>
      <c r="O7533" s="72"/>
      <c r="P7533"/>
      <c r="Q7533"/>
      <c r="R7533"/>
      <c r="S7533"/>
      <c r="T7533"/>
      <c r="U7533"/>
      <c r="V7533"/>
      <c r="W7533"/>
      <c r="X7533"/>
      <c r="Y7533"/>
    </row>
    <row r="7534" spans="1:25" s="17" customFormat="1" ht="22.5" x14ac:dyDescent="0.25">
      <c r="A7534" s="20">
        <v>7533</v>
      </c>
      <c r="B7534" s="51" t="s">
        <v>16980</v>
      </c>
      <c r="C7534" s="22">
        <v>34075429</v>
      </c>
      <c r="D7534" s="20" t="s">
        <v>20578</v>
      </c>
      <c r="E7534" s="51" t="s">
        <v>20579</v>
      </c>
      <c r="F7534" s="60" t="s">
        <v>3</v>
      </c>
      <c r="G7534" s="60" t="s">
        <v>18654</v>
      </c>
      <c r="H7534" s="60" t="s">
        <v>18655</v>
      </c>
      <c r="I7534" s="60" t="s">
        <v>23420</v>
      </c>
      <c r="J7534" s="7"/>
      <c r="K7534" s="65"/>
      <c r="L7534" s="7"/>
      <c r="M7534" s="64"/>
      <c r="N7534" s="64"/>
      <c r="O7534" s="72"/>
      <c r="P7534"/>
      <c r="Q7534"/>
      <c r="R7534"/>
      <c r="S7534"/>
      <c r="T7534"/>
      <c r="U7534"/>
      <c r="V7534"/>
      <c r="W7534"/>
      <c r="X7534"/>
      <c r="Y7534"/>
    </row>
    <row r="7535" spans="1:25" s="17" customFormat="1" ht="22.5" x14ac:dyDescent="0.25">
      <c r="A7535" s="20">
        <v>7534</v>
      </c>
      <c r="B7535" s="51" t="s">
        <v>15650</v>
      </c>
      <c r="C7535" s="22">
        <v>308722</v>
      </c>
      <c r="D7535" s="20" t="s">
        <v>20580</v>
      </c>
      <c r="E7535" s="51" t="s">
        <v>20581</v>
      </c>
      <c r="F7535" s="60" t="s">
        <v>3</v>
      </c>
      <c r="G7535" s="60" t="s">
        <v>18654</v>
      </c>
      <c r="H7535" s="60" t="s">
        <v>18655</v>
      </c>
      <c r="I7535" s="60" t="s">
        <v>23420</v>
      </c>
      <c r="J7535" s="7"/>
      <c r="K7535" s="65"/>
      <c r="L7535" s="7"/>
      <c r="M7535" s="64"/>
      <c r="N7535" s="64"/>
      <c r="O7535" s="72"/>
      <c r="P7535"/>
      <c r="Q7535"/>
      <c r="R7535"/>
      <c r="S7535"/>
      <c r="T7535"/>
      <c r="U7535"/>
      <c r="V7535"/>
      <c r="W7535"/>
      <c r="X7535"/>
      <c r="Y7535"/>
    </row>
    <row r="7536" spans="1:25" s="17" customFormat="1" ht="22.5" x14ac:dyDescent="0.25">
      <c r="A7536" s="20">
        <v>7535</v>
      </c>
      <c r="B7536" s="51" t="s">
        <v>16728</v>
      </c>
      <c r="C7536" s="22">
        <v>308471</v>
      </c>
      <c r="D7536" s="20" t="s">
        <v>20582</v>
      </c>
      <c r="E7536" s="51" t="s">
        <v>20583</v>
      </c>
      <c r="F7536" s="60" t="s">
        <v>3</v>
      </c>
      <c r="G7536" s="60" t="s">
        <v>18654</v>
      </c>
      <c r="H7536" s="60" t="s">
        <v>18655</v>
      </c>
      <c r="I7536" s="60" t="s">
        <v>23420</v>
      </c>
      <c r="J7536" s="7"/>
      <c r="K7536" s="65"/>
      <c r="L7536" s="7"/>
      <c r="M7536" s="64"/>
      <c r="N7536" s="64"/>
      <c r="O7536" s="72"/>
      <c r="P7536"/>
      <c r="Q7536"/>
      <c r="R7536"/>
      <c r="S7536"/>
      <c r="T7536"/>
      <c r="U7536"/>
      <c r="V7536"/>
      <c r="W7536"/>
      <c r="X7536"/>
      <c r="Y7536"/>
    </row>
    <row r="7537" spans="1:25" s="17" customFormat="1" ht="22.5" x14ac:dyDescent="0.25">
      <c r="A7537" s="20">
        <v>7536</v>
      </c>
      <c r="B7537" s="51" t="s">
        <v>17539</v>
      </c>
      <c r="C7537" s="22">
        <v>308293</v>
      </c>
      <c r="D7537" s="20" t="s">
        <v>20584</v>
      </c>
      <c r="E7537" s="51" t="s">
        <v>20585</v>
      </c>
      <c r="F7537" s="60" t="s">
        <v>3</v>
      </c>
      <c r="G7537" s="60" t="s">
        <v>18654</v>
      </c>
      <c r="H7537" s="60" t="s">
        <v>18655</v>
      </c>
      <c r="I7537" s="60" t="s">
        <v>23420</v>
      </c>
      <c r="J7537" s="7"/>
      <c r="K7537" s="65"/>
      <c r="L7537" s="7"/>
      <c r="M7537" s="64"/>
      <c r="N7537" s="64"/>
      <c r="O7537" s="72"/>
      <c r="P7537"/>
      <c r="Q7537"/>
      <c r="R7537"/>
      <c r="S7537"/>
      <c r="T7537"/>
      <c r="U7537"/>
      <c r="V7537"/>
      <c r="W7537"/>
      <c r="X7537"/>
      <c r="Y7537"/>
    </row>
    <row r="7538" spans="1:25" s="17" customFormat="1" ht="22.5" x14ac:dyDescent="0.25">
      <c r="A7538" s="20">
        <v>7537</v>
      </c>
      <c r="B7538" s="51" t="s">
        <v>16055</v>
      </c>
      <c r="C7538" s="22">
        <v>325805</v>
      </c>
      <c r="D7538" s="20" t="s">
        <v>20586</v>
      </c>
      <c r="E7538" s="51" t="s">
        <v>20587</v>
      </c>
      <c r="F7538" s="60" t="s">
        <v>37</v>
      </c>
      <c r="G7538" s="60" t="s">
        <v>18654</v>
      </c>
      <c r="H7538" s="60" t="s">
        <v>18655</v>
      </c>
      <c r="I7538" s="60" t="s">
        <v>23420</v>
      </c>
      <c r="J7538" s="7"/>
      <c r="K7538" s="65"/>
      <c r="L7538" s="7"/>
      <c r="M7538" s="64"/>
      <c r="N7538" s="64"/>
      <c r="O7538" s="72"/>
      <c r="P7538"/>
      <c r="Q7538"/>
      <c r="R7538"/>
      <c r="S7538"/>
      <c r="T7538"/>
      <c r="U7538"/>
      <c r="V7538"/>
      <c r="W7538"/>
      <c r="X7538"/>
      <c r="Y7538"/>
    </row>
    <row r="7539" spans="1:25" s="17" customFormat="1" ht="22.5" x14ac:dyDescent="0.25">
      <c r="A7539" s="20">
        <v>7538</v>
      </c>
      <c r="B7539" s="51" t="s">
        <v>20588</v>
      </c>
      <c r="C7539" s="22">
        <v>332178</v>
      </c>
      <c r="D7539" s="20" t="s">
        <v>20589</v>
      </c>
      <c r="E7539" s="51" t="s">
        <v>20590</v>
      </c>
      <c r="F7539" s="60" t="s">
        <v>37</v>
      </c>
      <c r="G7539" s="60" t="s">
        <v>18654</v>
      </c>
      <c r="H7539" s="60" t="s">
        <v>18655</v>
      </c>
      <c r="I7539" s="60" t="s">
        <v>23420</v>
      </c>
      <c r="J7539" s="7"/>
      <c r="K7539" s="65"/>
      <c r="L7539" s="7"/>
      <c r="M7539" s="64"/>
      <c r="N7539" s="64"/>
      <c r="O7539" s="72"/>
      <c r="P7539"/>
      <c r="Q7539"/>
      <c r="R7539"/>
      <c r="S7539"/>
      <c r="T7539"/>
      <c r="U7539"/>
      <c r="V7539"/>
      <c r="W7539"/>
      <c r="X7539"/>
      <c r="Y7539"/>
    </row>
    <row r="7540" spans="1:25" s="17" customFormat="1" ht="22.5" x14ac:dyDescent="0.25">
      <c r="A7540" s="20">
        <v>7539</v>
      </c>
      <c r="B7540" s="51" t="s">
        <v>20591</v>
      </c>
      <c r="C7540" s="22">
        <v>692409</v>
      </c>
      <c r="D7540" s="20" t="s">
        <v>20592</v>
      </c>
      <c r="E7540" s="51" t="s">
        <v>20593</v>
      </c>
      <c r="F7540" s="60" t="s">
        <v>26</v>
      </c>
      <c r="G7540" s="60" t="s">
        <v>18654</v>
      </c>
      <c r="H7540" s="60" t="s">
        <v>18655</v>
      </c>
      <c r="I7540" s="60" t="s">
        <v>23325</v>
      </c>
      <c r="J7540" s="7">
        <v>43655</v>
      </c>
      <c r="K7540" s="65" t="s">
        <v>23422</v>
      </c>
      <c r="L7540" s="7"/>
      <c r="M7540" s="64"/>
      <c r="N7540" s="64"/>
      <c r="O7540" s="72"/>
      <c r="P7540"/>
      <c r="Q7540"/>
      <c r="R7540"/>
      <c r="S7540"/>
      <c r="T7540"/>
      <c r="U7540"/>
      <c r="V7540"/>
      <c r="W7540"/>
      <c r="X7540"/>
      <c r="Y7540"/>
    </row>
    <row r="7541" spans="1:25" s="17" customFormat="1" ht="22.5" x14ac:dyDescent="0.25">
      <c r="A7541" s="20">
        <v>7540</v>
      </c>
      <c r="B7541" s="51" t="s">
        <v>20594</v>
      </c>
      <c r="C7541" s="22">
        <v>37998447</v>
      </c>
      <c r="D7541" s="20" t="s">
        <v>20595</v>
      </c>
      <c r="E7541" s="51" t="s">
        <v>20596</v>
      </c>
      <c r="F7541" s="60" t="s">
        <v>63</v>
      </c>
      <c r="G7541" s="60" t="s">
        <v>18654</v>
      </c>
      <c r="H7541" s="60" t="s">
        <v>18655</v>
      </c>
      <c r="I7541" s="60" t="s">
        <v>23420</v>
      </c>
      <c r="J7541" s="7"/>
      <c r="K7541" s="65"/>
      <c r="L7541" s="7"/>
      <c r="M7541" s="64"/>
      <c r="N7541" s="64"/>
      <c r="O7541" s="72"/>
      <c r="P7541"/>
      <c r="Q7541"/>
      <c r="R7541"/>
      <c r="S7541"/>
      <c r="T7541"/>
      <c r="U7541"/>
      <c r="V7541"/>
      <c r="W7541"/>
      <c r="X7541"/>
      <c r="Y7541"/>
    </row>
    <row r="7542" spans="1:25" s="17" customFormat="1" ht="22.5" x14ac:dyDescent="0.25">
      <c r="A7542" s="20">
        <v>7541</v>
      </c>
      <c r="B7542" s="51" t="s">
        <v>17031</v>
      </c>
      <c r="C7542" s="22">
        <v>332976</v>
      </c>
      <c r="D7542" s="20" t="s">
        <v>20597</v>
      </c>
      <c r="E7542" s="51" t="s">
        <v>20598</v>
      </c>
      <c r="F7542" s="60" t="s">
        <v>16</v>
      </c>
      <c r="G7542" s="60" t="s">
        <v>18654</v>
      </c>
      <c r="H7542" s="60" t="s">
        <v>18655</v>
      </c>
      <c r="I7542" s="60" t="s">
        <v>23420</v>
      </c>
      <c r="J7542" s="7"/>
      <c r="K7542" s="65"/>
      <c r="L7542" s="7"/>
      <c r="M7542" s="64"/>
      <c r="N7542" s="64"/>
      <c r="O7542" s="72"/>
      <c r="P7542"/>
      <c r="Q7542"/>
      <c r="R7542"/>
      <c r="S7542"/>
      <c r="T7542"/>
      <c r="U7542"/>
      <c r="V7542"/>
      <c r="W7542"/>
      <c r="X7542"/>
      <c r="Y7542"/>
    </row>
    <row r="7543" spans="1:25" s="17" customFormat="1" x14ac:dyDescent="0.25">
      <c r="A7543" s="20">
        <v>7542</v>
      </c>
      <c r="B7543" s="51" t="s">
        <v>5836</v>
      </c>
      <c r="C7543" s="22">
        <v>330655</v>
      </c>
      <c r="D7543" s="20" t="s">
        <v>20599</v>
      </c>
      <c r="E7543" s="51" t="s">
        <v>23398</v>
      </c>
      <c r="F7543" s="60" t="s">
        <v>16</v>
      </c>
      <c r="G7543" s="60" t="s">
        <v>18654</v>
      </c>
      <c r="H7543" s="60" t="s">
        <v>18655</v>
      </c>
      <c r="I7543" s="60" t="s">
        <v>6</v>
      </c>
      <c r="J7543" s="7"/>
      <c r="K7543" s="65"/>
      <c r="L7543" s="7">
        <v>43582</v>
      </c>
      <c r="M7543" s="64">
        <v>140807.62</v>
      </c>
      <c r="N7543" s="64">
        <v>0</v>
      </c>
      <c r="O7543" s="72"/>
      <c r="P7543"/>
      <c r="Q7543"/>
      <c r="R7543"/>
      <c r="S7543"/>
      <c r="T7543"/>
      <c r="U7543"/>
      <c r="V7543"/>
      <c r="W7543"/>
      <c r="X7543"/>
      <c r="Y7543"/>
    </row>
    <row r="7544" spans="1:25" s="17" customFormat="1" ht="22.5" x14ac:dyDescent="0.25">
      <c r="A7544" s="20">
        <v>7543</v>
      </c>
      <c r="B7544" s="51" t="s">
        <v>17803</v>
      </c>
      <c r="C7544" s="22">
        <v>325031</v>
      </c>
      <c r="D7544" s="20" t="s">
        <v>20600</v>
      </c>
      <c r="E7544" s="51" t="s">
        <v>20601</v>
      </c>
      <c r="F7544" s="60" t="s">
        <v>37</v>
      </c>
      <c r="G7544" s="60" t="s">
        <v>18654</v>
      </c>
      <c r="H7544" s="60" t="s">
        <v>18655</v>
      </c>
      <c r="I7544" s="60" t="s">
        <v>23420</v>
      </c>
      <c r="J7544" s="7"/>
      <c r="K7544" s="65"/>
      <c r="L7544" s="7"/>
      <c r="M7544" s="64"/>
      <c r="N7544" s="64"/>
      <c r="O7544" s="72"/>
      <c r="P7544"/>
      <c r="Q7544"/>
      <c r="R7544"/>
      <c r="S7544"/>
      <c r="T7544"/>
      <c r="U7544"/>
      <c r="V7544"/>
      <c r="W7544"/>
      <c r="X7544"/>
      <c r="Y7544"/>
    </row>
    <row r="7545" spans="1:25" s="17" customFormat="1" ht="33.75" x14ac:dyDescent="0.25">
      <c r="A7545" s="20">
        <v>7544</v>
      </c>
      <c r="B7545" s="51" t="s">
        <v>16134</v>
      </c>
      <c r="C7545" s="22">
        <v>325091</v>
      </c>
      <c r="D7545" s="20" t="s">
        <v>20602</v>
      </c>
      <c r="E7545" s="51" t="s">
        <v>20603</v>
      </c>
      <c r="F7545" s="60" t="s">
        <v>37</v>
      </c>
      <c r="G7545" s="60" t="s">
        <v>18654</v>
      </c>
      <c r="H7545" s="60" t="s">
        <v>18655</v>
      </c>
      <c r="I7545" s="60" t="s">
        <v>23420</v>
      </c>
      <c r="J7545" s="7"/>
      <c r="K7545" s="65"/>
      <c r="L7545" s="7"/>
      <c r="M7545" s="64"/>
      <c r="N7545" s="64"/>
      <c r="O7545" s="72"/>
      <c r="P7545"/>
      <c r="Q7545"/>
      <c r="R7545"/>
      <c r="S7545"/>
      <c r="T7545"/>
      <c r="U7545"/>
      <c r="V7545"/>
      <c r="W7545"/>
      <c r="X7545"/>
      <c r="Y7545"/>
    </row>
    <row r="7546" spans="1:25" s="17" customFormat="1" ht="22.5" x14ac:dyDescent="0.25">
      <c r="A7546" s="20">
        <v>7545</v>
      </c>
      <c r="B7546" s="51" t="s">
        <v>16081</v>
      </c>
      <c r="C7546" s="22">
        <v>329843</v>
      </c>
      <c r="D7546" s="20" t="s">
        <v>20604</v>
      </c>
      <c r="E7546" s="51" t="s">
        <v>20605</v>
      </c>
      <c r="F7546" s="60" t="s">
        <v>16</v>
      </c>
      <c r="G7546" s="60" t="s">
        <v>18654</v>
      </c>
      <c r="H7546" s="60" t="s">
        <v>18655</v>
      </c>
      <c r="I7546" s="60" t="s">
        <v>23325</v>
      </c>
      <c r="J7546" s="7">
        <v>43515</v>
      </c>
      <c r="K7546" s="65" t="s">
        <v>23425</v>
      </c>
      <c r="L7546" s="7"/>
      <c r="M7546" s="64"/>
      <c r="N7546" s="64"/>
      <c r="O7546" s="72"/>
      <c r="P7546"/>
      <c r="Q7546"/>
      <c r="R7546"/>
      <c r="S7546"/>
      <c r="T7546"/>
      <c r="U7546"/>
      <c r="V7546"/>
      <c r="W7546"/>
      <c r="X7546"/>
      <c r="Y7546"/>
    </row>
    <row r="7547" spans="1:25" s="17" customFormat="1" ht="22.5" x14ac:dyDescent="0.25">
      <c r="A7547" s="20">
        <v>7546</v>
      </c>
      <c r="B7547" s="51" t="s">
        <v>5821</v>
      </c>
      <c r="C7547" s="22">
        <v>323209</v>
      </c>
      <c r="D7547" s="20" t="s">
        <v>20606</v>
      </c>
      <c r="E7547" s="51" t="s">
        <v>20607</v>
      </c>
      <c r="F7547" s="60" t="s">
        <v>16</v>
      </c>
      <c r="G7547" s="60" t="s">
        <v>18654</v>
      </c>
      <c r="H7547" s="60" t="s">
        <v>18655</v>
      </c>
      <c r="I7547" s="60" t="s">
        <v>23325</v>
      </c>
      <c r="J7547" s="7">
        <v>43654</v>
      </c>
      <c r="K7547" s="65" t="s">
        <v>23422</v>
      </c>
      <c r="L7547" s="7"/>
      <c r="M7547" s="64"/>
      <c r="N7547" s="64"/>
      <c r="O7547" s="72"/>
      <c r="P7547"/>
      <c r="Q7547"/>
      <c r="R7547"/>
      <c r="S7547"/>
      <c r="T7547"/>
      <c r="U7547"/>
      <c r="V7547"/>
      <c r="W7547"/>
      <c r="X7547"/>
      <c r="Y7547"/>
    </row>
    <row r="7548" spans="1:25" s="17" customFormat="1" ht="33.75" x14ac:dyDescent="0.25">
      <c r="A7548" s="20">
        <v>7547</v>
      </c>
      <c r="B7548" s="51" t="s">
        <v>19392</v>
      </c>
      <c r="C7548" s="22">
        <v>330434</v>
      </c>
      <c r="D7548" s="20" t="s">
        <v>20608</v>
      </c>
      <c r="E7548" s="51" t="s">
        <v>20609</v>
      </c>
      <c r="F7548" s="60" t="s">
        <v>16</v>
      </c>
      <c r="G7548" s="60" t="s">
        <v>18654</v>
      </c>
      <c r="H7548" s="60" t="s">
        <v>18655</v>
      </c>
      <c r="I7548" s="60" t="s">
        <v>6</v>
      </c>
      <c r="J7548" s="7"/>
      <c r="K7548" s="65"/>
      <c r="L7548" s="7">
        <v>43613</v>
      </c>
      <c r="M7548" s="64">
        <v>88922.79</v>
      </c>
      <c r="N7548" s="64">
        <v>0</v>
      </c>
      <c r="O7548" s="72"/>
      <c r="P7548"/>
      <c r="Q7548"/>
      <c r="R7548"/>
      <c r="S7548"/>
      <c r="T7548"/>
      <c r="U7548"/>
      <c r="V7548"/>
      <c r="W7548"/>
      <c r="X7548"/>
      <c r="Y7548"/>
    </row>
    <row r="7549" spans="1:25" s="17" customFormat="1" ht="22.5" x14ac:dyDescent="0.25">
      <c r="A7549" s="20">
        <v>7548</v>
      </c>
      <c r="B7549" s="51" t="s">
        <v>17823</v>
      </c>
      <c r="C7549" s="22">
        <v>332003</v>
      </c>
      <c r="D7549" s="20" t="s">
        <v>20610</v>
      </c>
      <c r="E7549" s="51" t="s">
        <v>20611</v>
      </c>
      <c r="F7549" s="60" t="s">
        <v>37</v>
      </c>
      <c r="G7549" s="60" t="s">
        <v>18654</v>
      </c>
      <c r="H7549" s="60" t="s">
        <v>18655</v>
      </c>
      <c r="I7549" s="60" t="s">
        <v>6</v>
      </c>
      <c r="J7549" s="7"/>
      <c r="K7549" s="65"/>
      <c r="L7549" s="7">
        <v>43600</v>
      </c>
      <c r="M7549" s="64">
        <v>130112.3</v>
      </c>
      <c r="N7549" s="64">
        <v>0</v>
      </c>
      <c r="O7549" s="72"/>
      <c r="P7549"/>
      <c r="Q7549"/>
      <c r="R7549"/>
      <c r="S7549"/>
      <c r="T7549"/>
      <c r="U7549"/>
      <c r="V7549"/>
      <c r="W7549"/>
      <c r="X7549"/>
      <c r="Y7549"/>
    </row>
    <row r="7550" spans="1:25" s="17" customFormat="1" ht="22.5" x14ac:dyDescent="0.25">
      <c r="A7550" s="20">
        <v>7549</v>
      </c>
      <c r="B7550" s="51" t="s">
        <v>16211</v>
      </c>
      <c r="C7550" s="22">
        <v>648299</v>
      </c>
      <c r="D7550" s="20" t="s">
        <v>20612</v>
      </c>
      <c r="E7550" s="51" t="s">
        <v>20613</v>
      </c>
      <c r="F7550" s="60" t="s">
        <v>10</v>
      </c>
      <c r="G7550" s="60" t="s">
        <v>18654</v>
      </c>
      <c r="H7550" s="60" t="s">
        <v>18655</v>
      </c>
      <c r="I7550" s="60" t="s">
        <v>6</v>
      </c>
      <c r="J7550" s="7"/>
      <c r="K7550" s="65"/>
      <c r="L7550" s="7">
        <v>43581</v>
      </c>
      <c r="M7550" s="64">
        <v>111110.31</v>
      </c>
      <c r="N7550" s="64">
        <v>0</v>
      </c>
      <c r="O7550" s="72"/>
      <c r="P7550"/>
      <c r="Q7550"/>
      <c r="R7550"/>
      <c r="S7550"/>
      <c r="T7550"/>
      <c r="U7550"/>
      <c r="V7550"/>
      <c r="W7550"/>
      <c r="X7550"/>
      <c r="Y7550"/>
    </row>
    <row r="7551" spans="1:25" s="17" customFormat="1" ht="22.5" x14ac:dyDescent="0.25">
      <c r="A7551" s="20">
        <v>7550</v>
      </c>
      <c r="B7551" s="51" t="s">
        <v>17104</v>
      </c>
      <c r="C7551" s="22">
        <v>330370</v>
      </c>
      <c r="D7551" s="20" t="s">
        <v>20614</v>
      </c>
      <c r="E7551" s="51" t="s">
        <v>20615</v>
      </c>
      <c r="F7551" s="60" t="s">
        <v>16</v>
      </c>
      <c r="G7551" s="60" t="s">
        <v>18654</v>
      </c>
      <c r="H7551" s="60" t="s">
        <v>18655</v>
      </c>
      <c r="I7551" s="60" t="s">
        <v>23420</v>
      </c>
      <c r="J7551" s="7"/>
      <c r="K7551" s="65"/>
      <c r="L7551" s="7"/>
      <c r="M7551" s="64"/>
      <c r="N7551" s="64"/>
      <c r="O7551" s="72"/>
      <c r="P7551"/>
      <c r="Q7551"/>
      <c r="R7551"/>
      <c r="S7551"/>
      <c r="T7551"/>
      <c r="U7551"/>
      <c r="V7551"/>
      <c r="W7551"/>
      <c r="X7551"/>
      <c r="Y7551"/>
    </row>
    <row r="7552" spans="1:25" s="17" customFormat="1" x14ac:dyDescent="0.25">
      <c r="A7552" s="20">
        <v>7551</v>
      </c>
      <c r="B7552" s="51" t="s">
        <v>15984</v>
      </c>
      <c r="C7552" s="22">
        <v>330426</v>
      </c>
      <c r="D7552" s="20" t="s">
        <v>20616</v>
      </c>
      <c r="E7552" s="51" t="s">
        <v>20617</v>
      </c>
      <c r="F7552" s="60" t="s">
        <v>16</v>
      </c>
      <c r="G7552" s="60" t="s">
        <v>18654</v>
      </c>
      <c r="H7552" s="60" t="s">
        <v>18655</v>
      </c>
      <c r="I7552" s="60" t="s">
        <v>6</v>
      </c>
      <c r="J7552" s="7"/>
      <c r="K7552" s="65"/>
      <c r="L7552" s="7">
        <v>43580</v>
      </c>
      <c r="M7552" s="64">
        <v>142568.57</v>
      </c>
      <c r="N7552" s="64">
        <v>0</v>
      </c>
      <c r="O7552" s="72"/>
      <c r="P7552"/>
      <c r="Q7552"/>
      <c r="R7552"/>
      <c r="S7552"/>
      <c r="T7552"/>
      <c r="U7552"/>
      <c r="V7552"/>
      <c r="W7552"/>
      <c r="X7552"/>
      <c r="Y7552"/>
    </row>
    <row r="7553" spans="1:25" s="17" customFormat="1" ht="22.5" x14ac:dyDescent="0.25">
      <c r="A7553" s="20">
        <v>7552</v>
      </c>
      <c r="B7553" s="51" t="s">
        <v>20618</v>
      </c>
      <c r="C7553" s="22">
        <v>308692</v>
      </c>
      <c r="D7553" s="20" t="s">
        <v>20619</v>
      </c>
      <c r="E7553" s="51" t="s">
        <v>20620</v>
      </c>
      <c r="F7553" s="60" t="s">
        <v>3</v>
      </c>
      <c r="G7553" s="60" t="s">
        <v>18654</v>
      </c>
      <c r="H7553" s="60" t="s">
        <v>18655</v>
      </c>
      <c r="I7553" s="60" t="s">
        <v>6</v>
      </c>
      <c r="J7553" s="7"/>
      <c r="K7553" s="65"/>
      <c r="L7553" s="7">
        <v>43581</v>
      </c>
      <c r="M7553" s="64">
        <v>141481.41</v>
      </c>
      <c r="N7553" s="64">
        <v>0</v>
      </c>
      <c r="O7553" s="72"/>
      <c r="P7553"/>
      <c r="Q7553"/>
      <c r="R7553"/>
      <c r="S7553"/>
      <c r="T7553"/>
      <c r="U7553"/>
      <c r="V7553"/>
      <c r="W7553"/>
      <c r="X7553"/>
      <c r="Y7553"/>
    </row>
    <row r="7554" spans="1:25" s="17" customFormat="1" ht="22.5" x14ac:dyDescent="0.25">
      <c r="A7554" s="20">
        <v>7553</v>
      </c>
      <c r="B7554" s="51" t="s">
        <v>17554</v>
      </c>
      <c r="C7554" s="22">
        <v>330256</v>
      </c>
      <c r="D7554" s="20" t="s">
        <v>20621</v>
      </c>
      <c r="E7554" s="51" t="s">
        <v>20622</v>
      </c>
      <c r="F7554" s="60" t="s">
        <v>16</v>
      </c>
      <c r="G7554" s="60" t="s">
        <v>18654</v>
      </c>
      <c r="H7554" s="60" t="s">
        <v>18655</v>
      </c>
      <c r="I7554" s="60" t="s">
        <v>23420</v>
      </c>
      <c r="J7554" s="7"/>
      <c r="K7554" s="65"/>
      <c r="L7554" s="7"/>
      <c r="M7554" s="64"/>
      <c r="N7554" s="64"/>
      <c r="O7554" s="72"/>
      <c r="P7554"/>
      <c r="Q7554"/>
      <c r="R7554"/>
      <c r="S7554"/>
      <c r="T7554"/>
      <c r="U7554"/>
      <c r="V7554"/>
      <c r="W7554"/>
      <c r="X7554"/>
      <c r="Y7554"/>
    </row>
    <row r="7555" spans="1:25" s="17" customFormat="1" ht="22.5" x14ac:dyDescent="0.25">
      <c r="A7555" s="20">
        <v>7554</v>
      </c>
      <c r="B7555" s="51" t="s">
        <v>16903</v>
      </c>
      <c r="C7555" s="22">
        <v>332127</v>
      </c>
      <c r="D7555" s="20" t="s">
        <v>20623</v>
      </c>
      <c r="E7555" s="51" t="s">
        <v>20624</v>
      </c>
      <c r="F7555" s="60" t="s">
        <v>37</v>
      </c>
      <c r="G7555" s="60" t="s">
        <v>18654</v>
      </c>
      <c r="H7555" s="60" t="s">
        <v>18655</v>
      </c>
      <c r="I7555" s="60" t="s">
        <v>23420</v>
      </c>
      <c r="J7555" s="7"/>
      <c r="K7555" s="65"/>
      <c r="L7555" s="7"/>
      <c r="M7555" s="64"/>
      <c r="N7555" s="64"/>
      <c r="O7555" s="72"/>
      <c r="P7555"/>
      <c r="Q7555"/>
      <c r="R7555"/>
      <c r="S7555"/>
      <c r="T7555"/>
      <c r="U7555"/>
      <c r="V7555"/>
      <c r="W7555"/>
      <c r="X7555"/>
      <c r="Y7555"/>
    </row>
    <row r="7556" spans="1:25" s="17" customFormat="1" ht="22.5" x14ac:dyDescent="0.25">
      <c r="A7556" s="20">
        <v>7555</v>
      </c>
      <c r="B7556" s="51" t="s">
        <v>17729</v>
      </c>
      <c r="C7556" s="22">
        <v>321931</v>
      </c>
      <c r="D7556" s="20" t="s">
        <v>20625</v>
      </c>
      <c r="E7556" s="51" t="s">
        <v>20626</v>
      </c>
      <c r="F7556" s="60" t="s">
        <v>16</v>
      </c>
      <c r="G7556" s="60" t="s">
        <v>18654</v>
      </c>
      <c r="H7556" s="60" t="s">
        <v>18655</v>
      </c>
      <c r="I7556" s="60" t="s">
        <v>23325</v>
      </c>
      <c r="J7556" s="7">
        <v>43518</v>
      </c>
      <c r="K7556" s="65" t="s">
        <v>23425</v>
      </c>
      <c r="L7556" s="7"/>
      <c r="M7556" s="64"/>
      <c r="N7556" s="64"/>
      <c r="O7556" s="72"/>
      <c r="P7556"/>
      <c r="Q7556"/>
      <c r="R7556"/>
      <c r="S7556"/>
      <c r="T7556"/>
      <c r="U7556"/>
      <c r="V7556"/>
      <c r="W7556"/>
      <c r="X7556"/>
      <c r="Y7556"/>
    </row>
    <row r="7557" spans="1:25" s="17" customFormat="1" ht="22.5" x14ac:dyDescent="0.25">
      <c r="A7557" s="20">
        <v>7556</v>
      </c>
      <c r="B7557" s="51" t="s">
        <v>15558</v>
      </c>
      <c r="C7557" s="22">
        <v>649830</v>
      </c>
      <c r="D7557" s="20" t="s">
        <v>20627</v>
      </c>
      <c r="E7557" s="51" t="s">
        <v>20628</v>
      </c>
      <c r="F7557" s="60" t="s">
        <v>10</v>
      </c>
      <c r="G7557" s="60" t="s">
        <v>18654</v>
      </c>
      <c r="H7557" s="60" t="s">
        <v>18655</v>
      </c>
      <c r="I7557" s="60" t="s">
        <v>23420</v>
      </c>
      <c r="J7557" s="7"/>
      <c r="K7557" s="65"/>
      <c r="L7557" s="7"/>
      <c r="M7557" s="64"/>
      <c r="N7557" s="64"/>
      <c r="O7557" s="72"/>
      <c r="P7557"/>
      <c r="Q7557"/>
      <c r="R7557"/>
      <c r="S7557"/>
      <c r="T7557"/>
      <c r="U7557"/>
      <c r="V7557"/>
      <c r="W7557"/>
      <c r="X7557"/>
      <c r="Y7557"/>
    </row>
    <row r="7558" spans="1:25" s="17" customFormat="1" ht="22.5" x14ac:dyDescent="0.25">
      <c r="A7558" s="20">
        <v>7557</v>
      </c>
      <c r="B7558" s="51" t="s">
        <v>17313</v>
      </c>
      <c r="C7558" s="22">
        <v>313840</v>
      </c>
      <c r="D7558" s="20" t="s">
        <v>20629</v>
      </c>
      <c r="E7558" s="51" t="s">
        <v>20630</v>
      </c>
      <c r="F7558" s="60" t="s">
        <v>10</v>
      </c>
      <c r="G7558" s="60" t="s">
        <v>18654</v>
      </c>
      <c r="H7558" s="60" t="s">
        <v>18655</v>
      </c>
      <c r="I7558" s="60" t="s">
        <v>23325</v>
      </c>
      <c r="J7558" s="7">
        <v>43529</v>
      </c>
      <c r="K7558" s="65" t="s">
        <v>23427</v>
      </c>
      <c r="L7558" s="7"/>
      <c r="M7558" s="64"/>
      <c r="N7558" s="64"/>
      <c r="O7558" s="72"/>
      <c r="P7558"/>
      <c r="Q7558"/>
      <c r="R7558"/>
      <c r="S7558"/>
      <c r="T7558"/>
      <c r="U7558"/>
      <c r="V7558"/>
      <c r="W7558"/>
      <c r="X7558"/>
      <c r="Y7558"/>
    </row>
    <row r="7559" spans="1:25" s="17" customFormat="1" ht="22.5" x14ac:dyDescent="0.25">
      <c r="A7559" s="20">
        <v>7558</v>
      </c>
      <c r="B7559" s="51" t="s">
        <v>17283</v>
      </c>
      <c r="C7559" s="22">
        <v>313742</v>
      </c>
      <c r="D7559" s="20" t="s">
        <v>20631</v>
      </c>
      <c r="E7559" s="51" t="s">
        <v>20632</v>
      </c>
      <c r="F7559" s="60" t="s">
        <v>10</v>
      </c>
      <c r="G7559" s="60" t="s">
        <v>18654</v>
      </c>
      <c r="H7559" s="60" t="s">
        <v>18655</v>
      </c>
      <c r="I7559" s="60" t="s">
        <v>23420</v>
      </c>
      <c r="J7559" s="7"/>
      <c r="K7559" s="65"/>
      <c r="L7559" s="7"/>
      <c r="M7559" s="64"/>
      <c r="N7559" s="64"/>
      <c r="O7559" s="72"/>
      <c r="P7559"/>
      <c r="Q7559"/>
      <c r="R7559"/>
      <c r="S7559"/>
      <c r="T7559"/>
      <c r="U7559"/>
      <c r="V7559"/>
      <c r="W7559"/>
      <c r="X7559"/>
      <c r="Y7559"/>
    </row>
    <row r="7560" spans="1:25" s="17" customFormat="1" x14ac:dyDescent="0.25">
      <c r="A7560" s="20">
        <v>7559</v>
      </c>
      <c r="B7560" s="51" t="s">
        <v>20633</v>
      </c>
      <c r="C7560" s="22">
        <v>309788</v>
      </c>
      <c r="D7560" s="20" t="s">
        <v>20634</v>
      </c>
      <c r="E7560" s="51" t="s">
        <v>20495</v>
      </c>
      <c r="F7560" s="60" t="s">
        <v>63</v>
      </c>
      <c r="G7560" s="60" t="s">
        <v>18654</v>
      </c>
      <c r="H7560" s="60" t="s">
        <v>18655</v>
      </c>
      <c r="I7560" s="60" t="s">
        <v>23420</v>
      </c>
      <c r="J7560" s="7"/>
      <c r="K7560" s="65"/>
      <c r="L7560" s="7"/>
      <c r="M7560" s="64"/>
      <c r="N7560" s="64"/>
      <c r="O7560" s="72"/>
      <c r="P7560"/>
      <c r="Q7560"/>
      <c r="R7560"/>
      <c r="S7560"/>
      <c r="T7560"/>
      <c r="U7560"/>
      <c r="V7560"/>
      <c r="W7560"/>
      <c r="X7560"/>
      <c r="Y7560"/>
    </row>
    <row r="7561" spans="1:25" s="17" customFormat="1" x14ac:dyDescent="0.25">
      <c r="A7561" s="20">
        <v>7560</v>
      </c>
      <c r="B7561" s="51" t="s">
        <v>18685</v>
      </c>
      <c r="C7561" s="22">
        <v>800228</v>
      </c>
      <c r="D7561" s="20" t="s">
        <v>20635</v>
      </c>
      <c r="E7561" s="51" t="s">
        <v>20636</v>
      </c>
      <c r="F7561" s="60" t="s">
        <v>56</v>
      </c>
      <c r="G7561" s="60" t="s">
        <v>18654</v>
      </c>
      <c r="H7561" s="60" t="s">
        <v>18655</v>
      </c>
      <c r="I7561" s="60" t="s">
        <v>23420</v>
      </c>
      <c r="J7561" s="7"/>
      <c r="K7561" s="65"/>
      <c r="L7561" s="7"/>
      <c r="M7561" s="64"/>
      <c r="N7561" s="64"/>
      <c r="O7561" s="72"/>
      <c r="P7561"/>
      <c r="Q7561"/>
      <c r="R7561"/>
      <c r="S7561"/>
      <c r="T7561"/>
      <c r="U7561"/>
      <c r="V7561"/>
      <c r="W7561"/>
      <c r="X7561"/>
      <c r="Y7561"/>
    </row>
    <row r="7562" spans="1:25" s="17" customFormat="1" ht="22.5" x14ac:dyDescent="0.25">
      <c r="A7562" s="20">
        <v>7561</v>
      </c>
      <c r="B7562" s="51" t="s">
        <v>19402</v>
      </c>
      <c r="C7562" s="22">
        <v>309702</v>
      </c>
      <c r="D7562" s="20" t="s">
        <v>20637</v>
      </c>
      <c r="E7562" s="51" t="s">
        <v>20638</v>
      </c>
      <c r="F7562" s="60" t="s">
        <v>56</v>
      </c>
      <c r="G7562" s="60" t="s">
        <v>18654</v>
      </c>
      <c r="H7562" s="60" t="s">
        <v>18655</v>
      </c>
      <c r="I7562" s="60" t="s">
        <v>23420</v>
      </c>
      <c r="J7562" s="7"/>
      <c r="K7562" s="65"/>
      <c r="L7562" s="7"/>
      <c r="M7562" s="64"/>
      <c r="N7562" s="64"/>
      <c r="O7562" s="72"/>
      <c r="P7562"/>
      <c r="Q7562"/>
      <c r="R7562"/>
      <c r="S7562"/>
      <c r="T7562"/>
      <c r="U7562"/>
      <c r="V7562"/>
      <c r="W7562"/>
      <c r="X7562"/>
      <c r="Y7562"/>
    </row>
    <row r="7563" spans="1:25" s="17" customFormat="1" x14ac:dyDescent="0.25">
      <c r="A7563" s="20">
        <v>7562</v>
      </c>
      <c r="B7563" s="51" t="s">
        <v>20639</v>
      </c>
      <c r="C7563" s="22">
        <v>648213</v>
      </c>
      <c r="D7563" s="20" t="s">
        <v>20640</v>
      </c>
      <c r="E7563" s="51" t="s">
        <v>20641</v>
      </c>
      <c r="F7563" s="60" t="s">
        <v>30</v>
      </c>
      <c r="G7563" s="60" t="s">
        <v>18654</v>
      </c>
      <c r="H7563" s="60" t="s">
        <v>18655</v>
      </c>
      <c r="I7563" s="60" t="s">
        <v>23325</v>
      </c>
      <c r="J7563" s="7">
        <v>43515</v>
      </c>
      <c r="K7563" s="65" t="s">
        <v>23425</v>
      </c>
      <c r="L7563" s="7"/>
      <c r="M7563" s="64"/>
      <c r="N7563" s="64"/>
      <c r="O7563" s="72"/>
      <c r="P7563"/>
      <c r="Q7563"/>
      <c r="R7563"/>
      <c r="S7563"/>
      <c r="T7563"/>
      <c r="U7563"/>
      <c r="V7563"/>
      <c r="W7563"/>
      <c r="X7563"/>
      <c r="Y7563"/>
    </row>
    <row r="7564" spans="1:25" s="17" customFormat="1" ht="22.5" x14ac:dyDescent="0.25">
      <c r="A7564" s="20">
        <v>7563</v>
      </c>
      <c r="B7564" s="51" t="s">
        <v>19413</v>
      </c>
      <c r="C7564" s="22">
        <v>800325</v>
      </c>
      <c r="D7564" s="20" t="s">
        <v>20642</v>
      </c>
      <c r="E7564" s="51" t="s">
        <v>20643</v>
      </c>
      <c r="F7564" s="60" t="s">
        <v>3</v>
      </c>
      <c r="G7564" s="60" t="s">
        <v>18654</v>
      </c>
      <c r="H7564" s="60" t="s">
        <v>18655</v>
      </c>
      <c r="I7564" s="60" t="s">
        <v>23420</v>
      </c>
      <c r="J7564" s="7"/>
      <c r="K7564" s="65"/>
      <c r="L7564" s="7"/>
      <c r="M7564" s="64"/>
      <c r="N7564" s="64"/>
      <c r="O7564" s="72"/>
      <c r="P7564"/>
      <c r="Q7564"/>
      <c r="R7564"/>
      <c r="S7564"/>
      <c r="T7564"/>
      <c r="U7564"/>
      <c r="V7564"/>
      <c r="W7564"/>
      <c r="X7564"/>
      <c r="Y7564"/>
    </row>
    <row r="7565" spans="1:25" s="17" customFormat="1" ht="33.75" x14ac:dyDescent="0.25">
      <c r="A7565" s="20">
        <v>7564</v>
      </c>
      <c r="B7565" s="51" t="s">
        <v>16339</v>
      </c>
      <c r="C7565" s="22">
        <v>316296</v>
      </c>
      <c r="D7565" s="20" t="s">
        <v>20644</v>
      </c>
      <c r="E7565" s="51" t="s">
        <v>20645</v>
      </c>
      <c r="F7565" s="60" t="s">
        <v>10</v>
      </c>
      <c r="G7565" s="60" t="s">
        <v>18654</v>
      </c>
      <c r="H7565" s="60" t="s">
        <v>18655</v>
      </c>
      <c r="I7565" s="60" t="s">
        <v>23325</v>
      </c>
      <c r="J7565" s="7">
        <v>43654</v>
      </c>
      <c r="K7565" s="65" t="s">
        <v>23422</v>
      </c>
      <c r="L7565" s="7"/>
      <c r="M7565" s="64"/>
      <c r="N7565" s="64"/>
      <c r="O7565" s="72"/>
      <c r="P7565"/>
      <c r="Q7565"/>
      <c r="R7565"/>
      <c r="S7565"/>
      <c r="T7565"/>
      <c r="U7565"/>
      <c r="V7565"/>
      <c r="W7565"/>
      <c r="X7565"/>
      <c r="Y7565"/>
    </row>
    <row r="7566" spans="1:25" s="17" customFormat="1" ht="22.5" x14ac:dyDescent="0.25">
      <c r="A7566" s="20">
        <v>7565</v>
      </c>
      <c r="B7566" s="51" t="s">
        <v>15661</v>
      </c>
      <c r="C7566" s="22">
        <v>322148</v>
      </c>
      <c r="D7566" s="20" t="s">
        <v>20646</v>
      </c>
      <c r="E7566" s="51" t="s">
        <v>20647</v>
      </c>
      <c r="F7566" s="60" t="s">
        <v>16</v>
      </c>
      <c r="G7566" s="60" t="s">
        <v>18654</v>
      </c>
      <c r="H7566" s="60" t="s">
        <v>18655</v>
      </c>
      <c r="I7566" s="60" t="s">
        <v>6</v>
      </c>
      <c r="J7566" s="7"/>
      <c r="K7566" s="65"/>
      <c r="L7566" s="7">
        <v>43580</v>
      </c>
      <c r="M7566" s="64">
        <v>93770.75</v>
      </c>
      <c r="N7566" s="64">
        <v>0</v>
      </c>
      <c r="O7566" s="72"/>
      <c r="P7566"/>
      <c r="Q7566"/>
      <c r="R7566"/>
      <c r="S7566"/>
      <c r="T7566"/>
      <c r="U7566"/>
      <c r="V7566"/>
      <c r="W7566"/>
      <c r="X7566"/>
      <c r="Y7566"/>
    </row>
    <row r="7567" spans="1:25" s="17" customFormat="1" ht="22.5" x14ac:dyDescent="0.25">
      <c r="A7567" s="20">
        <v>7566</v>
      </c>
      <c r="B7567" s="51" t="s">
        <v>20648</v>
      </c>
      <c r="C7567" s="22">
        <v>316644</v>
      </c>
      <c r="D7567" s="20" t="s">
        <v>20649</v>
      </c>
      <c r="E7567" s="51" t="s">
        <v>20650</v>
      </c>
      <c r="F7567" s="60" t="s">
        <v>30</v>
      </c>
      <c r="G7567" s="60" t="s">
        <v>18654</v>
      </c>
      <c r="H7567" s="60" t="s">
        <v>18655</v>
      </c>
      <c r="I7567" s="60" t="s">
        <v>6</v>
      </c>
      <c r="J7567" s="7"/>
      <c r="K7567" s="65"/>
      <c r="L7567" s="7">
        <v>43634</v>
      </c>
      <c r="M7567" s="64">
        <v>150000</v>
      </c>
      <c r="N7567" s="64">
        <v>0</v>
      </c>
      <c r="O7567" s="72"/>
      <c r="P7567"/>
      <c r="Q7567"/>
      <c r="R7567"/>
      <c r="S7567"/>
      <c r="T7567"/>
      <c r="U7567"/>
      <c r="V7567"/>
      <c r="W7567"/>
      <c r="X7567"/>
      <c r="Y7567"/>
    </row>
    <row r="7568" spans="1:25" s="17" customFormat="1" ht="22.5" x14ac:dyDescent="0.25">
      <c r="A7568" s="20">
        <v>7567</v>
      </c>
      <c r="B7568" s="51" t="s">
        <v>16126</v>
      </c>
      <c r="C7568" s="22">
        <v>31823050</v>
      </c>
      <c r="D7568" s="20" t="s">
        <v>20651</v>
      </c>
      <c r="E7568" s="51" t="s">
        <v>20652</v>
      </c>
      <c r="F7568" s="60" t="s">
        <v>26</v>
      </c>
      <c r="G7568" s="60" t="s">
        <v>18654</v>
      </c>
      <c r="H7568" s="60" t="s">
        <v>18655</v>
      </c>
      <c r="I7568" s="60" t="s">
        <v>23325</v>
      </c>
      <c r="J7568" s="7">
        <v>43515</v>
      </c>
      <c r="K7568" s="65" t="s">
        <v>23425</v>
      </c>
      <c r="L7568" s="7"/>
      <c r="M7568" s="64"/>
      <c r="N7568" s="64"/>
      <c r="O7568" s="72"/>
      <c r="P7568"/>
      <c r="Q7568"/>
      <c r="R7568"/>
      <c r="S7568"/>
      <c r="T7568"/>
      <c r="U7568"/>
      <c r="V7568"/>
      <c r="W7568"/>
      <c r="X7568"/>
      <c r="Y7568"/>
    </row>
    <row r="7569" spans="1:25" s="17" customFormat="1" ht="22.5" x14ac:dyDescent="0.25">
      <c r="A7569" s="20">
        <v>7568</v>
      </c>
      <c r="B7569" s="51" t="s">
        <v>19421</v>
      </c>
      <c r="C7569" s="22">
        <v>315648</v>
      </c>
      <c r="D7569" s="20" t="s">
        <v>20653</v>
      </c>
      <c r="E7569" s="51" t="s">
        <v>20654</v>
      </c>
      <c r="F7569" s="60" t="s">
        <v>30</v>
      </c>
      <c r="G7569" s="60" t="s">
        <v>18654</v>
      </c>
      <c r="H7569" s="60" t="s">
        <v>18655</v>
      </c>
      <c r="I7569" s="60" t="s">
        <v>6</v>
      </c>
      <c r="J7569" s="7"/>
      <c r="K7569" s="65"/>
      <c r="L7569" s="7">
        <v>43581</v>
      </c>
      <c r="M7569" s="64">
        <v>139680.92000000001</v>
      </c>
      <c r="N7569" s="64">
        <v>0</v>
      </c>
      <c r="O7569" s="72"/>
      <c r="P7569"/>
      <c r="Q7569"/>
      <c r="R7569"/>
      <c r="S7569"/>
      <c r="T7569"/>
      <c r="U7569"/>
      <c r="V7569"/>
      <c r="W7569"/>
      <c r="X7569"/>
      <c r="Y7569"/>
    </row>
    <row r="7570" spans="1:25" s="17" customFormat="1" x14ac:dyDescent="0.25">
      <c r="A7570" s="20">
        <v>7569</v>
      </c>
      <c r="B7570" s="51" t="s">
        <v>5704</v>
      </c>
      <c r="C7570" s="22">
        <v>315371</v>
      </c>
      <c r="D7570" s="20" t="s">
        <v>20655</v>
      </c>
      <c r="E7570" s="51" t="s">
        <v>20656</v>
      </c>
      <c r="F7570" s="60" t="s">
        <v>30</v>
      </c>
      <c r="G7570" s="60" t="s">
        <v>18654</v>
      </c>
      <c r="H7570" s="60" t="s">
        <v>18655</v>
      </c>
      <c r="I7570" s="60" t="s">
        <v>23420</v>
      </c>
      <c r="J7570" s="7"/>
      <c r="K7570" s="65"/>
      <c r="L7570" s="7"/>
      <c r="M7570" s="64"/>
      <c r="N7570" s="64"/>
      <c r="O7570" s="72"/>
      <c r="P7570"/>
      <c r="Q7570"/>
      <c r="R7570"/>
      <c r="S7570"/>
      <c r="T7570"/>
      <c r="U7570"/>
      <c r="V7570"/>
      <c r="W7570"/>
      <c r="X7570"/>
      <c r="Y7570"/>
    </row>
    <row r="7571" spans="1:25" s="17" customFormat="1" ht="22.5" x14ac:dyDescent="0.25">
      <c r="A7571" s="20">
        <v>7570</v>
      </c>
      <c r="B7571" s="51" t="s">
        <v>19408</v>
      </c>
      <c r="C7571" s="22">
        <v>331864</v>
      </c>
      <c r="D7571" s="20" t="s">
        <v>20657</v>
      </c>
      <c r="E7571" s="51" t="s">
        <v>20658</v>
      </c>
      <c r="F7571" s="60" t="s">
        <v>37</v>
      </c>
      <c r="G7571" s="60" t="s">
        <v>18654</v>
      </c>
      <c r="H7571" s="60" t="s">
        <v>18655</v>
      </c>
      <c r="I7571" s="60" t="s">
        <v>23420</v>
      </c>
      <c r="J7571" s="7"/>
      <c r="K7571" s="65"/>
      <c r="L7571" s="7"/>
      <c r="M7571" s="64"/>
      <c r="N7571" s="64"/>
      <c r="O7571" s="72"/>
      <c r="P7571"/>
      <c r="Q7571"/>
      <c r="R7571"/>
      <c r="S7571"/>
      <c r="T7571"/>
      <c r="U7571"/>
      <c r="V7571"/>
      <c r="W7571"/>
      <c r="X7571"/>
      <c r="Y7571"/>
    </row>
    <row r="7572" spans="1:25" s="17" customFormat="1" ht="22.5" x14ac:dyDescent="0.25">
      <c r="A7572" s="20">
        <v>7571</v>
      </c>
      <c r="B7572" s="51" t="s">
        <v>20659</v>
      </c>
      <c r="C7572" s="22">
        <v>330604</v>
      </c>
      <c r="D7572" s="20" t="s">
        <v>20660</v>
      </c>
      <c r="E7572" s="51" t="s">
        <v>20661</v>
      </c>
      <c r="F7572" s="60" t="s">
        <v>16</v>
      </c>
      <c r="G7572" s="60" t="s">
        <v>18654</v>
      </c>
      <c r="H7572" s="60" t="s">
        <v>18655</v>
      </c>
      <c r="I7572" s="60" t="s">
        <v>6</v>
      </c>
      <c r="J7572" s="7"/>
      <c r="K7572" s="65"/>
      <c r="L7572" s="7">
        <v>43650</v>
      </c>
      <c r="M7572" s="64">
        <v>132899.82999999999</v>
      </c>
      <c r="N7572" s="64">
        <v>0</v>
      </c>
      <c r="O7572" s="72"/>
      <c r="P7572"/>
      <c r="Q7572"/>
      <c r="R7572"/>
      <c r="S7572"/>
      <c r="T7572"/>
      <c r="U7572"/>
      <c r="V7572"/>
      <c r="W7572"/>
      <c r="X7572"/>
      <c r="Y7572"/>
    </row>
    <row r="7573" spans="1:25" s="17" customFormat="1" ht="22.5" x14ac:dyDescent="0.25">
      <c r="A7573" s="20">
        <v>7572</v>
      </c>
      <c r="B7573" s="51" t="s">
        <v>15928</v>
      </c>
      <c r="C7573" s="22">
        <v>323128</v>
      </c>
      <c r="D7573" s="20" t="s">
        <v>20662</v>
      </c>
      <c r="E7573" s="51" t="s">
        <v>20663</v>
      </c>
      <c r="F7573" s="60" t="s">
        <v>16</v>
      </c>
      <c r="G7573" s="60" t="s">
        <v>18654</v>
      </c>
      <c r="H7573" s="60" t="s">
        <v>18655</v>
      </c>
      <c r="I7573" s="60" t="s">
        <v>23420</v>
      </c>
      <c r="J7573" s="7"/>
      <c r="K7573" s="65"/>
      <c r="L7573" s="7"/>
      <c r="M7573" s="64"/>
      <c r="N7573" s="64"/>
      <c r="O7573" s="72"/>
      <c r="P7573"/>
      <c r="Q7573"/>
      <c r="R7573"/>
      <c r="S7573"/>
      <c r="T7573"/>
      <c r="U7573"/>
      <c r="V7573"/>
      <c r="W7573"/>
      <c r="X7573"/>
      <c r="Y7573"/>
    </row>
    <row r="7574" spans="1:25" s="17" customFormat="1" ht="22.5" x14ac:dyDescent="0.25">
      <c r="A7574" s="20">
        <v>7573</v>
      </c>
      <c r="B7574" s="51" t="s">
        <v>17028</v>
      </c>
      <c r="C7574" s="22">
        <v>323373</v>
      </c>
      <c r="D7574" s="20" t="s">
        <v>20664</v>
      </c>
      <c r="E7574" s="51" t="s">
        <v>20665</v>
      </c>
      <c r="F7574" s="60" t="s">
        <v>16</v>
      </c>
      <c r="G7574" s="60" t="s">
        <v>18654</v>
      </c>
      <c r="H7574" s="60" t="s">
        <v>18655</v>
      </c>
      <c r="I7574" s="60" t="s">
        <v>23420</v>
      </c>
      <c r="J7574" s="7"/>
      <c r="K7574" s="65"/>
      <c r="L7574" s="7"/>
      <c r="M7574" s="64"/>
      <c r="N7574" s="64"/>
      <c r="O7574" s="72"/>
      <c r="P7574"/>
      <c r="Q7574"/>
      <c r="R7574"/>
      <c r="S7574"/>
      <c r="T7574"/>
      <c r="U7574"/>
      <c r="V7574"/>
      <c r="W7574"/>
      <c r="X7574"/>
      <c r="Y7574"/>
    </row>
    <row r="7575" spans="1:25" s="17" customFormat="1" ht="22.5" x14ac:dyDescent="0.25">
      <c r="A7575" s="20">
        <v>7574</v>
      </c>
      <c r="B7575" s="51" t="s">
        <v>15820</v>
      </c>
      <c r="C7575" s="22">
        <v>332658</v>
      </c>
      <c r="D7575" s="20" t="s">
        <v>20666</v>
      </c>
      <c r="E7575" s="51" t="s">
        <v>20667</v>
      </c>
      <c r="F7575" s="60" t="s">
        <v>16</v>
      </c>
      <c r="G7575" s="60" t="s">
        <v>18654</v>
      </c>
      <c r="H7575" s="60" t="s">
        <v>18655</v>
      </c>
      <c r="I7575" s="60" t="s">
        <v>23420</v>
      </c>
      <c r="J7575" s="7"/>
      <c r="K7575" s="65"/>
      <c r="L7575" s="7"/>
      <c r="M7575" s="64"/>
      <c r="N7575" s="64"/>
      <c r="O7575" s="72"/>
      <c r="P7575"/>
      <c r="Q7575"/>
      <c r="R7575"/>
      <c r="S7575"/>
      <c r="T7575"/>
      <c r="U7575"/>
      <c r="V7575"/>
      <c r="W7575"/>
      <c r="X7575"/>
      <c r="Y7575"/>
    </row>
    <row r="7576" spans="1:25" s="17" customFormat="1" ht="22.5" x14ac:dyDescent="0.25">
      <c r="A7576" s="20">
        <v>7575</v>
      </c>
      <c r="B7576" s="51" t="s">
        <v>20668</v>
      </c>
      <c r="C7576" s="22">
        <v>322768</v>
      </c>
      <c r="D7576" s="20" t="s">
        <v>20669</v>
      </c>
      <c r="E7576" s="51" t="s">
        <v>20670</v>
      </c>
      <c r="F7576" s="60" t="s">
        <v>16</v>
      </c>
      <c r="G7576" s="60" t="s">
        <v>18654</v>
      </c>
      <c r="H7576" s="60" t="s">
        <v>18655</v>
      </c>
      <c r="I7576" s="60" t="s">
        <v>6</v>
      </c>
      <c r="J7576" s="7"/>
      <c r="K7576" s="65"/>
      <c r="L7576" s="7">
        <v>43581</v>
      </c>
      <c r="M7576" s="64">
        <v>136109.21</v>
      </c>
      <c r="N7576" s="64">
        <v>0</v>
      </c>
      <c r="O7576" s="72"/>
      <c r="P7576"/>
      <c r="Q7576"/>
      <c r="R7576"/>
      <c r="S7576"/>
      <c r="T7576"/>
      <c r="U7576"/>
      <c r="V7576"/>
      <c r="W7576"/>
      <c r="X7576"/>
      <c r="Y7576"/>
    </row>
    <row r="7577" spans="1:25" s="17" customFormat="1" x14ac:dyDescent="0.25">
      <c r="A7577" s="20">
        <v>7576</v>
      </c>
      <c r="B7577" s="51" t="s">
        <v>16008</v>
      </c>
      <c r="C7577" s="22">
        <v>307661</v>
      </c>
      <c r="D7577" s="20" t="s">
        <v>20671</v>
      </c>
      <c r="E7577" s="51" t="s">
        <v>20672</v>
      </c>
      <c r="F7577" s="60" t="s">
        <v>3</v>
      </c>
      <c r="G7577" s="60" t="s">
        <v>18654</v>
      </c>
      <c r="H7577" s="60" t="s">
        <v>18655</v>
      </c>
      <c r="I7577" s="60" t="s">
        <v>23420</v>
      </c>
      <c r="J7577" s="7"/>
      <c r="K7577" s="65"/>
      <c r="L7577" s="7"/>
      <c r="M7577" s="64"/>
      <c r="N7577" s="64"/>
      <c r="O7577" s="72"/>
      <c r="P7577"/>
      <c r="Q7577"/>
      <c r="R7577"/>
      <c r="S7577"/>
      <c r="T7577"/>
      <c r="U7577"/>
      <c r="V7577"/>
      <c r="W7577"/>
      <c r="X7577"/>
      <c r="Y7577"/>
    </row>
    <row r="7578" spans="1:25" s="17" customFormat="1" ht="33.75" x14ac:dyDescent="0.25">
      <c r="A7578" s="20">
        <v>7577</v>
      </c>
      <c r="B7578" s="51" t="s">
        <v>17471</v>
      </c>
      <c r="C7578" s="22">
        <v>329037</v>
      </c>
      <c r="D7578" s="20" t="s">
        <v>20673</v>
      </c>
      <c r="E7578" s="51" t="s">
        <v>20674</v>
      </c>
      <c r="F7578" s="60" t="s">
        <v>16</v>
      </c>
      <c r="G7578" s="60" t="s">
        <v>18654</v>
      </c>
      <c r="H7578" s="60" t="s">
        <v>18655</v>
      </c>
      <c r="I7578" s="60" t="s">
        <v>23420</v>
      </c>
      <c r="J7578" s="7"/>
      <c r="K7578" s="65"/>
      <c r="L7578" s="7"/>
      <c r="M7578" s="64"/>
      <c r="N7578" s="64"/>
      <c r="O7578" s="72"/>
      <c r="P7578"/>
      <c r="Q7578"/>
      <c r="R7578"/>
      <c r="S7578"/>
      <c r="T7578"/>
      <c r="U7578"/>
      <c r="V7578"/>
      <c r="W7578"/>
      <c r="X7578"/>
      <c r="Y7578"/>
    </row>
    <row r="7579" spans="1:25" s="17" customFormat="1" ht="33.75" x14ac:dyDescent="0.25">
      <c r="A7579" s="20">
        <v>7578</v>
      </c>
      <c r="B7579" s="51" t="s">
        <v>17768</v>
      </c>
      <c r="C7579" s="22">
        <v>315818</v>
      </c>
      <c r="D7579" s="20" t="s">
        <v>20675</v>
      </c>
      <c r="E7579" s="51" t="s">
        <v>20676</v>
      </c>
      <c r="F7579" s="60" t="s">
        <v>30</v>
      </c>
      <c r="G7579" s="60" t="s">
        <v>18654</v>
      </c>
      <c r="H7579" s="60" t="s">
        <v>18655</v>
      </c>
      <c r="I7579" s="60" t="s">
        <v>23420</v>
      </c>
      <c r="J7579" s="7"/>
      <c r="K7579" s="65"/>
      <c r="L7579" s="7"/>
      <c r="M7579" s="64"/>
      <c r="N7579" s="64"/>
      <c r="O7579" s="72"/>
      <c r="P7579"/>
      <c r="Q7579"/>
      <c r="R7579"/>
      <c r="S7579"/>
      <c r="T7579"/>
      <c r="U7579"/>
      <c r="V7579"/>
      <c r="W7579"/>
      <c r="X7579"/>
      <c r="Y7579"/>
    </row>
    <row r="7580" spans="1:25" s="17" customFormat="1" ht="33.75" x14ac:dyDescent="0.25">
      <c r="A7580" s="20">
        <v>7579</v>
      </c>
      <c r="B7580" s="51" t="s">
        <v>20677</v>
      </c>
      <c r="C7580" s="22">
        <v>315338</v>
      </c>
      <c r="D7580" s="20" t="s">
        <v>20678</v>
      </c>
      <c r="E7580" s="51" t="s">
        <v>20679</v>
      </c>
      <c r="F7580" s="60" t="s">
        <v>30</v>
      </c>
      <c r="G7580" s="60" t="s">
        <v>18654</v>
      </c>
      <c r="H7580" s="60" t="s">
        <v>18655</v>
      </c>
      <c r="I7580" s="60" t="s">
        <v>6</v>
      </c>
      <c r="J7580" s="7"/>
      <c r="K7580" s="65"/>
      <c r="L7580" s="7">
        <v>43601</v>
      </c>
      <c r="M7580" s="64">
        <v>116391.09</v>
      </c>
      <c r="N7580" s="64">
        <v>0</v>
      </c>
      <c r="O7580" s="72"/>
      <c r="P7580"/>
      <c r="Q7580"/>
      <c r="R7580"/>
      <c r="S7580"/>
      <c r="T7580"/>
      <c r="U7580"/>
      <c r="V7580"/>
      <c r="W7580"/>
      <c r="X7580"/>
      <c r="Y7580"/>
    </row>
    <row r="7581" spans="1:25" s="17" customFormat="1" ht="22.5" x14ac:dyDescent="0.25">
      <c r="A7581" s="20">
        <v>7580</v>
      </c>
      <c r="B7581" s="51" t="s">
        <v>20680</v>
      </c>
      <c r="C7581" s="22">
        <v>648167</v>
      </c>
      <c r="D7581" s="20" t="s">
        <v>20681</v>
      </c>
      <c r="E7581" s="51" t="s">
        <v>20682</v>
      </c>
      <c r="F7581" s="60" t="s">
        <v>10</v>
      </c>
      <c r="G7581" s="60" t="s">
        <v>18654</v>
      </c>
      <c r="H7581" s="60" t="s">
        <v>18655</v>
      </c>
      <c r="I7581" s="60" t="s">
        <v>6</v>
      </c>
      <c r="J7581" s="7"/>
      <c r="K7581" s="65"/>
      <c r="L7581" s="7">
        <v>43582</v>
      </c>
      <c r="M7581" s="64">
        <v>136685.95000000001</v>
      </c>
      <c r="N7581" s="64">
        <v>0</v>
      </c>
      <c r="O7581" s="72"/>
      <c r="P7581"/>
      <c r="Q7581"/>
      <c r="R7581"/>
      <c r="S7581"/>
      <c r="T7581"/>
      <c r="U7581"/>
      <c r="V7581"/>
      <c r="W7581"/>
      <c r="X7581"/>
      <c r="Y7581"/>
    </row>
    <row r="7582" spans="1:25" s="17" customFormat="1" ht="22.5" x14ac:dyDescent="0.25">
      <c r="A7582" s="20">
        <v>7581</v>
      </c>
      <c r="B7582" s="51" t="s">
        <v>20683</v>
      </c>
      <c r="C7582" s="22">
        <v>320196</v>
      </c>
      <c r="D7582" s="20" t="s">
        <v>20684</v>
      </c>
      <c r="E7582" s="51" t="s">
        <v>20685</v>
      </c>
      <c r="F7582" s="60" t="s">
        <v>10</v>
      </c>
      <c r="G7582" s="60" t="s">
        <v>18654</v>
      </c>
      <c r="H7582" s="60" t="s">
        <v>18655</v>
      </c>
      <c r="I7582" s="60" t="s">
        <v>6</v>
      </c>
      <c r="J7582" s="7"/>
      <c r="K7582" s="65"/>
      <c r="L7582" s="7">
        <v>43580</v>
      </c>
      <c r="M7582" s="64">
        <v>148080</v>
      </c>
      <c r="N7582" s="64">
        <v>0</v>
      </c>
      <c r="O7582" s="72"/>
      <c r="P7582"/>
      <c r="Q7582"/>
      <c r="R7582"/>
      <c r="S7582"/>
      <c r="T7582"/>
      <c r="U7582"/>
      <c r="V7582"/>
      <c r="W7582"/>
      <c r="X7582"/>
      <c r="Y7582"/>
    </row>
    <row r="7583" spans="1:25" s="17" customFormat="1" x14ac:dyDescent="0.25">
      <c r="A7583" s="20">
        <v>7582</v>
      </c>
      <c r="B7583" s="51" t="s">
        <v>16652</v>
      </c>
      <c r="C7583" s="22">
        <v>320358</v>
      </c>
      <c r="D7583" s="20" t="s">
        <v>20686</v>
      </c>
      <c r="E7583" s="51" t="s">
        <v>20687</v>
      </c>
      <c r="F7583" s="60" t="s">
        <v>10</v>
      </c>
      <c r="G7583" s="60" t="s">
        <v>18654</v>
      </c>
      <c r="H7583" s="60" t="s">
        <v>18655</v>
      </c>
      <c r="I7583" s="60" t="s">
        <v>23420</v>
      </c>
      <c r="J7583" s="7"/>
      <c r="K7583" s="65"/>
      <c r="L7583" s="7"/>
      <c r="M7583" s="64"/>
      <c r="N7583" s="64"/>
      <c r="O7583" s="72"/>
      <c r="P7583"/>
      <c r="Q7583"/>
      <c r="R7583"/>
      <c r="S7583"/>
      <c r="T7583"/>
      <c r="U7583"/>
      <c r="V7583"/>
      <c r="W7583"/>
      <c r="X7583"/>
      <c r="Y7583"/>
    </row>
    <row r="7584" spans="1:25" s="17" customFormat="1" ht="22.5" x14ac:dyDescent="0.25">
      <c r="A7584" s="20">
        <v>7583</v>
      </c>
      <c r="B7584" s="51" t="s">
        <v>16168</v>
      </c>
      <c r="C7584" s="22">
        <v>329916</v>
      </c>
      <c r="D7584" s="20" t="s">
        <v>20688</v>
      </c>
      <c r="E7584" s="51" t="s">
        <v>20689</v>
      </c>
      <c r="F7584" s="60" t="s">
        <v>16</v>
      </c>
      <c r="G7584" s="60" t="s">
        <v>18654</v>
      </c>
      <c r="H7584" s="60" t="s">
        <v>18655</v>
      </c>
      <c r="I7584" s="60" t="s">
        <v>23420</v>
      </c>
      <c r="J7584" s="7"/>
      <c r="K7584" s="65"/>
      <c r="L7584" s="7"/>
      <c r="M7584" s="64"/>
      <c r="N7584" s="64"/>
      <c r="O7584" s="72"/>
      <c r="P7584"/>
      <c r="Q7584"/>
      <c r="R7584"/>
      <c r="S7584"/>
      <c r="T7584"/>
      <c r="U7584"/>
      <c r="V7584"/>
      <c r="W7584"/>
      <c r="X7584"/>
      <c r="Y7584"/>
    </row>
    <row r="7585" spans="1:25" s="17" customFormat="1" x14ac:dyDescent="0.25">
      <c r="A7585" s="20">
        <v>7584</v>
      </c>
      <c r="B7585" s="51" t="s">
        <v>16809</v>
      </c>
      <c r="C7585" s="22">
        <v>316776</v>
      </c>
      <c r="D7585" s="20" t="s">
        <v>20690</v>
      </c>
      <c r="E7585" s="51" t="s">
        <v>20691</v>
      </c>
      <c r="F7585" s="60" t="s">
        <v>30</v>
      </c>
      <c r="G7585" s="60" t="s">
        <v>18654</v>
      </c>
      <c r="H7585" s="60" t="s">
        <v>18655</v>
      </c>
      <c r="I7585" s="60" t="s">
        <v>23420</v>
      </c>
      <c r="J7585" s="7"/>
      <c r="K7585" s="65"/>
      <c r="L7585" s="7"/>
      <c r="M7585" s="64"/>
      <c r="N7585" s="64"/>
      <c r="O7585" s="72"/>
      <c r="P7585"/>
      <c r="Q7585"/>
      <c r="R7585"/>
      <c r="S7585"/>
      <c r="T7585"/>
      <c r="U7585"/>
      <c r="V7585"/>
      <c r="W7585"/>
      <c r="X7585"/>
      <c r="Y7585"/>
    </row>
    <row r="7586" spans="1:25" s="17" customFormat="1" ht="22.5" x14ac:dyDescent="0.25">
      <c r="A7586" s="20">
        <v>7585</v>
      </c>
      <c r="B7586" s="51" t="s">
        <v>20692</v>
      </c>
      <c r="C7586" s="22">
        <v>699098</v>
      </c>
      <c r="D7586" s="20" t="s">
        <v>20693</v>
      </c>
      <c r="E7586" s="51" t="s">
        <v>20694</v>
      </c>
      <c r="F7586" s="60" t="s">
        <v>26</v>
      </c>
      <c r="G7586" s="60" t="s">
        <v>18654</v>
      </c>
      <c r="H7586" s="60" t="s">
        <v>18655</v>
      </c>
      <c r="I7586" s="60" t="s">
        <v>6</v>
      </c>
      <c r="J7586" s="7"/>
      <c r="K7586" s="65"/>
      <c r="L7586" s="7">
        <v>43580</v>
      </c>
      <c r="M7586" s="64">
        <v>147350.5</v>
      </c>
      <c r="N7586" s="64">
        <v>0</v>
      </c>
      <c r="O7586" s="72"/>
      <c r="P7586"/>
      <c r="Q7586"/>
      <c r="R7586"/>
      <c r="S7586"/>
      <c r="T7586"/>
      <c r="U7586"/>
      <c r="V7586"/>
      <c r="W7586"/>
      <c r="X7586"/>
      <c r="Y7586"/>
    </row>
    <row r="7587" spans="1:25" s="17" customFormat="1" ht="22.5" x14ac:dyDescent="0.25">
      <c r="A7587" s="20">
        <v>7586</v>
      </c>
      <c r="B7587" s="51" t="s">
        <v>17148</v>
      </c>
      <c r="C7587" s="22">
        <v>325422</v>
      </c>
      <c r="D7587" s="20" t="s">
        <v>20695</v>
      </c>
      <c r="E7587" s="51" t="s">
        <v>20696</v>
      </c>
      <c r="F7587" s="60" t="s">
        <v>37</v>
      </c>
      <c r="G7587" s="60" t="s">
        <v>18654</v>
      </c>
      <c r="H7587" s="60" t="s">
        <v>18655</v>
      </c>
      <c r="I7587" s="60" t="s">
        <v>23325</v>
      </c>
      <c r="J7587" s="7">
        <v>43676</v>
      </c>
      <c r="K7587" s="65" t="s">
        <v>23422</v>
      </c>
      <c r="L7587" s="7"/>
      <c r="M7587" s="64"/>
      <c r="N7587" s="64"/>
      <c r="O7587" s="72"/>
      <c r="P7587"/>
      <c r="Q7587"/>
      <c r="R7587"/>
      <c r="S7587"/>
      <c r="T7587"/>
      <c r="U7587"/>
      <c r="V7587"/>
      <c r="W7587"/>
      <c r="X7587"/>
      <c r="Y7587"/>
    </row>
    <row r="7588" spans="1:25" s="17" customFormat="1" ht="33.75" x14ac:dyDescent="0.25">
      <c r="A7588" s="20">
        <v>7587</v>
      </c>
      <c r="B7588" s="51" t="s">
        <v>5874</v>
      </c>
      <c r="C7588" s="22">
        <v>314633</v>
      </c>
      <c r="D7588" s="20" t="s">
        <v>20697</v>
      </c>
      <c r="E7588" s="51" t="s">
        <v>20698</v>
      </c>
      <c r="F7588" s="60" t="s">
        <v>30</v>
      </c>
      <c r="G7588" s="60" t="s">
        <v>18654</v>
      </c>
      <c r="H7588" s="60" t="s">
        <v>18655</v>
      </c>
      <c r="I7588" s="60" t="s">
        <v>23420</v>
      </c>
      <c r="J7588" s="7"/>
      <c r="K7588" s="65"/>
      <c r="L7588" s="7"/>
      <c r="M7588" s="64"/>
      <c r="N7588" s="64"/>
      <c r="O7588" s="72"/>
      <c r="P7588"/>
      <c r="Q7588"/>
      <c r="R7588"/>
      <c r="S7588"/>
      <c r="T7588"/>
      <c r="U7588"/>
      <c r="V7588"/>
      <c r="W7588"/>
      <c r="X7588"/>
      <c r="Y7588"/>
    </row>
    <row r="7589" spans="1:25" s="17" customFormat="1" ht="33.75" x14ac:dyDescent="0.25">
      <c r="A7589" s="20">
        <v>7588</v>
      </c>
      <c r="B7589" s="51" t="s">
        <v>20699</v>
      </c>
      <c r="C7589" s="22">
        <v>328065</v>
      </c>
      <c r="D7589" s="20" t="s">
        <v>20700</v>
      </c>
      <c r="E7589" s="51" t="s">
        <v>20701</v>
      </c>
      <c r="F7589" s="60" t="s">
        <v>16</v>
      </c>
      <c r="G7589" s="60" t="s">
        <v>18654</v>
      </c>
      <c r="H7589" s="60" t="s">
        <v>18655</v>
      </c>
      <c r="I7589" s="60" t="s">
        <v>23420</v>
      </c>
      <c r="J7589" s="7"/>
      <c r="K7589" s="65"/>
      <c r="L7589" s="7"/>
      <c r="M7589" s="64"/>
      <c r="N7589" s="64"/>
      <c r="O7589" s="72"/>
      <c r="P7589"/>
      <c r="Q7589"/>
      <c r="R7589"/>
      <c r="S7589"/>
      <c r="T7589"/>
      <c r="U7589"/>
      <c r="V7589"/>
      <c r="W7589"/>
      <c r="X7589"/>
      <c r="Y7589"/>
    </row>
    <row r="7590" spans="1:25" s="17" customFormat="1" ht="22.5" x14ac:dyDescent="0.25">
      <c r="A7590" s="20">
        <v>7589</v>
      </c>
      <c r="B7590" s="51" t="s">
        <v>17423</v>
      </c>
      <c r="C7590" s="22">
        <v>649023</v>
      </c>
      <c r="D7590" s="20" t="s">
        <v>20702</v>
      </c>
      <c r="E7590" s="51" t="s">
        <v>20703</v>
      </c>
      <c r="F7590" s="60" t="s">
        <v>10</v>
      </c>
      <c r="G7590" s="60" t="s">
        <v>18654</v>
      </c>
      <c r="H7590" s="60" t="s">
        <v>18655</v>
      </c>
      <c r="I7590" s="60" t="s">
        <v>23420</v>
      </c>
      <c r="J7590" s="7"/>
      <c r="K7590" s="65"/>
      <c r="L7590" s="7"/>
      <c r="M7590" s="64"/>
      <c r="N7590" s="64"/>
      <c r="O7590" s="72"/>
      <c r="P7590"/>
      <c r="Q7590"/>
      <c r="R7590"/>
      <c r="S7590"/>
      <c r="T7590"/>
      <c r="U7590"/>
      <c r="V7590"/>
      <c r="W7590"/>
      <c r="X7590"/>
      <c r="Y7590"/>
    </row>
    <row r="7591" spans="1:25" s="17" customFormat="1" ht="22.5" x14ac:dyDescent="0.25">
      <c r="A7591" s="20">
        <v>7590</v>
      </c>
      <c r="B7591" s="51" t="s">
        <v>16944</v>
      </c>
      <c r="C7591" s="22">
        <v>332747</v>
      </c>
      <c r="D7591" s="20" t="s">
        <v>20704</v>
      </c>
      <c r="E7591" s="51" t="s">
        <v>20705</v>
      </c>
      <c r="F7591" s="60" t="s">
        <v>16</v>
      </c>
      <c r="G7591" s="60" t="s">
        <v>18654</v>
      </c>
      <c r="H7591" s="60" t="s">
        <v>18655</v>
      </c>
      <c r="I7591" s="60" t="s">
        <v>23325</v>
      </c>
      <c r="J7591" s="7">
        <v>43521</v>
      </c>
      <c r="K7591" s="65" t="s">
        <v>23426</v>
      </c>
      <c r="L7591" s="7"/>
      <c r="M7591" s="64"/>
      <c r="N7591" s="64"/>
      <c r="O7591" s="72"/>
      <c r="P7591"/>
      <c r="Q7591"/>
      <c r="R7591"/>
      <c r="S7591"/>
      <c r="T7591"/>
      <c r="U7591"/>
      <c r="V7591"/>
      <c r="W7591"/>
      <c r="X7591"/>
      <c r="Y7591"/>
    </row>
    <row r="7592" spans="1:25" s="17" customFormat="1" ht="22.5" x14ac:dyDescent="0.25">
      <c r="A7592" s="20">
        <v>7591</v>
      </c>
      <c r="B7592" s="51" t="s">
        <v>16846</v>
      </c>
      <c r="C7592" s="22">
        <v>322504</v>
      </c>
      <c r="D7592" s="20" t="s">
        <v>20706</v>
      </c>
      <c r="E7592" s="51" t="s">
        <v>20707</v>
      </c>
      <c r="F7592" s="60" t="s">
        <v>16</v>
      </c>
      <c r="G7592" s="60" t="s">
        <v>18654</v>
      </c>
      <c r="H7592" s="60" t="s">
        <v>18655</v>
      </c>
      <c r="I7592" s="60" t="s">
        <v>6</v>
      </c>
      <c r="J7592" s="7"/>
      <c r="K7592" s="65"/>
      <c r="L7592" s="7">
        <v>43595</v>
      </c>
      <c r="M7592" s="64">
        <v>114605.06</v>
      </c>
      <c r="N7592" s="64">
        <v>0</v>
      </c>
      <c r="O7592" s="72"/>
      <c r="P7592"/>
      <c r="Q7592"/>
      <c r="R7592"/>
      <c r="S7592"/>
      <c r="T7592"/>
      <c r="U7592"/>
      <c r="V7592"/>
      <c r="W7592"/>
      <c r="X7592"/>
      <c r="Y7592"/>
    </row>
    <row r="7593" spans="1:25" s="17" customFormat="1" ht="22.5" x14ac:dyDescent="0.25">
      <c r="A7593" s="20">
        <v>7592</v>
      </c>
      <c r="B7593" s="51" t="s">
        <v>5457</v>
      </c>
      <c r="C7593" s="22">
        <v>316466</v>
      </c>
      <c r="D7593" s="20" t="s">
        <v>20708</v>
      </c>
      <c r="E7593" s="51" t="s">
        <v>20709</v>
      </c>
      <c r="F7593" s="60" t="s">
        <v>10</v>
      </c>
      <c r="G7593" s="60" t="s">
        <v>18654</v>
      </c>
      <c r="H7593" s="60" t="s">
        <v>18655</v>
      </c>
      <c r="I7593" s="60" t="s">
        <v>6</v>
      </c>
      <c r="J7593" s="7"/>
      <c r="K7593" s="65"/>
      <c r="L7593" s="7">
        <v>43649</v>
      </c>
      <c r="M7593" s="64">
        <v>130189.7</v>
      </c>
      <c r="N7593" s="64">
        <v>0</v>
      </c>
      <c r="O7593" s="72"/>
      <c r="P7593"/>
      <c r="Q7593"/>
      <c r="R7593"/>
      <c r="S7593"/>
      <c r="T7593"/>
      <c r="U7593"/>
      <c r="V7593"/>
      <c r="W7593"/>
      <c r="X7593"/>
      <c r="Y7593"/>
    </row>
    <row r="7594" spans="1:25" s="17" customFormat="1" ht="22.5" x14ac:dyDescent="0.25">
      <c r="A7594" s="20">
        <v>7593</v>
      </c>
      <c r="B7594" s="51" t="s">
        <v>16407</v>
      </c>
      <c r="C7594" s="22">
        <v>315095</v>
      </c>
      <c r="D7594" s="20" t="s">
        <v>20710</v>
      </c>
      <c r="E7594" s="51" t="s">
        <v>20711</v>
      </c>
      <c r="F7594" s="60" t="s">
        <v>30</v>
      </c>
      <c r="G7594" s="60" t="s">
        <v>18654</v>
      </c>
      <c r="H7594" s="60" t="s">
        <v>18655</v>
      </c>
      <c r="I7594" s="60" t="s">
        <v>23325</v>
      </c>
      <c r="J7594" s="7">
        <v>43514</v>
      </c>
      <c r="K7594" s="65" t="s">
        <v>23425</v>
      </c>
      <c r="L7594" s="7"/>
      <c r="M7594" s="64"/>
      <c r="N7594" s="64"/>
      <c r="O7594" s="72"/>
      <c r="P7594"/>
      <c r="Q7594"/>
      <c r="R7594"/>
      <c r="S7594"/>
      <c r="T7594"/>
      <c r="U7594"/>
      <c r="V7594"/>
      <c r="W7594"/>
      <c r="X7594"/>
      <c r="Y7594"/>
    </row>
    <row r="7595" spans="1:25" s="17" customFormat="1" ht="33.75" x14ac:dyDescent="0.25">
      <c r="A7595" s="20">
        <v>7594</v>
      </c>
      <c r="B7595" s="51" t="s">
        <v>16042</v>
      </c>
      <c r="C7595" s="22">
        <v>315419</v>
      </c>
      <c r="D7595" s="20" t="s">
        <v>20712</v>
      </c>
      <c r="E7595" s="51" t="s">
        <v>20713</v>
      </c>
      <c r="F7595" s="60" t="s">
        <v>30</v>
      </c>
      <c r="G7595" s="60" t="s">
        <v>18654</v>
      </c>
      <c r="H7595" s="60" t="s">
        <v>18655</v>
      </c>
      <c r="I7595" s="60" t="s">
        <v>23420</v>
      </c>
      <c r="J7595" s="7"/>
      <c r="K7595" s="65"/>
      <c r="L7595" s="7"/>
      <c r="M7595" s="64"/>
      <c r="N7595" s="64"/>
      <c r="O7595" s="72"/>
      <c r="P7595"/>
      <c r="Q7595"/>
      <c r="R7595"/>
      <c r="S7595"/>
      <c r="T7595"/>
      <c r="U7595"/>
      <c r="V7595"/>
      <c r="W7595"/>
      <c r="X7595"/>
      <c r="Y7595"/>
    </row>
    <row r="7596" spans="1:25" s="17" customFormat="1" ht="22.5" x14ac:dyDescent="0.25">
      <c r="A7596" s="20">
        <v>7595</v>
      </c>
      <c r="B7596" s="51" t="s">
        <v>20714</v>
      </c>
      <c r="C7596" s="22">
        <v>328111</v>
      </c>
      <c r="D7596" s="20" t="s">
        <v>20715</v>
      </c>
      <c r="E7596" s="51" t="s">
        <v>20716</v>
      </c>
      <c r="F7596" s="60" t="s">
        <v>37</v>
      </c>
      <c r="G7596" s="60" t="s">
        <v>18654</v>
      </c>
      <c r="H7596" s="60" t="s">
        <v>18655</v>
      </c>
      <c r="I7596" s="60" t="s">
        <v>23325</v>
      </c>
      <c r="J7596" s="7">
        <v>43654</v>
      </c>
      <c r="K7596" s="65" t="s">
        <v>23422</v>
      </c>
      <c r="L7596" s="7"/>
      <c r="M7596" s="64"/>
      <c r="N7596" s="64"/>
      <c r="O7596" s="72"/>
      <c r="P7596"/>
      <c r="Q7596"/>
      <c r="R7596"/>
      <c r="S7596"/>
      <c r="T7596"/>
      <c r="U7596"/>
      <c r="V7596"/>
      <c r="W7596"/>
      <c r="X7596"/>
      <c r="Y7596"/>
    </row>
    <row r="7597" spans="1:25" s="17" customFormat="1" x14ac:dyDescent="0.25">
      <c r="A7597" s="20">
        <v>7596</v>
      </c>
      <c r="B7597" s="51" t="s">
        <v>19080</v>
      </c>
      <c r="C7597" s="22">
        <v>313432</v>
      </c>
      <c r="D7597" s="20" t="s">
        <v>20717</v>
      </c>
      <c r="E7597" s="51" t="s">
        <v>20718</v>
      </c>
      <c r="F7597" s="60" t="s">
        <v>10</v>
      </c>
      <c r="G7597" s="60" t="s">
        <v>18654</v>
      </c>
      <c r="H7597" s="60" t="s">
        <v>18655</v>
      </c>
      <c r="I7597" s="60" t="s">
        <v>23420</v>
      </c>
      <c r="J7597" s="7"/>
      <c r="K7597" s="65"/>
      <c r="L7597" s="7"/>
      <c r="M7597" s="64"/>
      <c r="N7597" s="64"/>
      <c r="O7597" s="72"/>
      <c r="P7597"/>
      <c r="Q7597"/>
      <c r="R7597"/>
      <c r="S7597"/>
      <c r="T7597"/>
      <c r="U7597"/>
      <c r="V7597"/>
      <c r="W7597"/>
      <c r="X7597"/>
      <c r="Y7597"/>
    </row>
    <row r="7598" spans="1:25" s="17" customFormat="1" ht="22.5" x14ac:dyDescent="0.25">
      <c r="A7598" s="20">
        <v>7597</v>
      </c>
      <c r="B7598" s="51" t="s">
        <v>20719</v>
      </c>
      <c r="C7598" s="22">
        <v>313467</v>
      </c>
      <c r="D7598" s="20" t="s">
        <v>20720</v>
      </c>
      <c r="E7598" s="51" t="s">
        <v>20721</v>
      </c>
      <c r="F7598" s="60" t="s">
        <v>10</v>
      </c>
      <c r="G7598" s="60" t="s">
        <v>18654</v>
      </c>
      <c r="H7598" s="60" t="s">
        <v>18655</v>
      </c>
      <c r="I7598" s="60" t="s">
        <v>23325</v>
      </c>
      <c r="J7598" s="7">
        <v>43514</v>
      </c>
      <c r="K7598" s="65" t="s">
        <v>23425</v>
      </c>
      <c r="L7598" s="7"/>
      <c r="M7598" s="64"/>
      <c r="N7598" s="64"/>
      <c r="O7598" s="72"/>
      <c r="P7598"/>
      <c r="Q7598"/>
      <c r="R7598"/>
      <c r="S7598"/>
      <c r="T7598"/>
      <c r="U7598"/>
      <c r="V7598"/>
      <c r="W7598"/>
      <c r="X7598"/>
      <c r="Y7598"/>
    </row>
    <row r="7599" spans="1:25" s="17" customFormat="1" ht="33.75" x14ac:dyDescent="0.25">
      <c r="A7599" s="20">
        <v>7598</v>
      </c>
      <c r="B7599" s="51" t="s">
        <v>20722</v>
      </c>
      <c r="C7599" s="22">
        <v>800112</v>
      </c>
      <c r="D7599" s="20" t="s">
        <v>20723</v>
      </c>
      <c r="E7599" s="51" t="s">
        <v>20724</v>
      </c>
      <c r="F7599" s="60" t="s">
        <v>3</v>
      </c>
      <c r="G7599" s="60" t="s">
        <v>18654</v>
      </c>
      <c r="H7599" s="60" t="s">
        <v>18655</v>
      </c>
      <c r="I7599" s="60" t="s">
        <v>23420</v>
      </c>
      <c r="J7599" s="7"/>
      <c r="K7599" s="65"/>
      <c r="L7599" s="7"/>
      <c r="M7599" s="64"/>
      <c r="N7599" s="64"/>
      <c r="O7599" s="72"/>
      <c r="P7599"/>
      <c r="Q7599"/>
      <c r="R7599"/>
      <c r="S7599"/>
      <c r="T7599"/>
      <c r="U7599"/>
      <c r="V7599"/>
      <c r="W7599"/>
      <c r="X7599"/>
      <c r="Y7599"/>
    </row>
    <row r="7600" spans="1:25" s="17" customFormat="1" ht="22.5" x14ac:dyDescent="0.25">
      <c r="A7600" s="20">
        <v>7599</v>
      </c>
      <c r="B7600" s="51" t="s">
        <v>17288</v>
      </c>
      <c r="C7600" s="22">
        <v>330833</v>
      </c>
      <c r="D7600" s="20" t="s">
        <v>20725</v>
      </c>
      <c r="E7600" s="51" t="s">
        <v>20726</v>
      </c>
      <c r="F7600" s="60" t="s">
        <v>16</v>
      </c>
      <c r="G7600" s="60" t="s">
        <v>18654</v>
      </c>
      <c r="H7600" s="60" t="s">
        <v>18655</v>
      </c>
      <c r="I7600" s="60" t="s">
        <v>23420</v>
      </c>
      <c r="J7600" s="7"/>
      <c r="K7600" s="65"/>
      <c r="L7600" s="7"/>
      <c r="M7600" s="64"/>
      <c r="N7600" s="64"/>
      <c r="O7600" s="72"/>
      <c r="P7600"/>
      <c r="Q7600"/>
      <c r="R7600"/>
      <c r="S7600"/>
      <c r="T7600"/>
      <c r="U7600"/>
      <c r="V7600"/>
      <c r="W7600"/>
      <c r="X7600"/>
      <c r="Y7600"/>
    </row>
    <row r="7601" spans="1:25" s="17" customFormat="1" ht="22.5" x14ac:dyDescent="0.25">
      <c r="A7601" s="20">
        <v>7600</v>
      </c>
      <c r="B7601" s="51" t="s">
        <v>20727</v>
      </c>
      <c r="C7601" s="22">
        <v>331015</v>
      </c>
      <c r="D7601" s="20" t="s">
        <v>20728</v>
      </c>
      <c r="E7601" s="51" t="s">
        <v>20729</v>
      </c>
      <c r="F7601" s="60" t="s">
        <v>16</v>
      </c>
      <c r="G7601" s="60" t="s">
        <v>18654</v>
      </c>
      <c r="H7601" s="60" t="s">
        <v>18655</v>
      </c>
      <c r="I7601" s="60" t="s">
        <v>23420</v>
      </c>
      <c r="J7601" s="7"/>
      <c r="K7601" s="65"/>
      <c r="L7601" s="7"/>
      <c r="M7601" s="64"/>
      <c r="N7601" s="64"/>
      <c r="O7601" s="72"/>
      <c r="P7601"/>
      <c r="Q7601"/>
      <c r="R7601"/>
      <c r="S7601"/>
      <c r="T7601"/>
      <c r="U7601"/>
      <c r="V7601"/>
      <c r="W7601"/>
      <c r="X7601"/>
      <c r="Y7601"/>
    </row>
    <row r="7602" spans="1:25" s="17" customFormat="1" x14ac:dyDescent="0.25">
      <c r="A7602" s="20">
        <v>7601</v>
      </c>
      <c r="B7602" s="51" t="s">
        <v>17831</v>
      </c>
      <c r="C7602" s="22">
        <v>314641</v>
      </c>
      <c r="D7602" s="20" t="s">
        <v>20730</v>
      </c>
      <c r="E7602" s="51" t="s">
        <v>20731</v>
      </c>
      <c r="F7602" s="60" t="s">
        <v>30</v>
      </c>
      <c r="G7602" s="60" t="s">
        <v>18654</v>
      </c>
      <c r="H7602" s="60" t="s">
        <v>18655</v>
      </c>
      <c r="I7602" s="60" t="s">
        <v>23420</v>
      </c>
      <c r="J7602" s="7"/>
      <c r="K7602" s="65"/>
      <c r="L7602" s="7"/>
      <c r="M7602" s="64"/>
      <c r="N7602" s="64"/>
      <c r="O7602" s="72"/>
      <c r="P7602"/>
      <c r="Q7602"/>
      <c r="R7602"/>
      <c r="S7602"/>
      <c r="T7602"/>
      <c r="U7602"/>
      <c r="V7602"/>
      <c r="W7602"/>
      <c r="X7602"/>
      <c r="Y7602"/>
    </row>
    <row r="7603" spans="1:25" s="17" customFormat="1" x14ac:dyDescent="0.25">
      <c r="A7603" s="20">
        <v>7602</v>
      </c>
      <c r="B7603" s="51" t="s">
        <v>20732</v>
      </c>
      <c r="C7603" s="22">
        <v>330485</v>
      </c>
      <c r="D7603" s="20" t="s">
        <v>20733</v>
      </c>
      <c r="E7603" s="51" t="s">
        <v>20734</v>
      </c>
      <c r="F7603" s="60" t="s">
        <v>16</v>
      </c>
      <c r="G7603" s="60" t="s">
        <v>18654</v>
      </c>
      <c r="H7603" s="60" t="s">
        <v>18655</v>
      </c>
      <c r="I7603" s="60" t="s">
        <v>6</v>
      </c>
      <c r="J7603" s="7"/>
      <c r="K7603" s="65"/>
      <c r="L7603" s="7">
        <v>43580</v>
      </c>
      <c r="M7603" s="64">
        <v>70065.42</v>
      </c>
      <c r="N7603" s="64">
        <v>0</v>
      </c>
      <c r="O7603" s="72"/>
      <c r="P7603"/>
      <c r="Q7603"/>
      <c r="R7603"/>
      <c r="S7603"/>
      <c r="T7603"/>
      <c r="U7603"/>
      <c r="V7603"/>
      <c r="W7603"/>
      <c r="X7603"/>
      <c r="Y7603"/>
    </row>
    <row r="7604" spans="1:25" s="17" customFormat="1" ht="22.5" x14ac:dyDescent="0.25">
      <c r="A7604" s="20">
        <v>7603</v>
      </c>
      <c r="B7604" s="51" t="s">
        <v>17593</v>
      </c>
      <c r="C7604" s="22">
        <v>648159</v>
      </c>
      <c r="D7604" s="20" t="s">
        <v>20735</v>
      </c>
      <c r="E7604" s="51" t="s">
        <v>20736</v>
      </c>
      <c r="F7604" s="60" t="s">
        <v>10</v>
      </c>
      <c r="G7604" s="60" t="s">
        <v>18654</v>
      </c>
      <c r="H7604" s="60" t="s">
        <v>18655</v>
      </c>
      <c r="I7604" s="60" t="s">
        <v>6</v>
      </c>
      <c r="J7604" s="7"/>
      <c r="K7604" s="65"/>
      <c r="L7604" s="7">
        <v>43586</v>
      </c>
      <c r="M7604" s="64">
        <v>133106.44</v>
      </c>
      <c r="N7604" s="64">
        <v>0</v>
      </c>
      <c r="O7604" s="72"/>
      <c r="P7604"/>
      <c r="Q7604"/>
      <c r="R7604"/>
      <c r="S7604"/>
      <c r="T7604"/>
      <c r="U7604"/>
      <c r="V7604"/>
      <c r="W7604"/>
      <c r="X7604"/>
      <c r="Y7604"/>
    </row>
    <row r="7605" spans="1:25" s="17" customFormat="1" ht="22.5" x14ac:dyDescent="0.25">
      <c r="A7605" s="20">
        <v>7604</v>
      </c>
      <c r="B7605" s="51" t="s">
        <v>16608</v>
      </c>
      <c r="C7605" s="22">
        <v>309869</v>
      </c>
      <c r="D7605" s="20" t="s">
        <v>20737</v>
      </c>
      <c r="E7605" s="51" t="s">
        <v>20738</v>
      </c>
      <c r="F7605" s="60" t="s">
        <v>56</v>
      </c>
      <c r="G7605" s="60" t="s">
        <v>18654</v>
      </c>
      <c r="H7605" s="60" t="s">
        <v>18655</v>
      </c>
      <c r="I7605" s="60" t="s">
        <v>23420</v>
      </c>
      <c r="J7605" s="7"/>
      <c r="K7605" s="65"/>
      <c r="L7605" s="7"/>
      <c r="M7605" s="64"/>
      <c r="N7605" s="64"/>
      <c r="O7605" s="72"/>
      <c r="P7605"/>
      <c r="Q7605"/>
      <c r="R7605"/>
      <c r="S7605"/>
      <c r="T7605"/>
      <c r="U7605"/>
      <c r="V7605"/>
      <c r="W7605"/>
      <c r="X7605"/>
      <c r="Y7605"/>
    </row>
    <row r="7606" spans="1:25" s="17" customFormat="1" x14ac:dyDescent="0.25">
      <c r="A7606" s="20">
        <v>7605</v>
      </c>
      <c r="B7606" s="51" t="s">
        <v>17893</v>
      </c>
      <c r="C7606" s="22">
        <v>314820</v>
      </c>
      <c r="D7606" s="20" t="s">
        <v>20739</v>
      </c>
      <c r="E7606" s="51" t="s">
        <v>20740</v>
      </c>
      <c r="F7606" s="60" t="s">
        <v>30</v>
      </c>
      <c r="G7606" s="60" t="s">
        <v>18654</v>
      </c>
      <c r="H7606" s="60" t="s">
        <v>18655</v>
      </c>
      <c r="I7606" s="60" t="s">
        <v>23420</v>
      </c>
      <c r="J7606" s="7"/>
      <c r="K7606" s="65"/>
      <c r="L7606" s="7"/>
      <c r="M7606" s="64"/>
      <c r="N7606" s="64"/>
      <c r="O7606" s="72"/>
      <c r="P7606"/>
      <c r="Q7606"/>
      <c r="R7606"/>
      <c r="S7606"/>
      <c r="T7606"/>
      <c r="U7606"/>
      <c r="V7606"/>
      <c r="W7606"/>
      <c r="X7606"/>
      <c r="Y7606"/>
    </row>
    <row r="7607" spans="1:25" s="17" customFormat="1" ht="22.5" x14ac:dyDescent="0.25">
      <c r="A7607" s="20">
        <v>7606</v>
      </c>
      <c r="B7607" s="51" t="s">
        <v>17806</v>
      </c>
      <c r="C7607" s="22">
        <v>648043</v>
      </c>
      <c r="D7607" s="20" t="s">
        <v>20741</v>
      </c>
      <c r="E7607" s="51" t="s">
        <v>20742</v>
      </c>
      <c r="F7607" s="60" t="s">
        <v>30</v>
      </c>
      <c r="G7607" s="60" t="s">
        <v>18654</v>
      </c>
      <c r="H7607" s="60" t="s">
        <v>18655</v>
      </c>
      <c r="I7607" s="60" t="s">
        <v>6</v>
      </c>
      <c r="J7607" s="7"/>
      <c r="K7607" s="65"/>
      <c r="L7607" s="7">
        <v>43580</v>
      </c>
      <c r="M7607" s="64">
        <v>61272.02</v>
      </c>
      <c r="N7607" s="64">
        <v>0</v>
      </c>
      <c r="O7607" s="72"/>
      <c r="P7607"/>
      <c r="Q7607"/>
      <c r="R7607"/>
      <c r="S7607"/>
      <c r="T7607"/>
      <c r="U7607"/>
      <c r="V7607"/>
      <c r="W7607"/>
      <c r="X7607"/>
      <c r="Y7607"/>
    </row>
    <row r="7608" spans="1:25" s="17" customFormat="1" ht="22.5" x14ac:dyDescent="0.25">
      <c r="A7608" s="20">
        <v>7607</v>
      </c>
      <c r="B7608" s="51" t="s">
        <v>20743</v>
      </c>
      <c r="C7608" s="22">
        <v>308013</v>
      </c>
      <c r="D7608" s="20" t="s">
        <v>20744</v>
      </c>
      <c r="E7608" s="51" t="s">
        <v>20745</v>
      </c>
      <c r="F7608" s="60" t="s">
        <v>3</v>
      </c>
      <c r="G7608" s="60" t="s">
        <v>18654</v>
      </c>
      <c r="H7608" s="60" t="s">
        <v>18655</v>
      </c>
      <c r="I7608" s="60" t="s">
        <v>6</v>
      </c>
      <c r="J7608" s="7"/>
      <c r="K7608" s="65"/>
      <c r="L7608" s="7">
        <v>43580</v>
      </c>
      <c r="M7608" s="64">
        <v>129744.5</v>
      </c>
      <c r="N7608" s="64">
        <v>0</v>
      </c>
      <c r="O7608" s="72"/>
      <c r="P7608"/>
      <c r="Q7608"/>
      <c r="R7608"/>
      <c r="S7608"/>
      <c r="T7608"/>
      <c r="U7608"/>
      <c r="V7608"/>
      <c r="W7608"/>
      <c r="X7608"/>
      <c r="Y7608"/>
    </row>
    <row r="7609" spans="1:25" s="17" customFormat="1" ht="22.5" x14ac:dyDescent="0.25">
      <c r="A7609" s="20">
        <v>7608</v>
      </c>
      <c r="B7609" s="51" t="s">
        <v>16217</v>
      </c>
      <c r="C7609" s="22">
        <v>326062</v>
      </c>
      <c r="D7609" s="20" t="s">
        <v>20746</v>
      </c>
      <c r="E7609" s="51" t="s">
        <v>20747</v>
      </c>
      <c r="F7609" s="60" t="s">
        <v>37</v>
      </c>
      <c r="G7609" s="60" t="s">
        <v>18654</v>
      </c>
      <c r="H7609" s="60" t="s">
        <v>18655</v>
      </c>
      <c r="I7609" s="60" t="s">
        <v>23420</v>
      </c>
      <c r="J7609" s="7"/>
      <c r="K7609" s="65"/>
      <c r="L7609" s="7"/>
      <c r="M7609" s="64"/>
      <c r="N7609" s="64"/>
      <c r="O7609" s="72"/>
      <c r="P7609"/>
      <c r="Q7609"/>
      <c r="R7609"/>
      <c r="S7609"/>
      <c r="T7609"/>
      <c r="U7609"/>
      <c r="V7609"/>
      <c r="W7609"/>
      <c r="X7609"/>
      <c r="Y7609"/>
    </row>
    <row r="7610" spans="1:25" s="17" customFormat="1" ht="22.5" x14ac:dyDescent="0.25">
      <c r="A7610" s="20">
        <v>7609</v>
      </c>
      <c r="B7610" s="51" t="s">
        <v>20748</v>
      </c>
      <c r="C7610" s="22">
        <v>587516</v>
      </c>
      <c r="D7610" s="20" t="s">
        <v>20749</v>
      </c>
      <c r="E7610" s="51" t="s">
        <v>20750</v>
      </c>
      <c r="F7610" s="60" t="s">
        <v>3</v>
      </c>
      <c r="G7610" s="60" t="s">
        <v>18654</v>
      </c>
      <c r="H7610" s="60" t="s">
        <v>18655</v>
      </c>
      <c r="I7610" s="60" t="s">
        <v>6</v>
      </c>
      <c r="J7610" s="7"/>
      <c r="K7610" s="65"/>
      <c r="L7610" s="7">
        <v>43601</v>
      </c>
      <c r="M7610" s="64">
        <v>148620.64000000001</v>
      </c>
      <c r="N7610" s="64">
        <v>0</v>
      </c>
      <c r="O7610" s="72"/>
      <c r="P7610"/>
      <c r="Q7610"/>
      <c r="R7610"/>
      <c r="S7610"/>
      <c r="T7610"/>
      <c r="U7610"/>
      <c r="V7610"/>
      <c r="W7610"/>
      <c r="X7610"/>
      <c r="Y7610"/>
    </row>
    <row r="7611" spans="1:25" s="17" customFormat="1" ht="22.5" x14ac:dyDescent="0.25">
      <c r="A7611" s="20">
        <v>7610</v>
      </c>
      <c r="B7611" s="51" t="s">
        <v>20751</v>
      </c>
      <c r="C7611" s="22">
        <v>655449</v>
      </c>
      <c r="D7611" s="20" t="s">
        <v>20752</v>
      </c>
      <c r="E7611" s="51" t="s">
        <v>20753</v>
      </c>
      <c r="F7611" s="60" t="s">
        <v>56</v>
      </c>
      <c r="G7611" s="60" t="s">
        <v>18654</v>
      </c>
      <c r="H7611" s="60" t="s">
        <v>18655</v>
      </c>
      <c r="I7611" s="60" t="s">
        <v>23325</v>
      </c>
      <c r="J7611" s="7">
        <v>43515</v>
      </c>
      <c r="K7611" s="65" t="s">
        <v>24157</v>
      </c>
      <c r="L7611" s="7"/>
      <c r="M7611" s="64"/>
      <c r="N7611" s="64"/>
      <c r="O7611" s="72"/>
      <c r="P7611"/>
      <c r="Q7611"/>
      <c r="R7611"/>
      <c r="S7611"/>
      <c r="T7611"/>
      <c r="U7611"/>
      <c r="V7611"/>
      <c r="W7611"/>
      <c r="X7611"/>
      <c r="Y7611"/>
    </row>
    <row r="7612" spans="1:25" s="17" customFormat="1" x14ac:dyDescent="0.25">
      <c r="A7612" s="20">
        <v>7611</v>
      </c>
      <c r="B7612" s="51" t="s">
        <v>20754</v>
      </c>
      <c r="C7612" s="22">
        <v>320285</v>
      </c>
      <c r="D7612" s="20" t="s">
        <v>20755</v>
      </c>
      <c r="E7612" s="51" t="s">
        <v>20756</v>
      </c>
      <c r="F7612" s="60" t="s">
        <v>10</v>
      </c>
      <c r="G7612" s="60" t="s">
        <v>18654</v>
      </c>
      <c r="H7612" s="60" t="s">
        <v>18655</v>
      </c>
      <c r="I7612" s="60" t="s">
        <v>23420</v>
      </c>
      <c r="J7612" s="7"/>
      <c r="K7612" s="65"/>
      <c r="L7612" s="7"/>
      <c r="M7612" s="64"/>
      <c r="N7612" s="64"/>
      <c r="O7612" s="72"/>
      <c r="P7612"/>
      <c r="Q7612"/>
      <c r="R7612"/>
      <c r="S7612"/>
      <c r="T7612"/>
      <c r="U7612"/>
      <c r="V7612"/>
      <c r="W7612"/>
      <c r="X7612"/>
      <c r="Y7612"/>
    </row>
    <row r="7613" spans="1:25" s="17" customFormat="1" ht="22.5" x14ac:dyDescent="0.25">
      <c r="A7613" s="20">
        <v>7612</v>
      </c>
      <c r="B7613" s="51" t="s">
        <v>15839</v>
      </c>
      <c r="C7613" s="22">
        <v>31872611</v>
      </c>
      <c r="D7613" s="20" t="s">
        <v>20757</v>
      </c>
      <c r="E7613" s="51" t="s">
        <v>20758</v>
      </c>
      <c r="F7613" s="60" t="s">
        <v>26</v>
      </c>
      <c r="G7613" s="60" t="s">
        <v>18654</v>
      </c>
      <c r="H7613" s="60" t="s">
        <v>18655</v>
      </c>
      <c r="I7613" s="60" t="s">
        <v>23325</v>
      </c>
      <c r="J7613" s="7">
        <v>43654</v>
      </c>
      <c r="K7613" s="65" t="s">
        <v>23422</v>
      </c>
      <c r="L7613" s="7"/>
      <c r="M7613" s="64"/>
      <c r="N7613" s="64"/>
      <c r="O7613" s="72"/>
      <c r="P7613"/>
      <c r="Q7613"/>
      <c r="R7613"/>
      <c r="S7613"/>
      <c r="T7613"/>
      <c r="U7613"/>
      <c r="V7613"/>
      <c r="W7613"/>
      <c r="X7613"/>
      <c r="Y7613"/>
    </row>
    <row r="7614" spans="1:25" s="17" customFormat="1" ht="22.5" x14ac:dyDescent="0.25">
      <c r="A7614" s="20">
        <v>7613</v>
      </c>
      <c r="B7614" s="51" t="s">
        <v>16790</v>
      </c>
      <c r="C7614" s="22">
        <v>699144</v>
      </c>
      <c r="D7614" s="20" t="s">
        <v>20759</v>
      </c>
      <c r="E7614" s="51" t="s">
        <v>20760</v>
      </c>
      <c r="F7614" s="60" t="s">
        <v>3</v>
      </c>
      <c r="G7614" s="60" t="s">
        <v>18654</v>
      </c>
      <c r="H7614" s="60" t="s">
        <v>18655</v>
      </c>
      <c r="I7614" s="60" t="s">
        <v>23325</v>
      </c>
      <c r="J7614" s="7">
        <v>43654</v>
      </c>
      <c r="K7614" s="65" t="s">
        <v>23422</v>
      </c>
      <c r="L7614" s="7"/>
      <c r="M7614" s="64"/>
      <c r="N7614" s="64"/>
      <c r="O7614" s="72"/>
      <c r="P7614"/>
      <c r="Q7614"/>
      <c r="R7614"/>
      <c r="S7614"/>
      <c r="T7614"/>
      <c r="U7614"/>
      <c r="V7614"/>
      <c r="W7614"/>
      <c r="X7614"/>
      <c r="Y7614"/>
    </row>
    <row r="7615" spans="1:25" s="17" customFormat="1" ht="33.75" x14ac:dyDescent="0.25">
      <c r="A7615" s="20">
        <v>7614</v>
      </c>
      <c r="B7615" s="51" t="s">
        <v>15999</v>
      </c>
      <c r="C7615" s="22">
        <v>322661</v>
      </c>
      <c r="D7615" s="20" t="s">
        <v>20761</v>
      </c>
      <c r="E7615" s="51" t="s">
        <v>23399</v>
      </c>
      <c r="F7615" s="60" t="s">
        <v>16</v>
      </c>
      <c r="G7615" s="60" t="s">
        <v>18654</v>
      </c>
      <c r="H7615" s="60" t="s">
        <v>18655</v>
      </c>
      <c r="I7615" s="60" t="s">
        <v>6</v>
      </c>
      <c r="J7615" s="7"/>
      <c r="K7615" s="65"/>
      <c r="L7615" s="7">
        <v>43586</v>
      </c>
      <c r="M7615" s="64">
        <v>146300.54</v>
      </c>
      <c r="N7615" s="64">
        <v>0</v>
      </c>
      <c r="O7615" s="72"/>
      <c r="P7615"/>
      <c r="Q7615"/>
      <c r="R7615"/>
      <c r="S7615"/>
      <c r="T7615"/>
      <c r="U7615"/>
      <c r="V7615"/>
      <c r="W7615"/>
      <c r="X7615"/>
      <c r="Y7615"/>
    </row>
    <row r="7616" spans="1:25" s="17" customFormat="1" ht="45" x14ac:dyDescent="0.25">
      <c r="A7616" s="20">
        <v>7615</v>
      </c>
      <c r="B7616" s="51" t="s">
        <v>20762</v>
      </c>
      <c r="C7616" s="22">
        <v>332151</v>
      </c>
      <c r="D7616" s="20" t="s">
        <v>20763</v>
      </c>
      <c r="E7616" s="51" t="s">
        <v>20764</v>
      </c>
      <c r="F7616" s="60" t="s">
        <v>37</v>
      </c>
      <c r="G7616" s="60" t="s">
        <v>18654</v>
      </c>
      <c r="H7616" s="60" t="s">
        <v>18655</v>
      </c>
      <c r="I7616" s="60" t="s">
        <v>6</v>
      </c>
      <c r="J7616" s="7"/>
      <c r="K7616" s="65"/>
      <c r="L7616" s="7">
        <v>43749</v>
      </c>
      <c r="M7616" s="64">
        <v>130651.33</v>
      </c>
      <c r="N7616" s="64">
        <v>0</v>
      </c>
      <c r="O7616" s="72"/>
      <c r="P7616"/>
      <c r="Q7616"/>
      <c r="R7616"/>
      <c r="S7616"/>
      <c r="T7616"/>
      <c r="U7616"/>
      <c r="V7616"/>
      <c r="W7616"/>
      <c r="X7616"/>
      <c r="Y7616"/>
    </row>
    <row r="7617" spans="1:25" s="17" customFormat="1" ht="56.25" x14ac:dyDescent="0.25">
      <c r="A7617" s="20">
        <v>7616</v>
      </c>
      <c r="B7617" s="51" t="s">
        <v>20765</v>
      </c>
      <c r="C7617" s="22">
        <v>328952</v>
      </c>
      <c r="D7617" s="20" t="s">
        <v>20766</v>
      </c>
      <c r="E7617" s="51" t="s">
        <v>20767</v>
      </c>
      <c r="F7617" s="60" t="s">
        <v>37</v>
      </c>
      <c r="G7617" s="60" t="s">
        <v>18654</v>
      </c>
      <c r="H7617" s="60" t="s">
        <v>18655</v>
      </c>
      <c r="I7617" s="60" t="s">
        <v>23420</v>
      </c>
      <c r="J7617" s="7"/>
      <c r="K7617" s="65"/>
      <c r="L7617" s="7"/>
      <c r="M7617" s="64"/>
      <c r="N7617" s="64"/>
      <c r="O7617" s="72"/>
      <c r="P7617"/>
      <c r="Q7617"/>
      <c r="R7617"/>
      <c r="S7617"/>
      <c r="T7617"/>
      <c r="U7617"/>
      <c r="V7617"/>
      <c r="W7617"/>
      <c r="X7617"/>
      <c r="Y7617"/>
    </row>
    <row r="7618" spans="1:25" s="17" customFormat="1" ht="67.5" x14ac:dyDescent="0.25">
      <c r="A7618" s="20">
        <v>7617</v>
      </c>
      <c r="B7618" s="51" t="s">
        <v>17609</v>
      </c>
      <c r="C7618" s="22">
        <v>322563</v>
      </c>
      <c r="D7618" s="20" t="s">
        <v>20768</v>
      </c>
      <c r="E7618" s="51" t="s">
        <v>23400</v>
      </c>
      <c r="F7618" s="60" t="s">
        <v>16</v>
      </c>
      <c r="G7618" s="60" t="s">
        <v>18654</v>
      </c>
      <c r="H7618" s="60" t="s">
        <v>18655</v>
      </c>
      <c r="I7618" s="60" t="s">
        <v>6</v>
      </c>
      <c r="J7618" s="7"/>
      <c r="K7618" s="65"/>
      <c r="L7618" s="7">
        <v>43580</v>
      </c>
      <c r="M7618" s="64">
        <v>150000</v>
      </c>
      <c r="N7618" s="64">
        <v>0</v>
      </c>
      <c r="O7618" s="72"/>
      <c r="P7618"/>
      <c r="Q7618"/>
      <c r="R7618"/>
      <c r="S7618"/>
      <c r="T7618"/>
      <c r="U7618"/>
      <c r="V7618"/>
      <c r="W7618"/>
      <c r="X7618"/>
      <c r="Y7618"/>
    </row>
    <row r="7619" spans="1:25" s="17" customFormat="1" ht="33.75" x14ac:dyDescent="0.25">
      <c r="A7619" s="20">
        <v>7618</v>
      </c>
      <c r="B7619" s="51" t="s">
        <v>20769</v>
      </c>
      <c r="C7619" s="22">
        <v>649961</v>
      </c>
      <c r="D7619" s="20" t="s">
        <v>20770</v>
      </c>
      <c r="E7619" s="51" t="s">
        <v>20771</v>
      </c>
      <c r="F7619" s="60" t="s">
        <v>10</v>
      </c>
      <c r="G7619" s="60" t="s">
        <v>18654</v>
      </c>
      <c r="H7619" s="60" t="s">
        <v>18655</v>
      </c>
      <c r="I7619" s="60" t="s">
        <v>23325</v>
      </c>
      <c r="J7619" s="7">
        <v>43671</v>
      </c>
      <c r="K7619" s="65" t="s">
        <v>23422</v>
      </c>
      <c r="L7619" s="7"/>
      <c r="M7619" s="64"/>
      <c r="N7619" s="64"/>
      <c r="O7619" s="72"/>
      <c r="P7619"/>
      <c r="Q7619"/>
      <c r="R7619"/>
      <c r="S7619"/>
      <c r="T7619"/>
      <c r="U7619"/>
      <c r="V7619"/>
      <c r="W7619"/>
      <c r="X7619"/>
      <c r="Y7619"/>
    </row>
    <row r="7620" spans="1:25" s="17" customFormat="1" ht="22.5" x14ac:dyDescent="0.25">
      <c r="A7620" s="20">
        <v>7619</v>
      </c>
      <c r="B7620" s="51" t="s">
        <v>20772</v>
      </c>
      <c r="C7620" s="22">
        <v>329738</v>
      </c>
      <c r="D7620" s="20" t="s">
        <v>20773</v>
      </c>
      <c r="E7620" s="51" t="s">
        <v>20774</v>
      </c>
      <c r="F7620" s="60" t="s">
        <v>37</v>
      </c>
      <c r="G7620" s="60" t="s">
        <v>18654</v>
      </c>
      <c r="H7620" s="60" t="s">
        <v>18655</v>
      </c>
      <c r="I7620" s="60" t="s">
        <v>6</v>
      </c>
      <c r="J7620" s="7"/>
      <c r="K7620" s="65"/>
      <c r="L7620" s="7">
        <v>43725</v>
      </c>
      <c r="M7620" s="64">
        <v>146154.32999999999</v>
      </c>
      <c r="N7620" s="64">
        <v>0</v>
      </c>
      <c r="O7620" s="72"/>
      <c r="P7620"/>
      <c r="Q7620"/>
      <c r="R7620"/>
      <c r="S7620"/>
      <c r="T7620"/>
      <c r="U7620"/>
      <c r="V7620"/>
      <c r="W7620"/>
      <c r="X7620"/>
      <c r="Y7620"/>
    </row>
    <row r="7621" spans="1:25" s="17" customFormat="1" ht="22.5" x14ac:dyDescent="0.25">
      <c r="A7621" s="20">
        <v>7620</v>
      </c>
      <c r="B7621" s="51" t="s">
        <v>17070</v>
      </c>
      <c r="C7621" s="22">
        <v>317934</v>
      </c>
      <c r="D7621" s="20" t="s">
        <v>20775</v>
      </c>
      <c r="E7621" s="51" t="s">
        <v>20776</v>
      </c>
      <c r="F7621" s="60" t="s">
        <v>26</v>
      </c>
      <c r="G7621" s="60" t="s">
        <v>18654</v>
      </c>
      <c r="H7621" s="60" t="s">
        <v>18655</v>
      </c>
      <c r="I7621" s="60" t="s">
        <v>23420</v>
      </c>
      <c r="J7621" s="7"/>
      <c r="K7621" s="65"/>
      <c r="L7621" s="7"/>
      <c r="M7621" s="64"/>
      <c r="N7621" s="64"/>
      <c r="O7621" s="72"/>
      <c r="P7621"/>
      <c r="Q7621"/>
      <c r="R7621"/>
      <c r="S7621"/>
      <c r="T7621"/>
      <c r="U7621"/>
      <c r="V7621"/>
      <c r="W7621"/>
      <c r="X7621"/>
      <c r="Y7621"/>
    </row>
    <row r="7622" spans="1:25" s="17" customFormat="1" ht="22.5" x14ac:dyDescent="0.25">
      <c r="A7622" s="20">
        <v>7621</v>
      </c>
      <c r="B7622" s="51" t="s">
        <v>16251</v>
      </c>
      <c r="C7622" s="22">
        <v>332801</v>
      </c>
      <c r="D7622" s="20" t="s">
        <v>20777</v>
      </c>
      <c r="E7622" s="51" t="s">
        <v>20778</v>
      </c>
      <c r="F7622" s="60" t="s">
        <v>16</v>
      </c>
      <c r="G7622" s="60" t="s">
        <v>18654</v>
      </c>
      <c r="H7622" s="60" t="s">
        <v>18655</v>
      </c>
      <c r="I7622" s="60" t="s">
        <v>6</v>
      </c>
      <c r="J7622" s="7"/>
      <c r="K7622" s="65"/>
      <c r="L7622" s="7">
        <v>43631</v>
      </c>
      <c r="M7622" s="64">
        <v>145945.29999999999</v>
      </c>
      <c r="N7622" s="64">
        <v>0</v>
      </c>
      <c r="O7622" s="72"/>
      <c r="P7622"/>
      <c r="Q7622"/>
      <c r="R7622"/>
      <c r="S7622"/>
      <c r="T7622"/>
      <c r="U7622"/>
      <c r="V7622"/>
      <c r="W7622"/>
      <c r="X7622"/>
      <c r="Y7622"/>
    </row>
    <row r="7623" spans="1:25" s="17" customFormat="1" ht="22.5" x14ac:dyDescent="0.25">
      <c r="A7623" s="20">
        <v>7622</v>
      </c>
      <c r="B7623" s="51" t="s">
        <v>20779</v>
      </c>
      <c r="C7623" s="22">
        <v>34017402</v>
      </c>
      <c r="D7623" s="20" t="s">
        <v>20780</v>
      </c>
      <c r="E7623" s="51" t="s">
        <v>20781</v>
      </c>
      <c r="F7623" s="60" t="s">
        <v>3</v>
      </c>
      <c r="G7623" s="60" t="s">
        <v>18654</v>
      </c>
      <c r="H7623" s="60" t="s">
        <v>18655</v>
      </c>
      <c r="I7623" s="60" t="s">
        <v>6</v>
      </c>
      <c r="J7623" s="7"/>
      <c r="K7623" s="65"/>
      <c r="L7623" s="7">
        <v>43600</v>
      </c>
      <c r="M7623" s="64">
        <v>103962.07</v>
      </c>
      <c r="N7623" s="64">
        <v>0</v>
      </c>
      <c r="O7623" s="72"/>
      <c r="P7623"/>
      <c r="Q7623"/>
      <c r="R7623"/>
      <c r="S7623"/>
      <c r="T7623"/>
      <c r="U7623"/>
      <c r="V7623"/>
      <c r="W7623"/>
      <c r="X7623"/>
      <c r="Y7623"/>
    </row>
    <row r="7624" spans="1:25" s="17" customFormat="1" ht="22.5" x14ac:dyDescent="0.25">
      <c r="A7624" s="20">
        <v>7623</v>
      </c>
      <c r="B7624" s="51" t="s">
        <v>5845</v>
      </c>
      <c r="C7624" s="22">
        <v>595764</v>
      </c>
      <c r="D7624" s="20" t="s">
        <v>20782</v>
      </c>
      <c r="E7624" s="51" t="s">
        <v>20783</v>
      </c>
      <c r="F7624" s="60" t="s">
        <v>16</v>
      </c>
      <c r="G7624" s="60" t="s">
        <v>18654</v>
      </c>
      <c r="H7624" s="60" t="s">
        <v>18655</v>
      </c>
      <c r="I7624" s="60" t="s">
        <v>23420</v>
      </c>
      <c r="J7624" s="7"/>
      <c r="K7624" s="65"/>
      <c r="L7624" s="7"/>
      <c r="M7624" s="64"/>
      <c r="N7624" s="64"/>
      <c r="O7624" s="72"/>
      <c r="P7624"/>
      <c r="Q7624"/>
      <c r="R7624"/>
      <c r="S7624"/>
      <c r="T7624"/>
      <c r="U7624"/>
      <c r="V7624"/>
      <c r="W7624"/>
      <c r="X7624"/>
      <c r="Y7624"/>
    </row>
    <row r="7625" spans="1:25" s="17" customFormat="1" ht="22.5" x14ac:dyDescent="0.25">
      <c r="A7625" s="20">
        <v>7624</v>
      </c>
      <c r="B7625" s="51" t="s">
        <v>5799</v>
      </c>
      <c r="C7625" s="22">
        <v>320293</v>
      </c>
      <c r="D7625" s="20" t="s">
        <v>20784</v>
      </c>
      <c r="E7625" s="51" t="s">
        <v>20785</v>
      </c>
      <c r="F7625" s="60" t="s">
        <v>10</v>
      </c>
      <c r="G7625" s="60" t="s">
        <v>18654</v>
      </c>
      <c r="H7625" s="60" t="s">
        <v>18655</v>
      </c>
      <c r="I7625" s="60" t="s">
        <v>23325</v>
      </c>
      <c r="J7625" s="7">
        <v>43657</v>
      </c>
      <c r="K7625" s="65" t="s">
        <v>24156</v>
      </c>
      <c r="L7625" s="7"/>
      <c r="M7625" s="64"/>
      <c r="N7625" s="64"/>
      <c r="O7625" s="72"/>
      <c r="P7625"/>
      <c r="Q7625"/>
      <c r="R7625"/>
      <c r="S7625"/>
      <c r="T7625"/>
      <c r="U7625"/>
      <c r="V7625"/>
      <c r="W7625"/>
      <c r="X7625"/>
      <c r="Y7625"/>
    </row>
    <row r="7626" spans="1:25" s="17" customFormat="1" ht="22.5" x14ac:dyDescent="0.25">
      <c r="A7626" s="20">
        <v>7625</v>
      </c>
      <c r="B7626" s="51" t="s">
        <v>16394</v>
      </c>
      <c r="C7626" s="22">
        <v>323306</v>
      </c>
      <c r="D7626" s="20" t="s">
        <v>20786</v>
      </c>
      <c r="E7626" s="51" t="s">
        <v>20787</v>
      </c>
      <c r="F7626" s="60" t="s">
        <v>16</v>
      </c>
      <c r="G7626" s="60" t="s">
        <v>18654</v>
      </c>
      <c r="H7626" s="60" t="s">
        <v>18655</v>
      </c>
      <c r="I7626" s="60" t="s">
        <v>23420</v>
      </c>
      <c r="J7626" s="7"/>
      <c r="K7626" s="65"/>
      <c r="L7626" s="7"/>
      <c r="M7626" s="64"/>
      <c r="N7626" s="64"/>
      <c r="O7626" s="72"/>
      <c r="P7626"/>
      <c r="Q7626"/>
      <c r="R7626"/>
      <c r="S7626"/>
      <c r="T7626"/>
      <c r="U7626"/>
      <c r="V7626"/>
      <c r="W7626"/>
      <c r="X7626"/>
      <c r="Y7626"/>
    </row>
    <row r="7627" spans="1:25" s="17" customFormat="1" ht="22.5" x14ac:dyDescent="0.25">
      <c r="A7627" s="20">
        <v>7626</v>
      </c>
      <c r="B7627" s="51" t="s">
        <v>20788</v>
      </c>
      <c r="C7627" s="22">
        <v>611212</v>
      </c>
      <c r="D7627" s="20" t="s">
        <v>20789</v>
      </c>
      <c r="E7627" s="51" t="s">
        <v>20790</v>
      </c>
      <c r="F7627" s="60" t="s">
        <v>3</v>
      </c>
      <c r="G7627" s="60" t="s">
        <v>18654</v>
      </c>
      <c r="H7627" s="60" t="s">
        <v>18655</v>
      </c>
      <c r="I7627" s="60" t="s">
        <v>23420</v>
      </c>
      <c r="J7627" s="7"/>
      <c r="K7627" s="65"/>
      <c r="L7627" s="7"/>
      <c r="M7627" s="64"/>
      <c r="N7627" s="64"/>
      <c r="O7627" s="72"/>
      <c r="P7627"/>
      <c r="Q7627"/>
      <c r="R7627"/>
      <c r="S7627"/>
      <c r="T7627"/>
      <c r="U7627"/>
      <c r="V7627"/>
      <c r="W7627"/>
      <c r="X7627"/>
      <c r="Y7627"/>
    </row>
    <row r="7628" spans="1:25" s="17" customFormat="1" x14ac:dyDescent="0.25">
      <c r="A7628" s="20">
        <v>7627</v>
      </c>
      <c r="B7628" s="51" t="s">
        <v>5859</v>
      </c>
      <c r="C7628" s="22">
        <v>322954</v>
      </c>
      <c r="D7628" s="20" t="s">
        <v>20791</v>
      </c>
      <c r="E7628" s="51" t="s">
        <v>20495</v>
      </c>
      <c r="F7628" s="60" t="s">
        <v>16</v>
      </c>
      <c r="G7628" s="60" t="s">
        <v>18654</v>
      </c>
      <c r="H7628" s="60" t="s">
        <v>18655</v>
      </c>
      <c r="I7628" s="60" t="s">
        <v>6</v>
      </c>
      <c r="J7628" s="7"/>
      <c r="K7628" s="65"/>
      <c r="L7628" s="7">
        <v>43581</v>
      </c>
      <c r="M7628" s="64">
        <v>118388.05</v>
      </c>
      <c r="N7628" s="64">
        <v>118388.05</v>
      </c>
      <c r="O7628" s="72"/>
      <c r="P7628"/>
      <c r="Q7628"/>
      <c r="R7628"/>
      <c r="S7628"/>
      <c r="T7628"/>
      <c r="U7628"/>
      <c r="V7628"/>
      <c r="W7628"/>
      <c r="X7628"/>
      <c r="Y7628"/>
    </row>
    <row r="7629" spans="1:25" s="17" customFormat="1" ht="33.75" x14ac:dyDescent="0.25">
      <c r="A7629" s="20">
        <v>7628</v>
      </c>
      <c r="B7629" s="51" t="s">
        <v>17642</v>
      </c>
      <c r="C7629" s="22">
        <v>611166</v>
      </c>
      <c r="D7629" s="20" t="s">
        <v>20792</v>
      </c>
      <c r="E7629" s="51" t="s">
        <v>20793</v>
      </c>
      <c r="F7629" s="60" t="s">
        <v>3</v>
      </c>
      <c r="G7629" s="60" t="s">
        <v>18654</v>
      </c>
      <c r="H7629" s="60" t="s">
        <v>18655</v>
      </c>
      <c r="I7629" s="60" t="s">
        <v>23420</v>
      </c>
      <c r="J7629" s="7"/>
      <c r="K7629" s="65"/>
      <c r="L7629" s="7"/>
      <c r="M7629" s="64"/>
      <c r="N7629" s="64"/>
      <c r="O7629" s="72"/>
      <c r="P7629"/>
      <c r="Q7629"/>
      <c r="R7629"/>
      <c r="S7629"/>
      <c r="T7629"/>
      <c r="U7629"/>
      <c r="V7629"/>
      <c r="W7629"/>
      <c r="X7629"/>
      <c r="Y7629"/>
    </row>
    <row r="7630" spans="1:25" s="17" customFormat="1" ht="22.5" x14ac:dyDescent="0.25">
      <c r="A7630" s="20">
        <v>7629</v>
      </c>
      <c r="B7630" s="51" t="s">
        <v>16880</v>
      </c>
      <c r="C7630" s="22">
        <v>319333</v>
      </c>
      <c r="D7630" s="20" t="s">
        <v>20794</v>
      </c>
      <c r="E7630" s="51" t="s">
        <v>20795</v>
      </c>
      <c r="F7630" s="60" t="s">
        <v>10</v>
      </c>
      <c r="G7630" s="60" t="s">
        <v>18654</v>
      </c>
      <c r="H7630" s="60" t="s">
        <v>18655</v>
      </c>
      <c r="I7630" s="60" t="s">
        <v>23325</v>
      </c>
      <c r="J7630" s="7">
        <v>43654</v>
      </c>
      <c r="K7630" s="65" t="s">
        <v>23422</v>
      </c>
      <c r="L7630" s="7"/>
      <c r="M7630" s="64"/>
      <c r="N7630" s="64"/>
      <c r="O7630" s="72"/>
      <c r="P7630"/>
      <c r="Q7630"/>
      <c r="R7630"/>
      <c r="S7630"/>
      <c r="T7630"/>
      <c r="U7630"/>
      <c r="V7630"/>
      <c r="W7630"/>
      <c r="X7630"/>
      <c r="Y7630"/>
    </row>
    <row r="7631" spans="1:25" s="17" customFormat="1" ht="22.5" x14ac:dyDescent="0.25">
      <c r="A7631" s="20">
        <v>7630</v>
      </c>
      <c r="B7631" s="51" t="s">
        <v>18809</v>
      </c>
      <c r="C7631" s="22">
        <v>325783</v>
      </c>
      <c r="D7631" s="20" t="s">
        <v>20796</v>
      </c>
      <c r="E7631" s="51" t="s">
        <v>20797</v>
      </c>
      <c r="F7631" s="60" t="s">
        <v>37</v>
      </c>
      <c r="G7631" s="60" t="s">
        <v>18654</v>
      </c>
      <c r="H7631" s="60" t="s">
        <v>18655</v>
      </c>
      <c r="I7631" s="60" t="s">
        <v>23420</v>
      </c>
      <c r="J7631" s="7"/>
      <c r="K7631" s="65"/>
      <c r="L7631" s="7"/>
      <c r="M7631" s="64"/>
      <c r="N7631" s="64"/>
      <c r="O7631" s="72"/>
      <c r="P7631"/>
      <c r="Q7631"/>
      <c r="R7631"/>
      <c r="S7631"/>
      <c r="T7631"/>
      <c r="U7631"/>
      <c r="V7631"/>
      <c r="W7631"/>
      <c r="X7631"/>
      <c r="Y7631"/>
    </row>
    <row r="7632" spans="1:25" s="17" customFormat="1" ht="22.5" x14ac:dyDescent="0.25">
      <c r="A7632" s="20">
        <v>7631</v>
      </c>
      <c r="B7632" s="51" t="s">
        <v>20798</v>
      </c>
      <c r="C7632" s="22">
        <v>319121</v>
      </c>
      <c r="D7632" s="20" t="s">
        <v>20799</v>
      </c>
      <c r="E7632" s="51" t="s">
        <v>20800</v>
      </c>
      <c r="F7632" s="60" t="s">
        <v>10</v>
      </c>
      <c r="G7632" s="60" t="s">
        <v>18654</v>
      </c>
      <c r="H7632" s="60" t="s">
        <v>18655</v>
      </c>
      <c r="I7632" s="60" t="s">
        <v>23420</v>
      </c>
      <c r="J7632" s="7"/>
      <c r="K7632" s="65"/>
      <c r="L7632" s="7"/>
      <c r="M7632" s="64"/>
      <c r="N7632" s="64"/>
      <c r="O7632" s="72"/>
      <c r="P7632"/>
      <c r="Q7632"/>
      <c r="R7632"/>
      <c r="S7632"/>
      <c r="T7632"/>
      <c r="U7632"/>
      <c r="V7632"/>
      <c r="W7632"/>
      <c r="X7632"/>
      <c r="Y7632"/>
    </row>
    <row r="7633" spans="1:25" s="17" customFormat="1" ht="22.5" x14ac:dyDescent="0.25">
      <c r="A7633" s="20">
        <v>7632</v>
      </c>
      <c r="B7633" s="51" t="s">
        <v>17088</v>
      </c>
      <c r="C7633" s="22">
        <v>323080</v>
      </c>
      <c r="D7633" s="20" t="s">
        <v>20801</v>
      </c>
      <c r="E7633" s="51" t="s">
        <v>20802</v>
      </c>
      <c r="F7633" s="60" t="s">
        <v>16</v>
      </c>
      <c r="G7633" s="60" t="s">
        <v>18654</v>
      </c>
      <c r="H7633" s="60" t="s">
        <v>18655</v>
      </c>
      <c r="I7633" s="60" t="s">
        <v>23325</v>
      </c>
      <c r="J7633" s="7">
        <v>43515</v>
      </c>
      <c r="K7633" s="65" t="s">
        <v>24157</v>
      </c>
      <c r="L7633" s="7"/>
      <c r="M7633" s="64"/>
      <c r="N7633" s="64"/>
      <c r="O7633" s="72"/>
      <c r="P7633"/>
      <c r="Q7633"/>
      <c r="R7633"/>
      <c r="S7633"/>
      <c r="T7633"/>
      <c r="U7633"/>
      <c r="V7633"/>
      <c r="W7633"/>
      <c r="X7633"/>
      <c r="Y7633"/>
    </row>
    <row r="7634" spans="1:25" s="17" customFormat="1" ht="22.5" x14ac:dyDescent="0.25">
      <c r="A7634" s="20">
        <v>7633</v>
      </c>
      <c r="B7634" s="51" t="s">
        <v>16033</v>
      </c>
      <c r="C7634" s="22">
        <v>590444</v>
      </c>
      <c r="D7634" s="20" t="s">
        <v>20803</v>
      </c>
      <c r="E7634" s="51" t="s">
        <v>20804</v>
      </c>
      <c r="F7634" s="60" t="s">
        <v>30</v>
      </c>
      <c r="G7634" s="60" t="s">
        <v>18654</v>
      </c>
      <c r="H7634" s="60" t="s">
        <v>18655</v>
      </c>
      <c r="I7634" s="60" t="s">
        <v>23420</v>
      </c>
      <c r="J7634" s="7"/>
      <c r="K7634" s="65"/>
      <c r="L7634" s="7"/>
      <c r="M7634" s="64"/>
      <c r="N7634" s="64"/>
      <c r="O7634" s="72"/>
      <c r="P7634"/>
      <c r="Q7634"/>
      <c r="R7634"/>
      <c r="S7634"/>
      <c r="T7634"/>
      <c r="U7634"/>
      <c r="V7634"/>
      <c r="W7634"/>
      <c r="X7634"/>
      <c r="Y7634"/>
    </row>
    <row r="7635" spans="1:25" s="17" customFormat="1" ht="22.5" x14ac:dyDescent="0.25">
      <c r="A7635" s="20">
        <v>7634</v>
      </c>
      <c r="B7635" s="51" t="s">
        <v>16199</v>
      </c>
      <c r="C7635" s="22">
        <v>326003</v>
      </c>
      <c r="D7635" s="20" t="s">
        <v>20805</v>
      </c>
      <c r="E7635" s="51" t="s">
        <v>20806</v>
      </c>
      <c r="F7635" s="60" t="s">
        <v>37</v>
      </c>
      <c r="G7635" s="60" t="s">
        <v>18654</v>
      </c>
      <c r="H7635" s="60" t="s">
        <v>18655</v>
      </c>
      <c r="I7635" s="60" t="s">
        <v>6</v>
      </c>
      <c r="J7635" s="7"/>
      <c r="K7635" s="65"/>
      <c r="L7635" s="7">
        <v>43586</v>
      </c>
      <c r="M7635" s="64">
        <v>140703.47</v>
      </c>
      <c r="N7635" s="64">
        <v>0</v>
      </c>
      <c r="O7635" s="72"/>
      <c r="P7635"/>
      <c r="Q7635"/>
      <c r="R7635"/>
      <c r="S7635"/>
      <c r="T7635"/>
      <c r="U7635"/>
      <c r="V7635"/>
      <c r="W7635"/>
      <c r="X7635"/>
      <c r="Y7635"/>
    </row>
    <row r="7636" spans="1:25" s="17" customFormat="1" ht="22.5" x14ac:dyDescent="0.25">
      <c r="A7636" s="20">
        <v>7635</v>
      </c>
      <c r="B7636" s="51" t="s">
        <v>20807</v>
      </c>
      <c r="C7636" s="22">
        <v>312339</v>
      </c>
      <c r="D7636" s="20" t="s">
        <v>20808</v>
      </c>
      <c r="E7636" s="51" t="s">
        <v>20809</v>
      </c>
      <c r="F7636" s="60" t="s">
        <v>56</v>
      </c>
      <c r="G7636" s="60" t="s">
        <v>18654</v>
      </c>
      <c r="H7636" s="60" t="s">
        <v>18655</v>
      </c>
      <c r="I7636" s="60" t="s">
        <v>23420</v>
      </c>
      <c r="J7636" s="7"/>
      <c r="K7636" s="65"/>
      <c r="L7636" s="7"/>
      <c r="M7636" s="64"/>
      <c r="N7636" s="64"/>
      <c r="O7636" s="72"/>
      <c r="P7636"/>
      <c r="Q7636"/>
      <c r="R7636"/>
      <c r="S7636"/>
      <c r="T7636"/>
      <c r="U7636"/>
      <c r="V7636"/>
      <c r="W7636"/>
      <c r="X7636"/>
      <c r="Y7636"/>
    </row>
    <row r="7637" spans="1:25" s="17" customFormat="1" ht="45" x14ac:dyDescent="0.25">
      <c r="A7637" s="20">
        <v>7636</v>
      </c>
      <c r="B7637" s="51" t="s">
        <v>18840</v>
      </c>
      <c r="C7637" s="22">
        <v>17061741</v>
      </c>
      <c r="D7637" s="20" t="s">
        <v>20810</v>
      </c>
      <c r="E7637" s="51" t="s">
        <v>20811</v>
      </c>
      <c r="F7637" s="60" t="s">
        <v>10</v>
      </c>
      <c r="G7637" s="60" t="s">
        <v>18654</v>
      </c>
      <c r="H7637" s="60" t="s">
        <v>18655</v>
      </c>
      <c r="I7637" s="60" t="s">
        <v>6</v>
      </c>
      <c r="J7637" s="7"/>
      <c r="K7637" s="65"/>
      <c r="L7637" s="7">
        <v>43735</v>
      </c>
      <c r="M7637" s="64">
        <v>132917.38</v>
      </c>
      <c r="N7637" s="64">
        <v>0</v>
      </c>
      <c r="O7637" s="72"/>
      <c r="P7637"/>
      <c r="Q7637"/>
      <c r="R7637"/>
      <c r="S7637"/>
      <c r="T7637"/>
      <c r="U7637"/>
      <c r="V7637"/>
      <c r="W7637"/>
      <c r="X7637"/>
      <c r="Y7637"/>
    </row>
    <row r="7638" spans="1:25" s="17" customFormat="1" ht="22.5" x14ac:dyDescent="0.25">
      <c r="A7638" s="20">
        <v>7637</v>
      </c>
      <c r="B7638" s="51" t="s">
        <v>17121</v>
      </c>
      <c r="C7638" s="22">
        <v>309435</v>
      </c>
      <c r="D7638" s="20" t="s">
        <v>20812</v>
      </c>
      <c r="E7638" s="51" t="s">
        <v>20813</v>
      </c>
      <c r="F7638" s="60" t="s">
        <v>26</v>
      </c>
      <c r="G7638" s="60" t="s">
        <v>18654</v>
      </c>
      <c r="H7638" s="60" t="s">
        <v>18655</v>
      </c>
      <c r="I7638" s="60" t="s">
        <v>23420</v>
      </c>
      <c r="J7638" s="7"/>
      <c r="K7638" s="65"/>
      <c r="L7638" s="7"/>
      <c r="M7638" s="64"/>
      <c r="N7638" s="64"/>
      <c r="O7638" s="72"/>
      <c r="P7638"/>
      <c r="Q7638"/>
      <c r="R7638"/>
      <c r="S7638"/>
      <c r="T7638"/>
      <c r="U7638"/>
      <c r="V7638"/>
      <c r="W7638"/>
      <c r="X7638"/>
      <c r="Y7638"/>
    </row>
    <row r="7639" spans="1:25" s="17" customFormat="1" ht="22.5" x14ac:dyDescent="0.25">
      <c r="A7639" s="20">
        <v>7638</v>
      </c>
      <c r="B7639" s="51" t="s">
        <v>19218</v>
      </c>
      <c r="C7639" s="22">
        <v>325848</v>
      </c>
      <c r="D7639" s="20" t="s">
        <v>20814</v>
      </c>
      <c r="E7639" s="51" t="s">
        <v>20815</v>
      </c>
      <c r="F7639" s="60" t="s">
        <v>37</v>
      </c>
      <c r="G7639" s="60" t="s">
        <v>18654</v>
      </c>
      <c r="H7639" s="60" t="s">
        <v>18655</v>
      </c>
      <c r="I7639" s="60" t="s">
        <v>23420</v>
      </c>
      <c r="J7639" s="7"/>
      <c r="K7639" s="65"/>
      <c r="L7639" s="7"/>
      <c r="M7639" s="64"/>
      <c r="N7639" s="64"/>
      <c r="O7639" s="72"/>
      <c r="P7639"/>
      <c r="Q7639"/>
      <c r="R7639"/>
      <c r="S7639"/>
      <c r="T7639"/>
      <c r="U7639"/>
      <c r="V7639"/>
      <c r="W7639"/>
      <c r="X7639"/>
      <c r="Y7639"/>
    </row>
    <row r="7640" spans="1:25" s="17" customFormat="1" ht="22.5" x14ac:dyDescent="0.25">
      <c r="A7640" s="20">
        <v>7639</v>
      </c>
      <c r="B7640" s="51" t="s">
        <v>20816</v>
      </c>
      <c r="C7640" s="22">
        <v>649325</v>
      </c>
      <c r="D7640" s="20" t="s">
        <v>20817</v>
      </c>
      <c r="E7640" s="51" t="s">
        <v>20818</v>
      </c>
      <c r="F7640" s="60" t="s">
        <v>10</v>
      </c>
      <c r="G7640" s="60" t="s">
        <v>18654</v>
      </c>
      <c r="H7640" s="60" t="s">
        <v>18655</v>
      </c>
      <c r="I7640" s="60" t="s">
        <v>23420</v>
      </c>
      <c r="J7640" s="7"/>
      <c r="K7640" s="65"/>
      <c r="L7640" s="7"/>
      <c r="M7640" s="64"/>
      <c r="N7640" s="64"/>
      <c r="O7640" s="72"/>
      <c r="P7640"/>
      <c r="Q7640"/>
      <c r="R7640"/>
      <c r="S7640"/>
      <c r="T7640"/>
      <c r="U7640"/>
      <c r="V7640"/>
      <c r="W7640"/>
      <c r="X7640"/>
      <c r="Y7640"/>
    </row>
    <row r="7641" spans="1:25" s="17" customFormat="1" ht="33.75" x14ac:dyDescent="0.25">
      <c r="A7641" s="20">
        <v>7640</v>
      </c>
      <c r="B7641" s="51" t="s">
        <v>16614</v>
      </c>
      <c r="C7641" s="22">
        <v>318272</v>
      </c>
      <c r="D7641" s="20" t="s">
        <v>20819</v>
      </c>
      <c r="E7641" s="51" t="s">
        <v>20820</v>
      </c>
      <c r="F7641" s="60" t="s">
        <v>26</v>
      </c>
      <c r="G7641" s="60" t="s">
        <v>18654</v>
      </c>
      <c r="H7641" s="60" t="s">
        <v>18655</v>
      </c>
      <c r="I7641" s="60" t="s">
        <v>23420</v>
      </c>
      <c r="J7641" s="7"/>
      <c r="K7641" s="65"/>
      <c r="L7641" s="7"/>
      <c r="M7641" s="64"/>
      <c r="N7641" s="64"/>
      <c r="O7641" s="72"/>
      <c r="P7641"/>
      <c r="Q7641"/>
      <c r="R7641"/>
      <c r="S7641"/>
      <c r="T7641"/>
      <c r="U7641"/>
      <c r="V7641"/>
      <c r="W7641"/>
      <c r="X7641"/>
      <c r="Y7641"/>
    </row>
    <row r="7642" spans="1:25" s="17" customFormat="1" x14ac:dyDescent="0.25">
      <c r="A7642" s="20">
        <v>7641</v>
      </c>
      <c r="B7642" s="51" t="s">
        <v>20821</v>
      </c>
      <c r="C7642" s="22">
        <v>309826</v>
      </c>
      <c r="D7642" s="20" t="s">
        <v>20822</v>
      </c>
      <c r="E7642" s="51" t="s">
        <v>20823</v>
      </c>
      <c r="F7642" s="60" t="s">
        <v>26</v>
      </c>
      <c r="G7642" s="60" t="s">
        <v>18654</v>
      </c>
      <c r="H7642" s="60" t="s">
        <v>18655</v>
      </c>
      <c r="I7642" s="60" t="s">
        <v>6</v>
      </c>
      <c r="J7642" s="7"/>
      <c r="K7642" s="65"/>
      <c r="L7642" s="7">
        <v>43607</v>
      </c>
      <c r="M7642" s="64">
        <v>136285.18</v>
      </c>
      <c r="N7642" s="64">
        <v>0</v>
      </c>
      <c r="O7642" s="72"/>
      <c r="P7642"/>
      <c r="Q7642"/>
      <c r="R7642"/>
      <c r="S7642"/>
      <c r="T7642"/>
      <c r="U7642"/>
      <c r="V7642"/>
      <c r="W7642"/>
      <c r="X7642"/>
      <c r="Y7642"/>
    </row>
    <row r="7643" spans="1:25" s="17" customFormat="1" x14ac:dyDescent="0.25">
      <c r="A7643" s="20">
        <v>7642</v>
      </c>
      <c r="B7643" s="51" t="s">
        <v>17438</v>
      </c>
      <c r="C7643" s="22">
        <v>322440</v>
      </c>
      <c r="D7643" s="20" t="s">
        <v>20824</v>
      </c>
      <c r="E7643" s="51" t="s">
        <v>20825</v>
      </c>
      <c r="F7643" s="60" t="s">
        <v>16</v>
      </c>
      <c r="G7643" s="60" t="s">
        <v>18654</v>
      </c>
      <c r="H7643" s="60" t="s">
        <v>18655</v>
      </c>
      <c r="I7643" s="60" t="s">
        <v>23420</v>
      </c>
      <c r="J7643" s="7"/>
      <c r="K7643" s="65"/>
      <c r="L7643" s="7"/>
      <c r="M7643" s="64"/>
      <c r="N7643" s="64"/>
      <c r="O7643" s="72"/>
      <c r="P7643"/>
      <c r="Q7643"/>
      <c r="R7643"/>
      <c r="S7643"/>
      <c r="T7643"/>
      <c r="U7643"/>
      <c r="V7643"/>
      <c r="W7643"/>
      <c r="X7643"/>
      <c r="Y7643"/>
    </row>
    <row r="7644" spans="1:25" s="17" customFormat="1" ht="45" x14ac:dyDescent="0.25">
      <c r="A7644" s="20">
        <v>7643</v>
      </c>
      <c r="B7644" s="51" t="s">
        <v>20826</v>
      </c>
      <c r="C7644" s="22">
        <v>656160</v>
      </c>
      <c r="D7644" s="20" t="s">
        <v>20827</v>
      </c>
      <c r="E7644" s="51" t="s">
        <v>20828</v>
      </c>
      <c r="F7644" s="60" t="s">
        <v>3</v>
      </c>
      <c r="G7644" s="60" t="s">
        <v>18654</v>
      </c>
      <c r="H7644" s="60" t="s">
        <v>18655</v>
      </c>
      <c r="I7644" s="60" t="s">
        <v>23420</v>
      </c>
      <c r="J7644" s="7"/>
      <c r="K7644" s="65"/>
      <c r="L7644" s="7"/>
      <c r="M7644" s="64"/>
      <c r="N7644" s="64"/>
      <c r="O7644" s="72"/>
      <c r="P7644"/>
      <c r="Q7644"/>
      <c r="R7644"/>
      <c r="S7644"/>
      <c r="T7644"/>
      <c r="U7644"/>
      <c r="V7644"/>
      <c r="W7644"/>
      <c r="X7644"/>
      <c r="Y7644"/>
    </row>
    <row r="7645" spans="1:25" s="17" customFormat="1" x14ac:dyDescent="0.25">
      <c r="A7645" s="20">
        <v>7644</v>
      </c>
      <c r="B7645" s="51" t="s">
        <v>20829</v>
      </c>
      <c r="C7645" s="22">
        <v>311600</v>
      </c>
      <c r="D7645" s="20" t="s">
        <v>20830</v>
      </c>
      <c r="E7645" s="51" t="s">
        <v>15660</v>
      </c>
      <c r="F7645" s="60" t="s">
        <v>26</v>
      </c>
      <c r="G7645" s="60" t="s">
        <v>18654</v>
      </c>
      <c r="H7645" s="60" t="s">
        <v>18655</v>
      </c>
      <c r="I7645" s="60" t="s">
        <v>23420</v>
      </c>
      <c r="J7645" s="7"/>
      <c r="K7645" s="65"/>
      <c r="L7645" s="7"/>
      <c r="M7645" s="64"/>
      <c r="N7645" s="64"/>
      <c r="O7645" s="72"/>
      <c r="P7645"/>
      <c r="Q7645"/>
      <c r="R7645"/>
      <c r="S7645"/>
      <c r="T7645"/>
      <c r="U7645"/>
      <c r="V7645"/>
      <c r="W7645"/>
      <c r="X7645"/>
      <c r="Y7645"/>
    </row>
    <row r="7646" spans="1:25" s="17" customFormat="1" x14ac:dyDescent="0.25">
      <c r="A7646" s="20">
        <v>7645</v>
      </c>
      <c r="B7646" s="51" t="s">
        <v>17278</v>
      </c>
      <c r="C7646" s="22">
        <v>311154</v>
      </c>
      <c r="D7646" s="20" t="s">
        <v>20831</v>
      </c>
      <c r="E7646" s="51" t="s">
        <v>20832</v>
      </c>
      <c r="F7646" s="60" t="s">
        <v>26</v>
      </c>
      <c r="G7646" s="60" t="s">
        <v>18654</v>
      </c>
      <c r="H7646" s="60" t="s">
        <v>18655</v>
      </c>
      <c r="I7646" s="60" t="s">
        <v>6</v>
      </c>
      <c r="J7646" s="7"/>
      <c r="K7646" s="65"/>
      <c r="L7646" s="7">
        <v>43595</v>
      </c>
      <c r="M7646" s="64">
        <v>14759.04</v>
      </c>
      <c r="N7646" s="64">
        <v>0</v>
      </c>
      <c r="O7646" s="72"/>
      <c r="P7646"/>
      <c r="Q7646"/>
      <c r="R7646"/>
      <c r="S7646"/>
      <c r="T7646"/>
      <c r="U7646"/>
      <c r="V7646"/>
      <c r="W7646"/>
      <c r="X7646"/>
      <c r="Y7646"/>
    </row>
    <row r="7647" spans="1:25" s="17" customFormat="1" ht="22.5" x14ac:dyDescent="0.25">
      <c r="A7647" s="20">
        <v>7646</v>
      </c>
      <c r="B7647" s="51" t="s">
        <v>17751</v>
      </c>
      <c r="C7647" s="22">
        <v>311138</v>
      </c>
      <c r="D7647" s="20" t="s">
        <v>20833</v>
      </c>
      <c r="E7647" s="51" t="s">
        <v>20834</v>
      </c>
      <c r="F7647" s="60" t="s">
        <v>26</v>
      </c>
      <c r="G7647" s="60" t="s">
        <v>18654</v>
      </c>
      <c r="H7647" s="60" t="s">
        <v>18655</v>
      </c>
      <c r="I7647" s="60" t="s">
        <v>6</v>
      </c>
      <c r="J7647" s="7"/>
      <c r="K7647" s="65"/>
      <c r="L7647" s="7">
        <v>43581</v>
      </c>
      <c r="M7647" s="64">
        <v>29181.3</v>
      </c>
      <c r="N7647" s="64">
        <v>0</v>
      </c>
      <c r="O7647" s="72"/>
      <c r="P7647"/>
      <c r="Q7647"/>
      <c r="R7647"/>
      <c r="S7647"/>
      <c r="T7647"/>
      <c r="U7647"/>
      <c r="V7647"/>
      <c r="W7647"/>
      <c r="X7647"/>
      <c r="Y7647"/>
    </row>
    <row r="7648" spans="1:25" s="17" customFormat="1" ht="22.5" x14ac:dyDescent="0.25">
      <c r="A7648" s="20">
        <v>7647</v>
      </c>
      <c r="B7648" s="51" t="s">
        <v>19431</v>
      </c>
      <c r="C7648" s="22">
        <v>326020</v>
      </c>
      <c r="D7648" s="20" t="s">
        <v>20835</v>
      </c>
      <c r="E7648" s="51" t="s">
        <v>20836</v>
      </c>
      <c r="F7648" s="60" t="s">
        <v>37</v>
      </c>
      <c r="G7648" s="60" t="s">
        <v>18654</v>
      </c>
      <c r="H7648" s="60" t="s">
        <v>18655</v>
      </c>
      <c r="I7648" s="60" t="s">
        <v>23325</v>
      </c>
      <c r="J7648" s="7">
        <v>43517</v>
      </c>
      <c r="K7648" s="65" t="s">
        <v>23426</v>
      </c>
      <c r="L7648" s="7"/>
      <c r="M7648" s="64"/>
      <c r="N7648" s="64"/>
      <c r="O7648" s="72"/>
      <c r="P7648"/>
      <c r="Q7648"/>
      <c r="R7648"/>
      <c r="S7648"/>
      <c r="T7648"/>
      <c r="U7648"/>
      <c r="V7648"/>
      <c r="W7648"/>
      <c r="X7648"/>
      <c r="Y7648"/>
    </row>
    <row r="7649" spans="1:25" s="17" customFormat="1" ht="33.75" x14ac:dyDescent="0.25">
      <c r="A7649" s="20">
        <v>7648</v>
      </c>
      <c r="B7649" s="51" t="s">
        <v>20837</v>
      </c>
      <c r="C7649" s="22">
        <v>328022</v>
      </c>
      <c r="D7649" s="20" t="s">
        <v>20838</v>
      </c>
      <c r="E7649" s="51" t="s">
        <v>20839</v>
      </c>
      <c r="F7649" s="60" t="s">
        <v>16</v>
      </c>
      <c r="G7649" s="60" t="s">
        <v>18654</v>
      </c>
      <c r="H7649" s="60" t="s">
        <v>18655</v>
      </c>
      <c r="I7649" s="60" t="s">
        <v>6</v>
      </c>
      <c r="J7649" s="7"/>
      <c r="K7649" s="65"/>
      <c r="L7649" s="7">
        <v>43581</v>
      </c>
      <c r="M7649" s="64">
        <v>141378.35999999999</v>
      </c>
      <c r="N7649" s="64">
        <v>0</v>
      </c>
      <c r="O7649" s="72"/>
      <c r="P7649"/>
      <c r="Q7649"/>
      <c r="R7649"/>
      <c r="S7649"/>
      <c r="T7649"/>
      <c r="U7649"/>
      <c r="V7649"/>
      <c r="W7649"/>
      <c r="X7649"/>
      <c r="Y7649"/>
    </row>
    <row r="7650" spans="1:25" s="17" customFormat="1" ht="33.75" x14ac:dyDescent="0.25">
      <c r="A7650" s="20">
        <v>7649</v>
      </c>
      <c r="B7650" s="51" t="s">
        <v>15586</v>
      </c>
      <c r="C7650" s="22">
        <v>330949</v>
      </c>
      <c r="D7650" s="20" t="s">
        <v>20840</v>
      </c>
      <c r="E7650" s="51" t="s">
        <v>20841</v>
      </c>
      <c r="F7650" s="60" t="s">
        <v>16</v>
      </c>
      <c r="G7650" s="60" t="s">
        <v>18654</v>
      </c>
      <c r="H7650" s="60" t="s">
        <v>18655</v>
      </c>
      <c r="I7650" s="60" t="s">
        <v>6</v>
      </c>
      <c r="J7650" s="7"/>
      <c r="K7650" s="65"/>
      <c r="L7650" s="7">
        <v>43581</v>
      </c>
      <c r="M7650" s="64">
        <v>133680.42000000001</v>
      </c>
      <c r="N7650" s="64">
        <v>0</v>
      </c>
      <c r="O7650" s="72"/>
      <c r="P7650"/>
      <c r="Q7650"/>
      <c r="R7650"/>
      <c r="S7650"/>
      <c r="T7650"/>
      <c r="U7650"/>
      <c r="V7650"/>
      <c r="W7650"/>
      <c r="X7650"/>
      <c r="Y7650"/>
    </row>
    <row r="7651" spans="1:25" s="17" customFormat="1" ht="22.5" x14ac:dyDescent="0.25">
      <c r="A7651" s="20">
        <v>7650</v>
      </c>
      <c r="B7651" s="51" t="s">
        <v>18323</v>
      </c>
      <c r="C7651" s="22">
        <v>318663</v>
      </c>
      <c r="D7651" s="20" t="s">
        <v>20842</v>
      </c>
      <c r="E7651" s="51" t="s">
        <v>20843</v>
      </c>
      <c r="F7651" s="60" t="s">
        <v>10</v>
      </c>
      <c r="G7651" s="60" t="s">
        <v>18654</v>
      </c>
      <c r="H7651" s="60" t="s">
        <v>18655</v>
      </c>
      <c r="I7651" s="60" t="s">
        <v>23420</v>
      </c>
      <c r="J7651" s="7"/>
      <c r="K7651" s="65"/>
      <c r="L7651" s="7"/>
      <c r="M7651" s="64"/>
      <c r="N7651" s="64"/>
      <c r="O7651" s="72"/>
      <c r="P7651"/>
      <c r="Q7651"/>
      <c r="R7651"/>
      <c r="S7651"/>
      <c r="T7651"/>
      <c r="U7651"/>
      <c r="V7651"/>
      <c r="W7651"/>
      <c r="X7651"/>
      <c r="Y7651"/>
    </row>
    <row r="7652" spans="1:25" s="17" customFormat="1" ht="22.5" x14ac:dyDescent="0.25">
      <c r="A7652" s="20">
        <v>7651</v>
      </c>
      <c r="B7652" s="51" t="s">
        <v>16022</v>
      </c>
      <c r="C7652" s="22">
        <v>313785</v>
      </c>
      <c r="D7652" s="20" t="s">
        <v>20844</v>
      </c>
      <c r="E7652" s="51" t="s">
        <v>20845</v>
      </c>
      <c r="F7652" s="60" t="s">
        <v>10</v>
      </c>
      <c r="G7652" s="60" t="s">
        <v>18654</v>
      </c>
      <c r="H7652" s="60" t="s">
        <v>18655</v>
      </c>
      <c r="I7652" s="60" t="s">
        <v>23420</v>
      </c>
      <c r="J7652" s="7"/>
      <c r="K7652" s="65"/>
      <c r="L7652" s="7"/>
      <c r="M7652" s="64"/>
      <c r="N7652" s="64"/>
      <c r="O7652" s="72"/>
      <c r="P7652"/>
      <c r="Q7652"/>
      <c r="R7652"/>
      <c r="S7652"/>
      <c r="T7652"/>
      <c r="U7652"/>
      <c r="V7652"/>
      <c r="W7652"/>
      <c r="X7652"/>
      <c r="Y7652"/>
    </row>
    <row r="7653" spans="1:25" s="17" customFormat="1" ht="22.5" x14ac:dyDescent="0.25">
      <c r="A7653" s="20">
        <v>7652</v>
      </c>
      <c r="B7653" s="51" t="s">
        <v>20846</v>
      </c>
      <c r="C7653" s="22">
        <v>649040</v>
      </c>
      <c r="D7653" s="20" t="s">
        <v>20847</v>
      </c>
      <c r="E7653" s="51" t="s">
        <v>20848</v>
      </c>
      <c r="F7653" s="60" t="s">
        <v>26</v>
      </c>
      <c r="G7653" s="60" t="s">
        <v>18654</v>
      </c>
      <c r="H7653" s="60" t="s">
        <v>18655</v>
      </c>
      <c r="I7653" s="60" t="s">
        <v>23325</v>
      </c>
      <c r="J7653" s="38">
        <v>2017</v>
      </c>
      <c r="K7653" s="65" t="s">
        <v>23427</v>
      </c>
      <c r="L7653" s="7"/>
      <c r="M7653" s="64"/>
      <c r="N7653" s="64"/>
      <c r="O7653" s="72"/>
      <c r="P7653"/>
      <c r="Q7653"/>
      <c r="R7653"/>
      <c r="S7653"/>
      <c r="T7653"/>
      <c r="U7653"/>
      <c r="V7653"/>
      <c r="W7653"/>
      <c r="X7653"/>
      <c r="Y7653"/>
    </row>
    <row r="7654" spans="1:25" s="17" customFormat="1" ht="33.75" x14ac:dyDescent="0.25">
      <c r="A7654" s="20">
        <v>7653</v>
      </c>
      <c r="B7654" s="51" t="s">
        <v>17058</v>
      </c>
      <c r="C7654" s="22">
        <v>328987</v>
      </c>
      <c r="D7654" s="20" t="s">
        <v>20849</v>
      </c>
      <c r="E7654" s="51" t="s">
        <v>20850</v>
      </c>
      <c r="F7654" s="60" t="s">
        <v>16</v>
      </c>
      <c r="G7654" s="60" t="s">
        <v>18654</v>
      </c>
      <c r="H7654" s="60" t="s">
        <v>18655</v>
      </c>
      <c r="I7654" s="60" t="s">
        <v>23420</v>
      </c>
      <c r="J7654" s="7"/>
      <c r="K7654" s="65"/>
      <c r="L7654" s="7"/>
      <c r="M7654" s="64"/>
      <c r="N7654" s="64"/>
      <c r="O7654" s="72"/>
      <c r="P7654"/>
      <c r="Q7654"/>
      <c r="R7654"/>
      <c r="S7654"/>
      <c r="T7654"/>
      <c r="U7654"/>
      <c r="V7654"/>
      <c r="W7654"/>
      <c r="X7654"/>
      <c r="Y7654"/>
    </row>
    <row r="7655" spans="1:25" s="17" customFormat="1" ht="33.75" x14ac:dyDescent="0.25">
      <c r="A7655" s="20">
        <v>7654</v>
      </c>
      <c r="B7655" s="51" t="s">
        <v>16072</v>
      </c>
      <c r="C7655" s="22">
        <v>329134</v>
      </c>
      <c r="D7655" s="20" t="s">
        <v>20851</v>
      </c>
      <c r="E7655" s="51" t="s">
        <v>20852</v>
      </c>
      <c r="F7655" s="60" t="s">
        <v>37</v>
      </c>
      <c r="G7655" s="60" t="s">
        <v>18654</v>
      </c>
      <c r="H7655" s="60" t="s">
        <v>18655</v>
      </c>
      <c r="I7655" s="60" t="s">
        <v>23420</v>
      </c>
      <c r="J7655" s="7"/>
      <c r="K7655" s="65"/>
      <c r="L7655" s="7"/>
      <c r="M7655" s="64"/>
      <c r="N7655" s="64"/>
      <c r="O7655" s="72"/>
      <c r="P7655"/>
      <c r="Q7655"/>
      <c r="R7655"/>
      <c r="S7655"/>
      <c r="T7655"/>
      <c r="U7655"/>
      <c r="V7655"/>
      <c r="W7655"/>
      <c r="X7655"/>
      <c r="Y7655"/>
    </row>
    <row r="7656" spans="1:25" s="17" customFormat="1" x14ac:dyDescent="0.25">
      <c r="A7656" s="20">
        <v>7655</v>
      </c>
      <c r="B7656" s="51" t="s">
        <v>20853</v>
      </c>
      <c r="C7656" s="22">
        <v>328740</v>
      </c>
      <c r="D7656" s="20" t="s">
        <v>20854</v>
      </c>
      <c r="E7656" s="51" t="s">
        <v>20495</v>
      </c>
      <c r="F7656" s="60" t="s">
        <v>37</v>
      </c>
      <c r="G7656" s="60" t="s">
        <v>18654</v>
      </c>
      <c r="H7656" s="60" t="s">
        <v>18655</v>
      </c>
      <c r="I7656" s="60" t="s">
        <v>23420</v>
      </c>
      <c r="J7656" s="7"/>
      <c r="K7656" s="65"/>
      <c r="L7656" s="7"/>
      <c r="M7656" s="64"/>
      <c r="N7656" s="64"/>
      <c r="O7656" s="72"/>
      <c r="P7656"/>
      <c r="Q7656"/>
      <c r="R7656"/>
      <c r="S7656"/>
      <c r="T7656"/>
      <c r="U7656"/>
      <c r="V7656"/>
      <c r="W7656"/>
      <c r="X7656"/>
      <c r="Y7656"/>
    </row>
    <row r="7657" spans="1:25" s="17" customFormat="1" ht="45" x14ac:dyDescent="0.25">
      <c r="A7657" s="20">
        <v>7656</v>
      </c>
      <c r="B7657" s="51" t="s">
        <v>20855</v>
      </c>
      <c r="C7657" s="22">
        <v>691241</v>
      </c>
      <c r="D7657" s="20" t="s">
        <v>20856</v>
      </c>
      <c r="E7657" s="51" t="s">
        <v>20857</v>
      </c>
      <c r="F7657" s="60" t="s">
        <v>37</v>
      </c>
      <c r="G7657" s="60" t="s">
        <v>18654</v>
      </c>
      <c r="H7657" s="60" t="s">
        <v>18655</v>
      </c>
      <c r="I7657" s="60" t="s">
        <v>23420</v>
      </c>
      <c r="J7657" s="7"/>
      <c r="K7657" s="65"/>
      <c r="L7657" s="7"/>
      <c r="M7657" s="64"/>
      <c r="N7657" s="64"/>
      <c r="O7657" s="72"/>
      <c r="P7657"/>
      <c r="Q7657"/>
      <c r="R7657"/>
      <c r="S7657"/>
      <c r="T7657"/>
      <c r="U7657"/>
      <c r="V7657"/>
      <c r="W7657"/>
      <c r="X7657"/>
      <c r="Y7657"/>
    </row>
    <row r="7658" spans="1:25" s="17" customFormat="1" ht="33.75" x14ac:dyDescent="0.25">
      <c r="A7658" s="20">
        <v>7657</v>
      </c>
      <c r="B7658" s="51" t="s">
        <v>18937</v>
      </c>
      <c r="C7658" s="22">
        <v>692531</v>
      </c>
      <c r="D7658" s="20" t="s">
        <v>20858</v>
      </c>
      <c r="E7658" s="51" t="s">
        <v>20859</v>
      </c>
      <c r="F7658" s="60" t="s">
        <v>30</v>
      </c>
      <c r="G7658" s="60" t="s">
        <v>18654</v>
      </c>
      <c r="H7658" s="60" t="s">
        <v>18655</v>
      </c>
      <c r="I7658" s="60" t="s">
        <v>23420</v>
      </c>
      <c r="J7658" s="7"/>
      <c r="K7658" s="65"/>
      <c r="L7658" s="7"/>
      <c r="M7658" s="64"/>
      <c r="N7658" s="64"/>
      <c r="O7658" s="72"/>
      <c r="P7658"/>
      <c r="Q7658"/>
      <c r="R7658"/>
      <c r="S7658"/>
      <c r="T7658"/>
      <c r="U7658"/>
      <c r="V7658"/>
      <c r="W7658"/>
      <c r="X7658"/>
      <c r="Y7658"/>
    </row>
    <row r="7659" spans="1:25" s="17" customFormat="1" ht="33.75" x14ac:dyDescent="0.25">
      <c r="A7659" s="20">
        <v>7658</v>
      </c>
      <c r="B7659" s="51" t="s">
        <v>17304</v>
      </c>
      <c r="C7659" s="22">
        <v>322946</v>
      </c>
      <c r="D7659" s="20" t="s">
        <v>20860</v>
      </c>
      <c r="E7659" s="51" t="s">
        <v>20861</v>
      </c>
      <c r="F7659" s="60" t="s">
        <v>16</v>
      </c>
      <c r="G7659" s="60" t="s">
        <v>18654</v>
      </c>
      <c r="H7659" s="60" t="s">
        <v>18655</v>
      </c>
      <c r="I7659" s="60" t="s">
        <v>6</v>
      </c>
      <c r="J7659" s="7"/>
      <c r="K7659" s="65"/>
      <c r="L7659" s="7">
        <v>43581</v>
      </c>
      <c r="M7659" s="64">
        <v>130144.54</v>
      </c>
      <c r="N7659" s="64">
        <v>0</v>
      </c>
      <c r="O7659" s="72"/>
      <c r="P7659"/>
      <c r="Q7659"/>
      <c r="R7659"/>
      <c r="S7659"/>
      <c r="T7659"/>
      <c r="U7659"/>
      <c r="V7659"/>
      <c r="W7659"/>
      <c r="X7659"/>
      <c r="Y7659"/>
    </row>
    <row r="7660" spans="1:25" s="17" customFormat="1" ht="33.75" x14ac:dyDescent="0.25">
      <c r="A7660" s="20">
        <v>7659</v>
      </c>
      <c r="B7660" s="51" t="s">
        <v>20862</v>
      </c>
      <c r="C7660" s="22">
        <v>322083</v>
      </c>
      <c r="D7660" s="20" t="s">
        <v>20863</v>
      </c>
      <c r="E7660" s="51" t="s">
        <v>20864</v>
      </c>
      <c r="F7660" s="60" t="s">
        <v>16</v>
      </c>
      <c r="G7660" s="60" t="s">
        <v>18654</v>
      </c>
      <c r="H7660" s="60" t="s">
        <v>18655</v>
      </c>
      <c r="I7660" s="60" t="s">
        <v>23325</v>
      </c>
      <c r="J7660" s="7">
        <v>43654</v>
      </c>
      <c r="K7660" s="65" t="s">
        <v>23422</v>
      </c>
      <c r="L7660" s="7"/>
      <c r="M7660" s="64"/>
      <c r="N7660" s="64"/>
      <c r="O7660" s="72"/>
      <c r="P7660"/>
      <c r="Q7660"/>
      <c r="R7660"/>
      <c r="S7660"/>
      <c r="T7660"/>
      <c r="U7660"/>
      <c r="V7660"/>
      <c r="W7660"/>
      <c r="X7660"/>
      <c r="Y7660"/>
    </row>
    <row r="7661" spans="1:25" s="17" customFormat="1" ht="33.75" x14ac:dyDescent="0.25">
      <c r="A7661" s="20">
        <v>7660</v>
      </c>
      <c r="B7661" s="51" t="s">
        <v>20865</v>
      </c>
      <c r="C7661" s="22">
        <v>649406</v>
      </c>
      <c r="D7661" s="20" t="s">
        <v>20866</v>
      </c>
      <c r="E7661" s="51" t="s">
        <v>20867</v>
      </c>
      <c r="F7661" s="60" t="s">
        <v>10</v>
      </c>
      <c r="G7661" s="60" t="s">
        <v>18654</v>
      </c>
      <c r="H7661" s="60" t="s">
        <v>18655</v>
      </c>
      <c r="I7661" s="60" t="s">
        <v>23420</v>
      </c>
      <c r="J7661" s="7"/>
      <c r="K7661" s="65"/>
      <c r="L7661" s="7"/>
      <c r="M7661" s="64"/>
      <c r="N7661" s="64"/>
      <c r="O7661" s="72"/>
      <c r="P7661"/>
      <c r="Q7661"/>
      <c r="R7661"/>
      <c r="S7661"/>
      <c r="T7661"/>
      <c r="U7661"/>
      <c r="V7661"/>
      <c r="W7661"/>
      <c r="X7661"/>
      <c r="Y7661"/>
    </row>
    <row r="7662" spans="1:25" s="17" customFormat="1" ht="22.5" x14ac:dyDescent="0.25">
      <c r="A7662" s="20">
        <v>7661</v>
      </c>
      <c r="B7662" s="51" t="s">
        <v>16977</v>
      </c>
      <c r="C7662" s="22">
        <v>327506</v>
      </c>
      <c r="D7662" s="20" t="s">
        <v>20868</v>
      </c>
      <c r="E7662" s="51" t="s">
        <v>20869</v>
      </c>
      <c r="F7662" s="60" t="s">
        <v>16</v>
      </c>
      <c r="G7662" s="60" t="s">
        <v>18654</v>
      </c>
      <c r="H7662" s="60" t="s">
        <v>18655</v>
      </c>
      <c r="I7662" s="60" t="s">
        <v>23420</v>
      </c>
      <c r="J7662" s="7"/>
      <c r="K7662" s="65"/>
      <c r="L7662" s="7"/>
      <c r="M7662" s="64"/>
      <c r="N7662" s="64"/>
      <c r="O7662" s="72"/>
      <c r="P7662"/>
      <c r="Q7662"/>
      <c r="R7662"/>
      <c r="S7662"/>
      <c r="T7662"/>
      <c r="U7662"/>
      <c r="V7662"/>
      <c r="W7662"/>
      <c r="X7662"/>
      <c r="Y7662"/>
    </row>
    <row r="7663" spans="1:25" s="17" customFormat="1" x14ac:dyDescent="0.25">
      <c r="A7663" s="20">
        <v>7662</v>
      </c>
      <c r="B7663" s="51" t="s">
        <v>18117</v>
      </c>
      <c r="C7663" s="22">
        <v>305189</v>
      </c>
      <c r="D7663" s="20" t="s">
        <v>20870</v>
      </c>
      <c r="E7663" s="51" t="s">
        <v>20871</v>
      </c>
      <c r="F7663" s="60" t="s">
        <v>63</v>
      </c>
      <c r="G7663" s="60" t="s">
        <v>18654</v>
      </c>
      <c r="H7663" s="60" t="s">
        <v>18655</v>
      </c>
      <c r="I7663" s="60" t="s">
        <v>23420</v>
      </c>
      <c r="J7663" s="7"/>
      <c r="K7663" s="65"/>
      <c r="L7663" s="7"/>
      <c r="M7663" s="64"/>
      <c r="N7663" s="64"/>
      <c r="O7663" s="72"/>
      <c r="P7663"/>
      <c r="Q7663"/>
      <c r="R7663"/>
      <c r="S7663"/>
      <c r="T7663"/>
      <c r="U7663"/>
      <c r="V7663"/>
      <c r="W7663"/>
      <c r="X7663"/>
      <c r="Y7663"/>
    </row>
    <row r="7664" spans="1:25" s="17" customFormat="1" ht="22.5" x14ac:dyDescent="0.25">
      <c r="A7664" s="20">
        <v>7663</v>
      </c>
      <c r="B7664" s="51" t="s">
        <v>20872</v>
      </c>
      <c r="C7664" s="22">
        <v>314561</v>
      </c>
      <c r="D7664" s="20" t="s">
        <v>20873</v>
      </c>
      <c r="E7664" s="51" t="s">
        <v>20874</v>
      </c>
      <c r="F7664" s="60" t="s">
        <v>30</v>
      </c>
      <c r="G7664" s="60" t="s">
        <v>18654</v>
      </c>
      <c r="H7664" s="60" t="s">
        <v>18655</v>
      </c>
      <c r="I7664" s="60" t="s">
        <v>23420</v>
      </c>
      <c r="J7664" s="7"/>
      <c r="K7664" s="65"/>
      <c r="L7664" s="7"/>
      <c r="M7664" s="64"/>
      <c r="N7664" s="64"/>
      <c r="O7664" s="72"/>
      <c r="P7664"/>
      <c r="Q7664"/>
      <c r="R7664"/>
      <c r="S7664"/>
      <c r="T7664"/>
      <c r="U7664"/>
      <c r="V7664"/>
      <c r="W7664"/>
      <c r="X7664"/>
      <c r="Y7664"/>
    </row>
    <row r="7665" spans="1:25" s="17" customFormat="1" ht="22.5" x14ac:dyDescent="0.25">
      <c r="A7665" s="20">
        <v>7664</v>
      </c>
      <c r="B7665" s="51" t="s">
        <v>20875</v>
      </c>
      <c r="C7665" s="22">
        <v>330540</v>
      </c>
      <c r="D7665" s="20" t="s">
        <v>20876</v>
      </c>
      <c r="E7665" s="51" t="s">
        <v>20877</v>
      </c>
      <c r="F7665" s="60" t="s">
        <v>16</v>
      </c>
      <c r="G7665" s="60" t="s">
        <v>18654</v>
      </c>
      <c r="H7665" s="60" t="s">
        <v>18655</v>
      </c>
      <c r="I7665" s="60" t="s">
        <v>23420</v>
      </c>
      <c r="J7665" s="7"/>
      <c r="K7665" s="65"/>
      <c r="L7665" s="7"/>
      <c r="M7665" s="64"/>
      <c r="N7665" s="64"/>
      <c r="O7665" s="72"/>
      <c r="P7665"/>
      <c r="Q7665"/>
      <c r="R7665"/>
      <c r="S7665"/>
      <c r="T7665"/>
      <c r="U7665"/>
      <c r="V7665"/>
      <c r="W7665"/>
      <c r="X7665"/>
      <c r="Y7665"/>
    </row>
    <row r="7666" spans="1:25" s="17" customFormat="1" ht="22.5" x14ac:dyDescent="0.25">
      <c r="A7666" s="20">
        <v>7665</v>
      </c>
      <c r="B7666" s="51" t="s">
        <v>17697</v>
      </c>
      <c r="C7666" s="22">
        <v>305812</v>
      </c>
      <c r="D7666" s="20" t="s">
        <v>20878</v>
      </c>
      <c r="E7666" s="51" t="s">
        <v>20879</v>
      </c>
      <c r="F7666" s="60" t="s">
        <v>56</v>
      </c>
      <c r="G7666" s="60" t="s">
        <v>18654</v>
      </c>
      <c r="H7666" s="60" t="s">
        <v>18655</v>
      </c>
      <c r="I7666" s="60" t="s">
        <v>23420</v>
      </c>
      <c r="J7666" s="7"/>
      <c r="K7666" s="65"/>
      <c r="L7666" s="7"/>
      <c r="M7666" s="64"/>
      <c r="N7666" s="64"/>
      <c r="O7666" s="72"/>
      <c r="P7666"/>
      <c r="Q7666"/>
      <c r="R7666"/>
      <c r="S7666"/>
      <c r="T7666"/>
      <c r="U7666"/>
      <c r="V7666"/>
      <c r="W7666"/>
      <c r="X7666"/>
      <c r="Y7666"/>
    </row>
    <row r="7667" spans="1:25" s="17" customFormat="1" ht="22.5" x14ac:dyDescent="0.25">
      <c r="A7667" s="20">
        <v>7666</v>
      </c>
      <c r="B7667" s="51" t="s">
        <v>20880</v>
      </c>
      <c r="C7667" s="22">
        <v>307181</v>
      </c>
      <c r="D7667" s="20" t="s">
        <v>20881</v>
      </c>
      <c r="E7667" s="51" t="s">
        <v>20882</v>
      </c>
      <c r="F7667" s="60" t="s">
        <v>3</v>
      </c>
      <c r="G7667" s="60" t="s">
        <v>18654</v>
      </c>
      <c r="H7667" s="60" t="s">
        <v>18655</v>
      </c>
      <c r="I7667" s="60" t="s">
        <v>6</v>
      </c>
      <c r="J7667" s="7"/>
      <c r="K7667" s="65"/>
      <c r="L7667" s="7">
        <v>43615</v>
      </c>
      <c r="M7667" s="64">
        <v>138096.49</v>
      </c>
      <c r="N7667" s="64">
        <v>0</v>
      </c>
      <c r="O7667" s="72"/>
      <c r="P7667"/>
      <c r="Q7667"/>
      <c r="R7667"/>
      <c r="S7667"/>
      <c r="T7667"/>
      <c r="U7667"/>
      <c r="V7667"/>
      <c r="W7667"/>
      <c r="X7667"/>
      <c r="Y7667"/>
    </row>
    <row r="7668" spans="1:25" s="17" customFormat="1" x14ac:dyDescent="0.25">
      <c r="A7668" s="20">
        <v>7667</v>
      </c>
      <c r="B7668" s="51" t="s">
        <v>20883</v>
      </c>
      <c r="C7668" s="22">
        <v>611573</v>
      </c>
      <c r="D7668" s="20" t="s">
        <v>20884</v>
      </c>
      <c r="E7668" s="51" t="s">
        <v>20495</v>
      </c>
      <c r="F7668" s="60" t="s">
        <v>56</v>
      </c>
      <c r="G7668" s="60" t="s">
        <v>18654</v>
      </c>
      <c r="H7668" s="60" t="s">
        <v>18655</v>
      </c>
      <c r="I7668" s="60" t="s">
        <v>6</v>
      </c>
      <c r="J7668" s="7"/>
      <c r="K7668" s="65"/>
      <c r="L7668" s="7">
        <v>43581</v>
      </c>
      <c r="M7668" s="64">
        <v>141013.53</v>
      </c>
      <c r="N7668" s="64">
        <v>70506</v>
      </c>
      <c r="O7668" s="72"/>
      <c r="P7668"/>
      <c r="Q7668"/>
      <c r="R7668"/>
      <c r="S7668"/>
      <c r="T7668"/>
      <c r="U7668"/>
      <c r="V7668"/>
      <c r="W7668"/>
      <c r="X7668"/>
      <c r="Y7668"/>
    </row>
    <row r="7669" spans="1:25" s="17" customFormat="1" x14ac:dyDescent="0.25">
      <c r="A7669" s="20">
        <v>7668</v>
      </c>
      <c r="B7669" s="51" t="s">
        <v>20885</v>
      </c>
      <c r="C7669" s="22">
        <v>330787</v>
      </c>
      <c r="D7669" s="20" t="s">
        <v>20886</v>
      </c>
      <c r="E7669" s="51" t="s">
        <v>20887</v>
      </c>
      <c r="F7669" s="60" t="s">
        <v>16</v>
      </c>
      <c r="G7669" s="60" t="s">
        <v>18654</v>
      </c>
      <c r="H7669" s="60" t="s">
        <v>18655</v>
      </c>
      <c r="I7669" s="60" t="s">
        <v>6</v>
      </c>
      <c r="J7669" s="7"/>
      <c r="K7669" s="65"/>
      <c r="L7669" s="7">
        <v>43602</v>
      </c>
      <c r="M7669" s="64">
        <v>143732.82</v>
      </c>
      <c r="N7669" s="64">
        <v>0</v>
      </c>
      <c r="O7669" s="72"/>
      <c r="P7669"/>
      <c r="Q7669"/>
      <c r="R7669"/>
      <c r="S7669"/>
      <c r="T7669"/>
      <c r="U7669"/>
      <c r="V7669"/>
      <c r="W7669"/>
      <c r="X7669"/>
      <c r="Y7669"/>
    </row>
    <row r="7670" spans="1:25" s="17" customFormat="1" ht="22.5" x14ac:dyDescent="0.25">
      <c r="A7670" s="20">
        <v>7669</v>
      </c>
      <c r="B7670" s="51" t="s">
        <v>20888</v>
      </c>
      <c r="C7670" s="22">
        <v>331112</v>
      </c>
      <c r="D7670" s="20" t="s">
        <v>20889</v>
      </c>
      <c r="E7670" s="51" t="s">
        <v>20890</v>
      </c>
      <c r="F7670" s="60" t="s">
        <v>16</v>
      </c>
      <c r="G7670" s="60" t="s">
        <v>18654</v>
      </c>
      <c r="H7670" s="60" t="s">
        <v>18655</v>
      </c>
      <c r="I7670" s="60" t="s">
        <v>6</v>
      </c>
      <c r="J7670" s="7"/>
      <c r="K7670" s="65"/>
      <c r="L7670" s="7">
        <v>43581</v>
      </c>
      <c r="M7670" s="64">
        <v>100896.91</v>
      </c>
      <c r="N7670" s="64">
        <v>0</v>
      </c>
      <c r="O7670" s="72"/>
      <c r="P7670"/>
      <c r="Q7670"/>
      <c r="R7670"/>
      <c r="S7670"/>
      <c r="T7670"/>
      <c r="U7670"/>
      <c r="V7670"/>
      <c r="W7670"/>
      <c r="X7670"/>
      <c r="Y7670"/>
    </row>
    <row r="7671" spans="1:25" s="17" customFormat="1" ht="22.5" x14ac:dyDescent="0.25">
      <c r="A7671" s="20">
        <v>7670</v>
      </c>
      <c r="B7671" s="51" t="s">
        <v>17335</v>
      </c>
      <c r="C7671" s="22">
        <v>652199</v>
      </c>
      <c r="D7671" s="20" t="s">
        <v>20891</v>
      </c>
      <c r="E7671" s="51" t="s">
        <v>20892</v>
      </c>
      <c r="F7671" s="60" t="s">
        <v>10</v>
      </c>
      <c r="G7671" s="60" t="s">
        <v>18654</v>
      </c>
      <c r="H7671" s="60" t="s">
        <v>18655</v>
      </c>
      <c r="I7671" s="60" t="s">
        <v>23325</v>
      </c>
      <c r="J7671" s="7">
        <v>43514</v>
      </c>
      <c r="K7671" s="65" t="s">
        <v>23425</v>
      </c>
      <c r="L7671" s="7"/>
      <c r="M7671" s="64"/>
      <c r="N7671" s="64"/>
      <c r="O7671" s="72"/>
      <c r="P7671"/>
      <c r="Q7671"/>
      <c r="R7671"/>
      <c r="S7671"/>
      <c r="T7671"/>
      <c r="U7671"/>
      <c r="V7671"/>
      <c r="W7671"/>
      <c r="X7671"/>
      <c r="Y7671"/>
    </row>
    <row r="7672" spans="1:25" s="17" customFormat="1" ht="22.5" x14ac:dyDescent="0.25">
      <c r="A7672" s="20">
        <v>7671</v>
      </c>
      <c r="B7672" s="51" t="s">
        <v>20893</v>
      </c>
      <c r="C7672" s="22">
        <v>316059</v>
      </c>
      <c r="D7672" s="20" t="s">
        <v>20894</v>
      </c>
      <c r="E7672" s="51" t="s">
        <v>23401</v>
      </c>
      <c r="F7672" s="60" t="s">
        <v>10</v>
      </c>
      <c r="G7672" s="60" t="s">
        <v>18654</v>
      </c>
      <c r="H7672" s="60" t="s">
        <v>18655</v>
      </c>
      <c r="I7672" s="60" t="s">
        <v>6</v>
      </c>
      <c r="J7672" s="7"/>
      <c r="K7672" s="65"/>
      <c r="L7672" s="7">
        <v>43582</v>
      </c>
      <c r="M7672" s="64">
        <v>149258.68</v>
      </c>
      <c r="N7672" s="64">
        <v>0</v>
      </c>
      <c r="O7672" s="72"/>
      <c r="P7672"/>
      <c r="Q7672"/>
      <c r="R7672"/>
      <c r="S7672"/>
      <c r="T7672"/>
      <c r="U7672"/>
      <c r="V7672"/>
      <c r="W7672"/>
      <c r="X7672"/>
      <c r="Y7672"/>
    </row>
    <row r="7673" spans="1:25" s="17" customFormat="1" ht="22.5" x14ac:dyDescent="0.25">
      <c r="A7673" s="20">
        <v>7672</v>
      </c>
      <c r="B7673" s="51" t="s">
        <v>20895</v>
      </c>
      <c r="C7673" s="22">
        <v>313653</v>
      </c>
      <c r="D7673" s="20" t="s">
        <v>20896</v>
      </c>
      <c r="E7673" s="51" t="s">
        <v>20897</v>
      </c>
      <c r="F7673" s="60" t="s">
        <v>10</v>
      </c>
      <c r="G7673" s="60" t="s">
        <v>18654</v>
      </c>
      <c r="H7673" s="60" t="s">
        <v>18655</v>
      </c>
      <c r="I7673" s="60" t="s">
        <v>6</v>
      </c>
      <c r="J7673" s="7"/>
      <c r="K7673" s="65"/>
      <c r="L7673" s="7">
        <v>43603</v>
      </c>
      <c r="M7673" s="64">
        <v>150000</v>
      </c>
      <c r="N7673" s="64">
        <v>0</v>
      </c>
      <c r="O7673" s="72"/>
      <c r="P7673"/>
      <c r="Q7673"/>
      <c r="R7673"/>
      <c r="S7673"/>
      <c r="T7673"/>
      <c r="U7673"/>
      <c r="V7673"/>
      <c r="W7673"/>
      <c r="X7673"/>
      <c r="Y7673"/>
    </row>
    <row r="7674" spans="1:25" s="17" customFormat="1" ht="33.75" x14ac:dyDescent="0.25">
      <c r="A7674" s="20">
        <v>7673</v>
      </c>
      <c r="B7674" s="51" t="s">
        <v>20898</v>
      </c>
      <c r="C7674" s="22">
        <v>323764</v>
      </c>
      <c r="D7674" s="20" t="s">
        <v>20899</v>
      </c>
      <c r="E7674" s="51" t="s">
        <v>20900</v>
      </c>
      <c r="F7674" s="60" t="s">
        <v>16</v>
      </c>
      <c r="G7674" s="60" t="s">
        <v>18654</v>
      </c>
      <c r="H7674" s="60" t="s">
        <v>18655</v>
      </c>
      <c r="I7674" s="60" t="s">
        <v>6</v>
      </c>
      <c r="J7674" s="7"/>
      <c r="K7674" s="65"/>
      <c r="L7674" s="7">
        <v>43636</v>
      </c>
      <c r="M7674" s="64">
        <v>147861.94</v>
      </c>
      <c r="N7674" s="64">
        <v>0</v>
      </c>
      <c r="O7674" s="72"/>
      <c r="P7674"/>
      <c r="Q7674"/>
      <c r="R7674"/>
      <c r="S7674"/>
      <c r="T7674"/>
      <c r="U7674"/>
      <c r="V7674"/>
      <c r="W7674"/>
      <c r="X7674"/>
      <c r="Y7674"/>
    </row>
    <row r="7675" spans="1:25" s="17" customFormat="1" ht="22.5" x14ac:dyDescent="0.25">
      <c r="A7675" s="20">
        <v>7674</v>
      </c>
      <c r="B7675" s="51" t="s">
        <v>20901</v>
      </c>
      <c r="C7675" s="22">
        <v>330710</v>
      </c>
      <c r="D7675" s="20" t="s">
        <v>20902</v>
      </c>
      <c r="E7675" s="51" t="s">
        <v>20903</v>
      </c>
      <c r="F7675" s="60" t="s">
        <v>16</v>
      </c>
      <c r="G7675" s="60" t="s">
        <v>18654</v>
      </c>
      <c r="H7675" s="60" t="s">
        <v>18655</v>
      </c>
      <c r="I7675" s="60" t="s">
        <v>23420</v>
      </c>
      <c r="J7675" s="7"/>
      <c r="K7675" s="65"/>
      <c r="L7675" s="7"/>
      <c r="M7675" s="64"/>
      <c r="N7675" s="64"/>
      <c r="O7675" s="72"/>
      <c r="P7675"/>
      <c r="Q7675"/>
      <c r="R7675"/>
      <c r="S7675"/>
      <c r="T7675"/>
      <c r="U7675"/>
      <c r="V7675"/>
      <c r="W7675"/>
      <c r="X7675"/>
      <c r="Y7675"/>
    </row>
    <row r="7676" spans="1:25" s="17" customFormat="1" ht="22.5" x14ac:dyDescent="0.25">
      <c r="A7676" s="20">
        <v>7675</v>
      </c>
      <c r="B7676" s="51" t="s">
        <v>20904</v>
      </c>
      <c r="C7676" s="22">
        <v>320536</v>
      </c>
      <c r="D7676" s="20" t="s">
        <v>20905</v>
      </c>
      <c r="E7676" s="51" t="s">
        <v>20906</v>
      </c>
      <c r="F7676" s="60" t="s">
        <v>10</v>
      </c>
      <c r="G7676" s="60" t="s">
        <v>18654</v>
      </c>
      <c r="H7676" s="60" t="s">
        <v>18655</v>
      </c>
      <c r="I7676" s="60" t="s">
        <v>23325</v>
      </c>
      <c r="J7676" s="7">
        <v>43654</v>
      </c>
      <c r="K7676" s="65" t="s">
        <v>23422</v>
      </c>
      <c r="L7676" s="7"/>
      <c r="M7676" s="64"/>
      <c r="N7676" s="64"/>
      <c r="O7676" s="72"/>
      <c r="P7676"/>
      <c r="Q7676"/>
      <c r="R7676"/>
      <c r="S7676"/>
      <c r="T7676"/>
      <c r="U7676"/>
      <c r="V7676"/>
      <c r="W7676"/>
      <c r="X7676"/>
      <c r="Y7676"/>
    </row>
    <row r="7677" spans="1:25" s="17" customFormat="1" ht="22.5" x14ac:dyDescent="0.25">
      <c r="A7677" s="20">
        <v>7676</v>
      </c>
      <c r="B7677" s="51" t="s">
        <v>16165</v>
      </c>
      <c r="C7677" s="22">
        <v>305251</v>
      </c>
      <c r="D7677" s="20" t="s">
        <v>20907</v>
      </c>
      <c r="E7677" s="51" t="s">
        <v>20908</v>
      </c>
      <c r="F7677" s="60" t="s">
        <v>56</v>
      </c>
      <c r="G7677" s="60" t="s">
        <v>18654</v>
      </c>
      <c r="H7677" s="60" t="s">
        <v>18655</v>
      </c>
      <c r="I7677" s="60" t="s">
        <v>6</v>
      </c>
      <c r="J7677" s="7"/>
      <c r="K7677" s="65"/>
      <c r="L7677" s="7">
        <v>43586</v>
      </c>
      <c r="M7677" s="64">
        <v>150000</v>
      </c>
      <c r="N7677" s="64">
        <v>0</v>
      </c>
      <c r="O7677" s="72"/>
      <c r="P7677"/>
      <c r="Q7677"/>
      <c r="R7677"/>
      <c r="S7677"/>
      <c r="T7677"/>
      <c r="U7677"/>
      <c r="V7677"/>
      <c r="W7677"/>
      <c r="X7677"/>
      <c r="Y7677"/>
    </row>
    <row r="7678" spans="1:25" s="17" customFormat="1" x14ac:dyDescent="0.25">
      <c r="A7678" s="20">
        <v>7677</v>
      </c>
      <c r="B7678" s="51" t="s">
        <v>16862</v>
      </c>
      <c r="C7678" s="22">
        <v>309931</v>
      </c>
      <c r="D7678" s="20" t="s">
        <v>20909</v>
      </c>
      <c r="E7678" s="51" t="s">
        <v>20910</v>
      </c>
      <c r="F7678" s="60" t="s">
        <v>56</v>
      </c>
      <c r="G7678" s="60" t="s">
        <v>18654</v>
      </c>
      <c r="H7678" s="60" t="s">
        <v>18655</v>
      </c>
      <c r="I7678" s="60" t="s">
        <v>23420</v>
      </c>
      <c r="J7678" s="7"/>
      <c r="K7678" s="65"/>
      <c r="L7678" s="7"/>
      <c r="M7678" s="64"/>
      <c r="N7678" s="64"/>
      <c r="O7678" s="72"/>
      <c r="P7678"/>
      <c r="Q7678"/>
      <c r="R7678"/>
      <c r="S7678"/>
      <c r="T7678"/>
      <c r="U7678"/>
      <c r="V7678"/>
      <c r="W7678"/>
      <c r="X7678"/>
      <c r="Y7678"/>
    </row>
    <row r="7679" spans="1:25" s="17" customFormat="1" ht="22.5" x14ac:dyDescent="0.25">
      <c r="A7679" s="20">
        <v>7678</v>
      </c>
      <c r="B7679" s="51" t="s">
        <v>16492</v>
      </c>
      <c r="C7679" s="22">
        <v>312126</v>
      </c>
      <c r="D7679" s="20" t="s">
        <v>20911</v>
      </c>
      <c r="E7679" s="51" t="s">
        <v>20912</v>
      </c>
      <c r="F7679" s="60" t="s">
        <v>26</v>
      </c>
      <c r="G7679" s="60" t="s">
        <v>18654</v>
      </c>
      <c r="H7679" s="60" t="s">
        <v>18655</v>
      </c>
      <c r="I7679" s="60" t="s">
        <v>23420</v>
      </c>
      <c r="J7679" s="7"/>
      <c r="K7679" s="65"/>
      <c r="L7679" s="7"/>
      <c r="M7679" s="64"/>
      <c r="N7679" s="64"/>
      <c r="O7679" s="72"/>
      <c r="P7679"/>
      <c r="Q7679"/>
      <c r="R7679"/>
      <c r="S7679"/>
      <c r="T7679"/>
      <c r="U7679"/>
      <c r="V7679"/>
      <c r="W7679"/>
      <c r="X7679"/>
      <c r="Y7679"/>
    </row>
    <row r="7680" spans="1:25" s="17" customFormat="1" ht="33.75" x14ac:dyDescent="0.25">
      <c r="A7680" s="20">
        <v>7679</v>
      </c>
      <c r="B7680" s="51" t="s">
        <v>19144</v>
      </c>
      <c r="C7680" s="22">
        <v>648566</v>
      </c>
      <c r="D7680" s="20" t="s">
        <v>20913</v>
      </c>
      <c r="E7680" s="51" t="s">
        <v>20914</v>
      </c>
      <c r="F7680" s="60" t="s">
        <v>26</v>
      </c>
      <c r="G7680" s="60" t="s">
        <v>18654</v>
      </c>
      <c r="H7680" s="60" t="s">
        <v>18655</v>
      </c>
      <c r="I7680" s="60" t="s">
        <v>23420</v>
      </c>
      <c r="J7680" s="7"/>
      <c r="K7680" s="65"/>
      <c r="L7680" s="7"/>
      <c r="M7680" s="64"/>
      <c r="N7680" s="64"/>
      <c r="O7680" s="72"/>
      <c r="P7680"/>
      <c r="Q7680"/>
      <c r="R7680"/>
      <c r="S7680"/>
      <c r="T7680"/>
      <c r="U7680"/>
      <c r="V7680"/>
      <c r="W7680"/>
      <c r="X7680"/>
      <c r="Y7680"/>
    </row>
    <row r="7681" spans="1:25" s="17" customFormat="1" ht="22.5" x14ac:dyDescent="0.25">
      <c r="A7681" s="20">
        <v>7680</v>
      </c>
      <c r="B7681" s="51" t="s">
        <v>20915</v>
      </c>
      <c r="C7681" s="22">
        <v>311421</v>
      </c>
      <c r="D7681" s="20" t="s">
        <v>20916</v>
      </c>
      <c r="E7681" s="51" t="s">
        <v>20917</v>
      </c>
      <c r="F7681" s="60" t="s">
        <v>26</v>
      </c>
      <c r="G7681" s="60" t="s">
        <v>18654</v>
      </c>
      <c r="H7681" s="60" t="s">
        <v>18655</v>
      </c>
      <c r="I7681" s="60" t="s">
        <v>6</v>
      </c>
      <c r="J7681" s="7"/>
      <c r="K7681" s="65"/>
      <c r="L7681" s="7">
        <v>43580</v>
      </c>
      <c r="M7681" s="64">
        <v>150000</v>
      </c>
      <c r="N7681" s="64">
        <v>75000</v>
      </c>
      <c r="O7681" s="72"/>
      <c r="P7681"/>
      <c r="Q7681"/>
      <c r="R7681"/>
      <c r="S7681"/>
      <c r="T7681"/>
      <c r="U7681"/>
      <c r="V7681"/>
      <c r="W7681"/>
      <c r="X7681"/>
      <c r="Y7681"/>
    </row>
    <row r="7682" spans="1:25" s="17" customFormat="1" ht="22.5" x14ac:dyDescent="0.25">
      <c r="A7682" s="20">
        <v>7681</v>
      </c>
      <c r="B7682" s="51" t="s">
        <v>16551</v>
      </c>
      <c r="C7682" s="22">
        <v>320951</v>
      </c>
      <c r="D7682" s="20" t="s">
        <v>20918</v>
      </c>
      <c r="E7682" s="51" t="s">
        <v>20919</v>
      </c>
      <c r="F7682" s="60" t="s">
        <v>10</v>
      </c>
      <c r="G7682" s="60" t="s">
        <v>18654</v>
      </c>
      <c r="H7682" s="60" t="s">
        <v>18655</v>
      </c>
      <c r="I7682" s="60" t="s">
        <v>23420</v>
      </c>
      <c r="J7682" s="7"/>
      <c r="K7682" s="65"/>
      <c r="L7682" s="7"/>
      <c r="M7682" s="64"/>
      <c r="N7682" s="64"/>
      <c r="O7682" s="72"/>
      <c r="P7682"/>
      <c r="Q7682"/>
      <c r="R7682"/>
      <c r="S7682"/>
      <c r="T7682"/>
      <c r="U7682"/>
      <c r="V7682"/>
      <c r="W7682"/>
      <c r="X7682"/>
      <c r="Y7682"/>
    </row>
    <row r="7683" spans="1:25" s="17" customFormat="1" ht="22.5" x14ac:dyDescent="0.25">
      <c r="A7683" s="20">
        <v>7682</v>
      </c>
      <c r="B7683" s="51" t="s">
        <v>5382</v>
      </c>
      <c r="C7683" s="22">
        <v>319341</v>
      </c>
      <c r="D7683" s="20" t="s">
        <v>20920</v>
      </c>
      <c r="E7683" s="51" t="s">
        <v>20921</v>
      </c>
      <c r="F7683" s="60" t="s">
        <v>10</v>
      </c>
      <c r="G7683" s="60" t="s">
        <v>18654</v>
      </c>
      <c r="H7683" s="60" t="s">
        <v>18655</v>
      </c>
      <c r="I7683" s="60" t="s">
        <v>23420</v>
      </c>
      <c r="J7683" s="7"/>
      <c r="K7683" s="65"/>
      <c r="L7683" s="7"/>
      <c r="M7683" s="64"/>
      <c r="N7683" s="64"/>
      <c r="O7683" s="72"/>
      <c r="P7683"/>
      <c r="Q7683"/>
      <c r="R7683"/>
      <c r="S7683"/>
      <c r="T7683"/>
      <c r="U7683"/>
      <c r="V7683"/>
      <c r="W7683"/>
      <c r="X7683"/>
      <c r="Y7683"/>
    </row>
    <row r="7684" spans="1:25" s="17" customFormat="1" ht="22.5" x14ac:dyDescent="0.25">
      <c r="A7684" s="20">
        <v>7683</v>
      </c>
      <c r="B7684" s="51" t="s">
        <v>20922</v>
      </c>
      <c r="C7684" s="22">
        <v>699080</v>
      </c>
      <c r="D7684" s="20" t="s">
        <v>20923</v>
      </c>
      <c r="E7684" s="51" t="s">
        <v>20924</v>
      </c>
      <c r="F7684" s="60" t="s">
        <v>26</v>
      </c>
      <c r="G7684" s="60" t="s">
        <v>18654</v>
      </c>
      <c r="H7684" s="60" t="s">
        <v>18655</v>
      </c>
      <c r="I7684" s="60" t="s">
        <v>6</v>
      </c>
      <c r="J7684" s="7"/>
      <c r="K7684" s="65"/>
      <c r="L7684" s="7">
        <v>43581</v>
      </c>
      <c r="M7684" s="64">
        <v>142102.37</v>
      </c>
      <c r="N7684" s="64">
        <v>0</v>
      </c>
      <c r="O7684" s="72"/>
      <c r="P7684"/>
      <c r="Q7684"/>
      <c r="R7684"/>
      <c r="S7684"/>
      <c r="T7684"/>
      <c r="U7684"/>
      <c r="V7684"/>
      <c r="W7684"/>
      <c r="X7684"/>
      <c r="Y7684"/>
    </row>
    <row r="7685" spans="1:25" s="17" customFormat="1" ht="22.5" x14ac:dyDescent="0.25">
      <c r="A7685" s="20">
        <v>7684</v>
      </c>
      <c r="B7685" s="51" t="s">
        <v>16563</v>
      </c>
      <c r="C7685" s="22">
        <v>309877</v>
      </c>
      <c r="D7685" s="20" t="s">
        <v>20925</v>
      </c>
      <c r="E7685" s="51" t="s">
        <v>20926</v>
      </c>
      <c r="F7685" s="60" t="s">
        <v>56</v>
      </c>
      <c r="G7685" s="60" t="s">
        <v>18654</v>
      </c>
      <c r="H7685" s="60" t="s">
        <v>18655</v>
      </c>
      <c r="I7685" s="60" t="s">
        <v>23420</v>
      </c>
      <c r="J7685" s="7"/>
      <c r="K7685" s="65"/>
      <c r="L7685" s="7"/>
      <c r="M7685" s="64"/>
      <c r="N7685" s="64"/>
      <c r="O7685" s="72"/>
      <c r="P7685"/>
      <c r="Q7685"/>
      <c r="R7685"/>
      <c r="S7685"/>
      <c r="T7685"/>
      <c r="U7685"/>
      <c r="V7685"/>
      <c r="W7685"/>
      <c r="X7685"/>
      <c r="Y7685"/>
    </row>
    <row r="7686" spans="1:25" s="17" customFormat="1" ht="22.5" x14ac:dyDescent="0.25">
      <c r="A7686" s="20">
        <v>7685</v>
      </c>
      <c r="B7686" s="51" t="s">
        <v>17136</v>
      </c>
      <c r="C7686" s="22">
        <v>314943</v>
      </c>
      <c r="D7686" s="20" t="s">
        <v>20927</v>
      </c>
      <c r="E7686" s="51" t="s">
        <v>20928</v>
      </c>
      <c r="F7686" s="60" t="s">
        <v>30</v>
      </c>
      <c r="G7686" s="60" t="s">
        <v>18654</v>
      </c>
      <c r="H7686" s="60" t="s">
        <v>18655</v>
      </c>
      <c r="I7686" s="60" t="s">
        <v>23420</v>
      </c>
      <c r="J7686" s="7"/>
      <c r="K7686" s="65"/>
      <c r="L7686" s="7"/>
      <c r="M7686" s="64"/>
      <c r="N7686" s="64"/>
      <c r="O7686" s="72"/>
      <c r="P7686"/>
      <c r="Q7686"/>
      <c r="R7686"/>
      <c r="S7686"/>
      <c r="T7686"/>
      <c r="U7686"/>
      <c r="V7686"/>
      <c r="W7686"/>
      <c r="X7686"/>
      <c r="Y7686"/>
    </row>
    <row r="7687" spans="1:25" s="17" customFormat="1" x14ac:dyDescent="0.25">
      <c r="A7687" s="20">
        <v>7686</v>
      </c>
      <c r="B7687" s="51" t="s">
        <v>15621</v>
      </c>
      <c r="C7687" s="22">
        <v>320862</v>
      </c>
      <c r="D7687" s="20" t="s">
        <v>20929</v>
      </c>
      <c r="E7687" s="51" t="s">
        <v>20930</v>
      </c>
      <c r="F7687" s="60" t="s">
        <v>10</v>
      </c>
      <c r="G7687" s="60" t="s">
        <v>18654</v>
      </c>
      <c r="H7687" s="60" t="s">
        <v>18655</v>
      </c>
      <c r="I7687" s="60" t="s">
        <v>23420</v>
      </c>
      <c r="J7687" s="7"/>
      <c r="K7687" s="65"/>
      <c r="L7687" s="7"/>
      <c r="M7687" s="64"/>
      <c r="N7687" s="64"/>
      <c r="O7687" s="72"/>
      <c r="P7687"/>
      <c r="Q7687"/>
      <c r="R7687"/>
      <c r="S7687"/>
      <c r="T7687"/>
      <c r="U7687"/>
      <c r="V7687"/>
      <c r="W7687"/>
      <c r="X7687"/>
      <c r="Y7687"/>
    </row>
    <row r="7688" spans="1:25" s="17" customFormat="1" ht="33.75" x14ac:dyDescent="0.25">
      <c r="A7688" s="20">
        <v>7687</v>
      </c>
      <c r="B7688" s="51" t="s">
        <v>15713</v>
      </c>
      <c r="C7688" s="22">
        <v>311006</v>
      </c>
      <c r="D7688" s="20" t="s">
        <v>20931</v>
      </c>
      <c r="E7688" s="51" t="s">
        <v>20932</v>
      </c>
      <c r="F7688" s="60" t="s">
        <v>26</v>
      </c>
      <c r="G7688" s="60" t="s">
        <v>18654</v>
      </c>
      <c r="H7688" s="60" t="s">
        <v>18655</v>
      </c>
      <c r="I7688" s="60" t="s">
        <v>23420</v>
      </c>
      <c r="J7688" s="7"/>
      <c r="K7688" s="65"/>
      <c r="L7688" s="7"/>
      <c r="M7688" s="64"/>
      <c r="N7688" s="64"/>
      <c r="O7688" s="72"/>
      <c r="P7688"/>
      <c r="Q7688"/>
      <c r="R7688"/>
      <c r="S7688"/>
      <c r="T7688"/>
      <c r="U7688"/>
      <c r="V7688"/>
      <c r="W7688"/>
      <c r="X7688"/>
      <c r="Y7688"/>
    </row>
    <row r="7689" spans="1:25" s="17" customFormat="1" ht="22.5" x14ac:dyDescent="0.25">
      <c r="A7689" s="20">
        <v>7688</v>
      </c>
      <c r="B7689" s="51" t="s">
        <v>17338</v>
      </c>
      <c r="C7689" s="22">
        <v>307211</v>
      </c>
      <c r="D7689" s="20" t="s">
        <v>20933</v>
      </c>
      <c r="E7689" s="51" t="s">
        <v>20934</v>
      </c>
      <c r="F7689" s="60" t="s">
        <v>3</v>
      </c>
      <c r="G7689" s="60" t="s">
        <v>18654</v>
      </c>
      <c r="H7689" s="60" t="s">
        <v>18655</v>
      </c>
      <c r="I7689" s="60" t="s">
        <v>23420</v>
      </c>
      <c r="J7689" s="7"/>
      <c r="K7689" s="65"/>
      <c r="L7689" s="7"/>
      <c r="M7689" s="64"/>
      <c r="N7689" s="64"/>
      <c r="O7689" s="72"/>
      <c r="P7689"/>
      <c r="Q7689"/>
      <c r="R7689"/>
      <c r="S7689"/>
      <c r="T7689"/>
      <c r="U7689"/>
      <c r="V7689"/>
      <c r="W7689"/>
      <c r="X7689"/>
      <c r="Y7689"/>
    </row>
    <row r="7690" spans="1:25" s="17" customFormat="1" ht="22.5" x14ac:dyDescent="0.25">
      <c r="A7690" s="20">
        <v>7689</v>
      </c>
      <c r="B7690" s="51" t="s">
        <v>17457</v>
      </c>
      <c r="C7690" s="22">
        <v>327107</v>
      </c>
      <c r="D7690" s="20" t="s">
        <v>20935</v>
      </c>
      <c r="E7690" s="51" t="s">
        <v>20936</v>
      </c>
      <c r="F7690" s="60" t="s">
        <v>16</v>
      </c>
      <c r="G7690" s="60" t="s">
        <v>18654</v>
      </c>
      <c r="H7690" s="60" t="s">
        <v>18655</v>
      </c>
      <c r="I7690" s="60" t="s">
        <v>23420</v>
      </c>
      <c r="J7690" s="7"/>
      <c r="K7690" s="65"/>
      <c r="L7690" s="7"/>
      <c r="M7690" s="64"/>
      <c r="N7690" s="64"/>
      <c r="O7690" s="72"/>
      <c r="P7690"/>
      <c r="Q7690"/>
      <c r="R7690"/>
      <c r="S7690"/>
      <c r="T7690"/>
      <c r="U7690"/>
      <c r="V7690"/>
      <c r="W7690"/>
      <c r="X7690"/>
      <c r="Y7690"/>
    </row>
    <row r="7691" spans="1:25" s="17" customFormat="1" x14ac:dyDescent="0.25">
      <c r="A7691" s="20">
        <v>7690</v>
      </c>
      <c r="B7691" s="51" t="s">
        <v>17865</v>
      </c>
      <c r="C7691" s="22">
        <v>327697</v>
      </c>
      <c r="D7691" s="20" t="s">
        <v>20937</v>
      </c>
      <c r="E7691" s="51" t="s">
        <v>20938</v>
      </c>
      <c r="F7691" s="60" t="s">
        <v>16</v>
      </c>
      <c r="G7691" s="60" t="s">
        <v>18654</v>
      </c>
      <c r="H7691" s="60" t="s">
        <v>18655</v>
      </c>
      <c r="I7691" s="60" t="s">
        <v>23420</v>
      </c>
      <c r="J7691" s="7"/>
      <c r="K7691" s="65"/>
      <c r="L7691" s="7"/>
      <c r="M7691" s="64"/>
      <c r="N7691" s="64"/>
      <c r="O7691" s="72"/>
      <c r="P7691"/>
      <c r="Q7691"/>
      <c r="R7691"/>
      <c r="S7691"/>
      <c r="T7691"/>
      <c r="U7691"/>
      <c r="V7691"/>
      <c r="W7691"/>
      <c r="X7691"/>
      <c r="Y7691"/>
    </row>
    <row r="7692" spans="1:25" s="17" customFormat="1" ht="22.5" x14ac:dyDescent="0.25">
      <c r="A7692" s="20">
        <v>7691</v>
      </c>
      <c r="B7692" s="51" t="s">
        <v>18036</v>
      </c>
      <c r="C7692" s="22">
        <v>323471</v>
      </c>
      <c r="D7692" s="20" t="s">
        <v>20939</v>
      </c>
      <c r="E7692" s="51" t="s">
        <v>23402</v>
      </c>
      <c r="F7692" s="60" t="s">
        <v>16</v>
      </c>
      <c r="G7692" s="60" t="s">
        <v>18654</v>
      </c>
      <c r="H7692" s="60" t="s">
        <v>18655</v>
      </c>
      <c r="I7692" s="60" t="s">
        <v>6</v>
      </c>
      <c r="J7692" s="7"/>
      <c r="K7692" s="65"/>
      <c r="L7692" s="7">
        <v>43580</v>
      </c>
      <c r="M7692" s="64">
        <v>145169</v>
      </c>
      <c r="N7692" s="64">
        <v>0</v>
      </c>
      <c r="O7692" s="72"/>
      <c r="P7692"/>
      <c r="Q7692"/>
      <c r="R7692"/>
      <c r="S7692"/>
      <c r="T7692"/>
      <c r="U7692"/>
      <c r="V7692"/>
      <c r="W7692"/>
      <c r="X7692"/>
      <c r="Y7692"/>
    </row>
    <row r="7693" spans="1:25" s="17" customFormat="1" ht="22.5" x14ac:dyDescent="0.25">
      <c r="A7693" s="20">
        <v>7692</v>
      </c>
      <c r="B7693" s="51" t="s">
        <v>20940</v>
      </c>
      <c r="C7693" s="22">
        <v>312061</v>
      </c>
      <c r="D7693" s="20" t="s">
        <v>20941</v>
      </c>
      <c r="E7693" s="51" t="s">
        <v>20552</v>
      </c>
      <c r="F7693" s="60" t="s">
        <v>26</v>
      </c>
      <c r="G7693" s="60" t="s">
        <v>18654</v>
      </c>
      <c r="H7693" s="60" t="s">
        <v>18655</v>
      </c>
      <c r="I7693" s="60" t="s">
        <v>23420</v>
      </c>
      <c r="J7693" s="7"/>
      <c r="K7693" s="65"/>
      <c r="L7693" s="7"/>
      <c r="M7693" s="64"/>
      <c r="N7693" s="64"/>
      <c r="O7693" s="72"/>
      <c r="P7693"/>
      <c r="Q7693"/>
      <c r="R7693"/>
      <c r="S7693"/>
      <c r="T7693"/>
      <c r="U7693"/>
      <c r="V7693"/>
      <c r="W7693"/>
      <c r="X7693"/>
      <c r="Y7693"/>
    </row>
    <row r="7694" spans="1:25" s="17" customFormat="1" ht="22.5" x14ac:dyDescent="0.25">
      <c r="A7694" s="20">
        <v>7693</v>
      </c>
      <c r="B7694" s="51" t="s">
        <v>20942</v>
      </c>
      <c r="C7694" s="22">
        <v>329584</v>
      </c>
      <c r="D7694" s="20" t="s">
        <v>20943</v>
      </c>
      <c r="E7694" s="51" t="s">
        <v>20944</v>
      </c>
      <c r="F7694" s="60" t="s">
        <v>37</v>
      </c>
      <c r="G7694" s="60" t="s">
        <v>18654</v>
      </c>
      <c r="H7694" s="60" t="s">
        <v>18655</v>
      </c>
      <c r="I7694" s="60" t="s">
        <v>23420</v>
      </c>
      <c r="J7694" s="7"/>
      <c r="K7694" s="65"/>
      <c r="L7694" s="7"/>
      <c r="M7694" s="64"/>
      <c r="N7694" s="64"/>
      <c r="O7694" s="72"/>
      <c r="P7694"/>
      <c r="Q7694"/>
      <c r="R7694"/>
      <c r="S7694"/>
      <c r="T7694"/>
      <c r="U7694"/>
      <c r="V7694"/>
      <c r="W7694"/>
      <c r="X7694"/>
      <c r="Y7694"/>
    </row>
    <row r="7695" spans="1:25" s="17" customFormat="1" x14ac:dyDescent="0.25">
      <c r="A7695" s="20">
        <v>7694</v>
      </c>
      <c r="B7695" s="51" t="s">
        <v>5367</v>
      </c>
      <c r="C7695" s="22">
        <v>320889</v>
      </c>
      <c r="D7695" s="20" t="s">
        <v>20945</v>
      </c>
      <c r="E7695" s="51" t="s">
        <v>20946</v>
      </c>
      <c r="F7695" s="60" t="s">
        <v>10</v>
      </c>
      <c r="G7695" s="60" t="s">
        <v>18654</v>
      </c>
      <c r="H7695" s="60" t="s">
        <v>18655</v>
      </c>
      <c r="I7695" s="60" t="s">
        <v>23420</v>
      </c>
      <c r="J7695" s="7"/>
      <c r="K7695" s="65"/>
      <c r="L7695" s="7"/>
      <c r="M7695" s="64"/>
      <c r="N7695" s="64"/>
      <c r="O7695" s="72"/>
      <c r="P7695"/>
      <c r="Q7695"/>
      <c r="R7695"/>
      <c r="S7695"/>
      <c r="T7695"/>
      <c r="U7695"/>
      <c r="V7695"/>
      <c r="W7695"/>
      <c r="X7695"/>
      <c r="Y7695"/>
    </row>
    <row r="7696" spans="1:25" s="17" customFormat="1" ht="22.5" x14ac:dyDescent="0.25">
      <c r="A7696" s="20">
        <v>7695</v>
      </c>
      <c r="B7696" s="51" t="s">
        <v>17539</v>
      </c>
      <c r="C7696" s="22">
        <v>648345</v>
      </c>
      <c r="D7696" s="20" t="s">
        <v>20947</v>
      </c>
      <c r="E7696" s="51" t="s">
        <v>20948</v>
      </c>
      <c r="F7696" s="60" t="s">
        <v>26</v>
      </c>
      <c r="G7696" s="60" t="s">
        <v>18654</v>
      </c>
      <c r="H7696" s="60" t="s">
        <v>18655</v>
      </c>
      <c r="I7696" s="60" t="s">
        <v>23420</v>
      </c>
      <c r="J7696" s="7"/>
      <c r="K7696" s="65"/>
      <c r="L7696" s="7"/>
      <c r="M7696" s="64"/>
      <c r="N7696" s="64"/>
      <c r="O7696" s="72"/>
      <c r="P7696"/>
      <c r="Q7696"/>
      <c r="R7696"/>
      <c r="S7696"/>
      <c r="T7696"/>
      <c r="U7696"/>
      <c r="V7696"/>
      <c r="W7696"/>
      <c r="X7696"/>
      <c r="Y7696"/>
    </row>
    <row r="7697" spans="1:25" s="17" customFormat="1" ht="22.5" x14ac:dyDescent="0.25">
      <c r="A7697" s="20">
        <v>7696</v>
      </c>
      <c r="B7697" s="51" t="s">
        <v>20949</v>
      </c>
      <c r="C7697" s="22">
        <v>325244</v>
      </c>
      <c r="D7697" s="20" t="s">
        <v>20950</v>
      </c>
      <c r="E7697" s="51" t="s">
        <v>20951</v>
      </c>
      <c r="F7697" s="60" t="s">
        <v>37</v>
      </c>
      <c r="G7697" s="60" t="s">
        <v>18654</v>
      </c>
      <c r="H7697" s="60" t="s">
        <v>18655</v>
      </c>
      <c r="I7697" s="60" t="s">
        <v>6</v>
      </c>
      <c r="J7697" s="7"/>
      <c r="K7697" s="65"/>
      <c r="L7697" s="7">
        <v>43580</v>
      </c>
      <c r="M7697" s="64">
        <v>139736.44</v>
      </c>
      <c r="N7697" s="64">
        <v>0</v>
      </c>
      <c r="O7697" s="72"/>
      <c r="P7697"/>
      <c r="Q7697"/>
      <c r="R7697"/>
      <c r="S7697"/>
      <c r="T7697"/>
      <c r="U7697"/>
      <c r="V7697"/>
      <c r="W7697"/>
      <c r="X7697"/>
      <c r="Y7697"/>
    </row>
    <row r="7698" spans="1:25" s="17" customFormat="1" ht="22.5" x14ac:dyDescent="0.25">
      <c r="A7698" s="20">
        <v>7697</v>
      </c>
      <c r="B7698" s="51" t="s">
        <v>5397</v>
      </c>
      <c r="C7698" s="22">
        <v>318825</v>
      </c>
      <c r="D7698" s="20" t="s">
        <v>20952</v>
      </c>
      <c r="E7698" s="51" t="s">
        <v>20953</v>
      </c>
      <c r="F7698" s="60" t="s">
        <v>10</v>
      </c>
      <c r="G7698" s="60" t="s">
        <v>18654</v>
      </c>
      <c r="H7698" s="60" t="s">
        <v>18655</v>
      </c>
      <c r="I7698" s="60" t="s">
        <v>23420</v>
      </c>
      <c r="J7698" s="7"/>
      <c r="K7698" s="65"/>
      <c r="L7698" s="7"/>
      <c r="M7698" s="64"/>
      <c r="N7698" s="64"/>
      <c r="O7698" s="72"/>
      <c r="P7698"/>
      <c r="Q7698"/>
      <c r="R7698"/>
      <c r="S7698"/>
      <c r="T7698"/>
      <c r="U7698"/>
      <c r="V7698"/>
      <c r="W7698"/>
      <c r="X7698"/>
      <c r="Y7698"/>
    </row>
    <row r="7699" spans="1:25" s="17" customFormat="1" x14ac:dyDescent="0.25">
      <c r="A7699" s="20">
        <v>7698</v>
      </c>
      <c r="B7699" s="51" t="s">
        <v>19724</v>
      </c>
      <c r="C7699" s="22">
        <v>323179</v>
      </c>
      <c r="D7699" s="20" t="s">
        <v>20954</v>
      </c>
      <c r="E7699" s="51" t="s">
        <v>20955</v>
      </c>
      <c r="F7699" s="60" t="s">
        <v>16</v>
      </c>
      <c r="G7699" s="60" t="s">
        <v>18654</v>
      </c>
      <c r="H7699" s="60" t="s">
        <v>18655</v>
      </c>
      <c r="I7699" s="60" t="s">
        <v>23420</v>
      </c>
      <c r="J7699" s="7"/>
      <c r="K7699" s="65"/>
      <c r="L7699" s="7"/>
      <c r="M7699" s="64"/>
      <c r="N7699" s="64"/>
      <c r="O7699" s="72"/>
      <c r="P7699"/>
      <c r="Q7699"/>
      <c r="R7699"/>
      <c r="S7699"/>
      <c r="T7699"/>
      <c r="U7699"/>
      <c r="V7699"/>
      <c r="W7699"/>
      <c r="X7699"/>
      <c r="Y7699"/>
    </row>
    <row r="7700" spans="1:25" s="17" customFormat="1" ht="33.75" x14ac:dyDescent="0.25">
      <c r="A7700" s="20">
        <v>7699</v>
      </c>
      <c r="B7700" s="51" t="s">
        <v>20956</v>
      </c>
      <c r="C7700" s="22">
        <v>309567</v>
      </c>
      <c r="D7700" s="20" t="s">
        <v>20957</v>
      </c>
      <c r="E7700" s="51" t="s">
        <v>20958</v>
      </c>
      <c r="F7700" s="60" t="s">
        <v>56</v>
      </c>
      <c r="G7700" s="60" t="s">
        <v>18654</v>
      </c>
      <c r="H7700" s="60" t="s">
        <v>18655</v>
      </c>
      <c r="I7700" s="60" t="s">
        <v>23420</v>
      </c>
      <c r="J7700" s="7"/>
      <c r="K7700" s="65"/>
      <c r="L7700" s="7"/>
      <c r="M7700" s="64"/>
      <c r="N7700" s="64"/>
      <c r="O7700" s="72"/>
      <c r="P7700"/>
      <c r="Q7700"/>
      <c r="R7700"/>
      <c r="S7700"/>
      <c r="T7700"/>
      <c r="U7700"/>
      <c r="V7700"/>
      <c r="W7700"/>
      <c r="X7700"/>
      <c r="Y7700"/>
    </row>
    <row r="7701" spans="1:25" s="17" customFormat="1" ht="22.5" x14ac:dyDescent="0.25">
      <c r="A7701" s="20">
        <v>7700</v>
      </c>
      <c r="B7701" s="51" t="s">
        <v>19768</v>
      </c>
      <c r="C7701" s="22">
        <v>331376</v>
      </c>
      <c r="D7701" s="20" t="s">
        <v>20959</v>
      </c>
      <c r="E7701" s="51" t="s">
        <v>20960</v>
      </c>
      <c r="F7701" s="60" t="s">
        <v>37</v>
      </c>
      <c r="G7701" s="60" t="s">
        <v>18654</v>
      </c>
      <c r="H7701" s="60" t="s">
        <v>18655</v>
      </c>
      <c r="I7701" s="60" t="s">
        <v>23420</v>
      </c>
      <c r="J7701" s="7"/>
      <c r="K7701" s="65"/>
      <c r="L7701" s="7"/>
      <c r="M7701" s="64"/>
      <c r="N7701" s="64"/>
      <c r="O7701" s="72"/>
      <c r="P7701"/>
      <c r="Q7701"/>
      <c r="R7701"/>
      <c r="S7701"/>
      <c r="T7701"/>
      <c r="U7701"/>
      <c r="V7701"/>
      <c r="W7701"/>
      <c r="X7701"/>
      <c r="Y7701"/>
    </row>
    <row r="7702" spans="1:25" s="17" customFormat="1" x14ac:dyDescent="0.25">
      <c r="A7702" s="20">
        <v>7701</v>
      </c>
      <c r="B7702" s="51" t="s">
        <v>20961</v>
      </c>
      <c r="C7702" s="22">
        <v>323047</v>
      </c>
      <c r="D7702" s="20" t="s">
        <v>20962</v>
      </c>
      <c r="E7702" s="51" t="s">
        <v>20963</v>
      </c>
      <c r="F7702" s="60" t="s">
        <v>16</v>
      </c>
      <c r="G7702" s="60" t="s">
        <v>18654</v>
      </c>
      <c r="H7702" s="60" t="s">
        <v>18655</v>
      </c>
      <c r="I7702" s="60" t="s">
        <v>6</v>
      </c>
      <c r="J7702" s="7"/>
      <c r="K7702" s="65"/>
      <c r="L7702" s="7">
        <v>43635</v>
      </c>
      <c r="M7702" s="64">
        <v>149793.76999999999</v>
      </c>
      <c r="N7702" s="64">
        <v>0</v>
      </c>
      <c r="O7702" s="72"/>
      <c r="P7702"/>
      <c r="Q7702"/>
      <c r="R7702"/>
      <c r="S7702"/>
      <c r="T7702"/>
      <c r="U7702"/>
      <c r="V7702"/>
      <c r="W7702"/>
      <c r="X7702"/>
      <c r="Y7702"/>
    </row>
    <row r="7703" spans="1:25" s="17" customFormat="1" x14ac:dyDescent="0.25">
      <c r="A7703" s="20">
        <v>7702</v>
      </c>
      <c r="B7703" s="51" t="s">
        <v>18979</v>
      </c>
      <c r="C7703" s="22">
        <v>310557</v>
      </c>
      <c r="D7703" s="20" t="s">
        <v>20964</v>
      </c>
      <c r="E7703" s="51" t="s">
        <v>20495</v>
      </c>
      <c r="F7703" s="60" t="s">
        <v>26</v>
      </c>
      <c r="G7703" s="60" t="s">
        <v>18654</v>
      </c>
      <c r="H7703" s="60" t="s">
        <v>18655</v>
      </c>
      <c r="I7703" s="60" t="s">
        <v>23420</v>
      </c>
      <c r="J7703" s="7"/>
      <c r="K7703" s="65"/>
      <c r="L7703" s="7"/>
      <c r="M7703" s="64"/>
      <c r="N7703" s="64"/>
      <c r="O7703" s="72"/>
      <c r="P7703"/>
      <c r="Q7703"/>
      <c r="R7703"/>
      <c r="S7703"/>
      <c r="T7703"/>
      <c r="U7703"/>
      <c r="V7703"/>
      <c r="W7703"/>
      <c r="X7703"/>
      <c r="Y7703"/>
    </row>
    <row r="7704" spans="1:25" s="17" customFormat="1" ht="22.5" x14ac:dyDescent="0.25">
      <c r="A7704" s="20">
        <v>7703</v>
      </c>
      <c r="B7704" s="51" t="s">
        <v>16760</v>
      </c>
      <c r="C7704" s="22">
        <v>319368</v>
      </c>
      <c r="D7704" s="20" t="s">
        <v>20965</v>
      </c>
      <c r="E7704" s="51" t="s">
        <v>20966</v>
      </c>
      <c r="F7704" s="60" t="s">
        <v>10</v>
      </c>
      <c r="G7704" s="60" t="s">
        <v>18654</v>
      </c>
      <c r="H7704" s="60" t="s">
        <v>18655</v>
      </c>
      <c r="I7704" s="60" t="s">
        <v>23325</v>
      </c>
      <c r="J7704" s="7">
        <v>43514</v>
      </c>
      <c r="K7704" s="65" t="s">
        <v>23425</v>
      </c>
      <c r="L7704" s="7"/>
      <c r="M7704" s="64"/>
      <c r="N7704" s="64"/>
      <c r="O7704" s="72"/>
      <c r="P7704"/>
      <c r="Q7704"/>
      <c r="R7704"/>
      <c r="S7704"/>
      <c r="T7704"/>
      <c r="U7704"/>
      <c r="V7704"/>
      <c r="W7704"/>
      <c r="X7704"/>
      <c r="Y7704"/>
    </row>
    <row r="7705" spans="1:25" s="17" customFormat="1" x14ac:dyDescent="0.25">
      <c r="A7705" s="20">
        <v>7704</v>
      </c>
      <c r="B7705" s="51" t="s">
        <v>17784</v>
      </c>
      <c r="C7705" s="22">
        <v>330868</v>
      </c>
      <c r="D7705" s="20" t="s">
        <v>20967</v>
      </c>
      <c r="E7705" s="51" t="s">
        <v>20968</v>
      </c>
      <c r="F7705" s="60" t="s">
        <v>16</v>
      </c>
      <c r="G7705" s="60" t="s">
        <v>18654</v>
      </c>
      <c r="H7705" s="60" t="s">
        <v>18655</v>
      </c>
      <c r="I7705" s="60" t="s">
        <v>6</v>
      </c>
      <c r="J7705" s="7"/>
      <c r="K7705" s="65"/>
      <c r="L7705" s="7">
        <v>43581</v>
      </c>
      <c r="M7705" s="64">
        <v>96578.12</v>
      </c>
      <c r="N7705" s="64">
        <v>0</v>
      </c>
      <c r="O7705" s="72"/>
      <c r="P7705"/>
      <c r="Q7705"/>
      <c r="R7705"/>
      <c r="S7705"/>
      <c r="T7705"/>
      <c r="U7705"/>
      <c r="V7705"/>
      <c r="W7705"/>
      <c r="X7705"/>
      <c r="Y7705"/>
    </row>
    <row r="7706" spans="1:25" s="17" customFormat="1" x14ac:dyDescent="0.25">
      <c r="A7706" s="20">
        <v>7705</v>
      </c>
      <c r="B7706" s="51" t="s">
        <v>18042</v>
      </c>
      <c r="C7706" s="22">
        <v>316971</v>
      </c>
      <c r="D7706" s="20" t="s">
        <v>20969</v>
      </c>
      <c r="E7706" s="51" t="s">
        <v>20970</v>
      </c>
      <c r="F7706" s="60" t="s">
        <v>30</v>
      </c>
      <c r="G7706" s="60" t="s">
        <v>18654</v>
      </c>
      <c r="H7706" s="60" t="s">
        <v>18655</v>
      </c>
      <c r="I7706" s="60" t="s">
        <v>23420</v>
      </c>
      <c r="J7706" s="7"/>
      <c r="K7706" s="65"/>
      <c r="L7706" s="7"/>
      <c r="M7706" s="64"/>
      <c r="N7706" s="64"/>
      <c r="O7706" s="72"/>
      <c r="P7706"/>
      <c r="Q7706"/>
      <c r="R7706"/>
      <c r="S7706"/>
      <c r="T7706"/>
      <c r="U7706"/>
      <c r="V7706"/>
      <c r="W7706"/>
      <c r="X7706"/>
      <c r="Y7706"/>
    </row>
    <row r="7707" spans="1:25" s="17" customFormat="1" ht="33.75" x14ac:dyDescent="0.25">
      <c r="A7707" s="20">
        <v>7706</v>
      </c>
      <c r="B7707" s="51" t="s">
        <v>20971</v>
      </c>
      <c r="C7707" s="22">
        <v>331481</v>
      </c>
      <c r="D7707" s="20" t="s">
        <v>20972</v>
      </c>
      <c r="E7707" s="51" t="s">
        <v>20973</v>
      </c>
      <c r="F7707" s="60" t="s">
        <v>37</v>
      </c>
      <c r="G7707" s="60" t="s">
        <v>18654</v>
      </c>
      <c r="H7707" s="60" t="s">
        <v>18655</v>
      </c>
      <c r="I7707" s="60" t="s">
        <v>6</v>
      </c>
      <c r="J7707" s="7"/>
      <c r="K7707" s="65"/>
      <c r="L7707" s="7">
        <v>43602</v>
      </c>
      <c r="M7707" s="64">
        <v>135659.25</v>
      </c>
      <c r="N7707" s="64">
        <v>0</v>
      </c>
      <c r="O7707" s="72"/>
      <c r="P7707"/>
      <c r="Q7707"/>
      <c r="R7707"/>
      <c r="S7707"/>
      <c r="T7707"/>
      <c r="U7707"/>
      <c r="V7707"/>
      <c r="W7707"/>
      <c r="X7707"/>
      <c r="Y7707"/>
    </row>
    <row r="7708" spans="1:25" s="17" customFormat="1" ht="22.5" x14ac:dyDescent="0.25">
      <c r="A7708" s="20">
        <v>7707</v>
      </c>
      <c r="B7708" s="51" t="s">
        <v>20974</v>
      </c>
      <c r="C7708" s="22">
        <v>319139</v>
      </c>
      <c r="D7708" s="20" t="s">
        <v>20975</v>
      </c>
      <c r="E7708" s="51" t="s">
        <v>20976</v>
      </c>
      <c r="F7708" s="60" t="s">
        <v>10</v>
      </c>
      <c r="G7708" s="60" t="s">
        <v>18654</v>
      </c>
      <c r="H7708" s="60" t="s">
        <v>18655</v>
      </c>
      <c r="I7708" s="60" t="s">
        <v>23420</v>
      </c>
      <c r="J7708" s="7"/>
      <c r="K7708" s="65"/>
      <c r="L7708" s="7"/>
      <c r="M7708" s="64"/>
      <c r="N7708" s="64"/>
      <c r="O7708" s="72"/>
      <c r="P7708"/>
      <c r="Q7708"/>
      <c r="R7708"/>
      <c r="S7708"/>
      <c r="T7708"/>
      <c r="U7708"/>
      <c r="V7708"/>
      <c r="W7708"/>
      <c r="X7708"/>
      <c r="Y7708"/>
    </row>
    <row r="7709" spans="1:25" s="17" customFormat="1" ht="22.5" x14ac:dyDescent="0.25">
      <c r="A7709" s="20">
        <v>7708</v>
      </c>
      <c r="B7709" s="51" t="s">
        <v>16944</v>
      </c>
      <c r="C7709" s="22">
        <v>332747</v>
      </c>
      <c r="D7709" s="20" t="s">
        <v>20977</v>
      </c>
      <c r="E7709" s="51" t="s">
        <v>20978</v>
      </c>
      <c r="F7709" s="60" t="s">
        <v>16</v>
      </c>
      <c r="G7709" s="60" t="s">
        <v>18654</v>
      </c>
      <c r="H7709" s="60" t="s">
        <v>18655</v>
      </c>
      <c r="I7709" s="60" t="s">
        <v>6</v>
      </c>
      <c r="J7709" s="7"/>
      <c r="K7709" s="65"/>
      <c r="L7709" s="7">
        <v>43603</v>
      </c>
      <c r="M7709" s="64">
        <v>126358.74</v>
      </c>
      <c r="N7709" s="64">
        <v>0</v>
      </c>
      <c r="O7709" s="72"/>
      <c r="P7709"/>
      <c r="Q7709"/>
      <c r="R7709"/>
      <c r="S7709"/>
      <c r="T7709"/>
      <c r="U7709"/>
      <c r="V7709"/>
      <c r="W7709"/>
      <c r="X7709"/>
      <c r="Y7709"/>
    </row>
    <row r="7710" spans="1:25" s="17" customFormat="1" ht="22.5" x14ac:dyDescent="0.25">
      <c r="A7710" s="20">
        <v>7709</v>
      </c>
      <c r="B7710" s="51" t="s">
        <v>17426</v>
      </c>
      <c r="C7710" s="22">
        <v>308277</v>
      </c>
      <c r="D7710" s="20" t="s">
        <v>20979</v>
      </c>
      <c r="E7710" s="51" t="s">
        <v>20980</v>
      </c>
      <c r="F7710" s="60" t="s">
        <v>3</v>
      </c>
      <c r="G7710" s="60" t="s">
        <v>18654</v>
      </c>
      <c r="H7710" s="60" t="s">
        <v>18655</v>
      </c>
      <c r="I7710" s="60" t="s">
        <v>23420</v>
      </c>
      <c r="J7710" s="7"/>
      <c r="K7710" s="65"/>
      <c r="L7710" s="7"/>
      <c r="M7710" s="64"/>
      <c r="N7710" s="64"/>
      <c r="O7710" s="72"/>
      <c r="P7710"/>
      <c r="Q7710"/>
      <c r="R7710"/>
      <c r="S7710"/>
      <c r="T7710"/>
      <c r="U7710"/>
      <c r="V7710"/>
      <c r="W7710"/>
      <c r="X7710"/>
      <c r="Y7710"/>
    </row>
    <row r="7711" spans="1:25" s="17" customFormat="1" ht="22.5" x14ac:dyDescent="0.25">
      <c r="A7711" s="20">
        <v>7710</v>
      </c>
      <c r="B7711" s="51" t="s">
        <v>15672</v>
      </c>
      <c r="C7711" s="22">
        <v>307441</v>
      </c>
      <c r="D7711" s="20" t="s">
        <v>20981</v>
      </c>
      <c r="E7711" s="51" t="s">
        <v>20982</v>
      </c>
      <c r="F7711" s="60" t="s">
        <v>3</v>
      </c>
      <c r="G7711" s="60" t="s">
        <v>18654</v>
      </c>
      <c r="H7711" s="60" t="s">
        <v>18655</v>
      </c>
      <c r="I7711" s="60" t="s">
        <v>23420</v>
      </c>
      <c r="J7711" s="7"/>
      <c r="K7711" s="65"/>
      <c r="L7711" s="7"/>
      <c r="M7711" s="64"/>
      <c r="N7711" s="64"/>
      <c r="O7711" s="72"/>
      <c r="P7711"/>
      <c r="Q7711"/>
      <c r="R7711"/>
      <c r="S7711"/>
      <c r="T7711"/>
      <c r="U7711"/>
      <c r="V7711"/>
      <c r="W7711"/>
      <c r="X7711"/>
      <c r="Y7711"/>
    </row>
    <row r="7712" spans="1:25" s="17" customFormat="1" ht="22.5" x14ac:dyDescent="0.25">
      <c r="A7712" s="20">
        <v>7711</v>
      </c>
      <c r="B7712" s="51" t="s">
        <v>17008</v>
      </c>
      <c r="C7712" s="22">
        <v>329509</v>
      </c>
      <c r="D7712" s="20" t="s">
        <v>20983</v>
      </c>
      <c r="E7712" s="51" t="s">
        <v>20984</v>
      </c>
      <c r="F7712" s="60" t="s">
        <v>37</v>
      </c>
      <c r="G7712" s="60" t="s">
        <v>18654</v>
      </c>
      <c r="H7712" s="60" t="s">
        <v>18655</v>
      </c>
      <c r="I7712" s="60" t="s">
        <v>23420</v>
      </c>
      <c r="J7712" s="7"/>
      <c r="K7712" s="65"/>
      <c r="L7712" s="7"/>
      <c r="M7712" s="64"/>
      <c r="N7712" s="64"/>
      <c r="O7712" s="72"/>
      <c r="P7712"/>
      <c r="Q7712"/>
      <c r="R7712"/>
      <c r="S7712"/>
      <c r="T7712"/>
      <c r="U7712"/>
      <c r="V7712"/>
      <c r="W7712"/>
      <c r="X7712"/>
      <c r="Y7712"/>
    </row>
    <row r="7713" spans="1:25" s="17" customFormat="1" ht="22.5" x14ac:dyDescent="0.25">
      <c r="A7713" s="20">
        <v>7712</v>
      </c>
      <c r="B7713" s="51" t="s">
        <v>18929</v>
      </c>
      <c r="C7713" s="22">
        <v>322865</v>
      </c>
      <c r="D7713" s="20" t="s">
        <v>20985</v>
      </c>
      <c r="E7713" s="51" t="s">
        <v>20986</v>
      </c>
      <c r="F7713" s="60" t="s">
        <v>16</v>
      </c>
      <c r="G7713" s="60" t="s">
        <v>18654</v>
      </c>
      <c r="H7713" s="60" t="s">
        <v>18655</v>
      </c>
      <c r="I7713" s="60" t="s">
        <v>23420</v>
      </c>
      <c r="J7713" s="7"/>
      <c r="K7713" s="65"/>
      <c r="L7713" s="7"/>
      <c r="M7713" s="64"/>
      <c r="N7713" s="64"/>
      <c r="O7713" s="72"/>
      <c r="P7713"/>
      <c r="Q7713"/>
      <c r="R7713"/>
      <c r="S7713"/>
      <c r="T7713"/>
      <c r="U7713"/>
      <c r="V7713"/>
      <c r="W7713"/>
      <c r="X7713"/>
      <c r="Y7713"/>
    </row>
    <row r="7714" spans="1:25" s="17" customFormat="1" ht="45" x14ac:dyDescent="0.25">
      <c r="A7714" s="20">
        <v>7713</v>
      </c>
      <c r="B7714" s="51" t="s">
        <v>17615</v>
      </c>
      <c r="C7714" s="22">
        <v>37842358</v>
      </c>
      <c r="D7714" s="20" t="s">
        <v>20987</v>
      </c>
      <c r="E7714" s="51" t="s">
        <v>20988</v>
      </c>
      <c r="F7714" s="60" t="s">
        <v>56</v>
      </c>
      <c r="G7714" s="60" t="s">
        <v>18654</v>
      </c>
      <c r="H7714" s="60" t="s">
        <v>18655</v>
      </c>
      <c r="I7714" s="60" t="s">
        <v>23420</v>
      </c>
      <c r="J7714" s="7"/>
      <c r="K7714" s="65"/>
      <c r="L7714" s="7"/>
      <c r="M7714" s="64"/>
      <c r="N7714" s="64"/>
      <c r="O7714" s="72"/>
      <c r="P7714"/>
      <c r="Q7714"/>
      <c r="R7714"/>
      <c r="S7714"/>
      <c r="T7714"/>
      <c r="U7714"/>
      <c r="V7714"/>
      <c r="W7714"/>
      <c r="X7714"/>
      <c r="Y7714"/>
    </row>
    <row r="7715" spans="1:25" s="17" customFormat="1" x14ac:dyDescent="0.25">
      <c r="A7715" s="20">
        <v>7714</v>
      </c>
      <c r="B7715" s="51" t="s">
        <v>16022</v>
      </c>
      <c r="C7715" s="22">
        <v>649651</v>
      </c>
      <c r="D7715" s="20" t="s">
        <v>20989</v>
      </c>
      <c r="E7715" s="51" t="s">
        <v>20990</v>
      </c>
      <c r="F7715" s="60" t="s">
        <v>10</v>
      </c>
      <c r="G7715" s="60" t="s">
        <v>18654</v>
      </c>
      <c r="H7715" s="60" t="s">
        <v>18655</v>
      </c>
      <c r="I7715" s="60" t="s">
        <v>6</v>
      </c>
      <c r="J7715" s="7"/>
      <c r="K7715" s="65"/>
      <c r="L7715" s="7">
        <v>43581</v>
      </c>
      <c r="M7715" s="64">
        <v>143839.82999999999</v>
      </c>
      <c r="N7715" s="64">
        <v>0</v>
      </c>
      <c r="O7715" s="72"/>
      <c r="P7715"/>
      <c r="Q7715"/>
      <c r="R7715"/>
      <c r="S7715"/>
      <c r="T7715"/>
      <c r="U7715"/>
      <c r="V7715"/>
      <c r="W7715"/>
      <c r="X7715"/>
      <c r="Y7715"/>
    </row>
    <row r="7716" spans="1:25" s="17" customFormat="1" ht="22.5" x14ac:dyDescent="0.25">
      <c r="A7716" s="20">
        <v>7715</v>
      </c>
      <c r="B7716" s="51" t="s">
        <v>20991</v>
      </c>
      <c r="C7716" s="22">
        <v>312258</v>
      </c>
      <c r="D7716" s="20" t="s">
        <v>20992</v>
      </c>
      <c r="E7716" s="51" t="s">
        <v>20993</v>
      </c>
      <c r="F7716" s="60" t="s">
        <v>56</v>
      </c>
      <c r="G7716" s="60" t="s">
        <v>18654</v>
      </c>
      <c r="H7716" s="60" t="s">
        <v>18655</v>
      </c>
      <c r="I7716" s="60" t="s">
        <v>23325</v>
      </c>
      <c r="J7716" s="7">
        <v>43654</v>
      </c>
      <c r="K7716" s="65" t="s">
        <v>23422</v>
      </c>
      <c r="L7716" s="7"/>
      <c r="M7716" s="64"/>
      <c r="N7716" s="64"/>
      <c r="O7716" s="72"/>
      <c r="P7716"/>
      <c r="Q7716"/>
      <c r="R7716"/>
      <c r="S7716"/>
      <c r="T7716"/>
      <c r="U7716"/>
      <c r="V7716"/>
      <c r="W7716"/>
      <c r="X7716"/>
      <c r="Y7716"/>
    </row>
    <row r="7717" spans="1:25" s="17" customFormat="1" ht="22.5" x14ac:dyDescent="0.25">
      <c r="A7717" s="20">
        <v>7716</v>
      </c>
      <c r="B7717" s="51" t="s">
        <v>20994</v>
      </c>
      <c r="C7717" s="22">
        <v>312096</v>
      </c>
      <c r="D7717" s="20" t="s">
        <v>20995</v>
      </c>
      <c r="E7717" s="51" t="s">
        <v>20996</v>
      </c>
      <c r="F7717" s="60" t="s">
        <v>26</v>
      </c>
      <c r="G7717" s="60" t="s">
        <v>18654</v>
      </c>
      <c r="H7717" s="60" t="s">
        <v>18655</v>
      </c>
      <c r="I7717" s="60" t="s">
        <v>23420</v>
      </c>
      <c r="J7717" s="7"/>
      <c r="K7717" s="65"/>
      <c r="L7717" s="7"/>
      <c r="M7717" s="64"/>
      <c r="N7717" s="64"/>
      <c r="O7717" s="72"/>
      <c r="P7717"/>
      <c r="Q7717"/>
      <c r="R7717"/>
      <c r="S7717"/>
      <c r="T7717"/>
      <c r="U7717"/>
      <c r="V7717"/>
      <c r="W7717"/>
      <c r="X7717"/>
      <c r="Y7717"/>
    </row>
    <row r="7718" spans="1:25" s="17" customFormat="1" x14ac:dyDescent="0.25">
      <c r="A7718" s="20">
        <v>7717</v>
      </c>
      <c r="B7718" s="51" t="s">
        <v>17082</v>
      </c>
      <c r="C7718" s="22">
        <v>326429</v>
      </c>
      <c r="D7718" s="20" t="s">
        <v>20997</v>
      </c>
      <c r="E7718" s="51" t="s">
        <v>20998</v>
      </c>
      <c r="F7718" s="60" t="s">
        <v>16</v>
      </c>
      <c r="G7718" s="60" t="s">
        <v>18654</v>
      </c>
      <c r="H7718" s="60" t="s">
        <v>18655</v>
      </c>
      <c r="I7718" s="60" t="s">
        <v>6</v>
      </c>
      <c r="J7718" s="7"/>
      <c r="K7718" s="65"/>
      <c r="L7718" s="7">
        <v>43600</v>
      </c>
      <c r="M7718" s="64">
        <v>67777.279999999999</v>
      </c>
      <c r="N7718" s="64">
        <v>0</v>
      </c>
      <c r="O7718" s="72"/>
      <c r="P7718"/>
      <c r="Q7718"/>
      <c r="R7718"/>
      <c r="S7718"/>
      <c r="T7718"/>
      <c r="U7718"/>
      <c r="V7718"/>
      <c r="W7718"/>
      <c r="X7718"/>
      <c r="Y7718"/>
    </row>
    <row r="7719" spans="1:25" s="17" customFormat="1" ht="22.5" x14ac:dyDescent="0.25">
      <c r="A7719" s="20">
        <v>7718</v>
      </c>
      <c r="B7719" s="51" t="s">
        <v>20999</v>
      </c>
      <c r="C7719" s="22">
        <v>316822</v>
      </c>
      <c r="D7719" s="20" t="s">
        <v>21000</v>
      </c>
      <c r="E7719" s="51" t="s">
        <v>21001</v>
      </c>
      <c r="F7719" s="60" t="s">
        <v>30</v>
      </c>
      <c r="G7719" s="60" t="s">
        <v>18654</v>
      </c>
      <c r="H7719" s="60" t="s">
        <v>18655</v>
      </c>
      <c r="I7719" s="60" t="s">
        <v>23420</v>
      </c>
      <c r="J7719" s="7"/>
      <c r="K7719" s="65"/>
      <c r="L7719" s="7"/>
      <c r="M7719" s="64"/>
      <c r="N7719" s="64"/>
      <c r="O7719" s="72"/>
      <c r="P7719"/>
      <c r="Q7719"/>
      <c r="R7719"/>
      <c r="S7719"/>
      <c r="T7719"/>
      <c r="U7719"/>
      <c r="V7719"/>
      <c r="W7719"/>
      <c r="X7719"/>
      <c r="Y7719"/>
    </row>
    <row r="7720" spans="1:25" s="17" customFormat="1" ht="45" x14ac:dyDescent="0.25">
      <c r="A7720" s="20">
        <v>7719</v>
      </c>
      <c r="B7720" s="51" t="s">
        <v>15842</v>
      </c>
      <c r="C7720" s="22">
        <v>320595</v>
      </c>
      <c r="D7720" s="20" t="s">
        <v>21002</v>
      </c>
      <c r="E7720" s="51" t="s">
        <v>21003</v>
      </c>
      <c r="F7720" s="60" t="s">
        <v>10</v>
      </c>
      <c r="G7720" s="60" t="s">
        <v>18654</v>
      </c>
      <c r="H7720" s="60" t="s">
        <v>18655</v>
      </c>
      <c r="I7720" s="60" t="s">
        <v>23420</v>
      </c>
      <c r="J7720" s="7"/>
      <c r="K7720" s="65"/>
      <c r="L7720" s="7"/>
      <c r="M7720" s="64"/>
      <c r="N7720" s="64"/>
      <c r="O7720" s="72"/>
      <c r="P7720"/>
      <c r="Q7720"/>
      <c r="R7720"/>
      <c r="S7720"/>
      <c r="T7720"/>
      <c r="U7720"/>
      <c r="V7720"/>
      <c r="W7720"/>
      <c r="X7720"/>
      <c r="Y7720"/>
    </row>
    <row r="7721" spans="1:25" s="17" customFormat="1" ht="22.5" x14ac:dyDescent="0.25">
      <c r="A7721" s="20">
        <v>7720</v>
      </c>
      <c r="B7721" s="51" t="s">
        <v>17645</v>
      </c>
      <c r="C7721" s="22">
        <v>312380</v>
      </c>
      <c r="D7721" s="20" t="s">
        <v>21004</v>
      </c>
      <c r="E7721" s="51" t="s">
        <v>21005</v>
      </c>
      <c r="F7721" s="60" t="s">
        <v>56</v>
      </c>
      <c r="G7721" s="60" t="s">
        <v>18654</v>
      </c>
      <c r="H7721" s="60" t="s">
        <v>18655</v>
      </c>
      <c r="I7721" s="60" t="s">
        <v>23325</v>
      </c>
      <c r="J7721" s="7">
        <v>43530</v>
      </c>
      <c r="K7721" s="65" t="s">
        <v>23427</v>
      </c>
      <c r="L7721" s="7"/>
      <c r="M7721" s="64"/>
      <c r="N7721" s="64"/>
      <c r="O7721" s="72"/>
      <c r="P7721"/>
      <c r="Q7721"/>
      <c r="R7721"/>
      <c r="S7721"/>
      <c r="T7721"/>
      <c r="U7721"/>
      <c r="V7721"/>
      <c r="W7721"/>
      <c r="X7721"/>
      <c r="Y7721"/>
    </row>
    <row r="7722" spans="1:25" s="17" customFormat="1" ht="33.75" x14ac:dyDescent="0.25">
      <c r="A7722" s="20">
        <v>7721</v>
      </c>
      <c r="B7722" s="51" t="s">
        <v>21006</v>
      </c>
      <c r="C7722" s="22">
        <v>316377</v>
      </c>
      <c r="D7722" s="20" t="s">
        <v>21007</v>
      </c>
      <c r="E7722" s="51" t="s">
        <v>21008</v>
      </c>
      <c r="F7722" s="60" t="s">
        <v>10</v>
      </c>
      <c r="G7722" s="60" t="s">
        <v>18654</v>
      </c>
      <c r="H7722" s="60" t="s">
        <v>18655</v>
      </c>
      <c r="I7722" s="60" t="s">
        <v>23420</v>
      </c>
      <c r="J7722" s="7"/>
      <c r="K7722" s="65"/>
      <c r="L7722" s="7"/>
      <c r="M7722" s="64"/>
      <c r="N7722" s="64"/>
      <c r="O7722" s="72"/>
      <c r="P7722"/>
      <c r="Q7722"/>
      <c r="R7722"/>
      <c r="S7722"/>
      <c r="T7722"/>
      <c r="U7722"/>
      <c r="V7722"/>
      <c r="W7722"/>
      <c r="X7722"/>
      <c r="Y7722"/>
    </row>
    <row r="7723" spans="1:25" s="17" customFormat="1" ht="22.5" x14ac:dyDescent="0.25">
      <c r="A7723" s="20">
        <v>7722</v>
      </c>
      <c r="B7723" s="51" t="s">
        <v>16737</v>
      </c>
      <c r="C7723" s="22">
        <v>692344</v>
      </c>
      <c r="D7723" s="20" t="s">
        <v>21009</v>
      </c>
      <c r="E7723" s="51" t="s">
        <v>21010</v>
      </c>
      <c r="F7723" s="60" t="s">
        <v>26</v>
      </c>
      <c r="G7723" s="60" t="s">
        <v>18654</v>
      </c>
      <c r="H7723" s="60" t="s">
        <v>18655</v>
      </c>
      <c r="I7723" s="60" t="s">
        <v>23420</v>
      </c>
      <c r="J7723" s="7"/>
      <c r="K7723" s="65"/>
      <c r="L7723" s="7"/>
      <c r="M7723" s="64"/>
      <c r="N7723" s="64"/>
      <c r="O7723" s="72"/>
      <c r="P7723"/>
      <c r="Q7723"/>
      <c r="R7723"/>
      <c r="S7723"/>
      <c r="T7723"/>
      <c r="U7723"/>
      <c r="V7723"/>
      <c r="W7723"/>
      <c r="X7723"/>
      <c r="Y7723"/>
    </row>
    <row r="7724" spans="1:25" s="17" customFormat="1" ht="33.75" x14ac:dyDescent="0.25">
      <c r="A7724" s="20">
        <v>7723</v>
      </c>
      <c r="B7724" s="51" t="s">
        <v>18191</v>
      </c>
      <c r="C7724" s="22">
        <v>320935</v>
      </c>
      <c r="D7724" s="20" t="s">
        <v>21011</v>
      </c>
      <c r="E7724" s="51" t="s">
        <v>21012</v>
      </c>
      <c r="F7724" s="60" t="s">
        <v>10</v>
      </c>
      <c r="G7724" s="60" t="s">
        <v>18654</v>
      </c>
      <c r="H7724" s="60" t="s">
        <v>18655</v>
      </c>
      <c r="I7724" s="60" t="s">
        <v>23325</v>
      </c>
      <c r="J7724" s="7">
        <v>43655</v>
      </c>
      <c r="K7724" s="65" t="s">
        <v>23422</v>
      </c>
      <c r="L7724" s="7"/>
      <c r="M7724" s="64"/>
      <c r="N7724" s="64"/>
      <c r="O7724" s="72"/>
      <c r="P7724"/>
      <c r="Q7724"/>
      <c r="R7724"/>
      <c r="S7724"/>
      <c r="T7724"/>
      <c r="U7724"/>
      <c r="V7724"/>
      <c r="W7724"/>
      <c r="X7724"/>
      <c r="Y7724"/>
    </row>
    <row r="7725" spans="1:25" s="17" customFormat="1" ht="22.5" x14ac:dyDescent="0.25">
      <c r="A7725" s="20">
        <v>7724</v>
      </c>
      <c r="B7725" s="51" t="s">
        <v>21013</v>
      </c>
      <c r="C7725" s="22">
        <v>325601</v>
      </c>
      <c r="D7725" s="20" t="s">
        <v>21014</v>
      </c>
      <c r="E7725" s="51" t="s">
        <v>21015</v>
      </c>
      <c r="F7725" s="60" t="s">
        <v>37</v>
      </c>
      <c r="G7725" s="60" t="s">
        <v>18654</v>
      </c>
      <c r="H7725" s="60" t="s">
        <v>18655</v>
      </c>
      <c r="I7725" s="60" t="s">
        <v>23420</v>
      </c>
      <c r="J7725" s="7"/>
      <c r="K7725" s="65"/>
      <c r="L7725" s="7"/>
      <c r="M7725" s="64"/>
      <c r="N7725" s="64"/>
      <c r="O7725" s="72"/>
      <c r="P7725"/>
      <c r="Q7725"/>
      <c r="R7725"/>
      <c r="S7725"/>
      <c r="T7725"/>
      <c r="U7725"/>
      <c r="V7725"/>
      <c r="W7725"/>
      <c r="X7725"/>
      <c r="Y7725"/>
    </row>
    <row r="7726" spans="1:25" s="17" customFormat="1" ht="22.5" x14ac:dyDescent="0.25">
      <c r="A7726" s="20">
        <v>7725</v>
      </c>
      <c r="B7726" s="51" t="s">
        <v>18089</v>
      </c>
      <c r="C7726" s="22">
        <v>316300</v>
      </c>
      <c r="D7726" s="20" t="s">
        <v>21016</v>
      </c>
      <c r="E7726" s="51" t="s">
        <v>21017</v>
      </c>
      <c r="F7726" s="60" t="s">
        <v>10</v>
      </c>
      <c r="G7726" s="60" t="s">
        <v>18654</v>
      </c>
      <c r="H7726" s="60" t="s">
        <v>18655</v>
      </c>
      <c r="I7726" s="60" t="s">
        <v>6</v>
      </c>
      <c r="J7726" s="7"/>
      <c r="K7726" s="65"/>
      <c r="L7726" s="7">
        <v>43581</v>
      </c>
      <c r="M7726" s="64">
        <v>124727.28</v>
      </c>
      <c r="N7726" s="64">
        <v>0</v>
      </c>
      <c r="O7726" s="72"/>
      <c r="P7726"/>
      <c r="Q7726"/>
      <c r="R7726"/>
      <c r="S7726"/>
      <c r="T7726"/>
      <c r="U7726"/>
      <c r="V7726"/>
      <c r="W7726"/>
      <c r="X7726"/>
      <c r="Y7726"/>
    </row>
    <row r="7727" spans="1:25" s="17" customFormat="1" ht="22.5" x14ac:dyDescent="0.25">
      <c r="A7727" s="20">
        <v>7726</v>
      </c>
      <c r="B7727" s="51" t="s">
        <v>15607</v>
      </c>
      <c r="C7727" s="22">
        <v>325929</v>
      </c>
      <c r="D7727" s="20" t="s">
        <v>21018</v>
      </c>
      <c r="E7727" s="51" t="s">
        <v>21019</v>
      </c>
      <c r="F7727" s="60" t="s">
        <v>37</v>
      </c>
      <c r="G7727" s="60" t="s">
        <v>18654</v>
      </c>
      <c r="H7727" s="60" t="s">
        <v>18655</v>
      </c>
      <c r="I7727" s="60" t="s">
        <v>23420</v>
      </c>
      <c r="J7727" s="7"/>
      <c r="K7727" s="65"/>
      <c r="L7727" s="7"/>
      <c r="M7727" s="64"/>
      <c r="N7727" s="64"/>
      <c r="O7727" s="72"/>
      <c r="P7727"/>
      <c r="Q7727"/>
      <c r="R7727"/>
      <c r="S7727"/>
      <c r="T7727"/>
      <c r="U7727"/>
      <c r="V7727"/>
      <c r="W7727"/>
      <c r="X7727"/>
      <c r="Y7727"/>
    </row>
    <row r="7728" spans="1:25" s="17" customFormat="1" ht="45" x14ac:dyDescent="0.25">
      <c r="A7728" s="20">
        <v>7727</v>
      </c>
      <c r="B7728" s="51" t="s">
        <v>19765</v>
      </c>
      <c r="C7728" s="22">
        <v>322032</v>
      </c>
      <c r="D7728" s="20" t="s">
        <v>21020</v>
      </c>
      <c r="E7728" s="51" t="s">
        <v>21021</v>
      </c>
      <c r="F7728" s="60" t="s">
        <v>16</v>
      </c>
      <c r="G7728" s="60" t="s">
        <v>18654</v>
      </c>
      <c r="H7728" s="60" t="s">
        <v>18655</v>
      </c>
      <c r="I7728" s="60" t="s">
        <v>23325</v>
      </c>
      <c r="J7728" s="7">
        <v>43515</v>
      </c>
      <c r="K7728" s="65" t="s">
        <v>23425</v>
      </c>
      <c r="L7728" s="7"/>
      <c r="M7728" s="64"/>
      <c r="N7728" s="64"/>
      <c r="O7728" s="72"/>
      <c r="P7728"/>
      <c r="Q7728"/>
      <c r="R7728"/>
      <c r="S7728"/>
      <c r="T7728"/>
      <c r="U7728"/>
      <c r="V7728"/>
      <c r="W7728"/>
      <c r="X7728"/>
      <c r="Y7728"/>
    </row>
    <row r="7729" spans="1:25" s="17" customFormat="1" x14ac:dyDescent="0.25">
      <c r="A7729" s="20">
        <v>7728</v>
      </c>
      <c r="B7729" s="51" t="s">
        <v>21022</v>
      </c>
      <c r="C7729" s="22">
        <v>699284</v>
      </c>
      <c r="D7729" s="20" t="s">
        <v>21023</v>
      </c>
      <c r="E7729" s="51" t="s">
        <v>21024</v>
      </c>
      <c r="F7729" s="60" t="s">
        <v>26</v>
      </c>
      <c r="G7729" s="60" t="s">
        <v>18654</v>
      </c>
      <c r="H7729" s="60" t="s">
        <v>18655</v>
      </c>
      <c r="I7729" s="60" t="s">
        <v>6</v>
      </c>
      <c r="J7729" s="7"/>
      <c r="K7729" s="65"/>
      <c r="L7729" s="7">
        <v>43600</v>
      </c>
      <c r="M7729" s="64">
        <v>60998.37</v>
      </c>
      <c r="N7729" s="64">
        <v>0</v>
      </c>
      <c r="O7729" s="72"/>
      <c r="P7729"/>
      <c r="Q7729"/>
      <c r="R7729"/>
      <c r="S7729"/>
      <c r="T7729"/>
      <c r="U7729"/>
      <c r="V7729"/>
      <c r="W7729"/>
      <c r="X7729"/>
      <c r="Y7729"/>
    </row>
    <row r="7730" spans="1:25" s="17" customFormat="1" x14ac:dyDescent="0.25">
      <c r="A7730" s="20">
        <v>7729</v>
      </c>
      <c r="B7730" s="51" t="s">
        <v>21025</v>
      </c>
      <c r="C7730" s="22">
        <v>321826</v>
      </c>
      <c r="D7730" s="20" t="s">
        <v>21026</v>
      </c>
      <c r="E7730" s="51" t="s">
        <v>20887</v>
      </c>
      <c r="F7730" s="60" t="s">
        <v>16</v>
      </c>
      <c r="G7730" s="60" t="s">
        <v>18654</v>
      </c>
      <c r="H7730" s="60" t="s">
        <v>18655</v>
      </c>
      <c r="I7730" s="60" t="s">
        <v>6</v>
      </c>
      <c r="J7730" s="7"/>
      <c r="K7730" s="65"/>
      <c r="L7730" s="7">
        <v>43580</v>
      </c>
      <c r="M7730" s="64">
        <v>113549.32</v>
      </c>
      <c r="N7730" s="64">
        <v>0</v>
      </c>
      <c r="O7730" s="72"/>
      <c r="P7730"/>
      <c r="Q7730"/>
      <c r="R7730"/>
      <c r="S7730"/>
      <c r="T7730"/>
      <c r="U7730"/>
      <c r="V7730"/>
      <c r="W7730"/>
      <c r="X7730"/>
      <c r="Y7730"/>
    </row>
    <row r="7731" spans="1:25" s="17" customFormat="1" x14ac:dyDescent="0.25">
      <c r="A7731" s="20">
        <v>7730</v>
      </c>
      <c r="B7731" s="51" t="s">
        <v>17873</v>
      </c>
      <c r="C7731" s="22">
        <v>325660</v>
      </c>
      <c r="D7731" s="20" t="s">
        <v>21027</v>
      </c>
      <c r="E7731" s="51" t="s">
        <v>21028</v>
      </c>
      <c r="F7731" s="60" t="s">
        <v>37</v>
      </c>
      <c r="G7731" s="60" t="s">
        <v>18654</v>
      </c>
      <c r="H7731" s="60" t="s">
        <v>18655</v>
      </c>
      <c r="I7731" s="60" t="s">
        <v>6</v>
      </c>
      <c r="J7731" s="7"/>
      <c r="K7731" s="65"/>
      <c r="L7731" s="7">
        <v>43609</v>
      </c>
      <c r="M7731" s="64">
        <v>96329.2</v>
      </c>
      <c r="N7731" s="64">
        <v>0</v>
      </c>
      <c r="O7731" s="72"/>
      <c r="P7731"/>
      <c r="Q7731"/>
      <c r="R7731"/>
      <c r="S7731"/>
      <c r="T7731"/>
      <c r="U7731"/>
      <c r="V7731"/>
      <c r="W7731"/>
      <c r="X7731"/>
      <c r="Y7731"/>
    </row>
    <row r="7732" spans="1:25" s="17" customFormat="1" ht="22.5" x14ac:dyDescent="0.25">
      <c r="A7732" s="20">
        <v>7731</v>
      </c>
      <c r="B7732" s="51" t="s">
        <v>21029</v>
      </c>
      <c r="C7732" s="22">
        <v>330302</v>
      </c>
      <c r="D7732" s="20" t="s">
        <v>21030</v>
      </c>
      <c r="E7732" s="51" t="s">
        <v>21031</v>
      </c>
      <c r="F7732" s="60" t="s">
        <v>16</v>
      </c>
      <c r="G7732" s="60" t="s">
        <v>18654</v>
      </c>
      <c r="H7732" s="60" t="s">
        <v>18655</v>
      </c>
      <c r="I7732" s="60" t="s">
        <v>23420</v>
      </c>
      <c r="J7732" s="7"/>
      <c r="K7732" s="65"/>
      <c r="L7732" s="7"/>
      <c r="M7732" s="64"/>
      <c r="N7732" s="64"/>
      <c r="O7732" s="72"/>
      <c r="P7732"/>
      <c r="Q7732"/>
      <c r="R7732"/>
      <c r="S7732"/>
      <c r="T7732"/>
      <c r="U7732"/>
      <c r="V7732"/>
      <c r="W7732"/>
      <c r="X7732"/>
      <c r="Y7732"/>
    </row>
    <row r="7733" spans="1:25" s="17" customFormat="1" x14ac:dyDescent="0.25">
      <c r="A7733" s="20">
        <v>7732</v>
      </c>
      <c r="B7733" s="51" t="s">
        <v>17229</v>
      </c>
      <c r="C7733" s="22">
        <v>332488</v>
      </c>
      <c r="D7733" s="20" t="s">
        <v>21032</v>
      </c>
      <c r="E7733" s="51" t="s">
        <v>21033</v>
      </c>
      <c r="F7733" s="60" t="s">
        <v>16</v>
      </c>
      <c r="G7733" s="60" t="s">
        <v>18654</v>
      </c>
      <c r="H7733" s="60" t="s">
        <v>18655</v>
      </c>
      <c r="I7733" s="60" t="s">
        <v>23420</v>
      </c>
      <c r="J7733" s="7"/>
      <c r="K7733" s="65"/>
      <c r="L7733" s="7"/>
      <c r="M7733" s="64"/>
      <c r="N7733" s="64"/>
      <c r="O7733" s="72"/>
      <c r="P7733"/>
      <c r="Q7733"/>
      <c r="R7733"/>
      <c r="S7733"/>
      <c r="T7733"/>
      <c r="U7733"/>
      <c r="V7733"/>
      <c r="W7733"/>
      <c r="X7733"/>
      <c r="Y7733"/>
    </row>
    <row r="7734" spans="1:25" s="17" customFormat="1" ht="33.75" x14ac:dyDescent="0.25">
      <c r="A7734" s="20">
        <v>7733</v>
      </c>
      <c r="B7734" s="51" t="s">
        <v>16159</v>
      </c>
      <c r="C7734" s="22">
        <v>399434</v>
      </c>
      <c r="D7734" s="20" t="s">
        <v>21034</v>
      </c>
      <c r="E7734" s="51" t="s">
        <v>21035</v>
      </c>
      <c r="F7734" s="60" t="s">
        <v>3</v>
      </c>
      <c r="G7734" s="60" t="s">
        <v>18654</v>
      </c>
      <c r="H7734" s="60" t="s">
        <v>18655</v>
      </c>
      <c r="I7734" s="60" t="s">
        <v>23420</v>
      </c>
      <c r="J7734" s="7"/>
      <c r="K7734" s="65"/>
      <c r="L7734" s="7"/>
      <c r="M7734" s="64"/>
      <c r="N7734" s="64"/>
      <c r="O7734" s="72"/>
      <c r="P7734"/>
      <c r="Q7734"/>
      <c r="R7734"/>
      <c r="S7734"/>
      <c r="T7734"/>
      <c r="U7734"/>
      <c r="V7734"/>
      <c r="W7734"/>
      <c r="X7734"/>
      <c r="Y7734"/>
    </row>
    <row r="7735" spans="1:25" s="17" customFormat="1" ht="22.5" x14ac:dyDescent="0.25">
      <c r="A7735" s="20">
        <v>7734</v>
      </c>
      <c r="B7735" s="51" t="s">
        <v>15775</v>
      </c>
      <c r="C7735" s="22">
        <v>321494</v>
      </c>
      <c r="D7735" s="20" t="s">
        <v>21036</v>
      </c>
      <c r="E7735" s="51" t="s">
        <v>21037</v>
      </c>
      <c r="F7735" s="60" t="s">
        <v>30</v>
      </c>
      <c r="G7735" s="60" t="s">
        <v>18654</v>
      </c>
      <c r="H7735" s="60" t="s">
        <v>18655</v>
      </c>
      <c r="I7735" s="60" t="s">
        <v>23420</v>
      </c>
      <c r="J7735" s="7"/>
      <c r="K7735" s="65"/>
      <c r="L7735" s="7"/>
      <c r="M7735" s="64"/>
      <c r="N7735" s="64"/>
      <c r="O7735" s="72"/>
      <c r="P7735"/>
      <c r="Q7735"/>
      <c r="R7735"/>
      <c r="S7735"/>
      <c r="T7735"/>
      <c r="U7735"/>
      <c r="V7735"/>
      <c r="W7735"/>
      <c r="X7735"/>
      <c r="Y7735"/>
    </row>
    <row r="7736" spans="1:25" s="17" customFormat="1" ht="22.5" x14ac:dyDescent="0.25">
      <c r="A7736" s="20">
        <v>7735</v>
      </c>
      <c r="B7736" s="51" t="s">
        <v>17358</v>
      </c>
      <c r="C7736" s="22">
        <v>590657</v>
      </c>
      <c r="D7736" s="20" t="s">
        <v>21038</v>
      </c>
      <c r="E7736" s="51" t="s">
        <v>21039</v>
      </c>
      <c r="F7736" s="60" t="s">
        <v>30</v>
      </c>
      <c r="G7736" s="60" t="s">
        <v>18654</v>
      </c>
      <c r="H7736" s="60" t="s">
        <v>18655</v>
      </c>
      <c r="I7736" s="60" t="s">
        <v>6</v>
      </c>
      <c r="J7736" s="7"/>
      <c r="K7736" s="65"/>
      <c r="L7736" s="7">
        <v>43644</v>
      </c>
      <c r="M7736" s="64">
        <v>99758.81</v>
      </c>
      <c r="N7736" s="64">
        <v>0</v>
      </c>
      <c r="O7736" s="72"/>
      <c r="P7736"/>
      <c r="Q7736"/>
      <c r="R7736"/>
      <c r="S7736"/>
      <c r="T7736"/>
      <c r="U7736"/>
      <c r="V7736"/>
      <c r="W7736"/>
      <c r="X7736"/>
      <c r="Y7736"/>
    </row>
    <row r="7737" spans="1:25" s="17" customFormat="1" ht="22.5" x14ac:dyDescent="0.25">
      <c r="A7737" s="20">
        <v>7736</v>
      </c>
      <c r="B7737" s="51" t="s">
        <v>19707</v>
      </c>
      <c r="C7737" s="22">
        <v>592099</v>
      </c>
      <c r="D7737" s="20" t="s">
        <v>21040</v>
      </c>
      <c r="E7737" s="51" t="s">
        <v>21041</v>
      </c>
      <c r="F7737" s="60" t="s">
        <v>10</v>
      </c>
      <c r="G7737" s="60" t="s">
        <v>18654</v>
      </c>
      <c r="H7737" s="60" t="s">
        <v>18655</v>
      </c>
      <c r="I7737" s="60" t="s">
        <v>23420</v>
      </c>
      <c r="J7737" s="7"/>
      <c r="K7737" s="65"/>
      <c r="L7737" s="7"/>
      <c r="M7737" s="64"/>
      <c r="N7737" s="64"/>
      <c r="O7737" s="72"/>
      <c r="P7737"/>
      <c r="Q7737"/>
      <c r="R7737"/>
      <c r="S7737"/>
      <c r="T7737"/>
      <c r="U7737"/>
      <c r="V7737"/>
      <c r="W7737"/>
      <c r="X7737"/>
      <c r="Y7737"/>
    </row>
    <row r="7738" spans="1:25" s="17" customFormat="1" ht="22.5" x14ac:dyDescent="0.25">
      <c r="A7738" s="20">
        <v>7737</v>
      </c>
      <c r="B7738" s="51" t="s">
        <v>21042</v>
      </c>
      <c r="C7738" s="22">
        <v>332321</v>
      </c>
      <c r="D7738" s="20" t="s">
        <v>21043</v>
      </c>
      <c r="E7738" s="51" t="s">
        <v>21044</v>
      </c>
      <c r="F7738" s="60" t="s">
        <v>16</v>
      </c>
      <c r="G7738" s="60" t="s">
        <v>18654</v>
      </c>
      <c r="H7738" s="60" t="s">
        <v>18655</v>
      </c>
      <c r="I7738" s="60" t="s">
        <v>23420</v>
      </c>
      <c r="J7738" s="7"/>
      <c r="K7738" s="65"/>
      <c r="L7738" s="7"/>
      <c r="M7738" s="64"/>
      <c r="N7738" s="64"/>
      <c r="O7738" s="72"/>
      <c r="P7738"/>
      <c r="Q7738"/>
      <c r="R7738"/>
      <c r="S7738"/>
      <c r="T7738"/>
      <c r="U7738"/>
      <c r="V7738"/>
      <c r="W7738"/>
      <c r="X7738"/>
      <c r="Y7738"/>
    </row>
    <row r="7739" spans="1:25" s="17" customFormat="1" ht="33.75" x14ac:dyDescent="0.25">
      <c r="A7739" s="20">
        <v>7738</v>
      </c>
      <c r="B7739" s="51" t="s">
        <v>16123</v>
      </c>
      <c r="C7739" s="22">
        <v>647349</v>
      </c>
      <c r="D7739" s="20" t="s">
        <v>21045</v>
      </c>
      <c r="E7739" s="51" t="s">
        <v>21046</v>
      </c>
      <c r="F7739" s="60" t="s">
        <v>10</v>
      </c>
      <c r="G7739" s="60" t="s">
        <v>18654</v>
      </c>
      <c r="H7739" s="60" t="s">
        <v>18655</v>
      </c>
      <c r="I7739" s="60" t="s">
        <v>23420</v>
      </c>
      <c r="J7739" s="7"/>
      <c r="K7739" s="65"/>
      <c r="L7739" s="7"/>
      <c r="M7739" s="64"/>
      <c r="N7739" s="64"/>
      <c r="O7739" s="72"/>
      <c r="P7739"/>
      <c r="Q7739"/>
      <c r="R7739"/>
      <c r="S7739"/>
      <c r="T7739"/>
      <c r="U7739"/>
      <c r="V7739"/>
      <c r="W7739"/>
      <c r="X7739"/>
      <c r="Y7739"/>
    </row>
    <row r="7740" spans="1:25" s="17" customFormat="1" ht="22.5" x14ac:dyDescent="0.25">
      <c r="A7740" s="20">
        <v>7739</v>
      </c>
      <c r="B7740" s="51" t="s">
        <v>17754</v>
      </c>
      <c r="C7740" s="22">
        <v>306231</v>
      </c>
      <c r="D7740" s="20" t="s">
        <v>21047</v>
      </c>
      <c r="E7740" s="51" t="s">
        <v>21048</v>
      </c>
      <c r="F7740" s="60" t="s">
        <v>56</v>
      </c>
      <c r="G7740" s="60" t="s">
        <v>18654</v>
      </c>
      <c r="H7740" s="60" t="s">
        <v>18655</v>
      </c>
      <c r="I7740" s="60" t="s">
        <v>6</v>
      </c>
      <c r="J7740" s="7"/>
      <c r="K7740" s="65"/>
      <c r="L7740" s="7">
        <v>43603</v>
      </c>
      <c r="M7740" s="64">
        <v>146191.69</v>
      </c>
      <c r="N7740" s="64">
        <v>0</v>
      </c>
      <c r="O7740" s="72"/>
      <c r="P7740"/>
      <c r="Q7740"/>
      <c r="R7740"/>
      <c r="S7740"/>
      <c r="T7740"/>
      <c r="U7740"/>
      <c r="V7740"/>
      <c r="W7740"/>
      <c r="X7740"/>
      <c r="Y7740"/>
    </row>
    <row r="7741" spans="1:25" s="17" customFormat="1" x14ac:dyDescent="0.25">
      <c r="A7741" s="20">
        <v>7740</v>
      </c>
      <c r="B7741" s="51" t="s">
        <v>15653</v>
      </c>
      <c r="C7741" s="22">
        <v>325368</v>
      </c>
      <c r="D7741" s="20" t="s">
        <v>21049</v>
      </c>
      <c r="E7741" s="51" t="s">
        <v>21050</v>
      </c>
      <c r="F7741" s="60" t="s">
        <v>37</v>
      </c>
      <c r="G7741" s="60" t="s">
        <v>18654</v>
      </c>
      <c r="H7741" s="60" t="s">
        <v>18655</v>
      </c>
      <c r="I7741" s="60" t="s">
        <v>23420</v>
      </c>
      <c r="J7741" s="7"/>
      <c r="K7741" s="65"/>
      <c r="L7741" s="7"/>
      <c r="M7741" s="64"/>
      <c r="N7741" s="64"/>
      <c r="O7741" s="72"/>
      <c r="P7741"/>
      <c r="Q7741"/>
      <c r="R7741"/>
      <c r="S7741"/>
      <c r="T7741"/>
      <c r="U7741"/>
      <c r="V7741"/>
      <c r="W7741"/>
      <c r="X7741"/>
      <c r="Y7741"/>
    </row>
    <row r="7742" spans="1:25" s="17" customFormat="1" x14ac:dyDescent="0.25">
      <c r="A7742" s="20">
        <v>7741</v>
      </c>
      <c r="B7742" s="51" t="s">
        <v>21051</v>
      </c>
      <c r="C7742" s="22">
        <v>326968</v>
      </c>
      <c r="D7742" s="20" t="s">
        <v>21052</v>
      </c>
      <c r="E7742" s="51" t="s">
        <v>21053</v>
      </c>
      <c r="F7742" s="60" t="s">
        <v>16</v>
      </c>
      <c r="G7742" s="60" t="s">
        <v>18654</v>
      </c>
      <c r="H7742" s="60" t="s">
        <v>18655</v>
      </c>
      <c r="I7742" s="60" t="s">
        <v>6</v>
      </c>
      <c r="J7742" s="7"/>
      <c r="K7742" s="65"/>
      <c r="L7742" s="7">
        <v>43602</v>
      </c>
      <c r="M7742" s="64">
        <v>150000</v>
      </c>
      <c r="N7742" s="64">
        <v>0</v>
      </c>
      <c r="O7742" s="72"/>
      <c r="P7742"/>
      <c r="Q7742"/>
      <c r="R7742"/>
      <c r="S7742"/>
      <c r="T7742"/>
      <c r="U7742"/>
      <c r="V7742"/>
      <c r="W7742"/>
      <c r="X7742"/>
      <c r="Y7742"/>
    </row>
    <row r="7743" spans="1:25" s="17" customFormat="1" ht="22.5" x14ac:dyDescent="0.25">
      <c r="A7743" s="20">
        <v>7742</v>
      </c>
      <c r="B7743" s="51" t="s">
        <v>17214</v>
      </c>
      <c r="C7743" s="22">
        <v>306690</v>
      </c>
      <c r="D7743" s="20" t="s">
        <v>21054</v>
      </c>
      <c r="E7743" s="51" t="s">
        <v>21055</v>
      </c>
      <c r="F7743" s="60" t="s">
        <v>3</v>
      </c>
      <c r="G7743" s="60" t="s">
        <v>18654</v>
      </c>
      <c r="H7743" s="60" t="s">
        <v>18655</v>
      </c>
      <c r="I7743" s="60" t="s">
        <v>23420</v>
      </c>
      <c r="J7743" s="7"/>
      <c r="K7743" s="65"/>
      <c r="L7743" s="7"/>
      <c r="M7743" s="64"/>
      <c r="N7743" s="64"/>
      <c r="O7743" s="72"/>
      <c r="P7743"/>
      <c r="Q7743"/>
      <c r="R7743"/>
      <c r="S7743"/>
      <c r="T7743"/>
      <c r="U7743"/>
      <c r="V7743"/>
      <c r="W7743"/>
      <c r="X7743"/>
      <c r="Y7743"/>
    </row>
    <row r="7744" spans="1:25" s="17" customFormat="1" ht="22.5" x14ac:dyDescent="0.25">
      <c r="A7744" s="20">
        <v>7743</v>
      </c>
      <c r="B7744" s="51" t="s">
        <v>21056</v>
      </c>
      <c r="C7744" s="22">
        <v>314773</v>
      </c>
      <c r="D7744" s="20" t="s">
        <v>21057</v>
      </c>
      <c r="E7744" s="51" t="s">
        <v>21058</v>
      </c>
      <c r="F7744" s="60" t="s">
        <v>30</v>
      </c>
      <c r="G7744" s="60" t="s">
        <v>18654</v>
      </c>
      <c r="H7744" s="60" t="s">
        <v>18655</v>
      </c>
      <c r="I7744" s="60" t="s">
        <v>23420</v>
      </c>
      <c r="J7744" s="7"/>
      <c r="K7744" s="65"/>
      <c r="L7744" s="7"/>
      <c r="M7744" s="64"/>
      <c r="N7744" s="64"/>
      <c r="O7744" s="72"/>
      <c r="P7744"/>
      <c r="Q7744"/>
      <c r="R7744"/>
      <c r="S7744"/>
      <c r="T7744"/>
      <c r="U7744"/>
      <c r="V7744"/>
      <c r="W7744"/>
      <c r="X7744"/>
      <c r="Y7744"/>
    </row>
    <row r="7745" spans="1:25" s="17" customFormat="1" ht="22.5" x14ac:dyDescent="0.25">
      <c r="A7745" s="20">
        <v>7744</v>
      </c>
      <c r="B7745" s="51" t="s">
        <v>21059</v>
      </c>
      <c r="C7745" s="22">
        <v>649619</v>
      </c>
      <c r="D7745" s="20" t="s">
        <v>21060</v>
      </c>
      <c r="E7745" s="51" t="s">
        <v>21061</v>
      </c>
      <c r="F7745" s="60" t="s">
        <v>10</v>
      </c>
      <c r="G7745" s="60" t="s">
        <v>18654</v>
      </c>
      <c r="H7745" s="60" t="s">
        <v>18655</v>
      </c>
      <c r="I7745" s="60" t="s">
        <v>6</v>
      </c>
      <c r="J7745" s="7"/>
      <c r="K7745" s="65"/>
      <c r="L7745" s="7">
        <v>43603</v>
      </c>
      <c r="M7745" s="64">
        <v>131986.45000000001</v>
      </c>
      <c r="N7745" s="64">
        <v>0</v>
      </c>
      <c r="O7745" s="72"/>
      <c r="P7745"/>
      <c r="Q7745"/>
      <c r="R7745"/>
      <c r="S7745"/>
      <c r="T7745"/>
      <c r="U7745"/>
      <c r="V7745"/>
      <c r="W7745"/>
      <c r="X7745"/>
      <c r="Y7745"/>
    </row>
    <row r="7746" spans="1:25" s="17" customFormat="1" x14ac:dyDescent="0.25">
      <c r="A7746" s="20">
        <v>7745</v>
      </c>
      <c r="B7746" s="51" t="s">
        <v>16526</v>
      </c>
      <c r="C7746" s="22">
        <v>315290</v>
      </c>
      <c r="D7746" s="20" t="s">
        <v>21062</v>
      </c>
      <c r="E7746" s="51" t="s">
        <v>21063</v>
      </c>
      <c r="F7746" s="60" t="s">
        <v>30</v>
      </c>
      <c r="G7746" s="60" t="s">
        <v>18654</v>
      </c>
      <c r="H7746" s="60" t="s">
        <v>18655</v>
      </c>
      <c r="I7746" s="60" t="s">
        <v>23420</v>
      </c>
      <c r="J7746" s="7"/>
      <c r="K7746" s="65"/>
      <c r="L7746" s="7"/>
      <c r="M7746" s="64"/>
      <c r="N7746" s="64"/>
      <c r="O7746" s="72"/>
      <c r="P7746"/>
      <c r="Q7746"/>
      <c r="R7746"/>
      <c r="S7746"/>
      <c r="T7746"/>
      <c r="U7746"/>
      <c r="V7746"/>
      <c r="W7746"/>
      <c r="X7746"/>
      <c r="Y7746"/>
    </row>
    <row r="7747" spans="1:25" s="17" customFormat="1" ht="33.75" x14ac:dyDescent="0.25">
      <c r="A7747" s="20">
        <v>7746</v>
      </c>
      <c r="B7747" s="51" t="s">
        <v>21064</v>
      </c>
      <c r="C7747" s="22">
        <v>316997</v>
      </c>
      <c r="D7747" s="20" t="s">
        <v>21065</v>
      </c>
      <c r="E7747" s="51" t="s">
        <v>21066</v>
      </c>
      <c r="F7747" s="60" t="s">
        <v>30</v>
      </c>
      <c r="G7747" s="60" t="s">
        <v>18654</v>
      </c>
      <c r="H7747" s="60" t="s">
        <v>18655</v>
      </c>
      <c r="I7747" s="60" t="s">
        <v>23420</v>
      </c>
      <c r="J7747" s="7"/>
      <c r="K7747" s="65"/>
      <c r="L7747" s="7"/>
      <c r="M7747" s="64"/>
      <c r="N7747" s="64"/>
      <c r="O7747" s="72"/>
      <c r="P7747"/>
      <c r="Q7747"/>
      <c r="R7747"/>
      <c r="S7747"/>
      <c r="T7747"/>
      <c r="U7747"/>
      <c r="V7747"/>
      <c r="W7747"/>
      <c r="X7747"/>
      <c r="Y7747"/>
    </row>
    <row r="7748" spans="1:25" s="17" customFormat="1" ht="33.75" x14ac:dyDescent="0.25">
      <c r="A7748" s="20">
        <v>7747</v>
      </c>
      <c r="B7748" s="51" t="s">
        <v>16927</v>
      </c>
      <c r="C7748" s="22">
        <v>330876</v>
      </c>
      <c r="D7748" s="20" t="s">
        <v>21067</v>
      </c>
      <c r="E7748" s="51" t="s">
        <v>21068</v>
      </c>
      <c r="F7748" s="60" t="s">
        <v>16</v>
      </c>
      <c r="G7748" s="60" t="s">
        <v>18654</v>
      </c>
      <c r="H7748" s="60" t="s">
        <v>18655</v>
      </c>
      <c r="I7748" s="60" t="s">
        <v>6</v>
      </c>
      <c r="J7748" s="7"/>
      <c r="K7748" s="65"/>
      <c r="L7748" s="7">
        <v>43650</v>
      </c>
      <c r="M7748" s="64">
        <v>142002.01999999999</v>
      </c>
      <c r="N7748" s="64">
        <v>0</v>
      </c>
      <c r="O7748" s="72"/>
      <c r="P7748"/>
      <c r="Q7748"/>
      <c r="R7748"/>
      <c r="S7748"/>
      <c r="T7748"/>
      <c r="U7748"/>
      <c r="V7748"/>
      <c r="W7748"/>
      <c r="X7748"/>
      <c r="Y7748"/>
    </row>
    <row r="7749" spans="1:25" s="17" customFormat="1" ht="22.5" x14ac:dyDescent="0.25">
      <c r="A7749" s="20">
        <v>7748</v>
      </c>
      <c r="B7749" s="51" t="s">
        <v>17441</v>
      </c>
      <c r="C7749" s="22">
        <v>316482</v>
      </c>
      <c r="D7749" s="20" t="s">
        <v>21069</v>
      </c>
      <c r="E7749" s="51" t="s">
        <v>21070</v>
      </c>
      <c r="F7749" s="60" t="s">
        <v>10</v>
      </c>
      <c r="G7749" s="60" t="s">
        <v>18654</v>
      </c>
      <c r="H7749" s="60" t="s">
        <v>18655</v>
      </c>
      <c r="I7749" s="60" t="s">
        <v>6</v>
      </c>
      <c r="J7749" s="7"/>
      <c r="K7749" s="65"/>
      <c r="L7749" s="7">
        <v>43586</v>
      </c>
      <c r="M7749" s="64">
        <v>150000</v>
      </c>
      <c r="N7749" s="64">
        <v>0</v>
      </c>
      <c r="O7749" s="72"/>
      <c r="P7749"/>
      <c r="Q7749"/>
      <c r="R7749"/>
      <c r="S7749"/>
      <c r="T7749"/>
      <c r="U7749"/>
      <c r="V7749"/>
      <c r="W7749"/>
      <c r="X7749"/>
      <c r="Y7749"/>
    </row>
    <row r="7750" spans="1:25" s="17" customFormat="1" x14ac:dyDescent="0.25">
      <c r="A7750" s="20">
        <v>7749</v>
      </c>
      <c r="B7750" s="51" t="s">
        <v>17158</v>
      </c>
      <c r="C7750" s="22">
        <v>305596</v>
      </c>
      <c r="D7750" s="20" t="s">
        <v>21071</v>
      </c>
      <c r="E7750" s="51" t="s">
        <v>21072</v>
      </c>
      <c r="F7750" s="60" t="s">
        <v>56</v>
      </c>
      <c r="G7750" s="60" t="s">
        <v>18654</v>
      </c>
      <c r="H7750" s="60" t="s">
        <v>18655</v>
      </c>
      <c r="I7750" s="60" t="s">
        <v>23420</v>
      </c>
      <c r="J7750" s="7"/>
      <c r="K7750" s="65"/>
      <c r="L7750" s="7"/>
      <c r="M7750" s="64"/>
      <c r="N7750" s="64"/>
      <c r="O7750" s="72"/>
      <c r="P7750"/>
      <c r="Q7750"/>
      <c r="R7750"/>
      <c r="S7750"/>
      <c r="T7750"/>
      <c r="U7750"/>
      <c r="V7750"/>
      <c r="W7750"/>
      <c r="X7750"/>
      <c r="Y7750"/>
    </row>
    <row r="7751" spans="1:25" s="17" customFormat="1" x14ac:dyDescent="0.25">
      <c r="A7751" s="20">
        <v>7750</v>
      </c>
      <c r="B7751" s="51" t="s">
        <v>15828</v>
      </c>
      <c r="C7751" s="22">
        <v>320218</v>
      </c>
      <c r="D7751" s="20" t="s">
        <v>21073</v>
      </c>
      <c r="E7751" s="51" t="s">
        <v>20495</v>
      </c>
      <c r="F7751" s="60" t="s">
        <v>10</v>
      </c>
      <c r="G7751" s="60" t="s">
        <v>18654</v>
      </c>
      <c r="H7751" s="60" t="s">
        <v>18655</v>
      </c>
      <c r="I7751" s="60" t="s">
        <v>23420</v>
      </c>
      <c r="J7751" s="7"/>
      <c r="K7751" s="65"/>
      <c r="L7751" s="7"/>
      <c r="M7751" s="64"/>
      <c r="N7751" s="64"/>
      <c r="O7751" s="72"/>
      <c r="P7751"/>
      <c r="Q7751"/>
      <c r="R7751"/>
      <c r="S7751"/>
      <c r="T7751"/>
      <c r="U7751"/>
      <c r="V7751"/>
      <c r="W7751"/>
      <c r="X7751"/>
      <c r="Y7751"/>
    </row>
    <row r="7752" spans="1:25" s="17" customFormat="1" ht="22.5" x14ac:dyDescent="0.25">
      <c r="A7752" s="20">
        <v>7751</v>
      </c>
      <c r="B7752" s="51" t="s">
        <v>16498</v>
      </c>
      <c r="C7752" s="22">
        <v>317543</v>
      </c>
      <c r="D7752" s="20" t="s">
        <v>21074</v>
      </c>
      <c r="E7752" s="51" t="s">
        <v>21075</v>
      </c>
      <c r="F7752" s="60" t="s">
        <v>26</v>
      </c>
      <c r="G7752" s="60" t="s">
        <v>18654</v>
      </c>
      <c r="H7752" s="60" t="s">
        <v>18655</v>
      </c>
      <c r="I7752" s="60" t="s">
        <v>23420</v>
      </c>
      <c r="J7752" s="7"/>
      <c r="K7752" s="65"/>
      <c r="L7752" s="7"/>
      <c r="M7752" s="64"/>
      <c r="N7752" s="64"/>
      <c r="O7752" s="72"/>
      <c r="P7752"/>
      <c r="Q7752"/>
      <c r="R7752"/>
      <c r="S7752"/>
      <c r="T7752"/>
      <c r="U7752"/>
      <c r="V7752"/>
      <c r="W7752"/>
      <c r="X7752"/>
      <c r="Y7752"/>
    </row>
    <row r="7753" spans="1:25" s="17" customFormat="1" x14ac:dyDescent="0.25">
      <c r="A7753" s="20">
        <v>7752</v>
      </c>
      <c r="B7753" s="51" t="s">
        <v>21076</v>
      </c>
      <c r="C7753" s="22">
        <v>318698</v>
      </c>
      <c r="D7753" s="20" t="s">
        <v>21077</v>
      </c>
      <c r="E7753" s="51" t="s">
        <v>20495</v>
      </c>
      <c r="F7753" s="60" t="s">
        <v>37</v>
      </c>
      <c r="G7753" s="60" t="s">
        <v>18654</v>
      </c>
      <c r="H7753" s="60" t="s">
        <v>18655</v>
      </c>
      <c r="I7753" s="60" t="s">
        <v>6</v>
      </c>
      <c r="J7753" s="7"/>
      <c r="K7753" s="65"/>
      <c r="L7753" s="7">
        <v>43580</v>
      </c>
      <c r="M7753" s="64">
        <v>133290.25</v>
      </c>
      <c r="N7753" s="64">
        <v>0</v>
      </c>
      <c r="O7753" s="72"/>
      <c r="P7753"/>
      <c r="Q7753"/>
      <c r="R7753"/>
      <c r="S7753"/>
      <c r="T7753"/>
      <c r="U7753"/>
      <c r="V7753"/>
      <c r="W7753"/>
      <c r="X7753"/>
      <c r="Y7753"/>
    </row>
    <row r="7754" spans="1:25" s="17" customFormat="1" x14ac:dyDescent="0.25">
      <c r="A7754" s="20">
        <v>7753</v>
      </c>
      <c r="B7754" s="51" t="s">
        <v>21078</v>
      </c>
      <c r="C7754" s="22">
        <v>648914</v>
      </c>
      <c r="D7754" s="20" t="s">
        <v>21079</v>
      </c>
      <c r="E7754" s="51" t="s">
        <v>21080</v>
      </c>
      <c r="F7754" s="60" t="s">
        <v>30</v>
      </c>
      <c r="G7754" s="60" t="s">
        <v>18654</v>
      </c>
      <c r="H7754" s="60" t="s">
        <v>18655</v>
      </c>
      <c r="I7754" s="60" t="s">
        <v>6</v>
      </c>
      <c r="J7754" s="7"/>
      <c r="K7754" s="65"/>
      <c r="L7754" s="7">
        <v>43581</v>
      </c>
      <c r="M7754" s="64">
        <v>87846.14</v>
      </c>
      <c r="N7754" s="64">
        <v>0</v>
      </c>
      <c r="O7754" s="72"/>
      <c r="P7754"/>
      <c r="Q7754"/>
      <c r="R7754"/>
      <c r="S7754"/>
      <c r="T7754"/>
      <c r="U7754"/>
      <c r="V7754"/>
      <c r="W7754"/>
      <c r="X7754"/>
      <c r="Y7754"/>
    </row>
    <row r="7755" spans="1:25" s="17" customFormat="1" ht="22.5" x14ac:dyDescent="0.25">
      <c r="A7755" s="20">
        <v>7754</v>
      </c>
      <c r="B7755" s="51" t="s">
        <v>16045</v>
      </c>
      <c r="C7755" s="22">
        <v>313386</v>
      </c>
      <c r="D7755" s="20" t="s">
        <v>21081</v>
      </c>
      <c r="E7755" s="51" t="s">
        <v>21082</v>
      </c>
      <c r="F7755" s="60" t="s">
        <v>10</v>
      </c>
      <c r="G7755" s="60" t="s">
        <v>18654</v>
      </c>
      <c r="H7755" s="60" t="s">
        <v>18655</v>
      </c>
      <c r="I7755" s="60" t="s">
        <v>23325</v>
      </c>
      <c r="J7755" s="7">
        <v>43515</v>
      </c>
      <c r="K7755" s="65" t="s">
        <v>23425</v>
      </c>
      <c r="L7755" s="7"/>
      <c r="M7755" s="64"/>
      <c r="N7755" s="64"/>
      <c r="O7755" s="72"/>
      <c r="P7755"/>
      <c r="Q7755"/>
      <c r="R7755"/>
      <c r="S7755"/>
      <c r="T7755"/>
      <c r="U7755"/>
      <c r="V7755"/>
      <c r="W7755"/>
      <c r="X7755"/>
      <c r="Y7755"/>
    </row>
    <row r="7756" spans="1:25" s="17" customFormat="1" ht="22.5" x14ac:dyDescent="0.25">
      <c r="A7756" s="20">
        <v>7755</v>
      </c>
      <c r="B7756" s="51" t="s">
        <v>5701</v>
      </c>
      <c r="C7756" s="22">
        <v>649872</v>
      </c>
      <c r="D7756" s="20" t="s">
        <v>21083</v>
      </c>
      <c r="E7756" s="51" t="s">
        <v>21084</v>
      </c>
      <c r="F7756" s="60" t="s">
        <v>10</v>
      </c>
      <c r="G7756" s="60" t="s">
        <v>18654</v>
      </c>
      <c r="H7756" s="60" t="s">
        <v>18655</v>
      </c>
      <c r="I7756" s="60" t="s">
        <v>23420</v>
      </c>
      <c r="J7756" s="7"/>
      <c r="K7756" s="65"/>
      <c r="L7756" s="7"/>
      <c r="M7756" s="64"/>
      <c r="N7756" s="64"/>
      <c r="O7756" s="72"/>
      <c r="P7756"/>
      <c r="Q7756"/>
      <c r="R7756"/>
      <c r="S7756"/>
      <c r="T7756"/>
      <c r="U7756"/>
      <c r="V7756"/>
      <c r="W7756"/>
      <c r="X7756"/>
      <c r="Y7756"/>
    </row>
    <row r="7757" spans="1:25" s="17" customFormat="1" ht="22.5" x14ac:dyDescent="0.25">
      <c r="A7757" s="20">
        <v>7756</v>
      </c>
      <c r="B7757" s="51" t="s">
        <v>16120</v>
      </c>
      <c r="C7757" s="22">
        <v>317381</v>
      </c>
      <c r="D7757" s="20" t="s">
        <v>21085</v>
      </c>
      <c r="E7757" s="51" t="s">
        <v>21086</v>
      </c>
      <c r="F7757" s="60" t="s">
        <v>26</v>
      </c>
      <c r="G7757" s="60" t="s">
        <v>18654</v>
      </c>
      <c r="H7757" s="60" t="s">
        <v>18655</v>
      </c>
      <c r="I7757" s="60" t="s">
        <v>23420</v>
      </c>
      <c r="J7757" s="7"/>
      <c r="K7757" s="65"/>
      <c r="L7757" s="7"/>
      <c r="M7757" s="64"/>
      <c r="N7757" s="64"/>
      <c r="O7757" s="72"/>
      <c r="P7757"/>
      <c r="Q7757"/>
      <c r="R7757"/>
      <c r="S7757"/>
      <c r="T7757"/>
      <c r="U7757"/>
      <c r="V7757"/>
      <c r="W7757"/>
      <c r="X7757"/>
      <c r="Y7757"/>
    </row>
    <row r="7758" spans="1:25" s="17" customFormat="1" ht="22.5" x14ac:dyDescent="0.25">
      <c r="A7758" s="20">
        <v>7757</v>
      </c>
      <c r="B7758" s="51" t="s">
        <v>16605</v>
      </c>
      <c r="C7758" s="22">
        <v>317306</v>
      </c>
      <c r="D7758" s="20" t="s">
        <v>21087</v>
      </c>
      <c r="E7758" s="51" t="s">
        <v>21088</v>
      </c>
      <c r="F7758" s="60" t="s">
        <v>26</v>
      </c>
      <c r="G7758" s="60" t="s">
        <v>18654</v>
      </c>
      <c r="H7758" s="60" t="s">
        <v>18655</v>
      </c>
      <c r="I7758" s="60" t="s">
        <v>23420</v>
      </c>
      <c r="J7758" s="7"/>
      <c r="K7758" s="65"/>
      <c r="L7758" s="7"/>
      <c r="M7758" s="64"/>
      <c r="N7758" s="64"/>
      <c r="O7758" s="72"/>
      <c r="P7758"/>
      <c r="Q7758"/>
      <c r="R7758"/>
      <c r="S7758"/>
      <c r="T7758"/>
      <c r="U7758"/>
      <c r="V7758"/>
      <c r="W7758"/>
      <c r="X7758"/>
      <c r="Y7758"/>
    </row>
    <row r="7759" spans="1:25" s="17" customFormat="1" ht="22.5" x14ac:dyDescent="0.25">
      <c r="A7759" s="20">
        <v>7758</v>
      </c>
      <c r="B7759" s="51" t="s">
        <v>21089</v>
      </c>
      <c r="C7759" s="22">
        <v>316245</v>
      </c>
      <c r="D7759" s="20" t="s">
        <v>21090</v>
      </c>
      <c r="E7759" s="51" t="s">
        <v>21091</v>
      </c>
      <c r="F7759" s="60" t="s">
        <v>10</v>
      </c>
      <c r="G7759" s="60" t="s">
        <v>18654</v>
      </c>
      <c r="H7759" s="60" t="s">
        <v>18655</v>
      </c>
      <c r="I7759" s="60" t="s">
        <v>23420</v>
      </c>
      <c r="J7759" s="7"/>
      <c r="K7759" s="65"/>
      <c r="L7759" s="7"/>
      <c r="M7759" s="64"/>
      <c r="N7759" s="64"/>
      <c r="O7759" s="72"/>
      <c r="P7759"/>
      <c r="Q7759"/>
      <c r="R7759"/>
      <c r="S7759"/>
      <c r="T7759"/>
      <c r="U7759"/>
      <c r="V7759"/>
      <c r="W7759"/>
      <c r="X7759"/>
      <c r="Y7759"/>
    </row>
    <row r="7760" spans="1:25" s="17" customFormat="1" ht="67.5" x14ac:dyDescent="0.25">
      <c r="A7760" s="20">
        <v>7759</v>
      </c>
      <c r="B7760" s="51" t="s">
        <v>16087</v>
      </c>
      <c r="C7760" s="22">
        <v>307556</v>
      </c>
      <c r="D7760" s="20" t="s">
        <v>21092</v>
      </c>
      <c r="E7760" s="51" t="s">
        <v>21093</v>
      </c>
      <c r="F7760" s="60" t="s">
        <v>3</v>
      </c>
      <c r="G7760" s="60" t="s">
        <v>18654</v>
      </c>
      <c r="H7760" s="60" t="s">
        <v>18655</v>
      </c>
      <c r="I7760" s="60" t="s">
        <v>23420</v>
      </c>
      <c r="J7760" s="7"/>
      <c r="K7760" s="65"/>
      <c r="L7760" s="7"/>
      <c r="M7760" s="64"/>
      <c r="N7760" s="64"/>
      <c r="O7760" s="72"/>
      <c r="P7760"/>
      <c r="Q7760"/>
      <c r="R7760"/>
      <c r="S7760"/>
      <c r="T7760"/>
      <c r="U7760"/>
      <c r="V7760"/>
      <c r="W7760"/>
      <c r="X7760"/>
      <c r="Y7760"/>
    </row>
    <row r="7761" spans="1:25" s="17" customFormat="1" ht="33.75" x14ac:dyDescent="0.25">
      <c r="A7761" s="20">
        <v>7760</v>
      </c>
      <c r="B7761" s="51" t="s">
        <v>18218</v>
      </c>
      <c r="C7761" s="22">
        <v>332534</v>
      </c>
      <c r="D7761" s="20" t="s">
        <v>21094</v>
      </c>
      <c r="E7761" s="51" t="s">
        <v>21095</v>
      </c>
      <c r="F7761" s="60" t="s">
        <v>16</v>
      </c>
      <c r="G7761" s="60" t="s">
        <v>18654</v>
      </c>
      <c r="H7761" s="60" t="s">
        <v>18655</v>
      </c>
      <c r="I7761" s="60" t="s">
        <v>23420</v>
      </c>
      <c r="J7761" s="7"/>
      <c r="K7761" s="65"/>
      <c r="L7761" s="7"/>
      <c r="M7761" s="64"/>
      <c r="N7761" s="64"/>
      <c r="O7761" s="72"/>
      <c r="P7761"/>
      <c r="Q7761"/>
      <c r="R7761"/>
      <c r="S7761"/>
      <c r="T7761"/>
      <c r="U7761"/>
      <c r="V7761"/>
      <c r="W7761"/>
      <c r="X7761"/>
      <c r="Y7761"/>
    </row>
    <row r="7762" spans="1:25" s="17" customFormat="1" x14ac:dyDescent="0.25">
      <c r="A7762" s="20">
        <v>7761</v>
      </c>
      <c r="B7762" s="51" t="s">
        <v>17740</v>
      </c>
      <c r="C7762" s="22">
        <v>325775</v>
      </c>
      <c r="D7762" s="20" t="s">
        <v>21096</v>
      </c>
      <c r="E7762" s="51" t="s">
        <v>21097</v>
      </c>
      <c r="F7762" s="60" t="s">
        <v>37</v>
      </c>
      <c r="G7762" s="60" t="s">
        <v>18654</v>
      </c>
      <c r="H7762" s="60" t="s">
        <v>18655</v>
      </c>
      <c r="I7762" s="60" t="s">
        <v>23420</v>
      </c>
      <c r="J7762" s="7"/>
      <c r="K7762" s="65"/>
      <c r="L7762" s="7"/>
      <c r="M7762" s="64"/>
      <c r="N7762" s="64"/>
      <c r="O7762" s="72"/>
      <c r="P7762"/>
      <c r="Q7762"/>
      <c r="R7762"/>
      <c r="S7762"/>
      <c r="T7762"/>
      <c r="U7762"/>
      <c r="V7762"/>
      <c r="W7762"/>
      <c r="X7762"/>
      <c r="Y7762"/>
    </row>
    <row r="7763" spans="1:25" s="17" customFormat="1" ht="22.5" x14ac:dyDescent="0.25">
      <c r="A7763" s="20">
        <v>7762</v>
      </c>
      <c r="B7763" s="51" t="s">
        <v>16090</v>
      </c>
      <c r="C7763" s="22">
        <v>305278</v>
      </c>
      <c r="D7763" s="20" t="s">
        <v>21098</v>
      </c>
      <c r="E7763" s="51" t="s">
        <v>21099</v>
      </c>
      <c r="F7763" s="60" t="s">
        <v>56</v>
      </c>
      <c r="G7763" s="60" t="s">
        <v>18654</v>
      </c>
      <c r="H7763" s="60" t="s">
        <v>18655</v>
      </c>
      <c r="I7763" s="60" t="s">
        <v>23325</v>
      </c>
      <c r="J7763" s="7">
        <v>43515</v>
      </c>
      <c r="K7763" s="65" t="s">
        <v>23425</v>
      </c>
      <c r="L7763" s="7"/>
      <c r="M7763" s="64"/>
      <c r="N7763" s="64"/>
      <c r="O7763" s="72"/>
      <c r="P7763"/>
      <c r="Q7763"/>
      <c r="R7763"/>
      <c r="S7763"/>
      <c r="T7763"/>
      <c r="U7763"/>
      <c r="V7763"/>
      <c r="W7763"/>
      <c r="X7763"/>
      <c r="Y7763"/>
    </row>
    <row r="7764" spans="1:25" s="17" customFormat="1" ht="22.5" x14ac:dyDescent="0.25">
      <c r="A7764" s="20">
        <v>7763</v>
      </c>
      <c r="B7764" s="51" t="s">
        <v>19269</v>
      </c>
      <c r="C7764" s="22">
        <v>305481</v>
      </c>
      <c r="D7764" s="20" t="s">
        <v>21100</v>
      </c>
      <c r="E7764" s="51" t="s">
        <v>21101</v>
      </c>
      <c r="F7764" s="60" t="s">
        <v>56</v>
      </c>
      <c r="G7764" s="60" t="s">
        <v>18654</v>
      </c>
      <c r="H7764" s="60" t="s">
        <v>18655</v>
      </c>
      <c r="I7764" s="60" t="s">
        <v>23420</v>
      </c>
      <c r="J7764" s="7"/>
      <c r="K7764" s="65"/>
      <c r="L7764" s="7"/>
      <c r="M7764" s="64"/>
      <c r="N7764" s="64"/>
      <c r="O7764" s="72"/>
      <c r="P7764"/>
      <c r="Q7764"/>
      <c r="R7764"/>
      <c r="S7764"/>
      <c r="T7764"/>
      <c r="U7764"/>
      <c r="V7764"/>
      <c r="W7764"/>
      <c r="X7764"/>
      <c r="Y7764"/>
    </row>
    <row r="7765" spans="1:25" s="17" customFormat="1" ht="22.5" x14ac:dyDescent="0.25">
      <c r="A7765" s="20">
        <v>7764</v>
      </c>
      <c r="B7765" s="51" t="s">
        <v>17630</v>
      </c>
      <c r="C7765" s="22">
        <v>311146</v>
      </c>
      <c r="D7765" s="20" t="s">
        <v>21102</v>
      </c>
      <c r="E7765" s="51" t="s">
        <v>21103</v>
      </c>
      <c r="F7765" s="60" t="s">
        <v>3</v>
      </c>
      <c r="G7765" s="60" t="s">
        <v>18654</v>
      </c>
      <c r="H7765" s="60" t="s">
        <v>18655</v>
      </c>
      <c r="I7765" s="60" t="s">
        <v>23420</v>
      </c>
      <c r="J7765" s="7"/>
      <c r="K7765" s="65"/>
      <c r="L7765" s="7"/>
      <c r="M7765" s="64"/>
      <c r="N7765" s="64"/>
      <c r="O7765" s="72"/>
      <c r="P7765"/>
      <c r="Q7765"/>
      <c r="R7765"/>
      <c r="S7765"/>
      <c r="T7765"/>
      <c r="U7765"/>
      <c r="V7765"/>
      <c r="W7765"/>
      <c r="X7765"/>
      <c r="Y7765"/>
    </row>
    <row r="7766" spans="1:25" s="17" customFormat="1" ht="33.75" x14ac:dyDescent="0.25">
      <c r="A7766" s="20">
        <v>7765</v>
      </c>
      <c r="B7766" s="51" t="s">
        <v>19483</v>
      </c>
      <c r="C7766" s="22">
        <v>325074</v>
      </c>
      <c r="D7766" s="20" t="s">
        <v>21104</v>
      </c>
      <c r="E7766" s="51" t="s">
        <v>21105</v>
      </c>
      <c r="F7766" s="60" t="s">
        <v>37</v>
      </c>
      <c r="G7766" s="60" t="s">
        <v>18654</v>
      </c>
      <c r="H7766" s="60" t="s">
        <v>18655</v>
      </c>
      <c r="I7766" s="60" t="s">
        <v>23420</v>
      </c>
      <c r="J7766" s="7"/>
      <c r="K7766" s="65"/>
      <c r="L7766" s="7"/>
      <c r="M7766" s="64"/>
      <c r="N7766" s="64"/>
      <c r="O7766" s="72"/>
      <c r="P7766"/>
      <c r="Q7766"/>
      <c r="R7766"/>
      <c r="S7766"/>
      <c r="T7766"/>
      <c r="U7766"/>
      <c r="V7766"/>
      <c r="W7766"/>
      <c r="X7766"/>
      <c r="Y7766"/>
    </row>
    <row r="7767" spans="1:25" s="17" customFormat="1" ht="22.5" x14ac:dyDescent="0.25">
      <c r="A7767" s="20">
        <v>7766</v>
      </c>
      <c r="B7767" s="51" t="s">
        <v>16924</v>
      </c>
      <c r="C7767" s="22">
        <v>312291</v>
      </c>
      <c r="D7767" s="20" t="s">
        <v>21106</v>
      </c>
      <c r="E7767" s="51" t="s">
        <v>21107</v>
      </c>
      <c r="F7767" s="60" t="s">
        <v>56</v>
      </c>
      <c r="G7767" s="60" t="s">
        <v>18654</v>
      </c>
      <c r="H7767" s="60" t="s">
        <v>18655</v>
      </c>
      <c r="I7767" s="60" t="s">
        <v>23325</v>
      </c>
      <c r="J7767" s="7">
        <v>43530</v>
      </c>
      <c r="K7767" s="65" t="s">
        <v>23427</v>
      </c>
      <c r="L7767" s="7"/>
      <c r="M7767" s="64"/>
      <c r="N7767" s="64"/>
      <c r="O7767" s="72"/>
      <c r="P7767"/>
      <c r="Q7767"/>
      <c r="R7767"/>
      <c r="S7767"/>
      <c r="T7767"/>
      <c r="U7767"/>
      <c r="V7767"/>
      <c r="W7767"/>
      <c r="X7767"/>
      <c r="Y7767"/>
    </row>
    <row r="7768" spans="1:25" s="17" customFormat="1" ht="22.5" x14ac:dyDescent="0.25">
      <c r="A7768" s="20">
        <v>7767</v>
      </c>
      <c r="B7768" s="51" t="s">
        <v>18369</v>
      </c>
      <c r="C7768" s="22">
        <v>327816</v>
      </c>
      <c r="D7768" s="20" t="s">
        <v>21108</v>
      </c>
      <c r="E7768" s="51" t="s">
        <v>21109</v>
      </c>
      <c r="F7768" s="60" t="s">
        <v>16</v>
      </c>
      <c r="G7768" s="60" t="s">
        <v>18654</v>
      </c>
      <c r="H7768" s="60" t="s">
        <v>18655</v>
      </c>
      <c r="I7768" s="60" t="s">
        <v>23420</v>
      </c>
      <c r="J7768" s="7"/>
      <c r="K7768" s="65"/>
      <c r="L7768" s="7"/>
      <c r="M7768" s="64"/>
      <c r="N7768" s="64"/>
      <c r="O7768" s="72"/>
      <c r="P7768"/>
      <c r="Q7768"/>
      <c r="R7768"/>
      <c r="S7768"/>
      <c r="T7768"/>
      <c r="U7768"/>
      <c r="V7768"/>
      <c r="W7768"/>
      <c r="X7768"/>
      <c r="Y7768"/>
    </row>
    <row r="7769" spans="1:25" s="17" customFormat="1" ht="22.5" x14ac:dyDescent="0.25">
      <c r="A7769" s="20">
        <v>7768</v>
      </c>
      <c r="B7769" s="51" t="s">
        <v>16970</v>
      </c>
      <c r="C7769" s="22">
        <v>308064</v>
      </c>
      <c r="D7769" s="20" t="s">
        <v>21110</v>
      </c>
      <c r="E7769" s="51" t="s">
        <v>21111</v>
      </c>
      <c r="F7769" s="60" t="s">
        <v>3</v>
      </c>
      <c r="G7769" s="60" t="s">
        <v>18654</v>
      </c>
      <c r="H7769" s="60" t="s">
        <v>18655</v>
      </c>
      <c r="I7769" s="60" t="s">
        <v>23420</v>
      </c>
      <c r="J7769" s="7"/>
      <c r="K7769" s="65"/>
      <c r="L7769" s="7"/>
      <c r="M7769" s="64"/>
      <c r="N7769" s="64"/>
      <c r="O7769" s="72"/>
      <c r="P7769"/>
      <c r="Q7769"/>
      <c r="R7769"/>
      <c r="S7769"/>
      <c r="T7769"/>
      <c r="U7769"/>
      <c r="V7769"/>
      <c r="W7769"/>
      <c r="X7769"/>
      <c r="Y7769"/>
    </row>
    <row r="7770" spans="1:25" s="17" customFormat="1" ht="22.5" x14ac:dyDescent="0.25">
      <c r="A7770" s="20">
        <v>7769</v>
      </c>
      <c r="B7770" s="51" t="s">
        <v>15905</v>
      </c>
      <c r="C7770" s="22">
        <v>309630</v>
      </c>
      <c r="D7770" s="20" t="s">
        <v>21112</v>
      </c>
      <c r="E7770" s="51" t="s">
        <v>21113</v>
      </c>
      <c r="F7770" s="60" t="s">
        <v>56</v>
      </c>
      <c r="G7770" s="60" t="s">
        <v>18654</v>
      </c>
      <c r="H7770" s="60" t="s">
        <v>18655</v>
      </c>
      <c r="I7770" s="60" t="s">
        <v>23420</v>
      </c>
      <c r="J7770" s="7"/>
      <c r="K7770" s="65"/>
      <c r="L7770" s="7"/>
      <c r="M7770" s="64"/>
      <c r="N7770" s="64"/>
      <c r="O7770" s="72"/>
      <c r="P7770"/>
      <c r="Q7770"/>
      <c r="R7770"/>
      <c r="S7770"/>
      <c r="T7770"/>
      <c r="U7770"/>
      <c r="V7770"/>
      <c r="W7770"/>
      <c r="X7770"/>
      <c r="Y7770"/>
    </row>
    <row r="7771" spans="1:25" s="17" customFormat="1" x14ac:dyDescent="0.25">
      <c r="A7771" s="20">
        <v>7770</v>
      </c>
      <c r="B7771" s="51" t="s">
        <v>15831</v>
      </c>
      <c r="C7771" s="22">
        <v>322806</v>
      </c>
      <c r="D7771" s="20" t="s">
        <v>21114</v>
      </c>
      <c r="E7771" s="51" t="s">
        <v>21115</v>
      </c>
      <c r="F7771" s="60" t="s">
        <v>16</v>
      </c>
      <c r="G7771" s="60" t="s">
        <v>18654</v>
      </c>
      <c r="H7771" s="60" t="s">
        <v>18655</v>
      </c>
      <c r="I7771" s="60" t="s">
        <v>23420</v>
      </c>
      <c r="J7771" s="7"/>
      <c r="K7771" s="65"/>
      <c r="L7771" s="7"/>
      <c r="M7771" s="64"/>
      <c r="N7771" s="64"/>
      <c r="O7771" s="72"/>
      <c r="P7771"/>
      <c r="Q7771"/>
      <c r="R7771"/>
      <c r="S7771"/>
      <c r="T7771"/>
      <c r="U7771"/>
      <c r="V7771"/>
      <c r="W7771"/>
      <c r="X7771"/>
      <c r="Y7771"/>
    </row>
    <row r="7772" spans="1:25" s="17" customFormat="1" x14ac:dyDescent="0.25">
      <c r="A7772" s="20">
        <v>7771</v>
      </c>
      <c r="B7772" s="51" t="s">
        <v>17392</v>
      </c>
      <c r="C7772" s="22">
        <v>323675</v>
      </c>
      <c r="D7772" s="20" t="s">
        <v>21116</v>
      </c>
      <c r="E7772" s="51" t="s">
        <v>21117</v>
      </c>
      <c r="F7772" s="60" t="s">
        <v>16</v>
      </c>
      <c r="G7772" s="60" t="s">
        <v>18654</v>
      </c>
      <c r="H7772" s="60" t="s">
        <v>18655</v>
      </c>
      <c r="I7772" s="60" t="s">
        <v>6</v>
      </c>
      <c r="J7772" s="7"/>
      <c r="K7772" s="65"/>
      <c r="L7772" s="7">
        <v>43603</v>
      </c>
      <c r="M7772" s="64">
        <v>144181.4</v>
      </c>
      <c r="N7772" s="64">
        <v>0</v>
      </c>
      <c r="O7772" s="72"/>
      <c r="P7772"/>
      <c r="Q7772"/>
      <c r="R7772"/>
      <c r="S7772"/>
      <c r="T7772"/>
      <c r="U7772"/>
      <c r="V7772"/>
      <c r="W7772"/>
      <c r="X7772"/>
      <c r="Y7772"/>
    </row>
    <row r="7773" spans="1:25" s="17" customFormat="1" ht="22.5" x14ac:dyDescent="0.25">
      <c r="A7773" s="20">
        <v>7772</v>
      </c>
      <c r="B7773" s="51" t="s">
        <v>21118</v>
      </c>
      <c r="C7773" s="22">
        <v>332097</v>
      </c>
      <c r="D7773" s="20" t="s">
        <v>21119</v>
      </c>
      <c r="E7773" s="51" t="s">
        <v>21120</v>
      </c>
      <c r="F7773" s="60" t="s">
        <v>37</v>
      </c>
      <c r="G7773" s="60" t="s">
        <v>18654</v>
      </c>
      <c r="H7773" s="60" t="s">
        <v>18655</v>
      </c>
      <c r="I7773" s="60" t="s">
        <v>23420</v>
      </c>
      <c r="J7773" s="7"/>
      <c r="K7773" s="65"/>
      <c r="L7773" s="7"/>
      <c r="M7773" s="64"/>
      <c r="N7773" s="64"/>
      <c r="O7773" s="72"/>
      <c r="P7773"/>
      <c r="Q7773"/>
      <c r="R7773"/>
      <c r="S7773"/>
      <c r="T7773"/>
      <c r="U7773"/>
      <c r="V7773"/>
      <c r="W7773"/>
      <c r="X7773"/>
      <c r="Y7773"/>
    </row>
    <row r="7774" spans="1:25" s="17" customFormat="1" ht="22.5" x14ac:dyDescent="0.25">
      <c r="A7774" s="20">
        <v>7773</v>
      </c>
      <c r="B7774" s="51" t="s">
        <v>17618</v>
      </c>
      <c r="C7774" s="22">
        <v>647420</v>
      </c>
      <c r="D7774" s="20" t="s">
        <v>21121</v>
      </c>
      <c r="E7774" s="51" t="s">
        <v>21122</v>
      </c>
      <c r="F7774" s="60" t="s">
        <v>10</v>
      </c>
      <c r="G7774" s="60" t="s">
        <v>18654</v>
      </c>
      <c r="H7774" s="60" t="s">
        <v>18655</v>
      </c>
      <c r="I7774" s="60" t="s">
        <v>23420</v>
      </c>
      <c r="J7774" s="7"/>
      <c r="K7774" s="65"/>
      <c r="L7774" s="7"/>
      <c r="M7774" s="64"/>
      <c r="N7774" s="64"/>
      <c r="O7774" s="72"/>
      <c r="P7774"/>
      <c r="Q7774"/>
      <c r="R7774"/>
      <c r="S7774"/>
      <c r="T7774"/>
      <c r="U7774"/>
      <c r="V7774"/>
      <c r="W7774"/>
      <c r="X7774"/>
      <c r="Y7774"/>
    </row>
    <row r="7775" spans="1:25" s="17" customFormat="1" ht="33.75" x14ac:dyDescent="0.25">
      <c r="A7775" s="20">
        <v>7774</v>
      </c>
      <c r="B7775" s="51" t="s">
        <v>16002</v>
      </c>
      <c r="C7775" s="22">
        <v>320323</v>
      </c>
      <c r="D7775" s="20" t="s">
        <v>21123</v>
      </c>
      <c r="E7775" s="51" t="s">
        <v>21124</v>
      </c>
      <c r="F7775" s="60" t="s">
        <v>10</v>
      </c>
      <c r="G7775" s="60" t="s">
        <v>18654</v>
      </c>
      <c r="H7775" s="60" t="s">
        <v>18655</v>
      </c>
      <c r="I7775" s="60" t="s">
        <v>23420</v>
      </c>
      <c r="J7775" s="7"/>
      <c r="K7775" s="65"/>
      <c r="L7775" s="7"/>
      <c r="M7775" s="64"/>
      <c r="N7775" s="64"/>
      <c r="O7775" s="72"/>
      <c r="P7775"/>
      <c r="Q7775"/>
      <c r="R7775"/>
      <c r="S7775"/>
      <c r="T7775"/>
      <c r="U7775"/>
      <c r="V7775"/>
      <c r="W7775"/>
      <c r="X7775"/>
      <c r="Y7775"/>
    </row>
    <row r="7776" spans="1:25" s="17" customFormat="1" ht="22.5" x14ac:dyDescent="0.25">
      <c r="A7776" s="20">
        <v>7775</v>
      </c>
      <c r="B7776" s="51" t="s">
        <v>21125</v>
      </c>
      <c r="C7776" s="22">
        <v>326011</v>
      </c>
      <c r="D7776" s="20" t="s">
        <v>21126</v>
      </c>
      <c r="E7776" s="51" t="s">
        <v>21127</v>
      </c>
      <c r="F7776" s="60" t="s">
        <v>37</v>
      </c>
      <c r="G7776" s="60" t="s">
        <v>18654</v>
      </c>
      <c r="H7776" s="60" t="s">
        <v>18655</v>
      </c>
      <c r="I7776" s="60" t="s">
        <v>23325</v>
      </c>
      <c r="J7776" s="7">
        <v>43654</v>
      </c>
      <c r="K7776" s="65" t="s">
        <v>23422</v>
      </c>
      <c r="L7776" s="7"/>
      <c r="M7776" s="64"/>
      <c r="N7776" s="64"/>
      <c r="O7776" s="72"/>
      <c r="P7776"/>
      <c r="Q7776"/>
      <c r="R7776"/>
      <c r="S7776"/>
      <c r="T7776"/>
      <c r="U7776"/>
      <c r="V7776"/>
      <c r="W7776"/>
      <c r="X7776"/>
      <c r="Y7776"/>
    </row>
    <row r="7777" spans="1:25" s="17" customFormat="1" ht="22.5" x14ac:dyDescent="0.25">
      <c r="A7777" s="20">
        <v>7776</v>
      </c>
      <c r="B7777" s="51" t="s">
        <v>18083</v>
      </c>
      <c r="C7777" s="22">
        <v>307866</v>
      </c>
      <c r="D7777" s="20" t="s">
        <v>21128</v>
      </c>
      <c r="E7777" s="51" t="s">
        <v>21129</v>
      </c>
      <c r="F7777" s="60" t="s">
        <v>3</v>
      </c>
      <c r="G7777" s="60" t="s">
        <v>18654</v>
      </c>
      <c r="H7777" s="60" t="s">
        <v>18655</v>
      </c>
      <c r="I7777" s="60" t="s">
        <v>23325</v>
      </c>
      <c r="J7777" s="7">
        <v>43654</v>
      </c>
      <c r="K7777" s="65" t="s">
        <v>23422</v>
      </c>
      <c r="L7777" s="7"/>
      <c r="M7777" s="64"/>
      <c r="N7777" s="64"/>
      <c r="O7777" s="72"/>
      <c r="P7777"/>
      <c r="Q7777"/>
      <c r="R7777"/>
      <c r="S7777"/>
      <c r="T7777"/>
      <c r="U7777"/>
      <c r="V7777"/>
      <c r="W7777"/>
      <c r="X7777"/>
      <c r="Y7777"/>
    </row>
    <row r="7778" spans="1:25" s="17" customFormat="1" ht="33.75" x14ac:dyDescent="0.25">
      <c r="A7778" s="20">
        <v>7777</v>
      </c>
      <c r="B7778" s="51" t="s">
        <v>21130</v>
      </c>
      <c r="C7778" s="22">
        <v>800252</v>
      </c>
      <c r="D7778" s="20" t="s">
        <v>21131</v>
      </c>
      <c r="E7778" s="51" t="s">
        <v>23403</v>
      </c>
      <c r="F7778" s="60" t="s">
        <v>63</v>
      </c>
      <c r="G7778" s="60" t="s">
        <v>18654</v>
      </c>
      <c r="H7778" s="60" t="s">
        <v>18655</v>
      </c>
      <c r="I7778" s="60" t="s">
        <v>6</v>
      </c>
      <c r="J7778" s="7"/>
      <c r="K7778" s="65"/>
      <c r="L7778" s="7">
        <v>43580</v>
      </c>
      <c r="M7778" s="64">
        <v>139053.29999999999</v>
      </c>
      <c r="N7778" s="64">
        <v>0</v>
      </c>
      <c r="O7778" s="72"/>
      <c r="P7778"/>
      <c r="Q7778"/>
      <c r="R7778"/>
      <c r="S7778"/>
      <c r="T7778"/>
      <c r="U7778"/>
      <c r="V7778"/>
      <c r="W7778"/>
      <c r="X7778"/>
      <c r="Y7778"/>
    </row>
    <row r="7779" spans="1:25" s="17" customFormat="1" ht="22.5" x14ac:dyDescent="0.25">
      <c r="A7779" s="20">
        <v>7778</v>
      </c>
      <c r="B7779" s="51" t="s">
        <v>21132</v>
      </c>
      <c r="C7779" s="22">
        <v>318451</v>
      </c>
      <c r="D7779" s="20" t="s">
        <v>21133</v>
      </c>
      <c r="E7779" s="51" t="s">
        <v>21134</v>
      </c>
      <c r="F7779" s="60" t="s">
        <v>26</v>
      </c>
      <c r="G7779" s="60" t="s">
        <v>18654</v>
      </c>
      <c r="H7779" s="60" t="s">
        <v>18655</v>
      </c>
      <c r="I7779" s="60" t="s">
        <v>23420</v>
      </c>
      <c r="J7779" s="7"/>
      <c r="K7779" s="65"/>
      <c r="L7779" s="7"/>
      <c r="M7779" s="64"/>
      <c r="N7779" s="64"/>
      <c r="O7779" s="72"/>
      <c r="P7779"/>
      <c r="Q7779"/>
      <c r="R7779"/>
      <c r="S7779"/>
      <c r="T7779"/>
      <c r="U7779"/>
      <c r="V7779"/>
      <c r="W7779"/>
      <c r="X7779"/>
      <c r="Y7779"/>
    </row>
    <row r="7780" spans="1:25" s="17" customFormat="1" x14ac:dyDescent="0.25">
      <c r="A7780" s="20">
        <v>7779</v>
      </c>
      <c r="B7780" s="51" t="s">
        <v>15658</v>
      </c>
      <c r="C7780" s="22">
        <v>319350</v>
      </c>
      <c r="D7780" s="20" t="s">
        <v>21135</v>
      </c>
      <c r="E7780" s="51" t="s">
        <v>21136</v>
      </c>
      <c r="F7780" s="60" t="s">
        <v>10</v>
      </c>
      <c r="G7780" s="60" t="s">
        <v>18654</v>
      </c>
      <c r="H7780" s="60" t="s">
        <v>18655</v>
      </c>
      <c r="I7780" s="60" t="s">
        <v>23325</v>
      </c>
      <c r="J7780" s="7">
        <v>43514</v>
      </c>
      <c r="K7780" s="65" t="s">
        <v>23425</v>
      </c>
      <c r="L7780" s="7"/>
      <c r="M7780" s="64"/>
      <c r="N7780" s="64"/>
      <c r="O7780" s="72"/>
      <c r="P7780"/>
      <c r="Q7780"/>
      <c r="R7780"/>
      <c r="S7780"/>
      <c r="T7780"/>
      <c r="U7780"/>
      <c r="V7780"/>
      <c r="W7780"/>
      <c r="X7780"/>
      <c r="Y7780"/>
    </row>
    <row r="7781" spans="1:25" s="17" customFormat="1" ht="33.75" x14ac:dyDescent="0.25">
      <c r="A7781" s="20">
        <v>7780</v>
      </c>
      <c r="B7781" s="51" t="s">
        <v>21137</v>
      </c>
      <c r="C7781" s="22">
        <v>311278</v>
      </c>
      <c r="D7781" s="20" t="s">
        <v>21138</v>
      </c>
      <c r="E7781" s="51" t="s">
        <v>21139</v>
      </c>
      <c r="F7781" s="60" t="s">
        <v>26</v>
      </c>
      <c r="G7781" s="60" t="s">
        <v>18654</v>
      </c>
      <c r="H7781" s="60" t="s">
        <v>18655</v>
      </c>
      <c r="I7781" s="60" t="s">
        <v>23420</v>
      </c>
      <c r="J7781" s="7"/>
      <c r="K7781" s="65"/>
      <c r="L7781" s="7"/>
      <c r="M7781" s="64"/>
      <c r="N7781" s="64"/>
      <c r="O7781" s="72"/>
      <c r="P7781"/>
      <c r="Q7781"/>
      <c r="R7781"/>
      <c r="S7781"/>
      <c r="T7781"/>
      <c r="U7781"/>
      <c r="V7781"/>
      <c r="W7781"/>
      <c r="X7781"/>
      <c r="Y7781"/>
    </row>
    <row r="7782" spans="1:25" s="17" customFormat="1" ht="33.75" x14ac:dyDescent="0.25">
      <c r="A7782" s="20">
        <v>7781</v>
      </c>
      <c r="B7782" s="51" t="s">
        <v>17904</v>
      </c>
      <c r="C7782" s="22">
        <v>36142344</v>
      </c>
      <c r="D7782" s="20" t="s">
        <v>21140</v>
      </c>
      <c r="E7782" s="51" t="s">
        <v>21141</v>
      </c>
      <c r="F7782" s="60" t="s">
        <v>30</v>
      </c>
      <c r="G7782" s="60" t="s">
        <v>18654</v>
      </c>
      <c r="H7782" s="60" t="s">
        <v>18655</v>
      </c>
      <c r="I7782" s="60" t="s">
        <v>23420</v>
      </c>
      <c r="J7782" s="7"/>
      <c r="K7782" s="65"/>
      <c r="L7782" s="7"/>
      <c r="M7782" s="64"/>
      <c r="N7782" s="64"/>
      <c r="O7782" s="72"/>
      <c r="P7782"/>
      <c r="Q7782"/>
      <c r="R7782"/>
      <c r="S7782"/>
      <c r="T7782"/>
      <c r="U7782"/>
      <c r="V7782"/>
      <c r="W7782"/>
      <c r="X7782"/>
      <c r="Y7782"/>
    </row>
    <row r="7783" spans="1:25" s="17" customFormat="1" x14ac:dyDescent="0.25">
      <c r="A7783" s="20">
        <v>7782</v>
      </c>
      <c r="B7783" s="51" t="s">
        <v>21142</v>
      </c>
      <c r="C7783" s="22">
        <v>327166</v>
      </c>
      <c r="D7783" s="20" t="s">
        <v>21143</v>
      </c>
      <c r="E7783" s="51" t="s">
        <v>21144</v>
      </c>
      <c r="F7783" s="60" t="s">
        <v>16</v>
      </c>
      <c r="G7783" s="60" t="s">
        <v>18654</v>
      </c>
      <c r="H7783" s="60" t="s">
        <v>18655</v>
      </c>
      <c r="I7783" s="60" t="s">
        <v>23420</v>
      </c>
      <c r="J7783" s="7"/>
      <c r="K7783" s="65"/>
      <c r="L7783" s="7"/>
      <c r="M7783" s="64"/>
      <c r="N7783" s="64"/>
      <c r="O7783" s="72"/>
      <c r="P7783"/>
      <c r="Q7783"/>
      <c r="R7783"/>
      <c r="S7783"/>
      <c r="T7783"/>
      <c r="U7783"/>
      <c r="V7783"/>
      <c r="W7783"/>
      <c r="X7783"/>
      <c r="Y7783"/>
    </row>
    <row r="7784" spans="1:25" s="17" customFormat="1" ht="22.5" x14ac:dyDescent="0.25">
      <c r="A7784" s="20">
        <v>7783</v>
      </c>
      <c r="B7784" s="51" t="s">
        <v>17735</v>
      </c>
      <c r="C7784" s="22">
        <v>332496</v>
      </c>
      <c r="D7784" s="20" t="s">
        <v>21145</v>
      </c>
      <c r="E7784" s="51" t="s">
        <v>21146</v>
      </c>
      <c r="F7784" s="60" t="s">
        <v>16</v>
      </c>
      <c r="G7784" s="60" t="s">
        <v>18654</v>
      </c>
      <c r="H7784" s="60" t="s">
        <v>18655</v>
      </c>
      <c r="I7784" s="60" t="s">
        <v>23420</v>
      </c>
      <c r="J7784" s="7"/>
      <c r="K7784" s="65"/>
      <c r="L7784" s="7"/>
      <c r="M7784" s="64"/>
      <c r="N7784" s="64"/>
      <c r="O7784" s="72"/>
      <c r="P7784"/>
      <c r="Q7784"/>
      <c r="R7784"/>
      <c r="S7784"/>
      <c r="T7784"/>
      <c r="U7784"/>
      <c r="V7784"/>
      <c r="W7784"/>
      <c r="X7784"/>
      <c r="Y7784"/>
    </row>
    <row r="7785" spans="1:25" s="17" customFormat="1" ht="22.5" x14ac:dyDescent="0.25">
      <c r="A7785" s="20">
        <v>7784</v>
      </c>
      <c r="B7785" s="51" t="s">
        <v>21147</v>
      </c>
      <c r="C7785" s="22">
        <v>332437</v>
      </c>
      <c r="D7785" s="20" t="s">
        <v>21148</v>
      </c>
      <c r="E7785" s="51" t="s">
        <v>21149</v>
      </c>
      <c r="F7785" s="60" t="s">
        <v>16</v>
      </c>
      <c r="G7785" s="60" t="s">
        <v>18654</v>
      </c>
      <c r="H7785" s="60" t="s">
        <v>18655</v>
      </c>
      <c r="I7785" s="60" t="s">
        <v>23325</v>
      </c>
      <c r="J7785" s="7">
        <v>43654</v>
      </c>
      <c r="K7785" s="65" t="s">
        <v>23422</v>
      </c>
      <c r="L7785" s="7"/>
      <c r="M7785" s="64"/>
      <c r="N7785" s="64"/>
      <c r="O7785" s="72"/>
      <c r="P7785"/>
      <c r="Q7785"/>
      <c r="R7785"/>
      <c r="S7785"/>
      <c r="T7785"/>
      <c r="U7785"/>
      <c r="V7785"/>
      <c r="W7785"/>
      <c r="X7785"/>
      <c r="Y7785"/>
    </row>
    <row r="7786" spans="1:25" s="17" customFormat="1" x14ac:dyDescent="0.25">
      <c r="A7786" s="20">
        <v>7785</v>
      </c>
      <c r="B7786" s="51" t="s">
        <v>17350</v>
      </c>
      <c r="C7786" s="22">
        <v>330531</v>
      </c>
      <c r="D7786" s="20" t="s">
        <v>21150</v>
      </c>
      <c r="E7786" s="51" t="s">
        <v>21151</v>
      </c>
      <c r="F7786" s="60" t="s">
        <v>16</v>
      </c>
      <c r="G7786" s="60" t="s">
        <v>18654</v>
      </c>
      <c r="H7786" s="60" t="s">
        <v>18655</v>
      </c>
      <c r="I7786" s="60" t="s">
        <v>6</v>
      </c>
      <c r="J7786" s="7"/>
      <c r="K7786" s="65"/>
      <c r="L7786" s="7">
        <v>43582</v>
      </c>
      <c r="M7786" s="64">
        <v>109712.05</v>
      </c>
      <c r="N7786" s="64">
        <v>0</v>
      </c>
      <c r="O7786" s="72"/>
      <c r="P7786"/>
      <c r="Q7786"/>
      <c r="R7786"/>
      <c r="S7786"/>
      <c r="T7786"/>
      <c r="U7786"/>
      <c r="V7786"/>
      <c r="W7786"/>
      <c r="X7786"/>
      <c r="Y7786"/>
    </row>
    <row r="7787" spans="1:25" s="17" customFormat="1" ht="22.5" x14ac:dyDescent="0.25">
      <c r="A7787" s="20">
        <v>7786</v>
      </c>
      <c r="B7787" s="51" t="s">
        <v>5310</v>
      </c>
      <c r="C7787" s="22">
        <v>330752</v>
      </c>
      <c r="D7787" s="20" t="s">
        <v>21152</v>
      </c>
      <c r="E7787" s="51" t="s">
        <v>21153</v>
      </c>
      <c r="F7787" s="60" t="s">
        <v>16</v>
      </c>
      <c r="G7787" s="60" t="s">
        <v>18654</v>
      </c>
      <c r="H7787" s="60" t="s">
        <v>18655</v>
      </c>
      <c r="I7787" s="60" t="s">
        <v>6</v>
      </c>
      <c r="J7787" s="7"/>
      <c r="K7787" s="65"/>
      <c r="L7787" s="7">
        <v>43581</v>
      </c>
      <c r="M7787" s="64">
        <v>133061.51</v>
      </c>
      <c r="N7787" s="64">
        <v>0</v>
      </c>
      <c r="O7787" s="72"/>
      <c r="P7787"/>
      <c r="Q7787"/>
      <c r="R7787"/>
      <c r="S7787"/>
      <c r="T7787"/>
      <c r="U7787"/>
      <c r="V7787"/>
      <c r="W7787"/>
      <c r="X7787"/>
      <c r="Y7787"/>
    </row>
    <row r="7788" spans="1:25" s="17" customFormat="1" ht="22.5" x14ac:dyDescent="0.25">
      <c r="A7788" s="20">
        <v>7787</v>
      </c>
      <c r="B7788" s="51" t="s">
        <v>17031</v>
      </c>
      <c r="C7788" s="22">
        <v>319708</v>
      </c>
      <c r="D7788" s="20" t="s">
        <v>21154</v>
      </c>
      <c r="E7788" s="51" t="s">
        <v>21155</v>
      </c>
      <c r="F7788" s="60" t="s">
        <v>10</v>
      </c>
      <c r="G7788" s="60" t="s">
        <v>18654</v>
      </c>
      <c r="H7788" s="60" t="s">
        <v>18655</v>
      </c>
      <c r="I7788" s="60" t="s">
        <v>23420</v>
      </c>
      <c r="J7788" s="7"/>
      <c r="K7788" s="65"/>
      <c r="L7788" s="7"/>
      <c r="M7788" s="64"/>
      <c r="N7788" s="64"/>
      <c r="O7788" s="72"/>
      <c r="P7788"/>
      <c r="Q7788"/>
      <c r="R7788"/>
      <c r="S7788"/>
      <c r="T7788"/>
      <c r="U7788"/>
      <c r="V7788"/>
      <c r="W7788"/>
      <c r="X7788"/>
      <c r="Y7788"/>
    </row>
    <row r="7789" spans="1:25" s="17" customFormat="1" ht="22.5" x14ac:dyDescent="0.25">
      <c r="A7789" s="20">
        <v>7788</v>
      </c>
      <c r="B7789" s="51" t="s">
        <v>21156</v>
      </c>
      <c r="C7789" s="22">
        <v>332666</v>
      </c>
      <c r="D7789" s="20" t="s">
        <v>21157</v>
      </c>
      <c r="E7789" s="51" t="s">
        <v>21158</v>
      </c>
      <c r="F7789" s="60" t="s">
        <v>16</v>
      </c>
      <c r="G7789" s="60" t="s">
        <v>18654</v>
      </c>
      <c r="H7789" s="60" t="s">
        <v>18655</v>
      </c>
      <c r="I7789" s="60" t="s">
        <v>6</v>
      </c>
      <c r="J7789" s="7"/>
      <c r="K7789" s="65"/>
      <c r="L7789" s="7">
        <v>43580</v>
      </c>
      <c r="M7789" s="64">
        <v>140111.54999999999</v>
      </c>
      <c r="N7789" s="64">
        <v>0</v>
      </c>
      <c r="O7789" s="72"/>
      <c r="P7789"/>
      <c r="Q7789"/>
      <c r="R7789"/>
      <c r="S7789"/>
      <c r="T7789"/>
      <c r="U7789"/>
      <c r="V7789"/>
      <c r="W7789"/>
      <c r="X7789"/>
      <c r="Y7789"/>
    </row>
    <row r="7790" spans="1:25" s="17" customFormat="1" ht="22.5" x14ac:dyDescent="0.25">
      <c r="A7790" s="20">
        <v>7789</v>
      </c>
      <c r="B7790" s="51" t="s">
        <v>15766</v>
      </c>
      <c r="C7790" s="22">
        <v>318795</v>
      </c>
      <c r="D7790" s="20" t="s">
        <v>21159</v>
      </c>
      <c r="E7790" s="51" t="s">
        <v>21160</v>
      </c>
      <c r="F7790" s="60" t="s">
        <v>10</v>
      </c>
      <c r="G7790" s="60" t="s">
        <v>18654</v>
      </c>
      <c r="H7790" s="60" t="s">
        <v>18655</v>
      </c>
      <c r="I7790" s="60" t="s">
        <v>23325</v>
      </c>
      <c r="J7790" s="7">
        <v>43654</v>
      </c>
      <c r="K7790" s="65" t="s">
        <v>23422</v>
      </c>
      <c r="L7790" s="7"/>
      <c r="M7790" s="64"/>
      <c r="N7790" s="64"/>
      <c r="O7790" s="72"/>
      <c r="P7790"/>
      <c r="Q7790"/>
      <c r="R7790"/>
      <c r="S7790"/>
      <c r="T7790"/>
      <c r="U7790"/>
      <c r="V7790"/>
      <c r="W7790"/>
      <c r="X7790"/>
      <c r="Y7790"/>
    </row>
    <row r="7791" spans="1:25" s="17" customFormat="1" ht="22.5" x14ac:dyDescent="0.25">
      <c r="A7791" s="20">
        <v>7790</v>
      </c>
      <c r="B7791" s="51" t="s">
        <v>16964</v>
      </c>
      <c r="C7791" s="22">
        <v>692298</v>
      </c>
      <c r="D7791" s="20" t="s">
        <v>21161</v>
      </c>
      <c r="E7791" s="51" t="s">
        <v>21162</v>
      </c>
      <c r="F7791" s="60" t="s">
        <v>26</v>
      </c>
      <c r="G7791" s="60" t="s">
        <v>18654</v>
      </c>
      <c r="H7791" s="60" t="s">
        <v>18655</v>
      </c>
      <c r="I7791" s="60" t="s">
        <v>23325</v>
      </c>
      <c r="J7791" s="7">
        <v>43654</v>
      </c>
      <c r="K7791" s="65" t="s">
        <v>23422</v>
      </c>
      <c r="L7791" s="7"/>
      <c r="M7791" s="64"/>
      <c r="N7791" s="64"/>
      <c r="O7791" s="72"/>
      <c r="P7791"/>
      <c r="Q7791"/>
      <c r="R7791"/>
      <c r="S7791"/>
      <c r="T7791"/>
      <c r="U7791"/>
      <c r="V7791"/>
      <c r="W7791"/>
      <c r="X7791"/>
      <c r="Y7791"/>
    </row>
    <row r="7792" spans="1:25" s="17" customFormat="1" ht="33.75" x14ac:dyDescent="0.25">
      <c r="A7792" s="20">
        <v>7791</v>
      </c>
      <c r="B7792" s="51" t="s">
        <v>17326</v>
      </c>
      <c r="C7792" s="22">
        <v>327361</v>
      </c>
      <c r="D7792" s="20" t="s">
        <v>21163</v>
      </c>
      <c r="E7792" s="51" t="s">
        <v>21164</v>
      </c>
      <c r="F7792" s="60" t="s">
        <v>16</v>
      </c>
      <c r="G7792" s="60" t="s">
        <v>18654</v>
      </c>
      <c r="H7792" s="60" t="s">
        <v>18655</v>
      </c>
      <c r="I7792" s="60" t="s">
        <v>6</v>
      </c>
      <c r="J7792" s="7"/>
      <c r="K7792" s="65"/>
      <c r="L7792" s="7">
        <v>43649</v>
      </c>
      <c r="M7792" s="64">
        <v>143658.69</v>
      </c>
      <c r="N7792" s="64">
        <v>0</v>
      </c>
      <c r="O7792" s="72"/>
      <c r="P7792"/>
      <c r="Q7792"/>
      <c r="R7792"/>
      <c r="S7792"/>
      <c r="T7792"/>
      <c r="U7792"/>
      <c r="V7792"/>
      <c r="W7792"/>
      <c r="X7792"/>
      <c r="Y7792"/>
    </row>
    <row r="7793" spans="1:25" s="17" customFormat="1" ht="22.5" x14ac:dyDescent="0.25">
      <c r="A7793" s="20">
        <v>7792</v>
      </c>
      <c r="B7793" s="51" t="s">
        <v>21165</v>
      </c>
      <c r="C7793" s="22">
        <v>649554</v>
      </c>
      <c r="D7793" s="20" t="s">
        <v>21166</v>
      </c>
      <c r="E7793" s="51" t="s">
        <v>21167</v>
      </c>
      <c r="F7793" s="60" t="s">
        <v>10</v>
      </c>
      <c r="G7793" s="60" t="s">
        <v>18654</v>
      </c>
      <c r="H7793" s="60" t="s">
        <v>18655</v>
      </c>
      <c r="I7793" s="60" t="s">
        <v>23325</v>
      </c>
      <c r="J7793" s="7">
        <v>43514</v>
      </c>
      <c r="K7793" s="65" t="s">
        <v>23425</v>
      </c>
      <c r="L7793" s="7"/>
      <c r="M7793" s="64"/>
      <c r="N7793" s="64"/>
      <c r="O7793" s="72"/>
      <c r="P7793"/>
      <c r="Q7793"/>
      <c r="R7793"/>
      <c r="S7793"/>
      <c r="T7793"/>
      <c r="U7793"/>
      <c r="V7793"/>
      <c r="W7793"/>
      <c r="X7793"/>
      <c r="Y7793"/>
    </row>
    <row r="7794" spans="1:25" s="17" customFormat="1" x14ac:dyDescent="0.25">
      <c r="A7794" s="20">
        <v>7793</v>
      </c>
      <c r="B7794" s="51" t="s">
        <v>16947</v>
      </c>
      <c r="C7794" s="22">
        <v>310387</v>
      </c>
      <c r="D7794" s="20" t="s">
        <v>21168</v>
      </c>
      <c r="E7794" s="51" t="s">
        <v>21169</v>
      </c>
      <c r="F7794" s="60" t="s">
        <v>26</v>
      </c>
      <c r="G7794" s="60" t="s">
        <v>18654</v>
      </c>
      <c r="H7794" s="60" t="s">
        <v>18655</v>
      </c>
      <c r="I7794" s="60" t="s">
        <v>23420</v>
      </c>
      <c r="J7794" s="7"/>
      <c r="K7794" s="65"/>
      <c r="L7794" s="7"/>
      <c r="M7794" s="64"/>
      <c r="N7794" s="64"/>
      <c r="O7794" s="72"/>
      <c r="P7794"/>
      <c r="Q7794"/>
      <c r="R7794"/>
      <c r="S7794"/>
      <c r="T7794"/>
      <c r="U7794"/>
      <c r="V7794"/>
      <c r="W7794"/>
      <c r="X7794"/>
      <c r="Y7794"/>
    </row>
    <row r="7795" spans="1:25" s="17" customFormat="1" ht="22.5" x14ac:dyDescent="0.25">
      <c r="A7795" s="20">
        <v>7794</v>
      </c>
      <c r="B7795" s="51" t="s">
        <v>21170</v>
      </c>
      <c r="C7795" s="22">
        <v>323004</v>
      </c>
      <c r="D7795" s="20" t="s">
        <v>21171</v>
      </c>
      <c r="E7795" s="51" t="s">
        <v>21172</v>
      </c>
      <c r="F7795" s="60" t="s">
        <v>16</v>
      </c>
      <c r="G7795" s="60" t="s">
        <v>18654</v>
      </c>
      <c r="H7795" s="60" t="s">
        <v>18655</v>
      </c>
      <c r="I7795" s="60" t="s">
        <v>23325</v>
      </c>
      <c r="J7795" s="7">
        <v>43654</v>
      </c>
      <c r="K7795" s="65" t="s">
        <v>23422</v>
      </c>
      <c r="L7795" s="7"/>
      <c r="M7795" s="64"/>
      <c r="N7795" s="64"/>
      <c r="O7795" s="72"/>
      <c r="P7795"/>
      <c r="Q7795"/>
      <c r="R7795"/>
      <c r="S7795"/>
      <c r="T7795"/>
      <c r="U7795"/>
      <c r="V7795"/>
      <c r="W7795"/>
      <c r="X7795"/>
      <c r="Y7795"/>
    </row>
    <row r="7796" spans="1:25" s="17" customFormat="1" ht="45" x14ac:dyDescent="0.25">
      <c r="A7796" s="20">
        <v>7795</v>
      </c>
      <c r="B7796" s="51" t="s">
        <v>21173</v>
      </c>
      <c r="C7796" s="22">
        <v>324795</v>
      </c>
      <c r="D7796" s="20" t="s">
        <v>21174</v>
      </c>
      <c r="E7796" s="51" t="s">
        <v>21175</v>
      </c>
      <c r="F7796" s="60" t="s">
        <v>37</v>
      </c>
      <c r="G7796" s="60" t="s">
        <v>18654</v>
      </c>
      <c r="H7796" s="60" t="s">
        <v>18655</v>
      </c>
      <c r="I7796" s="60" t="s">
        <v>23420</v>
      </c>
      <c r="J7796" s="7"/>
      <c r="K7796" s="65"/>
      <c r="L7796" s="7"/>
      <c r="M7796" s="64"/>
      <c r="N7796" s="64"/>
      <c r="O7796" s="72"/>
      <c r="P7796"/>
      <c r="Q7796"/>
      <c r="R7796"/>
      <c r="S7796"/>
      <c r="T7796"/>
      <c r="U7796"/>
      <c r="V7796"/>
      <c r="W7796"/>
      <c r="X7796"/>
      <c r="Y7796"/>
    </row>
    <row r="7797" spans="1:25" s="17" customFormat="1" ht="22.5" x14ac:dyDescent="0.25">
      <c r="A7797" s="20">
        <v>7796</v>
      </c>
      <c r="B7797" s="51" t="s">
        <v>19497</v>
      </c>
      <c r="C7797" s="22">
        <v>332691</v>
      </c>
      <c r="D7797" s="20" t="s">
        <v>21176</v>
      </c>
      <c r="E7797" s="51" t="s">
        <v>21177</v>
      </c>
      <c r="F7797" s="60" t="s">
        <v>16</v>
      </c>
      <c r="G7797" s="60" t="s">
        <v>18654</v>
      </c>
      <c r="H7797" s="60" t="s">
        <v>18655</v>
      </c>
      <c r="I7797" s="60" t="s">
        <v>23420</v>
      </c>
      <c r="J7797" s="7"/>
      <c r="K7797" s="65"/>
      <c r="L7797" s="7"/>
      <c r="M7797" s="64"/>
      <c r="N7797" s="64"/>
      <c r="O7797" s="72"/>
      <c r="P7797"/>
      <c r="Q7797"/>
      <c r="R7797"/>
      <c r="S7797"/>
      <c r="T7797"/>
      <c r="U7797"/>
      <c r="V7797"/>
      <c r="W7797"/>
      <c r="X7797"/>
      <c r="Y7797"/>
    </row>
    <row r="7798" spans="1:25" s="17" customFormat="1" ht="22.5" x14ac:dyDescent="0.25">
      <c r="A7798" s="20">
        <v>7797</v>
      </c>
      <c r="B7798" s="51" t="s">
        <v>21178</v>
      </c>
      <c r="C7798" s="22">
        <v>655015</v>
      </c>
      <c r="D7798" s="20" t="s">
        <v>21179</v>
      </c>
      <c r="E7798" s="51" t="s">
        <v>21180</v>
      </c>
      <c r="F7798" s="60" t="s">
        <v>3</v>
      </c>
      <c r="G7798" s="60" t="s">
        <v>18654</v>
      </c>
      <c r="H7798" s="60" t="s">
        <v>18655</v>
      </c>
      <c r="I7798" s="60" t="s">
        <v>6</v>
      </c>
      <c r="J7798" s="7"/>
      <c r="K7798" s="65"/>
      <c r="L7798" s="7">
        <v>43582</v>
      </c>
      <c r="M7798" s="64">
        <v>147265.93</v>
      </c>
      <c r="N7798" s="64">
        <v>0</v>
      </c>
      <c r="O7798" s="72"/>
      <c r="P7798"/>
      <c r="Q7798"/>
      <c r="R7798"/>
      <c r="S7798"/>
      <c r="T7798"/>
      <c r="U7798"/>
      <c r="V7798"/>
      <c r="W7798"/>
      <c r="X7798"/>
      <c r="Y7798"/>
    </row>
    <row r="7799" spans="1:25" s="17" customFormat="1" ht="22.5" x14ac:dyDescent="0.25">
      <c r="A7799" s="20">
        <v>7798</v>
      </c>
      <c r="B7799" s="51" t="s">
        <v>21181</v>
      </c>
      <c r="C7799" s="22">
        <v>322474</v>
      </c>
      <c r="D7799" s="20" t="s">
        <v>21182</v>
      </c>
      <c r="E7799" s="51" t="s">
        <v>21183</v>
      </c>
      <c r="F7799" s="60" t="s">
        <v>16</v>
      </c>
      <c r="G7799" s="60" t="s">
        <v>18654</v>
      </c>
      <c r="H7799" s="60" t="s">
        <v>18655</v>
      </c>
      <c r="I7799" s="60" t="s">
        <v>23420</v>
      </c>
      <c r="J7799" s="7"/>
      <c r="K7799" s="65"/>
      <c r="L7799" s="7"/>
      <c r="M7799" s="64"/>
      <c r="N7799" s="64"/>
      <c r="O7799" s="72"/>
      <c r="P7799"/>
      <c r="Q7799"/>
      <c r="R7799"/>
      <c r="S7799"/>
      <c r="T7799"/>
      <c r="U7799"/>
      <c r="V7799"/>
      <c r="W7799"/>
      <c r="X7799"/>
      <c r="Y7799"/>
    </row>
    <row r="7800" spans="1:25" s="17" customFormat="1" ht="22.5" x14ac:dyDescent="0.25">
      <c r="A7800" s="20">
        <v>7799</v>
      </c>
      <c r="B7800" s="51" t="s">
        <v>17145</v>
      </c>
      <c r="C7800" s="22">
        <v>34075836</v>
      </c>
      <c r="D7800" s="20" t="s">
        <v>21184</v>
      </c>
      <c r="E7800" s="51" t="s">
        <v>21185</v>
      </c>
      <c r="F7800" s="60" t="s">
        <v>56</v>
      </c>
      <c r="G7800" s="60" t="s">
        <v>18654</v>
      </c>
      <c r="H7800" s="60" t="s">
        <v>18655</v>
      </c>
      <c r="I7800" s="60" t="s">
        <v>23420</v>
      </c>
      <c r="J7800" s="7"/>
      <c r="K7800" s="65"/>
      <c r="L7800" s="7"/>
      <c r="M7800" s="64"/>
      <c r="N7800" s="64"/>
      <c r="O7800" s="72"/>
      <c r="P7800"/>
      <c r="Q7800"/>
      <c r="R7800"/>
      <c r="S7800"/>
      <c r="T7800"/>
      <c r="U7800"/>
      <c r="V7800"/>
      <c r="W7800"/>
      <c r="X7800"/>
      <c r="Y7800"/>
    </row>
    <row r="7801" spans="1:25" s="17" customFormat="1" ht="22.5" x14ac:dyDescent="0.25">
      <c r="A7801" s="20">
        <v>7800</v>
      </c>
      <c r="B7801" s="51" t="s">
        <v>21186</v>
      </c>
      <c r="C7801" s="22">
        <v>312916</v>
      </c>
      <c r="D7801" s="20" t="s">
        <v>21187</v>
      </c>
      <c r="E7801" s="51" t="s">
        <v>21188</v>
      </c>
      <c r="F7801" s="60" t="s">
        <v>56</v>
      </c>
      <c r="G7801" s="60" t="s">
        <v>18654</v>
      </c>
      <c r="H7801" s="60" t="s">
        <v>18655</v>
      </c>
      <c r="I7801" s="60" t="s">
        <v>23420</v>
      </c>
      <c r="J7801" s="7"/>
      <c r="K7801" s="65"/>
      <c r="L7801" s="7"/>
      <c r="M7801" s="64"/>
      <c r="N7801" s="64"/>
      <c r="O7801" s="72"/>
      <c r="P7801"/>
      <c r="Q7801"/>
      <c r="R7801"/>
      <c r="S7801"/>
      <c r="T7801"/>
      <c r="U7801"/>
      <c r="V7801"/>
      <c r="W7801"/>
      <c r="X7801"/>
      <c r="Y7801"/>
    </row>
    <row r="7802" spans="1:25" s="17" customFormat="1" ht="22.5" x14ac:dyDescent="0.25">
      <c r="A7802" s="20">
        <v>7801</v>
      </c>
      <c r="B7802" s="51" t="s">
        <v>5880</v>
      </c>
      <c r="C7802" s="22">
        <v>692492</v>
      </c>
      <c r="D7802" s="20" t="s">
        <v>21189</v>
      </c>
      <c r="E7802" s="51" t="s">
        <v>21190</v>
      </c>
      <c r="F7802" s="60" t="s">
        <v>26</v>
      </c>
      <c r="G7802" s="60" t="s">
        <v>18654</v>
      </c>
      <c r="H7802" s="60" t="s">
        <v>18655</v>
      </c>
      <c r="I7802" s="60" t="s">
        <v>23420</v>
      </c>
      <c r="J7802" s="7"/>
      <c r="K7802" s="65"/>
      <c r="L7802" s="7"/>
      <c r="M7802" s="64"/>
      <c r="N7802" s="64"/>
      <c r="O7802" s="72"/>
      <c r="P7802"/>
      <c r="Q7802"/>
      <c r="R7802"/>
      <c r="S7802"/>
      <c r="T7802"/>
      <c r="U7802"/>
      <c r="V7802"/>
      <c r="W7802"/>
      <c r="X7802"/>
      <c r="Y7802"/>
    </row>
    <row r="7803" spans="1:25" s="17" customFormat="1" ht="22.5" x14ac:dyDescent="0.25">
      <c r="A7803" s="20">
        <v>7802</v>
      </c>
      <c r="B7803" s="51" t="s">
        <v>15834</v>
      </c>
      <c r="C7803" s="22">
        <v>325295</v>
      </c>
      <c r="D7803" s="20" t="s">
        <v>21191</v>
      </c>
      <c r="E7803" s="51" t="s">
        <v>21192</v>
      </c>
      <c r="F7803" s="60" t="s">
        <v>37</v>
      </c>
      <c r="G7803" s="60" t="s">
        <v>18654</v>
      </c>
      <c r="H7803" s="60" t="s">
        <v>18655</v>
      </c>
      <c r="I7803" s="60" t="s">
        <v>23325</v>
      </c>
      <c r="J7803" s="7">
        <v>43656</v>
      </c>
      <c r="K7803" s="65" t="s">
        <v>24156</v>
      </c>
      <c r="L7803" s="7"/>
      <c r="M7803" s="64"/>
      <c r="N7803" s="64"/>
      <c r="O7803" s="72"/>
      <c r="P7803"/>
      <c r="Q7803"/>
      <c r="R7803"/>
      <c r="S7803"/>
      <c r="T7803"/>
      <c r="U7803"/>
      <c r="V7803"/>
      <c r="W7803"/>
      <c r="X7803"/>
      <c r="Y7803"/>
    </row>
    <row r="7804" spans="1:25" s="17" customFormat="1" ht="22.5" x14ac:dyDescent="0.25">
      <c r="A7804" s="20">
        <v>7803</v>
      </c>
      <c r="B7804" s="51" t="s">
        <v>21193</v>
      </c>
      <c r="C7804" s="22">
        <v>305901</v>
      </c>
      <c r="D7804" s="20" t="s">
        <v>21194</v>
      </c>
      <c r="E7804" s="51" t="s">
        <v>21195</v>
      </c>
      <c r="F7804" s="60" t="s">
        <v>3</v>
      </c>
      <c r="G7804" s="60" t="s">
        <v>18654</v>
      </c>
      <c r="H7804" s="60" t="s">
        <v>18655</v>
      </c>
      <c r="I7804" s="60" t="s">
        <v>23420</v>
      </c>
      <c r="J7804" s="7"/>
      <c r="K7804" s="65"/>
      <c r="L7804" s="7"/>
      <c r="M7804" s="64"/>
      <c r="N7804" s="64"/>
      <c r="O7804" s="72"/>
      <c r="P7804"/>
      <c r="Q7804"/>
      <c r="R7804"/>
      <c r="S7804"/>
      <c r="T7804"/>
      <c r="U7804"/>
      <c r="V7804"/>
      <c r="W7804"/>
      <c r="X7804"/>
      <c r="Y7804"/>
    </row>
    <row r="7805" spans="1:25" s="17" customFormat="1" ht="22.5" x14ac:dyDescent="0.25">
      <c r="A7805" s="20">
        <v>7804</v>
      </c>
      <c r="B7805" s="51" t="s">
        <v>17039</v>
      </c>
      <c r="C7805" s="22">
        <v>618969</v>
      </c>
      <c r="D7805" s="20" t="s">
        <v>21196</v>
      </c>
      <c r="E7805" s="51" t="s">
        <v>21197</v>
      </c>
      <c r="F7805" s="60" t="s">
        <v>37</v>
      </c>
      <c r="G7805" s="60" t="s">
        <v>18654</v>
      </c>
      <c r="H7805" s="60" t="s">
        <v>18655</v>
      </c>
      <c r="I7805" s="60" t="s">
        <v>23420</v>
      </c>
      <c r="J7805" s="7"/>
      <c r="K7805" s="65"/>
      <c r="L7805" s="7"/>
      <c r="M7805" s="64"/>
      <c r="N7805" s="64"/>
      <c r="O7805" s="72"/>
      <c r="P7805"/>
      <c r="Q7805"/>
      <c r="R7805"/>
      <c r="S7805"/>
      <c r="T7805"/>
      <c r="U7805"/>
      <c r="V7805"/>
      <c r="W7805"/>
      <c r="X7805"/>
      <c r="Y7805"/>
    </row>
    <row r="7806" spans="1:25" s="17" customFormat="1" ht="33.75" x14ac:dyDescent="0.25">
      <c r="A7806" s="20">
        <v>7805</v>
      </c>
      <c r="B7806" s="51" t="s">
        <v>21198</v>
      </c>
      <c r="C7806" s="22">
        <v>309028</v>
      </c>
      <c r="D7806" s="20" t="s">
        <v>21199</v>
      </c>
      <c r="E7806" s="51" t="s">
        <v>21200</v>
      </c>
      <c r="F7806" s="60" t="s">
        <v>3</v>
      </c>
      <c r="G7806" s="60" t="s">
        <v>18654</v>
      </c>
      <c r="H7806" s="60" t="s">
        <v>18655</v>
      </c>
      <c r="I7806" s="60" t="s">
        <v>23420</v>
      </c>
      <c r="J7806" s="7"/>
      <c r="K7806" s="65"/>
      <c r="L7806" s="7"/>
      <c r="M7806" s="64"/>
      <c r="N7806" s="64"/>
      <c r="O7806" s="72"/>
      <c r="P7806"/>
      <c r="Q7806"/>
      <c r="R7806"/>
      <c r="S7806"/>
      <c r="T7806"/>
      <c r="U7806"/>
      <c r="V7806"/>
      <c r="W7806"/>
      <c r="X7806"/>
      <c r="Y7806"/>
    </row>
    <row r="7807" spans="1:25" s="17" customFormat="1" x14ac:dyDescent="0.25">
      <c r="A7807" s="20">
        <v>7806</v>
      </c>
      <c r="B7807" s="51" t="s">
        <v>16637</v>
      </c>
      <c r="C7807" s="22">
        <v>315834</v>
      </c>
      <c r="D7807" s="20" t="s">
        <v>21201</v>
      </c>
      <c r="E7807" s="51" t="s">
        <v>21063</v>
      </c>
      <c r="F7807" s="60" t="s">
        <v>30</v>
      </c>
      <c r="G7807" s="60" t="s">
        <v>18654</v>
      </c>
      <c r="H7807" s="60" t="s">
        <v>18655</v>
      </c>
      <c r="I7807" s="60" t="s">
        <v>23420</v>
      </c>
      <c r="J7807" s="7"/>
      <c r="K7807" s="65"/>
      <c r="L7807" s="7"/>
      <c r="M7807" s="64"/>
      <c r="N7807" s="64"/>
      <c r="O7807" s="72"/>
      <c r="P7807"/>
      <c r="Q7807"/>
      <c r="R7807"/>
      <c r="S7807"/>
      <c r="T7807"/>
      <c r="U7807"/>
      <c r="V7807"/>
      <c r="W7807"/>
      <c r="X7807"/>
      <c r="Y7807"/>
    </row>
    <row r="7808" spans="1:25" s="17" customFormat="1" ht="33.75" x14ac:dyDescent="0.25">
      <c r="A7808" s="20">
        <v>7807</v>
      </c>
      <c r="B7808" s="51" t="s">
        <v>16665</v>
      </c>
      <c r="C7808" s="22">
        <v>308781</v>
      </c>
      <c r="D7808" s="20" t="s">
        <v>21202</v>
      </c>
      <c r="E7808" s="51" t="s">
        <v>21203</v>
      </c>
      <c r="F7808" s="60" t="s">
        <v>3</v>
      </c>
      <c r="G7808" s="60" t="s">
        <v>18654</v>
      </c>
      <c r="H7808" s="60" t="s">
        <v>18655</v>
      </c>
      <c r="I7808" s="60" t="s">
        <v>23420</v>
      </c>
      <c r="J7808" s="7"/>
      <c r="K7808" s="65"/>
      <c r="L7808" s="7"/>
      <c r="M7808" s="64"/>
      <c r="N7808" s="64"/>
      <c r="O7808" s="72"/>
      <c r="P7808"/>
      <c r="Q7808"/>
      <c r="R7808"/>
      <c r="S7808"/>
      <c r="T7808"/>
      <c r="U7808"/>
      <c r="V7808"/>
      <c r="W7808"/>
      <c r="X7808"/>
      <c r="Y7808"/>
    </row>
    <row r="7809" spans="1:25" s="17" customFormat="1" x14ac:dyDescent="0.25">
      <c r="A7809" s="20">
        <v>7808</v>
      </c>
      <c r="B7809" s="51" t="s">
        <v>21204</v>
      </c>
      <c r="C7809" s="22">
        <v>307017</v>
      </c>
      <c r="D7809" s="20" t="s">
        <v>21205</v>
      </c>
      <c r="E7809" s="51" t="s">
        <v>21206</v>
      </c>
      <c r="F7809" s="60" t="s">
        <v>3</v>
      </c>
      <c r="G7809" s="60" t="s">
        <v>18654</v>
      </c>
      <c r="H7809" s="60" t="s">
        <v>18655</v>
      </c>
      <c r="I7809" s="60" t="s">
        <v>23420</v>
      </c>
      <c r="J7809" s="7"/>
      <c r="K7809" s="65"/>
      <c r="L7809" s="7"/>
      <c r="M7809" s="64"/>
      <c r="N7809" s="64"/>
      <c r="O7809" s="72"/>
      <c r="P7809"/>
      <c r="Q7809"/>
      <c r="R7809"/>
      <c r="S7809"/>
      <c r="T7809"/>
      <c r="U7809"/>
      <c r="V7809"/>
      <c r="W7809"/>
      <c r="X7809"/>
      <c r="Y7809"/>
    </row>
    <row r="7810" spans="1:25" s="17" customFormat="1" ht="33.75" x14ac:dyDescent="0.25">
      <c r="A7810" s="20">
        <v>7809</v>
      </c>
      <c r="B7810" s="51" t="s">
        <v>17170</v>
      </c>
      <c r="C7810" s="22">
        <v>309753</v>
      </c>
      <c r="D7810" s="20" t="s">
        <v>21207</v>
      </c>
      <c r="E7810" s="51" t="s">
        <v>21208</v>
      </c>
      <c r="F7810" s="60" t="s">
        <v>56</v>
      </c>
      <c r="G7810" s="60" t="s">
        <v>18654</v>
      </c>
      <c r="H7810" s="60" t="s">
        <v>18655</v>
      </c>
      <c r="I7810" s="60" t="s">
        <v>23420</v>
      </c>
      <c r="J7810" s="7"/>
      <c r="K7810" s="65"/>
      <c r="L7810" s="7"/>
      <c r="M7810" s="64"/>
      <c r="N7810" s="64"/>
      <c r="O7810" s="72"/>
      <c r="P7810"/>
      <c r="Q7810"/>
      <c r="R7810"/>
      <c r="S7810"/>
      <c r="T7810"/>
      <c r="U7810"/>
      <c r="V7810"/>
      <c r="W7810"/>
      <c r="X7810"/>
      <c r="Y7810"/>
    </row>
    <row r="7811" spans="1:25" s="17" customFormat="1" ht="22.5" x14ac:dyDescent="0.25">
      <c r="A7811" s="20">
        <v>7810</v>
      </c>
      <c r="B7811" s="51" t="s">
        <v>21209</v>
      </c>
      <c r="C7811" s="22">
        <v>327468</v>
      </c>
      <c r="D7811" s="20" t="s">
        <v>21210</v>
      </c>
      <c r="E7811" s="51" t="s">
        <v>21211</v>
      </c>
      <c r="F7811" s="60" t="s">
        <v>16</v>
      </c>
      <c r="G7811" s="60" t="s">
        <v>18654</v>
      </c>
      <c r="H7811" s="60" t="s">
        <v>18655</v>
      </c>
      <c r="I7811" s="60" t="s">
        <v>23420</v>
      </c>
      <c r="J7811" s="7"/>
      <c r="K7811" s="65"/>
      <c r="L7811" s="7"/>
      <c r="M7811" s="64"/>
      <c r="N7811" s="64"/>
      <c r="O7811" s="72"/>
      <c r="P7811"/>
      <c r="Q7811"/>
      <c r="R7811"/>
      <c r="S7811"/>
      <c r="T7811"/>
      <c r="U7811"/>
      <c r="V7811"/>
      <c r="W7811"/>
      <c r="X7811"/>
      <c r="Y7811"/>
    </row>
    <row r="7812" spans="1:25" s="17" customFormat="1" ht="22.5" x14ac:dyDescent="0.25">
      <c r="A7812" s="20">
        <v>7811</v>
      </c>
      <c r="B7812" s="51" t="s">
        <v>15987</v>
      </c>
      <c r="C7812" s="22">
        <v>305791</v>
      </c>
      <c r="D7812" s="20" t="s">
        <v>21212</v>
      </c>
      <c r="E7812" s="51" t="s">
        <v>21213</v>
      </c>
      <c r="F7812" s="60" t="s">
        <v>56</v>
      </c>
      <c r="G7812" s="60" t="s">
        <v>18654</v>
      </c>
      <c r="H7812" s="60" t="s">
        <v>18655</v>
      </c>
      <c r="I7812" s="60" t="s">
        <v>23420</v>
      </c>
      <c r="J7812" s="7"/>
      <c r="K7812" s="65"/>
      <c r="L7812" s="7"/>
      <c r="M7812" s="64"/>
      <c r="N7812" s="64"/>
      <c r="O7812" s="72"/>
      <c r="P7812"/>
      <c r="Q7812"/>
      <c r="R7812"/>
      <c r="S7812"/>
      <c r="T7812"/>
      <c r="U7812"/>
      <c r="V7812"/>
      <c r="W7812"/>
      <c r="X7812"/>
      <c r="Y7812"/>
    </row>
    <row r="7813" spans="1:25" s="17" customFormat="1" ht="22.5" x14ac:dyDescent="0.25">
      <c r="A7813" s="20">
        <v>7812</v>
      </c>
      <c r="B7813" s="51" t="s">
        <v>16746</v>
      </c>
      <c r="C7813" s="22">
        <v>316831</v>
      </c>
      <c r="D7813" s="20" t="s">
        <v>21214</v>
      </c>
      <c r="E7813" s="51" t="s">
        <v>21215</v>
      </c>
      <c r="F7813" s="60" t="s">
        <v>30</v>
      </c>
      <c r="G7813" s="60" t="s">
        <v>18654</v>
      </c>
      <c r="H7813" s="60" t="s">
        <v>18655</v>
      </c>
      <c r="I7813" s="60" t="s">
        <v>6</v>
      </c>
      <c r="J7813" s="7"/>
      <c r="K7813" s="65"/>
      <c r="L7813" s="7">
        <v>43603</v>
      </c>
      <c r="M7813" s="64">
        <v>148558.79999999999</v>
      </c>
      <c r="N7813" s="64">
        <v>0</v>
      </c>
      <c r="O7813" s="72"/>
      <c r="P7813"/>
      <c r="Q7813"/>
      <c r="R7813"/>
      <c r="S7813"/>
      <c r="T7813"/>
      <c r="U7813"/>
      <c r="V7813"/>
      <c r="W7813"/>
      <c r="X7813"/>
      <c r="Y7813"/>
    </row>
    <row r="7814" spans="1:25" s="17" customFormat="1" ht="22.5" x14ac:dyDescent="0.25">
      <c r="A7814" s="20">
        <v>7813</v>
      </c>
      <c r="B7814" s="51" t="s">
        <v>17444</v>
      </c>
      <c r="C7814" s="22">
        <v>331384</v>
      </c>
      <c r="D7814" s="20" t="s">
        <v>21216</v>
      </c>
      <c r="E7814" s="51" t="s">
        <v>21217</v>
      </c>
      <c r="F7814" s="60" t="s">
        <v>37</v>
      </c>
      <c r="G7814" s="60" t="s">
        <v>18654</v>
      </c>
      <c r="H7814" s="60" t="s">
        <v>18655</v>
      </c>
      <c r="I7814" s="60" t="s">
        <v>23420</v>
      </c>
      <c r="J7814" s="7"/>
      <c r="K7814" s="65"/>
      <c r="L7814" s="7"/>
      <c r="M7814" s="64"/>
      <c r="N7814" s="64"/>
      <c r="O7814" s="72"/>
      <c r="P7814"/>
      <c r="Q7814"/>
      <c r="R7814"/>
      <c r="S7814"/>
      <c r="T7814"/>
      <c r="U7814"/>
      <c r="V7814"/>
      <c r="W7814"/>
      <c r="X7814"/>
      <c r="Y7814"/>
    </row>
    <row r="7815" spans="1:25" s="17" customFormat="1" ht="33.75" x14ac:dyDescent="0.25">
      <c r="A7815" s="20">
        <v>7814</v>
      </c>
      <c r="B7815" s="51" t="s">
        <v>16096</v>
      </c>
      <c r="C7815" s="22">
        <v>316393</v>
      </c>
      <c r="D7815" s="20" t="s">
        <v>21218</v>
      </c>
      <c r="E7815" s="51" t="s">
        <v>19334</v>
      </c>
      <c r="F7815" s="60" t="s">
        <v>10</v>
      </c>
      <c r="G7815" s="60" t="s">
        <v>18654</v>
      </c>
      <c r="H7815" s="60" t="s">
        <v>18655</v>
      </c>
      <c r="I7815" s="60" t="s">
        <v>23420</v>
      </c>
      <c r="J7815" s="7"/>
      <c r="K7815" s="65"/>
      <c r="L7815" s="7"/>
      <c r="M7815" s="64"/>
      <c r="N7815" s="64"/>
      <c r="O7815" s="72"/>
      <c r="P7815"/>
      <c r="Q7815"/>
      <c r="R7815"/>
      <c r="S7815"/>
      <c r="T7815"/>
      <c r="U7815"/>
      <c r="V7815"/>
      <c r="W7815"/>
      <c r="X7815"/>
      <c r="Y7815"/>
    </row>
    <row r="7816" spans="1:25" s="17" customFormat="1" ht="22.5" x14ac:dyDescent="0.25">
      <c r="A7816" s="20">
        <v>7815</v>
      </c>
      <c r="B7816" s="51" t="s">
        <v>21219</v>
      </c>
      <c r="C7816" s="22">
        <v>329169</v>
      </c>
      <c r="D7816" s="20" t="s">
        <v>21220</v>
      </c>
      <c r="E7816" s="51" t="s">
        <v>21221</v>
      </c>
      <c r="F7816" s="60" t="s">
        <v>37</v>
      </c>
      <c r="G7816" s="60" t="s">
        <v>18654</v>
      </c>
      <c r="H7816" s="60" t="s">
        <v>18655</v>
      </c>
      <c r="I7816" s="60" t="s">
        <v>23420</v>
      </c>
      <c r="J7816" s="7"/>
      <c r="K7816" s="65"/>
      <c r="L7816" s="7"/>
      <c r="M7816" s="64"/>
      <c r="N7816" s="64"/>
      <c r="O7816" s="72"/>
      <c r="P7816"/>
      <c r="Q7816"/>
      <c r="R7816"/>
      <c r="S7816"/>
      <c r="T7816"/>
      <c r="U7816"/>
      <c r="V7816"/>
      <c r="W7816"/>
      <c r="X7816"/>
      <c r="Y7816"/>
    </row>
    <row r="7817" spans="1:25" s="17" customFormat="1" x14ac:dyDescent="0.25">
      <c r="A7817" s="20">
        <v>7816</v>
      </c>
      <c r="B7817" s="51" t="s">
        <v>15700</v>
      </c>
      <c r="C7817" s="22">
        <v>313301</v>
      </c>
      <c r="D7817" s="20" t="s">
        <v>21222</v>
      </c>
      <c r="E7817" s="51" t="s">
        <v>21223</v>
      </c>
      <c r="F7817" s="60" t="s">
        <v>10</v>
      </c>
      <c r="G7817" s="60" t="s">
        <v>18654</v>
      </c>
      <c r="H7817" s="60" t="s">
        <v>18655</v>
      </c>
      <c r="I7817" s="60" t="s">
        <v>23420</v>
      </c>
      <c r="J7817" s="7"/>
      <c r="K7817" s="65"/>
      <c r="L7817" s="7"/>
      <c r="M7817" s="64"/>
      <c r="N7817" s="64"/>
      <c r="O7817" s="72"/>
      <c r="P7817"/>
      <c r="Q7817"/>
      <c r="R7817"/>
      <c r="S7817"/>
      <c r="T7817"/>
      <c r="U7817"/>
      <c r="V7817"/>
      <c r="W7817"/>
      <c r="X7817"/>
      <c r="Y7817"/>
    </row>
    <row r="7818" spans="1:25" s="17" customFormat="1" ht="22.5" x14ac:dyDescent="0.25">
      <c r="A7818" s="20">
        <v>7817</v>
      </c>
      <c r="B7818" s="51" t="s">
        <v>21224</v>
      </c>
      <c r="C7818" s="22">
        <v>330043</v>
      </c>
      <c r="D7818" s="20" t="s">
        <v>21225</v>
      </c>
      <c r="E7818" s="51" t="s">
        <v>21226</v>
      </c>
      <c r="F7818" s="60" t="s">
        <v>16</v>
      </c>
      <c r="G7818" s="60" t="s">
        <v>18654</v>
      </c>
      <c r="H7818" s="60" t="s">
        <v>18655</v>
      </c>
      <c r="I7818" s="60" t="s">
        <v>6</v>
      </c>
      <c r="J7818" s="7"/>
      <c r="K7818" s="65"/>
      <c r="L7818" s="7">
        <v>43601</v>
      </c>
      <c r="M7818" s="64">
        <v>139195.76</v>
      </c>
      <c r="N7818" s="64">
        <v>0</v>
      </c>
      <c r="O7818" s="72"/>
      <c r="P7818"/>
      <c r="Q7818"/>
      <c r="R7818"/>
      <c r="S7818"/>
      <c r="T7818"/>
      <c r="U7818"/>
      <c r="V7818"/>
      <c r="W7818"/>
      <c r="X7818"/>
      <c r="Y7818"/>
    </row>
    <row r="7819" spans="1:25" s="17" customFormat="1" ht="22.5" x14ac:dyDescent="0.25">
      <c r="A7819" s="20">
        <v>7818</v>
      </c>
      <c r="B7819" s="51" t="s">
        <v>21227</v>
      </c>
      <c r="C7819" s="22">
        <v>317217</v>
      </c>
      <c r="D7819" s="20" t="s">
        <v>21228</v>
      </c>
      <c r="E7819" s="51" t="s">
        <v>21229</v>
      </c>
      <c r="F7819" s="60" t="s">
        <v>26</v>
      </c>
      <c r="G7819" s="60" t="s">
        <v>18654</v>
      </c>
      <c r="H7819" s="60" t="s">
        <v>18655</v>
      </c>
      <c r="I7819" s="60" t="s">
        <v>23420</v>
      </c>
      <c r="J7819" s="7"/>
      <c r="K7819" s="65"/>
      <c r="L7819" s="7"/>
      <c r="M7819" s="64"/>
      <c r="N7819" s="64"/>
      <c r="O7819" s="72"/>
      <c r="P7819"/>
      <c r="Q7819"/>
      <c r="R7819"/>
      <c r="S7819"/>
      <c r="T7819"/>
      <c r="U7819"/>
      <c r="V7819"/>
      <c r="W7819"/>
      <c r="X7819"/>
      <c r="Y7819"/>
    </row>
    <row r="7820" spans="1:25" s="17" customFormat="1" ht="22.5" x14ac:dyDescent="0.25">
      <c r="A7820" s="20">
        <v>7819</v>
      </c>
      <c r="B7820" s="51" t="s">
        <v>17295</v>
      </c>
      <c r="C7820" s="22">
        <v>310832</v>
      </c>
      <c r="D7820" s="20" t="s">
        <v>21230</v>
      </c>
      <c r="E7820" s="51" t="s">
        <v>21231</v>
      </c>
      <c r="F7820" s="60" t="s">
        <v>3</v>
      </c>
      <c r="G7820" s="60" t="s">
        <v>18654</v>
      </c>
      <c r="H7820" s="60" t="s">
        <v>18655</v>
      </c>
      <c r="I7820" s="60" t="s">
        <v>23420</v>
      </c>
      <c r="J7820" s="7"/>
      <c r="K7820" s="65"/>
      <c r="L7820" s="7"/>
      <c r="M7820" s="64"/>
      <c r="N7820" s="64"/>
      <c r="O7820" s="72"/>
      <c r="P7820"/>
      <c r="Q7820"/>
      <c r="R7820"/>
      <c r="S7820"/>
      <c r="T7820"/>
      <c r="U7820"/>
      <c r="V7820"/>
      <c r="W7820"/>
      <c r="X7820"/>
      <c r="Y7820"/>
    </row>
    <row r="7821" spans="1:25" s="17" customFormat="1" ht="22.5" x14ac:dyDescent="0.25">
      <c r="A7821" s="20">
        <v>7820</v>
      </c>
      <c r="B7821" s="51" t="s">
        <v>15629</v>
      </c>
      <c r="C7821" s="22">
        <v>690082</v>
      </c>
      <c r="D7821" s="20" t="s">
        <v>21232</v>
      </c>
      <c r="E7821" s="51" t="s">
        <v>21233</v>
      </c>
      <c r="F7821" s="60" t="s">
        <v>16</v>
      </c>
      <c r="G7821" s="60" t="s">
        <v>18654</v>
      </c>
      <c r="H7821" s="60" t="s">
        <v>18655</v>
      </c>
      <c r="I7821" s="60" t="s">
        <v>23325</v>
      </c>
      <c r="J7821" s="7">
        <v>43515</v>
      </c>
      <c r="K7821" s="65" t="s">
        <v>24157</v>
      </c>
      <c r="L7821" s="7"/>
      <c r="M7821" s="64"/>
      <c r="N7821" s="64"/>
      <c r="O7821" s="72"/>
      <c r="P7821"/>
      <c r="Q7821"/>
      <c r="R7821"/>
      <c r="S7821"/>
      <c r="T7821"/>
      <c r="U7821"/>
      <c r="V7821"/>
      <c r="W7821"/>
      <c r="X7821"/>
      <c r="Y7821"/>
    </row>
    <row r="7822" spans="1:25" s="17" customFormat="1" x14ac:dyDescent="0.25">
      <c r="A7822" s="20">
        <v>7821</v>
      </c>
      <c r="B7822" s="51" t="s">
        <v>19555</v>
      </c>
      <c r="C7822" s="22">
        <v>656127</v>
      </c>
      <c r="D7822" s="20" t="s">
        <v>21234</v>
      </c>
      <c r="E7822" s="51" t="s">
        <v>20970</v>
      </c>
      <c r="F7822" s="60" t="s">
        <v>3</v>
      </c>
      <c r="G7822" s="60" t="s">
        <v>18654</v>
      </c>
      <c r="H7822" s="60" t="s">
        <v>18655</v>
      </c>
      <c r="I7822" s="60" t="s">
        <v>23420</v>
      </c>
      <c r="J7822" s="7"/>
      <c r="K7822" s="65"/>
      <c r="L7822" s="7"/>
      <c r="M7822" s="64"/>
      <c r="N7822" s="64"/>
      <c r="O7822" s="72"/>
      <c r="P7822"/>
      <c r="Q7822"/>
      <c r="R7822"/>
      <c r="S7822"/>
      <c r="T7822"/>
      <c r="U7822"/>
      <c r="V7822"/>
      <c r="W7822"/>
      <c r="X7822"/>
      <c r="Y7822"/>
    </row>
    <row r="7823" spans="1:25" s="17" customFormat="1" ht="33.75" x14ac:dyDescent="0.25">
      <c r="A7823" s="20">
        <v>7822</v>
      </c>
      <c r="B7823" s="51" t="s">
        <v>19229</v>
      </c>
      <c r="C7823" s="22">
        <v>305961</v>
      </c>
      <c r="D7823" s="20" t="s">
        <v>21235</v>
      </c>
      <c r="E7823" s="51" t="s">
        <v>21236</v>
      </c>
      <c r="F7823" s="60" t="s">
        <v>56</v>
      </c>
      <c r="G7823" s="60" t="s">
        <v>18654</v>
      </c>
      <c r="H7823" s="60" t="s">
        <v>18655</v>
      </c>
      <c r="I7823" s="60" t="s">
        <v>6</v>
      </c>
      <c r="J7823" s="7"/>
      <c r="K7823" s="65"/>
      <c r="L7823" s="7">
        <v>43601</v>
      </c>
      <c r="M7823" s="64">
        <v>149811.6</v>
      </c>
      <c r="N7823" s="64">
        <v>0</v>
      </c>
      <c r="O7823" s="72"/>
      <c r="P7823"/>
      <c r="Q7823"/>
      <c r="R7823"/>
      <c r="S7823"/>
      <c r="T7823"/>
      <c r="U7823"/>
      <c r="V7823"/>
      <c r="W7823"/>
      <c r="X7823"/>
      <c r="Y7823"/>
    </row>
    <row r="7824" spans="1:25" s="17" customFormat="1" ht="22.5" x14ac:dyDescent="0.25">
      <c r="A7824" s="20">
        <v>7823</v>
      </c>
      <c r="B7824" s="51" t="s">
        <v>15981</v>
      </c>
      <c r="C7824" s="22">
        <v>307092</v>
      </c>
      <c r="D7824" s="20" t="s">
        <v>21237</v>
      </c>
      <c r="E7824" s="51" t="s">
        <v>21238</v>
      </c>
      <c r="F7824" s="60" t="s">
        <v>3</v>
      </c>
      <c r="G7824" s="60" t="s">
        <v>18654</v>
      </c>
      <c r="H7824" s="60" t="s">
        <v>18655</v>
      </c>
      <c r="I7824" s="60" t="s">
        <v>23420</v>
      </c>
      <c r="J7824" s="7"/>
      <c r="K7824" s="65"/>
      <c r="L7824" s="7"/>
      <c r="M7824" s="64"/>
      <c r="N7824" s="64"/>
      <c r="O7824" s="72"/>
      <c r="P7824"/>
      <c r="Q7824"/>
      <c r="R7824"/>
      <c r="S7824"/>
      <c r="T7824"/>
      <c r="U7824"/>
      <c r="V7824"/>
      <c r="W7824"/>
      <c r="X7824"/>
      <c r="Y7824"/>
    </row>
    <row r="7825" spans="1:25" s="17" customFormat="1" x14ac:dyDescent="0.25">
      <c r="A7825" s="20">
        <v>7824</v>
      </c>
      <c r="B7825" s="51" t="s">
        <v>17298</v>
      </c>
      <c r="C7825" s="22">
        <v>321966</v>
      </c>
      <c r="D7825" s="20" t="s">
        <v>21239</v>
      </c>
      <c r="E7825" s="51" t="s">
        <v>21033</v>
      </c>
      <c r="F7825" s="60" t="s">
        <v>16</v>
      </c>
      <c r="G7825" s="60" t="s">
        <v>18654</v>
      </c>
      <c r="H7825" s="60" t="s">
        <v>18655</v>
      </c>
      <c r="I7825" s="60" t="s">
        <v>6</v>
      </c>
      <c r="J7825" s="7"/>
      <c r="K7825" s="65"/>
      <c r="L7825" s="7">
        <v>43739</v>
      </c>
      <c r="M7825" s="64">
        <v>141148.34</v>
      </c>
      <c r="N7825" s="64">
        <v>0</v>
      </c>
      <c r="O7825" s="72"/>
      <c r="P7825"/>
      <c r="Q7825"/>
      <c r="R7825"/>
      <c r="S7825"/>
      <c r="T7825"/>
      <c r="U7825"/>
      <c r="V7825"/>
      <c r="W7825"/>
      <c r="X7825"/>
      <c r="Y7825"/>
    </row>
    <row r="7826" spans="1:25" s="17" customFormat="1" ht="22.5" x14ac:dyDescent="0.25">
      <c r="A7826" s="20">
        <v>7825</v>
      </c>
      <c r="B7826" s="51" t="s">
        <v>16399</v>
      </c>
      <c r="C7826" s="22">
        <v>308129</v>
      </c>
      <c r="D7826" s="20" t="s">
        <v>21240</v>
      </c>
      <c r="E7826" s="53" t="s">
        <v>23404</v>
      </c>
      <c r="F7826" s="60" t="s">
        <v>3</v>
      </c>
      <c r="G7826" s="60" t="s">
        <v>18654</v>
      </c>
      <c r="H7826" s="60" t="s">
        <v>18655</v>
      </c>
      <c r="I7826" s="60" t="s">
        <v>6</v>
      </c>
      <c r="J7826" s="7"/>
      <c r="K7826" s="65"/>
      <c r="L7826" s="7">
        <v>43586</v>
      </c>
      <c r="M7826" s="64">
        <v>89550</v>
      </c>
      <c r="N7826" s="64">
        <v>0</v>
      </c>
      <c r="O7826" s="72"/>
      <c r="P7826"/>
      <c r="Q7826"/>
      <c r="R7826"/>
      <c r="S7826"/>
      <c r="T7826"/>
      <c r="U7826"/>
      <c r="V7826"/>
      <c r="W7826"/>
      <c r="X7826"/>
      <c r="Y7826"/>
    </row>
    <row r="7827" spans="1:25" s="17" customFormat="1" ht="22.5" x14ac:dyDescent="0.25">
      <c r="A7827" s="20">
        <v>7826</v>
      </c>
      <c r="B7827" s="51" t="s">
        <v>21241</v>
      </c>
      <c r="C7827" s="22">
        <v>322351</v>
      </c>
      <c r="D7827" s="20" t="s">
        <v>21242</v>
      </c>
      <c r="E7827" s="51" t="s">
        <v>21243</v>
      </c>
      <c r="F7827" s="60" t="s">
        <v>16</v>
      </c>
      <c r="G7827" s="60" t="s">
        <v>18654</v>
      </c>
      <c r="H7827" s="60" t="s">
        <v>18655</v>
      </c>
      <c r="I7827" s="60" t="s">
        <v>23420</v>
      </c>
      <c r="J7827" s="7"/>
      <c r="K7827" s="65"/>
      <c r="L7827" s="7"/>
      <c r="M7827" s="64"/>
      <c r="N7827" s="64"/>
      <c r="O7827" s="72"/>
      <c r="P7827"/>
      <c r="Q7827"/>
      <c r="R7827"/>
      <c r="S7827"/>
      <c r="T7827"/>
      <c r="U7827"/>
      <c r="V7827"/>
      <c r="W7827"/>
      <c r="X7827"/>
      <c r="Y7827"/>
    </row>
    <row r="7828" spans="1:25" s="17" customFormat="1" x14ac:dyDescent="0.25">
      <c r="A7828" s="20">
        <v>7827</v>
      </c>
      <c r="B7828" s="51" t="s">
        <v>21244</v>
      </c>
      <c r="C7828" s="22">
        <v>327387</v>
      </c>
      <c r="D7828" s="20" t="s">
        <v>21245</v>
      </c>
      <c r="E7828" s="51" t="s">
        <v>21246</v>
      </c>
      <c r="F7828" s="60" t="s">
        <v>16</v>
      </c>
      <c r="G7828" s="60" t="s">
        <v>18654</v>
      </c>
      <c r="H7828" s="60" t="s">
        <v>18655</v>
      </c>
      <c r="I7828" s="60" t="s">
        <v>23420</v>
      </c>
      <c r="J7828" s="7"/>
      <c r="K7828" s="65"/>
      <c r="L7828" s="7"/>
      <c r="M7828" s="64"/>
      <c r="N7828" s="64"/>
      <c r="O7828" s="72"/>
      <c r="P7828"/>
      <c r="Q7828"/>
      <c r="R7828"/>
      <c r="S7828"/>
      <c r="T7828"/>
      <c r="U7828"/>
      <c r="V7828"/>
      <c r="W7828"/>
      <c r="X7828"/>
      <c r="Y7828"/>
    </row>
    <row r="7829" spans="1:25" s="17" customFormat="1" ht="22.5" x14ac:dyDescent="0.25">
      <c r="A7829" s="20">
        <v>7828</v>
      </c>
      <c r="B7829" s="51" t="s">
        <v>16214</v>
      </c>
      <c r="C7829" s="22">
        <v>308170</v>
      </c>
      <c r="D7829" s="20" t="s">
        <v>21247</v>
      </c>
      <c r="E7829" s="51" t="s">
        <v>21248</v>
      </c>
      <c r="F7829" s="60" t="s">
        <v>3</v>
      </c>
      <c r="G7829" s="60" t="s">
        <v>18654</v>
      </c>
      <c r="H7829" s="60" t="s">
        <v>18655</v>
      </c>
      <c r="I7829" s="60" t="s">
        <v>23420</v>
      </c>
      <c r="J7829" s="7"/>
      <c r="K7829" s="65"/>
      <c r="L7829" s="7"/>
      <c r="M7829" s="64"/>
      <c r="N7829" s="64"/>
      <c r="O7829" s="72"/>
      <c r="P7829"/>
      <c r="Q7829"/>
      <c r="R7829"/>
      <c r="S7829"/>
      <c r="T7829"/>
      <c r="U7829"/>
      <c r="V7829"/>
      <c r="W7829"/>
      <c r="X7829"/>
      <c r="Y7829"/>
    </row>
    <row r="7830" spans="1:25" s="17" customFormat="1" x14ac:dyDescent="0.25">
      <c r="A7830" s="20">
        <v>7829</v>
      </c>
      <c r="B7830" s="51" t="s">
        <v>18102</v>
      </c>
      <c r="C7830" s="22">
        <v>648833</v>
      </c>
      <c r="D7830" s="20" t="s">
        <v>21249</v>
      </c>
      <c r="E7830" s="51" t="s">
        <v>21250</v>
      </c>
      <c r="F7830" s="60" t="s">
        <v>26</v>
      </c>
      <c r="G7830" s="60" t="s">
        <v>18654</v>
      </c>
      <c r="H7830" s="60" t="s">
        <v>18655</v>
      </c>
      <c r="I7830" s="60" t="s">
        <v>23420</v>
      </c>
      <c r="J7830" s="7"/>
      <c r="K7830" s="65"/>
      <c r="L7830" s="7"/>
      <c r="M7830" s="64"/>
      <c r="N7830" s="64"/>
      <c r="O7830" s="72"/>
      <c r="P7830"/>
      <c r="Q7830"/>
      <c r="R7830"/>
      <c r="S7830"/>
      <c r="T7830"/>
      <c r="U7830"/>
      <c r="V7830"/>
      <c r="W7830"/>
      <c r="X7830"/>
      <c r="Y7830"/>
    </row>
    <row r="7831" spans="1:25" s="17" customFormat="1" ht="22.5" x14ac:dyDescent="0.25">
      <c r="A7831" s="20">
        <v>7830</v>
      </c>
      <c r="B7831" s="51" t="s">
        <v>16583</v>
      </c>
      <c r="C7831" s="22">
        <v>611204</v>
      </c>
      <c r="D7831" s="20" t="s">
        <v>21251</v>
      </c>
      <c r="E7831" s="51" t="s">
        <v>21252</v>
      </c>
      <c r="F7831" s="60" t="s">
        <v>3</v>
      </c>
      <c r="G7831" s="60" t="s">
        <v>18654</v>
      </c>
      <c r="H7831" s="60" t="s">
        <v>18655</v>
      </c>
      <c r="I7831" s="60" t="s">
        <v>23420</v>
      </c>
      <c r="J7831" s="7"/>
      <c r="K7831" s="65"/>
      <c r="L7831" s="7"/>
      <c r="M7831" s="64"/>
      <c r="N7831" s="64"/>
      <c r="O7831" s="72"/>
      <c r="P7831"/>
      <c r="Q7831"/>
      <c r="R7831"/>
      <c r="S7831"/>
      <c r="T7831"/>
      <c r="U7831"/>
      <c r="V7831"/>
      <c r="W7831"/>
      <c r="X7831"/>
      <c r="Y7831"/>
    </row>
    <row r="7832" spans="1:25" s="17" customFormat="1" ht="22.5" x14ac:dyDescent="0.25">
      <c r="A7832" s="20">
        <v>7831</v>
      </c>
      <c r="B7832" s="51" t="s">
        <v>16718</v>
      </c>
      <c r="C7832" s="22">
        <v>311243</v>
      </c>
      <c r="D7832" s="20" t="s">
        <v>21253</v>
      </c>
      <c r="E7832" s="51" t="s">
        <v>21254</v>
      </c>
      <c r="F7832" s="60" t="s">
        <v>3</v>
      </c>
      <c r="G7832" s="60" t="s">
        <v>18654</v>
      </c>
      <c r="H7832" s="60" t="s">
        <v>18655</v>
      </c>
      <c r="I7832" s="60" t="s">
        <v>23420</v>
      </c>
      <c r="J7832" s="7"/>
      <c r="K7832" s="65"/>
      <c r="L7832" s="7"/>
      <c r="M7832" s="64"/>
      <c r="N7832" s="64"/>
      <c r="O7832" s="72"/>
      <c r="P7832"/>
      <c r="Q7832"/>
      <c r="R7832"/>
      <c r="S7832"/>
      <c r="T7832"/>
      <c r="U7832"/>
      <c r="V7832"/>
      <c r="W7832"/>
      <c r="X7832"/>
      <c r="Y7832"/>
    </row>
    <row r="7833" spans="1:25" s="17" customFormat="1" ht="22.5" x14ac:dyDescent="0.25">
      <c r="A7833" s="20">
        <v>7832</v>
      </c>
      <c r="B7833" s="51" t="s">
        <v>18146</v>
      </c>
      <c r="C7833" s="22">
        <v>306894</v>
      </c>
      <c r="D7833" s="20" t="s">
        <v>21255</v>
      </c>
      <c r="E7833" s="51" t="s">
        <v>21256</v>
      </c>
      <c r="F7833" s="60" t="s">
        <v>3</v>
      </c>
      <c r="G7833" s="60" t="s">
        <v>18654</v>
      </c>
      <c r="H7833" s="60" t="s">
        <v>18655</v>
      </c>
      <c r="I7833" s="60" t="s">
        <v>23420</v>
      </c>
      <c r="J7833" s="7"/>
      <c r="K7833" s="65"/>
      <c r="L7833" s="7"/>
      <c r="M7833" s="64"/>
      <c r="N7833" s="64"/>
      <c r="O7833" s="72"/>
      <c r="P7833"/>
      <c r="Q7833"/>
      <c r="R7833"/>
      <c r="S7833"/>
      <c r="T7833"/>
      <c r="U7833"/>
      <c r="V7833"/>
      <c r="W7833"/>
      <c r="X7833"/>
      <c r="Y7833"/>
    </row>
    <row r="7834" spans="1:25" s="17" customFormat="1" ht="22.5" x14ac:dyDescent="0.25">
      <c r="A7834" s="20">
        <v>7833</v>
      </c>
      <c r="B7834" s="51" t="s">
        <v>17760</v>
      </c>
      <c r="C7834" s="22">
        <v>311120</v>
      </c>
      <c r="D7834" s="20" t="s">
        <v>21257</v>
      </c>
      <c r="E7834" s="51" t="s">
        <v>21258</v>
      </c>
      <c r="F7834" s="60" t="s">
        <v>3</v>
      </c>
      <c r="G7834" s="60" t="s">
        <v>18654</v>
      </c>
      <c r="H7834" s="60" t="s">
        <v>18655</v>
      </c>
      <c r="I7834" s="60" t="s">
        <v>23420</v>
      </c>
      <c r="J7834" s="7"/>
      <c r="K7834" s="65"/>
      <c r="L7834" s="7"/>
      <c r="M7834" s="64"/>
      <c r="N7834" s="64"/>
      <c r="O7834" s="72"/>
      <c r="P7834"/>
      <c r="Q7834"/>
      <c r="R7834"/>
      <c r="S7834"/>
      <c r="T7834"/>
      <c r="U7834"/>
      <c r="V7834"/>
      <c r="W7834"/>
      <c r="X7834"/>
      <c r="Y7834"/>
    </row>
    <row r="7835" spans="1:25" s="17" customFormat="1" x14ac:dyDescent="0.25">
      <c r="A7835" s="20">
        <v>7834</v>
      </c>
      <c r="B7835" s="51" t="s">
        <v>5328</v>
      </c>
      <c r="C7835" s="22">
        <v>689734</v>
      </c>
      <c r="D7835" s="20" t="s">
        <v>21259</v>
      </c>
      <c r="E7835" s="51" t="s">
        <v>21260</v>
      </c>
      <c r="F7835" s="60" t="s">
        <v>37</v>
      </c>
      <c r="G7835" s="60" t="s">
        <v>18654</v>
      </c>
      <c r="H7835" s="60" t="s">
        <v>18655</v>
      </c>
      <c r="I7835" s="60" t="s">
        <v>6</v>
      </c>
      <c r="J7835" s="7"/>
      <c r="K7835" s="65"/>
      <c r="L7835" s="7">
        <v>43585</v>
      </c>
      <c r="M7835" s="64">
        <v>48903.61</v>
      </c>
      <c r="N7835" s="64">
        <v>0</v>
      </c>
      <c r="O7835" s="72"/>
      <c r="P7835"/>
      <c r="Q7835"/>
      <c r="R7835"/>
      <c r="S7835"/>
      <c r="T7835"/>
      <c r="U7835"/>
      <c r="V7835"/>
      <c r="W7835"/>
      <c r="X7835"/>
      <c r="Y7835"/>
    </row>
    <row r="7836" spans="1:25" s="17" customFormat="1" ht="22.5" x14ac:dyDescent="0.25">
      <c r="A7836" s="20">
        <v>7835</v>
      </c>
      <c r="B7836" s="51" t="s">
        <v>17888</v>
      </c>
      <c r="C7836" s="22">
        <v>310450</v>
      </c>
      <c r="D7836" s="20" t="s">
        <v>21261</v>
      </c>
      <c r="E7836" s="51" t="s">
        <v>21262</v>
      </c>
      <c r="F7836" s="60" t="s">
        <v>3</v>
      </c>
      <c r="G7836" s="60" t="s">
        <v>18654</v>
      </c>
      <c r="H7836" s="60" t="s">
        <v>18655</v>
      </c>
      <c r="I7836" s="60" t="s">
        <v>23420</v>
      </c>
      <c r="J7836" s="7"/>
      <c r="K7836" s="65"/>
      <c r="L7836" s="7"/>
      <c r="M7836" s="64"/>
      <c r="N7836" s="64"/>
      <c r="O7836" s="72"/>
      <c r="P7836"/>
      <c r="Q7836"/>
      <c r="R7836"/>
      <c r="S7836"/>
      <c r="T7836"/>
      <c r="U7836"/>
      <c r="V7836"/>
      <c r="W7836"/>
      <c r="X7836"/>
      <c r="Y7836"/>
    </row>
    <row r="7837" spans="1:25" s="17" customFormat="1" ht="33.75" x14ac:dyDescent="0.25">
      <c r="A7837" s="20">
        <v>7836</v>
      </c>
      <c r="B7837" s="51" t="s">
        <v>17285</v>
      </c>
      <c r="C7837" s="22">
        <v>325694</v>
      </c>
      <c r="D7837" s="20" t="s">
        <v>21263</v>
      </c>
      <c r="E7837" s="51" t="s">
        <v>21264</v>
      </c>
      <c r="F7837" s="60" t="s">
        <v>37</v>
      </c>
      <c r="G7837" s="60" t="s">
        <v>18654</v>
      </c>
      <c r="H7837" s="60" t="s">
        <v>18655</v>
      </c>
      <c r="I7837" s="60" t="s">
        <v>23420</v>
      </c>
      <c r="J7837" s="7"/>
      <c r="K7837" s="65"/>
      <c r="L7837" s="7"/>
      <c r="M7837" s="64"/>
      <c r="N7837" s="64"/>
      <c r="O7837" s="72"/>
      <c r="P7837"/>
      <c r="Q7837"/>
      <c r="R7837"/>
      <c r="S7837"/>
      <c r="T7837"/>
      <c r="U7837"/>
      <c r="V7837"/>
      <c r="W7837"/>
      <c r="X7837"/>
      <c r="Y7837"/>
    </row>
    <row r="7838" spans="1:25" s="17" customFormat="1" x14ac:dyDescent="0.25">
      <c r="A7838" s="20">
        <v>7837</v>
      </c>
      <c r="B7838" s="51" t="s">
        <v>21265</v>
      </c>
      <c r="C7838" s="22">
        <v>318981</v>
      </c>
      <c r="D7838" s="20" t="s">
        <v>21266</v>
      </c>
      <c r="E7838" s="51" t="s">
        <v>20495</v>
      </c>
      <c r="F7838" s="60" t="s">
        <v>10</v>
      </c>
      <c r="G7838" s="60" t="s">
        <v>18654</v>
      </c>
      <c r="H7838" s="60" t="s">
        <v>18655</v>
      </c>
      <c r="I7838" s="60" t="s">
        <v>23420</v>
      </c>
      <c r="J7838" s="7"/>
      <c r="K7838" s="65"/>
      <c r="L7838" s="7"/>
      <c r="M7838" s="64"/>
      <c r="N7838" s="64"/>
      <c r="O7838" s="72"/>
      <c r="P7838"/>
      <c r="Q7838"/>
      <c r="R7838"/>
      <c r="S7838"/>
      <c r="T7838"/>
      <c r="U7838"/>
      <c r="V7838"/>
      <c r="W7838"/>
      <c r="X7838"/>
      <c r="Y7838"/>
    </row>
    <row r="7839" spans="1:25" s="17" customFormat="1" ht="22.5" x14ac:dyDescent="0.25">
      <c r="A7839" s="20">
        <v>7838</v>
      </c>
      <c r="B7839" s="51" t="s">
        <v>18989</v>
      </c>
      <c r="C7839" s="22">
        <v>319775</v>
      </c>
      <c r="D7839" s="20" t="s">
        <v>21267</v>
      </c>
      <c r="E7839" s="51" t="s">
        <v>21268</v>
      </c>
      <c r="F7839" s="60" t="s">
        <v>10</v>
      </c>
      <c r="G7839" s="60" t="s">
        <v>18654</v>
      </c>
      <c r="H7839" s="60" t="s">
        <v>18655</v>
      </c>
      <c r="I7839" s="60" t="s">
        <v>23325</v>
      </c>
      <c r="J7839" s="7">
        <v>43654</v>
      </c>
      <c r="K7839" s="65" t="s">
        <v>23422</v>
      </c>
      <c r="L7839" s="7"/>
      <c r="M7839" s="64"/>
      <c r="N7839" s="64"/>
      <c r="O7839" s="72"/>
      <c r="P7839"/>
      <c r="Q7839"/>
      <c r="R7839"/>
      <c r="S7839"/>
      <c r="T7839"/>
      <c r="U7839"/>
      <c r="V7839"/>
      <c r="W7839"/>
      <c r="X7839"/>
      <c r="Y7839"/>
    </row>
    <row r="7840" spans="1:25" s="17" customFormat="1" ht="22.5" x14ac:dyDescent="0.25">
      <c r="A7840" s="20">
        <v>7839</v>
      </c>
      <c r="B7840" s="51" t="s">
        <v>21269</v>
      </c>
      <c r="C7840" s="22">
        <v>320901</v>
      </c>
      <c r="D7840" s="20" t="s">
        <v>21270</v>
      </c>
      <c r="E7840" s="51" t="s">
        <v>21271</v>
      </c>
      <c r="F7840" s="60" t="s">
        <v>10</v>
      </c>
      <c r="G7840" s="60" t="s">
        <v>18654</v>
      </c>
      <c r="H7840" s="60" t="s">
        <v>18655</v>
      </c>
      <c r="I7840" s="60" t="s">
        <v>6</v>
      </c>
      <c r="J7840" s="7"/>
      <c r="K7840" s="65"/>
      <c r="L7840" s="7">
        <v>43586</v>
      </c>
      <c r="M7840" s="64">
        <v>141218.74</v>
      </c>
      <c r="N7840" s="64">
        <v>0</v>
      </c>
      <c r="O7840" s="72"/>
      <c r="P7840"/>
      <c r="Q7840"/>
      <c r="R7840"/>
      <c r="S7840"/>
      <c r="T7840"/>
      <c r="U7840"/>
      <c r="V7840"/>
      <c r="W7840"/>
      <c r="X7840"/>
      <c r="Y7840"/>
    </row>
    <row r="7841" spans="1:25" s="17" customFormat="1" ht="22.5" x14ac:dyDescent="0.25">
      <c r="A7841" s="20">
        <v>7840</v>
      </c>
      <c r="B7841" s="51" t="s">
        <v>21272</v>
      </c>
      <c r="C7841" s="22">
        <v>51165571</v>
      </c>
      <c r="D7841" s="20" t="s">
        <v>21273</v>
      </c>
      <c r="E7841" s="51" t="s">
        <v>21274</v>
      </c>
      <c r="F7841" s="60" t="s">
        <v>56</v>
      </c>
      <c r="G7841" s="60" t="s">
        <v>18654</v>
      </c>
      <c r="H7841" s="60" t="s">
        <v>18655</v>
      </c>
      <c r="I7841" s="60" t="s">
        <v>6</v>
      </c>
      <c r="J7841" s="7"/>
      <c r="K7841" s="65"/>
      <c r="L7841" s="7">
        <v>43713</v>
      </c>
      <c r="M7841" s="64">
        <v>103419.05</v>
      </c>
      <c r="N7841" s="64">
        <v>0</v>
      </c>
      <c r="O7841" s="72"/>
      <c r="P7841"/>
      <c r="Q7841"/>
      <c r="R7841"/>
      <c r="S7841"/>
      <c r="T7841"/>
      <c r="U7841"/>
      <c r="V7841"/>
      <c r="W7841"/>
      <c r="X7841"/>
      <c r="Y7841"/>
    </row>
    <row r="7842" spans="1:25" s="17" customFormat="1" ht="22.5" x14ac:dyDescent="0.25">
      <c r="A7842" s="20">
        <v>7841</v>
      </c>
      <c r="B7842" s="51" t="s">
        <v>21275</v>
      </c>
      <c r="C7842" s="22">
        <v>330914</v>
      </c>
      <c r="D7842" s="20" t="s">
        <v>21276</v>
      </c>
      <c r="E7842" s="51" t="s">
        <v>21277</v>
      </c>
      <c r="F7842" s="60" t="s">
        <v>16</v>
      </c>
      <c r="G7842" s="60" t="s">
        <v>18654</v>
      </c>
      <c r="H7842" s="60" t="s">
        <v>18655</v>
      </c>
      <c r="I7842" s="60" t="s">
        <v>6</v>
      </c>
      <c r="J7842" s="7"/>
      <c r="K7842" s="65"/>
      <c r="L7842" s="7">
        <v>43581</v>
      </c>
      <c r="M7842" s="64">
        <v>134939.81</v>
      </c>
      <c r="N7842" s="64">
        <v>0</v>
      </c>
      <c r="O7842" s="72"/>
      <c r="P7842"/>
      <c r="Q7842"/>
      <c r="R7842"/>
      <c r="S7842"/>
      <c r="T7842"/>
      <c r="U7842"/>
      <c r="V7842"/>
      <c r="W7842"/>
      <c r="X7842"/>
      <c r="Y7842"/>
    </row>
    <row r="7843" spans="1:25" s="17" customFormat="1" ht="22.5" x14ac:dyDescent="0.25">
      <c r="A7843" s="20">
        <v>7842</v>
      </c>
      <c r="B7843" s="51" t="s">
        <v>15589</v>
      </c>
      <c r="C7843" s="22">
        <v>313238</v>
      </c>
      <c r="D7843" s="20" t="s">
        <v>21278</v>
      </c>
      <c r="E7843" s="51" t="s">
        <v>21279</v>
      </c>
      <c r="F7843" s="60" t="s">
        <v>56</v>
      </c>
      <c r="G7843" s="60" t="s">
        <v>18654</v>
      </c>
      <c r="H7843" s="60" t="s">
        <v>18655</v>
      </c>
      <c r="I7843" s="60" t="s">
        <v>23420</v>
      </c>
      <c r="J7843" s="7"/>
      <c r="K7843" s="65"/>
      <c r="L7843" s="7"/>
      <c r="M7843" s="64"/>
      <c r="N7843" s="64"/>
      <c r="O7843" s="72"/>
      <c r="P7843"/>
      <c r="Q7843"/>
      <c r="R7843"/>
      <c r="S7843"/>
      <c r="T7843"/>
      <c r="U7843"/>
      <c r="V7843"/>
      <c r="W7843"/>
      <c r="X7843"/>
      <c r="Y7843"/>
    </row>
    <row r="7844" spans="1:25" s="17" customFormat="1" ht="22.5" x14ac:dyDescent="0.25">
      <c r="A7844" s="20">
        <v>7843</v>
      </c>
      <c r="B7844" s="51" t="s">
        <v>21280</v>
      </c>
      <c r="C7844" s="22">
        <v>320650</v>
      </c>
      <c r="D7844" s="20" t="s">
        <v>21281</v>
      </c>
      <c r="E7844" s="51" t="s">
        <v>21282</v>
      </c>
      <c r="F7844" s="60" t="s">
        <v>10</v>
      </c>
      <c r="G7844" s="60" t="s">
        <v>18654</v>
      </c>
      <c r="H7844" s="60" t="s">
        <v>18655</v>
      </c>
      <c r="I7844" s="60" t="s">
        <v>6</v>
      </c>
      <c r="J7844" s="7"/>
      <c r="K7844" s="65"/>
      <c r="L7844" s="7">
        <v>43602</v>
      </c>
      <c r="M7844" s="64">
        <v>139487.64000000001</v>
      </c>
      <c r="N7844" s="64">
        <v>0</v>
      </c>
      <c r="O7844" s="72"/>
      <c r="P7844"/>
      <c r="Q7844"/>
      <c r="R7844"/>
      <c r="S7844"/>
      <c r="T7844"/>
      <c r="U7844"/>
      <c r="V7844"/>
      <c r="W7844"/>
      <c r="X7844"/>
      <c r="Y7844"/>
    </row>
    <row r="7845" spans="1:25" s="17" customFormat="1" x14ac:dyDescent="0.25">
      <c r="A7845" s="20">
        <v>7844</v>
      </c>
      <c r="B7845" s="51" t="s">
        <v>21283</v>
      </c>
      <c r="C7845" s="22">
        <v>328171</v>
      </c>
      <c r="D7845" s="20" t="s">
        <v>21284</v>
      </c>
      <c r="E7845" s="51" t="s">
        <v>21285</v>
      </c>
      <c r="F7845" s="60" t="s">
        <v>37</v>
      </c>
      <c r="G7845" s="60" t="s">
        <v>18654</v>
      </c>
      <c r="H7845" s="60" t="s">
        <v>18655</v>
      </c>
      <c r="I7845" s="60" t="s">
        <v>23420</v>
      </c>
      <c r="J7845" s="7"/>
      <c r="K7845" s="65"/>
      <c r="L7845" s="7"/>
      <c r="M7845" s="64"/>
      <c r="N7845" s="64"/>
      <c r="O7845" s="72"/>
      <c r="P7845"/>
      <c r="Q7845"/>
      <c r="R7845"/>
      <c r="S7845"/>
      <c r="T7845"/>
      <c r="U7845"/>
      <c r="V7845"/>
      <c r="W7845"/>
      <c r="X7845"/>
      <c r="Y7845"/>
    </row>
    <row r="7846" spans="1:25" s="17" customFormat="1" ht="22.5" x14ac:dyDescent="0.25">
      <c r="A7846" s="20">
        <v>7845</v>
      </c>
      <c r="B7846" s="51" t="s">
        <v>17091</v>
      </c>
      <c r="C7846" s="22">
        <v>310891</v>
      </c>
      <c r="D7846" s="20" t="s">
        <v>21286</v>
      </c>
      <c r="E7846" s="51" t="s">
        <v>21287</v>
      </c>
      <c r="F7846" s="60" t="s">
        <v>26</v>
      </c>
      <c r="G7846" s="60" t="s">
        <v>18654</v>
      </c>
      <c r="H7846" s="60" t="s">
        <v>18655</v>
      </c>
      <c r="I7846" s="60" t="s">
        <v>23420</v>
      </c>
      <c r="J7846" s="7"/>
      <c r="K7846" s="65"/>
      <c r="L7846" s="7"/>
      <c r="M7846" s="64"/>
      <c r="N7846" s="64"/>
      <c r="O7846" s="72"/>
      <c r="P7846"/>
      <c r="Q7846"/>
      <c r="R7846"/>
      <c r="S7846"/>
      <c r="T7846"/>
      <c r="U7846"/>
      <c r="V7846"/>
      <c r="W7846"/>
      <c r="X7846"/>
      <c r="Y7846"/>
    </row>
    <row r="7847" spans="1:25" s="17" customFormat="1" ht="33.75" x14ac:dyDescent="0.25">
      <c r="A7847" s="20">
        <v>7846</v>
      </c>
      <c r="B7847" s="51" t="s">
        <v>16162</v>
      </c>
      <c r="C7847" s="22">
        <v>322164</v>
      </c>
      <c r="D7847" s="20" t="s">
        <v>21288</v>
      </c>
      <c r="E7847" s="51" t="s">
        <v>21289</v>
      </c>
      <c r="F7847" s="60" t="s">
        <v>16</v>
      </c>
      <c r="G7847" s="60" t="s">
        <v>18654</v>
      </c>
      <c r="H7847" s="60" t="s">
        <v>18655</v>
      </c>
      <c r="I7847" s="60" t="s">
        <v>6</v>
      </c>
      <c r="J7847" s="7"/>
      <c r="K7847" s="65"/>
      <c r="L7847" s="7">
        <v>43582</v>
      </c>
      <c r="M7847" s="64">
        <v>145880.59</v>
      </c>
      <c r="N7847" s="64">
        <v>0</v>
      </c>
      <c r="O7847" s="72"/>
      <c r="P7847"/>
      <c r="Q7847"/>
      <c r="R7847"/>
      <c r="S7847"/>
      <c r="T7847"/>
      <c r="U7847"/>
      <c r="V7847"/>
      <c r="W7847"/>
      <c r="X7847"/>
      <c r="Y7847"/>
    </row>
    <row r="7848" spans="1:25" s="17" customFormat="1" ht="33.75" x14ac:dyDescent="0.25">
      <c r="A7848" s="20">
        <v>7847</v>
      </c>
      <c r="B7848" s="51" t="s">
        <v>17609</v>
      </c>
      <c r="C7848" s="22">
        <v>322563</v>
      </c>
      <c r="D7848" s="20" t="s">
        <v>21290</v>
      </c>
      <c r="E7848" s="51" t="s">
        <v>21291</v>
      </c>
      <c r="F7848" s="60" t="s">
        <v>16</v>
      </c>
      <c r="G7848" s="60" t="s">
        <v>18654</v>
      </c>
      <c r="H7848" s="60" t="s">
        <v>18655</v>
      </c>
      <c r="I7848" s="60" t="s">
        <v>23420</v>
      </c>
      <c r="J7848" s="7"/>
      <c r="K7848" s="65"/>
      <c r="L7848" s="7"/>
      <c r="M7848" s="64"/>
      <c r="N7848" s="64"/>
      <c r="O7848" s="72"/>
      <c r="P7848"/>
      <c r="Q7848"/>
      <c r="R7848"/>
      <c r="S7848"/>
      <c r="T7848"/>
      <c r="U7848"/>
      <c r="V7848"/>
      <c r="W7848"/>
      <c r="X7848"/>
      <c r="Y7848"/>
    </row>
    <row r="7849" spans="1:25" s="17" customFormat="1" x14ac:dyDescent="0.25">
      <c r="A7849" s="20">
        <v>7848</v>
      </c>
      <c r="B7849" s="51" t="s">
        <v>16983</v>
      </c>
      <c r="C7849" s="22">
        <v>323225</v>
      </c>
      <c r="D7849" s="20" t="s">
        <v>21292</v>
      </c>
      <c r="E7849" s="51" t="s">
        <v>21117</v>
      </c>
      <c r="F7849" s="60" t="s">
        <v>16</v>
      </c>
      <c r="G7849" s="60" t="s">
        <v>18654</v>
      </c>
      <c r="H7849" s="60" t="s">
        <v>18655</v>
      </c>
      <c r="I7849" s="60" t="s">
        <v>23420</v>
      </c>
      <c r="J7849" s="7"/>
      <c r="K7849" s="65"/>
      <c r="L7849" s="7"/>
      <c r="M7849" s="64"/>
      <c r="N7849" s="64"/>
      <c r="O7849" s="72"/>
      <c r="P7849"/>
      <c r="Q7849"/>
      <c r="R7849"/>
      <c r="S7849"/>
      <c r="T7849"/>
      <c r="U7849"/>
      <c r="V7849"/>
      <c r="W7849"/>
      <c r="X7849"/>
      <c r="Y7849"/>
    </row>
    <row r="7850" spans="1:25" s="17" customFormat="1" ht="33.75" x14ac:dyDescent="0.25">
      <c r="A7850" s="20">
        <v>7849</v>
      </c>
      <c r="B7850" s="51" t="s">
        <v>21293</v>
      </c>
      <c r="C7850" s="22">
        <v>649953</v>
      </c>
      <c r="D7850" s="20" t="s">
        <v>21294</v>
      </c>
      <c r="E7850" s="51" t="s">
        <v>21295</v>
      </c>
      <c r="F7850" s="60" t="s">
        <v>10</v>
      </c>
      <c r="G7850" s="60" t="s">
        <v>18654</v>
      </c>
      <c r="H7850" s="60" t="s">
        <v>18655</v>
      </c>
      <c r="I7850" s="60" t="s">
        <v>23325</v>
      </c>
      <c r="J7850" s="7">
        <v>43656</v>
      </c>
      <c r="K7850" s="65" t="s">
        <v>24156</v>
      </c>
      <c r="L7850" s="7"/>
      <c r="M7850" s="64"/>
      <c r="N7850" s="64"/>
      <c r="O7850" s="72"/>
      <c r="P7850"/>
      <c r="Q7850"/>
      <c r="R7850"/>
      <c r="S7850"/>
      <c r="T7850"/>
      <c r="U7850"/>
      <c r="V7850"/>
      <c r="W7850"/>
      <c r="X7850"/>
      <c r="Y7850"/>
    </row>
    <row r="7851" spans="1:25" s="17" customFormat="1" ht="22.5" x14ac:dyDescent="0.25">
      <c r="A7851" s="20">
        <v>7850</v>
      </c>
      <c r="B7851" s="51" t="s">
        <v>17310</v>
      </c>
      <c r="C7851" s="22">
        <v>313572</v>
      </c>
      <c r="D7851" s="20" t="s">
        <v>21296</v>
      </c>
      <c r="E7851" s="51" t="s">
        <v>23405</v>
      </c>
      <c r="F7851" s="60" t="s">
        <v>10</v>
      </c>
      <c r="G7851" s="60" t="s">
        <v>18654</v>
      </c>
      <c r="H7851" s="60" t="s">
        <v>18655</v>
      </c>
      <c r="I7851" s="60" t="s">
        <v>6</v>
      </c>
      <c r="J7851" s="7"/>
      <c r="K7851" s="65"/>
      <c r="L7851" s="7">
        <v>43582</v>
      </c>
      <c r="M7851" s="64">
        <v>85825.91</v>
      </c>
      <c r="N7851" s="64">
        <v>0</v>
      </c>
      <c r="O7851" s="72"/>
      <c r="P7851"/>
      <c r="Q7851"/>
      <c r="R7851"/>
      <c r="S7851"/>
      <c r="T7851"/>
      <c r="U7851"/>
      <c r="V7851"/>
      <c r="W7851"/>
      <c r="X7851"/>
      <c r="Y7851"/>
    </row>
    <row r="7852" spans="1:25" s="17" customFormat="1" ht="33.75" x14ac:dyDescent="0.25">
      <c r="A7852" s="20">
        <v>7851</v>
      </c>
      <c r="B7852" s="51" t="s">
        <v>21297</v>
      </c>
      <c r="C7852" s="22">
        <v>328651</v>
      </c>
      <c r="D7852" s="20" t="s">
        <v>21298</v>
      </c>
      <c r="E7852" s="51" t="s">
        <v>21299</v>
      </c>
      <c r="F7852" s="60" t="s">
        <v>10</v>
      </c>
      <c r="G7852" s="60" t="s">
        <v>18654</v>
      </c>
      <c r="H7852" s="60" t="s">
        <v>18655</v>
      </c>
      <c r="I7852" s="60" t="s">
        <v>23420</v>
      </c>
      <c r="J7852" s="7"/>
      <c r="K7852" s="65"/>
      <c r="L7852" s="7"/>
      <c r="M7852" s="64"/>
      <c r="N7852" s="64"/>
      <c r="O7852" s="72"/>
      <c r="P7852"/>
      <c r="Q7852"/>
      <c r="R7852"/>
      <c r="S7852"/>
      <c r="T7852"/>
      <c r="U7852"/>
      <c r="V7852"/>
      <c r="W7852"/>
      <c r="X7852"/>
      <c r="Y7852"/>
    </row>
    <row r="7853" spans="1:25" s="17" customFormat="1" ht="33.75" x14ac:dyDescent="0.25">
      <c r="A7853" s="20">
        <v>7852</v>
      </c>
      <c r="B7853" s="51" t="s">
        <v>15845</v>
      </c>
      <c r="C7853" s="22">
        <v>306533</v>
      </c>
      <c r="D7853" s="20" t="s">
        <v>21300</v>
      </c>
      <c r="E7853" s="51" t="s">
        <v>21301</v>
      </c>
      <c r="F7853" s="60" t="s">
        <v>3</v>
      </c>
      <c r="G7853" s="60" t="s">
        <v>18654</v>
      </c>
      <c r="H7853" s="60" t="s">
        <v>18655</v>
      </c>
      <c r="I7853" s="60" t="s">
        <v>23420</v>
      </c>
      <c r="J7853" s="7"/>
      <c r="K7853" s="65"/>
      <c r="L7853" s="7"/>
      <c r="M7853" s="64"/>
      <c r="N7853" s="64"/>
      <c r="O7853" s="72"/>
      <c r="P7853"/>
      <c r="Q7853"/>
      <c r="R7853"/>
      <c r="S7853"/>
      <c r="T7853"/>
      <c r="U7853"/>
      <c r="V7853"/>
      <c r="W7853"/>
      <c r="X7853"/>
      <c r="Y7853"/>
    </row>
    <row r="7854" spans="1:25" s="17" customFormat="1" ht="33.75" x14ac:dyDescent="0.25">
      <c r="A7854" s="20">
        <v>7853</v>
      </c>
      <c r="B7854" s="51" t="s">
        <v>5391</v>
      </c>
      <c r="C7854" s="22">
        <v>316385</v>
      </c>
      <c r="D7854" s="20" t="s">
        <v>21302</v>
      </c>
      <c r="E7854" s="51" t="s">
        <v>21303</v>
      </c>
      <c r="F7854" s="60" t="s">
        <v>10</v>
      </c>
      <c r="G7854" s="60" t="s">
        <v>18654</v>
      </c>
      <c r="H7854" s="60" t="s">
        <v>18655</v>
      </c>
      <c r="I7854" s="60" t="s">
        <v>6</v>
      </c>
      <c r="J7854" s="7"/>
      <c r="K7854" s="65"/>
      <c r="L7854" s="7">
        <v>43603</v>
      </c>
      <c r="M7854" s="64">
        <v>134083.72</v>
      </c>
      <c r="N7854" s="64">
        <v>0</v>
      </c>
      <c r="O7854" s="72"/>
      <c r="P7854"/>
      <c r="Q7854"/>
      <c r="R7854"/>
      <c r="S7854"/>
      <c r="T7854"/>
      <c r="U7854"/>
      <c r="V7854"/>
      <c r="W7854"/>
      <c r="X7854"/>
      <c r="Y7854"/>
    </row>
    <row r="7855" spans="1:25" s="17" customFormat="1" ht="22.5" x14ac:dyDescent="0.25">
      <c r="A7855" s="20">
        <v>7854</v>
      </c>
      <c r="B7855" s="51" t="s">
        <v>19721</v>
      </c>
      <c r="C7855" s="22">
        <v>319376</v>
      </c>
      <c r="D7855" s="20" t="s">
        <v>21304</v>
      </c>
      <c r="E7855" s="51" t="s">
        <v>21305</v>
      </c>
      <c r="F7855" s="60" t="s">
        <v>10</v>
      </c>
      <c r="G7855" s="60" t="s">
        <v>18654</v>
      </c>
      <c r="H7855" s="60" t="s">
        <v>18655</v>
      </c>
      <c r="I7855" s="60" t="s">
        <v>6</v>
      </c>
      <c r="J7855" s="7"/>
      <c r="K7855" s="65"/>
      <c r="L7855" s="7">
        <v>43581</v>
      </c>
      <c r="M7855" s="64">
        <v>93963.6</v>
      </c>
      <c r="N7855" s="64">
        <v>0</v>
      </c>
      <c r="O7855" s="72"/>
      <c r="P7855"/>
      <c r="Q7855"/>
      <c r="R7855"/>
      <c r="S7855"/>
      <c r="T7855"/>
      <c r="U7855"/>
      <c r="V7855"/>
      <c r="W7855"/>
      <c r="X7855"/>
      <c r="Y7855"/>
    </row>
    <row r="7856" spans="1:25" s="17" customFormat="1" ht="33.75" x14ac:dyDescent="0.25">
      <c r="A7856" s="20">
        <v>7855</v>
      </c>
      <c r="B7856" s="51" t="s">
        <v>21306</v>
      </c>
      <c r="C7856" s="22">
        <v>316687</v>
      </c>
      <c r="D7856" s="20" t="s">
        <v>21307</v>
      </c>
      <c r="E7856" s="51" t="s">
        <v>21308</v>
      </c>
      <c r="F7856" s="60" t="s">
        <v>30</v>
      </c>
      <c r="G7856" s="60" t="s">
        <v>18654</v>
      </c>
      <c r="H7856" s="60" t="s">
        <v>18655</v>
      </c>
      <c r="I7856" s="60" t="s">
        <v>6</v>
      </c>
      <c r="J7856" s="7"/>
      <c r="K7856" s="65"/>
      <c r="L7856" s="7">
        <v>43678</v>
      </c>
      <c r="M7856" s="64">
        <v>127016</v>
      </c>
      <c r="N7856" s="64">
        <v>0</v>
      </c>
      <c r="O7856" s="72"/>
      <c r="P7856"/>
      <c r="Q7856"/>
      <c r="R7856"/>
      <c r="S7856"/>
      <c r="T7856"/>
      <c r="U7856"/>
      <c r="V7856"/>
      <c r="W7856"/>
      <c r="X7856"/>
      <c r="Y7856"/>
    </row>
    <row r="7857" spans="1:25" s="17" customFormat="1" ht="33.75" x14ac:dyDescent="0.25">
      <c r="A7857" s="20">
        <v>7856</v>
      </c>
      <c r="B7857" s="51" t="s">
        <v>16849</v>
      </c>
      <c r="C7857" s="22">
        <v>330248</v>
      </c>
      <c r="D7857" s="20" t="s">
        <v>21309</v>
      </c>
      <c r="E7857" s="51" t="s">
        <v>21310</v>
      </c>
      <c r="F7857" s="60" t="s">
        <v>16</v>
      </c>
      <c r="G7857" s="60" t="s">
        <v>18654</v>
      </c>
      <c r="H7857" s="60" t="s">
        <v>18655</v>
      </c>
      <c r="I7857" s="60" t="s">
        <v>6</v>
      </c>
      <c r="J7857" s="7"/>
      <c r="K7857" s="65"/>
      <c r="L7857" s="7">
        <v>43602</v>
      </c>
      <c r="M7857" s="64">
        <v>137928.94</v>
      </c>
      <c r="N7857" s="64">
        <v>0</v>
      </c>
      <c r="O7857" s="72"/>
      <c r="P7857"/>
      <c r="Q7857"/>
      <c r="R7857"/>
      <c r="S7857"/>
      <c r="T7857"/>
      <c r="U7857"/>
      <c r="V7857"/>
      <c r="W7857"/>
      <c r="X7857"/>
      <c r="Y7857"/>
    </row>
    <row r="7858" spans="1:25" s="17" customFormat="1" x14ac:dyDescent="0.25">
      <c r="A7858" s="20">
        <v>7857</v>
      </c>
      <c r="B7858" s="51" t="s">
        <v>5802</v>
      </c>
      <c r="C7858" s="22">
        <v>322628</v>
      </c>
      <c r="D7858" s="20" t="s">
        <v>21311</v>
      </c>
      <c r="E7858" s="51" t="s">
        <v>21312</v>
      </c>
      <c r="F7858" s="60" t="s">
        <v>16</v>
      </c>
      <c r="G7858" s="60" t="s">
        <v>18654</v>
      </c>
      <c r="H7858" s="60" t="s">
        <v>18655</v>
      </c>
      <c r="I7858" s="60" t="s">
        <v>23420</v>
      </c>
      <c r="J7858" s="7"/>
      <c r="K7858" s="65"/>
      <c r="L7858" s="7"/>
      <c r="M7858" s="64"/>
      <c r="N7858" s="64"/>
      <c r="O7858" s="72"/>
      <c r="P7858"/>
      <c r="Q7858"/>
      <c r="R7858"/>
      <c r="S7858"/>
      <c r="T7858"/>
      <c r="U7858"/>
      <c r="V7858"/>
      <c r="W7858"/>
      <c r="X7858"/>
      <c r="Y7858"/>
    </row>
    <row r="7859" spans="1:25" s="17" customFormat="1" ht="22.5" x14ac:dyDescent="0.25">
      <c r="A7859" s="20">
        <v>7858</v>
      </c>
      <c r="B7859" s="51" t="s">
        <v>16260</v>
      </c>
      <c r="C7859" s="22">
        <v>310875</v>
      </c>
      <c r="D7859" s="20" t="s">
        <v>21313</v>
      </c>
      <c r="E7859" s="51" t="s">
        <v>21314</v>
      </c>
      <c r="F7859" s="60" t="s">
        <v>3</v>
      </c>
      <c r="G7859" s="60" t="s">
        <v>18654</v>
      </c>
      <c r="H7859" s="60" t="s">
        <v>18655</v>
      </c>
      <c r="I7859" s="60" t="s">
        <v>23420</v>
      </c>
      <c r="J7859" s="7"/>
      <c r="K7859" s="65"/>
      <c r="L7859" s="7"/>
      <c r="M7859" s="64"/>
      <c r="N7859" s="64"/>
      <c r="O7859" s="72"/>
      <c r="P7859"/>
      <c r="Q7859"/>
      <c r="R7859"/>
      <c r="S7859"/>
      <c r="T7859"/>
      <c r="U7859"/>
      <c r="V7859"/>
      <c r="W7859"/>
      <c r="X7859"/>
      <c r="Y7859"/>
    </row>
    <row r="7860" spans="1:25" s="17" customFormat="1" ht="22.5" x14ac:dyDescent="0.25">
      <c r="A7860" s="20">
        <v>7859</v>
      </c>
      <c r="B7860" s="51" t="s">
        <v>17713</v>
      </c>
      <c r="C7860" s="22">
        <v>312436</v>
      </c>
      <c r="D7860" s="20" t="s">
        <v>21315</v>
      </c>
      <c r="E7860" s="51" t="s">
        <v>21316</v>
      </c>
      <c r="F7860" s="60" t="s">
        <v>56</v>
      </c>
      <c r="G7860" s="60" t="s">
        <v>18654</v>
      </c>
      <c r="H7860" s="60" t="s">
        <v>18655</v>
      </c>
      <c r="I7860" s="60" t="s">
        <v>23325</v>
      </c>
      <c r="J7860" s="7">
        <v>43654</v>
      </c>
      <c r="K7860" s="65" t="s">
        <v>23422</v>
      </c>
      <c r="L7860" s="7"/>
      <c r="M7860" s="64"/>
      <c r="N7860" s="64"/>
      <c r="O7860" s="72"/>
      <c r="P7860"/>
      <c r="Q7860"/>
      <c r="R7860"/>
      <c r="S7860"/>
      <c r="T7860"/>
      <c r="U7860"/>
      <c r="V7860"/>
      <c r="W7860"/>
      <c r="X7860"/>
      <c r="Y7860"/>
    </row>
    <row r="7861" spans="1:25" s="17" customFormat="1" ht="22.5" x14ac:dyDescent="0.25">
      <c r="A7861" s="20">
        <v>7860</v>
      </c>
      <c r="B7861" s="51" t="s">
        <v>21317</v>
      </c>
      <c r="C7861" s="22">
        <v>319384</v>
      </c>
      <c r="D7861" s="20" t="s">
        <v>21318</v>
      </c>
      <c r="E7861" s="51" t="s">
        <v>21319</v>
      </c>
      <c r="F7861" s="60" t="s">
        <v>10</v>
      </c>
      <c r="G7861" s="60" t="s">
        <v>18654</v>
      </c>
      <c r="H7861" s="60" t="s">
        <v>18655</v>
      </c>
      <c r="I7861" s="60" t="s">
        <v>6</v>
      </c>
      <c r="J7861" s="7"/>
      <c r="K7861" s="65"/>
      <c r="L7861" s="7">
        <v>43581</v>
      </c>
      <c r="M7861" s="64">
        <v>137208.93</v>
      </c>
      <c r="N7861" s="64">
        <v>0</v>
      </c>
      <c r="O7861" s="72"/>
      <c r="P7861"/>
      <c r="Q7861"/>
      <c r="R7861"/>
      <c r="S7861"/>
      <c r="T7861"/>
      <c r="U7861"/>
      <c r="V7861"/>
      <c r="W7861"/>
      <c r="X7861"/>
      <c r="Y7861"/>
    </row>
    <row r="7862" spans="1:25" s="17" customFormat="1" ht="22.5" x14ac:dyDescent="0.25">
      <c r="A7862" s="20">
        <v>7861</v>
      </c>
      <c r="B7862" s="51" t="s">
        <v>20846</v>
      </c>
      <c r="C7862" s="22">
        <v>309575</v>
      </c>
      <c r="D7862" s="20" t="s">
        <v>21320</v>
      </c>
      <c r="E7862" s="51" t="s">
        <v>21321</v>
      </c>
      <c r="F7862" s="60" t="s">
        <v>26</v>
      </c>
      <c r="G7862" s="60" t="s">
        <v>18654</v>
      </c>
      <c r="H7862" s="60" t="s">
        <v>18655</v>
      </c>
      <c r="I7862" s="60" t="s">
        <v>23325</v>
      </c>
      <c r="J7862" s="7">
        <v>43515</v>
      </c>
      <c r="K7862" s="65" t="s">
        <v>24157</v>
      </c>
      <c r="L7862" s="7"/>
      <c r="M7862" s="64"/>
      <c r="N7862" s="64"/>
      <c r="O7862" s="72"/>
      <c r="P7862"/>
      <c r="Q7862"/>
      <c r="R7862"/>
      <c r="S7862"/>
      <c r="T7862"/>
      <c r="U7862"/>
      <c r="V7862"/>
      <c r="W7862"/>
      <c r="X7862"/>
      <c r="Y7862"/>
    </row>
    <row r="7863" spans="1:25" s="17" customFormat="1" ht="33.75" x14ac:dyDescent="0.25">
      <c r="A7863" s="20">
        <v>7862</v>
      </c>
      <c r="B7863" s="51" t="s">
        <v>17011</v>
      </c>
      <c r="C7863" s="22">
        <v>37869051</v>
      </c>
      <c r="D7863" s="20" t="s">
        <v>21322</v>
      </c>
      <c r="E7863" s="51" t="s">
        <v>21323</v>
      </c>
      <c r="F7863" s="60" t="s">
        <v>3</v>
      </c>
      <c r="G7863" s="60" t="s">
        <v>18654</v>
      </c>
      <c r="H7863" s="60" t="s">
        <v>18655</v>
      </c>
      <c r="I7863" s="60" t="s">
        <v>23325</v>
      </c>
      <c r="J7863" s="7">
        <v>43654</v>
      </c>
      <c r="K7863" s="65" t="s">
        <v>23422</v>
      </c>
      <c r="L7863" s="7"/>
      <c r="M7863" s="64"/>
      <c r="N7863" s="64"/>
      <c r="O7863" s="72"/>
      <c r="P7863"/>
      <c r="Q7863"/>
      <c r="R7863"/>
      <c r="S7863"/>
      <c r="T7863"/>
      <c r="U7863"/>
      <c r="V7863"/>
      <c r="W7863"/>
      <c r="X7863"/>
      <c r="Y7863"/>
    </row>
    <row r="7864" spans="1:25" s="17" customFormat="1" ht="33.75" x14ac:dyDescent="0.25">
      <c r="A7864" s="20">
        <v>7863</v>
      </c>
      <c r="B7864" s="51" t="s">
        <v>21324</v>
      </c>
      <c r="C7864" s="22">
        <v>326411</v>
      </c>
      <c r="D7864" s="20" t="s">
        <v>21325</v>
      </c>
      <c r="E7864" s="51" t="s">
        <v>21326</v>
      </c>
      <c r="F7864" s="60" t="s">
        <v>16</v>
      </c>
      <c r="G7864" s="60" t="s">
        <v>18654</v>
      </c>
      <c r="H7864" s="60" t="s">
        <v>18655</v>
      </c>
      <c r="I7864" s="60" t="s">
        <v>6</v>
      </c>
      <c r="J7864" s="7"/>
      <c r="K7864" s="65"/>
      <c r="L7864" s="7">
        <v>43601</v>
      </c>
      <c r="M7864" s="64">
        <v>95670.39</v>
      </c>
      <c r="N7864" s="64">
        <v>0</v>
      </c>
      <c r="O7864" s="72"/>
      <c r="P7864"/>
      <c r="Q7864"/>
      <c r="R7864"/>
      <c r="S7864"/>
      <c r="T7864"/>
      <c r="U7864"/>
      <c r="V7864"/>
      <c r="W7864"/>
      <c r="X7864"/>
      <c r="Y7864"/>
    </row>
    <row r="7865" spans="1:25" s="17" customFormat="1" ht="33.75" x14ac:dyDescent="0.25">
      <c r="A7865" s="20">
        <v>7864</v>
      </c>
      <c r="B7865" s="51" t="s">
        <v>5406</v>
      </c>
      <c r="C7865" s="22">
        <v>314315</v>
      </c>
      <c r="D7865" s="20" t="s">
        <v>21327</v>
      </c>
      <c r="E7865" s="51" t="s">
        <v>21328</v>
      </c>
      <c r="F7865" s="60" t="s">
        <v>30</v>
      </c>
      <c r="G7865" s="60" t="s">
        <v>18654</v>
      </c>
      <c r="H7865" s="60" t="s">
        <v>18655</v>
      </c>
      <c r="I7865" s="60" t="s">
        <v>23420</v>
      </c>
      <c r="J7865" s="7"/>
      <c r="K7865" s="65"/>
      <c r="L7865" s="7"/>
      <c r="M7865" s="64"/>
      <c r="N7865" s="64"/>
      <c r="O7865" s="72"/>
      <c r="P7865"/>
      <c r="Q7865"/>
      <c r="R7865"/>
      <c r="S7865"/>
      <c r="T7865"/>
      <c r="U7865"/>
      <c r="V7865"/>
      <c r="W7865"/>
      <c r="X7865"/>
      <c r="Y7865"/>
    </row>
    <row r="7866" spans="1:25" s="17" customFormat="1" ht="22.5" x14ac:dyDescent="0.25">
      <c r="A7866" s="20">
        <v>7865</v>
      </c>
      <c r="B7866" s="51" t="s">
        <v>17774</v>
      </c>
      <c r="C7866" s="22">
        <v>321788</v>
      </c>
      <c r="D7866" s="20" t="s">
        <v>21329</v>
      </c>
      <c r="E7866" s="51" t="s">
        <v>21330</v>
      </c>
      <c r="F7866" s="60" t="s">
        <v>30</v>
      </c>
      <c r="G7866" s="60" t="s">
        <v>18654</v>
      </c>
      <c r="H7866" s="60" t="s">
        <v>18655</v>
      </c>
      <c r="I7866" s="60" t="s">
        <v>23420</v>
      </c>
      <c r="J7866" s="7"/>
      <c r="K7866" s="65"/>
      <c r="L7866" s="7"/>
      <c r="M7866" s="64"/>
      <c r="N7866" s="64"/>
      <c r="O7866" s="72"/>
      <c r="P7866"/>
      <c r="Q7866"/>
      <c r="R7866"/>
      <c r="S7866"/>
      <c r="T7866"/>
      <c r="U7866"/>
      <c r="V7866"/>
      <c r="W7866"/>
      <c r="X7866"/>
      <c r="Y7866"/>
    </row>
    <row r="7867" spans="1:25" s="17" customFormat="1" ht="22.5" x14ac:dyDescent="0.25">
      <c r="A7867" s="20">
        <v>7866</v>
      </c>
      <c r="B7867" s="51" t="s">
        <v>5379</v>
      </c>
      <c r="C7867" s="22">
        <v>309885</v>
      </c>
      <c r="D7867" s="20" t="s">
        <v>21331</v>
      </c>
      <c r="E7867" s="51" t="s">
        <v>21332</v>
      </c>
      <c r="F7867" s="60" t="s">
        <v>56</v>
      </c>
      <c r="G7867" s="60" t="s">
        <v>18654</v>
      </c>
      <c r="H7867" s="60" t="s">
        <v>18655</v>
      </c>
      <c r="I7867" s="60" t="s">
        <v>23420</v>
      </c>
      <c r="J7867" s="7"/>
      <c r="K7867" s="65"/>
      <c r="L7867" s="7"/>
      <c r="M7867" s="64"/>
      <c r="N7867" s="64"/>
      <c r="O7867" s="72"/>
      <c r="P7867"/>
      <c r="Q7867"/>
      <c r="R7867"/>
      <c r="S7867"/>
      <c r="T7867"/>
      <c r="U7867"/>
      <c r="V7867"/>
      <c r="W7867"/>
      <c r="X7867"/>
      <c r="Y7867"/>
    </row>
    <row r="7868" spans="1:25" s="17" customFormat="1" ht="22.5" x14ac:dyDescent="0.25">
      <c r="A7868" s="20">
        <v>7867</v>
      </c>
      <c r="B7868" s="51" t="s">
        <v>21333</v>
      </c>
      <c r="C7868" s="22">
        <v>332577</v>
      </c>
      <c r="D7868" s="20" t="s">
        <v>21334</v>
      </c>
      <c r="E7868" s="51" t="s">
        <v>21335</v>
      </c>
      <c r="F7868" s="60" t="s">
        <v>16</v>
      </c>
      <c r="G7868" s="60" t="s">
        <v>18654</v>
      </c>
      <c r="H7868" s="60" t="s">
        <v>18655</v>
      </c>
      <c r="I7868" s="60" t="s">
        <v>6</v>
      </c>
      <c r="J7868" s="7"/>
      <c r="K7868" s="65"/>
      <c r="L7868" s="7">
        <v>43595</v>
      </c>
      <c r="M7868" s="64">
        <v>50532.52</v>
      </c>
      <c r="N7868" s="64">
        <v>0</v>
      </c>
      <c r="O7868" s="72"/>
      <c r="P7868"/>
      <c r="Q7868"/>
      <c r="R7868"/>
      <c r="S7868"/>
      <c r="T7868"/>
      <c r="U7868"/>
      <c r="V7868"/>
      <c r="W7868"/>
      <c r="X7868"/>
      <c r="Y7868"/>
    </row>
    <row r="7869" spans="1:25" s="17" customFormat="1" x14ac:dyDescent="0.25">
      <c r="A7869" s="20">
        <v>7868</v>
      </c>
      <c r="B7869" s="51" t="s">
        <v>21336</v>
      </c>
      <c r="C7869" s="22">
        <v>649686</v>
      </c>
      <c r="D7869" s="20" t="s">
        <v>21337</v>
      </c>
      <c r="E7869" s="51" t="s">
        <v>21338</v>
      </c>
      <c r="F7869" s="60" t="s">
        <v>10</v>
      </c>
      <c r="G7869" s="60" t="s">
        <v>18654</v>
      </c>
      <c r="H7869" s="60" t="s">
        <v>18655</v>
      </c>
      <c r="I7869" s="60" t="s">
        <v>23420</v>
      </c>
      <c r="J7869" s="7"/>
      <c r="K7869" s="65"/>
      <c r="L7869" s="7"/>
      <c r="M7869" s="64"/>
      <c r="N7869" s="64"/>
      <c r="O7869" s="72"/>
      <c r="P7869"/>
      <c r="Q7869"/>
      <c r="R7869"/>
      <c r="S7869"/>
      <c r="T7869"/>
      <c r="U7869"/>
      <c r="V7869"/>
      <c r="W7869"/>
      <c r="X7869"/>
      <c r="Y7869"/>
    </row>
    <row r="7870" spans="1:25" s="17" customFormat="1" ht="22.5" x14ac:dyDescent="0.25">
      <c r="A7870" s="20">
        <v>7869</v>
      </c>
      <c r="B7870" s="51" t="s">
        <v>19549</v>
      </c>
      <c r="C7870" s="22">
        <v>648990</v>
      </c>
      <c r="D7870" s="20" t="s">
        <v>21339</v>
      </c>
      <c r="E7870" s="51" t="s">
        <v>21340</v>
      </c>
      <c r="F7870" s="60" t="s">
        <v>10</v>
      </c>
      <c r="G7870" s="60" t="s">
        <v>18654</v>
      </c>
      <c r="H7870" s="60" t="s">
        <v>18655</v>
      </c>
      <c r="I7870" s="60" t="s">
        <v>6</v>
      </c>
      <c r="J7870" s="7"/>
      <c r="K7870" s="65"/>
      <c r="L7870" s="7">
        <v>43613</v>
      </c>
      <c r="M7870" s="64">
        <v>136012.84</v>
      </c>
      <c r="N7870" s="64">
        <v>0</v>
      </c>
      <c r="O7870" s="72"/>
      <c r="P7870"/>
      <c r="Q7870"/>
      <c r="R7870"/>
      <c r="S7870"/>
      <c r="T7870"/>
      <c r="U7870"/>
      <c r="V7870"/>
      <c r="W7870"/>
      <c r="X7870"/>
      <c r="Y7870"/>
    </row>
    <row r="7871" spans="1:25" s="17" customFormat="1" ht="22.5" x14ac:dyDescent="0.25">
      <c r="A7871" s="20">
        <v>7870</v>
      </c>
      <c r="B7871" s="51" t="s">
        <v>21341</v>
      </c>
      <c r="C7871" s="22">
        <v>312142</v>
      </c>
      <c r="D7871" s="20" t="s">
        <v>21342</v>
      </c>
      <c r="E7871" s="51" t="s">
        <v>21343</v>
      </c>
      <c r="F7871" s="60" t="s">
        <v>26</v>
      </c>
      <c r="G7871" s="60" t="s">
        <v>18654</v>
      </c>
      <c r="H7871" s="60" t="s">
        <v>18655</v>
      </c>
      <c r="I7871" s="60" t="s">
        <v>23420</v>
      </c>
      <c r="J7871" s="7"/>
      <c r="K7871" s="65"/>
      <c r="L7871" s="7"/>
      <c r="M7871" s="64"/>
      <c r="N7871" s="64"/>
      <c r="O7871" s="72"/>
      <c r="P7871"/>
      <c r="Q7871"/>
      <c r="R7871"/>
      <c r="S7871"/>
      <c r="T7871"/>
      <c r="U7871"/>
      <c r="V7871"/>
      <c r="W7871"/>
      <c r="X7871"/>
      <c r="Y7871"/>
    </row>
    <row r="7872" spans="1:25" s="17" customFormat="1" x14ac:dyDescent="0.25">
      <c r="A7872" s="20">
        <v>7871</v>
      </c>
      <c r="B7872" s="51" t="s">
        <v>16938</v>
      </c>
      <c r="C7872" s="22">
        <v>322849</v>
      </c>
      <c r="D7872" s="20" t="s">
        <v>21344</v>
      </c>
      <c r="E7872" s="51" t="s">
        <v>21345</v>
      </c>
      <c r="F7872" s="60" t="s">
        <v>16</v>
      </c>
      <c r="G7872" s="60" t="s">
        <v>18654</v>
      </c>
      <c r="H7872" s="60" t="s">
        <v>18655</v>
      </c>
      <c r="I7872" s="60" t="s">
        <v>23420</v>
      </c>
      <c r="J7872" s="7"/>
      <c r="K7872" s="65"/>
      <c r="L7872" s="7"/>
      <c r="M7872" s="64"/>
      <c r="N7872" s="64"/>
      <c r="O7872" s="72"/>
      <c r="P7872"/>
      <c r="Q7872"/>
      <c r="R7872"/>
      <c r="S7872"/>
      <c r="T7872"/>
      <c r="U7872"/>
      <c r="V7872"/>
      <c r="W7872"/>
      <c r="X7872"/>
      <c r="Y7872"/>
    </row>
    <row r="7873" spans="1:25" s="17" customFormat="1" ht="22.5" x14ac:dyDescent="0.25">
      <c r="A7873" s="20">
        <v>7872</v>
      </c>
      <c r="B7873" s="51" t="s">
        <v>15908</v>
      </c>
      <c r="C7873" s="22">
        <v>321397</v>
      </c>
      <c r="D7873" s="20" t="s">
        <v>21346</v>
      </c>
      <c r="E7873" s="51" t="s">
        <v>21347</v>
      </c>
      <c r="F7873" s="60" t="s">
        <v>30</v>
      </c>
      <c r="G7873" s="60" t="s">
        <v>18654</v>
      </c>
      <c r="H7873" s="60" t="s">
        <v>18655</v>
      </c>
      <c r="I7873" s="60" t="s">
        <v>23420</v>
      </c>
      <c r="J7873" s="7"/>
      <c r="K7873" s="65"/>
      <c r="L7873" s="7"/>
      <c r="M7873" s="64"/>
      <c r="N7873" s="64"/>
      <c r="O7873" s="72"/>
      <c r="P7873"/>
      <c r="Q7873"/>
      <c r="R7873"/>
      <c r="S7873"/>
      <c r="T7873"/>
      <c r="U7873"/>
      <c r="V7873"/>
      <c r="W7873"/>
      <c r="X7873"/>
      <c r="Y7873"/>
    </row>
    <row r="7874" spans="1:25" s="17" customFormat="1" x14ac:dyDescent="0.25">
      <c r="A7874" s="20">
        <v>7873</v>
      </c>
      <c r="B7874" s="51" t="s">
        <v>21348</v>
      </c>
      <c r="C7874" s="22">
        <v>332283</v>
      </c>
      <c r="D7874" s="20" t="s">
        <v>21349</v>
      </c>
      <c r="E7874" s="51" t="s">
        <v>21350</v>
      </c>
      <c r="F7874" s="60" t="s">
        <v>16</v>
      </c>
      <c r="G7874" s="60" t="s">
        <v>18654</v>
      </c>
      <c r="H7874" s="60" t="s">
        <v>18655</v>
      </c>
      <c r="I7874" s="60" t="s">
        <v>23420</v>
      </c>
      <c r="J7874" s="7"/>
      <c r="K7874" s="65"/>
      <c r="L7874" s="7"/>
      <c r="M7874" s="64"/>
      <c r="N7874" s="64"/>
      <c r="O7874" s="72"/>
      <c r="P7874"/>
      <c r="Q7874"/>
      <c r="R7874"/>
      <c r="S7874"/>
      <c r="T7874"/>
      <c r="U7874"/>
      <c r="V7874"/>
      <c r="W7874"/>
      <c r="X7874"/>
      <c r="Y7874"/>
    </row>
    <row r="7875" spans="1:25" s="17" customFormat="1" ht="22.5" x14ac:dyDescent="0.25">
      <c r="A7875" s="20">
        <v>7874</v>
      </c>
      <c r="B7875" s="51" t="s">
        <v>17571</v>
      </c>
      <c r="C7875" s="22">
        <v>316326</v>
      </c>
      <c r="D7875" s="20" t="s">
        <v>21351</v>
      </c>
      <c r="E7875" s="51" t="s">
        <v>21352</v>
      </c>
      <c r="F7875" s="60" t="s">
        <v>10</v>
      </c>
      <c r="G7875" s="60" t="s">
        <v>18654</v>
      </c>
      <c r="H7875" s="60" t="s">
        <v>18655</v>
      </c>
      <c r="I7875" s="60" t="s">
        <v>23325</v>
      </c>
      <c r="J7875" s="7">
        <v>43514</v>
      </c>
      <c r="K7875" s="65" t="s">
        <v>23425</v>
      </c>
      <c r="L7875" s="7"/>
      <c r="M7875" s="64"/>
      <c r="N7875" s="64"/>
      <c r="O7875" s="72"/>
      <c r="P7875"/>
      <c r="Q7875"/>
      <c r="R7875"/>
      <c r="S7875"/>
      <c r="T7875"/>
      <c r="U7875"/>
      <c r="V7875"/>
      <c r="W7875"/>
      <c r="X7875"/>
      <c r="Y7875"/>
    </row>
    <row r="7876" spans="1:25" s="17" customFormat="1" ht="22.5" x14ac:dyDescent="0.25">
      <c r="A7876" s="20">
        <v>7875</v>
      </c>
      <c r="B7876" s="51" t="s">
        <v>21353</v>
      </c>
      <c r="C7876" s="22">
        <v>328464</v>
      </c>
      <c r="D7876" s="20" t="s">
        <v>21354</v>
      </c>
      <c r="E7876" s="51" t="s">
        <v>21355</v>
      </c>
      <c r="F7876" s="60" t="s">
        <v>37</v>
      </c>
      <c r="G7876" s="60" t="s">
        <v>18654</v>
      </c>
      <c r="H7876" s="60" t="s">
        <v>18655</v>
      </c>
      <c r="I7876" s="60" t="s">
        <v>6</v>
      </c>
      <c r="J7876" s="7"/>
      <c r="K7876" s="65"/>
      <c r="L7876" s="7">
        <v>43600</v>
      </c>
      <c r="M7876" s="64">
        <v>148679.1</v>
      </c>
      <c r="N7876" s="64">
        <v>0</v>
      </c>
      <c r="O7876" s="72"/>
      <c r="P7876"/>
      <c r="Q7876"/>
      <c r="R7876"/>
      <c r="S7876"/>
      <c r="T7876"/>
      <c r="U7876"/>
      <c r="V7876"/>
      <c r="W7876"/>
      <c r="X7876"/>
      <c r="Y7876"/>
    </row>
    <row r="7877" spans="1:25" s="17" customFormat="1" ht="22.5" x14ac:dyDescent="0.25">
      <c r="A7877" s="20">
        <v>7876</v>
      </c>
      <c r="B7877" s="51" t="s">
        <v>21356</v>
      </c>
      <c r="C7877" s="22">
        <v>331571</v>
      </c>
      <c r="D7877" s="20" t="s">
        <v>21357</v>
      </c>
      <c r="E7877" s="51" t="s">
        <v>21358</v>
      </c>
      <c r="F7877" s="60" t="s">
        <v>37</v>
      </c>
      <c r="G7877" s="60" t="s">
        <v>18654</v>
      </c>
      <c r="H7877" s="60" t="s">
        <v>18655</v>
      </c>
      <c r="I7877" s="60" t="s">
        <v>23420</v>
      </c>
      <c r="J7877" s="7"/>
      <c r="K7877" s="65"/>
      <c r="L7877" s="7"/>
      <c r="M7877" s="64"/>
      <c r="N7877" s="64"/>
      <c r="O7877" s="72"/>
      <c r="P7877"/>
      <c r="Q7877"/>
      <c r="R7877"/>
      <c r="S7877"/>
      <c r="T7877"/>
      <c r="U7877"/>
      <c r="V7877"/>
      <c r="W7877"/>
      <c r="X7877"/>
      <c r="Y7877"/>
    </row>
    <row r="7878" spans="1:25" s="17" customFormat="1" x14ac:dyDescent="0.25">
      <c r="A7878" s="20">
        <v>7877</v>
      </c>
      <c r="B7878" s="51" t="s">
        <v>21359</v>
      </c>
      <c r="C7878" s="22">
        <v>306967</v>
      </c>
      <c r="D7878" s="20" t="s">
        <v>21360</v>
      </c>
      <c r="E7878" s="51" t="s">
        <v>21361</v>
      </c>
      <c r="F7878" s="60" t="s">
        <v>3</v>
      </c>
      <c r="G7878" s="60" t="s">
        <v>18654</v>
      </c>
      <c r="H7878" s="60" t="s">
        <v>18655</v>
      </c>
      <c r="I7878" s="60" t="s">
        <v>23325</v>
      </c>
      <c r="J7878" s="7">
        <v>43514</v>
      </c>
      <c r="K7878" s="65" t="s">
        <v>23425</v>
      </c>
      <c r="L7878" s="7"/>
      <c r="M7878" s="64"/>
      <c r="N7878" s="64"/>
      <c r="O7878" s="72"/>
      <c r="P7878"/>
      <c r="Q7878"/>
      <c r="R7878"/>
      <c r="S7878"/>
      <c r="T7878"/>
      <c r="U7878"/>
      <c r="V7878"/>
      <c r="W7878"/>
      <c r="X7878"/>
      <c r="Y7878"/>
    </row>
    <row r="7879" spans="1:25" s="17" customFormat="1" ht="33.75" x14ac:dyDescent="0.25">
      <c r="A7879" s="20">
        <v>7878</v>
      </c>
      <c r="B7879" s="51" t="s">
        <v>18185</v>
      </c>
      <c r="C7879" s="22">
        <v>595187</v>
      </c>
      <c r="D7879" s="20" t="s">
        <v>21362</v>
      </c>
      <c r="E7879" s="51" t="s">
        <v>21363</v>
      </c>
      <c r="F7879" s="60" t="s">
        <v>37</v>
      </c>
      <c r="G7879" s="60" t="s">
        <v>18654</v>
      </c>
      <c r="H7879" s="60" t="s">
        <v>18655</v>
      </c>
      <c r="I7879" s="60" t="s">
        <v>23420</v>
      </c>
      <c r="J7879" s="7"/>
      <c r="K7879" s="65"/>
      <c r="L7879" s="7"/>
      <c r="M7879" s="64"/>
      <c r="N7879" s="64"/>
      <c r="O7879" s="72"/>
      <c r="P7879"/>
      <c r="Q7879"/>
      <c r="R7879"/>
      <c r="S7879"/>
      <c r="T7879"/>
      <c r="U7879"/>
      <c r="V7879"/>
      <c r="W7879"/>
      <c r="X7879"/>
      <c r="Y7879"/>
    </row>
    <row r="7880" spans="1:25" s="17" customFormat="1" ht="22.5" x14ac:dyDescent="0.25">
      <c r="A7880" s="20">
        <v>7879</v>
      </c>
      <c r="B7880" s="51" t="s">
        <v>17907</v>
      </c>
      <c r="C7880" s="22">
        <v>330230</v>
      </c>
      <c r="D7880" s="20" t="s">
        <v>21364</v>
      </c>
      <c r="E7880" s="51" t="s">
        <v>21365</v>
      </c>
      <c r="F7880" s="60" t="s">
        <v>16</v>
      </c>
      <c r="G7880" s="60" t="s">
        <v>18654</v>
      </c>
      <c r="H7880" s="60" t="s">
        <v>18655</v>
      </c>
      <c r="I7880" s="60" t="s">
        <v>23420</v>
      </c>
      <c r="J7880" s="7"/>
      <c r="K7880" s="65"/>
      <c r="L7880" s="7"/>
      <c r="M7880" s="64"/>
      <c r="N7880" s="64"/>
      <c r="O7880" s="72"/>
      <c r="P7880"/>
      <c r="Q7880"/>
      <c r="R7880"/>
      <c r="S7880"/>
      <c r="T7880"/>
      <c r="U7880"/>
      <c r="V7880"/>
      <c r="W7880"/>
      <c r="X7880"/>
      <c r="Y7880"/>
    </row>
    <row r="7881" spans="1:25" s="17" customFormat="1" ht="45" x14ac:dyDescent="0.25">
      <c r="A7881" s="20">
        <v>7880</v>
      </c>
      <c r="B7881" s="51" t="s">
        <v>15851</v>
      </c>
      <c r="C7881" s="22">
        <v>305367</v>
      </c>
      <c r="D7881" s="20" t="s">
        <v>21366</v>
      </c>
      <c r="E7881" s="51" t="s">
        <v>21367</v>
      </c>
      <c r="F7881" s="60" t="s">
        <v>56</v>
      </c>
      <c r="G7881" s="60" t="s">
        <v>18654</v>
      </c>
      <c r="H7881" s="60" t="s">
        <v>18655</v>
      </c>
      <c r="I7881" s="60" t="s">
        <v>23420</v>
      </c>
      <c r="J7881" s="7"/>
      <c r="K7881" s="65"/>
      <c r="L7881" s="7"/>
      <c r="M7881" s="64"/>
      <c r="N7881" s="64"/>
      <c r="O7881" s="72"/>
      <c r="P7881"/>
      <c r="Q7881"/>
      <c r="R7881"/>
      <c r="S7881"/>
      <c r="T7881"/>
      <c r="U7881"/>
      <c r="V7881"/>
      <c r="W7881"/>
      <c r="X7881"/>
      <c r="Y7881"/>
    </row>
    <row r="7882" spans="1:25" s="17" customFormat="1" ht="33.75" x14ac:dyDescent="0.25">
      <c r="A7882" s="20">
        <v>7881</v>
      </c>
      <c r="B7882" s="51" t="s">
        <v>18238</v>
      </c>
      <c r="C7882" s="22">
        <v>316351</v>
      </c>
      <c r="D7882" s="20" t="s">
        <v>21368</v>
      </c>
      <c r="E7882" s="51" t="s">
        <v>21369</v>
      </c>
      <c r="F7882" s="60" t="s">
        <v>10</v>
      </c>
      <c r="G7882" s="60" t="s">
        <v>18654</v>
      </c>
      <c r="H7882" s="60" t="s">
        <v>18655</v>
      </c>
      <c r="I7882" s="60" t="s">
        <v>6</v>
      </c>
      <c r="J7882" s="7"/>
      <c r="K7882" s="65"/>
      <c r="L7882" s="7">
        <v>43629</v>
      </c>
      <c r="M7882" s="64">
        <v>107429.53</v>
      </c>
      <c r="N7882" s="64">
        <v>0</v>
      </c>
      <c r="O7882" s="72"/>
      <c r="P7882"/>
      <c r="Q7882"/>
      <c r="R7882"/>
      <c r="S7882"/>
      <c r="T7882"/>
      <c r="U7882"/>
      <c r="V7882"/>
      <c r="W7882"/>
      <c r="X7882"/>
      <c r="Y7882"/>
    </row>
    <row r="7883" spans="1:25" s="17" customFormat="1" ht="33.75" x14ac:dyDescent="0.25">
      <c r="A7883" s="20">
        <v>7882</v>
      </c>
      <c r="B7883" s="51" t="s">
        <v>21370</v>
      </c>
      <c r="C7883" s="22">
        <v>316067</v>
      </c>
      <c r="D7883" s="20" t="s">
        <v>21371</v>
      </c>
      <c r="E7883" s="51" t="s">
        <v>21372</v>
      </c>
      <c r="F7883" s="60" t="s">
        <v>10</v>
      </c>
      <c r="G7883" s="60" t="s">
        <v>18654</v>
      </c>
      <c r="H7883" s="60" t="s">
        <v>18655</v>
      </c>
      <c r="I7883" s="60" t="s">
        <v>6</v>
      </c>
      <c r="J7883" s="7"/>
      <c r="K7883" s="65"/>
      <c r="L7883" s="7">
        <v>43581</v>
      </c>
      <c r="M7883" s="64">
        <v>97574.24</v>
      </c>
      <c r="N7883" s="64">
        <v>0</v>
      </c>
      <c r="O7883" s="72"/>
      <c r="P7883"/>
      <c r="Q7883"/>
      <c r="R7883"/>
      <c r="S7883"/>
      <c r="T7883"/>
      <c r="U7883"/>
      <c r="V7883"/>
      <c r="W7883"/>
      <c r="X7883"/>
      <c r="Y7883"/>
    </row>
    <row r="7884" spans="1:25" s="17" customFormat="1" x14ac:dyDescent="0.25">
      <c r="A7884" s="20">
        <v>7883</v>
      </c>
      <c r="B7884" s="51" t="s">
        <v>17466</v>
      </c>
      <c r="C7884" s="22">
        <v>316270</v>
      </c>
      <c r="D7884" s="20" t="s">
        <v>21373</v>
      </c>
      <c r="E7884" s="51" t="s">
        <v>21374</v>
      </c>
      <c r="F7884" s="60" t="s">
        <v>10</v>
      </c>
      <c r="G7884" s="60" t="s">
        <v>18654</v>
      </c>
      <c r="H7884" s="60" t="s">
        <v>18655</v>
      </c>
      <c r="I7884" s="60" t="s">
        <v>23420</v>
      </c>
      <c r="J7884" s="7"/>
      <c r="K7884" s="65"/>
      <c r="L7884" s="7"/>
      <c r="M7884" s="64"/>
      <c r="N7884" s="64"/>
      <c r="O7884" s="72"/>
      <c r="P7884"/>
      <c r="Q7884"/>
      <c r="R7884"/>
      <c r="S7884"/>
      <c r="T7884"/>
      <c r="U7884"/>
      <c r="V7884"/>
      <c r="W7884"/>
      <c r="X7884"/>
      <c r="Y7884"/>
    </row>
    <row r="7885" spans="1:25" s="17" customFormat="1" ht="22.5" x14ac:dyDescent="0.25">
      <c r="A7885" s="20">
        <v>7884</v>
      </c>
      <c r="B7885" s="51" t="s">
        <v>19797</v>
      </c>
      <c r="C7885" s="22">
        <v>319783</v>
      </c>
      <c r="D7885" s="20" t="s">
        <v>21375</v>
      </c>
      <c r="E7885" s="51" t="s">
        <v>21376</v>
      </c>
      <c r="F7885" s="60" t="s">
        <v>10</v>
      </c>
      <c r="G7885" s="60" t="s">
        <v>18654</v>
      </c>
      <c r="H7885" s="60" t="s">
        <v>18655</v>
      </c>
      <c r="I7885" s="60" t="s">
        <v>6</v>
      </c>
      <c r="J7885" s="7"/>
      <c r="K7885" s="65"/>
      <c r="L7885" s="7">
        <v>43600</v>
      </c>
      <c r="M7885" s="64">
        <v>105783.61</v>
      </c>
      <c r="N7885" s="64">
        <v>0</v>
      </c>
      <c r="O7885" s="72"/>
      <c r="P7885"/>
      <c r="Q7885"/>
      <c r="R7885"/>
      <c r="S7885"/>
      <c r="T7885"/>
      <c r="U7885"/>
      <c r="V7885"/>
      <c r="W7885"/>
      <c r="X7885"/>
      <c r="Y7885"/>
    </row>
    <row r="7886" spans="1:25" s="17" customFormat="1" ht="22.5" x14ac:dyDescent="0.25">
      <c r="A7886" s="20">
        <v>7885</v>
      </c>
      <c r="B7886" s="51" t="s">
        <v>5313</v>
      </c>
      <c r="C7886" s="22">
        <v>327310</v>
      </c>
      <c r="D7886" s="20" t="s">
        <v>21377</v>
      </c>
      <c r="E7886" s="51" t="s">
        <v>21378</v>
      </c>
      <c r="F7886" s="60" t="s">
        <v>16</v>
      </c>
      <c r="G7886" s="60" t="s">
        <v>18654</v>
      </c>
      <c r="H7886" s="60" t="s">
        <v>18655</v>
      </c>
      <c r="I7886" s="60" t="s">
        <v>23325</v>
      </c>
      <c r="J7886" s="7">
        <v>43516</v>
      </c>
      <c r="K7886" s="65" t="s">
        <v>23425</v>
      </c>
      <c r="L7886" s="7"/>
      <c r="M7886" s="64"/>
      <c r="N7886" s="64"/>
      <c r="O7886" s="72"/>
      <c r="P7886"/>
      <c r="Q7886"/>
      <c r="R7886"/>
      <c r="S7886"/>
      <c r="T7886"/>
      <c r="U7886"/>
      <c r="V7886"/>
      <c r="W7886"/>
      <c r="X7886"/>
      <c r="Y7886"/>
    </row>
    <row r="7887" spans="1:25" s="17" customFormat="1" ht="22.5" x14ac:dyDescent="0.25">
      <c r="A7887" s="20">
        <v>7886</v>
      </c>
      <c r="B7887" s="51" t="s">
        <v>18976</v>
      </c>
      <c r="C7887" s="22">
        <v>310611</v>
      </c>
      <c r="D7887" s="20" t="s">
        <v>21379</v>
      </c>
      <c r="E7887" s="51" t="s">
        <v>21380</v>
      </c>
      <c r="F7887" s="60" t="s">
        <v>3</v>
      </c>
      <c r="G7887" s="60" t="s">
        <v>18654</v>
      </c>
      <c r="H7887" s="60" t="s">
        <v>18655</v>
      </c>
      <c r="I7887" s="60" t="s">
        <v>23420</v>
      </c>
      <c r="J7887" s="7"/>
      <c r="K7887" s="65"/>
      <c r="L7887" s="7"/>
      <c r="M7887" s="64"/>
      <c r="N7887" s="64"/>
      <c r="O7887" s="72"/>
      <c r="P7887"/>
      <c r="Q7887"/>
      <c r="R7887"/>
      <c r="S7887"/>
      <c r="T7887"/>
      <c r="U7887"/>
      <c r="V7887"/>
      <c r="W7887"/>
      <c r="X7887"/>
      <c r="Y7887"/>
    </row>
    <row r="7888" spans="1:25" s="17" customFormat="1" ht="22.5" x14ac:dyDescent="0.25">
      <c r="A7888" s="20">
        <v>7887</v>
      </c>
      <c r="B7888" s="51" t="s">
        <v>18227</v>
      </c>
      <c r="C7888" s="22">
        <v>329908</v>
      </c>
      <c r="D7888" s="20" t="s">
        <v>21381</v>
      </c>
      <c r="E7888" s="51" t="s">
        <v>21382</v>
      </c>
      <c r="F7888" s="60" t="s">
        <v>16</v>
      </c>
      <c r="G7888" s="60" t="s">
        <v>18654</v>
      </c>
      <c r="H7888" s="60" t="s">
        <v>18655</v>
      </c>
      <c r="I7888" s="60" t="s">
        <v>23325</v>
      </c>
      <c r="J7888" s="7">
        <v>43515</v>
      </c>
      <c r="K7888" s="65" t="s">
        <v>24157</v>
      </c>
      <c r="L7888" s="7"/>
      <c r="M7888" s="64"/>
      <c r="N7888" s="64"/>
      <c r="O7888" s="72"/>
      <c r="P7888"/>
      <c r="Q7888"/>
      <c r="R7888"/>
      <c r="S7888"/>
      <c r="T7888"/>
      <c r="U7888"/>
      <c r="V7888"/>
      <c r="W7888"/>
      <c r="X7888"/>
      <c r="Y7888"/>
    </row>
    <row r="7889" spans="1:25" s="17" customFormat="1" x14ac:dyDescent="0.25">
      <c r="A7889" s="20">
        <v>7888</v>
      </c>
      <c r="B7889" s="51" t="s">
        <v>17723</v>
      </c>
      <c r="C7889" s="22">
        <v>30233143</v>
      </c>
      <c r="D7889" s="20" t="s">
        <v>21383</v>
      </c>
      <c r="E7889" s="51" t="s">
        <v>21384</v>
      </c>
      <c r="F7889" s="60" t="s">
        <v>10</v>
      </c>
      <c r="G7889" s="60" t="s">
        <v>18654</v>
      </c>
      <c r="H7889" s="60" t="s">
        <v>18655</v>
      </c>
      <c r="I7889" s="60" t="s">
        <v>23420</v>
      </c>
      <c r="J7889" s="7"/>
      <c r="K7889" s="65"/>
      <c r="L7889" s="7"/>
      <c r="M7889" s="64"/>
      <c r="N7889" s="64"/>
      <c r="O7889" s="72"/>
      <c r="P7889"/>
      <c r="Q7889"/>
      <c r="R7889"/>
      <c r="S7889"/>
      <c r="T7889"/>
      <c r="U7889"/>
      <c r="V7889"/>
      <c r="W7889"/>
      <c r="X7889"/>
      <c r="Y7889"/>
    </row>
    <row r="7890" spans="1:25" s="17" customFormat="1" ht="22.5" x14ac:dyDescent="0.25">
      <c r="A7890" s="20">
        <v>7889</v>
      </c>
      <c r="B7890" s="51" t="s">
        <v>19546</v>
      </c>
      <c r="C7890" s="22">
        <v>332909</v>
      </c>
      <c r="D7890" s="20" t="s">
        <v>21385</v>
      </c>
      <c r="E7890" s="51" t="s">
        <v>21386</v>
      </c>
      <c r="F7890" s="60" t="s">
        <v>16</v>
      </c>
      <c r="G7890" s="60" t="s">
        <v>18654</v>
      </c>
      <c r="H7890" s="60" t="s">
        <v>18655</v>
      </c>
      <c r="I7890" s="60" t="s">
        <v>6</v>
      </c>
      <c r="J7890" s="7"/>
      <c r="K7890" s="65"/>
      <c r="L7890" s="7">
        <v>43586</v>
      </c>
      <c r="M7890" s="64">
        <v>149904.76</v>
      </c>
      <c r="N7890" s="64">
        <v>0</v>
      </c>
      <c r="O7890" s="72"/>
      <c r="P7890"/>
      <c r="Q7890"/>
      <c r="R7890"/>
      <c r="S7890"/>
      <c r="T7890"/>
      <c r="U7890"/>
      <c r="V7890"/>
      <c r="W7890"/>
      <c r="X7890"/>
      <c r="Y7890"/>
    </row>
    <row r="7891" spans="1:25" s="17" customFormat="1" ht="22.5" x14ac:dyDescent="0.25">
      <c r="A7891" s="20">
        <v>7890</v>
      </c>
      <c r="B7891" s="51" t="s">
        <v>19525</v>
      </c>
      <c r="C7891" s="22">
        <v>312592</v>
      </c>
      <c r="D7891" s="20" t="s">
        <v>21387</v>
      </c>
      <c r="E7891" s="51" t="s">
        <v>19527</v>
      </c>
      <c r="F7891" s="60" t="s">
        <v>56</v>
      </c>
      <c r="G7891" s="60" t="s">
        <v>18654</v>
      </c>
      <c r="H7891" s="60" t="s">
        <v>18655</v>
      </c>
      <c r="I7891" s="60" t="s">
        <v>6</v>
      </c>
      <c r="J7891" s="7"/>
      <c r="K7891" s="65"/>
      <c r="L7891" s="7">
        <v>43582</v>
      </c>
      <c r="M7891" s="64">
        <v>77112.929999999993</v>
      </c>
      <c r="N7891" s="64">
        <v>0</v>
      </c>
      <c r="O7891" s="72"/>
      <c r="P7891"/>
      <c r="Q7891"/>
      <c r="R7891"/>
      <c r="S7891"/>
      <c r="T7891"/>
      <c r="U7891"/>
      <c r="V7891"/>
      <c r="W7891"/>
      <c r="X7891"/>
      <c r="Y7891"/>
    </row>
    <row r="7892" spans="1:25" s="17" customFormat="1" ht="22.5" x14ac:dyDescent="0.25">
      <c r="A7892" s="20">
        <v>7891</v>
      </c>
      <c r="B7892" s="51" t="s">
        <v>21388</v>
      </c>
      <c r="C7892" s="22">
        <v>313408</v>
      </c>
      <c r="D7892" s="20" t="s">
        <v>21389</v>
      </c>
      <c r="E7892" s="51" t="s">
        <v>21390</v>
      </c>
      <c r="F7892" s="60" t="s">
        <v>10</v>
      </c>
      <c r="G7892" s="60" t="s">
        <v>18654</v>
      </c>
      <c r="H7892" s="60" t="s">
        <v>18655</v>
      </c>
      <c r="I7892" s="60" t="s">
        <v>6</v>
      </c>
      <c r="J7892" s="7"/>
      <c r="K7892" s="65"/>
      <c r="L7892" s="7">
        <v>43581</v>
      </c>
      <c r="M7892" s="64">
        <v>144230.66</v>
      </c>
      <c r="N7892" s="64">
        <v>144230.66</v>
      </c>
      <c r="O7892" s="72"/>
      <c r="P7892"/>
      <c r="Q7892"/>
      <c r="R7892"/>
      <c r="S7892"/>
      <c r="T7892"/>
      <c r="U7892"/>
      <c r="V7892"/>
      <c r="W7892"/>
      <c r="X7892"/>
      <c r="Y7892"/>
    </row>
    <row r="7893" spans="1:25" s="17" customFormat="1" x14ac:dyDescent="0.25">
      <c r="A7893" s="20">
        <v>7892</v>
      </c>
      <c r="B7893" s="51" t="s">
        <v>17050</v>
      </c>
      <c r="C7893" s="22">
        <v>650013</v>
      </c>
      <c r="D7893" s="20" t="s">
        <v>21391</v>
      </c>
      <c r="E7893" s="51" t="s">
        <v>21392</v>
      </c>
      <c r="F7893" s="60" t="s">
        <v>10</v>
      </c>
      <c r="G7893" s="60" t="s">
        <v>18654</v>
      </c>
      <c r="H7893" s="60" t="s">
        <v>18655</v>
      </c>
      <c r="I7893" s="60" t="s">
        <v>23420</v>
      </c>
      <c r="J7893" s="7"/>
      <c r="K7893" s="65"/>
      <c r="L7893" s="7"/>
      <c r="M7893" s="64"/>
      <c r="N7893" s="64"/>
      <c r="O7893" s="72"/>
      <c r="P7893"/>
      <c r="Q7893"/>
      <c r="R7893"/>
      <c r="S7893"/>
      <c r="T7893"/>
      <c r="U7893"/>
      <c r="V7893"/>
      <c r="W7893"/>
      <c r="X7893"/>
      <c r="Y7893"/>
    </row>
    <row r="7894" spans="1:25" s="17" customFormat="1" ht="22.5" x14ac:dyDescent="0.25">
      <c r="A7894" s="20">
        <v>7893</v>
      </c>
      <c r="B7894" s="51" t="s">
        <v>16480</v>
      </c>
      <c r="C7894" s="22">
        <v>314803</v>
      </c>
      <c r="D7894" s="20" t="s">
        <v>21393</v>
      </c>
      <c r="E7894" s="51" t="s">
        <v>21394</v>
      </c>
      <c r="F7894" s="60" t="s">
        <v>30</v>
      </c>
      <c r="G7894" s="60" t="s">
        <v>18654</v>
      </c>
      <c r="H7894" s="60" t="s">
        <v>18655</v>
      </c>
      <c r="I7894" s="60" t="s">
        <v>23325</v>
      </c>
      <c r="J7894" s="7">
        <v>43515</v>
      </c>
      <c r="K7894" s="65" t="s">
        <v>23425</v>
      </c>
      <c r="L7894" s="7"/>
      <c r="M7894" s="64"/>
      <c r="N7894" s="64"/>
      <c r="O7894" s="72"/>
      <c r="P7894"/>
      <c r="Q7894"/>
      <c r="R7894"/>
      <c r="S7894"/>
      <c r="T7894"/>
      <c r="U7894"/>
      <c r="V7894"/>
      <c r="W7894"/>
      <c r="X7894"/>
      <c r="Y7894"/>
    </row>
    <row r="7895" spans="1:25" s="17" customFormat="1" ht="33.75" x14ac:dyDescent="0.25">
      <c r="A7895" s="20">
        <v>7894</v>
      </c>
      <c r="B7895" s="51" t="s">
        <v>16572</v>
      </c>
      <c r="C7895" s="22">
        <v>623695</v>
      </c>
      <c r="D7895" s="20" t="s">
        <v>21395</v>
      </c>
      <c r="E7895" s="51" t="s">
        <v>21396</v>
      </c>
      <c r="F7895" s="60" t="s">
        <v>26</v>
      </c>
      <c r="G7895" s="60" t="s">
        <v>18654</v>
      </c>
      <c r="H7895" s="60" t="s">
        <v>18655</v>
      </c>
      <c r="I7895" s="60" t="s">
        <v>23325</v>
      </c>
      <c r="J7895" s="7">
        <v>43654</v>
      </c>
      <c r="K7895" s="65" t="s">
        <v>23422</v>
      </c>
      <c r="L7895" s="7"/>
      <c r="M7895" s="64"/>
      <c r="N7895" s="64"/>
      <c r="O7895" s="72"/>
      <c r="P7895"/>
      <c r="Q7895"/>
      <c r="R7895"/>
      <c r="S7895"/>
      <c r="T7895"/>
      <c r="U7895"/>
      <c r="V7895"/>
      <c r="W7895"/>
      <c r="X7895"/>
      <c r="Y7895"/>
    </row>
    <row r="7896" spans="1:25" s="17" customFormat="1" ht="22.5" x14ac:dyDescent="0.25">
      <c r="A7896" s="20">
        <v>7895</v>
      </c>
      <c r="B7896" s="51" t="s">
        <v>15769</v>
      </c>
      <c r="C7896" s="22">
        <v>314226</v>
      </c>
      <c r="D7896" s="20" t="s">
        <v>21397</v>
      </c>
      <c r="E7896" s="51" t="s">
        <v>21398</v>
      </c>
      <c r="F7896" s="60" t="s">
        <v>30</v>
      </c>
      <c r="G7896" s="60" t="s">
        <v>18654</v>
      </c>
      <c r="H7896" s="60" t="s">
        <v>18655</v>
      </c>
      <c r="I7896" s="60" t="s">
        <v>23420</v>
      </c>
      <c r="J7896" s="7"/>
      <c r="K7896" s="65"/>
      <c r="L7896" s="7"/>
      <c r="M7896" s="64"/>
      <c r="N7896" s="64"/>
      <c r="O7896" s="72"/>
      <c r="P7896"/>
      <c r="Q7896"/>
      <c r="R7896"/>
      <c r="S7896"/>
      <c r="T7896"/>
      <c r="U7896"/>
      <c r="V7896"/>
      <c r="W7896"/>
      <c r="X7896"/>
      <c r="Y7896"/>
    </row>
    <row r="7897" spans="1:25" s="17" customFormat="1" ht="22.5" x14ac:dyDescent="0.25">
      <c r="A7897" s="20">
        <v>7896</v>
      </c>
      <c r="B7897" s="51" t="s">
        <v>15734</v>
      </c>
      <c r="C7897" s="22">
        <v>328600</v>
      </c>
      <c r="D7897" s="20" t="s">
        <v>21399</v>
      </c>
      <c r="E7897" s="51" t="s">
        <v>21400</v>
      </c>
      <c r="F7897" s="60" t="s">
        <v>37</v>
      </c>
      <c r="G7897" s="60" t="s">
        <v>18654</v>
      </c>
      <c r="H7897" s="60" t="s">
        <v>18655</v>
      </c>
      <c r="I7897" s="60" t="s">
        <v>23420</v>
      </c>
      <c r="J7897" s="7"/>
      <c r="K7897" s="65"/>
      <c r="L7897" s="7"/>
      <c r="M7897" s="64"/>
      <c r="N7897" s="64"/>
      <c r="O7897" s="72"/>
      <c r="P7897"/>
      <c r="Q7897"/>
      <c r="R7897"/>
      <c r="S7897"/>
      <c r="T7897"/>
      <c r="U7897"/>
      <c r="V7897"/>
      <c r="W7897"/>
      <c r="X7897"/>
      <c r="Y7897"/>
    </row>
    <row r="7898" spans="1:25" s="17" customFormat="1" ht="22.5" x14ac:dyDescent="0.25">
      <c r="A7898" s="20">
        <v>7897</v>
      </c>
      <c r="B7898" s="51" t="s">
        <v>21401</v>
      </c>
      <c r="C7898" s="22">
        <v>328880</v>
      </c>
      <c r="D7898" s="20" t="s">
        <v>21402</v>
      </c>
      <c r="E7898" s="51" t="s">
        <v>21403</v>
      </c>
      <c r="F7898" s="60" t="s">
        <v>10</v>
      </c>
      <c r="G7898" s="60" t="s">
        <v>18654</v>
      </c>
      <c r="H7898" s="60" t="s">
        <v>18655</v>
      </c>
      <c r="I7898" s="60" t="s">
        <v>23420</v>
      </c>
      <c r="J7898" s="7"/>
      <c r="K7898" s="65"/>
      <c r="L7898" s="7"/>
      <c r="M7898" s="64"/>
      <c r="N7898" s="64"/>
      <c r="O7898" s="72"/>
      <c r="P7898"/>
      <c r="Q7898"/>
      <c r="R7898"/>
      <c r="S7898"/>
      <c r="T7898"/>
      <c r="U7898"/>
      <c r="V7898"/>
      <c r="W7898"/>
      <c r="X7898"/>
      <c r="Y7898"/>
    </row>
    <row r="7899" spans="1:25" s="17" customFormat="1" ht="22.5" x14ac:dyDescent="0.25">
      <c r="A7899" s="20">
        <v>7898</v>
      </c>
      <c r="B7899" s="51" t="s">
        <v>17497</v>
      </c>
      <c r="C7899" s="22">
        <v>323535</v>
      </c>
      <c r="D7899" s="20" t="s">
        <v>21404</v>
      </c>
      <c r="E7899" s="51" t="s">
        <v>21405</v>
      </c>
      <c r="F7899" s="60" t="s">
        <v>16</v>
      </c>
      <c r="G7899" s="60" t="s">
        <v>18654</v>
      </c>
      <c r="H7899" s="60" t="s">
        <v>18655</v>
      </c>
      <c r="I7899" s="60" t="s">
        <v>23420</v>
      </c>
      <c r="J7899" s="7"/>
      <c r="K7899" s="65"/>
      <c r="L7899" s="7"/>
      <c r="M7899" s="64"/>
      <c r="N7899" s="64"/>
      <c r="O7899" s="72"/>
      <c r="P7899"/>
      <c r="Q7899"/>
      <c r="R7899"/>
      <c r="S7899"/>
      <c r="T7899"/>
      <c r="U7899"/>
      <c r="V7899"/>
      <c r="W7899"/>
      <c r="X7899"/>
      <c r="Y7899"/>
    </row>
    <row r="7900" spans="1:25" s="17" customFormat="1" ht="33.75" x14ac:dyDescent="0.25">
      <c r="A7900" s="20">
        <v>7899</v>
      </c>
      <c r="B7900" s="51" t="s">
        <v>21406</v>
      </c>
      <c r="C7900" s="22">
        <v>314609</v>
      </c>
      <c r="D7900" s="20" t="s">
        <v>21407</v>
      </c>
      <c r="E7900" s="51" t="s">
        <v>21408</v>
      </c>
      <c r="F7900" s="60" t="s">
        <v>30</v>
      </c>
      <c r="G7900" s="60" t="s">
        <v>18654</v>
      </c>
      <c r="H7900" s="60" t="s">
        <v>18655</v>
      </c>
      <c r="I7900" s="60" t="s">
        <v>6</v>
      </c>
      <c r="J7900" s="7"/>
      <c r="K7900" s="65"/>
      <c r="L7900" s="7">
        <v>43650</v>
      </c>
      <c r="M7900" s="64">
        <v>149946.35</v>
      </c>
      <c r="N7900" s="64">
        <v>0</v>
      </c>
      <c r="O7900" s="72"/>
      <c r="P7900"/>
      <c r="Q7900"/>
      <c r="R7900"/>
      <c r="S7900"/>
      <c r="T7900"/>
      <c r="U7900"/>
      <c r="V7900"/>
      <c r="W7900"/>
      <c r="X7900"/>
      <c r="Y7900"/>
    </row>
    <row r="7901" spans="1:25" s="17" customFormat="1" x14ac:dyDescent="0.25">
      <c r="A7901" s="20">
        <v>7900</v>
      </c>
      <c r="B7901" s="51" t="s">
        <v>21409</v>
      </c>
      <c r="C7901" s="22">
        <v>309206</v>
      </c>
      <c r="D7901" s="20" t="s">
        <v>21410</v>
      </c>
      <c r="E7901" s="51" t="s">
        <v>21411</v>
      </c>
      <c r="F7901" s="60" t="s">
        <v>3</v>
      </c>
      <c r="G7901" s="60" t="s">
        <v>18654</v>
      </c>
      <c r="H7901" s="60" t="s">
        <v>18655</v>
      </c>
      <c r="I7901" s="60" t="s">
        <v>23420</v>
      </c>
      <c r="J7901" s="7"/>
      <c r="K7901" s="65"/>
      <c r="L7901" s="7"/>
      <c r="M7901" s="64"/>
      <c r="N7901" s="64"/>
      <c r="O7901" s="72"/>
      <c r="P7901"/>
      <c r="Q7901"/>
      <c r="R7901"/>
      <c r="S7901"/>
      <c r="T7901"/>
      <c r="U7901"/>
      <c r="V7901"/>
      <c r="W7901"/>
      <c r="X7901"/>
      <c r="Y7901"/>
    </row>
    <row r="7902" spans="1:25" s="17" customFormat="1" ht="22.5" x14ac:dyDescent="0.25">
      <c r="A7902" s="20">
        <v>7901</v>
      </c>
      <c r="B7902" s="51" t="s">
        <v>19042</v>
      </c>
      <c r="C7902" s="22">
        <v>689556</v>
      </c>
      <c r="D7902" s="20" t="s">
        <v>21412</v>
      </c>
      <c r="E7902" s="51" t="s">
        <v>23406</v>
      </c>
      <c r="F7902" s="60" t="s">
        <v>37</v>
      </c>
      <c r="G7902" s="60" t="s">
        <v>18654</v>
      </c>
      <c r="H7902" s="60" t="s">
        <v>18655</v>
      </c>
      <c r="I7902" s="60" t="s">
        <v>6</v>
      </c>
      <c r="J7902" s="7"/>
      <c r="K7902" s="65"/>
      <c r="L7902" s="7">
        <v>43602</v>
      </c>
      <c r="M7902" s="64">
        <v>87478.02</v>
      </c>
      <c r="N7902" s="64">
        <v>0</v>
      </c>
      <c r="O7902" s="72"/>
      <c r="P7902"/>
      <c r="Q7902"/>
      <c r="R7902"/>
      <c r="S7902"/>
      <c r="T7902"/>
      <c r="U7902"/>
      <c r="V7902"/>
      <c r="W7902"/>
      <c r="X7902"/>
      <c r="Y7902"/>
    </row>
    <row r="7903" spans="1:25" s="17" customFormat="1" ht="22.5" x14ac:dyDescent="0.25">
      <c r="A7903" s="20">
        <v>7902</v>
      </c>
      <c r="B7903" s="51" t="s">
        <v>21413</v>
      </c>
      <c r="C7903" s="22">
        <v>327531</v>
      </c>
      <c r="D7903" s="20" t="s">
        <v>21414</v>
      </c>
      <c r="E7903" s="51" t="s">
        <v>21415</v>
      </c>
      <c r="F7903" s="60" t="s">
        <v>16</v>
      </c>
      <c r="G7903" s="60" t="s">
        <v>18654</v>
      </c>
      <c r="H7903" s="60" t="s">
        <v>18655</v>
      </c>
      <c r="I7903" s="60" t="s">
        <v>23420</v>
      </c>
      <c r="J7903" s="7"/>
      <c r="K7903" s="65"/>
      <c r="L7903" s="7"/>
      <c r="M7903" s="64"/>
      <c r="N7903" s="64"/>
      <c r="O7903" s="72"/>
      <c r="P7903"/>
      <c r="Q7903"/>
      <c r="R7903"/>
      <c r="S7903"/>
      <c r="T7903"/>
      <c r="U7903"/>
      <c r="V7903"/>
      <c r="W7903"/>
      <c r="X7903"/>
      <c r="Y7903"/>
    </row>
    <row r="7904" spans="1:25" s="17" customFormat="1" ht="22.5" x14ac:dyDescent="0.25">
      <c r="A7904" s="20">
        <v>7903</v>
      </c>
      <c r="B7904" s="51" t="s">
        <v>15683</v>
      </c>
      <c r="C7904" s="22">
        <v>322920</v>
      </c>
      <c r="D7904" s="20" t="s">
        <v>21416</v>
      </c>
      <c r="E7904" s="51" t="s">
        <v>21417</v>
      </c>
      <c r="F7904" s="60" t="s">
        <v>16</v>
      </c>
      <c r="G7904" s="60" t="s">
        <v>18654</v>
      </c>
      <c r="H7904" s="60" t="s">
        <v>18655</v>
      </c>
      <c r="I7904" s="60" t="s">
        <v>23420</v>
      </c>
      <c r="J7904" s="7"/>
      <c r="K7904" s="65"/>
      <c r="L7904" s="7"/>
      <c r="M7904" s="64"/>
      <c r="N7904" s="64"/>
      <c r="O7904" s="72"/>
      <c r="P7904"/>
      <c r="Q7904"/>
      <c r="R7904"/>
      <c r="S7904"/>
      <c r="T7904"/>
      <c r="U7904"/>
      <c r="V7904"/>
      <c r="W7904"/>
      <c r="X7904"/>
      <c r="Y7904"/>
    </row>
    <row r="7905" spans="1:25" s="17" customFormat="1" ht="22.5" x14ac:dyDescent="0.25">
      <c r="A7905" s="20">
        <v>7904</v>
      </c>
      <c r="B7905" s="51" t="s">
        <v>15563</v>
      </c>
      <c r="C7905" s="22">
        <v>332267</v>
      </c>
      <c r="D7905" s="20" t="s">
        <v>21418</v>
      </c>
      <c r="E7905" s="51" t="s">
        <v>21419</v>
      </c>
      <c r="F7905" s="60" t="s">
        <v>16</v>
      </c>
      <c r="G7905" s="60" t="s">
        <v>18654</v>
      </c>
      <c r="H7905" s="60" t="s">
        <v>18655</v>
      </c>
      <c r="I7905" s="60" t="s">
        <v>23325</v>
      </c>
      <c r="J7905" s="7">
        <v>43515</v>
      </c>
      <c r="K7905" s="65" t="s">
        <v>23425</v>
      </c>
      <c r="L7905" s="7"/>
      <c r="M7905" s="64"/>
      <c r="N7905" s="64"/>
      <c r="O7905" s="72"/>
      <c r="P7905"/>
      <c r="Q7905"/>
      <c r="R7905"/>
      <c r="S7905"/>
      <c r="T7905"/>
      <c r="U7905"/>
      <c r="V7905"/>
      <c r="W7905"/>
      <c r="X7905"/>
      <c r="Y7905"/>
    </row>
    <row r="7906" spans="1:25" s="17" customFormat="1" ht="22.5" x14ac:dyDescent="0.25">
      <c r="A7906" s="20">
        <v>7905</v>
      </c>
      <c r="B7906" s="51" t="s">
        <v>21420</v>
      </c>
      <c r="C7906" s="22">
        <v>330973</v>
      </c>
      <c r="D7906" s="20" t="s">
        <v>21421</v>
      </c>
      <c r="E7906" s="51" t="s">
        <v>21422</v>
      </c>
      <c r="F7906" s="60" t="s">
        <v>16</v>
      </c>
      <c r="G7906" s="60" t="s">
        <v>18654</v>
      </c>
      <c r="H7906" s="60" t="s">
        <v>18655</v>
      </c>
      <c r="I7906" s="60" t="s">
        <v>6</v>
      </c>
      <c r="J7906" s="7"/>
      <c r="K7906" s="65"/>
      <c r="L7906" s="7">
        <v>43601</v>
      </c>
      <c r="M7906" s="64">
        <v>120723.51</v>
      </c>
      <c r="N7906" s="64">
        <v>0</v>
      </c>
      <c r="O7906" s="72"/>
      <c r="P7906"/>
      <c r="Q7906"/>
      <c r="R7906"/>
      <c r="S7906"/>
      <c r="T7906"/>
      <c r="U7906"/>
      <c r="V7906"/>
      <c r="W7906"/>
      <c r="X7906"/>
      <c r="Y7906"/>
    </row>
    <row r="7907" spans="1:25" s="17" customFormat="1" ht="22.5" x14ac:dyDescent="0.25">
      <c r="A7907" s="20">
        <v>7906</v>
      </c>
      <c r="B7907" s="51" t="s">
        <v>21423</v>
      </c>
      <c r="C7907" s="22">
        <v>330442</v>
      </c>
      <c r="D7907" s="20" t="s">
        <v>21424</v>
      </c>
      <c r="E7907" s="51" t="s">
        <v>21425</v>
      </c>
      <c r="F7907" s="60" t="s">
        <v>16</v>
      </c>
      <c r="G7907" s="60" t="s">
        <v>18654</v>
      </c>
      <c r="H7907" s="60" t="s">
        <v>18655</v>
      </c>
      <c r="I7907" s="60" t="s">
        <v>6</v>
      </c>
      <c r="J7907" s="7"/>
      <c r="K7907" s="65"/>
      <c r="L7907" s="7">
        <v>43609</v>
      </c>
      <c r="M7907" s="64">
        <v>148232.13</v>
      </c>
      <c r="N7907" s="64">
        <v>0</v>
      </c>
      <c r="O7907" s="72"/>
      <c r="P7907"/>
      <c r="Q7907"/>
      <c r="R7907"/>
      <c r="S7907"/>
      <c r="T7907"/>
      <c r="U7907"/>
      <c r="V7907"/>
      <c r="W7907"/>
      <c r="X7907"/>
      <c r="Y7907"/>
    </row>
    <row r="7908" spans="1:25" s="17" customFormat="1" ht="33.75" x14ac:dyDescent="0.25">
      <c r="A7908" s="20">
        <v>7907</v>
      </c>
      <c r="B7908" s="51" t="s">
        <v>18340</v>
      </c>
      <c r="C7908" s="22">
        <v>613932</v>
      </c>
      <c r="D7908" s="20" t="s">
        <v>21426</v>
      </c>
      <c r="E7908" s="51" t="s">
        <v>21427</v>
      </c>
      <c r="F7908" s="60" t="s">
        <v>56</v>
      </c>
      <c r="G7908" s="60" t="s">
        <v>18654</v>
      </c>
      <c r="H7908" s="60" t="s">
        <v>18655</v>
      </c>
      <c r="I7908" s="60" t="s">
        <v>23420</v>
      </c>
      <c r="J7908" s="7"/>
      <c r="K7908" s="65"/>
      <c r="L7908" s="7"/>
      <c r="M7908" s="64"/>
      <c r="N7908" s="64"/>
      <c r="O7908" s="72"/>
      <c r="P7908"/>
      <c r="Q7908"/>
      <c r="R7908"/>
      <c r="S7908"/>
      <c r="T7908"/>
      <c r="U7908"/>
      <c r="V7908"/>
      <c r="W7908"/>
      <c r="X7908"/>
      <c r="Y7908"/>
    </row>
    <row r="7909" spans="1:25" s="17" customFormat="1" ht="33.75" x14ac:dyDescent="0.25">
      <c r="A7909" s="20">
        <v>7908</v>
      </c>
      <c r="B7909" s="51" t="s">
        <v>16825</v>
      </c>
      <c r="C7909" s="22">
        <v>315826</v>
      </c>
      <c r="D7909" s="20" t="s">
        <v>21428</v>
      </c>
      <c r="E7909" s="51" t="s">
        <v>21429</v>
      </c>
      <c r="F7909" s="60" t="s">
        <v>30</v>
      </c>
      <c r="G7909" s="60" t="s">
        <v>18654</v>
      </c>
      <c r="H7909" s="60" t="s">
        <v>18655</v>
      </c>
      <c r="I7909" s="60" t="s">
        <v>23420</v>
      </c>
      <c r="J7909" s="7"/>
      <c r="K7909" s="65"/>
      <c r="L7909" s="7"/>
      <c r="M7909" s="64"/>
      <c r="N7909" s="64"/>
      <c r="O7909" s="72"/>
      <c r="P7909"/>
      <c r="Q7909"/>
      <c r="R7909"/>
      <c r="S7909"/>
      <c r="T7909"/>
      <c r="U7909"/>
      <c r="V7909"/>
      <c r="W7909"/>
      <c r="X7909"/>
      <c r="Y7909"/>
    </row>
    <row r="7910" spans="1:25" s="17" customFormat="1" ht="45" x14ac:dyDescent="0.25">
      <c r="A7910" s="20">
        <v>7909</v>
      </c>
      <c r="B7910" s="51" t="s">
        <v>17882</v>
      </c>
      <c r="C7910" s="22">
        <v>36115622</v>
      </c>
      <c r="D7910" s="20" t="s">
        <v>21430</v>
      </c>
      <c r="E7910" s="51" t="s">
        <v>21431</v>
      </c>
      <c r="F7910" s="60" t="s">
        <v>26</v>
      </c>
      <c r="G7910" s="60" t="s">
        <v>18654</v>
      </c>
      <c r="H7910" s="60" t="s">
        <v>18655</v>
      </c>
      <c r="I7910" s="60" t="s">
        <v>23420</v>
      </c>
      <c r="J7910" s="7"/>
      <c r="K7910" s="65"/>
      <c r="L7910" s="7"/>
      <c r="M7910" s="64"/>
      <c r="N7910" s="64"/>
      <c r="O7910" s="72"/>
      <c r="P7910"/>
      <c r="Q7910"/>
      <c r="R7910"/>
      <c r="S7910"/>
      <c r="T7910"/>
      <c r="U7910"/>
      <c r="V7910"/>
      <c r="W7910"/>
      <c r="X7910"/>
      <c r="Y7910"/>
    </row>
    <row r="7911" spans="1:25" s="17" customFormat="1" ht="22.5" x14ac:dyDescent="0.25">
      <c r="A7911" s="20">
        <v>7910</v>
      </c>
      <c r="B7911" s="51" t="s">
        <v>15778</v>
      </c>
      <c r="C7911" s="22">
        <v>314889</v>
      </c>
      <c r="D7911" s="20" t="s">
        <v>21432</v>
      </c>
      <c r="E7911" s="51" t="s">
        <v>21433</v>
      </c>
      <c r="F7911" s="60" t="s">
        <v>30</v>
      </c>
      <c r="G7911" s="60" t="s">
        <v>18654</v>
      </c>
      <c r="H7911" s="60" t="s">
        <v>18655</v>
      </c>
      <c r="I7911" s="60" t="s">
        <v>23420</v>
      </c>
      <c r="J7911" s="7"/>
      <c r="K7911" s="65"/>
      <c r="L7911" s="7"/>
      <c r="M7911" s="64"/>
      <c r="N7911" s="64"/>
      <c r="O7911" s="72"/>
      <c r="P7911"/>
      <c r="Q7911"/>
      <c r="R7911"/>
      <c r="S7911"/>
      <c r="T7911"/>
      <c r="U7911"/>
      <c r="V7911"/>
      <c r="W7911"/>
      <c r="X7911"/>
      <c r="Y7911"/>
    </row>
    <row r="7912" spans="1:25" s="17" customFormat="1" ht="45" x14ac:dyDescent="0.25">
      <c r="A7912" s="20">
        <v>7911</v>
      </c>
      <c r="B7912" s="51" t="s">
        <v>16228</v>
      </c>
      <c r="C7912" s="22">
        <v>305561</v>
      </c>
      <c r="D7912" s="20" t="s">
        <v>21434</v>
      </c>
      <c r="E7912" s="51" t="s">
        <v>21435</v>
      </c>
      <c r="F7912" s="60" t="s">
        <v>56</v>
      </c>
      <c r="G7912" s="60" t="s">
        <v>18654</v>
      </c>
      <c r="H7912" s="60" t="s">
        <v>18655</v>
      </c>
      <c r="I7912" s="60" t="s">
        <v>23420</v>
      </c>
      <c r="J7912" s="7"/>
      <c r="K7912" s="65"/>
      <c r="L7912" s="7"/>
      <c r="M7912" s="64"/>
      <c r="N7912" s="64"/>
      <c r="O7912" s="72"/>
      <c r="P7912"/>
      <c r="Q7912"/>
      <c r="R7912"/>
      <c r="S7912"/>
      <c r="T7912"/>
      <c r="U7912"/>
      <c r="V7912"/>
      <c r="W7912"/>
      <c r="X7912"/>
      <c r="Y7912"/>
    </row>
    <row r="7913" spans="1:25" s="17" customFormat="1" ht="45" x14ac:dyDescent="0.25">
      <c r="A7913" s="20">
        <v>7912</v>
      </c>
      <c r="B7913" s="51" t="s">
        <v>17743</v>
      </c>
      <c r="C7913" s="22">
        <v>316318</v>
      </c>
      <c r="D7913" s="20" t="s">
        <v>21436</v>
      </c>
      <c r="E7913" s="51" t="s">
        <v>21437</v>
      </c>
      <c r="F7913" s="60" t="s">
        <v>10</v>
      </c>
      <c r="G7913" s="60" t="s">
        <v>18654</v>
      </c>
      <c r="H7913" s="60" t="s">
        <v>18655</v>
      </c>
      <c r="I7913" s="60" t="s">
        <v>23420</v>
      </c>
      <c r="J7913" s="7"/>
      <c r="K7913" s="65"/>
      <c r="L7913" s="7"/>
      <c r="M7913" s="64"/>
      <c r="N7913" s="64"/>
      <c r="O7913" s="72"/>
      <c r="P7913"/>
      <c r="Q7913"/>
      <c r="R7913"/>
      <c r="S7913"/>
      <c r="T7913"/>
      <c r="U7913"/>
      <c r="V7913"/>
      <c r="W7913"/>
      <c r="X7913"/>
      <c r="Y7913"/>
    </row>
    <row r="7914" spans="1:25" s="17" customFormat="1" ht="33.75" x14ac:dyDescent="0.25">
      <c r="A7914" s="20">
        <v>7913</v>
      </c>
      <c r="B7914" s="51" t="s">
        <v>21438</v>
      </c>
      <c r="C7914" s="22">
        <v>647616</v>
      </c>
      <c r="D7914" s="20" t="s">
        <v>21439</v>
      </c>
      <c r="E7914" s="51" t="s">
        <v>21440</v>
      </c>
      <c r="F7914" s="60" t="s">
        <v>10</v>
      </c>
      <c r="G7914" s="60" t="s">
        <v>18654</v>
      </c>
      <c r="H7914" s="60" t="s">
        <v>18655</v>
      </c>
      <c r="I7914" s="60" t="s">
        <v>6</v>
      </c>
      <c r="J7914" s="7"/>
      <c r="K7914" s="65"/>
      <c r="L7914" s="7">
        <v>43595</v>
      </c>
      <c r="M7914" s="64">
        <v>149894.12</v>
      </c>
      <c r="N7914" s="64">
        <v>0</v>
      </c>
      <c r="O7914" s="72"/>
      <c r="P7914"/>
      <c r="Q7914"/>
      <c r="R7914"/>
      <c r="S7914"/>
      <c r="T7914"/>
      <c r="U7914"/>
      <c r="V7914"/>
      <c r="W7914"/>
      <c r="X7914"/>
      <c r="Y7914"/>
    </row>
    <row r="7915" spans="1:25" s="17" customFormat="1" ht="22.5" x14ac:dyDescent="0.25">
      <c r="A7915" s="20">
        <v>7914</v>
      </c>
      <c r="B7915" s="51" t="s">
        <v>18048</v>
      </c>
      <c r="C7915" s="22">
        <v>326909</v>
      </c>
      <c r="D7915" s="20" t="s">
        <v>21441</v>
      </c>
      <c r="E7915" s="51" t="s">
        <v>21442</v>
      </c>
      <c r="F7915" s="60" t="s">
        <v>16</v>
      </c>
      <c r="G7915" s="60" t="s">
        <v>18654</v>
      </c>
      <c r="H7915" s="60" t="s">
        <v>18655</v>
      </c>
      <c r="I7915" s="60" t="s">
        <v>6</v>
      </c>
      <c r="J7915" s="7"/>
      <c r="K7915" s="65"/>
      <c r="L7915" s="7">
        <v>43628</v>
      </c>
      <c r="M7915" s="64">
        <v>150000</v>
      </c>
      <c r="N7915" s="64">
        <v>0</v>
      </c>
      <c r="O7915" s="72"/>
      <c r="P7915"/>
      <c r="Q7915"/>
      <c r="R7915"/>
      <c r="S7915"/>
      <c r="T7915"/>
      <c r="U7915"/>
      <c r="V7915"/>
      <c r="W7915"/>
      <c r="X7915"/>
      <c r="Y7915"/>
    </row>
    <row r="7916" spans="1:25" s="17" customFormat="1" ht="33.75" x14ac:dyDescent="0.25">
      <c r="A7916" s="20">
        <v>7915</v>
      </c>
      <c r="B7916" s="51" t="s">
        <v>18086</v>
      </c>
      <c r="C7916" s="22">
        <v>309893</v>
      </c>
      <c r="D7916" s="20" t="s">
        <v>21443</v>
      </c>
      <c r="E7916" s="51" t="s">
        <v>21444</v>
      </c>
      <c r="F7916" s="60" t="s">
        <v>56</v>
      </c>
      <c r="G7916" s="60" t="s">
        <v>18654</v>
      </c>
      <c r="H7916" s="60" t="s">
        <v>18655</v>
      </c>
      <c r="I7916" s="60" t="s">
        <v>23420</v>
      </c>
      <c r="J7916" s="7"/>
      <c r="K7916" s="65"/>
      <c r="L7916" s="7"/>
      <c r="M7916" s="64"/>
      <c r="N7916" s="64"/>
      <c r="O7916" s="72"/>
      <c r="P7916"/>
      <c r="Q7916"/>
      <c r="R7916"/>
      <c r="S7916"/>
      <c r="T7916"/>
      <c r="U7916"/>
      <c r="V7916"/>
      <c r="W7916"/>
      <c r="X7916"/>
      <c r="Y7916"/>
    </row>
    <row r="7917" spans="1:25" s="17" customFormat="1" ht="22.5" x14ac:dyDescent="0.25">
      <c r="A7917" s="20">
        <v>7916</v>
      </c>
      <c r="B7917" s="51" t="s">
        <v>19522</v>
      </c>
      <c r="C7917" s="22">
        <v>320161</v>
      </c>
      <c r="D7917" s="20" t="s">
        <v>21445</v>
      </c>
      <c r="E7917" s="51" t="s">
        <v>21446</v>
      </c>
      <c r="F7917" s="60" t="s">
        <v>10</v>
      </c>
      <c r="G7917" s="60" t="s">
        <v>18654</v>
      </c>
      <c r="H7917" s="60" t="s">
        <v>18655</v>
      </c>
      <c r="I7917" s="60" t="s">
        <v>23420</v>
      </c>
      <c r="J7917" s="7"/>
      <c r="K7917" s="65"/>
      <c r="L7917" s="7"/>
      <c r="M7917" s="64"/>
      <c r="N7917" s="64"/>
      <c r="O7917" s="72"/>
      <c r="P7917"/>
      <c r="Q7917"/>
      <c r="R7917"/>
      <c r="S7917"/>
      <c r="T7917"/>
      <c r="U7917"/>
      <c r="V7917"/>
      <c r="W7917"/>
      <c r="X7917"/>
      <c r="Y7917"/>
    </row>
    <row r="7918" spans="1:25" s="17" customFormat="1" ht="22.5" x14ac:dyDescent="0.25">
      <c r="A7918" s="20">
        <v>7917</v>
      </c>
      <c r="B7918" s="51" t="s">
        <v>16893</v>
      </c>
      <c r="C7918" s="22">
        <v>322881</v>
      </c>
      <c r="D7918" s="20" t="s">
        <v>21447</v>
      </c>
      <c r="E7918" s="51" t="s">
        <v>21448</v>
      </c>
      <c r="F7918" s="60" t="s">
        <v>16</v>
      </c>
      <c r="G7918" s="60" t="s">
        <v>18654</v>
      </c>
      <c r="H7918" s="60" t="s">
        <v>18655</v>
      </c>
      <c r="I7918" s="60" t="s">
        <v>23420</v>
      </c>
      <c r="J7918" s="7"/>
      <c r="K7918" s="65"/>
      <c r="L7918" s="7"/>
      <c r="M7918" s="64"/>
      <c r="N7918" s="64"/>
      <c r="O7918" s="72"/>
      <c r="P7918"/>
      <c r="Q7918"/>
      <c r="R7918"/>
      <c r="S7918"/>
      <c r="T7918"/>
      <c r="U7918"/>
      <c r="V7918"/>
      <c r="W7918"/>
      <c r="X7918"/>
      <c r="Y7918"/>
    </row>
    <row r="7919" spans="1:25" s="17" customFormat="1" ht="22.5" x14ac:dyDescent="0.25">
      <c r="A7919" s="20">
        <v>7918</v>
      </c>
      <c r="B7919" s="51" t="s">
        <v>18089</v>
      </c>
      <c r="C7919" s="22">
        <v>648051</v>
      </c>
      <c r="D7919" s="20" t="s">
        <v>21449</v>
      </c>
      <c r="E7919" s="51" t="s">
        <v>21450</v>
      </c>
      <c r="F7919" s="60" t="s">
        <v>10</v>
      </c>
      <c r="G7919" s="60" t="s">
        <v>18654</v>
      </c>
      <c r="H7919" s="60" t="s">
        <v>18655</v>
      </c>
      <c r="I7919" s="60" t="s">
        <v>6</v>
      </c>
      <c r="J7919" s="7"/>
      <c r="K7919" s="65"/>
      <c r="L7919" s="7">
        <v>43581</v>
      </c>
      <c r="M7919" s="64">
        <v>147300</v>
      </c>
      <c r="N7919" s="64">
        <v>0</v>
      </c>
      <c r="O7919" s="72"/>
      <c r="P7919"/>
      <c r="Q7919"/>
      <c r="R7919"/>
      <c r="S7919"/>
      <c r="T7919"/>
      <c r="U7919"/>
      <c r="V7919"/>
      <c r="W7919"/>
      <c r="X7919"/>
      <c r="Y7919"/>
    </row>
    <row r="7920" spans="1:25" s="17" customFormat="1" ht="22.5" x14ac:dyDescent="0.25">
      <c r="A7920" s="20">
        <v>7919</v>
      </c>
      <c r="B7920" s="51" t="s">
        <v>5827</v>
      </c>
      <c r="C7920" s="22">
        <v>692522</v>
      </c>
      <c r="D7920" s="20" t="s">
        <v>21451</v>
      </c>
      <c r="E7920" s="51" t="s">
        <v>21452</v>
      </c>
      <c r="F7920" s="60" t="s">
        <v>26</v>
      </c>
      <c r="G7920" s="60" t="s">
        <v>18654</v>
      </c>
      <c r="H7920" s="60" t="s">
        <v>18655</v>
      </c>
      <c r="I7920" s="60" t="s">
        <v>6</v>
      </c>
      <c r="J7920" s="7"/>
      <c r="K7920" s="65"/>
      <c r="L7920" s="7">
        <v>43634</v>
      </c>
      <c r="M7920" s="64">
        <v>149120.97</v>
      </c>
      <c r="N7920" s="64">
        <v>0</v>
      </c>
      <c r="O7920" s="72"/>
      <c r="P7920"/>
      <c r="Q7920"/>
      <c r="R7920"/>
      <c r="S7920"/>
      <c r="T7920"/>
      <c r="U7920"/>
      <c r="V7920"/>
      <c r="W7920"/>
      <c r="X7920"/>
      <c r="Y7920"/>
    </row>
    <row r="7921" spans="1:25" s="17" customFormat="1" x14ac:dyDescent="0.25">
      <c r="A7921" s="20">
        <v>7920</v>
      </c>
      <c r="B7921" s="51" t="s">
        <v>18155</v>
      </c>
      <c r="C7921" s="22">
        <v>305693</v>
      </c>
      <c r="D7921" s="20" t="s">
        <v>21453</v>
      </c>
      <c r="E7921" s="51" t="s">
        <v>20495</v>
      </c>
      <c r="F7921" s="60" t="s">
        <v>56</v>
      </c>
      <c r="G7921" s="60" t="s">
        <v>18654</v>
      </c>
      <c r="H7921" s="60" t="s">
        <v>18655</v>
      </c>
      <c r="I7921" s="60" t="s">
        <v>23420</v>
      </c>
      <c r="J7921" s="7"/>
      <c r="K7921" s="65"/>
      <c r="L7921" s="7"/>
      <c r="M7921" s="64"/>
      <c r="N7921" s="64"/>
      <c r="O7921" s="72"/>
      <c r="P7921"/>
      <c r="Q7921"/>
      <c r="R7921"/>
      <c r="S7921"/>
      <c r="T7921"/>
      <c r="U7921"/>
      <c r="V7921"/>
      <c r="W7921"/>
      <c r="X7921"/>
      <c r="Y7921"/>
    </row>
    <row r="7922" spans="1:25" s="17" customFormat="1" ht="22.5" x14ac:dyDescent="0.25">
      <c r="A7922" s="20">
        <v>7921</v>
      </c>
      <c r="B7922" s="51" t="s">
        <v>17173</v>
      </c>
      <c r="C7922" s="22">
        <v>305502</v>
      </c>
      <c r="D7922" s="20" t="s">
        <v>21454</v>
      </c>
      <c r="E7922" s="51" t="s">
        <v>21455</v>
      </c>
      <c r="F7922" s="60" t="s">
        <v>56</v>
      </c>
      <c r="G7922" s="60" t="s">
        <v>18654</v>
      </c>
      <c r="H7922" s="60" t="s">
        <v>18655</v>
      </c>
      <c r="I7922" s="60" t="s">
        <v>23420</v>
      </c>
      <c r="J7922" s="7"/>
      <c r="K7922" s="65"/>
      <c r="L7922" s="7"/>
      <c r="M7922" s="64"/>
      <c r="N7922" s="64"/>
      <c r="O7922" s="72"/>
      <c r="P7922"/>
      <c r="Q7922"/>
      <c r="R7922"/>
      <c r="S7922"/>
      <c r="T7922"/>
      <c r="U7922"/>
      <c r="V7922"/>
      <c r="W7922"/>
      <c r="X7922"/>
      <c r="Y7922"/>
    </row>
    <row r="7923" spans="1:25" s="17" customFormat="1" ht="22.5" x14ac:dyDescent="0.25">
      <c r="A7923" s="20">
        <v>7922</v>
      </c>
      <c r="B7923" s="51" t="s">
        <v>21456</v>
      </c>
      <c r="C7923" s="22">
        <v>691291</v>
      </c>
      <c r="D7923" s="20" t="s">
        <v>21457</v>
      </c>
      <c r="E7923" s="51" t="s">
        <v>21458</v>
      </c>
      <c r="F7923" s="60" t="s">
        <v>37</v>
      </c>
      <c r="G7923" s="60" t="s">
        <v>18654</v>
      </c>
      <c r="H7923" s="60" t="s">
        <v>18655</v>
      </c>
      <c r="I7923" s="60" t="s">
        <v>6</v>
      </c>
      <c r="J7923" s="7"/>
      <c r="K7923" s="65"/>
      <c r="L7923" s="7">
        <v>43763</v>
      </c>
      <c r="M7923" s="64">
        <v>95211.96</v>
      </c>
      <c r="N7923" s="64">
        <v>0</v>
      </c>
      <c r="O7923" s="72"/>
      <c r="P7923"/>
      <c r="Q7923"/>
      <c r="R7923"/>
      <c r="S7923"/>
      <c r="T7923"/>
      <c r="U7923"/>
      <c r="V7923"/>
      <c r="W7923"/>
      <c r="X7923"/>
      <c r="Y7923"/>
    </row>
    <row r="7924" spans="1:25" s="17" customFormat="1" ht="22.5" x14ac:dyDescent="0.25">
      <c r="A7924" s="20">
        <v>7923</v>
      </c>
      <c r="B7924" s="51" t="s">
        <v>5340</v>
      </c>
      <c r="C7924" s="22">
        <v>325546</v>
      </c>
      <c r="D7924" s="20" t="s">
        <v>21459</v>
      </c>
      <c r="E7924" s="51" t="s">
        <v>21460</v>
      </c>
      <c r="F7924" s="60" t="s">
        <v>37</v>
      </c>
      <c r="G7924" s="60" t="s">
        <v>18654</v>
      </c>
      <c r="H7924" s="60" t="s">
        <v>18655</v>
      </c>
      <c r="I7924" s="60" t="s">
        <v>6</v>
      </c>
      <c r="J7924" s="7"/>
      <c r="K7924" s="65"/>
      <c r="L7924" s="7">
        <v>43649</v>
      </c>
      <c r="M7924" s="64">
        <v>100000</v>
      </c>
      <c r="N7924" s="64">
        <v>0</v>
      </c>
      <c r="O7924" s="72"/>
      <c r="P7924"/>
      <c r="Q7924"/>
      <c r="R7924"/>
      <c r="S7924"/>
      <c r="T7924"/>
      <c r="U7924"/>
      <c r="V7924"/>
      <c r="W7924"/>
      <c r="X7924"/>
      <c r="Y7924"/>
    </row>
    <row r="7925" spans="1:25" s="17" customFormat="1" ht="22.5" x14ac:dyDescent="0.25">
      <c r="A7925" s="20">
        <v>7924</v>
      </c>
      <c r="B7925" s="51" t="s">
        <v>17235</v>
      </c>
      <c r="C7925" s="22">
        <v>324574</v>
      </c>
      <c r="D7925" s="20" t="s">
        <v>21461</v>
      </c>
      <c r="E7925" s="51" t="s">
        <v>21462</v>
      </c>
      <c r="F7925" s="60" t="s">
        <v>37</v>
      </c>
      <c r="G7925" s="60" t="s">
        <v>18654</v>
      </c>
      <c r="H7925" s="60" t="s">
        <v>18655</v>
      </c>
      <c r="I7925" s="60" t="s">
        <v>6</v>
      </c>
      <c r="J7925" s="7"/>
      <c r="K7925" s="65"/>
      <c r="L7925" s="7">
        <v>43609</v>
      </c>
      <c r="M7925" s="64">
        <v>68482.559999999998</v>
      </c>
      <c r="N7925" s="64">
        <v>0</v>
      </c>
      <c r="O7925" s="72"/>
      <c r="P7925"/>
      <c r="Q7925"/>
      <c r="R7925"/>
      <c r="S7925"/>
      <c r="T7925"/>
      <c r="U7925"/>
      <c r="V7925"/>
      <c r="W7925"/>
      <c r="X7925"/>
      <c r="Y7925"/>
    </row>
    <row r="7926" spans="1:25" s="17" customFormat="1" ht="33.75" x14ac:dyDescent="0.25">
      <c r="A7926" s="20">
        <v>7925</v>
      </c>
      <c r="B7926" s="51" t="s">
        <v>21463</v>
      </c>
      <c r="C7926" s="22">
        <v>31095933</v>
      </c>
      <c r="D7926" s="20" t="s">
        <v>21464</v>
      </c>
      <c r="E7926" s="51" t="s">
        <v>21465</v>
      </c>
      <c r="F7926" s="60" t="s">
        <v>10</v>
      </c>
      <c r="G7926" s="60" t="s">
        <v>18654</v>
      </c>
      <c r="H7926" s="60" t="s">
        <v>18655</v>
      </c>
      <c r="I7926" s="60" t="s">
        <v>23325</v>
      </c>
      <c r="J7926" s="7">
        <v>43529</v>
      </c>
      <c r="K7926" s="65" t="s">
        <v>24158</v>
      </c>
      <c r="L7926" s="7"/>
      <c r="M7926" s="64"/>
      <c r="N7926" s="64"/>
      <c r="O7926" s="72"/>
      <c r="P7926"/>
      <c r="Q7926"/>
      <c r="R7926"/>
      <c r="S7926"/>
      <c r="T7926"/>
      <c r="U7926"/>
      <c r="V7926"/>
      <c r="W7926"/>
      <c r="X7926"/>
      <c r="Y7926"/>
    </row>
    <row r="7927" spans="1:25" s="17" customFormat="1" ht="22.5" x14ac:dyDescent="0.25">
      <c r="A7927" s="20">
        <v>7926</v>
      </c>
      <c r="B7927" s="51" t="s">
        <v>21466</v>
      </c>
      <c r="C7927" s="22">
        <v>320528</v>
      </c>
      <c r="D7927" s="20" t="s">
        <v>21467</v>
      </c>
      <c r="E7927" s="51" t="s">
        <v>21468</v>
      </c>
      <c r="F7927" s="60" t="s">
        <v>10</v>
      </c>
      <c r="G7927" s="60" t="s">
        <v>18654</v>
      </c>
      <c r="H7927" s="60" t="s">
        <v>18655</v>
      </c>
      <c r="I7927" s="60" t="s">
        <v>6</v>
      </c>
      <c r="J7927" s="7"/>
      <c r="K7927" s="65"/>
      <c r="L7927" s="7">
        <v>43580</v>
      </c>
      <c r="M7927" s="64">
        <v>121178.13</v>
      </c>
      <c r="N7927" s="64">
        <v>0</v>
      </c>
      <c r="O7927" s="72"/>
      <c r="P7927"/>
      <c r="Q7927"/>
      <c r="R7927"/>
      <c r="S7927"/>
      <c r="T7927"/>
      <c r="U7927"/>
      <c r="V7927"/>
      <c r="W7927"/>
      <c r="X7927"/>
      <c r="Y7927"/>
    </row>
    <row r="7928" spans="1:25" s="17" customFormat="1" ht="33.75" x14ac:dyDescent="0.25">
      <c r="A7928" s="20">
        <v>7927</v>
      </c>
      <c r="B7928" s="51" t="s">
        <v>21469</v>
      </c>
      <c r="C7928" s="22">
        <v>320684</v>
      </c>
      <c r="D7928" s="20" t="s">
        <v>21470</v>
      </c>
      <c r="E7928" s="51" t="s">
        <v>21471</v>
      </c>
      <c r="F7928" s="60" t="s">
        <v>10</v>
      </c>
      <c r="G7928" s="60" t="s">
        <v>18654</v>
      </c>
      <c r="H7928" s="60" t="s">
        <v>18655</v>
      </c>
      <c r="I7928" s="60" t="s">
        <v>23325</v>
      </c>
      <c r="J7928" s="7">
        <v>43514</v>
      </c>
      <c r="K7928" s="65" t="s">
        <v>23425</v>
      </c>
      <c r="L7928" s="7"/>
      <c r="M7928" s="64"/>
      <c r="N7928" s="64"/>
      <c r="O7928" s="72"/>
      <c r="P7928"/>
      <c r="Q7928"/>
      <c r="R7928"/>
      <c r="S7928"/>
      <c r="T7928"/>
      <c r="U7928"/>
      <c r="V7928"/>
      <c r="W7928"/>
      <c r="X7928"/>
      <c r="Y7928"/>
    </row>
    <row r="7929" spans="1:25" s="17" customFormat="1" ht="33.75" x14ac:dyDescent="0.25">
      <c r="A7929" s="20">
        <v>7928</v>
      </c>
      <c r="B7929" s="51" t="s">
        <v>16787</v>
      </c>
      <c r="C7929" s="22">
        <v>321001</v>
      </c>
      <c r="D7929" s="20" t="s">
        <v>21472</v>
      </c>
      <c r="E7929" s="51" t="s">
        <v>21473</v>
      </c>
      <c r="F7929" s="60" t="s">
        <v>10</v>
      </c>
      <c r="G7929" s="60" t="s">
        <v>18654</v>
      </c>
      <c r="H7929" s="60" t="s">
        <v>18655</v>
      </c>
      <c r="I7929" s="60" t="s">
        <v>23420</v>
      </c>
      <c r="J7929" s="7"/>
      <c r="K7929" s="65"/>
      <c r="L7929" s="7"/>
      <c r="M7929" s="64"/>
      <c r="N7929" s="64"/>
      <c r="O7929" s="72"/>
      <c r="P7929"/>
      <c r="Q7929"/>
      <c r="R7929"/>
      <c r="S7929"/>
      <c r="T7929"/>
      <c r="U7929"/>
      <c r="V7929"/>
      <c r="W7929"/>
      <c r="X7929"/>
      <c r="Y7929"/>
    </row>
    <row r="7930" spans="1:25" s="17" customFormat="1" ht="22.5" x14ac:dyDescent="0.25">
      <c r="A7930" s="20">
        <v>7929</v>
      </c>
      <c r="B7930" s="51" t="s">
        <v>16993</v>
      </c>
      <c r="C7930" s="22">
        <v>30230373</v>
      </c>
      <c r="D7930" s="20" t="s">
        <v>21474</v>
      </c>
      <c r="E7930" s="51" t="s">
        <v>21475</v>
      </c>
      <c r="F7930" s="60" t="s">
        <v>10</v>
      </c>
      <c r="G7930" s="60" t="s">
        <v>18654</v>
      </c>
      <c r="H7930" s="60" t="s">
        <v>18655</v>
      </c>
      <c r="I7930" s="60" t="s">
        <v>23420</v>
      </c>
      <c r="J7930" s="7"/>
      <c r="K7930" s="65"/>
      <c r="L7930" s="7"/>
      <c r="M7930" s="64"/>
      <c r="N7930" s="64"/>
      <c r="O7930" s="72"/>
      <c r="P7930"/>
      <c r="Q7930"/>
      <c r="R7930"/>
      <c r="S7930"/>
      <c r="T7930"/>
      <c r="U7930"/>
      <c r="V7930"/>
      <c r="W7930"/>
      <c r="X7930"/>
      <c r="Y7930"/>
    </row>
    <row r="7931" spans="1:25" s="17" customFormat="1" ht="33.75" x14ac:dyDescent="0.25">
      <c r="A7931" s="20">
        <v>7930</v>
      </c>
      <c r="B7931" s="51" t="s">
        <v>16885</v>
      </c>
      <c r="C7931" s="22">
        <v>320633</v>
      </c>
      <c r="D7931" s="20" t="s">
        <v>21476</v>
      </c>
      <c r="E7931" s="51" t="s">
        <v>21477</v>
      </c>
      <c r="F7931" s="60" t="s">
        <v>10</v>
      </c>
      <c r="G7931" s="60" t="s">
        <v>18654</v>
      </c>
      <c r="H7931" s="60" t="s">
        <v>18655</v>
      </c>
      <c r="I7931" s="60" t="s">
        <v>23420</v>
      </c>
      <c r="J7931" s="7"/>
      <c r="K7931" s="65"/>
      <c r="L7931" s="7"/>
      <c r="M7931" s="64"/>
      <c r="N7931" s="64"/>
      <c r="O7931" s="72"/>
      <c r="P7931"/>
      <c r="Q7931"/>
      <c r="R7931"/>
      <c r="S7931"/>
      <c r="T7931"/>
      <c r="U7931"/>
      <c r="V7931"/>
      <c r="W7931"/>
      <c r="X7931"/>
      <c r="Y7931"/>
    </row>
    <row r="7932" spans="1:25" s="17" customFormat="1" ht="22.5" x14ac:dyDescent="0.25">
      <c r="A7932" s="20">
        <v>7931</v>
      </c>
      <c r="B7932" s="51" t="s">
        <v>21478</v>
      </c>
      <c r="C7932" s="22">
        <v>327948</v>
      </c>
      <c r="D7932" s="20" t="s">
        <v>21479</v>
      </c>
      <c r="E7932" s="51" t="s">
        <v>21480</v>
      </c>
      <c r="F7932" s="60" t="s">
        <v>16</v>
      </c>
      <c r="G7932" s="60" t="s">
        <v>18654</v>
      </c>
      <c r="H7932" s="60" t="s">
        <v>18655</v>
      </c>
      <c r="I7932" s="60" t="s">
        <v>23420</v>
      </c>
      <c r="J7932" s="7"/>
      <c r="K7932" s="65"/>
      <c r="L7932" s="7"/>
      <c r="M7932" s="64"/>
      <c r="N7932" s="64"/>
      <c r="O7932" s="72"/>
      <c r="P7932"/>
      <c r="Q7932"/>
      <c r="R7932"/>
      <c r="S7932"/>
      <c r="T7932"/>
      <c r="U7932"/>
      <c r="V7932"/>
      <c r="W7932"/>
      <c r="X7932"/>
      <c r="Y7932"/>
    </row>
    <row r="7933" spans="1:25" s="17" customFormat="1" x14ac:dyDescent="0.25">
      <c r="A7933" s="20">
        <v>7932</v>
      </c>
      <c r="B7933" s="51" t="s">
        <v>21481</v>
      </c>
      <c r="C7933" s="22">
        <v>330329</v>
      </c>
      <c r="D7933" s="20" t="s">
        <v>21482</v>
      </c>
      <c r="E7933" s="51" t="s">
        <v>21483</v>
      </c>
      <c r="F7933" s="60" t="s">
        <v>16</v>
      </c>
      <c r="G7933" s="60" t="s">
        <v>18654</v>
      </c>
      <c r="H7933" s="60" t="s">
        <v>18655</v>
      </c>
      <c r="I7933" s="60" t="s">
        <v>6</v>
      </c>
      <c r="J7933" s="7"/>
      <c r="K7933" s="65"/>
      <c r="L7933" s="7">
        <v>43581</v>
      </c>
      <c r="M7933" s="64">
        <v>80416.42</v>
      </c>
      <c r="N7933" s="64">
        <v>0</v>
      </c>
      <c r="O7933" s="72"/>
      <c r="P7933"/>
      <c r="Q7933"/>
      <c r="R7933"/>
      <c r="S7933"/>
      <c r="T7933"/>
      <c r="U7933"/>
      <c r="V7933"/>
      <c r="W7933"/>
      <c r="X7933"/>
      <c r="Y7933"/>
    </row>
    <row r="7934" spans="1:25" s="17" customFormat="1" x14ac:dyDescent="0.25">
      <c r="A7934" s="20">
        <v>7933</v>
      </c>
      <c r="B7934" s="51" t="s">
        <v>16671</v>
      </c>
      <c r="C7934" s="22">
        <v>327611</v>
      </c>
      <c r="D7934" s="20" t="s">
        <v>21484</v>
      </c>
      <c r="E7934" s="51" t="s">
        <v>21485</v>
      </c>
      <c r="F7934" s="60" t="s">
        <v>16</v>
      </c>
      <c r="G7934" s="60" t="s">
        <v>18654</v>
      </c>
      <c r="H7934" s="60" t="s">
        <v>18655</v>
      </c>
      <c r="I7934" s="60" t="s">
        <v>23420</v>
      </c>
      <c r="J7934" s="7"/>
      <c r="K7934" s="65"/>
      <c r="L7934" s="7"/>
      <c r="M7934" s="64"/>
      <c r="N7934" s="64"/>
      <c r="O7934" s="72"/>
      <c r="P7934"/>
      <c r="Q7934"/>
      <c r="R7934"/>
      <c r="S7934"/>
      <c r="T7934"/>
      <c r="U7934"/>
      <c r="V7934"/>
      <c r="W7934"/>
      <c r="X7934"/>
      <c r="Y7934"/>
    </row>
    <row r="7935" spans="1:25" s="17" customFormat="1" ht="22.5" x14ac:dyDescent="0.25">
      <c r="A7935" s="20">
        <v>7934</v>
      </c>
      <c r="B7935" s="51" t="s">
        <v>15947</v>
      </c>
      <c r="C7935" s="22">
        <v>36138487</v>
      </c>
      <c r="D7935" s="20" t="s">
        <v>21486</v>
      </c>
      <c r="E7935" s="51" t="s">
        <v>21487</v>
      </c>
      <c r="F7935" s="60" t="s">
        <v>30</v>
      </c>
      <c r="G7935" s="60" t="s">
        <v>18654</v>
      </c>
      <c r="H7935" s="60" t="s">
        <v>18655</v>
      </c>
      <c r="I7935" s="60" t="s">
        <v>23420</v>
      </c>
      <c r="J7935" s="7"/>
      <c r="K7935" s="65"/>
      <c r="L7935" s="7"/>
      <c r="M7935" s="64"/>
      <c r="N7935" s="64"/>
      <c r="O7935" s="72"/>
      <c r="P7935"/>
      <c r="Q7935"/>
      <c r="R7935"/>
      <c r="S7935"/>
      <c r="T7935"/>
      <c r="U7935"/>
      <c r="V7935"/>
      <c r="W7935"/>
      <c r="X7935"/>
      <c r="Y7935"/>
    </row>
    <row r="7936" spans="1:25" s="17" customFormat="1" ht="33.75" x14ac:dyDescent="0.25">
      <c r="A7936" s="20">
        <v>7935</v>
      </c>
      <c r="B7936" s="51" t="s">
        <v>21488</v>
      </c>
      <c r="C7936" s="22">
        <v>648825</v>
      </c>
      <c r="D7936" s="20" t="s">
        <v>21489</v>
      </c>
      <c r="E7936" s="51" t="s">
        <v>23407</v>
      </c>
      <c r="F7936" s="60" t="s">
        <v>10</v>
      </c>
      <c r="G7936" s="60" t="s">
        <v>18654</v>
      </c>
      <c r="H7936" s="60" t="s">
        <v>18655</v>
      </c>
      <c r="I7936" s="60" t="s">
        <v>6</v>
      </c>
      <c r="J7936" s="7"/>
      <c r="K7936" s="65"/>
      <c r="L7936" s="7">
        <v>43581</v>
      </c>
      <c r="M7936" s="64">
        <v>149212.79999999999</v>
      </c>
      <c r="N7936" s="64">
        <v>0</v>
      </c>
      <c r="O7936" s="72"/>
      <c r="P7936"/>
      <c r="Q7936"/>
      <c r="R7936"/>
      <c r="S7936"/>
      <c r="T7936"/>
      <c r="U7936"/>
      <c r="V7936"/>
      <c r="W7936"/>
      <c r="X7936"/>
      <c r="Y7936"/>
    </row>
    <row r="7937" spans="1:25" s="17" customFormat="1" x14ac:dyDescent="0.25">
      <c r="A7937" s="20">
        <v>7936</v>
      </c>
      <c r="B7937" s="51" t="s">
        <v>15569</v>
      </c>
      <c r="C7937" s="22">
        <v>328961</v>
      </c>
      <c r="D7937" s="20" t="s">
        <v>21490</v>
      </c>
      <c r="E7937" s="51" t="s">
        <v>21491</v>
      </c>
      <c r="F7937" s="60" t="s">
        <v>16</v>
      </c>
      <c r="G7937" s="60" t="s">
        <v>18654</v>
      </c>
      <c r="H7937" s="60" t="s">
        <v>18655</v>
      </c>
      <c r="I7937" s="60" t="s">
        <v>23420</v>
      </c>
      <c r="J7937" s="7"/>
      <c r="K7937" s="65"/>
      <c r="L7937" s="7"/>
      <c r="M7937" s="64"/>
      <c r="N7937" s="64"/>
      <c r="O7937" s="72"/>
      <c r="P7937"/>
      <c r="Q7937"/>
      <c r="R7937"/>
      <c r="S7937"/>
      <c r="T7937"/>
      <c r="U7937"/>
      <c r="V7937"/>
      <c r="W7937"/>
      <c r="X7937"/>
      <c r="Y7937"/>
    </row>
    <row r="7938" spans="1:25" s="17" customFormat="1" ht="22.5" x14ac:dyDescent="0.25">
      <c r="A7938" s="20">
        <v>7937</v>
      </c>
      <c r="B7938" s="51" t="s">
        <v>19264</v>
      </c>
      <c r="C7938" s="22">
        <v>331627</v>
      </c>
      <c r="D7938" s="20" t="s">
        <v>21492</v>
      </c>
      <c r="E7938" s="51" t="s">
        <v>21493</v>
      </c>
      <c r="F7938" s="60" t="s">
        <v>37</v>
      </c>
      <c r="G7938" s="60" t="s">
        <v>18654</v>
      </c>
      <c r="H7938" s="60" t="s">
        <v>18655</v>
      </c>
      <c r="I7938" s="60" t="s">
        <v>6</v>
      </c>
      <c r="J7938" s="7"/>
      <c r="K7938" s="65"/>
      <c r="L7938" s="7">
        <v>43750</v>
      </c>
      <c r="M7938" s="64">
        <v>129067.49</v>
      </c>
      <c r="N7938" s="64">
        <v>0</v>
      </c>
      <c r="O7938" s="72"/>
      <c r="P7938"/>
      <c r="Q7938"/>
      <c r="R7938"/>
      <c r="S7938"/>
      <c r="T7938"/>
      <c r="U7938"/>
      <c r="V7938"/>
      <c r="W7938"/>
      <c r="X7938"/>
      <c r="Y7938"/>
    </row>
    <row r="7939" spans="1:25" s="17" customFormat="1" ht="22.5" x14ac:dyDescent="0.25">
      <c r="A7939" s="20">
        <v>7938</v>
      </c>
      <c r="B7939" s="51" t="s">
        <v>15828</v>
      </c>
      <c r="C7939" s="22">
        <v>649821</v>
      </c>
      <c r="D7939" s="20" t="s">
        <v>21494</v>
      </c>
      <c r="E7939" s="51" t="s">
        <v>21495</v>
      </c>
      <c r="F7939" s="60" t="s">
        <v>10</v>
      </c>
      <c r="G7939" s="60" t="s">
        <v>18654</v>
      </c>
      <c r="H7939" s="60" t="s">
        <v>18655</v>
      </c>
      <c r="I7939" s="60" t="s">
        <v>23420</v>
      </c>
      <c r="J7939" s="7"/>
      <c r="K7939" s="65"/>
      <c r="L7939" s="7"/>
      <c r="M7939" s="64"/>
      <c r="N7939" s="64"/>
      <c r="O7939" s="72"/>
      <c r="P7939"/>
      <c r="Q7939"/>
      <c r="R7939"/>
      <c r="S7939"/>
      <c r="T7939"/>
      <c r="U7939"/>
      <c r="V7939"/>
      <c r="W7939"/>
      <c r="X7939"/>
      <c r="Y7939"/>
    </row>
    <row r="7940" spans="1:25" s="17" customFormat="1" ht="22.5" x14ac:dyDescent="0.25">
      <c r="A7940" s="20">
        <v>7939</v>
      </c>
      <c r="B7940" s="51" t="s">
        <v>21496</v>
      </c>
      <c r="C7940" s="22">
        <v>323110</v>
      </c>
      <c r="D7940" s="20" t="s">
        <v>21497</v>
      </c>
      <c r="E7940" s="51" t="s">
        <v>21498</v>
      </c>
      <c r="F7940" s="60" t="s">
        <v>16</v>
      </c>
      <c r="G7940" s="60" t="s">
        <v>18654</v>
      </c>
      <c r="H7940" s="60" t="s">
        <v>18655</v>
      </c>
      <c r="I7940" s="60" t="s">
        <v>6</v>
      </c>
      <c r="J7940" s="7"/>
      <c r="K7940" s="65"/>
      <c r="L7940" s="7">
        <v>43602</v>
      </c>
      <c r="M7940" s="64">
        <v>141509.53</v>
      </c>
      <c r="N7940" s="64">
        <v>0</v>
      </c>
      <c r="O7940" s="72"/>
      <c r="P7940"/>
      <c r="Q7940"/>
      <c r="R7940"/>
      <c r="S7940"/>
      <c r="T7940"/>
      <c r="U7940"/>
      <c r="V7940"/>
      <c r="W7940"/>
      <c r="X7940"/>
      <c r="Y7940"/>
    </row>
    <row r="7941" spans="1:25" s="17" customFormat="1" ht="22.5" x14ac:dyDescent="0.25">
      <c r="A7941" s="20">
        <v>7940</v>
      </c>
      <c r="B7941" s="51" t="s">
        <v>17726</v>
      </c>
      <c r="C7941" s="22">
        <v>323748</v>
      </c>
      <c r="D7941" s="20" t="s">
        <v>21499</v>
      </c>
      <c r="E7941" s="51" t="s">
        <v>21500</v>
      </c>
      <c r="F7941" s="60" t="s">
        <v>16</v>
      </c>
      <c r="G7941" s="60" t="s">
        <v>18654</v>
      </c>
      <c r="H7941" s="60" t="s">
        <v>18655</v>
      </c>
      <c r="I7941" s="60" t="s">
        <v>23420</v>
      </c>
      <c r="J7941" s="7"/>
      <c r="K7941" s="65"/>
      <c r="L7941" s="7"/>
      <c r="M7941" s="64"/>
      <c r="N7941" s="64"/>
      <c r="O7941" s="72"/>
      <c r="P7941"/>
      <c r="Q7941"/>
      <c r="R7941"/>
      <c r="S7941"/>
      <c r="T7941"/>
      <c r="U7941"/>
      <c r="V7941"/>
      <c r="W7941"/>
      <c r="X7941"/>
      <c r="Y7941"/>
    </row>
    <row r="7942" spans="1:25" s="17" customFormat="1" x14ac:dyDescent="0.25">
      <c r="A7942" s="20">
        <v>7941</v>
      </c>
      <c r="B7942" s="51" t="s">
        <v>5877</v>
      </c>
      <c r="C7942" s="22">
        <v>328014</v>
      </c>
      <c r="D7942" s="20" t="s">
        <v>21501</v>
      </c>
      <c r="E7942" s="51" t="s">
        <v>21502</v>
      </c>
      <c r="F7942" s="60" t="s">
        <v>16</v>
      </c>
      <c r="G7942" s="60" t="s">
        <v>18654</v>
      </c>
      <c r="H7942" s="60" t="s">
        <v>18655</v>
      </c>
      <c r="I7942" s="60" t="s">
        <v>23420</v>
      </c>
      <c r="J7942" s="7"/>
      <c r="K7942" s="65"/>
      <c r="L7942" s="7"/>
      <c r="M7942" s="64"/>
      <c r="N7942" s="64"/>
      <c r="O7942" s="72"/>
      <c r="P7942"/>
      <c r="Q7942"/>
      <c r="R7942"/>
      <c r="S7942"/>
      <c r="T7942"/>
      <c r="U7942"/>
      <c r="V7942"/>
      <c r="W7942"/>
      <c r="X7942"/>
      <c r="Y7942"/>
    </row>
    <row r="7943" spans="1:25" s="17" customFormat="1" ht="22.5" x14ac:dyDescent="0.25">
      <c r="A7943" s="20">
        <v>7942</v>
      </c>
      <c r="B7943" s="51" t="s">
        <v>21503</v>
      </c>
      <c r="C7943" s="22">
        <v>327514</v>
      </c>
      <c r="D7943" s="20" t="s">
        <v>21504</v>
      </c>
      <c r="E7943" s="51" t="s">
        <v>21505</v>
      </c>
      <c r="F7943" s="60" t="s">
        <v>16</v>
      </c>
      <c r="G7943" s="60" t="s">
        <v>18654</v>
      </c>
      <c r="H7943" s="60" t="s">
        <v>18655</v>
      </c>
      <c r="I7943" s="60" t="s">
        <v>6</v>
      </c>
      <c r="J7943" s="7"/>
      <c r="K7943" s="65"/>
      <c r="L7943" s="7">
        <v>43586</v>
      </c>
      <c r="M7943" s="64">
        <v>65199.68</v>
      </c>
      <c r="N7943" s="64">
        <v>0</v>
      </c>
      <c r="O7943" s="72"/>
      <c r="P7943"/>
      <c r="Q7943"/>
      <c r="R7943"/>
      <c r="S7943"/>
      <c r="T7943"/>
      <c r="U7943"/>
      <c r="V7943"/>
      <c r="W7943"/>
      <c r="X7943"/>
      <c r="Y7943"/>
    </row>
    <row r="7944" spans="1:25" s="17" customFormat="1" ht="22.5" x14ac:dyDescent="0.25">
      <c r="A7944" s="20">
        <v>7943</v>
      </c>
      <c r="B7944" s="51" t="s">
        <v>17916</v>
      </c>
      <c r="C7944" s="22">
        <v>325741</v>
      </c>
      <c r="D7944" s="20" t="s">
        <v>21506</v>
      </c>
      <c r="E7944" s="51" t="s">
        <v>21507</v>
      </c>
      <c r="F7944" s="60" t="s">
        <v>37</v>
      </c>
      <c r="G7944" s="60" t="s">
        <v>18654</v>
      </c>
      <c r="H7944" s="60" t="s">
        <v>18655</v>
      </c>
      <c r="I7944" s="60" t="s">
        <v>23420</v>
      </c>
      <c r="J7944" s="7"/>
      <c r="K7944" s="65"/>
      <c r="L7944" s="7"/>
      <c r="M7944" s="64"/>
      <c r="N7944" s="64"/>
      <c r="O7944" s="72"/>
      <c r="P7944"/>
      <c r="Q7944"/>
      <c r="R7944"/>
      <c r="S7944"/>
      <c r="T7944"/>
      <c r="U7944"/>
      <c r="V7944"/>
      <c r="W7944"/>
      <c r="X7944"/>
      <c r="Y7944"/>
    </row>
    <row r="7945" spans="1:25" s="17" customFormat="1" ht="56.25" x14ac:dyDescent="0.25">
      <c r="A7945" s="20">
        <v>7944</v>
      </c>
      <c r="B7945" s="51" t="s">
        <v>16420</v>
      </c>
      <c r="C7945" s="22">
        <v>324957</v>
      </c>
      <c r="D7945" s="20" t="s">
        <v>21508</v>
      </c>
      <c r="E7945" s="51" t="s">
        <v>21509</v>
      </c>
      <c r="F7945" s="60" t="s">
        <v>37</v>
      </c>
      <c r="G7945" s="60" t="s">
        <v>18654</v>
      </c>
      <c r="H7945" s="60" t="s">
        <v>18655</v>
      </c>
      <c r="I7945" s="60" t="s">
        <v>23420</v>
      </c>
      <c r="J7945" s="7"/>
      <c r="K7945" s="65"/>
      <c r="L7945" s="7"/>
      <c r="M7945" s="64"/>
      <c r="N7945" s="64"/>
      <c r="O7945" s="72"/>
      <c r="P7945"/>
      <c r="Q7945"/>
      <c r="R7945"/>
      <c r="S7945"/>
      <c r="T7945"/>
      <c r="U7945"/>
      <c r="V7945"/>
      <c r="W7945"/>
      <c r="X7945"/>
      <c r="Y7945"/>
    </row>
    <row r="7946" spans="1:25" s="17" customFormat="1" ht="33.75" x14ac:dyDescent="0.25">
      <c r="A7946" s="20">
        <v>7945</v>
      </c>
      <c r="B7946" s="51" t="s">
        <v>21510</v>
      </c>
      <c r="C7946" s="22">
        <v>318946</v>
      </c>
      <c r="D7946" s="20" t="s">
        <v>21511</v>
      </c>
      <c r="E7946" s="51" t="s">
        <v>21512</v>
      </c>
      <c r="F7946" s="60" t="s">
        <v>10</v>
      </c>
      <c r="G7946" s="60" t="s">
        <v>18654</v>
      </c>
      <c r="H7946" s="60" t="s">
        <v>18655</v>
      </c>
      <c r="I7946" s="60" t="s">
        <v>23420</v>
      </c>
      <c r="J7946" s="7"/>
      <c r="K7946" s="65"/>
      <c r="L7946" s="7"/>
      <c r="M7946" s="64"/>
      <c r="N7946" s="64"/>
      <c r="O7946" s="72"/>
      <c r="P7946"/>
      <c r="Q7946"/>
      <c r="R7946"/>
      <c r="S7946"/>
      <c r="T7946"/>
      <c r="U7946"/>
      <c r="V7946"/>
      <c r="W7946"/>
      <c r="X7946"/>
      <c r="Y7946"/>
    </row>
    <row r="7947" spans="1:25" s="17" customFormat="1" ht="22.5" x14ac:dyDescent="0.25">
      <c r="A7947" s="20">
        <v>7946</v>
      </c>
      <c r="B7947" s="51" t="s">
        <v>21513</v>
      </c>
      <c r="C7947" s="22">
        <v>325066</v>
      </c>
      <c r="D7947" s="20" t="s">
        <v>21514</v>
      </c>
      <c r="E7947" s="51" t="s">
        <v>21515</v>
      </c>
      <c r="F7947" s="60" t="s">
        <v>37</v>
      </c>
      <c r="G7947" s="60" t="s">
        <v>18654</v>
      </c>
      <c r="H7947" s="60" t="s">
        <v>18655</v>
      </c>
      <c r="I7947" s="60" t="s">
        <v>23325</v>
      </c>
      <c r="J7947" s="7">
        <v>43656</v>
      </c>
      <c r="K7947" s="65" t="s">
        <v>24156</v>
      </c>
      <c r="L7947" s="7"/>
      <c r="M7947" s="64"/>
      <c r="N7947" s="64"/>
      <c r="O7947" s="72"/>
      <c r="P7947"/>
      <c r="Q7947"/>
      <c r="R7947"/>
      <c r="S7947"/>
      <c r="T7947"/>
      <c r="U7947"/>
      <c r="V7947"/>
      <c r="W7947"/>
      <c r="X7947"/>
      <c r="Y7947"/>
    </row>
    <row r="7948" spans="1:25" s="17" customFormat="1" ht="22.5" x14ac:dyDescent="0.25">
      <c r="A7948" s="20">
        <v>7947</v>
      </c>
      <c r="B7948" s="51" t="s">
        <v>17879</v>
      </c>
      <c r="C7948" s="22">
        <v>327662</v>
      </c>
      <c r="D7948" s="20" t="s">
        <v>21516</v>
      </c>
      <c r="E7948" s="51" t="s">
        <v>21517</v>
      </c>
      <c r="F7948" s="60" t="s">
        <v>16</v>
      </c>
      <c r="G7948" s="60" t="s">
        <v>18654</v>
      </c>
      <c r="H7948" s="60" t="s">
        <v>18655</v>
      </c>
      <c r="I7948" s="60" t="s">
        <v>6</v>
      </c>
      <c r="J7948" s="7"/>
      <c r="K7948" s="65"/>
      <c r="L7948" s="7">
        <v>43609</v>
      </c>
      <c r="M7948" s="64">
        <v>126671.44</v>
      </c>
      <c r="N7948" s="64">
        <v>0</v>
      </c>
      <c r="O7948" s="72"/>
      <c r="P7948"/>
      <c r="Q7948"/>
      <c r="R7948"/>
      <c r="S7948"/>
      <c r="T7948"/>
      <c r="U7948"/>
      <c r="V7948"/>
      <c r="W7948"/>
      <c r="X7948"/>
      <c r="Y7948"/>
    </row>
    <row r="7949" spans="1:25" s="17" customFormat="1" ht="22.5" x14ac:dyDescent="0.25">
      <c r="A7949" s="20">
        <v>7948</v>
      </c>
      <c r="B7949" s="51" t="s">
        <v>17972</v>
      </c>
      <c r="C7949" s="22">
        <v>329444</v>
      </c>
      <c r="D7949" s="20" t="s">
        <v>21518</v>
      </c>
      <c r="E7949" s="51" t="s">
        <v>21519</v>
      </c>
      <c r="F7949" s="60" t="s">
        <v>16</v>
      </c>
      <c r="G7949" s="60" t="s">
        <v>18654</v>
      </c>
      <c r="H7949" s="60" t="s">
        <v>18655</v>
      </c>
      <c r="I7949" s="60" t="s">
        <v>23420</v>
      </c>
      <c r="J7949" s="7"/>
      <c r="K7949" s="65"/>
      <c r="L7949" s="7"/>
      <c r="M7949" s="64"/>
      <c r="N7949" s="64"/>
      <c r="O7949" s="72"/>
      <c r="P7949"/>
      <c r="Q7949"/>
      <c r="R7949"/>
      <c r="S7949"/>
      <c r="T7949"/>
      <c r="U7949"/>
      <c r="V7949"/>
      <c r="W7949"/>
      <c r="X7949"/>
      <c r="Y7949"/>
    </row>
    <row r="7950" spans="1:25" s="17" customFormat="1" ht="33.75" x14ac:dyDescent="0.25">
      <c r="A7950" s="20">
        <v>7949</v>
      </c>
      <c r="B7950" s="51" t="s">
        <v>21520</v>
      </c>
      <c r="C7950" s="22">
        <v>587656</v>
      </c>
      <c r="D7950" s="20" t="s">
        <v>21521</v>
      </c>
      <c r="E7950" s="51" t="s">
        <v>21522</v>
      </c>
      <c r="F7950" s="60" t="s">
        <v>3</v>
      </c>
      <c r="G7950" s="60" t="s">
        <v>18654</v>
      </c>
      <c r="H7950" s="60" t="s">
        <v>18655</v>
      </c>
      <c r="I7950" s="60" t="s">
        <v>6</v>
      </c>
      <c r="J7950" s="7"/>
      <c r="K7950" s="65"/>
      <c r="L7950" s="7">
        <v>43580</v>
      </c>
      <c r="M7950" s="64">
        <v>107232.99</v>
      </c>
      <c r="N7950" s="64">
        <v>0</v>
      </c>
      <c r="O7950" s="72"/>
      <c r="P7950"/>
      <c r="Q7950"/>
      <c r="R7950"/>
      <c r="S7950"/>
      <c r="T7950"/>
      <c r="U7950"/>
      <c r="V7950"/>
      <c r="W7950"/>
      <c r="X7950"/>
      <c r="Y7950"/>
    </row>
    <row r="7951" spans="1:25" s="17" customFormat="1" ht="33.75" x14ac:dyDescent="0.25">
      <c r="A7951" s="20">
        <v>7950</v>
      </c>
      <c r="B7951" s="51" t="s">
        <v>15739</v>
      </c>
      <c r="C7951" s="22">
        <v>650196</v>
      </c>
      <c r="D7951" s="20" t="s">
        <v>21523</v>
      </c>
      <c r="E7951" s="51" t="s">
        <v>21512</v>
      </c>
      <c r="F7951" s="60" t="s">
        <v>10</v>
      </c>
      <c r="G7951" s="60" t="s">
        <v>18654</v>
      </c>
      <c r="H7951" s="60" t="s">
        <v>18655</v>
      </c>
      <c r="I7951" s="60" t="s">
        <v>23420</v>
      </c>
      <c r="J7951" s="7"/>
      <c r="K7951" s="65"/>
      <c r="L7951" s="7"/>
      <c r="M7951" s="64"/>
      <c r="N7951" s="64"/>
      <c r="O7951" s="72"/>
      <c r="P7951"/>
      <c r="Q7951"/>
      <c r="R7951"/>
      <c r="S7951"/>
      <c r="T7951"/>
      <c r="U7951"/>
      <c r="V7951"/>
      <c r="W7951"/>
      <c r="X7951"/>
      <c r="Y7951"/>
    </row>
    <row r="7952" spans="1:25" s="17" customFormat="1" x14ac:dyDescent="0.25">
      <c r="A7952" s="20">
        <v>7951</v>
      </c>
      <c r="B7952" s="51" t="s">
        <v>21524</v>
      </c>
      <c r="C7952" s="22">
        <v>324914</v>
      </c>
      <c r="D7952" s="20" t="s">
        <v>21525</v>
      </c>
      <c r="E7952" s="51" t="s">
        <v>21526</v>
      </c>
      <c r="F7952" s="60" t="s">
        <v>37</v>
      </c>
      <c r="G7952" s="60" t="s">
        <v>18654</v>
      </c>
      <c r="H7952" s="60" t="s">
        <v>18655</v>
      </c>
      <c r="I7952" s="60" t="s">
        <v>23420</v>
      </c>
      <c r="J7952" s="7"/>
      <c r="K7952" s="65"/>
      <c r="L7952" s="7"/>
      <c r="M7952" s="64"/>
      <c r="N7952" s="64"/>
      <c r="O7952" s="72"/>
      <c r="P7952"/>
      <c r="Q7952"/>
      <c r="R7952"/>
      <c r="S7952"/>
      <c r="T7952"/>
      <c r="U7952"/>
      <c r="V7952"/>
      <c r="W7952"/>
      <c r="X7952"/>
      <c r="Y7952"/>
    </row>
    <row r="7953" spans="1:25" s="17" customFormat="1" x14ac:dyDescent="0.25">
      <c r="A7953" s="20">
        <v>7952</v>
      </c>
      <c r="B7953" s="51" t="s">
        <v>19097</v>
      </c>
      <c r="C7953" s="22">
        <v>331520</v>
      </c>
      <c r="D7953" s="20" t="s">
        <v>21527</v>
      </c>
      <c r="E7953" s="51" t="s">
        <v>20495</v>
      </c>
      <c r="F7953" s="60" t="s">
        <v>37</v>
      </c>
      <c r="G7953" s="60" t="s">
        <v>18654</v>
      </c>
      <c r="H7953" s="60" t="s">
        <v>18655</v>
      </c>
      <c r="I7953" s="60" t="s">
        <v>6</v>
      </c>
      <c r="J7953" s="7"/>
      <c r="K7953" s="65"/>
      <c r="L7953" s="7">
        <v>43649</v>
      </c>
      <c r="M7953" s="64">
        <v>98364.46</v>
      </c>
      <c r="N7953" s="64">
        <v>0</v>
      </c>
      <c r="O7953" s="72"/>
      <c r="P7953"/>
      <c r="Q7953"/>
      <c r="R7953"/>
      <c r="S7953"/>
      <c r="T7953"/>
      <c r="U7953"/>
      <c r="V7953"/>
      <c r="W7953"/>
      <c r="X7953"/>
      <c r="Y7953"/>
    </row>
    <row r="7954" spans="1:25" s="17" customFormat="1" x14ac:dyDescent="0.25">
      <c r="A7954" s="20">
        <v>7953</v>
      </c>
      <c r="B7954" s="51" t="s">
        <v>19746</v>
      </c>
      <c r="C7954" s="22">
        <v>332224</v>
      </c>
      <c r="D7954" s="20" t="s">
        <v>21528</v>
      </c>
      <c r="E7954" s="51" t="s">
        <v>21515</v>
      </c>
      <c r="F7954" s="60" t="s">
        <v>37</v>
      </c>
      <c r="G7954" s="60" t="s">
        <v>18654</v>
      </c>
      <c r="H7954" s="60" t="s">
        <v>18655</v>
      </c>
      <c r="I7954" s="60" t="s">
        <v>6</v>
      </c>
      <c r="J7954" s="7"/>
      <c r="K7954" s="65"/>
      <c r="L7954" s="7">
        <v>43746</v>
      </c>
      <c r="M7954" s="64">
        <v>93963.27</v>
      </c>
      <c r="N7954" s="64">
        <v>0</v>
      </c>
      <c r="O7954" s="72"/>
      <c r="P7954"/>
      <c r="Q7954"/>
      <c r="R7954"/>
      <c r="S7954"/>
      <c r="T7954"/>
      <c r="U7954"/>
      <c r="V7954"/>
      <c r="W7954"/>
      <c r="X7954"/>
      <c r="Y7954"/>
    </row>
    <row r="7955" spans="1:25" s="17" customFormat="1" x14ac:dyDescent="0.25">
      <c r="A7955" s="20">
        <v>7954</v>
      </c>
      <c r="B7955" s="51" t="s">
        <v>16569</v>
      </c>
      <c r="C7955" s="22">
        <v>324761</v>
      </c>
      <c r="D7955" s="20" t="s">
        <v>21529</v>
      </c>
      <c r="E7955" s="51" t="s">
        <v>20495</v>
      </c>
      <c r="F7955" s="60" t="s">
        <v>37</v>
      </c>
      <c r="G7955" s="60" t="s">
        <v>18654</v>
      </c>
      <c r="H7955" s="60" t="s">
        <v>18655</v>
      </c>
      <c r="I7955" s="60" t="s">
        <v>6</v>
      </c>
      <c r="J7955" s="7"/>
      <c r="K7955" s="65"/>
      <c r="L7955" s="7">
        <v>43628</v>
      </c>
      <c r="M7955" s="64">
        <v>79266.070000000007</v>
      </c>
      <c r="N7955" s="64">
        <v>0</v>
      </c>
      <c r="O7955" s="72"/>
      <c r="P7955"/>
      <c r="Q7955"/>
      <c r="R7955"/>
      <c r="S7955"/>
      <c r="T7955"/>
      <c r="U7955"/>
      <c r="V7955"/>
      <c r="W7955"/>
      <c r="X7955"/>
      <c r="Y7955"/>
    </row>
    <row r="7956" spans="1:25" s="17" customFormat="1" ht="22.5" x14ac:dyDescent="0.25">
      <c r="A7956" s="20">
        <v>7955</v>
      </c>
      <c r="B7956" s="51" t="s">
        <v>5298</v>
      </c>
      <c r="C7956" s="22">
        <v>325856</v>
      </c>
      <c r="D7956" s="20" t="s">
        <v>21530</v>
      </c>
      <c r="E7956" s="51" t="s">
        <v>21531</v>
      </c>
      <c r="F7956" s="60" t="s">
        <v>37</v>
      </c>
      <c r="G7956" s="60" t="s">
        <v>18654</v>
      </c>
      <c r="H7956" s="60" t="s">
        <v>18655</v>
      </c>
      <c r="I7956" s="60" t="s">
        <v>23420</v>
      </c>
      <c r="J7956" s="7"/>
      <c r="K7956" s="65"/>
      <c r="L7956" s="7"/>
      <c r="M7956" s="64"/>
      <c r="N7956" s="64"/>
      <c r="O7956" s="72"/>
      <c r="P7956"/>
      <c r="Q7956"/>
      <c r="R7956"/>
      <c r="S7956"/>
      <c r="T7956"/>
      <c r="U7956"/>
      <c r="V7956"/>
      <c r="W7956"/>
      <c r="X7956"/>
      <c r="Y7956"/>
    </row>
    <row r="7957" spans="1:25" s="17" customFormat="1" ht="22.5" x14ac:dyDescent="0.25">
      <c r="A7957" s="20">
        <v>7956</v>
      </c>
      <c r="B7957" s="51" t="s">
        <v>18243</v>
      </c>
      <c r="C7957" s="22">
        <v>315974</v>
      </c>
      <c r="D7957" s="20" t="s">
        <v>21532</v>
      </c>
      <c r="E7957" s="51" t="s">
        <v>21533</v>
      </c>
      <c r="F7957" s="60" t="s">
        <v>10</v>
      </c>
      <c r="G7957" s="60" t="s">
        <v>18654</v>
      </c>
      <c r="H7957" s="60" t="s">
        <v>18655</v>
      </c>
      <c r="I7957" s="60" t="s">
        <v>6</v>
      </c>
      <c r="J7957" s="7"/>
      <c r="K7957" s="65"/>
      <c r="L7957" s="7">
        <v>43634</v>
      </c>
      <c r="M7957" s="64">
        <v>137434.1</v>
      </c>
      <c r="N7957" s="64">
        <v>0</v>
      </c>
      <c r="O7957" s="72"/>
      <c r="P7957"/>
      <c r="Q7957"/>
      <c r="R7957"/>
      <c r="S7957"/>
      <c r="T7957"/>
      <c r="U7957"/>
      <c r="V7957"/>
      <c r="W7957"/>
      <c r="X7957"/>
      <c r="Y7957"/>
    </row>
    <row r="7958" spans="1:25" s="17" customFormat="1" x14ac:dyDescent="0.25">
      <c r="A7958" s="20">
        <v>7957</v>
      </c>
      <c r="B7958" s="51" t="s">
        <v>19303</v>
      </c>
      <c r="C7958" s="22">
        <v>328367</v>
      </c>
      <c r="D7958" s="20" t="s">
        <v>21534</v>
      </c>
      <c r="E7958" s="51" t="s">
        <v>20495</v>
      </c>
      <c r="F7958" s="60" t="s">
        <v>10</v>
      </c>
      <c r="G7958" s="60" t="s">
        <v>18654</v>
      </c>
      <c r="H7958" s="60" t="s">
        <v>18655</v>
      </c>
      <c r="I7958" s="60" t="s">
        <v>23325</v>
      </c>
      <c r="J7958" s="7">
        <v>43516</v>
      </c>
      <c r="K7958" s="65" t="s">
        <v>24157</v>
      </c>
      <c r="L7958" s="7"/>
      <c r="M7958" s="64"/>
      <c r="N7958" s="64"/>
      <c r="O7958" s="72"/>
      <c r="P7958"/>
      <c r="Q7958"/>
      <c r="R7958"/>
      <c r="S7958"/>
      <c r="T7958"/>
      <c r="U7958"/>
      <c r="V7958"/>
      <c r="W7958"/>
      <c r="X7958"/>
      <c r="Y7958"/>
    </row>
    <row r="7959" spans="1:25" s="17" customFormat="1" ht="33.75" x14ac:dyDescent="0.25">
      <c r="A7959" s="20">
        <v>7958</v>
      </c>
      <c r="B7959" s="51" t="s">
        <v>21535</v>
      </c>
      <c r="C7959" s="22">
        <v>324647</v>
      </c>
      <c r="D7959" s="20" t="s">
        <v>21536</v>
      </c>
      <c r="E7959" s="51" t="s">
        <v>21537</v>
      </c>
      <c r="F7959" s="60" t="s">
        <v>37</v>
      </c>
      <c r="G7959" s="60" t="s">
        <v>18654</v>
      </c>
      <c r="H7959" s="60" t="s">
        <v>18655</v>
      </c>
      <c r="I7959" s="60" t="s">
        <v>23420</v>
      </c>
      <c r="J7959" s="7"/>
      <c r="K7959" s="65"/>
      <c r="L7959" s="7"/>
      <c r="M7959" s="64"/>
      <c r="N7959" s="64"/>
      <c r="O7959" s="72"/>
      <c r="P7959"/>
      <c r="Q7959"/>
      <c r="R7959"/>
      <c r="S7959"/>
      <c r="T7959"/>
      <c r="U7959"/>
      <c r="V7959"/>
      <c r="W7959"/>
      <c r="X7959"/>
      <c r="Y7959"/>
    </row>
    <row r="7960" spans="1:25" s="17" customFormat="1" x14ac:dyDescent="0.25">
      <c r="A7960" s="20">
        <v>7959</v>
      </c>
      <c r="B7960" s="51" t="s">
        <v>21538</v>
      </c>
      <c r="C7960" s="22">
        <v>313513</v>
      </c>
      <c r="D7960" s="20" t="s">
        <v>21539</v>
      </c>
      <c r="E7960" s="51" t="s">
        <v>23408</v>
      </c>
      <c r="F7960" s="60" t="s">
        <v>10</v>
      </c>
      <c r="G7960" s="60" t="s">
        <v>18654</v>
      </c>
      <c r="H7960" s="60" t="s">
        <v>18655</v>
      </c>
      <c r="I7960" s="60" t="s">
        <v>6</v>
      </c>
      <c r="J7960" s="7"/>
      <c r="K7960" s="65"/>
      <c r="L7960" s="7">
        <v>43582</v>
      </c>
      <c r="M7960" s="64">
        <v>146706.98000000001</v>
      </c>
      <c r="N7960" s="64">
        <v>0</v>
      </c>
      <c r="O7960" s="72"/>
      <c r="P7960"/>
      <c r="Q7960"/>
      <c r="R7960"/>
      <c r="S7960"/>
      <c r="T7960"/>
      <c r="U7960"/>
      <c r="V7960"/>
      <c r="W7960"/>
      <c r="X7960"/>
      <c r="Y7960"/>
    </row>
    <row r="7961" spans="1:25" s="17" customFormat="1" ht="22.5" x14ac:dyDescent="0.25">
      <c r="A7961" s="20">
        <v>7960</v>
      </c>
      <c r="B7961" s="51" t="s">
        <v>17415</v>
      </c>
      <c r="C7961" s="22">
        <v>324744</v>
      </c>
      <c r="D7961" s="20" t="s">
        <v>21540</v>
      </c>
      <c r="E7961" s="51" t="s">
        <v>21541</v>
      </c>
      <c r="F7961" s="60" t="s">
        <v>37</v>
      </c>
      <c r="G7961" s="60" t="s">
        <v>18654</v>
      </c>
      <c r="H7961" s="60" t="s">
        <v>18655</v>
      </c>
      <c r="I7961" s="60" t="s">
        <v>6</v>
      </c>
      <c r="J7961" s="7"/>
      <c r="K7961" s="65"/>
      <c r="L7961" s="7">
        <v>43649</v>
      </c>
      <c r="M7961" s="64">
        <v>49754.99</v>
      </c>
      <c r="N7961" s="64">
        <v>0</v>
      </c>
      <c r="O7961" s="72"/>
      <c r="P7961"/>
      <c r="Q7961"/>
      <c r="R7961"/>
      <c r="S7961"/>
      <c r="T7961"/>
      <c r="U7961"/>
      <c r="V7961"/>
      <c r="W7961"/>
      <c r="X7961"/>
      <c r="Y7961"/>
    </row>
    <row r="7962" spans="1:25" s="17" customFormat="1" ht="22.5" x14ac:dyDescent="0.25">
      <c r="A7962" s="20">
        <v>7961</v>
      </c>
      <c r="B7962" s="51" t="s">
        <v>21542</v>
      </c>
      <c r="C7962" s="22">
        <v>331546</v>
      </c>
      <c r="D7962" s="20" t="s">
        <v>21543</v>
      </c>
      <c r="E7962" s="51" t="s">
        <v>21544</v>
      </c>
      <c r="F7962" s="60" t="s">
        <v>37</v>
      </c>
      <c r="G7962" s="60" t="s">
        <v>18654</v>
      </c>
      <c r="H7962" s="60" t="s">
        <v>18655</v>
      </c>
      <c r="I7962" s="60" t="s">
        <v>6</v>
      </c>
      <c r="J7962" s="7"/>
      <c r="K7962" s="65"/>
      <c r="L7962" s="7">
        <v>43629</v>
      </c>
      <c r="M7962" s="64">
        <v>105485.86</v>
      </c>
      <c r="N7962" s="64">
        <v>0</v>
      </c>
      <c r="O7962" s="72"/>
      <c r="P7962"/>
      <c r="Q7962"/>
      <c r="R7962"/>
      <c r="S7962"/>
      <c r="T7962"/>
      <c r="U7962"/>
      <c r="V7962"/>
      <c r="W7962"/>
      <c r="X7962"/>
      <c r="Y7962"/>
    </row>
    <row r="7963" spans="1:25" s="17" customFormat="1" ht="22.5" x14ac:dyDescent="0.25">
      <c r="A7963" s="20">
        <v>7962</v>
      </c>
      <c r="B7963" s="51" t="s">
        <v>17684</v>
      </c>
      <c r="C7963" s="22">
        <v>34076743</v>
      </c>
      <c r="D7963" s="20" t="s">
        <v>21545</v>
      </c>
      <c r="E7963" s="51" t="s">
        <v>21546</v>
      </c>
      <c r="F7963" s="60" t="s">
        <v>3</v>
      </c>
      <c r="G7963" s="60" t="s">
        <v>18654</v>
      </c>
      <c r="H7963" s="60" t="s">
        <v>18655</v>
      </c>
      <c r="I7963" s="60" t="s">
        <v>23420</v>
      </c>
      <c r="J7963" s="7"/>
      <c r="K7963" s="65"/>
      <c r="L7963" s="7"/>
      <c r="M7963" s="64"/>
      <c r="N7963" s="64"/>
      <c r="O7963" s="72"/>
      <c r="P7963"/>
      <c r="Q7963"/>
      <c r="R7963"/>
      <c r="S7963"/>
      <c r="T7963"/>
      <c r="U7963"/>
      <c r="V7963"/>
      <c r="W7963"/>
      <c r="X7963"/>
      <c r="Y7963"/>
    </row>
    <row r="7964" spans="1:25" s="17" customFormat="1" x14ac:dyDescent="0.25">
      <c r="A7964" s="20">
        <v>7963</v>
      </c>
      <c r="B7964" s="51" t="s">
        <v>21547</v>
      </c>
      <c r="C7964" s="22">
        <v>316415</v>
      </c>
      <c r="D7964" s="20" t="s">
        <v>21548</v>
      </c>
      <c r="E7964" s="51" t="s">
        <v>21549</v>
      </c>
      <c r="F7964" s="60" t="s">
        <v>10</v>
      </c>
      <c r="G7964" s="60" t="s">
        <v>18654</v>
      </c>
      <c r="H7964" s="60" t="s">
        <v>18655</v>
      </c>
      <c r="I7964" s="60" t="s">
        <v>6</v>
      </c>
      <c r="J7964" s="7"/>
      <c r="K7964" s="65"/>
      <c r="L7964" s="7">
        <v>43580</v>
      </c>
      <c r="M7964" s="64">
        <v>146765.78</v>
      </c>
      <c r="N7964" s="64">
        <v>0</v>
      </c>
      <c r="O7964" s="72"/>
      <c r="P7964"/>
      <c r="Q7964"/>
      <c r="R7964"/>
      <c r="S7964"/>
      <c r="T7964"/>
      <c r="U7964"/>
      <c r="V7964"/>
      <c r="W7964"/>
      <c r="X7964"/>
      <c r="Y7964"/>
    </row>
    <row r="7965" spans="1:25" s="17" customFormat="1" ht="33.75" x14ac:dyDescent="0.25">
      <c r="A7965" s="20">
        <v>7964</v>
      </c>
      <c r="B7965" s="51" t="s">
        <v>16545</v>
      </c>
      <c r="C7965" s="22">
        <v>648141</v>
      </c>
      <c r="D7965" s="20" t="s">
        <v>21550</v>
      </c>
      <c r="E7965" s="51" t="s">
        <v>23409</v>
      </c>
      <c r="F7965" s="60" t="s">
        <v>10</v>
      </c>
      <c r="G7965" s="60" t="s">
        <v>18654</v>
      </c>
      <c r="H7965" s="60" t="s">
        <v>18655</v>
      </c>
      <c r="I7965" s="60" t="s">
        <v>6</v>
      </c>
      <c r="J7965" s="7"/>
      <c r="K7965" s="65"/>
      <c r="L7965" s="7">
        <v>43580</v>
      </c>
      <c r="M7965" s="64">
        <v>84903.53</v>
      </c>
      <c r="N7965" s="64">
        <v>0</v>
      </c>
      <c r="O7965" s="72"/>
      <c r="P7965"/>
      <c r="Q7965"/>
      <c r="R7965"/>
      <c r="S7965"/>
      <c r="T7965"/>
      <c r="U7965"/>
      <c r="V7965"/>
      <c r="W7965"/>
      <c r="X7965"/>
      <c r="Y7965"/>
    </row>
    <row r="7966" spans="1:25" s="17" customFormat="1" x14ac:dyDescent="0.25">
      <c r="A7966" s="20">
        <v>7965</v>
      </c>
      <c r="B7966" s="51" t="s">
        <v>16933</v>
      </c>
      <c r="C7966" s="22">
        <v>331902</v>
      </c>
      <c r="D7966" s="20" t="s">
        <v>21551</v>
      </c>
      <c r="E7966" s="51" t="s">
        <v>21552</v>
      </c>
      <c r="F7966" s="60" t="s">
        <v>37</v>
      </c>
      <c r="G7966" s="60" t="s">
        <v>18654</v>
      </c>
      <c r="H7966" s="60" t="s">
        <v>18655</v>
      </c>
      <c r="I7966" s="60" t="s">
        <v>6</v>
      </c>
      <c r="J7966" s="7"/>
      <c r="K7966" s="65"/>
      <c r="L7966" s="7">
        <v>43746</v>
      </c>
      <c r="M7966" s="64">
        <v>126381.46</v>
      </c>
      <c r="N7966" s="64">
        <v>0</v>
      </c>
      <c r="O7966" s="72"/>
      <c r="P7966"/>
      <c r="Q7966"/>
      <c r="R7966"/>
      <c r="S7966"/>
      <c r="T7966"/>
      <c r="U7966"/>
      <c r="V7966"/>
      <c r="W7966"/>
      <c r="X7966"/>
      <c r="Y7966"/>
    </row>
    <row r="7967" spans="1:25" s="17" customFormat="1" x14ac:dyDescent="0.25">
      <c r="A7967" s="20">
        <v>7966</v>
      </c>
      <c r="B7967" s="51" t="s">
        <v>5773</v>
      </c>
      <c r="C7967" s="22">
        <v>317837</v>
      </c>
      <c r="D7967" s="20" t="s">
        <v>21553</v>
      </c>
      <c r="E7967" s="51" t="s">
        <v>21554</v>
      </c>
      <c r="F7967" s="60" t="s">
        <v>26</v>
      </c>
      <c r="G7967" s="60" t="s">
        <v>18654</v>
      </c>
      <c r="H7967" s="60" t="s">
        <v>18655</v>
      </c>
      <c r="I7967" s="60" t="s">
        <v>23420</v>
      </c>
      <c r="J7967" s="7"/>
      <c r="K7967" s="65"/>
      <c r="L7967" s="7"/>
      <c r="M7967" s="64"/>
      <c r="N7967" s="64"/>
      <c r="O7967" s="72"/>
      <c r="P7967"/>
      <c r="Q7967"/>
      <c r="R7967"/>
      <c r="S7967"/>
      <c r="T7967"/>
      <c r="U7967"/>
      <c r="V7967"/>
      <c r="W7967"/>
      <c r="X7967"/>
      <c r="Y7967"/>
    </row>
    <row r="7968" spans="1:25" s="17" customFormat="1" ht="22.5" x14ac:dyDescent="0.25">
      <c r="A7968" s="20">
        <v>7967</v>
      </c>
      <c r="B7968" s="51" t="s">
        <v>16743</v>
      </c>
      <c r="C7968" s="22">
        <v>325597</v>
      </c>
      <c r="D7968" s="20" t="s">
        <v>21555</v>
      </c>
      <c r="E7968" s="51" t="s">
        <v>21556</v>
      </c>
      <c r="F7968" s="60" t="s">
        <v>37</v>
      </c>
      <c r="G7968" s="60" t="s">
        <v>18654</v>
      </c>
      <c r="H7968" s="60" t="s">
        <v>18655</v>
      </c>
      <c r="I7968" s="60" t="s">
        <v>23420</v>
      </c>
      <c r="J7968" s="7"/>
      <c r="K7968" s="65"/>
      <c r="L7968" s="7"/>
      <c r="M7968" s="64"/>
      <c r="N7968" s="64"/>
      <c r="O7968" s="72"/>
      <c r="P7968"/>
      <c r="Q7968"/>
      <c r="R7968"/>
      <c r="S7968"/>
      <c r="T7968"/>
      <c r="U7968"/>
      <c r="V7968"/>
      <c r="W7968"/>
      <c r="X7968"/>
      <c r="Y7968"/>
    </row>
    <row r="7969" spans="1:25" s="17" customFormat="1" ht="22.5" x14ac:dyDescent="0.25">
      <c r="A7969" s="20">
        <v>7968</v>
      </c>
      <c r="B7969" s="51" t="s">
        <v>16174</v>
      </c>
      <c r="C7969" s="22">
        <v>331422</v>
      </c>
      <c r="D7969" s="20" t="s">
        <v>21557</v>
      </c>
      <c r="E7969" s="51" t="s">
        <v>21558</v>
      </c>
      <c r="F7969" s="60" t="s">
        <v>37</v>
      </c>
      <c r="G7969" s="60" t="s">
        <v>18654</v>
      </c>
      <c r="H7969" s="60" t="s">
        <v>18655</v>
      </c>
      <c r="I7969" s="60" t="s">
        <v>6</v>
      </c>
      <c r="J7969" s="7"/>
      <c r="K7969" s="65"/>
      <c r="L7969" s="7">
        <v>43763</v>
      </c>
      <c r="M7969" s="64">
        <v>103800.62</v>
      </c>
      <c r="N7969" s="64">
        <v>0</v>
      </c>
      <c r="O7969" s="72"/>
      <c r="P7969"/>
      <c r="Q7969"/>
      <c r="R7969"/>
      <c r="S7969"/>
      <c r="T7969"/>
      <c r="U7969"/>
      <c r="V7969"/>
      <c r="W7969"/>
      <c r="X7969"/>
      <c r="Y7969"/>
    </row>
    <row r="7970" spans="1:25" s="17" customFormat="1" x14ac:dyDescent="0.25">
      <c r="A7970" s="20">
        <v>7969</v>
      </c>
      <c r="B7970" s="51" t="s">
        <v>16084</v>
      </c>
      <c r="C7970" s="22">
        <v>324167</v>
      </c>
      <c r="D7970" s="20" t="s">
        <v>21559</v>
      </c>
      <c r="E7970" s="51" t="s">
        <v>21515</v>
      </c>
      <c r="F7970" s="60" t="s">
        <v>37</v>
      </c>
      <c r="G7970" s="60" t="s">
        <v>18654</v>
      </c>
      <c r="H7970" s="60" t="s">
        <v>18655</v>
      </c>
      <c r="I7970" s="60" t="s">
        <v>6</v>
      </c>
      <c r="J7970" s="7"/>
      <c r="K7970" s="65"/>
      <c r="L7970" s="7">
        <v>43628</v>
      </c>
      <c r="M7970" s="64">
        <v>83008.62</v>
      </c>
      <c r="N7970" s="64">
        <v>0</v>
      </c>
      <c r="O7970" s="72"/>
      <c r="P7970"/>
      <c r="Q7970"/>
      <c r="R7970"/>
      <c r="S7970"/>
      <c r="T7970"/>
      <c r="U7970"/>
      <c r="V7970"/>
      <c r="W7970"/>
      <c r="X7970"/>
      <c r="Y7970"/>
    </row>
    <row r="7971" spans="1:25" s="17" customFormat="1" ht="22.5" x14ac:dyDescent="0.25">
      <c r="A7971" s="20">
        <v>7970</v>
      </c>
      <c r="B7971" s="51" t="s">
        <v>21560</v>
      </c>
      <c r="C7971" s="22">
        <v>331295</v>
      </c>
      <c r="D7971" s="20" t="s">
        <v>21561</v>
      </c>
      <c r="E7971" s="51" t="s">
        <v>21562</v>
      </c>
      <c r="F7971" s="60" t="s">
        <v>37</v>
      </c>
      <c r="G7971" s="60" t="s">
        <v>18654</v>
      </c>
      <c r="H7971" s="60" t="s">
        <v>18655</v>
      </c>
      <c r="I7971" s="60" t="s">
        <v>6</v>
      </c>
      <c r="J7971" s="7"/>
      <c r="K7971" s="65"/>
      <c r="L7971" s="7">
        <v>43767</v>
      </c>
      <c r="M7971" s="64">
        <v>59942.86</v>
      </c>
      <c r="N7971" s="64">
        <v>0</v>
      </c>
      <c r="O7971" s="72"/>
      <c r="P7971"/>
      <c r="Q7971"/>
      <c r="R7971"/>
      <c r="S7971"/>
      <c r="T7971"/>
      <c r="U7971"/>
      <c r="V7971"/>
      <c r="W7971"/>
      <c r="X7971"/>
      <c r="Y7971"/>
    </row>
    <row r="7972" spans="1:25" s="17" customFormat="1" ht="22.5" x14ac:dyDescent="0.25">
      <c r="A7972" s="20">
        <v>7971</v>
      </c>
      <c r="B7972" s="51" t="s">
        <v>18825</v>
      </c>
      <c r="C7972" s="22">
        <v>17078270</v>
      </c>
      <c r="D7972" s="20" t="s">
        <v>21563</v>
      </c>
      <c r="E7972" s="51" t="s">
        <v>21564</v>
      </c>
      <c r="F7972" s="60" t="s">
        <v>37</v>
      </c>
      <c r="G7972" s="60" t="s">
        <v>18654</v>
      </c>
      <c r="H7972" s="60" t="s">
        <v>18655</v>
      </c>
      <c r="I7972" s="60" t="s">
        <v>23420</v>
      </c>
      <c r="J7972" s="7"/>
      <c r="K7972" s="65"/>
      <c r="L7972" s="7"/>
      <c r="M7972" s="64"/>
      <c r="N7972" s="64"/>
      <c r="O7972" s="72"/>
      <c r="P7972"/>
      <c r="Q7972"/>
      <c r="R7972"/>
      <c r="S7972"/>
      <c r="T7972"/>
      <c r="U7972"/>
      <c r="V7972"/>
      <c r="W7972"/>
      <c r="X7972"/>
      <c r="Y7972"/>
    </row>
    <row r="7973" spans="1:25" s="17" customFormat="1" ht="22.5" x14ac:dyDescent="0.25">
      <c r="A7973" s="20">
        <v>7972</v>
      </c>
      <c r="B7973" s="51" t="s">
        <v>21565</v>
      </c>
      <c r="C7973" s="22">
        <v>650129</v>
      </c>
      <c r="D7973" s="20" t="s">
        <v>21566</v>
      </c>
      <c r="E7973" s="51" t="s">
        <v>21567</v>
      </c>
      <c r="F7973" s="60" t="s">
        <v>10</v>
      </c>
      <c r="G7973" s="60" t="s">
        <v>18654</v>
      </c>
      <c r="H7973" s="60" t="s">
        <v>18655</v>
      </c>
      <c r="I7973" s="60" t="s">
        <v>23420</v>
      </c>
      <c r="J7973" s="7"/>
      <c r="K7973" s="65"/>
      <c r="L7973" s="7"/>
      <c r="M7973" s="64"/>
      <c r="N7973" s="64"/>
      <c r="O7973" s="72"/>
      <c r="P7973"/>
      <c r="Q7973"/>
      <c r="R7973"/>
      <c r="S7973"/>
      <c r="T7973"/>
      <c r="U7973"/>
      <c r="V7973"/>
      <c r="W7973"/>
      <c r="X7973"/>
      <c r="Y7973"/>
    </row>
    <row r="7974" spans="1:25" s="17" customFormat="1" ht="22.5" x14ac:dyDescent="0.25">
      <c r="A7974" s="20">
        <v>7973</v>
      </c>
      <c r="B7974" s="51" t="s">
        <v>15793</v>
      </c>
      <c r="C7974" s="22">
        <v>332518</v>
      </c>
      <c r="D7974" s="20" t="s">
        <v>21568</v>
      </c>
      <c r="E7974" s="51" t="s">
        <v>21569</v>
      </c>
      <c r="F7974" s="60" t="s">
        <v>16</v>
      </c>
      <c r="G7974" s="60" t="s">
        <v>18654</v>
      </c>
      <c r="H7974" s="60" t="s">
        <v>18655</v>
      </c>
      <c r="I7974" s="60" t="s">
        <v>6</v>
      </c>
      <c r="J7974" s="7"/>
      <c r="K7974" s="65"/>
      <c r="L7974" s="7">
        <v>43615</v>
      </c>
      <c r="M7974" s="64">
        <v>134040</v>
      </c>
      <c r="N7974" s="64">
        <v>0</v>
      </c>
      <c r="O7974" s="72"/>
      <c r="P7974"/>
      <c r="Q7974"/>
      <c r="R7974"/>
      <c r="S7974"/>
      <c r="T7974"/>
      <c r="U7974"/>
      <c r="V7974"/>
      <c r="W7974"/>
      <c r="X7974"/>
      <c r="Y7974"/>
    </row>
    <row r="7975" spans="1:25" s="17" customFormat="1" x14ac:dyDescent="0.25">
      <c r="A7975" s="20">
        <v>7974</v>
      </c>
      <c r="B7975" s="51" t="s">
        <v>17407</v>
      </c>
      <c r="C7975" s="22">
        <v>323381</v>
      </c>
      <c r="D7975" s="20" t="s">
        <v>21570</v>
      </c>
      <c r="E7975" s="51" t="s">
        <v>21571</v>
      </c>
      <c r="F7975" s="60" t="s">
        <v>16</v>
      </c>
      <c r="G7975" s="60" t="s">
        <v>18654</v>
      </c>
      <c r="H7975" s="60" t="s">
        <v>18655</v>
      </c>
      <c r="I7975" s="60" t="s">
        <v>23420</v>
      </c>
      <c r="J7975" s="7"/>
      <c r="K7975" s="65"/>
      <c r="L7975" s="7"/>
      <c r="M7975" s="64"/>
      <c r="N7975" s="64"/>
      <c r="O7975" s="72"/>
      <c r="P7975"/>
      <c r="Q7975"/>
      <c r="R7975"/>
      <c r="S7975"/>
      <c r="T7975"/>
      <c r="U7975"/>
      <c r="V7975"/>
      <c r="W7975"/>
      <c r="X7975"/>
      <c r="Y7975"/>
    </row>
    <row r="7976" spans="1:25" s="17" customFormat="1" ht="33.75" x14ac:dyDescent="0.25">
      <c r="A7976" s="20">
        <v>7975</v>
      </c>
      <c r="B7976" s="51" t="s">
        <v>21572</v>
      </c>
      <c r="C7976" s="22">
        <v>307076</v>
      </c>
      <c r="D7976" s="20" t="s">
        <v>21573</v>
      </c>
      <c r="E7976" s="51" t="s">
        <v>21574</v>
      </c>
      <c r="F7976" s="60" t="s">
        <v>3</v>
      </c>
      <c r="G7976" s="60" t="s">
        <v>18654</v>
      </c>
      <c r="H7976" s="60" t="s">
        <v>18655</v>
      </c>
      <c r="I7976" s="60" t="s">
        <v>23325</v>
      </c>
      <c r="J7976" s="7">
        <v>43529</v>
      </c>
      <c r="K7976" s="65" t="s">
        <v>23427</v>
      </c>
      <c r="L7976" s="7"/>
      <c r="M7976" s="64"/>
      <c r="N7976" s="64"/>
      <c r="O7976" s="72"/>
      <c r="P7976"/>
      <c r="Q7976"/>
      <c r="R7976"/>
      <c r="S7976"/>
      <c r="T7976"/>
      <c r="U7976"/>
      <c r="V7976"/>
      <c r="W7976"/>
      <c r="X7976"/>
      <c r="Y7976"/>
    </row>
    <row r="7977" spans="1:25" s="17" customFormat="1" ht="56.25" x14ac:dyDescent="0.25">
      <c r="A7977" s="20">
        <v>7976</v>
      </c>
      <c r="B7977" s="51" t="s">
        <v>21575</v>
      </c>
      <c r="C7977" s="22">
        <v>314056</v>
      </c>
      <c r="D7977" s="20" t="s">
        <v>21576</v>
      </c>
      <c r="E7977" s="51" t="s">
        <v>21577</v>
      </c>
      <c r="F7977" s="60" t="s">
        <v>30</v>
      </c>
      <c r="G7977" s="60" t="s">
        <v>18654</v>
      </c>
      <c r="H7977" s="60" t="s">
        <v>18655</v>
      </c>
      <c r="I7977" s="60" t="s">
        <v>23420</v>
      </c>
      <c r="J7977" s="7"/>
      <c r="K7977" s="65"/>
      <c r="L7977" s="7"/>
      <c r="M7977" s="64"/>
      <c r="N7977" s="64"/>
      <c r="O7977" s="72"/>
      <c r="P7977"/>
      <c r="Q7977"/>
      <c r="R7977"/>
      <c r="S7977"/>
      <c r="T7977"/>
      <c r="U7977"/>
      <c r="V7977"/>
      <c r="W7977"/>
      <c r="X7977"/>
      <c r="Y7977"/>
    </row>
    <row r="7978" spans="1:25" s="17" customFormat="1" ht="22.5" x14ac:dyDescent="0.25">
      <c r="A7978" s="20">
        <v>7977</v>
      </c>
      <c r="B7978" s="51" t="s">
        <v>16423</v>
      </c>
      <c r="C7978" s="22">
        <v>327077</v>
      </c>
      <c r="D7978" s="20" t="s">
        <v>21578</v>
      </c>
      <c r="E7978" s="51" t="s">
        <v>21579</v>
      </c>
      <c r="F7978" s="60" t="s">
        <v>16</v>
      </c>
      <c r="G7978" s="60" t="s">
        <v>18654</v>
      </c>
      <c r="H7978" s="60" t="s">
        <v>18655</v>
      </c>
      <c r="I7978" s="60" t="s">
        <v>23325</v>
      </c>
      <c r="J7978" s="7">
        <v>43515</v>
      </c>
      <c r="K7978" s="65" t="s">
        <v>23425</v>
      </c>
      <c r="L7978" s="7"/>
      <c r="M7978" s="64"/>
      <c r="N7978" s="64"/>
      <c r="O7978" s="72"/>
      <c r="P7978"/>
      <c r="Q7978"/>
      <c r="R7978"/>
      <c r="S7978"/>
      <c r="T7978"/>
      <c r="U7978"/>
      <c r="V7978"/>
      <c r="W7978"/>
      <c r="X7978"/>
      <c r="Y7978"/>
    </row>
    <row r="7979" spans="1:25" s="17" customFormat="1" x14ac:dyDescent="0.25">
      <c r="A7979" s="20">
        <v>7978</v>
      </c>
      <c r="B7979" s="51" t="s">
        <v>16640</v>
      </c>
      <c r="C7979" s="22">
        <v>628883</v>
      </c>
      <c r="D7979" s="20" t="s">
        <v>21580</v>
      </c>
      <c r="E7979" s="51" t="s">
        <v>21581</v>
      </c>
      <c r="F7979" s="60" t="s">
        <v>30</v>
      </c>
      <c r="G7979" s="60" t="s">
        <v>18654</v>
      </c>
      <c r="H7979" s="60" t="s">
        <v>18655</v>
      </c>
      <c r="I7979" s="60" t="s">
        <v>23325</v>
      </c>
      <c r="J7979" s="7">
        <v>43514</v>
      </c>
      <c r="K7979" s="65" t="s">
        <v>24157</v>
      </c>
      <c r="L7979" s="7"/>
      <c r="M7979" s="64"/>
      <c r="N7979" s="64"/>
      <c r="O7979" s="72"/>
      <c r="P7979"/>
      <c r="Q7979"/>
      <c r="R7979"/>
      <c r="S7979"/>
      <c r="T7979"/>
      <c r="U7979"/>
      <c r="V7979"/>
      <c r="W7979"/>
      <c r="X7979"/>
      <c r="Y7979"/>
    </row>
    <row r="7980" spans="1:25" s="17" customFormat="1" ht="22.5" x14ac:dyDescent="0.25">
      <c r="A7980" s="20">
        <v>7979</v>
      </c>
      <c r="B7980" s="51" t="s">
        <v>16196</v>
      </c>
      <c r="C7980" s="22">
        <v>329258</v>
      </c>
      <c r="D7980" s="20" t="s">
        <v>21582</v>
      </c>
      <c r="E7980" s="51" t="s">
        <v>21583</v>
      </c>
      <c r="F7980" s="60" t="s">
        <v>37</v>
      </c>
      <c r="G7980" s="60" t="s">
        <v>18654</v>
      </c>
      <c r="H7980" s="60" t="s">
        <v>18655</v>
      </c>
      <c r="I7980" s="60" t="s">
        <v>23325</v>
      </c>
      <c r="J7980" s="7">
        <v>43654</v>
      </c>
      <c r="K7980" s="65" t="s">
        <v>23422</v>
      </c>
      <c r="L7980" s="7"/>
      <c r="M7980" s="64"/>
      <c r="N7980" s="64"/>
      <c r="O7980" s="72"/>
      <c r="P7980"/>
      <c r="Q7980"/>
      <c r="R7980"/>
      <c r="S7980"/>
      <c r="T7980"/>
      <c r="U7980"/>
      <c r="V7980"/>
      <c r="W7980"/>
      <c r="X7980"/>
      <c r="Y7980"/>
    </row>
    <row r="7981" spans="1:25" s="17" customFormat="1" ht="33.75" x14ac:dyDescent="0.25">
      <c r="A7981" s="20">
        <v>7980</v>
      </c>
      <c r="B7981" s="51" t="s">
        <v>19257</v>
      </c>
      <c r="C7981" s="22">
        <v>648388</v>
      </c>
      <c r="D7981" s="20" t="s">
        <v>21584</v>
      </c>
      <c r="E7981" s="51" t="s">
        <v>21585</v>
      </c>
      <c r="F7981" s="60" t="s">
        <v>10</v>
      </c>
      <c r="G7981" s="60" t="s">
        <v>18654</v>
      </c>
      <c r="H7981" s="60" t="s">
        <v>18655</v>
      </c>
      <c r="I7981" s="60" t="s">
        <v>23420</v>
      </c>
      <c r="J7981" s="7"/>
      <c r="K7981" s="65"/>
      <c r="L7981" s="7"/>
      <c r="M7981" s="64"/>
      <c r="N7981" s="64"/>
      <c r="O7981" s="72"/>
      <c r="P7981"/>
      <c r="Q7981"/>
      <c r="R7981"/>
      <c r="S7981"/>
      <c r="T7981"/>
      <c r="U7981"/>
      <c r="V7981"/>
      <c r="W7981"/>
      <c r="X7981"/>
      <c r="Y7981"/>
    </row>
    <row r="7982" spans="1:25" s="17" customFormat="1" ht="22.5" x14ac:dyDescent="0.25">
      <c r="A7982" s="20">
        <v>7981</v>
      </c>
      <c r="B7982" s="51" t="s">
        <v>5304</v>
      </c>
      <c r="C7982" s="22">
        <v>325872</v>
      </c>
      <c r="D7982" s="20" t="s">
        <v>21586</v>
      </c>
      <c r="E7982" s="51" t="s">
        <v>21587</v>
      </c>
      <c r="F7982" s="60" t="s">
        <v>37</v>
      </c>
      <c r="G7982" s="60" t="s">
        <v>18654</v>
      </c>
      <c r="H7982" s="60" t="s">
        <v>18655</v>
      </c>
      <c r="I7982" s="60" t="s">
        <v>23420</v>
      </c>
      <c r="J7982" s="7"/>
      <c r="K7982" s="65"/>
      <c r="L7982" s="7"/>
      <c r="M7982" s="64"/>
      <c r="N7982" s="64"/>
      <c r="O7982" s="72"/>
      <c r="P7982"/>
      <c r="Q7982"/>
      <c r="R7982"/>
      <c r="S7982"/>
      <c r="T7982"/>
      <c r="U7982"/>
      <c r="V7982"/>
      <c r="W7982"/>
      <c r="X7982"/>
      <c r="Y7982"/>
    </row>
    <row r="7983" spans="1:25" s="17" customFormat="1" ht="22.5" x14ac:dyDescent="0.25">
      <c r="A7983" s="20">
        <v>7982</v>
      </c>
      <c r="B7983" s="51" t="s">
        <v>15616</v>
      </c>
      <c r="C7983" s="22">
        <v>332020</v>
      </c>
      <c r="D7983" s="20" t="s">
        <v>21588</v>
      </c>
      <c r="E7983" s="51" t="s">
        <v>21589</v>
      </c>
      <c r="F7983" s="60" t="s">
        <v>37</v>
      </c>
      <c r="G7983" s="60" t="s">
        <v>18654</v>
      </c>
      <c r="H7983" s="60" t="s">
        <v>18655</v>
      </c>
      <c r="I7983" s="60" t="s">
        <v>6</v>
      </c>
      <c r="J7983" s="7"/>
      <c r="K7983" s="65"/>
      <c r="L7983" s="7">
        <v>43649</v>
      </c>
      <c r="M7983" s="64">
        <v>136668.88</v>
      </c>
      <c r="N7983" s="64">
        <v>0</v>
      </c>
      <c r="O7983" s="72"/>
      <c r="P7983"/>
      <c r="Q7983"/>
      <c r="R7983"/>
      <c r="S7983"/>
      <c r="T7983"/>
      <c r="U7983"/>
      <c r="V7983"/>
      <c r="W7983"/>
      <c r="X7983"/>
      <c r="Y7983"/>
    </row>
    <row r="7984" spans="1:25" s="17" customFormat="1" ht="22.5" x14ac:dyDescent="0.25">
      <c r="A7984" s="20">
        <v>7983</v>
      </c>
      <c r="B7984" s="51" t="s">
        <v>19108</v>
      </c>
      <c r="C7984" s="22">
        <v>326810</v>
      </c>
      <c r="D7984" s="20" t="s">
        <v>21590</v>
      </c>
      <c r="E7984" s="51" t="s">
        <v>21591</v>
      </c>
      <c r="F7984" s="60" t="s">
        <v>16</v>
      </c>
      <c r="G7984" s="60" t="s">
        <v>18654</v>
      </c>
      <c r="H7984" s="60" t="s">
        <v>18655</v>
      </c>
      <c r="I7984" s="60" t="s">
        <v>23325</v>
      </c>
      <c r="J7984" s="7">
        <v>43515</v>
      </c>
      <c r="K7984" s="65" t="s">
        <v>23425</v>
      </c>
      <c r="L7984" s="7"/>
      <c r="M7984" s="64"/>
      <c r="N7984" s="64"/>
      <c r="O7984" s="72"/>
      <c r="P7984"/>
      <c r="Q7984"/>
      <c r="R7984"/>
      <c r="S7984"/>
      <c r="T7984"/>
      <c r="U7984"/>
      <c r="V7984"/>
      <c r="W7984"/>
      <c r="X7984"/>
      <c r="Y7984"/>
    </row>
    <row r="7985" spans="1:25" s="17" customFormat="1" ht="45" x14ac:dyDescent="0.25">
      <c r="A7985" s="20">
        <v>7984</v>
      </c>
      <c r="B7985" s="51" t="s">
        <v>21592</v>
      </c>
      <c r="C7985" s="22">
        <v>313670</v>
      </c>
      <c r="D7985" s="20" t="s">
        <v>21593</v>
      </c>
      <c r="E7985" s="51" t="s">
        <v>21594</v>
      </c>
      <c r="F7985" s="60" t="s">
        <v>10</v>
      </c>
      <c r="G7985" s="60" t="s">
        <v>18654</v>
      </c>
      <c r="H7985" s="60" t="s">
        <v>18655</v>
      </c>
      <c r="I7985" s="60" t="s">
        <v>23420</v>
      </c>
      <c r="J7985" s="7"/>
      <c r="K7985" s="65"/>
      <c r="L7985" s="7"/>
      <c r="M7985" s="64"/>
      <c r="N7985" s="64"/>
      <c r="O7985" s="72"/>
      <c r="P7985"/>
      <c r="Q7985"/>
      <c r="R7985"/>
      <c r="S7985"/>
      <c r="T7985"/>
      <c r="U7985"/>
      <c r="V7985"/>
      <c r="W7985"/>
      <c r="X7985"/>
      <c r="Y7985"/>
    </row>
    <row r="7986" spans="1:25" s="17" customFormat="1" ht="22.5" x14ac:dyDescent="0.25">
      <c r="A7986" s="20">
        <v>7985</v>
      </c>
      <c r="B7986" s="51" t="s">
        <v>19119</v>
      </c>
      <c r="C7986" s="22">
        <v>325821</v>
      </c>
      <c r="D7986" s="20" t="s">
        <v>21595</v>
      </c>
      <c r="E7986" s="51" t="s">
        <v>21596</v>
      </c>
      <c r="F7986" s="60" t="s">
        <v>37</v>
      </c>
      <c r="G7986" s="60" t="s">
        <v>18654</v>
      </c>
      <c r="H7986" s="60" t="s">
        <v>18655</v>
      </c>
      <c r="I7986" s="60" t="s">
        <v>23420</v>
      </c>
      <c r="J7986" s="7"/>
      <c r="K7986" s="65"/>
      <c r="L7986" s="7"/>
      <c r="M7986" s="64"/>
      <c r="N7986" s="64"/>
      <c r="O7986" s="72"/>
      <c r="P7986"/>
      <c r="Q7986"/>
      <c r="R7986"/>
      <c r="S7986"/>
      <c r="T7986"/>
      <c r="U7986"/>
      <c r="V7986"/>
      <c r="W7986"/>
      <c r="X7986"/>
      <c r="Y7986"/>
    </row>
    <row r="7987" spans="1:25" s="17" customFormat="1" x14ac:dyDescent="0.25">
      <c r="A7987" s="20">
        <v>7986</v>
      </c>
      <c r="B7987" s="51" t="s">
        <v>21597</v>
      </c>
      <c r="C7987" s="22">
        <v>331554</v>
      </c>
      <c r="D7987" s="20" t="s">
        <v>21598</v>
      </c>
      <c r="E7987" s="51" t="s">
        <v>21599</v>
      </c>
      <c r="F7987" s="60" t="s">
        <v>37</v>
      </c>
      <c r="G7987" s="60" t="s">
        <v>18654</v>
      </c>
      <c r="H7987" s="60" t="s">
        <v>18655</v>
      </c>
      <c r="I7987" s="60" t="s">
        <v>23420</v>
      </c>
      <c r="J7987" s="7"/>
      <c r="K7987" s="65"/>
      <c r="L7987" s="7"/>
      <c r="M7987" s="64"/>
      <c r="N7987" s="64"/>
      <c r="O7987" s="72"/>
      <c r="P7987"/>
      <c r="Q7987"/>
      <c r="R7987"/>
      <c r="S7987"/>
      <c r="T7987"/>
      <c r="U7987"/>
      <c r="V7987"/>
      <c r="W7987"/>
      <c r="X7987"/>
      <c r="Y7987"/>
    </row>
    <row r="7988" spans="1:25" s="17" customFormat="1" ht="22.5" x14ac:dyDescent="0.25">
      <c r="A7988" s="20">
        <v>7987</v>
      </c>
      <c r="B7988" s="51" t="s">
        <v>17763</v>
      </c>
      <c r="C7988" s="22">
        <v>310417</v>
      </c>
      <c r="D7988" s="20" t="s">
        <v>21600</v>
      </c>
      <c r="E7988" s="51" t="s">
        <v>21601</v>
      </c>
      <c r="F7988" s="60" t="s">
        <v>26</v>
      </c>
      <c r="G7988" s="60" t="s">
        <v>18654</v>
      </c>
      <c r="H7988" s="60" t="s">
        <v>18655</v>
      </c>
      <c r="I7988" s="60" t="s">
        <v>23420</v>
      </c>
      <c r="J7988" s="7"/>
      <c r="K7988" s="65"/>
      <c r="L7988" s="7"/>
      <c r="M7988" s="64"/>
      <c r="N7988" s="64"/>
      <c r="O7988" s="72"/>
      <c r="P7988"/>
      <c r="Q7988"/>
      <c r="R7988"/>
      <c r="S7988"/>
      <c r="T7988"/>
      <c r="U7988"/>
      <c r="V7988"/>
      <c r="W7988"/>
      <c r="X7988"/>
      <c r="Y7988"/>
    </row>
    <row r="7989" spans="1:25" s="17" customFormat="1" x14ac:dyDescent="0.25">
      <c r="A7989" s="20">
        <v>7988</v>
      </c>
      <c r="B7989" s="51" t="s">
        <v>19702</v>
      </c>
      <c r="C7989" s="22">
        <v>31309411</v>
      </c>
      <c r="D7989" s="20" t="s">
        <v>21602</v>
      </c>
      <c r="E7989" s="51" t="s">
        <v>21603</v>
      </c>
      <c r="F7989" s="60" t="s">
        <v>37</v>
      </c>
      <c r="G7989" s="60" t="s">
        <v>18654</v>
      </c>
      <c r="H7989" s="60" t="s">
        <v>18655</v>
      </c>
      <c r="I7989" s="60" t="s">
        <v>6</v>
      </c>
      <c r="J7989" s="7"/>
      <c r="K7989" s="65"/>
      <c r="L7989" s="7">
        <v>43629</v>
      </c>
      <c r="M7989" s="64">
        <v>150000</v>
      </c>
      <c r="N7989" s="64">
        <v>0</v>
      </c>
      <c r="O7989" s="72"/>
      <c r="P7989"/>
      <c r="Q7989"/>
      <c r="R7989"/>
      <c r="S7989"/>
      <c r="T7989"/>
      <c r="U7989"/>
      <c r="V7989"/>
      <c r="W7989"/>
      <c r="X7989"/>
      <c r="Y7989"/>
    </row>
    <row r="7990" spans="1:25" s="17" customFormat="1" ht="22.5" x14ac:dyDescent="0.25">
      <c r="A7990" s="20">
        <v>7989</v>
      </c>
      <c r="B7990" s="51" t="s">
        <v>21604</v>
      </c>
      <c r="C7990" s="22">
        <v>325058</v>
      </c>
      <c r="D7990" s="20" t="s">
        <v>21605</v>
      </c>
      <c r="E7990" s="51" t="s">
        <v>21606</v>
      </c>
      <c r="F7990" s="60" t="s">
        <v>37</v>
      </c>
      <c r="G7990" s="60" t="s">
        <v>18654</v>
      </c>
      <c r="H7990" s="60" t="s">
        <v>18655</v>
      </c>
      <c r="I7990" s="60" t="s">
        <v>23420</v>
      </c>
      <c r="J7990" s="7"/>
      <c r="K7990" s="65"/>
      <c r="L7990" s="7"/>
      <c r="M7990" s="64"/>
      <c r="N7990" s="64"/>
      <c r="O7990" s="72"/>
      <c r="P7990"/>
      <c r="Q7990"/>
      <c r="R7990"/>
      <c r="S7990"/>
      <c r="T7990"/>
      <c r="U7990"/>
      <c r="V7990"/>
      <c r="W7990"/>
      <c r="X7990"/>
      <c r="Y7990"/>
    </row>
    <row r="7991" spans="1:25" s="17" customFormat="1" ht="22.5" x14ac:dyDescent="0.25">
      <c r="A7991" s="20">
        <v>7990</v>
      </c>
      <c r="B7991" s="51" t="s">
        <v>15939</v>
      </c>
      <c r="C7991" s="22">
        <v>329177</v>
      </c>
      <c r="D7991" s="20" t="s">
        <v>21607</v>
      </c>
      <c r="E7991" s="51" t="s">
        <v>21608</v>
      </c>
      <c r="F7991" s="60" t="s">
        <v>37</v>
      </c>
      <c r="G7991" s="60" t="s">
        <v>18654</v>
      </c>
      <c r="H7991" s="60" t="s">
        <v>18655</v>
      </c>
      <c r="I7991" s="60" t="s">
        <v>23420</v>
      </c>
      <c r="J7991" s="7"/>
      <c r="K7991" s="65"/>
      <c r="L7991" s="7"/>
      <c r="M7991" s="64"/>
      <c r="N7991" s="64"/>
      <c r="O7991" s="72"/>
      <c r="P7991"/>
      <c r="Q7991"/>
      <c r="R7991"/>
      <c r="S7991"/>
      <c r="T7991"/>
      <c r="U7991"/>
      <c r="V7991"/>
      <c r="W7991"/>
      <c r="X7991"/>
      <c r="Y7991"/>
    </row>
    <row r="7992" spans="1:25" s="17" customFormat="1" ht="33.75" x14ac:dyDescent="0.25">
      <c r="A7992" s="20">
        <v>7991</v>
      </c>
      <c r="B7992" s="51" t="s">
        <v>15961</v>
      </c>
      <c r="C7992" s="22">
        <v>38440</v>
      </c>
      <c r="D7992" s="20" t="s">
        <v>21609</v>
      </c>
      <c r="E7992" s="51" t="s">
        <v>21610</v>
      </c>
      <c r="F7992" s="60" t="s">
        <v>3</v>
      </c>
      <c r="G7992" s="60" t="s">
        <v>18654</v>
      </c>
      <c r="H7992" s="60" t="s">
        <v>18655</v>
      </c>
      <c r="I7992" s="60" t="s">
        <v>23420</v>
      </c>
      <c r="J7992" s="7"/>
      <c r="K7992" s="65"/>
      <c r="L7992" s="7"/>
      <c r="M7992" s="64"/>
      <c r="N7992" s="64"/>
      <c r="O7992" s="72"/>
      <c r="P7992"/>
      <c r="Q7992"/>
      <c r="R7992"/>
      <c r="S7992"/>
      <c r="T7992"/>
      <c r="U7992"/>
      <c r="V7992"/>
      <c r="W7992"/>
      <c r="X7992"/>
      <c r="Y7992"/>
    </row>
    <row r="7993" spans="1:25" s="17" customFormat="1" ht="22.5" x14ac:dyDescent="0.25">
      <c r="A7993" s="20">
        <v>7992</v>
      </c>
      <c r="B7993" s="51" t="s">
        <v>21611</v>
      </c>
      <c r="C7993" s="22">
        <v>327182</v>
      </c>
      <c r="D7993" s="20" t="s">
        <v>21612</v>
      </c>
      <c r="E7993" s="51" t="s">
        <v>21613</v>
      </c>
      <c r="F7993" s="60" t="s">
        <v>16</v>
      </c>
      <c r="G7993" s="60" t="s">
        <v>18654</v>
      </c>
      <c r="H7993" s="60" t="s">
        <v>18655</v>
      </c>
      <c r="I7993" s="60" t="s">
        <v>23325</v>
      </c>
      <c r="J7993" s="7">
        <v>43515</v>
      </c>
      <c r="K7993" s="65" t="s">
        <v>24157</v>
      </c>
      <c r="L7993" s="7"/>
      <c r="M7993" s="64"/>
      <c r="N7993" s="64"/>
      <c r="O7993" s="72"/>
      <c r="P7993"/>
      <c r="Q7993"/>
      <c r="R7993"/>
      <c r="S7993"/>
      <c r="T7993"/>
      <c r="U7993"/>
      <c r="V7993"/>
      <c r="W7993"/>
      <c r="X7993"/>
      <c r="Y7993"/>
    </row>
    <row r="7994" spans="1:25" s="17" customFormat="1" x14ac:dyDescent="0.25">
      <c r="A7994" s="20">
        <v>7993</v>
      </c>
      <c r="B7994" s="51" t="s">
        <v>19312</v>
      </c>
      <c r="C7994" s="22">
        <v>691275</v>
      </c>
      <c r="D7994" s="20" t="s">
        <v>21614</v>
      </c>
      <c r="E7994" s="51" t="s">
        <v>21615</v>
      </c>
      <c r="F7994" s="60" t="s">
        <v>37</v>
      </c>
      <c r="G7994" s="60" t="s">
        <v>18654</v>
      </c>
      <c r="H7994" s="60" t="s">
        <v>18655</v>
      </c>
      <c r="I7994" s="60" t="s">
        <v>6</v>
      </c>
      <c r="J7994" s="7"/>
      <c r="K7994" s="65"/>
      <c r="L7994" s="7">
        <v>43595</v>
      </c>
      <c r="M7994" s="64">
        <v>148864.32000000001</v>
      </c>
      <c r="N7994" s="64">
        <v>0</v>
      </c>
      <c r="O7994" s="72"/>
      <c r="P7994"/>
      <c r="Q7994"/>
      <c r="R7994"/>
      <c r="S7994"/>
      <c r="T7994"/>
      <c r="U7994"/>
      <c r="V7994"/>
      <c r="W7994"/>
      <c r="X7994"/>
      <c r="Y7994"/>
    </row>
    <row r="7995" spans="1:25" s="17" customFormat="1" ht="22.5" x14ac:dyDescent="0.25">
      <c r="A7995" s="20">
        <v>7994</v>
      </c>
      <c r="B7995" s="51" t="s">
        <v>21616</v>
      </c>
      <c r="C7995" s="22">
        <v>587508</v>
      </c>
      <c r="D7995" s="20" t="s">
        <v>21617</v>
      </c>
      <c r="E7995" s="51" t="s">
        <v>21618</v>
      </c>
      <c r="F7995" s="60" t="s">
        <v>3</v>
      </c>
      <c r="G7995" s="60" t="s">
        <v>18654</v>
      </c>
      <c r="H7995" s="60" t="s">
        <v>18655</v>
      </c>
      <c r="I7995" s="60" t="s">
        <v>6</v>
      </c>
      <c r="J7995" s="7"/>
      <c r="K7995" s="65"/>
      <c r="L7995" s="7">
        <v>43602</v>
      </c>
      <c r="M7995" s="64">
        <v>137373.79</v>
      </c>
      <c r="N7995" s="64">
        <v>0</v>
      </c>
      <c r="O7995" s="72"/>
      <c r="P7995"/>
      <c r="Q7995"/>
      <c r="R7995"/>
      <c r="S7995"/>
      <c r="T7995"/>
      <c r="U7995"/>
      <c r="V7995"/>
      <c r="W7995"/>
      <c r="X7995"/>
      <c r="Y7995"/>
    </row>
    <row r="7996" spans="1:25" s="17" customFormat="1" ht="22.5" x14ac:dyDescent="0.25">
      <c r="A7996" s="20">
        <v>7995</v>
      </c>
      <c r="B7996" s="51" t="s">
        <v>17735</v>
      </c>
      <c r="C7996" s="22">
        <v>332496</v>
      </c>
      <c r="D7996" s="20" t="s">
        <v>21619</v>
      </c>
      <c r="E7996" s="51" t="s">
        <v>21620</v>
      </c>
      <c r="F7996" s="60" t="s">
        <v>16</v>
      </c>
      <c r="G7996" s="60" t="s">
        <v>18654</v>
      </c>
      <c r="H7996" s="60" t="s">
        <v>18655</v>
      </c>
      <c r="I7996" s="60" t="s">
        <v>23420</v>
      </c>
      <c r="J7996" s="7"/>
      <c r="K7996" s="65"/>
      <c r="L7996" s="7"/>
      <c r="M7996" s="64"/>
      <c r="N7996" s="64"/>
      <c r="O7996" s="72"/>
      <c r="P7996"/>
      <c r="Q7996"/>
      <c r="R7996"/>
      <c r="S7996"/>
      <c r="T7996"/>
      <c r="U7996"/>
      <c r="V7996"/>
      <c r="W7996"/>
      <c r="X7996"/>
      <c r="Y7996"/>
    </row>
    <row r="7997" spans="1:25" s="17" customFormat="1" ht="33.75" x14ac:dyDescent="0.25">
      <c r="A7997" s="20">
        <v>7996</v>
      </c>
      <c r="B7997" s="51" t="s">
        <v>18276</v>
      </c>
      <c r="C7997" s="22">
        <v>324621</v>
      </c>
      <c r="D7997" s="20" t="s">
        <v>21621</v>
      </c>
      <c r="E7997" s="51" t="s">
        <v>21622</v>
      </c>
      <c r="F7997" s="60" t="s">
        <v>37</v>
      </c>
      <c r="G7997" s="60" t="s">
        <v>18654</v>
      </c>
      <c r="H7997" s="60" t="s">
        <v>18655</v>
      </c>
      <c r="I7997" s="60" t="s">
        <v>23420</v>
      </c>
      <c r="J7997" s="7"/>
      <c r="K7997" s="65"/>
      <c r="L7997" s="7"/>
      <c r="M7997" s="64"/>
      <c r="N7997" s="64"/>
      <c r="O7997" s="72"/>
      <c r="P7997"/>
      <c r="Q7997"/>
      <c r="R7997"/>
      <c r="S7997"/>
      <c r="T7997"/>
      <c r="U7997"/>
      <c r="V7997"/>
      <c r="W7997"/>
      <c r="X7997"/>
      <c r="Y7997"/>
    </row>
    <row r="7998" spans="1:25" s="17" customFormat="1" ht="22.5" x14ac:dyDescent="0.25">
      <c r="A7998" s="20">
        <v>7997</v>
      </c>
      <c r="B7998" s="51" t="s">
        <v>17947</v>
      </c>
      <c r="C7998" s="22">
        <v>324931</v>
      </c>
      <c r="D7998" s="20" t="s">
        <v>21623</v>
      </c>
      <c r="E7998" s="51" t="s">
        <v>21624</v>
      </c>
      <c r="F7998" s="60" t="s">
        <v>37</v>
      </c>
      <c r="G7998" s="60" t="s">
        <v>18654</v>
      </c>
      <c r="H7998" s="60" t="s">
        <v>18655</v>
      </c>
      <c r="I7998" s="60" t="s">
        <v>23420</v>
      </c>
      <c r="J7998" s="7"/>
      <c r="K7998" s="65"/>
      <c r="L7998" s="7"/>
      <c r="M7998" s="64"/>
      <c r="N7998" s="64"/>
      <c r="O7998" s="72"/>
      <c r="P7998"/>
      <c r="Q7998"/>
      <c r="R7998"/>
      <c r="S7998"/>
      <c r="T7998"/>
      <c r="U7998"/>
      <c r="V7998"/>
      <c r="W7998"/>
      <c r="X7998"/>
      <c r="Y7998"/>
    </row>
    <row r="7999" spans="1:25" s="17" customFormat="1" ht="45" x14ac:dyDescent="0.25">
      <c r="A7999" s="20">
        <v>7998</v>
      </c>
      <c r="B7999" s="51" t="s">
        <v>21625</v>
      </c>
      <c r="C7999" s="22">
        <v>306371</v>
      </c>
      <c r="D7999" s="20" t="s">
        <v>21626</v>
      </c>
      <c r="E7999" s="51" t="s">
        <v>21627</v>
      </c>
      <c r="F7999" s="60" t="s">
        <v>3</v>
      </c>
      <c r="G7999" s="60" t="s">
        <v>18654</v>
      </c>
      <c r="H7999" s="60" t="s">
        <v>18655</v>
      </c>
      <c r="I7999" s="60" t="s">
        <v>23420</v>
      </c>
      <c r="J7999" s="7"/>
      <c r="K7999" s="65"/>
      <c r="L7999" s="7"/>
      <c r="M7999" s="64"/>
      <c r="N7999" s="64"/>
      <c r="O7999" s="72"/>
      <c r="P7999"/>
      <c r="Q7999"/>
      <c r="R7999"/>
      <c r="S7999"/>
      <c r="T7999"/>
      <c r="U7999"/>
      <c r="V7999"/>
      <c r="W7999"/>
      <c r="X7999"/>
      <c r="Y7999"/>
    </row>
    <row r="8000" spans="1:25" s="17" customFormat="1" ht="45" x14ac:dyDescent="0.25">
      <c r="A8000" s="20">
        <v>7999</v>
      </c>
      <c r="B8000" s="51" t="s">
        <v>21628</v>
      </c>
      <c r="C8000" s="22">
        <v>649520</v>
      </c>
      <c r="D8000" s="20" t="s">
        <v>21629</v>
      </c>
      <c r="E8000" s="51" t="s">
        <v>21630</v>
      </c>
      <c r="F8000" s="60" t="s">
        <v>10</v>
      </c>
      <c r="G8000" s="60" t="s">
        <v>18654</v>
      </c>
      <c r="H8000" s="60" t="s">
        <v>18655</v>
      </c>
      <c r="I8000" s="60" t="s">
        <v>6</v>
      </c>
      <c r="J8000" s="7"/>
      <c r="K8000" s="65"/>
      <c r="L8000" s="7">
        <v>43602</v>
      </c>
      <c r="M8000" s="64">
        <v>145641.65</v>
      </c>
      <c r="N8000" s="64">
        <v>0</v>
      </c>
      <c r="O8000" s="72"/>
      <c r="P8000"/>
      <c r="Q8000"/>
      <c r="R8000"/>
      <c r="S8000"/>
      <c r="T8000"/>
      <c r="U8000"/>
      <c r="V8000"/>
      <c r="W8000"/>
      <c r="X8000"/>
      <c r="Y8000"/>
    </row>
    <row r="8001" spans="1:25" s="17" customFormat="1" ht="22.5" x14ac:dyDescent="0.25">
      <c r="A8001" s="20">
        <v>8000</v>
      </c>
      <c r="B8001" s="51" t="s">
        <v>21631</v>
      </c>
      <c r="C8001" s="22">
        <v>330299</v>
      </c>
      <c r="D8001" s="20" t="s">
        <v>21632</v>
      </c>
      <c r="E8001" s="51" t="s">
        <v>21633</v>
      </c>
      <c r="F8001" s="60" t="s">
        <v>16</v>
      </c>
      <c r="G8001" s="60" t="s">
        <v>18654</v>
      </c>
      <c r="H8001" s="60" t="s">
        <v>18655</v>
      </c>
      <c r="I8001" s="60" t="s">
        <v>6</v>
      </c>
      <c r="J8001" s="7"/>
      <c r="K8001" s="65"/>
      <c r="L8001" s="7">
        <v>43580</v>
      </c>
      <c r="M8001" s="64">
        <v>96604.02</v>
      </c>
      <c r="N8001" s="64">
        <v>0</v>
      </c>
      <c r="O8001" s="72"/>
      <c r="P8001"/>
      <c r="Q8001"/>
      <c r="R8001"/>
      <c r="S8001"/>
      <c r="T8001"/>
      <c r="U8001"/>
      <c r="V8001"/>
      <c r="W8001"/>
      <c r="X8001"/>
      <c r="Y8001"/>
    </row>
    <row r="8002" spans="1:25" s="17" customFormat="1" ht="22.5" x14ac:dyDescent="0.25">
      <c r="A8002" s="20">
        <v>8001</v>
      </c>
      <c r="B8002" s="51" t="s">
        <v>19666</v>
      </c>
      <c r="C8002" s="22">
        <v>649741</v>
      </c>
      <c r="D8002" s="20" t="s">
        <v>21634</v>
      </c>
      <c r="E8002" s="51" t="s">
        <v>21635</v>
      </c>
      <c r="F8002" s="60" t="s">
        <v>10</v>
      </c>
      <c r="G8002" s="60" t="s">
        <v>18654</v>
      </c>
      <c r="H8002" s="60" t="s">
        <v>18655</v>
      </c>
      <c r="I8002" s="60" t="s">
        <v>6</v>
      </c>
      <c r="J8002" s="7"/>
      <c r="K8002" s="65"/>
      <c r="L8002" s="7">
        <v>43629</v>
      </c>
      <c r="M8002" s="64">
        <v>107939.99</v>
      </c>
      <c r="N8002" s="64">
        <v>0</v>
      </c>
      <c r="O8002" s="72"/>
      <c r="P8002"/>
      <c r="Q8002"/>
      <c r="R8002"/>
      <c r="S8002"/>
      <c r="T8002"/>
      <c r="U8002"/>
      <c r="V8002"/>
      <c r="W8002"/>
      <c r="X8002"/>
      <c r="Y8002"/>
    </row>
    <row r="8003" spans="1:25" s="17" customFormat="1" ht="22.5" x14ac:dyDescent="0.25">
      <c r="A8003" s="20">
        <v>8002</v>
      </c>
      <c r="B8003" s="51" t="s">
        <v>16749</v>
      </c>
      <c r="C8003" s="22">
        <v>325155</v>
      </c>
      <c r="D8003" s="20" t="s">
        <v>21636</v>
      </c>
      <c r="E8003" s="51" t="s">
        <v>21637</v>
      </c>
      <c r="F8003" s="60" t="s">
        <v>37</v>
      </c>
      <c r="G8003" s="60" t="s">
        <v>18654</v>
      </c>
      <c r="H8003" s="60" t="s">
        <v>18655</v>
      </c>
      <c r="I8003" s="60" t="s">
        <v>23420</v>
      </c>
      <c r="J8003" s="7"/>
      <c r="K8003" s="65"/>
      <c r="L8003" s="7"/>
      <c r="M8003" s="64"/>
      <c r="N8003" s="64"/>
      <c r="O8003" s="72"/>
      <c r="P8003"/>
      <c r="Q8003"/>
      <c r="R8003"/>
      <c r="S8003"/>
      <c r="T8003"/>
      <c r="U8003"/>
      <c r="V8003"/>
      <c r="W8003"/>
      <c r="X8003"/>
      <c r="Y8003"/>
    </row>
    <row r="8004" spans="1:25" s="17" customFormat="1" ht="22.5" x14ac:dyDescent="0.25">
      <c r="A8004" s="20">
        <v>8003</v>
      </c>
      <c r="B8004" s="51" t="s">
        <v>21638</v>
      </c>
      <c r="C8004" s="22">
        <v>325996</v>
      </c>
      <c r="D8004" s="20" t="s">
        <v>21639</v>
      </c>
      <c r="E8004" s="51" t="s">
        <v>21640</v>
      </c>
      <c r="F8004" s="60" t="s">
        <v>37</v>
      </c>
      <c r="G8004" s="60" t="s">
        <v>18654</v>
      </c>
      <c r="H8004" s="60" t="s">
        <v>18655</v>
      </c>
      <c r="I8004" s="60" t="s">
        <v>23325</v>
      </c>
      <c r="J8004" s="7">
        <v>43515</v>
      </c>
      <c r="K8004" s="65" t="s">
        <v>23425</v>
      </c>
      <c r="L8004" s="7"/>
      <c r="M8004" s="64"/>
      <c r="N8004" s="64"/>
      <c r="O8004" s="72"/>
      <c r="P8004"/>
      <c r="Q8004"/>
      <c r="R8004"/>
      <c r="S8004"/>
      <c r="T8004"/>
      <c r="U8004"/>
      <c r="V8004"/>
      <c r="W8004"/>
      <c r="X8004"/>
      <c r="Y8004"/>
    </row>
    <row r="8005" spans="1:25" s="17" customFormat="1" ht="33.75" x14ac:dyDescent="0.25">
      <c r="A8005" s="20">
        <v>8004</v>
      </c>
      <c r="B8005" s="51" t="s">
        <v>16843</v>
      </c>
      <c r="C8005" s="22">
        <v>326496</v>
      </c>
      <c r="D8005" s="20" t="s">
        <v>21641</v>
      </c>
      <c r="E8005" s="51" t="s">
        <v>21642</v>
      </c>
      <c r="F8005" s="60" t="s">
        <v>16</v>
      </c>
      <c r="G8005" s="60" t="s">
        <v>18654</v>
      </c>
      <c r="H8005" s="60" t="s">
        <v>18655</v>
      </c>
      <c r="I8005" s="60" t="s">
        <v>23420</v>
      </c>
      <c r="J8005" s="7"/>
      <c r="K8005" s="65"/>
      <c r="L8005" s="7"/>
      <c r="M8005" s="64"/>
      <c r="N8005" s="64"/>
      <c r="O8005" s="72"/>
      <c r="P8005"/>
      <c r="Q8005"/>
      <c r="R8005"/>
      <c r="S8005"/>
      <c r="T8005"/>
      <c r="U8005"/>
      <c r="V8005"/>
      <c r="W8005"/>
      <c r="X8005"/>
      <c r="Y8005"/>
    </row>
    <row r="8006" spans="1:25" s="17" customFormat="1" ht="22.5" x14ac:dyDescent="0.25">
      <c r="A8006" s="20">
        <v>8005</v>
      </c>
      <c r="B8006" s="51" t="s">
        <v>17955</v>
      </c>
      <c r="C8006" s="22">
        <v>691283</v>
      </c>
      <c r="D8006" s="20" t="s">
        <v>21643</v>
      </c>
      <c r="E8006" s="51" t="s">
        <v>21644</v>
      </c>
      <c r="F8006" s="60" t="s">
        <v>37</v>
      </c>
      <c r="G8006" s="60" t="s">
        <v>18654</v>
      </c>
      <c r="H8006" s="60" t="s">
        <v>18655</v>
      </c>
      <c r="I8006" s="60" t="s">
        <v>23420</v>
      </c>
      <c r="J8006" s="7"/>
      <c r="K8006" s="65"/>
      <c r="L8006" s="7"/>
      <c r="M8006" s="64"/>
      <c r="N8006" s="64"/>
      <c r="O8006" s="72"/>
      <c r="P8006"/>
      <c r="Q8006"/>
      <c r="R8006"/>
      <c r="S8006"/>
      <c r="T8006"/>
      <c r="U8006"/>
      <c r="V8006"/>
      <c r="W8006"/>
      <c r="X8006"/>
      <c r="Y8006"/>
    </row>
    <row r="8007" spans="1:25" s="17" customFormat="1" ht="22.5" x14ac:dyDescent="0.25">
      <c r="A8007" s="20">
        <v>8006</v>
      </c>
      <c r="B8007" s="51" t="s">
        <v>21645</v>
      </c>
      <c r="C8007" s="22">
        <v>324787</v>
      </c>
      <c r="D8007" s="20" t="s">
        <v>21646</v>
      </c>
      <c r="E8007" s="51" t="s">
        <v>21647</v>
      </c>
      <c r="F8007" s="60" t="s">
        <v>37</v>
      </c>
      <c r="G8007" s="60" t="s">
        <v>18654</v>
      </c>
      <c r="H8007" s="60" t="s">
        <v>18655</v>
      </c>
      <c r="I8007" s="60" t="s">
        <v>23420</v>
      </c>
      <c r="J8007" s="7"/>
      <c r="K8007" s="65"/>
      <c r="L8007" s="7"/>
      <c r="M8007" s="64"/>
      <c r="N8007" s="64"/>
      <c r="O8007" s="72"/>
      <c r="P8007"/>
      <c r="Q8007"/>
      <c r="R8007"/>
      <c r="S8007"/>
      <c r="T8007"/>
      <c r="U8007"/>
      <c r="V8007"/>
      <c r="W8007"/>
      <c r="X8007"/>
      <c r="Y8007"/>
    </row>
    <row r="8008" spans="1:25" s="17" customFormat="1" ht="22.5" x14ac:dyDescent="0.25">
      <c r="A8008" s="20">
        <v>8007</v>
      </c>
      <c r="B8008" s="51" t="s">
        <v>17800</v>
      </c>
      <c r="C8008" s="22">
        <v>332763</v>
      </c>
      <c r="D8008" s="20" t="s">
        <v>21648</v>
      </c>
      <c r="E8008" s="51" t="s">
        <v>21649</v>
      </c>
      <c r="F8008" s="60" t="s">
        <v>16</v>
      </c>
      <c r="G8008" s="60" t="s">
        <v>18654</v>
      </c>
      <c r="H8008" s="60" t="s">
        <v>18655</v>
      </c>
      <c r="I8008" s="60" t="s">
        <v>23325</v>
      </c>
      <c r="J8008" s="7">
        <v>43515</v>
      </c>
      <c r="K8008" s="65" t="s">
        <v>24157</v>
      </c>
      <c r="L8008" s="7"/>
      <c r="M8008" s="64"/>
      <c r="N8008" s="64"/>
      <c r="O8008" s="72"/>
      <c r="P8008"/>
      <c r="Q8008"/>
      <c r="R8008"/>
      <c r="S8008"/>
      <c r="T8008"/>
      <c r="U8008"/>
      <c r="V8008"/>
      <c r="W8008"/>
      <c r="X8008"/>
      <c r="Y8008"/>
    </row>
    <row r="8009" spans="1:25" s="17" customFormat="1" ht="22.5" x14ac:dyDescent="0.25">
      <c r="A8009" s="20">
        <v>8008</v>
      </c>
      <c r="B8009" s="51" t="s">
        <v>21650</v>
      </c>
      <c r="C8009" s="22">
        <v>319317</v>
      </c>
      <c r="D8009" s="20" t="s">
        <v>21651</v>
      </c>
      <c r="E8009" s="51" t="s">
        <v>21652</v>
      </c>
      <c r="F8009" s="60" t="s">
        <v>10</v>
      </c>
      <c r="G8009" s="60" t="s">
        <v>18654</v>
      </c>
      <c r="H8009" s="60" t="s">
        <v>18655</v>
      </c>
      <c r="I8009" s="60" t="s">
        <v>6</v>
      </c>
      <c r="J8009" s="7"/>
      <c r="K8009" s="65"/>
      <c r="L8009" s="7">
        <v>43609</v>
      </c>
      <c r="M8009" s="64">
        <v>137586.26</v>
      </c>
      <c r="N8009" s="64">
        <v>0</v>
      </c>
      <c r="O8009" s="72"/>
      <c r="P8009"/>
      <c r="Q8009"/>
      <c r="R8009"/>
      <c r="S8009"/>
      <c r="T8009"/>
      <c r="U8009"/>
      <c r="V8009"/>
      <c r="W8009"/>
      <c r="X8009"/>
      <c r="Y8009"/>
    </row>
    <row r="8010" spans="1:25" s="17" customFormat="1" ht="22.5" x14ac:dyDescent="0.25">
      <c r="A8010" s="20">
        <v>8009</v>
      </c>
      <c r="B8010" s="51" t="s">
        <v>16014</v>
      </c>
      <c r="C8010" s="22">
        <v>321907</v>
      </c>
      <c r="D8010" s="20" t="s">
        <v>21653</v>
      </c>
      <c r="E8010" s="51" t="s">
        <v>21654</v>
      </c>
      <c r="F8010" s="60" t="s">
        <v>16</v>
      </c>
      <c r="G8010" s="60" t="s">
        <v>18654</v>
      </c>
      <c r="H8010" s="60" t="s">
        <v>18655</v>
      </c>
      <c r="I8010" s="60" t="s">
        <v>23325</v>
      </c>
      <c r="J8010" s="7">
        <v>43516</v>
      </c>
      <c r="K8010" s="65" t="s">
        <v>23425</v>
      </c>
      <c r="L8010" s="7"/>
      <c r="M8010" s="64"/>
      <c r="N8010" s="64"/>
      <c r="O8010" s="72"/>
      <c r="P8010"/>
      <c r="Q8010"/>
      <c r="R8010"/>
      <c r="S8010"/>
      <c r="T8010"/>
      <c r="U8010"/>
      <c r="V8010"/>
      <c r="W8010"/>
      <c r="X8010"/>
      <c r="Y8010"/>
    </row>
    <row r="8011" spans="1:25" s="17" customFormat="1" ht="22.5" x14ac:dyDescent="0.25">
      <c r="A8011" s="20">
        <v>8010</v>
      </c>
      <c r="B8011" s="51" t="s">
        <v>21655</v>
      </c>
      <c r="C8011" s="22">
        <v>327115</v>
      </c>
      <c r="D8011" s="20" t="s">
        <v>21656</v>
      </c>
      <c r="E8011" s="51" t="s">
        <v>21657</v>
      </c>
      <c r="F8011" s="60" t="s">
        <v>16</v>
      </c>
      <c r="G8011" s="60" t="s">
        <v>18654</v>
      </c>
      <c r="H8011" s="60" t="s">
        <v>18655</v>
      </c>
      <c r="I8011" s="60" t="s">
        <v>23420</v>
      </c>
      <c r="J8011" s="7"/>
      <c r="K8011" s="65"/>
      <c r="L8011" s="7"/>
      <c r="M8011" s="64"/>
      <c r="N8011" s="64"/>
      <c r="O8011" s="72"/>
      <c r="P8011"/>
      <c r="Q8011"/>
      <c r="R8011"/>
      <c r="S8011"/>
      <c r="T8011"/>
      <c r="U8011"/>
      <c r="V8011"/>
      <c r="W8011"/>
      <c r="X8011"/>
      <c r="Y8011"/>
    </row>
    <row r="8012" spans="1:25" s="17" customFormat="1" x14ac:dyDescent="0.25">
      <c r="A8012" s="20">
        <v>8011</v>
      </c>
      <c r="B8012" s="51" t="s">
        <v>21658</v>
      </c>
      <c r="C8012" s="22">
        <v>331821</v>
      </c>
      <c r="D8012" s="20" t="s">
        <v>21659</v>
      </c>
      <c r="E8012" s="51" t="s">
        <v>20495</v>
      </c>
      <c r="F8012" s="60" t="s">
        <v>37</v>
      </c>
      <c r="G8012" s="60" t="s">
        <v>18654</v>
      </c>
      <c r="H8012" s="60" t="s">
        <v>18655</v>
      </c>
      <c r="I8012" s="60" t="s">
        <v>6</v>
      </c>
      <c r="J8012" s="7"/>
      <c r="K8012" s="65"/>
      <c r="L8012" s="7">
        <v>43749</v>
      </c>
      <c r="M8012" s="64">
        <v>149672.16</v>
      </c>
      <c r="N8012" s="64">
        <v>0</v>
      </c>
      <c r="O8012" s="72"/>
      <c r="P8012"/>
      <c r="Q8012"/>
      <c r="R8012"/>
      <c r="S8012"/>
      <c r="T8012"/>
      <c r="U8012"/>
      <c r="V8012"/>
      <c r="W8012"/>
      <c r="X8012"/>
      <c r="Y8012"/>
    </row>
    <row r="8013" spans="1:25" s="17" customFormat="1" ht="22.5" x14ac:dyDescent="0.25">
      <c r="A8013" s="20">
        <v>8012</v>
      </c>
      <c r="B8013" s="51" t="s">
        <v>19563</v>
      </c>
      <c r="C8013" s="22">
        <v>329894</v>
      </c>
      <c r="D8013" s="20" t="s">
        <v>21660</v>
      </c>
      <c r="E8013" s="51" t="s">
        <v>21661</v>
      </c>
      <c r="F8013" s="60" t="s">
        <v>16</v>
      </c>
      <c r="G8013" s="60" t="s">
        <v>18654</v>
      </c>
      <c r="H8013" s="60" t="s">
        <v>18655</v>
      </c>
      <c r="I8013" s="60" t="s">
        <v>23420</v>
      </c>
      <c r="J8013" s="7"/>
      <c r="K8013" s="65"/>
      <c r="L8013" s="7"/>
      <c r="M8013" s="64"/>
      <c r="N8013" s="64"/>
      <c r="O8013" s="72"/>
      <c r="P8013"/>
      <c r="Q8013"/>
      <c r="R8013"/>
      <c r="S8013"/>
      <c r="T8013"/>
      <c r="U8013"/>
      <c r="V8013"/>
      <c r="W8013"/>
      <c r="X8013"/>
      <c r="Y8013"/>
    </row>
    <row r="8014" spans="1:25" s="17" customFormat="1" ht="22.5" x14ac:dyDescent="0.25">
      <c r="A8014" s="20">
        <v>8013</v>
      </c>
      <c r="B8014" s="51" t="s">
        <v>21662</v>
      </c>
      <c r="C8014" s="22">
        <v>17149002</v>
      </c>
      <c r="D8014" s="20" t="s">
        <v>21663</v>
      </c>
      <c r="E8014" s="51" t="s">
        <v>21664</v>
      </c>
      <c r="F8014" s="60" t="s">
        <v>16</v>
      </c>
      <c r="G8014" s="60" t="s">
        <v>18654</v>
      </c>
      <c r="H8014" s="60" t="s">
        <v>18655</v>
      </c>
      <c r="I8014" s="60" t="s">
        <v>23420</v>
      </c>
      <c r="J8014" s="7"/>
      <c r="K8014" s="65"/>
      <c r="L8014" s="7"/>
      <c r="M8014" s="64"/>
      <c r="N8014" s="64"/>
      <c r="O8014" s="72"/>
      <c r="P8014"/>
      <c r="Q8014"/>
      <c r="R8014"/>
      <c r="S8014"/>
      <c r="T8014"/>
      <c r="U8014"/>
      <c r="V8014"/>
      <c r="W8014"/>
      <c r="X8014"/>
      <c r="Y8014"/>
    </row>
    <row r="8015" spans="1:25" s="17" customFormat="1" ht="22.5" x14ac:dyDescent="0.25">
      <c r="A8015" s="20">
        <v>8014</v>
      </c>
      <c r="B8015" s="51" t="s">
        <v>21665</v>
      </c>
      <c r="C8015" s="22">
        <v>649635</v>
      </c>
      <c r="D8015" s="20" t="s">
        <v>21666</v>
      </c>
      <c r="E8015" s="51" t="s">
        <v>21667</v>
      </c>
      <c r="F8015" s="60" t="s">
        <v>10</v>
      </c>
      <c r="G8015" s="60" t="s">
        <v>18654</v>
      </c>
      <c r="H8015" s="60" t="s">
        <v>18655</v>
      </c>
      <c r="I8015" s="60" t="s">
        <v>23420</v>
      </c>
      <c r="J8015" s="7"/>
      <c r="K8015" s="65"/>
      <c r="L8015" s="7"/>
      <c r="M8015" s="64"/>
      <c r="N8015" s="64"/>
      <c r="O8015" s="72"/>
      <c r="P8015"/>
      <c r="Q8015"/>
      <c r="R8015"/>
      <c r="S8015"/>
      <c r="T8015"/>
      <c r="U8015"/>
      <c r="V8015"/>
      <c r="W8015"/>
      <c r="X8015"/>
      <c r="Y8015"/>
    </row>
    <row r="8016" spans="1:25" s="17" customFormat="1" ht="22.5" x14ac:dyDescent="0.25">
      <c r="A8016" s="20">
        <v>8015</v>
      </c>
      <c r="B8016" s="51" t="s">
        <v>21668</v>
      </c>
      <c r="C8016" s="22">
        <v>328944</v>
      </c>
      <c r="D8016" s="20" t="s">
        <v>21669</v>
      </c>
      <c r="E8016" s="51" t="s">
        <v>21670</v>
      </c>
      <c r="F8016" s="60" t="s">
        <v>16</v>
      </c>
      <c r="G8016" s="60" t="s">
        <v>18654</v>
      </c>
      <c r="H8016" s="60" t="s">
        <v>18655</v>
      </c>
      <c r="I8016" s="60" t="s">
        <v>23325</v>
      </c>
      <c r="J8016" s="7">
        <v>43654</v>
      </c>
      <c r="K8016" s="65" t="s">
        <v>23422</v>
      </c>
      <c r="L8016" s="7"/>
      <c r="M8016" s="64"/>
      <c r="N8016" s="64"/>
      <c r="O8016" s="72"/>
      <c r="P8016"/>
      <c r="Q8016"/>
      <c r="R8016"/>
      <c r="S8016"/>
      <c r="T8016"/>
      <c r="U8016"/>
      <c r="V8016"/>
      <c r="W8016"/>
      <c r="X8016"/>
      <c r="Y8016"/>
    </row>
    <row r="8017" spans="1:25" s="17" customFormat="1" ht="22.5" x14ac:dyDescent="0.25">
      <c r="A8017" s="20">
        <v>8016</v>
      </c>
      <c r="B8017" s="51" t="s">
        <v>17433</v>
      </c>
      <c r="C8017" s="22">
        <v>307386</v>
      </c>
      <c r="D8017" s="20" t="s">
        <v>21671</v>
      </c>
      <c r="E8017" s="51" t="s">
        <v>21672</v>
      </c>
      <c r="F8017" s="60" t="s">
        <v>3</v>
      </c>
      <c r="G8017" s="60" t="s">
        <v>18654</v>
      </c>
      <c r="H8017" s="60" t="s">
        <v>18655</v>
      </c>
      <c r="I8017" s="60" t="s">
        <v>23325</v>
      </c>
      <c r="J8017" s="7">
        <v>43529</v>
      </c>
      <c r="K8017" s="65" t="s">
        <v>23427</v>
      </c>
      <c r="L8017" s="7"/>
      <c r="M8017" s="64"/>
      <c r="N8017" s="64"/>
      <c r="O8017" s="72"/>
      <c r="P8017"/>
      <c r="Q8017"/>
      <c r="R8017"/>
      <c r="S8017"/>
      <c r="T8017"/>
      <c r="U8017"/>
      <c r="V8017"/>
      <c r="W8017"/>
      <c r="X8017"/>
      <c r="Y8017"/>
    </row>
    <row r="8018" spans="1:25" s="17" customFormat="1" ht="22.5" x14ac:dyDescent="0.25">
      <c r="A8018" s="20">
        <v>8017</v>
      </c>
      <c r="B8018" s="51" t="s">
        <v>19132</v>
      </c>
      <c r="C8018" s="22">
        <v>330191</v>
      </c>
      <c r="D8018" s="20" t="s">
        <v>21673</v>
      </c>
      <c r="E8018" s="51" t="s">
        <v>21674</v>
      </c>
      <c r="F8018" s="60" t="s">
        <v>16</v>
      </c>
      <c r="G8018" s="60" t="s">
        <v>18654</v>
      </c>
      <c r="H8018" s="60" t="s">
        <v>18655</v>
      </c>
      <c r="I8018" s="60" t="s">
        <v>23420</v>
      </c>
      <c r="J8018" s="7"/>
      <c r="K8018" s="65"/>
      <c r="L8018" s="7"/>
      <c r="M8018" s="64"/>
      <c r="N8018" s="64"/>
      <c r="O8018" s="72"/>
      <c r="P8018"/>
      <c r="Q8018"/>
      <c r="R8018"/>
      <c r="S8018"/>
      <c r="T8018"/>
      <c r="U8018"/>
      <c r="V8018"/>
      <c r="W8018"/>
      <c r="X8018"/>
      <c r="Y8018"/>
    </row>
    <row r="8019" spans="1:25" s="17" customFormat="1" ht="22.5" x14ac:dyDescent="0.25">
      <c r="A8019" s="20">
        <v>8018</v>
      </c>
      <c r="B8019" s="51" t="s">
        <v>18212</v>
      </c>
      <c r="C8019" s="22">
        <v>329878</v>
      </c>
      <c r="D8019" s="20" t="s">
        <v>21675</v>
      </c>
      <c r="E8019" s="51" t="s">
        <v>21676</v>
      </c>
      <c r="F8019" s="60" t="s">
        <v>16</v>
      </c>
      <c r="G8019" s="60" t="s">
        <v>18654</v>
      </c>
      <c r="H8019" s="60" t="s">
        <v>18655</v>
      </c>
      <c r="I8019" s="60" t="s">
        <v>23420</v>
      </c>
      <c r="J8019" s="7"/>
      <c r="K8019" s="65"/>
      <c r="L8019" s="7"/>
      <c r="M8019" s="64"/>
      <c r="N8019" s="64"/>
      <c r="O8019" s="72"/>
      <c r="P8019"/>
      <c r="Q8019"/>
      <c r="R8019"/>
      <c r="S8019"/>
      <c r="T8019"/>
      <c r="U8019"/>
      <c r="V8019"/>
      <c r="W8019"/>
      <c r="X8019"/>
      <c r="Y8019"/>
    </row>
    <row r="8020" spans="1:25" s="17" customFormat="1" ht="33.75" x14ac:dyDescent="0.25">
      <c r="A8020" s="20">
        <v>8019</v>
      </c>
      <c r="B8020" s="51" t="s">
        <v>21677</v>
      </c>
      <c r="C8020" s="22">
        <v>330825</v>
      </c>
      <c r="D8020" s="20" t="s">
        <v>21678</v>
      </c>
      <c r="E8020" s="51" t="s">
        <v>21679</v>
      </c>
      <c r="F8020" s="60" t="s">
        <v>16</v>
      </c>
      <c r="G8020" s="60" t="s">
        <v>18654</v>
      </c>
      <c r="H8020" s="60" t="s">
        <v>18655</v>
      </c>
      <c r="I8020" s="60" t="s">
        <v>23420</v>
      </c>
      <c r="J8020" s="7"/>
      <c r="K8020" s="65"/>
      <c r="L8020" s="7"/>
      <c r="M8020" s="64"/>
      <c r="N8020" s="64"/>
      <c r="O8020" s="72"/>
      <c r="P8020"/>
      <c r="Q8020"/>
      <c r="R8020"/>
      <c r="S8020"/>
      <c r="T8020"/>
      <c r="U8020"/>
      <c r="V8020"/>
      <c r="W8020"/>
      <c r="X8020"/>
      <c r="Y8020"/>
    </row>
    <row r="8021" spans="1:25" s="17" customFormat="1" x14ac:dyDescent="0.25">
      <c r="A8021" s="20">
        <v>8020</v>
      </c>
      <c r="B8021" s="51" t="s">
        <v>16769</v>
      </c>
      <c r="C8021" s="22">
        <v>308811</v>
      </c>
      <c r="D8021" s="20" t="s">
        <v>21680</v>
      </c>
      <c r="E8021" s="51" t="s">
        <v>20495</v>
      </c>
      <c r="F8021" s="60" t="s">
        <v>3</v>
      </c>
      <c r="G8021" s="60" t="s">
        <v>18654</v>
      </c>
      <c r="H8021" s="60" t="s">
        <v>18655</v>
      </c>
      <c r="I8021" s="60" t="s">
        <v>23420</v>
      </c>
      <c r="J8021" s="7"/>
      <c r="K8021" s="65"/>
      <c r="L8021" s="7"/>
      <c r="M8021" s="64"/>
      <c r="N8021" s="64"/>
      <c r="O8021" s="72"/>
      <c r="P8021"/>
      <c r="Q8021"/>
      <c r="R8021"/>
      <c r="S8021"/>
      <c r="T8021"/>
      <c r="U8021"/>
      <c r="V8021"/>
      <c r="W8021"/>
      <c r="X8021"/>
      <c r="Y8021"/>
    </row>
    <row r="8022" spans="1:25" s="17" customFormat="1" ht="22.5" x14ac:dyDescent="0.25">
      <c r="A8022" s="20">
        <v>8021</v>
      </c>
      <c r="B8022" s="51" t="s">
        <v>21681</v>
      </c>
      <c r="C8022" s="22">
        <v>316679</v>
      </c>
      <c r="D8022" s="20" t="s">
        <v>21682</v>
      </c>
      <c r="E8022" s="51" t="s">
        <v>21683</v>
      </c>
      <c r="F8022" s="60" t="s">
        <v>30</v>
      </c>
      <c r="G8022" s="60" t="s">
        <v>18654</v>
      </c>
      <c r="H8022" s="60" t="s">
        <v>18655</v>
      </c>
      <c r="I8022" s="60" t="s">
        <v>23420</v>
      </c>
      <c r="J8022" s="7"/>
      <c r="K8022" s="65"/>
      <c r="L8022" s="7"/>
      <c r="M8022" s="64"/>
      <c r="N8022" s="64"/>
      <c r="O8022" s="72"/>
      <c r="P8022"/>
      <c r="Q8022"/>
      <c r="R8022"/>
      <c r="S8022"/>
      <c r="T8022"/>
      <c r="U8022"/>
      <c r="V8022"/>
      <c r="W8022"/>
      <c r="X8022"/>
      <c r="Y8022"/>
    </row>
    <row r="8023" spans="1:25" s="17" customFormat="1" x14ac:dyDescent="0.25">
      <c r="A8023" s="20">
        <v>8022</v>
      </c>
      <c r="B8023" s="51" t="s">
        <v>21684</v>
      </c>
      <c r="C8023" s="22">
        <v>332119</v>
      </c>
      <c r="D8023" s="20" t="s">
        <v>21685</v>
      </c>
      <c r="E8023" s="51" t="s">
        <v>20495</v>
      </c>
      <c r="F8023" s="60" t="s">
        <v>37</v>
      </c>
      <c r="G8023" s="60" t="s">
        <v>18654</v>
      </c>
      <c r="H8023" s="60" t="s">
        <v>18655</v>
      </c>
      <c r="I8023" s="60" t="s">
        <v>6</v>
      </c>
      <c r="J8023" s="7"/>
      <c r="K8023" s="65"/>
      <c r="L8023" s="7">
        <v>43677</v>
      </c>
      <c r="M8023" s="64">
        <v>140732.74</v>
      </c>
      <c r="N8023" s="64">
        <v>0</v>
      </c>
      <c r="O8023" s="72"/>
      <c r="P8023"/>
      <c r="Q8023"/>
      <c r="R8023"/>
      <c r="S8023"/>
      <c r="T8023"/>
      <c r="U8023"/>
      <c r="V8023"/>
      <c r="W8023"/>
      <c r="X8023"/>
      <c r="Y8023"/>
    </row>
    <row r="8024" spans="1:25" s="17" customFormat="1" x14ac:dyDescent="0.25">
      <c r="A8024" s="20">
        <v>8023</v>
      </c>
      <c r="B8024" s="51" t="s">
        <v>21686</v>
      </c>
      <c r="C8024" s="22">
        <v>332500</v>
      </c>
      <c r="D8024" s="20" t="s">
        <v>21687</v>
      </c>
      <c r="E8024" s="51" t="s">
        <v>21688</v>
      </c>
      <c r="F8024" s="60" t="s">
        <v>16</v>
      </c>
      <c r="G8024" s="60" t="s">
        <v>18654</v>
      </c>
      <c r="H8024" s="60" t="s">
        <v>18655</v>
      </c>
      <c r="I8024" s="60" t="s">
        <v>23420</v>
      </c>
      <c r="J8024" s="7"/>
      <c r="K8024" s="65"/>
      <c r="L8024" s="7"/>
      <c r="M8024" s="64"/>
      <c r="N8024" s="64"/>
      <c r="O8024" s="72"/>
      <c r="P8024"/>
      <c r="Q8024"/>
      <c r="R8024"/>
      <c r="S8024"/>
      <c r="T8024"/>
      <c r="U8024"/>
      <c r="V8024"/>
      <c r="W8024"/>
      <c r="X8024"/>
      <c r="Y8024"/>
    </row>
    <row r="8025" spans="1:25" s="17" customFormat="1" x14ac:dyDescent="0.25">
      <c r="A8025" s="20">
        <v>8024</v>
      </c>
      <c r="B8025" s="51" t="s">
        <v>21689</v>
      </c>
      <c r="C8025" s="22">
        <v>323934</v>
      </c>
      <c r="D8025" s="20" t="s">
        <v>21690</v>
      </c>
      <c r="E8025" s="51" t="s">
        <v>20495</v>
      </c>
      <c r="F8025" s="60" t="s">
        <v>37</v>
      </c>
      <c r="G8025" s="60" t="s">
        <v>18654</v>
      </c>
      <c r="H8025" s="60" t="s">
        <v>18655</v>
      </c>
      <c r="I8025" s="60" t="s">
        <v>23325</v>
      </c>
      <c r="J8025" s="7">
        <v>43515</v>
      </c>
      <c r="K8025" s="65" t="s">
        <v>23425</v>
      </c>
      <c r="L8025" s="7"/>
      <c r="M8025" s="64"/>
      <c r="N8025" s="64"/>
      <c r="O8025" s="72"/>
      <c r="P8025"/>
      <c r="Q8025"/>
      <c r="R8025"/>
      <c r="S8025"/>
      <c r="T8025"/>
      <c r="U8025"/>
      <c r="V8025"/>
      <c r="W8025"/>
      <c r="X8025"/>
      <c r="Y8025"/>
    </row>
    <row r="8026" spans="1:25" s="17" customFormat="1" ht="22.5" x14ac:dyDescent="0.25">
      <c r="A8026" s="20">
        <v>8025</v>
      </c>
      <c r="B8026" s="51" t="s">
        <v>17588</v>
      </c>
      <c r="C8026" s="22">
        <v>35626348</v>
      </c>
      <c r="D8026" s="20" t="s">
        <v>21691</v>
      </c>
      <c r="E8026" s="51" t="s">
        <v>21692</v>
      </c>
      <c r="F8026" s="60" t="s">
        <v>3</v>
      </c>
      <c r="G8026" s="60" t="s">
        <v>18654</v>
      </c>
      <c r="H8026" s="60" t="s">
        <v>18655</v>
      </c>
      <c r="I8026" s="60" t="s">
        <v>23420</v>
      </c>
      <c r="J8026" s="7"/>
      <c r="K8026" s="65"/>
      <c r="L8026" s="7"/>
      <c r="M8026" s="64"/>
      <c r="N8026" s="64"/>
      <c r="O8026" s="72"/>
      <c r="P8026"/>
      <c r="Q8026"/>
      <c r="R8026"/>
      <c r="S8026"/>
      <c r="T8026"/>
      <c r="U8026"/>
      <c r="V8026"/>
      <c r="W8026"/>
      <c r="X8026"/>
      <c r="Y8026"/>
    </row>
    <row r="8027" spans="1:25" s="17" customFormat="1" ht="22.5" x14ac:dyDescent="0.25">
      <c r="A8027" s="20">
        <v>8026</v>
      </c>
      <c r="B8027" s="51" t="s">
        <v>15900</v>
      </c>
      <c r="C8027" s="22">
        <v>699241</v>
      </c>
      <c r="D8027" s="20" t="s">
        <v>21693</v>
      </c>
      <c r="E8027" s="51" t="s">
        <v>21694</v>
      </c>
      <c r="F8027" s="60" t="s">
        <v>26</v>
      </c>
      <c r="G8027" s="60" t="s">
        <v>18654</v>
      </c>
      <c r="H8027" s="60" t="s">
        <v>18655</v>
      </c>
      <c r="I8027" s="60" t="s">
        <v>23420</v>
      </c>
      <c r="J8027" s="7"/>
      <c r="K8027" s="65"/>
      <c r="L8027" s="7"/>
      <c r="M8027" s="64"/>
      <c r="N8027" s="64"/>
      <c r="O8027" s="72"/>
      <c r="P8027"/>
      <c r="Q8027"/>
      <c r="R8027"/>
      <c r="S8027"/>
      <c r="T8027"/>
      <c r="U8027"/>
      <c r="V8027"/>
      <c r="W8027"/>
      <c r="X8027"/>
      <c r="Y8027"/>
    </row>
    <row r="8028" spans="1:25" s="17" customFormat="1" x14ac:dyDescent="0.25">
      <c r="A8028" s="20">
        <v>8027</v>
      </c>
      <c r="B8028" s="51" t="s">
        <v>15955</v>
      </c>
      <c r="C8028" s="22">
        <v>330078</v>
      </c>
      <c r="D8028" s="20" t="s">
        <v>21695</v>
      </c>
      <c r="E8028" s="51" t="s">
        <v>20718</v>
      </c>
      <c r="F8028" s="60" t="s">
        <v>16</v>
      </c>
      <c r="G8028" s="60" t="s">
        <v>18654</v>
      </c>
      <c r="H8028" s="60" t="s">
        <v>18655</v>
      </c>
      <c r="I8028" s="60" t="s">
        <v>23420</v>
      </c>
      <c r="J8028" s="7"/>
      <c r="K8028" s="65"/>
      <c r="L8028" s="7"/>
      <c r="M8028" s="64"/>
      <c r="N8028" s="64"/>
      <c r="O8028" s="72"/>
      <c r="P8028"/>
      <c r="Q8028"/>
      <c r="R8028"/>
      <c r="S8028"/>
      <c r="T8028"/>
      <c r="U8028"/>
      <c r="V8028"/>
      <c r="W8028"/>
      <c r="X8028"/>
      <c r="Y8028"/>
    </row>
    <row r="8029" spans="1:25" s="17" customFormat="1" ht="22.5" x14ac:dyDescent="0.25">
      <c r="A8029" s="20">
        <v>8028</v>
      </c>
      <c r="B8029" s="51" t="s">
        <v>21696</v>
      </c>
      <c r="C8029" s="22">
        <v>800171</v>
      </c>
      <c r="D8029" s="20" t="s">
        <v>21697</v>
      </c>
      <c r="E8029" s="51" t="s">
        <v>21698</v>
      </c>
      <c r="F8029" s="60" t="s">
        <v>56</v>
      </c>
      <c r="G8029" s="60" t="s">
        <v>18654</v>
      </c>
      <c r="H8029" s="60" t="s">
        <v>18655</v>
      </c>
      <c r="I8029" s="60" t="s">
        <v>23420</v>
      </c>
      <c r="J8029" s="7"/>
      <c r="K8029" s="65"/>
      <c r="L8029" s="7"/>
      <c r="M8029" s="64"/>
      <c r="N8029" s="64"/>
      <c r="O8029" s="72"/>
      <c r="P8029"/>
      <c r="Q8029"/>
      <c r="R8029"/>
      <c r="S8029"/>
      <c r="T8029"/>
      <c r="U8029"/>
      <c r="V8029"/>
      <c r="W8029"/>
      <c r="X8029"/>
      <c r="Y8029"/>
    </row>
    <row r="8030" spans="1:25" s="17" customFormat="1" ht="22.5" x14ac:dyDescent="0.25">
      <c r="A8030" s="20">
        <v>8029</v>
      </c>
      <c r="B8030" s="51" t="s">
        <v>5349</v>
      </c>
      <c r="C8030" s="22">
        <v>321991</v>
      </c>
      <c r="D8030" s="20" t="s">
        <v>21699</v>
      </c>
      <c r="E8030" s="51" t="s">
        <v>21700</v>
      </c>
      <c r="F8030" s="60" t="s">
        <v>16</v>
      </c>
      <c r="G8030" s="60" t="s">
        <v>18654</v>
      </c>
      <c r="H8030" s="60" t="s">
        <v>18655</v>
      </c>
      <c r="I8030" s="60" t="s">
        <v>23325</v>
      </c>
      <c r="J8030" s="7">
        <v>43515</v>
      </c>
      <c r="K8030" s="65" t="s">
        <v>24157</v>
      </c>
      <c r="L8030" s="7"/>
      <c r="M8030" s="64"/>
      <c r="N8030" s="64"/>
      <c r="O8030" s="72"/>
      <c r="P8030"/>
      <c r="Q8030"/>
      <c r="R8030"/>
      <c r="S8030"/>
      <c r="T8030"/>
      <c r="U8030"/>
      <c r="V8030"/>
      <c r="W8030"/>
      <c r="X8030"/>
      <c r="Y8030"/>
    </row>
    <row r="8031" spans="1:25" s="17" customFormat="1" ht="22.5" x14ac:dyDescent="0.25">
      <c r="A8031" s="20">
        <v>8030</v>
      </c>
      <c r="B8031" s="51" t="s">
        <v>16453</v>
      </c>
      <c r="C8031" s="22">
        <v>317926</v>
      </c>
      <c r="D8031" s="20" t="s">
        <v>21701</v>
      </c>
      <c r="E8031" s="51" t="s">
        <v>21702</v>
      </c>
      <c r="F8031" s="60" t="s">
        <v>26</v>
      </c>
      <c r="G8031" s="60" t="s">
        <v>18654</v>
      </c>
      <c r="H8031" s="60" t="s">
        <v>18655</v>
      </c>
      <c r="I8031" s="60" t="s">
        <v>23420</v>
      </c>
      <c r="J8031" s="7"/>
      <c r="K8031" s="65"/>
      <c r="L8031" s="7"/>
      <c r="M8031" s="64"/>
      <c r="N8031" s="64"/>
      <c r="O8031" s="72"/>
      <c r="P8031"/>
      <c r="Q8031"/>
      <c r="R8031"/>
      <c r="S8031"/>
      <c r="T8031"/>
      <c r="U8031"/>
      <c r="V8031"/>
      <c r="W8031"/>
      <c r="X8031"/>
      <c r="Y8031"/>
    </row>
    <row r="8032" spans="1:25" s="17" customFormat="1" ht="22.5" x14ac:dyDescent="0.25">
      <c r="A8032" s="20">
        <v>8031</v>
      </c>
      <c r="B8032" s="51" t="s">
        <v>19374</v>
      </c>
      <c r="C8032" s="22">
        <v>595756</v>
      </c>
      <c r="D8032" s="20" t="s">
        <v>21703</v>
      </c>
      <c r="E8032" s="51" t="s">
        <v>21704</v>
      </c>
      <c r="F8032" s="60" t="s">
        <v>16</v>
      </c>
      <c r="G8032" s="60" t="s">
        <v>18654</v>
      </c>
      <c r="H8032" s="60" t="s">
        <v>18655</v>
      </c>
      <c r="I8032" s="60" t="s">
        <v>23420</v>
      </c>
      <c r="J8032" s="7"/>
      <c r="K8032" s="65"/>
      <c r="L8032" s="7"/>
      <c r="M8032" s="64"/>
      <c r="N8032" s="64"/>
      <c r="O8032" s="72"/>
      <c r="P8032"/>
      <c r="Q8032"/>
      <c r="R8032"/>
      <c r="S8032"/>
      <c r="T8032"/>
      <c r="U8032"/>
      <c r="V8032"/>
      <c r="W8032"/>
      <c r="X8032"/>
      <c r="Y8032"/>
    </row>
    <row r="8033" spans="1:25" s="17" customFormat="1" ht="22.5" x14ac:dyDescent="0.25">
      <c r="A8033" s="20">
        <v>8032</v>
      </c>
      <c r="B8033" s="51" t="s">
        <v>21705</v>
      </c>
      <c r="C8033" s="22">
        <v>690619</v>
      </c>
      <c r="D8033" s="20" t="s">
        <v>21706</v>
      </c>
      <c r="E8033" s="51" t="s">
        <v>21707</v>
      </c>
      <c r="F8033" s="60" t="s">
        <v>16</v>
      </c>
      <c r="G8033" s="60" t="s">
        <v>18654</v>
      </c>
      <c r="H8033" s="60" t="s">
        <v>18655</v>
      </c>
      <c r="I8033" s="60" t="s">
        <v>23420</v>
      </c>
      <c r="J8033" s="7"/>
      <c r="K8033" s="65"/>
      <c r="L8033" s="7"/>
      <c r="M8033" s="64"/>
      <c r="N8033" s="64"/>
      <c r="O8033" s="72"/>
      <c r="P8033"/>
      <c r="Q8033"/>
      <c r="R8033"/>
      <c r="S8033"/>
      <c r="T8033"/>
      <c r="U8033"/>
      <c r="V8033"/>
      <c r="W8033"/>
      <c r="X8033"/>
      <c r="Y8033"/>
    </row>
    <row r="8034" spans="1:25" s="17" customFormat="1" x14ac:dyDescent="0.25">
      <c r="A8034" s="20">
        <v>8033</v>
      </c>
      <c r="B8034" s="51" t="s">
        <v>15722</v>
      </c>
      <c r="C8034" s="22">
        <v>327280</v>
      </c>
      <c r="D8034" s="20" t="s">
        <v>21708</v>
      </c>
      <c r="E8034" s="51" t="s">
        <v>21709</v>
      </c>
      <c r="F8034" s="60" t="s">
        <v>16</v>
      </c>
      <c r="G8034" s="60" t="s">
        <v>18654</v>
      </c>
      <c r="H8034" s="60" t="s">
        <v>18655</v>
      </c>
      <c r="I8034" s="60" t="s">
        <v>23420</v>
      </c>
      <c r="J8034" s="7"/>
      <c r="K8034" s="65"/>
      <c r="L8034" s="7"/>
      <c r="M8034" s="64"/>
      <c r="N8034" s="64"/>
      <c r="O8034" s="72"/>
      <c r="P8034"/>
      <c r="Q8034"/>
      <c r="R8034"/>
      <c r="S8034"/>
      <c r="T8034"/>
      <c r="U8034"/>
      <c r="V8034"/>
      <c r="W8034"/>
      <c r="X8034"/>
      <c r="Y8034"/>
    </row>
    <row r="8035" spans="1:25" s="17" customFormat="1" ht="22.5" x14ac:dyDescent="0.25">
      <c r="A8035" s="20">
        <v>8034</v>
      </c>
      <c r="B8035" s="51" t="s">
        <v>15993</v>
      </c>
      <c r="C8035" s="22">
        <v>31827322</v>
      </c>
      <c r="D8035" s="20" t="s">
        <v>21710</v>
      </c>
      <c r="E8035" s="51" t="s">
        <v>21711</v>
      </c>
      <c r="F8035" s="60" t="s">
        <v>56</v>
      </c>
      <c r="G8035" s="60" t="s">
        <v>18654</v>
      </c>
      <c r="H8035" s="60" t="s">
        <v>18655</v>
      </c>
      <c r="I8035" s="60" t="s">
        <v>6</v>
      </c>
      <c r="J8035" s="7"/>
      <c r="K8035" s="65"/>
      <c r="L8035" s="7">
        <v>43581</v>
      </c>
      <c r="M8035" s="64">
        <v>69434</v>
      </c>
      <c r="N8035" s="64">
        <v>0</v>
      </c>
      <c r="O8035" s="72"/>
      <c r="P8035"/>
      <c r="Q8035"/>
      <c r="R8035"/>
      <c r="S8035"/>
      <c r="T8035"/>
      <c r="U8035"/>
      <c r="V8035"/>
      <c r="W8035"/>
      <c r="X8035"/>
      <c r="Y8035"/>
    </row>
    <row r="8036" spans="1:25" s="17" customFormat="1" ht="22.5" x14ac:dyDescent="0.25">
      <c r="A8036" s="20">
        <v>8035</v>
      </c>
      <c r="B8036" s="51" t="s">
        <v>15944</v>
      </c>
      <c r="C8036" s="22">
        <v>649678</v>
      </c>
      <c r="D8036" s="20" t="s">
        <v>21712</v>
      </c>
      <c r="E8036" s="51" t="s">
        <v>21713</v>
      </c>
      <c r="F8036" s="60" t="s">
        <v>10</v>
      </c>
      <c r="G8036" s="60" t="s">
        <v>18654</v>
      </c>
      <c r="H8036" s="60" t="s">
        <v>18655</v>
      </c>
      <c r="I8036" s="60" t="s">
        <v>23325</v>
      </c>
      <c r="J8036" s="7">
        <v>43655</v>
      </c>
      <c r="K8036" s="65" t="s">
        <v>23422</v>
      </c>
      <c r="L8036" s="7"/>
      <c r="M8036" s="64"/>
      <c r="N8036" s="64"/>
      <c r="O8036" s="72"/>
      <c r="P8036"/>
      <c r="Q8036"/>
      <c r="R8036"/>
      <c r="S8036"/>
      <c r="T8036"/>
      <c r="U8036"/>
      <c r="V8036"/>
      <c r="W8036"/>
      <c r="X8036"/>
      <c r="Y8036"/>
    </row>
    <row r="8037" spans="1:25" s="17" customFormat="1" ht="22.5" x14ac:dyDescent="0.25">
      <c r="A8037" s="20">
        <v>8036</v>
      </c>
      <c r="B8037" s="51" t="s">
        <v>5448</v>
      </c>
      <c r="C8037" s="22">
        <v>312134</v>
      </c>
      <c r="D8037" s="20" t="s">
        <v>21714</v>
      </c>
      <c r="E8037" s="51" t="s">
        <v>21715</v>
      </c>
      <c r="F8037" s="60" t="s">
        <v>26</v>
      </c>
      <c r="G8037" s="60" t="s">
        <v>18654</v>
      </c>
      <c r="H8037" s="60" t="s">
        <v>18655</v>
      </c>
      <c r="I8037" s="60" t="s">
        <v>23420</v>
      </c>
      <c r="J8037" s="7"/>
      <c r="K8037" s="65"/>
      <c r="L8037" s="7"/>
      <c r="M8037" s="64"/>
      <c r="N8037" s="64"/>
      <c r="O8037" s="72"/>
      <c r="P8037"/>
      <c r="Q8037"/>
      <c r="R8037"/>
      <c r="S8037"/>
      <c r="T8037"/>
      <c r="U8037"/>
      <c r="V8037"/>
      <c r="W8037"/>
      <c r="X8037"/>
      <c r="Y8037"/>
    </row>
    <row r="8038" spans="1:25" s="17" customFormat="1" ht="22.5" x14ac:dyDescent="0.25">
      <c r="A8038" s="20">
        <v>8037</v>
      </c>
      <c r="B8038" s="51" t="s">
        <v>15817</v>
      </c>
      <c r="C8038" s="22">
        <v>321451</v>
      </c>
      <c r="D8038" s="20" t="s">
        <v>21716</v>
      </c>
      <c r="E8038" s="51" t="s">
        <v>21717</v>
      </c>
      <c r="F8038" s="60" t="s">
        <v>30</v>
      </c>
      <c r="G8038" s="60" t="s">
        <v>18654</v>
      </c>
      <c r="H8038" s="60" t="s">
        <v>18655</v>
      </c>
      <c r="I8038" s="60" t="s">
        <v>23420</v>
      </c>
      <c r="J8038" s="7"/>
      <c r="K8038" s="65"/>
      <c r="L8038" s="7"/>
      <c r="M8038" s="64"/>
      <c r="N8038" s="64"/>
      <c r="O8038" s="72"/>
      <c r="P8038"/>
      <c r="Q8038"/>
      <c r="R8038"/>
      <c r="S8038"/>
      <c r="T8038"/>
      <c r="U8038"/>
      <c r="V8038"/>
      <c r="W8038"/>
      <c r="X8038"/>
      <c r="Y8038"/>
    </row>
    <row r="8039" spans="1:25" s="17" customFormat="1" ht="22.5" x14ac:dyDescent="0.25">
      <c r="A8039" s="20">
        <v>8038</v>
      </c>
      <c r="B8039" s="51" t="s">
        <v>15969</v>
      </c>
      <c r="C8039" s="22">
        <v>316814</v>
      </c>
      <c r="D8039" s="20" t="s">
        <v>21718</v>
      </c>
      <c r="E8039" s="51" t="s">
        <v>21719</v>
      </c>
      <c r="F8039" s="60" t="s">
        <v>30</v>
      </c>
      <c r="G8039" s="60" t="s">
        <v>18654</v>
      </c>
      <c r="H8039" s="60" t="s">
        <v>18655</v>
      </c>
      <c r="I8039" s="60" t="s">
        <v>23325</v>
      </c>
      <c r="J8039" s="7">
        <v>43514</v>
      </c>
      <c r="K8039" s="65" t="s">
        <v>23425</v>
      </c>
      <c r="L8039" s="7"/>
      <c r="M8039" s="64"/>
      <c r="N8039" s="64"/>
      <c r="O8039" s="72"/>
      <c r="P8039"/>
      <c r="Q8039"/>
      <c r="R8039"/>
      <c r="S8039"/>
      <c r="T8039"/>
      <c r="U8039"/>
      <c r="V8039"/>
      <c r="W8039"/>
      <c r="X8039"/>
      <c r="Y8039"/>
    </row>
    <row r="8040" spans="1:25" s="17" customFormat="1" x14ac:dyDescent="0.25">
      <c r="A8040" s="20">
        <v>8039</v>
      </c>
      <c r="B8040" s="51" t="s">
        <v>5862</v>
      </c>
      <c r="C8040" s="22">
        <v>315303</v>
      </c>
      <c r="D8040" s="20" t="s">
        <v>21720</v>
      </c>
      <c r="E8040" s="51" t="s">
        <v>21721</v>
      </c>
      <c r="F8040" s="60" t="s">
        <v>30</v>
      </c>
      <c r="G8040" s="60" t="s">
        <v>18654</v>
      </c>
      <c r="H8040" s="60" t="s">
        <v>18655</v>
      </c>
      <c r="I8040" s="60" t="s">
        <v>23420</v>
      </c>
      <c r="J8040" s="7"/>
      <c r="K8040" s="65"/>
      <c r="L8040" s="7"/>
      <c r="M8040" s="64"/>
      <c r="N8040" s="64"/>
      <c r="O8040" s="72"/>
      <c r="P8040"/>
      <c r="Q8040"/>
      <c r="R8040"/>
      <c r="S8040"/>
      <c r="T8040"/>
      <c r="U8040"/>
      <c r="V8040"/>
      <c r="W8040"/>
      <c r="X8040"/>
      <c r="Y8040"/>
    </row>
    <row r="8041" spans="1:25" s="17" customFormat="1" ht="22.5" x14ac:dyDescent="0.25">
      <c r="A8041" s="20">
        <v>8040</v>
      </c>
      <c r="B8041" s="51" t="s">
        <v>17694</v>
      </c>
      <c r="C8041" s="22">
        <v>325830</v>
      </c>
      <c r="D8041" s="20" t="s">
        <v>21722</v>
      </c>
      <c r="E8041" s="51" t="s">
        <v>21723</v>
      </c>
      <c r="F8041" s="60" t="s">
        <v>37</v>
      </c>
      <c r="G8041" s="60" t="s">
        <v>18654</v>
      </c>
      <c r="H8041" s="60" t="s">
        <v>18655</v>
      </c>
      <c r="I8041" s="60" t="s">
        <v>6</v>
      </c>
      <c r="J8041" s="7"/>
      <c r="K8041" s="65"/>
      <c r="L8041" s="7">
        <v>43602</v>
      </c>
      <c r="M8041" s="64">
        <v>86210.14</v>
      </c>
      <c r="N8041" s="64">
        <v>0</v>
      </c>
      <c r="O8041" s="72"/>
      <c r="P8041"/>
      <c r="Q8041"/>
      <c r="R8041"/>
      <c r="S8041"/>
      <c r="T8041"/>
      <c r="U8041"/>
      <c r="V8041"/>
      <c r="W8041"/>
      <c r="X8041"/>
      <c r="Y8041"/>
    </row>
    <row r="8042" spans="1:25" s="17" customFormat="1" ht="22.5" x14ac:dyDescent="0.25">
      <c r="A8042" s="20">
        <v>8041</v>
      </c>
      <c r="B8042" s="51" t="s">
        <v>3701</v>
      </c>
      <c r="C8042" s="22">
        <v>315664</v>
      </c>
      <c r="D8042" s="20" t="s">
        <v>21724</v>
      </c>
      <c r="E8042" s="51" t="s">
        <v>21725</v>
      </c>
      <c r="F8042" s="60" t="s">
        <v>30</v>
      </c>
      <c r="G8042" s="60" t="s">
        <v>18654</v>
      </c>
      <c r="H8042" s="60" t="s">
        <v>18655</v>
      </c>
      <c r="I8042" s="60" t="s">
        <v>23420</v>
      </c>
      <c r="J8042" s="7"/>
      <c r="K8042" s="65"/>
      <c r="L8042" s="7"/>
      <c r="M8042" s="64"/>
      <c r="N8042" s="64"/>
      <c r="O8042" s="72"/>
      <c r="P8042"/>
      <c r="Q8042"/>
      <c r="R8042"/>
      <c r="S8042"/>
      <c r="T8042"/>
      <c r="U8042"/>
      <c r="V8042"/>
      <c r="W8042"/>
      <c r="X8042"/>
      <c r="Y8042"/>
    </row>
    <row r="8043" spans="1:25" s="17" customFormat="1" ht="22.5" x14ac:dyDescent="0.25">
      <c r="A8043" s="20">
        <v>8042</v>
      </c>
      <c r="B8043" s="51" t="s">
        <v>17205</v>
      </c>
      <c r="C8043" s="22">
        <v>690601</v>
      </c>
      <c r="D8043" s="20" t="s">
        <v>21726</v>
      </c>
      <c r="E8043" s="51" t="s">
        <v>21727</v>
      </c>
      <c r="F8043" s="60" t="s">
        <v>16</v>
      </c>
      <c r="G8043" s="60" t="s">
        <v>18654</v>
      </c>
      <c r="H8043" s="60" t="s">
        <v>18655</v>
      </c>
      <c r="I8043" s="60" t="s">
        <v>23420</v>
      </c>
      <c r="J8043" s="7"/>
      <c r="K8043" s="65"/>
      <c r="L8043" s="7"/>
      <c r="M8043" s="64"/>
      <c r="N8043" s="64"/>
      <c r="O8043" s="72"/>
      <c r="P8043"/>
      <c r="Q8043"/>
      <c r="R8043"/>
      <c r="S8043"/>
      <c r="T8043"/>
      <c r="U8043"/>
      <c r="V8043"/>
      <c r="W8043"/>
      <c r="X8043"/>
      <c r="Y8043"/>
    </row>
    <row r="8044" spans="1:25" s="17" customFormat="1" x14ac:dyDescent="0.25">
      <c r="A8044" s="20">
        <v>8043</v>
      </c>
      <c r="B8044" s="51" t="s">
        <v>21728</v>
      </c>
      <c r="C8044" s="22">
        <v>305774</v>
      </c>
      <c r="D8044" s="20" t="s">
        <v>21729</v>
      </c>
      <c r="E8044" s="51" t="s">
        <v>21730</v>
      </c>
      <c r="F8044" s="60" t="s">
        <v>56</v>
      </c>
      <c r="G8044" s="60" t="s">
        <v>18654</v>
      </c>
      <c r="H8044" s="60" t="s">
        <v>18655</v>
      </c>
      <c r="I8044" s="60" t="s">
        <v>23420</v>
      </c>
      <c r="J8044" s="7"/>
      <c r="K8044" s="65"/>
      <c r="L8044" s="7"/>
      <c r="M8044" s="64"/>
      <c r="N8044" s="64"/>
      <c r="O8044" s="72"/>
      <c r="P8044"/>
      <c r="Q8044"/>
      <c r="R8044"/>
      <c r="S8044"/>
      <c r="T8044"/>
      <c r="U8044"/>
      <c r="V8044"/>
      <c r="W8044"/>
      <c r="X8044"/>
      <c r="Y8044"/>
    </row>
    <row r="8045" spans="1:25" s="17" customFormat="1" x14ac:dyDescent="0.25">
      <c r="A8045" s="20">
        <v>8044</v>
      </c>
      <c r="B8045" s="51" t="s">
        <v>18008</v>
      </c>
      <c r="C8045" s="22">
        <v>647853</v>
      </c>
      <c r="D8045" s="20" t="s">
        <v>21731</v>
      </c>
      <c r="E8045" s="51" t="s">
        <v>21732</v>
      </c>
      <c r="F8045" s="60" t="s">
        <v>10</v>
      </c>
      <c r="G8045" s="60" t="s">
        <v>18654</v>
      </c>
      <c r="H8045" s="60" t="s">
        <v>18655</v>
      </c>
      <c r="I8045" s="60" t="s">
        <v>23325</v>
      </c>
      <c r="J8045" s="7">
        <v>43515</v>
      </c>
      <c r="K8045" s="65" t="s">
        <v>23425</v>
      </c>
      <c r="L8045" s="7"/>
      <c r="M8045" s="64"/>
      <c r="N8045" s="64"/>
      <c r="O8045" s="72"/>
      <c r="P8045"/>
      <c r="Q8045"/>
      <c r="R8045"/>
      <c r="S8045"/>
      <c r="T8045"/>
      <c r="U8045"/>
      <c r="V8045"/>
      <c r="W8045"/>
      <c r="X8045"/>
      <c r="Y8045"/>
    </row>
    <row r="8046" spans="1:25" s="17" customFormat="1" ht="22.5" x14ac:dyDescent="0.25">
      <c r="A8046" s="20">
        <v>8045</v>
      </c>
      <c r="B8046" s="51" t="s">
        <v>16766</v>
      </c>
      <c r="C8046" s="22">
        <v>314269</v>
      </c>
      <c r="D8046" s="20" t="s">
        <v>21733</v>
      </c>
      <c r="E8046" s="51" t="s">
        <v>21734</v>
      </c>
      <c r="F8046" s="60" t="s">
        <v>30</v>
      </c>
      <c r="G8046" s="60" t="s">
        <v>18654</v>
      </c>
      <c r="H8046" s="60" t="s">
        <v>18655</v>
      </c>
      <c r="I8046" s="60" t="s">
        <v>23420</v>
      </c>
      <c r="J8046" s="7"/>
      <c r="K8046" s="65"/>
      <c r="L8046" s="7"/>
      <c r="M8046" s="64"/>
      <c r="N8046" s="64"/>
      <c r="O8046" s="72"/>
      <c r="P8046"/>
      <c r="Q8046"/>
      <c r="R8046"/>
      <c r="S8046"/>
      <c r="T8046"/>
      <c r="U8046"/>
      <c r="V8046"/>
      <c r="W8046"/>
      <c r="X8046"/>
      <c r="Y8046"/>
    </row>
    <row r="8047" spans="1:25" s="17" customFormat="1" ht="33.75" x14ac:dyDescent="0.25">
      <c r="A8047" s="20">
        <v>8046</v>
      </c>
      <c r="B8047" s="51" t="s">
        <v>21735</v>
      </c>
      <c r="C8047" s="22">
        <v>17061733</v>
      </c>
      <c r="D8047" s="20" t="s">
        <v>21736</v>
      </c>
      <c r="E8047" s="51" t="s">
        <v>21737</v>
      </c>
      <c r="F8047" s="60" t="s">
        <v>10</v>
      </c>
      <c r="G8047" s="60" t="s">
        <v>18654</v>
      </c>
      <c r="H8047" s="60" t="s">
        <v>18655</v>
      </c>
      <c r="I8047" s="60" t="s">
        <v>23420</v>
      </c>
      <c r="J8047" s="7"/>
      <c r="K8047" s="65"/>
      <c r="L8047" s="7"/>
      <c r="M8047" s="64"/>
      <c r="N8047" s="64"/>
      <c r="O8047" s="72"/>
      <c r="P8047"/>
      <c r="Q8047"/>
      <c r="R8047"/>
      <c r="S8047"/>
      <c r="T8047"/>
      <c r="U8047"/>
      <c r="V8047"/>
      <c r="W8047"/>
      <c r="X8047"/>
      <c r="Y8047"/>
    </row>
    <row r="8048" spans="1:25" s="17" customFormat="1" ht="22.5" x14ac:dyDescent="0.25">
      <c r="A8048" s="20">
        <v>8047</v>
      </c>
      <c r="B8048" s="51" t="s">
        <v>17582</v>
      </c>
      <c r="C8048" s="22">
        <v>314498</v>
      </c>
      <c r="D8048" s="20" t="s">
        <v>21738</v>
      </c>
      <c r="E8048" s="51" t="s">
        <v>21739</v>
      </c>
      <c r="F8048" s="60" t="s">
        <v>30</v>
      </c>
      <c r="G8048" s="60" t="s">
        <v>18654</v>
      </c>
      <c r="H8048" s="60" t="s">
        <v>18655</v>
      </c>
      <c r="I8048" s="60" t="s">
        <v>23420</v>
      </c>
      <c r="J8048" s="7"/>
      <c r="K8048" s="65"/>
      <c r="L8048" s="7"/>
      <c r="M8048" s="64"/>
      <c r="N8048" s="64"/>
      <c r="O8048" s="72"/>
      <c r="P8048"/>
      <c r="Q8048"/>
      <c r="R8048"/>
      <c r="S8048"/>
      <c r="T8048"/>
      <c r="U8048"/>
      <c r="V8048"/>
      <c r="W8048"/>
      <c r="X8048"/>
      <c r="Y8048"/>
    </row>
    <row r="8049" spans="1:25" s="17" customFormat="1" ht="22.5" x14ac:dyDescent="0.25">
      <c r="A8049" s="20">
        <v>8048</v>
      </c>
      <c r="B8049" s="51" t="s">
        <v>16930</v>
      </c>
      <c r="C8049" s="22">
        <v>323691</v>
      </c>
      <c r="D8049" s="20" t="s">
        <v>21740</v>
      </c>
      <c r="E8049" s="51" t="s">
        <v>21741</v>
      </c>
      <c r="F8049" s="60" t="s">
        <v>16</v>
      </c>
      <c r="G8049" s="60" t="s">
        <v>18654</v>
      </c>
      <c r="H8049" s="60" t="s">
        <v>18655</v>
      </c>
      <c r="I8049" s="60" t="s">
        <v>6</v>
      </c>
      <c r="J8049" s="7"/>
      <c r="K8049" s="65"/>
      <c r="L8049" s="7">
        <v>43582</v>
      </c>
      <c r="M8049" s="64">
        <v>150000</v>
      </c>
      <c r="N8049" s="64">
        <v>0</v>
      </c>
      <c r="O8049" s="72"/>
      <c r="P8049"/>
      <c r="Q8049"/>
      <c r="R8049"/>
      <c r="S8049"/>
      <c r="T8049"/>
      <c r="U8049"/>
      <c r="V8049"/>
      <c r="W8049"/>
      <c r="X8049"/>
      <c r="Y8049"/>
    </row>
    <row r="8050" spans="1:25" s="17" customFormat="1" ht="33.75" x14ac:dyDescent="0.25">
      <c r="A8050" s="20">
        <v>8049</v>
      </c>
      <c r="B8050" s="51" t="s">
        <v>18332</v>
      </c>
      <c r="C8050" s="22">
        <v>321133</v>
      </c>
      <c r="D8050" s="20" t="s">
        <v>21742</v>
      </c>
      <c r="E8050" s="51" t="s">
        <v>21743</v>
      </c>
      <c r="F8050" s="60" t="s">
        <v>10</v>
      </c>
      <c r="G8050" s="60" t="s">
        <v>18654</v>
      </c>
      <c r="H8050" s="60" t="s">
        <v>18655</v>
      </c>
      <c r="I8050" s="60" t="s">
        <v>23420</v>
      </c>
      <c r="J8050" s="7"/>
      <c r="K8050" s="65"/>
      <c r="L8050" s="7"/>
      <c r="M8050" s="64"/>
      <c r="N8050" s="64"/>
      <c r="O8050" s="72"/>
      <c r="P8050"/>
      <c r="Q8050"/>
      <c r="R8050"/>
      <c r="S8050"/>
      <c r="T8050"/>
      <c r="U8050"/>
      <c r="V8050"/>
      <c r="W8050"/>
      <c r="X8050"/>
      <c r="Y8050"/>
    </row>
    <row r="8051" spans="1:25" s="17" customFormat="1" ht="22.5" x14ac:dyDescent="0.25">
      <c r="A8051" s="20">
        <v>8050</v>
      </c>
      <c r="B8051" s="51" t="s">
        <v>21744</v>
      </c>
      <c r="C8051" s="22">
        <v>682179</v>
      </c>
      <c r="D8051" s="20" t="s">
        <v>21745</v>
      </c>
      <c r="E8051" s="51" t="s">
        <v>21746</v>
      </c>
      <c r="F8051" s="60" t="s">
        <v>56</v>
      </c>
      <c r="G8051" s="60" t="s">
        <v>18654</v>
      </c>
      <c r="H8051" s="60" t="s">
        <v>18655</v>
      </c>
      <c r="I8051" s="60" t="s">
        <v>6</v>
      </c>
      <c r="J8051" s="7"/>
      <c r="K8051" s="65"/>
      <c r="L8051" s="7">
        <v>43595</v>
      </c>
      <c r="M8051" s="64">
        <v>139910.70000000001</v>
      </c>
      <c r="N8051" s="64">
        <v>0</v>
      </c>
      <c r="O8051" s="72"/>
      <c r="P8051"/>
      <c r="Q8051"/>
      <c r="R8051"/>
      <c r="S8051"/>
      <c r="T8051"/>
      <c r="U8051"/>
      <c r="V8051"/>
      <c r="W8051"/>
      <c r="X8051"/>
      <c r="Y8051"/>
    </row>
    <row r="8052" spans="1:25" s="17" customFormat="1" x14ac:dyDescent="0.25">
      <c r="A8052" s="20">
        <v>8051</v>
      </c>
      <c r="B8052" s="51" t="s">
        <v>21747</v>
      </c>
      <c r="C8052" s="22">
        <v>323845</v>
      </c>
      <c r="D8052" s="20" t="s">
        <v>21748</v>
      </c>
      <c r="E8052" s="51" t="s">
        <v>21749</v>
      </c>
      <c r="F8052" s="60" t="s">
        <v>16</v>
      </c>
      <c r="G8052" s="60" t="s">
        <v>18654</v>
      </c>
      <c r="H8052" s="60" t="s">
        <v>18655</v>
      </c>
      <c r="I8052" s="60" t="s">
        <v>23420</v>
      </c>
      <c r="J8052" s="7"/>
      <c r="K8052" s="65"/>
      <c r="L8052" s="7"/>
      <c r="M8052" s="64"/>
      <c r="N8052" s="64"/>
      <c r="O8052" s="72"/>
      <c r="P8052"/>
      <c r="Q8052"/>
      <c r="R8052"/>
      <c r="S8052"/>
      <c r="T8052"/>
      <c r="U8052"/>
      <c r="V8052"/>
      <c r="W8052"/>
      <c r="X8052"/>
      <c r="Y8052"/>
    </row>
    <row r="8053" spans="1:25" s="17" customFormat="1" ht="22.5" x14ac:dyDescent="0.25">
      <c r="A8053" s="20">
        <v>8052</v>
      </c>
      <c r="B8053" s="51" t="s">
        <v>21750</v>
      </c>
      <c r="C8053" s="22">
        <v>321079</v>
      </c>
      <c r="D8053" s="20" t="s">
        <v>21751</v>
      </c>
      <c r="E8053" s="51" t="s">
        <v>21752</v>
      </c>
      <c r="F8053" s="60" t="s">
        <v>10</v>
      </c>
      <c r="G8053" s="60" t="s">
        <v>18654</v>
      </c>
      <c r="H8053" s="60" t="s">
        <v>18655</v>
      </c>
      <c r="I8053" s="60" t="s">
        <v>23420</v>
      </c>
      <c r="J8053" s="7"/>
      <c r="K8053" s="65"/>
      <c r="L8053" s="7"/>
      <c r="M8053" s="64"/>
      <c r="N8053" s="64"/>
      <c r="O8053" s="72"/>
      <c r="P8053"/>
      <c r="Q8053"/>
      <c r="R8053"/>
      <c r="S8053"/>
      <c r="T8053"/>
      <c r="U8053"/>
      <c r="V8053"/>
      <c r="W8053"/>
      <c r="X8053"/>
      <c r="Y8053"/>
    </row>
    <row r="8054" spans="1:25" s="17" customFormat="1" ht="22.5" x14ac:dyDescent="0.25">
      <c r="A8054" s="20">
        <v>8053</v>
      </c>
      <c r="B8054" s="51" t="s">
        <v>19193</v>
      </c>
      <c r="C8054" s="22">
        <v>328774</v>
      </c>
      <c r="D8054" s="20" t="s">
        <v>21753</v>
      </c>
      <c r="E8054" s="51" t="s">
        <v>21754</v>
      </c>
      <c r="F8054" s="60" t="s">
        <v>37</v>
      </c>
      <c r="G8054" s="60" t="s">
        <v>18654</v>
      </c>
      <c r="H8054" s="60" t="s">
        <v>18655</v>
      </c>
      <c r="I8054" s="60" t="s">
        <v>23420</v>
      </c>
      <c r="J8054" s="7"/>
      <c r="K8054" s="65"/>
      <c r="L8054" s="7"/>
      <c r="M8054" s="64"/>
      <c r="N8054" s="64"/>
      <c r="O8054" s="72"/>
      <c r="P8054"/>
      <c r="Q8054"/>
      <c r="R8054"/>
      <c r="S8054"/>
      <c r="T8054"/>
      <c r="U8054"/>
      <c r="V8054"/>
      <c r="W8054"/>
      <c r="X8054"/>
      <c r="Y8054"/>
    </row>
    <row r="8055" spans="1:25" s="17" customFormat="1" ht="22.5" x14ac:dyDescent="0.25">
      <c r="A8055" s="20">
        <v>8054</v>
      </c>
      <c r="B8055" s="51" t="s">
        <v>17966</v>
      </c>
      <c r="C8055" s="22">
        <v>327859</v>
      </c>
      <c r="D8055" s="20" t="s">
        <v>21755</v>
      </c>
      <c r="E8055" s="51" t="s">
        <v>21756</v>
      </c>
      <c r="F8055" s="60" t="s">
        <v>16</v>
      </c>
      <c r="G8055" s="60" t="s">
        <v>18654</v>
      </c>
      <c r="H8055" s="60" t="s">
        <v>18655</v>
      </c>
      <c r="I8055" s="60" t="s">
        <v>23420</v>
      </c>
      <c r="J8055" s="7"/>
      <c r="K8055" s="65"/>
      <c r="L8055" s="7"/>
      <c r="M8055" s="64"/>
      <c r="N8055" s="64"/>
      <c r="O8055" s="72"/>
      <c r="P8055"/>
      <c r="Q8055"/>
      <c r="R8055"/>
      <c r="S8055"/>
      <c r="T8055"/>
      <c r="U8055"/>
      <c r="V8055"/>
      <c r="W8055"/>
      <c r="X8055"/>
      <c r="Y8055"/>
    </row>
    <row r="8056" spans="1:25" s="17" customFormat="1" ht="22.5" x14ac:dyDescent="0.25">
      <c r="A8056" s="20">
        <v>8055</v>
      </c>
      <c r="B8056" s="51" t="s">
        <v>16245</v>
      </c>
      <c r="C8056" s="22">
        <v>308421</v>
      </c>
      <c r="D8056" s="20" t="s">
        <v>21757</v>
      </c>
      <c r="E8056" s="51" t="s">
        <v>21758</v>
      </c>
      <c r="F8056" s="60" t="s">
        <v>3</v>
      </c>
      <c r="G8056" s="60" t="s">
        <v>18654</v>
      </c>
      <c r="H8056" s="60" t="s">
        <v>18655</v>
      </c>
      <c r="I8056" s="60" t="s">
        <v>23420</v>
      </c>
      <c r="J8056" s="7"/>
      <c r="K8056" s="65"/>
      <c r="L8056" s="7"/>
      <c r="M8056" s="64"/>
      <c r="N8056" s="64"/>
      <c r="O8056" s="72"/>
      <c r="P8056"/>
      <c r="Q8056"/>
      <c r="R8056"/>
      <c r="S8056"/>
      <c r="T8056"/>
      <c r="U8056"/>
      <c r="V8056"/>
      <c r="W8056"/>
      <c r="X8056"/>
      <c r="Y8056"/>
    </row>
    <row r="8057" spans="1:25" s="17" customFormat="1" ht="22.5" x14ac:dyDescent="0.25">
      <c r="A8057" s="20">
        <v>8056</v>
      </c>
      <c r="B8057" s="51" t="s">
        <v>17984</v>
      </c>
      <c r="C8057" s="22">
        <v>328499</v>
      </c>
      <c r="D8057" s="20" t="s">
        <v>21759</v>
      </c>
      <c r="E8057" s="51" t="s">
        <v>21760</v>
      </c>
      <c r="F8057" s="60" t="s">
        <v>37</v>
      </c>
      <c r="G8057" s="60" t="s">
        <v>18654</v>
      </c>
      <c r="H8057" s="60" t="s">
        <v>18655</v>
      </c>
      <c r="I8057" s="60" t="s">
        <v>23420</v>
      </c>
      <c r="J8057" s="7"/>
      <c r="K8057" s="65"/>
      <c r="L8057" s="7"/>
      <c r="M8057" s="64"/>
      <c r="N8057" s="64"/>
      <c r="O8057" s="72"/>
      <c r="P8057"/>
      <c r="Q8057"/>
      <c r="R8057"/>
      <c r="S8057"/>
      <c r="T8057"/>
      <c r="U8057"/>
      <c r="V8057"/>
      <c r="W8057"/>
      <c r="X8057"/>
      <c r="Y8057"/>
    </row>
    <row r="8058" spans="1:25" s="17" customFormat="1" ht="22.5" x14ac:dyDescent="0.25">
      <c r="A8058" s="20">
        <v>8057</v>
      </c>
      <c r="B8058" s="51" t="s">
        <v>19047</v>
      </c>
      <c r="C8058" s="22">
        <v>699187</v>
      </c>
      <c r="D8058" s="20" t="s">
        <v>21761</v>
      </c>
      <c r="E8058" s="51" t="s">
        <v>21762</v>
      </c>
      <c r="F8058" s="60" t="s">
        <v>3</v>
      </c>
      <c r="G8058" s="60" t="s">
        <v>18654</v>
      </c>
      <c r="H8058" s="60" t="s">
        <v>18655</v>
      </c>
      <c r="I8058" s="60" t="s">
        <v>23325</v>
      </c>
      <c r="J8058" s="7">
        <v>43656</v>
      </c>
      <c r="K8058" s="65" t="s">
        <v>24156</v>
      </c>
      <c r="L8058" s="7"/>
      <c r="M8058" s="64"/>
      <c r="N8058" s="64"/>
      <c r="O8058" s="72"/>
      <c r="P8058"/>
      <c r="Q8058"/>
      <c r="R8058"/>
      <c r="S8058"/>
      <c r="T8058"/>
      <c r="U8058"/>
      <c r="V8058"/>
      <c r="W8058"/>
      <c r="X8058"/>
      <c r="Y8058"/>
    </row>
    <row r="8059" spans="1:25" s="17" customFormat="1" ht="22.5" x14ac:dyDescent="0.25">
      <c r="A8059" s="20">
        <v>8058</v>
      </c>
      <c r="B8059" s="51" t="s">
        <v>15661</v>
      </c>
      <c r="C8059" s="22">
        <v>323144</v>
      </c>
      <c r="D8059" s="20" t="s">
        <v>21763</v>
      </c>
      <c r="E8059" s="51" t="s">
        <v>21764</v>
      </c>
      <c r="F8059" s="60" t="s">
        <v>16</v>
      </c>
      <c r="G8059" s="60" t="s">
        <v>18654</v>
      </c>
      <c r="H8059" s="60" t="s">
        <v>18655</v>
      </c>
      <c r="I8059" s="60" t="s">
        <v>23325</v>
      </c>
      <c r="J8059" s="7">
        <v>43654</v>
      </c>
      <c r="K8059" s="65" t="s">
        <v>23422</v>
      </c>
      <c r="L8059" s="7"/>
      <c r="M8059" s="64"/>
      <c r="N8059" s="64"/>
      <c r="O8059" s="72"/>
      <c r="P8059"/>
      <c r="Q8059"/>
      <c r="R8059"/>
      <c r="S8059"/>
      <c r="T8059"/>
      <c r="U8059"/>
      <c r="V8059"/>
      <c r="W8059"/>
      <c r="X8059"/>
      <c r="Y8059"/>
    </row>
    <row r="8060" spans="1:25" s="17" customFormat="1" ht="22.5" x14ac:dyDescent="0.25">
      <c r="A8060" s="20">
        <v>8059</v>
      </c>
      <c r="B8060" s="51" t="s">
        <v>17541</v>
      </c>
      <c r="C8060" s="22">
        <v>312894</v>
      </c>
      <c r="D8060" s="20" t="s">
        <v>21765</v>
      </c>
      <c r="E8060" s="51" t="s">
        <v>21766</v>
      </c>
      <c r="F8060" s="60" t="s">
        <v>56</v>
      </c>
      <c r="G8060" s="60" t="s">
        <v>18654</v>
      </c>
      <c r="H8060" s="60" t="s">
        <v>18655</v>
      </c>
      <c r="I8060" s="60" t="s">
        <v>23325</v>
      </c>
      <c r="J8060" s="7">
        <v>43654</v>
      </c>
      <c r="K8060" s="65" t="s">
        <v>23422</v>
      </c>
      <c r="L8060" s="7"/>
      <c r="M8060" s="64"/>
      <c r="N8060" s="64"/>
      <c r="O8060" s="72"/>
      <c r="P8060"/>
      <c r="Q8060"/>
      <c r="R8060"/>
      <c r="S8060"/>
      <c r="T8060"/>
      <c r="U8060"/>
      <c r="V8060"/>
      <c r="W8060"/>
      <c r="X8060"/>
      <c r="Y8060"/>
    </row>
    <row r="8061" spans="1:25" s="17" customFormat="1" ht="22.5" x14ac:dyDescent="0.25">
      <c r="A8061" s="20">
        <v>8060</v>
      </c>
      <c r="B8061" s="51" t="s">
        <v>21767</v>
      </c>
      <c r="C8061" s="22">
        <v>309397</v>
      </c>
      <c r="D8061" s="20" t="s">
        <v>21768</v>
      </c>
      <c r="E8061" s="51" t="s">
        <v>21769</v>
      </c>
      <c r="F8061" s="60" t="s">
        <v>56</v>
      </c>
      <c r="G8061" s="60" t="s">
        <v>18654</v>
      </c>
      <c r="H8061" s="60" t="s">
        <v>18655</v>
      </c>
      <c r="I8061" s="60" t="s">
        <v>6</v>
      </c>
      <c r="J8061" s="7"/>
      <c r="K8061" s="65"/>
      <c r="L8061" s="7">
        <v>43582</v>
      </c>
      <c r="M8061" s="64">
        <v>99845.25</v>
      </c>
      <c r="N8061" s="64">
        <v>0</v>
      </c>
      <c r="O8061" s="72"/>
      <c r="P8061"/>
      <c r="Q8061"/>
      <c r="R8061"/>
      <c r="S8061"/>
      <c r="T8061"/>
      <c r="U8061"/>
      <c r="V8061"/>
      <c r="W8061"/>
      <c r="X8061"/>
      <c r="Y8061"/>
    </row>
    <row r="8062" spans="1:25" s="17" customFormat="1" ht="22.5" x14ac:dyDescent="0.25">
      <c r="A8062" s="20">
        <v>8061</v>
      </c>
      <c r="B8062" s="51" t="s">
        <v>21770</v>
      </c>
      <c r="C8062" s="22">
        <v>692484</v>
      </c>
      <c r="D8062" s="20" t="s">
        <v>21771</v>
      </c>
      <c r="E8062" s="51" t="s">
        <v>21772</v>
      </c>
      <c r="F8062" s="60" t="s">
        <v>26</v>
      </c>
      <c r="G8062" s="60" t="s">
        <v>18654</v>
      </c>
      <c r="H8062" s="60" t="s">
        <v>18655</v>
      </c>
      <c r="I8062" s="60" t="s">
        <v>23420</v>
      </c>
      <c r="J8062" s="7"/>
      <c r="K8062" s="65"/>
      <c r="L8062" s="7"/>
      <c r="M8062" s="64"/>
      <c r="N8062" s="64"/>
      <c r="O8062" s="72"/>
      <c r="P8062"/>
      <c r="Q8062"/>
      <c r="R8062"/>
      <c r="S8062"/>
      <c r="T8062"/>
      <c r="U8062"/>
      <c r="V8062"/>
      <c r="W8062"/>
      <c r="X8062"/>
      <c r="Y8062"/>
    </row>
    <row r="8063" spans="1:25" s="17" customFormat="1" ht="22.5" x14ac:dyDescent="0.25">
      <c r="A8063" s="20">
        <v>8062</v>
      </c>
      <c r="B8063" s="51" t="s">
        <v>16819</v>
      </c>
      <c r="C8063" s="22">
        <v>309818</v>
      </c>
      <c r="D8063" s="20" t="s">
        <v>21773</v>
      </c>
      <c r="E8063" s="51" t="s">
        <v>21774</v>
      </c>
      <c r="F8063" s="60" t="s">
        <v>56</v>
      </c>
      <c r="G8063" s="60" t="s">
        <v>18654</v>
      </c>
      <c r="H8063" s="60" t="s">
        <v>18655</v>
      </c>
      <c r="I8063" s="60" t="s">
        <v>23420</v>
      </c>
      <c r="J8063" s="7"/>
      <c r="K8063" s="65"/>
      <c r="L8063" s="7"/>
      <c r="M8063" s="64"/>
      <c r="N8063" s="64"/>
      <c r="O8063" s="72"/>
      <c r="P8063"/>
      <c r="Q8063"/>
      <c r="R8063"/>
      <c r="S8063"/>
      <c r="T8063"/>
      <c r="U8063"/>
      <c r="V8063"/>
      <c r="W8063"/>
      <c r="X8063"/>
      <c r="Y8063"/>
    </row>
    <row r="8064" spans="1:25" s="17" customFormat="1" ht="33.75" x14ac:dyDescent="0.25">
      <c r="A8064" s="20">
        <v>8063</v>
      </c>
      <c r="B8064" s="51" t="s">
        <v>15990</v>
      </c>
      <c r="C8064" s="22">
        <v>324604</v>
      </c>
      <c r="D8064" s="20" t="s">
        <v>21775</v>
      </c>
      <c r="E8064" s="51" t="s">
        <v>21776</v>
      </c>
      <c r="F8064" s="60" t="s">
        <v>37</v>
      </c>
      <c r="G8064" s="60" t="s">
        <v>18654</v>
      </c>
      <c r="H8064" s="60" t="s">
        <v>18655</v>
      </c>
      <c r="I8064" s="60" t="s">
        <v>6</v>
      </c>
      <c r="J8064" s="7"/>
      <c r="K8064" s="65"/>
      <c r="L8064" s="7">
        <v>43582</v>
      </c>
      <c r="M8064" s="64">
        <v>142905.97</v>
      </c>
      <c r="N8064" s="64">
        <v>0</v>
      </c>
      <c r="O8064" s="72"/>
      <c r="P8064"/>
      <c r="Q8064"/>
      <c r="R8064"/>
      <c r="S8064"/>
      <c r="T8064"/>
      <c r="U8064"/>
      <c r="V8064"/>
      <c r="W8064"/>
      <c r="X8064"/>
      <c r="Y8064"/>
    </row>
    <row r="8065" spans="1:25" s="17" customFormat="1" ht="22.5" x14ac:dyDescent="0.25">
      <c r="A8065" s="20">
        <v>8064</v>
      </c>
      <c r="B8065" s="51" t="s">
        <v>15710</v>
      </c>
      <c r="C8065" s="22">
        <v>309991</v>
      </c>
      <c r="D8065" s="20" t="s">
        <v>21777</v>
      </c>
      <c r="E8065" s="51" t="s">
        <v>21778</v>
      </c>
      <c r="F8065" s="60" t="s">
        <v>56</v>
      </c>
      <c r="G8065" s="60" t="s">
        <v>18654</v>
      </c>
      <c r="H8065" s="60" t="s">
        <v>18655</v>
      </c>
      <c r="I8065" s="60" t="s">
        <v>23420</v>
      </c>
      <c r="J8065" s="7"/>
      <c r="K8065" s="65"/>
      <c r="L8065" s="7"/>
      <c r="M8065" s="64"/>
      <c r="N8065" s="64"/>
      <c r="O8065" s="72"/>
      <c r="P8065"/>
      <c r="Q8065"/>
      <c r="R8065"/>
      <c r="S8065"/>
      <c r="T8065"/>
      <c r="U8065"/>
      <c r="V8065"/>
      <c r="W8065"/>
      <c r="X8065"/>
      <c r="Y8065"/>
    </row>
    <row r="8066" spans="1:25" s="17" customFormat="1" ht="33.75" x14ac:dyDescent="0.25">
      <c r="A8066" s="20">
        <v>8065</v>
      </c>
      <c r="B8066" s="51" t="s">
        <v>18191</v>
      </c>
      <c r="C8066" s="22">
        <v>321559</v>
      </c>
      <c r="D8066" s="20" t="s">
        <v>21779</v>
      </c>
      <c r="E8066" s="51" t="s">
        <v>21780</v>
      </c>
      <c r="F8066" s="60" t="s">
        <v>30</v>
      </c>
      <c r="G8066" s="60" t="s">
        <v>18654</v>
      </c>
      <c r="H8066" s="60" t="s">
        <v>18655</v>
      </c>
      <c r="I8066" s="60" t="s">
        <v>23420</v>
      </c>
      <c r="J8066" s="7"/>
      <c r="K8066" s="65"/>
      <c r="L8066" s="7"/>
      <c r="M8066" s="64"/>
      <c r="N8066" s="64"/>
      <c r="O8066" s="72"/>
      <c r="P8066"/>
      <c r="Q8066"/>
      <c r="R8066"/>
      <c r="S8066"/>
      <c r="T8066"/>
      <c r="U8066"/>
      <c r="V8066"/>
      <c r="W8066"/>
      <c r="X8066"/>
      <c r="Y8066"/>
    </row>
    <row r="8067" spans="1:25" s="17" customFormat="1" ht="22.5" x14ac:dyDescent="0.25">
      <c r="A8067" s="20">
        <v>8066</v>
      </c>
      <c r="B8067" s="51" t="s">
        <v>16586</v>
      </c>
      <c r="C8067" s="22">
        <v>800201</v>
      </c>
      <c r="D8067" s="20" t="s">
        <v>21781</v>
      </c>
      <c r="E8067" s="51" t="s">
        <v>21782</v>
      </c>
      <c r="F8067" s="60" t="s">
        <v>56</v>
      </c>
      <c r="G8067" s="60" t="s">
        <v>18654</v>
      </c>
      <c r="H8067" s="60" t="s">
        <v>18655</v>
      </c>
      <c r="I8067" s="60" t="s">
        <v>23420</v>
      </c>
      <c r="J8067" s="7"/>
      <c r="K8067" s="65"/>
      <c r="L8067" s="7"/>
      <c r="M8067" s="64"/>
      <c r="N8067" s="64"/>
      <c r="O8067" s="72"/>
      <c r="P8067"/>
      <c r="Q8067"/>
      <c r="R8067"/>
      <c r="S8067"/>
      <c r="T8067"/>
      <c r="U8067"/>
      <c r="V8067"/>
      <c r="W8067"/>
      <c r="X8067"/>
      <c r="Y8067"/>
    </row>
    <row r="8068" spans="1:25" s="17" customFormat="1" x14ac:dyDescent="0.25">
      <c r="A8068" s="20">
        <v>8067</v>
      </c>
      <c r="B8068" s="51" t="s">
        <v>16784</v>
      </c>
      <c r="C8068" s="22">
        <v>653942</v>
      </c>
      <c r="D8068" s="20" t="s">
        <v>21783</v>
      </c>
      <c r="E8068" s="51" t="s">
        <v>20495</v>
      </c>
      <c r="F8068" s="60" t="s">
        <v>56</v>
      </c>
      <c r="G8068" s="60" t="s">
        <v>18654</v>
      </c>
      <c r="H8068" s="60" t="s">
        <v>18655</v>
      </c>
      <c r="I8068" s="60" t="s">
        <v>23420</v>
      </c>
      <c r="J8068" s="7"/>
      <c r="K8068" s="65"/>
      <c r="L8068" s="7"/>
      <c r="M8068" s="64"/>
      <c r="N8068" s="64"/>
      <c r="O8068" s="72"/>
      <c r="P8068"/>
      <c r="Q8068"/>
      <c r="R8068"/>
      <c r="S8068"/>
      <c r="T8068"/>
      <c r="U8068"/>
      <c r="V8068"/>
      <c r="W8068"/>
      <c r="X8068"/>
      <c r="Y8068"/>
    </row>
    <row r="8069" spans="1:25" s="17" customFormat="1" ht="22.5" x14ac:dyDescent="0.25">
      <c r="A8069" s="20">
        <v>8068</v>
      </c>
      <c r="B8069" s="51" t="s">
        <v>21784</v>
      </c>
      <c r="C8069" s="22">
        <v>325449</v>
      </c>
      <c r="D8069" s="20" t="s">
        <v>21785</v>
      </c>
      <c r="E8069" s="51" t="s">
        <v>21786</v>
      </c>
      <c r="F8069" s="60" t="s">
        <v>37</v>
      </c>
      <c r="G8069" s="60" t="s">
        <v>18654</v>
      </c>
      <c r="H8069" s="60" t="s">
        <v>18655</v>
      </c>
      <c r="I8069" s="60" t="s">
        <v>23420</v>
      </c>
      <c r="J8069" s="7"/>
      <c r="K8069" s="65"/>
      <c r="L8069" s="7"/>
      <c r="M8069" s="64"/>
      <c r="N8069" s="64"/>
      <c r="O8069" s="72"/>
      <c r="P8069"/>
      <c r="Q8069"/>
      <c r="R8069"/>
      <c r="S8069"/>
      <c r="T8069"/>
      <c r="U8069"/>
      <c r="V8069"/>
      <c r="W8069"/>
      <c r="X8069"/>
      <c r="Y8069"/>
    </row>
    <row r="8070" spans="1:25" s="17" customFormat="1" ht="22.5" x14ac:dyDescent="0.25">
      <c r="A8070" s="20">
        <v>8069</v>
      </c>
      <c r="B8070" s="51" t="s">
        <v>18188</v>
      </c>
      <c r="C8070" s="22">
        <v>649601</v>
      </c>
      <c r="D8070" s="20" t="s">
        <v>21787</v>
      </c>
      <c r="E8070" s="51" t="s">
        <v>21788</v>
      </c>
      <c r="F8070" s="60" t="s">
        <v>10</v>
      </c>
      <c r="G8070" s="60" t="s">
        <v>18654</v>
      </c>
      <c r="H8070" s="60" t="s">
        <v>18655</v>
      </c>
      <c r="I8070" s="60" t="s">
        <v>23420</v>
      </c>
      <c r="J8070" s="7"/>
      <c r="K8070" s="65"/>
      <c r="L8070" s="7"/>
      <c r="M8070" s="64"/>
      <c r="N8070" s="64"/>
      <c r="O8070" s="72"/>
      <c r="P8070"/>
      <c r="Q8070"/>
      <c r="R8070"/>
      <c r="S8070"/>
      <c r="T8070"/>
      <c r="U8070"/>
      <c r="V8070"/>
      <c r="W8070"/>
      <c r="X8070"/>
      <c r="Y8070"/>
    </row>
    <row r="8071" spans="1:25" s="17" customFormat="1" ht="22.5" x14ac:dyDescent="0.25">
      <c r="A8071" s="20">
        <v>8070</v>
      </c>
      <c r="B8071" s="51" t="s">
        <v>16297</v>
      </c>
      <c r="C8071" s="22">
        <v>315877</v>
      </c>
      <c r="D8071" s="20" t="s">
        <v>21789</v>
      </c>
      <c r="E8071" s="51" t="s">
        <v>21790</v>
      </c>
      <c r="F8071" s="60" t="s">
        <v>30</v>
      </c>
      <c r="G8071" s="60" t="s">
        <v>18654</v>
      </c>
      <c r="H8071" s="60" t="s">
        <v>18655</v>
      </c>
      <c r="I8071" s="60" t="s">
        <v>23325</v>
      </c>
      <c r="J8071" s="7">
        <v>43656</v>
      </c>
      <c r="K8071" s="65" t="s">
        <v>24156</v>
      </c>
      <c r="L8071" s="7"/>
      <c r="M8071" s="64"/>
      <c r="N8071" s="64"/>
      <c r="O8071" s="72"/>
      <c r="P8071"/>
      <c r="Q8071"/>
      <c r="R8071"/>
      <c r="S8071"/>
      <c r="T8071"/>
      <c r="U8071"/>
      <c r="V8071"/>
      <c r="W8071"/>
      <c r="X8071"/>
      <c r="Y8071"/>
    </row>
    <row r="8072" spans="1:25" s="17" customFormat="1" ht="22.5" x14ac:dyDescent="0.25">
      <c r="A8072" s="20">
        <v>8071</v>
      </c>
      <c r="B8072" s="51" t="s">
        <v>16687</v>
      </c>
      <c r="C8072" s="22">
        <v>317039</v>
      </c>
      <c r="D8072" s="20" t="s">
        <v>21791</v>
      </c>
      <c r="E8072" s="51" t="s">
        <v>21792</v>
      </c>
      <c r="F8072" s="60" t="s">
        <v>30</v>
      </c>
      <c r="G8072" s="60" t="s">
        <v>18654</v>
      </c>
      <c r="H8072" s="60" t="s">
        <v>18655</v>
      </c>
      <c r="I8072" s="60" t="s">
        <v>23420</v>
      </c>
      <c r="J8072" s="7"/>
      <c r="K8072" s="65"/>
      <c r="L8072" s="7"/>
      <c r="M8072" s="64"/>
      <c r="N8072" s="64"/>
      <c r="O8072" s="72"/>
      <c r="P8072"/>
      <c r="Q8072"/>
      <c r="R8072"/>
      <c r="S8072"/>
      <c r="T8072"/>
      <c r="U8072"/>
      <c r="V8072"/>
      <c r="W8072"/>
      <c r="X8072"/>
      <c r="Y8072"/>
    </row>
    <row r="8073" spans="1:25" s="17" customFormat="1" ht="22.5" x14ac:dyDescent="0.25">
      <c r="A8073" s="20">
        <v>8072</v>
      </c>
      <c r="B8073" s="51" t="s">
        <v>21793</v>
      </c>
      <c r="C8073" s="22">
        <v>656143</v>
      </c>
      <c r="D8073" s="20" t="s">
        <v>21794</v>
      </c>
      <c r="E8073" s="51" t="s">
        <v>21795</v>
      </c>
      <c r="F8073" s="60" t="s">
        <v>3</v>
      </c>
      <c r="G8073" s="60" t="s">
        <v>18654</v>
      </c>
      <c r="H8073" s="60" t="s">
        <v>18655</v>
      </c>
      <c r="I8073" s="60" t="s">
        <v>23325</v>
      </c>
      <c r="J8073" s="7">
        <v>43654</v>
      </c>
      <c r="K8073" s="65" t="s">
        <v>23422</v>
      </c>
      <c r="L8073" s="7"/>
      <c r="M8073" s="64"/>
      <c r="N8073" s="64"/>
      <c r="O8073" s="72"/>
      <c r="P8073"/>
      <c r="Q8073"/>
      <c r="R8073"/>
      <c r="S8073"/>
      <c r="T8073"/>
      <c r="U8073"/>
      <c r="V8073"/>
      <c r="W8073"/>
      <c r="X8073"/>
      <c r="Y8073"/>
    </row>
    <row r="8074" spans="1:25" s="17" customFormat="1" ht="22.5" x14ac:dyDescent="0.25">
      <c r="A8074" s="20">
        <v>8073</v>
      </c>
      <c r="B8074" s="51" t="s">
        <v>17418</v>
      </c>
      <c r="C8074" s="22">
        <v>315753</v>
      </c>
      <c r="D8074" s="20" t="s">
        <v>21796</v>
      </c>
      <c r="E8074" s="51" t="s">
        <v>21797</v>
      </c>
      <c r="F8074" s="60" t="s">
        <v>30</v>
      </c>
      <c r="G8074" s="60" t="s">
        <v>18654</v>
      </c>
      <c r="H8074" s="60" t="s">
        <v>18655</v>
      </c>
      <c r="I8074" s="60" t="s">
        <v>23420</v>
      </c>
      <c r="J8074" s="7"/>
      <c r="K8074" s="65"/>
      <c r="L8074" s="7"/>
      <c r="M8074" s="64"/>
      <c r="N8074" s="64"/>
      <c r="O8074" s="72"/>
      <c r="P8074"/>
      <c r="Q8074"/>
      <c r="R8074"/>
      <c r="S8074"/>
      <c r="T8074"/>
      <c r="U8074"/>
      <c r="V8074"/>
      <c r="W8074"/>
      <c r="X8074"/>
      <c r="Y8074"/>
    </row>
    <row r="8075" spans="1:25" s="17" customFormat="1" ht="22.5" x14ac:dyDescent="0.25">
      <c r="A8075" s="20">
        <v>8074</v>
      </c>
      <c r="B8075" s="51" t="s">
        <v>16828</v>
      </c>
      <c r="C8075" s="22">
        <v>318515</v>
      </c>
      <c r="D8075" s="20" t="s">
        <v>21798</v>
      </c>
      <c r="E8075" s="51" t="s">
        <v>21799</v>
      </c>
      <c r="F8075" s="60" t="s">
        <v>26</v>
      </c>
      <c r="G8075" s="60" t="s">
        <v>18654</v>
      </c>
      <c r="H8075" s="60" t="s">
        <v>18655</v>
      </c>
      <c r="I8075" s="60" t="s">
        <v>23420</v>
      </c>
      <c r="J8075" s="7"/>
      <c r="K8075" s="65"/>
      <c r="L8075" s="7"/>
      <c r="M8075" s="64"/>
      <c r="N8075" s="64"/>
      <c r="O8075" s="72"/>
      <c r="P8075"/>
      <c r="Q8075"/>
      <c r="R8075"/>
      <c r="S8075"/>
      <c r="T8075"/>
      <c r="U8075"/>
      <c r="V8075"/>
      <c r="W8075"/>
      <c r="X8075"/>
      <c r="Y8075"/>
    </row>
    <row r="8076" spans="1:25" s="17" customFormat="1" x14ac:dyDescent="0.25">
      <c r="A8076" s="20">
        <v>8075</v>
      </c>
      <c r="B8076" s="51" t="s">
        <v>17582</v>
      </c>
      <c r="C8076" s="22">
        <v>313441</v>
      </c>
      <c r="D8076" s="20" t="s">
        <v>21800</v>
      </c>
      <c r="E8076" s="51" t="s">
        <v>21801</v>
      </c>
      <c r="F8076" s="60" t="s">
        <v>10</v>
      </c>
      <c r="G8076" s="60" t="s">
        <v>18654</v>
      </c>
      <c r="H8076" s="60" t="s">
        <v>18655</v>
      </c>
      <c r="I8076" s="60" t="s">
        <v>23420</v>
      </c>
      <c r="J8076" s="7"/>
      <c r="K8076" s="65"/>
      <c r="L8076" s="7"/>
      <c r="M8076" s="64"/>
      <c r="N8076" s="64"/>
      <c r="O8076" s="72"/>
      <c r="P8076"/>
      <c r="Q8076"/>
      <c r="R8076"/>
      <c r="S8076"/>
      <c r="T8076"/>
      <c r="U8076"/>
      <c r="V8076"/>
      <c r="W8076"/>
      <c r="X8076"/>
      <c r="Y8076"/>
    </row>
    <row r="8077" spans="1:25" s="17" customFormat="1" ht="22.5" x14ac:dyDescent="0.25">
      <c r="A8077" s="20">
        <v>8076</v>
      </c>
      <c r="B8077" s="51" t="s">
        <v>21802</v>
      </c>
      <c r="C8077" s="22">
        <v>328731</v>
      </c>
      <c r="D8077" s="20" t="s">
        <v>21803</v>
      </c>
      <c r="E8077" s="51" t="s">
        <v>21804</v>
      </c>
      <c r="F8077" s="60" t="s">
        <v>37</v>
      </c>
      <c r="G8077" s="60" t="s">
        <v>18654</v>
      </c>
      <c r="H8077" s="60" t="s">
        <v>18655</v>
      </c>
      <c r="I8077" s="60" t="s">
        <v>23420</v>
      </c>
      <c r="J8077" s="7"/>
      <c r="K8077" s="65"/>
      <c r="L8077" s="7"/>
      <c r="M8077" s="64"/>
      <c r="N8077" s="64"/>
      <c r="O8077" s="72"/>
      <c r="P8077"/>
      <c r="Q8077"/>
      <c r="R8077"/>
      <c r="S8077"/>
      <c r="T8077"/>
      <c r="U8077"/>
      <c r="V8077"/>
      <c r="W8077"/>
      <c r="X8077"/>
      <c r="Y8077"/>
    </row>
    <row r="8078" spans="1:25" s="17" customFormat="1" ht="22.5" x14ac:dyDescent="0.25">
      <c r="A8078" s="20">
        <v>8077</v>
      </c>
      <c r="B8078" s="51" t="s">
        <v>5445</v>
      </c>
      <c r="C8078" s="22">
        <v>322873</v>
      </c>
      <c r="D8078" s="20" t="s">
        <v>21805</v>
      </c>
      <c r="E8078" s="51" t="s">
        <v>21806</v>
      </c>
      <c r="F8078" s="60" t="s">
        <v>16</v>
      </c>
      <c r="G8078" s="60" t="s">
        <v>18654</v>
      </c>
      <c r="H8078" s="60" t="s">
        <v>18655</v>
      </c>
      <c r="I8078" s="60" t="s">
        <v>23420</v>
      </c>
      <c r="J8078" s="7"/>
      <c r="K8078" s="65"/>
      <c r="L8078" s="7"/>
      <c r="M8078" s="64"/>
      <c r="N8078" s="64"/>
      <c r="O8078" s="72"/>
      <c r="P8078"/>
      <c r="Q8078"/>
      <c r="R8078"/>
      <c r="S8078"/>
      <c r="T8078"/>
      <c r="U8078"/>
      <c r="V8078"/>
      <c r="W8078"/>
      <c r="X8078"/>
      <c r="Y8078"/>
    </row>
    <row r="8079" spans="1:25" s="17" customFormat="1" ht="22.5" x14ac:dyDescent="0.25">
      <c r="A8079" s="20">
        <v>8078</v>
      </c>
      <c r="B8079" s="51" t="s">
        <v>16746</v>
      </c>
      <c r="C8079" s="22">
        <v>800023</v>
      </c>
      <c r="D8079" s="20" t="s">
        <v>21807</v>
      </c>
      <c r="E8079" s="51" t="s">
        <v>21808</v>
      </c>
      <c r="F8079" s="60" t="s">
        <v>3</v>
      </c>
      <c r="G8079" s="60" t="s">
        <v>18654</v>
      </c>
      <c r="H8079" s="60" t="s">
        <v>18655</v>
      </c>
      <c r="I8079" s="60" t="s">
        <v>23420</v>
      </c>
      <c r="J8079" s="7"/>
      <c r="K8079" s="65"/>
      <c r="L8079" s="7"/>
      <c r="M8079" s="64"/>
      <c r="N8079" s="64"/>
      <c r="O8079" s="72"/>
      <c r="P8079"/>
      <c r="Q8079"/>
      <c r="R8079"/>
      <c r="S8079"/>
      <c r="T8079"/>
      <c r="U8079"/>
      <c r="V8079"/>
      <c r="W8079"/>
      <c r="X8079"/>
      <c r="Y8079"/>
    </row>
    <row r="8080" spans="1:25" s="17" customFormat="1" ht="22.5" x14ac:dyDescent="0.25">
      <c r="A8080" s="20">
        <v>8079</v>
      </c>
      <c r="B8080" s="51" t="s">
        <v>15781</v>
      </c>
      <c r="C8080" s="22">
        <v>800163</v>
      </c>
      <c r="D8080" s="20" t="s">
        <v>21809</v>
      </c>
      <c r="E8080" s="51" t="s">
        <v>21810</v>
      </c>
      <c r="F8080" s="60" t="s">
        <v>56</v>
      </c>
      <c r="G8080" s="60" t="s">
        <v>18654</v>
      </c>
      <c r="H8080" s="60" t="s">
        <v>18655</v>
      </c>
      <c r="I8080" s="60" t="s">
        <v>23420</v>
      </c>
      <c r="J8080" s="7"/>
      <c r="K8080" s="65"/>
      <c r="L8080" s="7"/>
      <c r="M8080" s="64"/>
      <c r="N8080" s="64"/>
      <c r="O8080" s="72"/>
      <c r="P8080"/>
      <c r="Q8080"/>
      <c r="R8080"/>
      <c r="S8080"/>
      <c r="T8080"/>
      <c r="U8080"/>
      <c r="V8080"/>
      <c r="W8080"/>
      <c r="X8080"/>
      <c r="Y8080"/>
    </row>
    <row r="8081" spans="1:25" s="17" customFormat="1" ht="22.5" x14ac:dyDescent="0.25">
      <c r="A8081" s="20">
        <v>8080</v>
      </c>
      <c r="B8081" s="51" t="s">
        <v>15598</v>
      </c>
      <c r="C8081" s="22">
        <v>306428</v>
      </c>
      <c r="D8081" s="20" t="s">
        <v>21811</v>
      </c>
      <c r="E8081" s="51" t="s">
        <v>21812</v>
      </c>
      <c r="F8081" s="60" t="s">
        <v>3</v>
      </c>
      <c r="G8081" s="60" t="s">
        <v>18654</v>
      </c>
      <c r="H8081" s="60" t="s">
        <v>18655</v>
      </c>
      <c r="I8081" s="60" t="s">
        <v>23325</v>
      </c>
      <c r="J8081" s="7">
        <v>43654</v>
      </c>
      <c r="K8081" s="65" t="s">
        <v>23422</v>
      </c>
      <c r="L8081" s="7"/>
      <c r="M8081" s="64"/>
      <c r="N8081" s="64"/>
      <c r="O8081" s="72"/>
      <c r="P8081"/>
      <c r="Q8081"/>
      <c r="R8081"/>
      <c r="S8081"/>
      <c r="T8081"/>
      <c r="U8081"/>
      <c r="V8081"/>
      <c r="W8081"/>
      <c r="X8081"/>
      <c r="Y8081"/>
    </row>
    <row r="8082" spans="1:25" s="17" customFormat="1" ht="33.75" x14ac:dyDescent="0.25">
      <c r="A8082" s="20">
        <v>8081</v>
      </c>
      <c r="B8082" s="51" t="s">
        <v>21813</v>
      </c>
      <c r="C8082" s="22">
        <v>319627</v>
      </c>
      <c r="D8082" s="20" t="s">
        <v>21814</v>
      </c>
      <c r="E8082" s="51" t="s">
        <v>23410</v>
      </c>
      <c r="F8082" s="60" t="s">
        <v>10</v>
      </c>
      <c r="G8082" s="60" t="s">
        <v>18654</v>
      </c>
      <c r="H8082" s="60" t="s">
        <v>18655</v>
      </c>
      <c r="I8082" s="60" t="s">
        <v>6</v>
      </c>
      <c r="J8082" s="7"/>
      <c r="K8082" s="65"/>
      <c r="L8082" s="7">
        <v>43580</v>
      </c>
      <c r="M8082" s="64">
        <v>150000</v>
      </c>
      <c r="N8082" s="64">
        <v>0</v>
      </c>
      <c r="O8082" s="72"/>
      <c r="P8082"/>
      <c r="Q8082"/>
      <c r="R8082"/>
      <c r="S8082"/>
      <c r="T8082"/>
      <c r="U8082"/>
      <c r="V8082"/>
      <c r="W8082"/>
      <c r="X8082"/>
      <c r="Y8082"/>
    </row>
    <row r="8083" spans="1:25" s="17" customFormat="1" ht="22.5" x14ac:dyDescent="0.25">
      <c r="A8083" s="20">
        <v>8082</v>
      </c>
      <c r="B8083" s="51" t="s">
        <v>21815</v>
      </c>
      <c r="C8083" s="22">
        <v>319163</v>
      </c>
      <c r="D8083" s="20" t="s">
        <v>21816</v>
      </c>
      <c r="E8083" s="51" t="s">
        <v>21817</v>
      </c>
      <c r="F8083" s="60" t="s">
        <v>10</v>
      </c>
      <c r="G8083" s="60" t="s">
        <v>18654</v>
      </c>
      <c r="H8083" s="60" t="s">
        <v>18655</v>
      </c>
      <c r="I8083" s="60" t="s">
        <v>23420</v>
      </c>
      <c r="J8083" s="7"/>
      <c r="K8083" s="65"/>
      <c r="L8083" s="7"/>
      <c r="M8083" s="64"/>
      <c r="N8083" s="64"/>
      <c r="O8083" s="72"/>
      <c r="P8083"/>
      <c r="Q8083"/>
      <c r="R8083"/>
      <c r="S8083"/>
      <c r="T8083"/>
      <c r="U8083"/>
      <c r="V8083"/>
      <c r="W8083"/>
      <c r="X8083"/>
      <c r="Y8083"/>
    </row>
    <row r="8084" spans="1:25" s="17" customFormat="1" ht="22.5" x14ac:dyDescent="0.25">
      <c r="A8084" s="20">
        <v>8083</v>
      </c>
      <c r="B8084" s="51" t="s">
        <v>19177</v>
      </c>
      <c r="C8084" s="22">
        <v>330965</v>
      </c>
      <c r="D8084" s="20" t="s">
        <v>21818</v>
      </c>
      <c r="E8084" s="51" t="s">
        <v>21819</v>
      </c>
      <c r="F8084" s="60" t="s">
        <v>16</v>
      </c>
      <c r="G8084" s="60" t="s">
        <v>18654</v>
      </c>
      <c r="H8084" s="60" t="s">
        <v>18655</v>
      </c>
      <c r="I8084" s="60" t="s">
        <v>23325</v>
      </c>
      <c r="J8084" s="7">
        <v>43656</v>
      </c>
      <c r="K8084" s="65" t="s">
        <v>24156</v>
      </c>
      <c r="L8084" s="7"/>
      <c r="M8084" s="64"/>
      <c r="N8084" s="64"/>
      <c r="O8084" s="72"/>
      <c r="P8084"/>
      <c r="Q8084"/>
      <c r="R8084"/>
      <c r="S8084"/>
      <c r="T8084"/>
      <c r="U8084"/>
      <c r="V8084"/>
      <c r="W8084"/>
      <c r="X8084"/>
      <c r="Y8084"/>
    </row>
    <row r="8085" spans="1:25" s="17" customFormat="1" ht="22.5" x14ac:dyDescent="0.25">
      <c r="A8085" s="20">
        <v>8084</v>
      </c>
      <c r="B8085" s="51" t="s">
        <v>16415</v>
      </c>
      <c r="C8085" s="22">
        <v>319881</v>
      </c>
      <c r="D8085" s="20" t="s">
        <v>21820</v>
      </c>
      <c r="E8085" s="51" t="s">
        <v>21821</v>
      </c>
      <c r="F8085" s="60" t="s">
        <v>10</v>
      </c>
      <c r="G8085" s="60" t="s">
        <v>18654</v>
      </c>
      <c r="H8085" s="60" t="s">
        <v>18655</v>
      </c>
      <c r="I8085" s="60" t="s">
        <v>6</v>
      </c>
      <c r="J8085" s="7"/>
      <c r="K8085" s="65"/>
      <c r="L8085" s="7">
        <v>43635</v>
      </c>
      <c r="M8085" s="64">
        <v>145037.71</v>
      </c>
      <c r="N8085" s="64">
        <v>0</v>
      </c>
      <c r="O8085" s="72"/>
      <c r="P8085"/>
      <c r="Q8085"/>
      <c r="R8085"/>
      <c r="S8085"/>
      <c r="T8085"/>
      <c r="U8085"/>
      <c r="V8085"/>
      <c r="W8085"/>
      <c r="X8085"/>
      <c r="Y8085"/>
    </row>
    <row r="8086" spans="1:25" s="17" customFormat="1" ht="22.5" x14ac:dyDescent="0.25">
      <c r="A8086" s="20">
        <v>8085</v>
      </c>
      <c r="B8086" s="51" t="s">
        <v>17252</v>
      </c>
      <c r="C8086" s="22">
        <v>330205</v>
      </c>
      <c r="D8086" s="20" t="s">
        <v>21822</v>
      </c>
      <c r="E8086" s="51" t="s">
        <v>21823</v>
      </c>
      <c r="F8086" s="60" t="s">
        <v>16</v>
      </c>
      <c r="G8086" s="60" t="s">
        <v>18654</v>
      </c>
      <c r="H8086" s="60" t="s">
        <v>18655</v>
      </c>
      <c r="I8086" s="60" t="s">
        <v>23420</v>
      </c>
      <c r="J8086" s="7"/>
      <c r="K8086" s="65"/>
      <c r="L8086" s="7"/>
      <c r="M8086" s="64"/>
      <c r="N8086" s="64"/>
      <c r="O8086" s="72"/>
      <c r="P8086"/>
      <c r="Q8086"/>
      <c r="R8086"/>
      <c r="S8086"/>
      <c r="T8086"/>
      <c r="U8086"/>
      <c r="V8086"/>
      <c r="W8086"/>
      <c r="X8086"/>
      <c r="Y8086"/>
    </row>
    <row r="8087" spans="1:25" s="17" customFormat="1" ht="56.25" x14ac:dyDescent="0.25">
      <c r="A8087" s="20">
        <v>8086</v>
      </c>
      <c r="B8087" s="51" t="s">
        <v>21824</v>
      </c>
      <c r="C8087" s="22">
        <v>318906</v>
      </c>
      <c r="D8087" s="20" t="s">
        <v>21825</v>
      </c>
      <c r="E8087" s="51" t="s">
        <v>21826</v>
      </c>
      <c r="F8087" s="60" t="s">
        <v>10</v>
      </c>
      <c r="G8087" s="60" t="s">
        <v>18654</v>
      </c>
      <c r="H8087" s="60" t="s">
        <v>18655</v>
      </c>
      <c r="I8087" s="60" t="s">
        <v>23420</v>
      </c>
      <c r="J8087" s="7"/>
      <c r="K8087" s="65"/>
      <c r="L8087" s="7"/>
      <c r="M8087" s="64"/>
      <c r="N8087" s="64"/>
      <c r="O8087" s="72"/>
      <c r="P8087"/>
      <c r="Q8087"/>
      <c r="R8087"/>
      <c r="S8087"/>
      <c r="T8087"/>
      <c r="U8087"/>
      <c r="V8087"/>
      <c r="W8087"/>
      <c r="X8087"/>
      <c r="Y8087"/>
    </row>
    <row r="8088" spans="1:25" s="17" customFormat="1" ht="22.5" x14ac:dyDescent="0.25">
      <c r="A8088" s="20">
        <v>8087</v>
      </c>
      <c r="B8088" s="51" t="s">
        <v>21827</v>
      </c>
      <c r="C8088" s="22">
        <v>324965</v>
      </c>
      <c r="D8088" s="20" t="s">
        <v>21828</v>
      </c>
      <c r="E8088" s="51" t="s">
        <v>21829</v>
      </c>
      <c r="F8088" s="60" t="s">
        <v>37</v>
      </c>
      <c r="G8088" s="60" t="s">
        <v>18654</v>
      </c>
      <c r="H8088" s="60" t="s">
        <v>18655</v>
      </c>
      <c r="I8088" s="60" t="s">
        <v>6</v>
      </c>
      <c r="J8088" s="7"/>
      <c r="K8088" s="65"/>
      <c r="L8088" s="7">
        <v>43582</v>
      </c>
      <c r="M8088" s="64">
        <v>133598.76</v>
      </c>
      <c r="N8088" s="64">
        <v>0</v>
      </c>
      <c r="O8088" s="72"/>
      <c r="P8088"/>
      <c r="Q8088"/>
      <c r="R8088"/>
      <c r="S8088"/>
      <c r="T8088"/>
      <c r="U8088"/>
      <c r="V8088"/>
      <c r="W8088"/>
      <c r="X8088"/>
      <c r="Y8088"/>
    </row>
    <row r="8089" spans="1:25" s="17" customFormat="1" x14ac:dyDescent="0.25">
      <c r="A8089" s="20">
        <v>8088</v>
      </c>
      <c r="B8089" s="51" t="s">
        <v>18311</v>
      </c>
      <c r="C8089" s="22">
        <v>682225</v>
      </c>
      <c r="D8089" s="20" t="s">
        <v>21830</v>
      </c>
      <c r="E8089" s="51" t="s">
        <v>21831</v>
      </c>
      <c r="F8089" s="60" t="s">
        <v>56</v>
      </c>
      <c r="G8089" s="60" t="s">
        <v>18654</v>
      </c>
      <c r="H8089" s="60" t="s">
        <v>18655</v>
      </c>
      <c r="I8089" s="60" t="s">
        <v>23420</v>
      </c>
      <c r="J8089" s="7"/>
      <c r="K8089" s="65"/>
      <c r="L8089" s="7"/>
      <c r="M8089" s="64"/>
      <c r="N8089" s="64"/>
      <c r="O8089" s="72"/>
      <c r="P8089"/>
      <c r="Q8089"/>
      <c r="R8089"/>
      <c r="S8089"/>
      <c r="T8089"/>
      <c r="U8089"/>
      <c r="V8089"/>
      <c r="W8089"/>
      <c r="X8089"/>
      <c r="Y8089"/>
    </row>
    <row r="8090" spans="1:25" s="17" customFormat="1" ht="22.5" x14ac:dyDescent="0.25">
      <c r="A8090" s="20">
        <v>8089</v>
      </c>
      <c r="B8090" s="51" t="s">
        <v>17981</v>
      </c>
      <c r="C8090" s="22">
        <v>17067944</v>
      </c>
      <c r="D8090" s="20" t="s">
        <v>21832</v>
      </c>
      <c r="E8090" s="51" t="s">
        <v>21833</v>
      </c>
      <c r="F8090" s="60" t="s">
        <v>10</v>
      </c>
      <c r="G8090" s="60" t="s">
        <v>18654</v>
      </c>
      <c r="H8090" s="60" t="s">
        <v>18655</v>
      </c>
      <c r="I8090" s="60" t="s">
        <v>23420</v>
      </c>
      <c r="J8090" s="7"/>
      <c r="K8090" s="65"/>
      <c r="L8090" s="7"/>
      <c r="M8090" s="64"/>
      <c r="N8090" s="64"/>
      <c r="O8090" s="72"/>
      <c r="P8090"/>
      <c r="Q8090"/>
      <c r="R8090"/>
      <c r="S8090"/>
      <c r="T8090"/>
      <c r="U8090"/>
      <c r="V8090"/>
      <c r="W8090"/>
      <c r="X8090"/>
      <c r="Y8090"/>
    </row>
    <row r="8091" spans="1:25" s="17" customFormat="1" ht="22.5" x14ac:dyDescent="0.25">
      <c r="A8091" s="20">
        <v>8090</v>
      </c>
      <c r="B8091" s="51" t="s">
        <v>21834</v>
      </c>
      <c r="C8091" s="22">
        <v>647390</v>
      </c>
      <c r="D8091" s="20" t="s">
        <v>21835</v>
      </c>
      <c r="E8091" s="51" t="s">
        <v>21836</v>
      </c>
      <c r="F8091" s="60" t="s">
        <v>10</v>
      </c>
      <c r="G8091" s="60" t="s">
        <v>18654</v>
      </c>
      <c r="H8091" s="60" t="s">
        <v>18655</v>
      </c>
      <c r="I8091" s="60" t="s">
        <v>6</v>
      </c>
      <c r="J8091" s="7"/>
      <c r="K8091" s="65"/>
      <c r="L8091" s="7">
        <v>43601</v>
      </c>
      <c r="M8091" s="64">
        <v>125533.29</v>
      </c>
      <c r="N8091" s="64">
        <v>0</v>
      </c>
      <c r="O8091" s="72"/>
      <c r="P8091"/>
      <c r="Q8091"/>
      <c r="R8091"/>
      <c r="S8091"/>
      <c r="T8091"/>
      <c r="U8091"/>
      <c r="V8091"/>
      <c r="W8091"/>
      <c r="X8091"/>
      <c r="Y8091"/>
    </row>
    <row r="8092" spans="1:25" s="17" customFormat="1" ht="22.5" x14ac:dyDescent="0.25">
      <c r="A8092" s="20">
        <v>8091</v>
      </c>
      <c r="B8092" s="51" t="s">
        <v>5293</v>
      </c>
      <c r="C8092" s="22">
        <v>316512</v>
      </c>
      <c r="D8092" s="20" t="s">
        <v>21837</v>
      </c>
      <c r="E8092" s="51" t="s">
        <v>21838</v>
      </c>
      <c r="F8092" s="60" t="s">
        <v>10</v>
      </c>
      <c r="G8092" s="60" t="s">
        <v>18654</v>
      </c>
      <c r="H8092" s="60" t="s">
        <v>18655</v>
      </c>
      <c r="I8092" s="60" t="s">
        <v>23420</v>
      </c>
      <c r="J8092" s="7"/>
      <c r="K8092" s="65"/>
      <c r="L8092" s="7"/>
      <c r="M8092" s="64"/>
      <c r="N8092" s="64"/>
      <c r="O8092" s="72"/>
      <c r="P8092"/>
      <c r="Q8092"/>
      <c r="R8092"/>
      <c r="S8092"/>
      <c r="T8092"/>
      <c r="U8092"/>
      <c r="V8092"/>
      <c r="W8092"/>
      <c r="X8092"/>
      <c r="Y8092"/>
    </row>
    <row r="8093" spans="1:25" s="17" customFormat="1" ht="22.5" x14ac:dyDescent="0.25">
      <c r="A8093" s="20">
        <v>8092</v>
      </c>
      <c r="B8093" s="51" t="s">
        <v>20807</v>
      </c>
      <c r="C8093" s="22">
        <v>312339</v>
      </c>
      <c r="D8093" s="20" t="s">
        <v>21839</v>
      </c>
      <c r="E8093" s="51" t="s">
        <v>21840</v>
      </c>
      <c r="F8093" s="60" t="s">
        <v>56</v>
      </c>
      <c r="G8093" s="60" t="s">
        <v>18654</v>
      </c>
      <c r="H8093" s="60" t="s">
        <v>18655</v>
      </c>
      <c r="I8093" s="60" t="s">
        <v>6</v>
      </c>
      <c r="J8093" s="7"/>
      <c r="K8093" s="65"/>
      <c r="L8093" s="7">
        <v>43712</v>
      </c>
      <c r="M8093" s="64">
        <v>148408.57999999999</v>
      </c>
      <c r="N8093" s="64">
        <v>0</v>
      </c>
      <c r="O8093" s="72"/>
      <c r="P8093"/>
      <c r="Q8093"/>
      <c r="R8093"/>
      <c r="S8093"/>
      <c r="T8093"/>
      <c r="U8093"/>
      <c r="V8093"/>
      <c r="W8093"/>
      <c r="X8093"/>
      <c r="Y8093"/>
    </row>
    <row r="8094" spans="1:25" s="17" customFormat="1" ht="22.5" x14ac:dyDescent="0.25">
      <c r="A8094" s="20">
        <v>8093</v>
      </c>
      <c r="B8094" s="51" t="s">
        <v>21841</v>
      </c>
      <c r="C8094" s="22">
        <v>327000</v>
      </c>
      <c r="D8094" s="20" t="s">
        <v>21842</v>
      </c>
      <c r="E8094" s="51" t="s">
        <v>21843</v>
      </c>
      <c r="F8094" s="60" t="s">
        <v>16</v>
      </c>
      <c r="G8094" s="60" t="s">
        <v>18654</v>
      </c>
      <c r="H8094" s="60" t="s">
        <v>18655</v>
      </c>
      <c r="I8094" s="60" t="s">
        <v>23420</v>
      </c>
      <c r="J8094" s="7"/>
      <c r="K8094" s="65"/>
      <c r="L8094" s="7"/>
      <c r="M8094" s="64"/>
      <c r="N8094" s="64"/>
      <c r="O8094" s="72"/>
      <c r="P8094"/>
      <c r="Q8094"/>
      <c r="R8094"/>
      <c r="S8094"/>
      <c r="T8094"/>
      <c r="U8094"/>
      <c r="V8094"/>
      <c r="W8094"/>
      <c r="X8094"/>
      <c r="Y8094"/>
    </row>
    <row r="8095" spans="1:25" s="17" customFormat="1" ht="22.5" x14ac:dyDescent="0.25">
      <c r="A8095" s="20">
        <v>8094</v>
      </c>
      <c r="B8095" s="51" t="s">
        <v>5418</v>
      </c>
      <c r="C8095" s="22">
        <v>314854</v>
      </c>
      <c r="D8095" s="20" t="s">
        <v>21844</v>
      </c>
      <c r="E8095" s="51" t="s">
        <v>21845</v>
      </c>
      <c r="F8095" s="60" t="s">
        <v>30</v>
      </c>
      <c r="G8095" s="60" t="s">
        <v>18654</v>
      </c>
      <c r="H8095" s="60" t="s">
        <v>18655</v>
      </c>
      <c r="I8095" s="60" t="s">
        <v>23420</v>
      </c>
      <c r="J8095" s="7"/>
      <c r="K8095" s="65"/>
      <c r="L8095" s="7"/>
      <c r="M8095" s="64"/>
      <c r="N8095" s="64"/>
      <c r="O8095" s="72"/>
      <c r="P8095"/>
      <c r="Q8095"/>
      <c r="R8095"/>
      <c r="S8095"/>
      <c r="T8095"/>
      <c r="U8095"/>
      <c r="V8095"/>
      <c r="W8095"/>
      <c r="X8095"/>
      <c r="Y8095"/>
    </row>
    <row r="8096" spans="1:25" s="17" customFormat="1" ht="22.5" x14ac:dyDescent="0.25">
      <c r="A8096" s="20">
        <v>8095</v>
      </c>
      <c r="B8096" s="51" t="s">
        <v>16913</v>
      </c>
      <c r="C8096" s="22">
        <v>319180</v>
      </c>
      <c r="D8096" s="20" t="s">
        <v>21846</v>
      </c>
      <c r="E8096" s="51" t="s">
        <v>21847</v>
      </c>
      <c r="F8096" s="60" t="s">
        <v>10</v>
      </c>
      <c r="G8096" s="60" t="s">
        <v>18654</v>
      </c>
      <c r="H8096" s="60" t="s">
        <v>18655</v>
      </c>
      <c r="I8096" s="60" t="s">
        <v>23420</v>
      </c>
      <c r="J8096" s="7"/>
      <c r="K8096" s="65"/>
      <c r="L8096" s="7"/>
      <c r="M8096" s="64"/>
      <c r="N8096" s="64"/>
      <c r="O8096" s="72"/>
      <c r="P8096"/>
      <c r="Q8096"/>
      <c r="R8096"/>
      <c r="S8096"/>
      <c r="T8096"/>
      <c r="U8096"/>
      <c r="V8096"/>
      <c r="W8096"/>
      <c r="X8096"/>
      <c r="Y8096"/>
    </row>
    <row r="8097" spans="1:25" s="17" customFormat="1" ht="33.75" x14ac:dyDescent="0.25">
      <c r="A8097" s="20">
        <v>8096</v>
      </c>
      <c r="B8097" s="51" t="s">
        <v>21848</v>
      </c>
      <c r="C8097" s="22">
        <v>648574</v>
      </c>
      <c r="D8097" s="20" t="s">
        <v>21849</v>
      </c>
      <c r="E8097" s="51" t="s">
        <v>21850</v>
      </c>
      <c r="F8097" s="60" t="s">
        <v>10</v>
      </c>
      <c r="G8097" s="60" t="s">
        <v>18654</v>
      </c>
      <c r="H8097" s="60" t="s">
        <v>18655</v>
      </c>
      <c r="I8097" s="60" t="s">
        <v>23420</v>
      </c>
      <c r="J8097" s="7"/>
      <c r="K8097" s="65"/>
      <c r="L8097" s="7"/>
      <c r="M8097" s="64"/>
      <c r="N8097" s="64"/>
      <c r="O8097" s="72"/>
      <c r="P8097"/>
      <c r="Q8097"/>
      <c r="R8097"/>
      <c r="S8097"/>
      <c r="T8097"/>
      <c r="U8097"/>
      <c r="V8097"/>
      <c r="W8097"/>
      <c r="X8097"/>
      <c r="Y8097"/>
    </row>
    <row r="8098" spans="1:25" s="17" customFormat="1" ht="22.5" x14ac:dyDescent="0.25">
      <c r="A8098" s="20">
        <v>8097</v>
      </c>
      <c r="B8098" s="51" t="s">
        <v>16254</v>
      </c>
      <c r="C8098" s="22">
        <v>311596</v>
      </c>
      <c r="D8098" s="20" t="s">
        <v>21851</v>
      </c>
      <c r="E8098" s="51" t="s">
        <v>21852</v>
      </c>
      <c r="F8098" s="60" t="s">
        <v>26</v>
      </c>
      <c r="G8098" s="60" t="s">
        <v>18654</v>
      </c>
      <c r="H8098" s="60" t="s">
        <v>18655</v>
      </c>
      <c r="I8098" s="60" t="s">
        <v>23420</v>
      </c>
      <c r="J8098" s="7"/>
      <c r="K8098" s="65"/>
      <c r="L8098" s="7"/>
      <c r="M8098" s="64"/>
      <c r="N8098" s="64"/>
      <c r="O8098" s="72"/>
      <c r="P8098"/>
      <c r="Q8098"/>
      <c r="R8098"/>
      <c r="S8098"/>
      <c r="T8098"/>
      <c r="U8098"/>
      <c r="V8098"/>
      <c r="W8098"/>
      <c r="X8098"/>
      <c r="Y8098"/>
    </row>
    <row r="8099" spans="1:25" s="17" customFormat="1" ht="33.75" x14ac:dyDescent="0.25">
      <c r="A8099" s="20">
        <v>8098</v>
      </c>
      <c r="B8099" s="51" t="s">
        <v>16064</v>
      </c>
      <c r="C8099" s="22">
        <v>309516</v>
      </c>
      <c r="D8099" s="20" t="s">
        <v>21853</v>
      </c>
      <c r="E8099" s="51" t="s">
        <v>21854</v>
      </c>
      <c r="F8099" s="60" t="s">
        <v>56</v>
      </c>
      <c r="G8099" s="60" t="s">
        <v>18654</v>
      </c>
      <c r="H8099" s="60" t="s">
        <v>18655</v>
      </c>
      <c r="I8099" s="60" t="s">
        <v>23420</v>
      </c>
      <c r="J8099" s="7"/>
      <c r="K8099" s="65"/>
      <c r="L8099" s="7"/>
      <c r="M8099" s="64"/>
      <c r="N8099" s="64"/>
      <c r="O8099" s="72"/>
      <c r="P8099"/>
      <c r="Q8099"/>
      <c r="R8099"/>
      <c r="S8099"/>
      <c r="T8099"/>
      <c r="U8099"/>
      <c r="V8099"/>
      <c r="W8099"/>
      <c r="X8099"/>
      <c r="Y8099"/>
    </row>
    <row r="8100" spans="1:25" s="17" customFormat="1" x14ac:dyDescent="0.25">
      <c r="A8100" s="20">
        <v>8099</v>
      </c>
      <c r="B8100" s="51" t="s">
        <v>19494</v>
      </c>
      <c r="C8100" s="22">
        <v>692387</v>
      </c>
      <c r="D8100" s="20" t="s">
        <v>21855</v>
      </c>
      <c r="E8100" s="51" t="s">
        <v>21063</v>
      </c>
      <c r="F8100" s="60" t="s">
        <v>26</v>
      </c>
      <c r="G8100" s="60" t="s">
        <v>18654</v>
      </c>
      <c r="H8100" s="60" t="s">
        <v>18655</v>
      </c>
      <c r="I8100" s="60" t="s">
        <v>6</v>
      </c>
      <c r="J8100" s="7"/>
      <c r="K8100" s="65"/>
      <c r="L8100" s="7">
        <v>43634</v>
      </c>
      <c r="M8100" s="64">
        <v>106990.31</v>
      </c>
      <c r="N8100" s="64">
        <v>0</v>
      </c>
      <c r="O8100" s="72"/>
      <c r="P8100"/>
      <c r="Q8100"/>
      <c r="R8100"/>
      <c r="S8100"/>
      <c r="T8100"/>
      <c r="U8100"/>
      <c r="V8100"/>
      <c r="W8100"/>
      <c r="X8100"/>
      <c r="Y8100"/>
    </row>
    <row r="8101" spans="1:25" s="17" customFormat="1" ht="22.5" x14ac:dyDescent="0.25">
      <c r="A8101" s="20">
        <v>8100</v>
      </c>
      <c r="B8101" s="51" t="s">
        <v>15669</v>
      </c>
      <c r="C8101" s="22">
        <v>319813</v>
      </c>
      <c r="D8101" s="20" t="s">
        <v>21856</v>
      </c>
      <c r="E8101" s="51" t="s">
        <v>21857</v>
      </c>
      <c r="F8101" s="60" t="s">
        <v>10</v>
      </c>
      <c r="G8101" s="60" t="s">
        <v>18654</v>
      </c>
      <c r="H8101" s="60" t="s">
        <v>18655</v>
      </c>
      <c r="I8101" s="60" t="s">
        <v>23325</v>
      </c>
      <c r="J8101" s="7">
        <v>43514</v>
      </c>
      <c r="K8101" s="65" t="s">
        <v>24157</v>
      </c>
      <c r="L8101" s="7"/>
      <c r="M8101" s="64"/>
      <c r="N8101" s="64"/>
      <c r="O8101" s="72"/>
      <c r="P8101"/>
      <c r="Q8101"/>
      <c r="R8101"/>
      <c r="S8101"/>
      <c r="T8101"/>
      <c r="U8101"/>
      <c r="V8101"/>
      <c r="W8101"/>
      <c r="X8101"/>
      <c r="Y8101"/>
    </row>
    <row r="8102" spans="1:25" s="17" customFormat="1" x14ac:dyDescent="0.25">
      <c r="A8102" s="20">
        <v>8101</v>
      </c>
      <c r="B8102" s="51" t="s">
        <v>17061</v>
      </c>
      <c r="C8102" s="22">
        <v>690627</v>
      </c>
      <c r="D8102" s="20" t="s">
        <v>21858</v>
      </c>
      <c r="E8102" s="51" t="s">
        <v>21859</v>
      </c>
      <c r="F8102" s="60" t="s">
        <v>16</v>
      </c>
      <c r="G8102" s="60" t="s">
        <v>18654</v>
      </c>
      <c r="H8102" s="60" t="s">
        <v>18655</v>
      </c>
      <c r="I8102" s="60" t="s">
        <v>23420</v>
      </c>
      <c r="J8102" s="7"/>
      <c r="K8102" s="65"/>
      <c r="L8102" s="7"/>
      <c r="M8102" s="64"/>
      <c r="N8102" s="64"/>
      <c r="O8102" s="72"/>
      <c r="P8102"/>
      <c r="Q8102"/>
      <c r="R8102"/>
      <c r="S8102"/>
      <c r="T8102"/>
      <c r="U8102"/>
      <c r="V8102"/>
      <c r="W8102"/>
      <c r="X8102"/>
      <c r="Y8102"/>
    </row>
    <row r="8103" spans="1:25" s="17" customFormat="1" ht="22.5" x14ac:dyDescent="0.25">
      <c r="A8103" s="20">
        <v>8102</v>
      </c>
      <c r="B8103" s="51" t="s">
        <v>21860</v>
      </c>
      <c r="C8103" s="22">
        <v>332569</v>
      </c>
      <c r="D8103" s="20" t="s">
        <v>21861</v>
      </c>
      <c r="E8103" s="51" t="s">
        <v>21862</v>
      </c>
      <c r="F8103" s="60" t="s">
        <v>16</v>
      </c>
      <c r="G8103" s="60" t="s">
        <v>18654</v>
      </c>
      <c r="H8103" s="60" t="s">
        <v>18655</v>
      </c>
      <c r="I8103" s="60" t="s">
        <v>6</v>
      </c>
      <c r="J8103" s="7"/>
      <c r="K8103" s="65"/>
      <c r="L8103" s="7">
        <v>43586</v>
      </c>
      <c r="M8103" s="64">
        <v>37263.39</v>
      </c>
      <c r="N8103" s="64">
        <v>0</v>
      </c>
      <c r="O8103" s="72"/>
      <c r="P8103"/>
      <c r="Q8103"/>
      <c r="R8103"/>
      <c r="S8103"/>
      <c r="T8103"/>
      <c r="U8103"/>
      <c r="V8103"/>
      <c r="W8103"/>
      <c r="X8103"/>
      <c r="Y8103"/>
    </row>
    <row r="8104" spans="1:25" s="17" customFormat="1" x14ac:dyDescent="0.25">
      <c r="A8104" s="20">
        <v>8103</v>
      </c>
      <c r="B8104" s="51" t="s">
        <v>5442</v>
      </c>
      <c r="C8104" s="22">
        <v>322253</v>
      </c>
      <c r="D8104" s="20" t="s">
        <v>21863</v>
      </c>
      <c r="E8104" s="51" t="s">
        <v>21033</v>
      </c>
      <c r="F8104" s="60" t="s">
        <v>16</v>
      </c>
      <c r="G8104" s="60" t="s">
        <v>18654</v>
      </c>
      <c r="H8104" s="60" t="s">
        <v>18655</v>
      </c>
      <c r="I8104" s="60" t="s">
        <v>23420</v>
      </c>
      <c r="J8104" s="7"/>
      <c r="K8104" s="65"/>
      <c r="L8104" s="7"/>
      <c r="M8104" s="64"/>
      <c r="N8104" s="64"/>
      <c r="O8104" s="72"/>
      <c r="P8104"/>
      <c r="Q8104"/>
      <c r="R8104"/>
      <c r="S8104"/>
      <c r="T8104"/>
      <c r="U8104"/>
      <c r="V8104"/>
      <c r="W8104"/>
      <c r="X8104"/>
      <c r="Y8104"/>
    </row>
    <row r="8105" spans="1:25" s="17" customFormat="1" ht="22.5" x14ac:dyDescent="0.25">
      <c r="A8105" s="20">
        <v>8104</v>
      </c>
      <c r="B8105" s="51" t="s">
        <v>5421</v>
      </c>
      <c r="C8105" s="22">
        <v>319619</v>
      </c>
      <c r="D8105" s="20" t="s">
        <v>21864</v>
      </c>
      <c r="E8105" s="51" t="s">
        <v>21865</v>
      </c>
      <c r="F8105" s="60" t="s">
        <v>10</v>
      </c>
      <c r="G8105" s="60" t="s">
        <v>18654</v>
      </c>
      <c r="H8105" s="60" t="s">
        <v>18655</v>
      </c>
      <c r="I8105" s="60" t="s">
        <v>23420</v>
      </c>
      <c r="J8105" s="7"/>
      <c r="K8105" s="65"/>
      <c r="L8105" s="7"/>
      <c r="M8105" s="64"/>
      <c r="N8105" s="64"/>
      <c r="O8105" s="72"/>
      <c r="P8105"/>
      <c r="Q8105"/>
      <c r="R8105"/>
      <c r="S8105"/>
      <c r="T8105"/>
      <c r="U8105"/>
      <c r="V8105"/>
      <c r="W8105"/>
      <c r="X8105"/>
      <c r="Y8105"/>
    </row>
    <row r="8106" spans="1:25" s="17" customFormat="1" ht="33.75" x14ac:dyDescent="0.25">
      <c r="A8106" s="20">
        <v>8105</v>
      </c>
      <c r="B8106" s="51" t="s">
        <v>15613</v>
      </c>
      <c r="C8106" s="22">
        <v>316628</v>
      </c>
      <c r="D8106" s="20" t="s">
        <v>21866</v>
      </c>
      <c r="E8106" s="51" t="s">
        <v>21867</v>
      </c>
      <c r="F8106" s="60" t="s">
        <v>30</v>
      </c>
      <c r="G8106" s="60" t="s">
        <v>18654</v>
      </c>
      <c r="H8106" s="60" t="s">
        <v>18655</v>
      </c>
      <c r="I8106" s="60" t="s">
        <v>23420</v>
      </c>
      <c r="J8106" s="7"/>
      <c r="K8106" s="65"/>
      <c r="L8106" s="7"/>
      <c r="M8106" s="64"/>
      <c r="N8106" s="64"/>
      <c r="O8106" s="72"/>
      <c r="P8106"/>
      <c r="Q8106"/>
      <c r="R8106"/>
      <c r="S8106"/>
      <c r="T8106"/>
      <c r="U8106"/>
      <c r="V8106"/>
      <c r="W8106"/>
      <c r="X8106"/>
      <c r="Y8106"/>
    </row>
    <row r="8107" spans="1:25" s="17" customFormat="1" ht="22.5" x14ac:dyDescent="0.25">
      <c r="A8107" s="20">
        <v>8106</v>
      </c>
      <c r="B8107" s="51" t="s">
        <v>16069</v>
      </c>
      <c r="C8107" s="22">
        <v>329932</v>
      </c>
      <c r="D8107" s="20" t="s">
        <v>21868</v>
      </c>
      <c r="E8107" s="51" t="s">
        <v>21869</v>
      </c>
      <c r="F8107" s="60" t="s">
        <v>16</v>
      </c>
      <c r="G8107" s="60" t="s">
        <v>18654</v>
      </c>
      <c r="H8107" s="60" t="s">
        <v>18655</v>
      </c>
      <c r="I8107" s="60" t="s">
        <v>23325</v>
      </c>
      <c r="J8107" s="7">
        <v>43515</v>
      </c>
      <c r="K8107" s="65" t="s">
        <v>24157</v>
      </c>
      <c r="L8107" s="7"/>
      <c r="M8107" s="64"/>
      <c r="N8107" s="64"/>
      <c r="O8107" s="72"/>
      <c r="P8107"/>
      <c r="Q8107"/>
      <c r="R8107"/>
      <c r="S8107"/>
      <c r="T8107"/>
      <c r="U8107"/>
      <c r="V8107"/>
      <c r="W8107"/>
      <c r="X8107"/>
      <c r="Y8107"/>
    </row>
    <row r="8108" spans="1:25" s="17" customFormat="1" ht="22.5" x14ac:dyDescent="0.25">
      <c r="A8108" s="20">
        <v>8107</v>
      </c>
      <c r="B8108" s="51" t="s">
        <v>18294</v>
      </c>
      <c r="C8108" s="22">
        <v>317454</v>
      </c>
      <c r="D8108" s="20" t="s">
        <v>21870</v>
      </c>
      <c r="E8108" s="51" t="s">
        <v>21871</v>
      </c>
      <c r="F8108" s="60" t="s">
        <v>26</v>
      </c>
      <c r="G8108" s="60" t="s">
        <v>18654</v>
      </c>
      <c r="H8108" s="60" t="s">
        <v>18655</v>
      </c>
      <c r="I8108" s="60" t="s">
        <v>23420</v>
      </c>
      <c r="J8108" s="7"/>
      <c r="K8108" s="65"/>
      <c r="L8108" s="7"/>
      <c r="M8108" s="64"/>
      <c r="N8108" s="64"/>
      <c r="O8108" s="72"/>
      <c r="P8108"/>
      <c r="Q8108"/>
      <c r="R8108"/>
      <c r="S8108"/>
      <c r="T8108"/>
      <c r="U8108"/>
      <c r="V8108"/>
      <c r="W8108"/>
      <c r="X8108"/>
      <c r="Y8108"/>
    </row>
    <row r="8109" spans="1:25" s="17" customFormat="1" ht="22.5" x14ac:dyDescent="0.25">
      <c r="A8109" s="20">
        <v>8108</v>
      </c>
      <c r="B8109" s="51" t="s">
        <v>19180</v>
      </c>
      <c r="C8109" s="22">
        <v>313661</v>
      </c>
      <c r="D8109" s="20" t="s">
        <v>21872</v>
      </c>
      <c r="E8109" s="51" t="s">
        <v>21873</v>
      </c>
      <c r="F8109" s="60" t="s">
        <v>10</v>
      </c>
      <c r="G8109" s="60" t="s">
        <v>18654</v>
      </c>
      <c r="H8109" s="60" t="s">
        <v>18655</v>
      </c>
      <c r="I8109" s="60" t="s">
        <v>23420</v>
      </c>
      <c r="J8109" s="7"/>
      <c r="K8109" s="65"/>
      <c r="L8109" s="7"/>
      <c r="M8109" s="64"/>
      <c r="N8109" s="64"/>
      <c r="O8109" s="72"/>
      <c r="P8109"/>
      <c r="Q8109"/>
      <c r="R8109"/>
      <c r="S8109"/>
      <c r="T8109"/>
      <c r="U8109"/>
      <c r="V8109"/>
      <c r="W8109"/>
      <c r="X8109"/>
      <c r="Y8109"/>
    </row>
    <row r="8110" spans="1:25" s="17" customFormat="1" ht="22.5" x14ac:dyDescent="0.25">
      <c r="A8110" s="20">
        <v>8109</v>
      </c>
      <c r="B8110" s="51" t="s">
        <v>15878</v>
      </c>
      <c r="C8110" s="22">
        <v>31826270</v>
      </c>
      <c r="D8110" s="20" t="s">
        <v>21874</v>
      </c>
      <c r="E8110" s="51" t="s">
        <v>21875</v>
      </c>
      <c r="F8110" s="60" t="s">
        <v>56</v>
      </c>
      <c r="G8110" s="60" t="s">
        <v>18654</v>
      </c>
      <c r="H8110" s="60" t="s">
        <v>18655</v>
      </c>
      <c r="I8110" s="60" t="s">
        <v>23325</v>
      </c>
      <c r="J8110" s="7">
        <v>43655</v>
      </c>
      <c r="K8110" s="65" t="s">
        <v>23422</v>
      </c>
      <c r="L8110" s="7"/>
      <c r="M8110" s="64"/>
      <c r="N8110" s="64"/>
      <c r="O8110" s="72"/>
      <c r="P8110"/>
      <c r="Q8110"/>
      <c r="R8110"/>
      <c r="S8110"/>
      <c r="T8110"/>
      <c r="U8110"/>
      <c r="V8110"/>
      <c r="W8110"/>
      <c r="X8110"/>
      <c r="Y8110"/>
    </row>
    <row r="8111" spans="1:25" s="17" customFormat="1" ht="22.5" x14ac:dyDescent="0.25">
      <c r="A8111" s="20">
        <v>8110</v>
      </c>
      <c r="B8111" s="51" t="s">
        <v>21876</v>
      </c>
      <c r="C8111" s="22">
        <v>648485</v>
      </c>
      <c r="D8111" s="20" t="s">
        <v>21877</v>
      </c>
      <c r="E8111" s="51" t="s">
        <v>21878</v>
      </c>
      <c r="F8111" s="60" t="s">
        <v>10</v>
      </c>
      <c r="G8111" s="60" t="s">
        <v>18654</v>
      </c>
      <c r="H8111" s="60" t="s">
        <v>18655</v>
      </c>
      <c r="I8111" s="60" t="s">
        <v>23420</v>
      </c>
      <c r="J8111" s="7"/>
      <c r="K8111" s="65"/>
      <c r="L8111" s="7"/>
      <c r="M8111" s="64"/>
      <c r="N8111" s="64"/>
      <c r="O8111" s="72"/>
      <c r="P8111"/>
      <c r="Q8111"/>
      <c r="R8111"/>
      <c r="S8111"/>
      <c r="T8111"/>
      <c r="U8111"/>
      <c r="V8111"/>
      <c r="W8111"/>
      <c r="X8111"/>
      <c r="Y8111"/>
    </row>
    <row r="8112" spans="1:25" s="17" customFormat="1" x14ac:dyDescent="0.25">
      <c r="A8112" s="20">
        <v>8111</v>
      </c>
      <c r="B8112" s="51" t="s">
        <v>21879</v>
      </c>
      <c r="C8112" s="22">
        <v>319970</v>
      </c>
      <c r="D8112" s="20" t="s">
        <v>21880</v>
      </c>
      <c r="E8112" s="51" t="s">
        <v>20887</v>
      </c>
      <c r="F8112" s="60" t="s">
        <v>10</v>
      </c>
      <c r="G8112" s="60" t="s">
        <v>18654</v>
      </c>
      <c r="H8112" s="60" t="s">
        <v>18655</v>
      </c>
      <c r="I8112" s="60" t="s">
        <v>23325</v>
      </c>
      <c r="J8112" s="7">
        <v>43514</v>
      </c>
      <c r="K8112" s="65" t="s">
        <v>24157</v>
      </c>
      <c r="L8112" s="7"/>
      <c r="M8112" s="64"/>
      <c r="N8112" s="64"/>
      <c r="O8112" s="72"/>
      <c r="P8112"/>
      <c r="Q8112"/>
      <c r="R8112"/>
      <c r="S8112"/>
      <c r="T8112"/>
      <c r="U8112"/>
      <c r="V8112"/>
      <c r="W8112"/>
      <c r="X8112"/>
      <c r="Y8112"/>
    </row>
    <row r="8113" spans="1:25" s="17" customFormat="1" ht="22.5" x14ac:dyDescent="0.25">
      <c r="A8113" s="20">
        <v>8112</v>
      </c>
      <c r="B8113" s="51" t="s">
        <v>21881</v>
      </c>
      <c r="C8113" s="22">
        <v>332470</v>
      </c>
      <c r="D8113" s="20" t="s">
        <v>21882</v>
      </c>
      <c r="E8113" s="51" t="s">
        <v>21883</v>
      </c>
      <c r="F8113" s="60" t="s">
        <v>16</v>
      </c>
      <c r="G8113" s="60" t="s">
        <v>18654</v>
      </c>
      <c r="H8113" s="60" t="s">
        <v>18655</v>
      </c>
      <c r="I8113" s="60" t="s">
        <v>6</v>
      </c>
      <c r="J8113" s="7"/>
      <c r="K8113" s="65"/>
      <c r="L8113" s="7">
        <v>43582</v>
      </c>
      <c r="M8113" s="64">
        <v>149446.18</v>
      </c>
      <c r="N8113" s="64">
        <v>0</v>
      </c>
      <c r="O8113" s="72"/>
      <c r="P8113"/>
      <c r="Q8113"/>
      <c r="R8113"/>
      <c r="S8113"/>
      <c r="T8113"/>
      <c r="U8113"/>
      <c r="V8113"/>
      <c r="W8113"/>
      <c r="X8113"/>
      <c r="Y8113"/>
    </row>
    <row r="8114" spans="1:25" s="17" customFormat="1" ht="22.5" x14ac:dyDescent="0.25">
      <c r="A8114" s="20">
        <v>8113</v>
      </c>
      <c r="B8114" s="51" t="s">
        <v>5698</v>
      </c>
      <c r="C8114" s="22">
        <v>331414</v>
      </c>
      <c r="D8114" s="20" t="s">
        <v>21884</v>
      </c>
      <c r="E8114" s="51" t="s">
        <v>21885</v>
      </c>
      <c r="F8114" s="60" t="s">
        <v>37</v>
      </c>
      <c r="G8114" s="60" t="s">
        <v>18654</v>
      </c>
      <c r="H8114" s="60" t="s">
        <v>18655</v>
      </c>
      <c r="I8114" s="60" t="s">
        <v>23420</v>
      </c>
      <c r="J8114" s="7"/>
      <c r="K8114" s="65"/>
      <c r="L8114" s="7"/>
      <c r="M8114" s="64"/>
      <c r="N8114" s="64"/>
      <c r="O8114" s="72"/>
      <c r="P8114"/>
      <c r="Q8114"/>
      <c r="R8114"/>
      <c r="S8114"/>
      <c r="T8114"/>
      <c r="U8114"/>
      <c r="V8114"/>
      <c r="W8114"/>
      <c r="X8114"/>
      <c r="Y8114"/>
    </row>
    <row r="8115" spans="1:25" s="17" customFormat="1" ht="22.5" x14ac:dyDescent="0.25">
      <c r="A8115" s="20">
        <v>8114</v>
      </c>
      <c r="B8115" s="51" t="s">
        <v>21886</v>
      </c>
      <c r="C8115" s="22">
        <v>309052</v>
      </c>
      <c r="D8115" s="20" t="s">
        <v>21887</v>
      </c>
      <c r="E8115" s="51" t="s">
        <v>21888</v>
      </c>
      <c r="F8115" s="60" t="s">
        <v>3</v>
      </c>
      <c r="G8115" s="60" t="s">
        <v>18654</v>
      </c>
      <c r="H8115" s="60" t="s">
        <v>18655</v>
      </c>
      <c r="I8115" s="60" t="s">
        <v>6</v>
      </c>
      <c r="J8115" s="7"/>
      <c r="K8115" s="65"/>
      <c r="L8115" s="7">
        <v>43581</v>
      </c>
      <c r="M8115" s="64">
        <v>149173.25</v>
      </c>
      <c r="N8115" s="64">
        <v>0</v>
      </c>
      <c r="O8115" s="72"/>
      <c r="P8115"/>
      <c r="Q8115"/>
      <c r="R8115"/>
      <c r="S8115"/>
      <c r="T8115"/>
      <c r="U8115"/>
      <c r="V8115"/>
      <c r="W8115"/>
      <c r="X8115"/>
      <c r="Y8115"/>
    </row>
    <row r="8116" spans="1:25" s="17" customFormat="1" ht="33.75" x14ac:dyDescent="0.25">
      <c r="A8116" s="20">
        <v>8115</v>
      </c>
      <c r="B8116" s="51" t="s">
        <v>21889</v>
      </c>
      <c r="C8116" s="22">
        <v>319481</v>
      </c>
      <c r="D8116" s="20" t="s">
        <v>21890</v>
      </c>
      <c r="E8116" s="51" t="s">
        <v>21891</v>
      </c>
      <c r="F8116" s="60" t="s">
        <v>10</v>
      </c>
      <c r="G8116" s="60" t="s">
        <v>18654</v>
      </c>
      <c r="H8116" s="60" t="s">
        <v>18655</v>
      </c>
      <c r="I8116" s="60" t="s">
        <v>6</v>
      </c>
      <c r="J8116" s="7"/>
      <c r="K8116" s="65"/>
      <c r="L8116" s="7">
        <v>43753</v>
      </c>
      <c r="M8116" s="64">
        <v>85054.399999999994</v>
      </c>
      <c r="N8116" s="64">
        <v>0</v>
      </c>
      <c r="O8116" s="72"/>
      <c r="P8116"/>
      <c r="Q8116"/>
      <c r="R8116"/>
      <c r="S8116"/>
      <c r="T8116"/>
      <c r="U8116"/>
      <c r="V8116"/>
      <c r="W8116"/>
      <c r="X8116"/>
      <c r="Y8116"/>
    </row>
    <row r="8117" spans="1:25" s="17" customFormat="1" ht="22.5" x14ac:dyDescent="0.25">
      <c r="A8117" s="20">
        <v>8116</v>
      </c>
      <c r="B8117" s="51" t="s">
        <v>21892</v>
      </c>
      <c r="C8117" s="22">
        <v>332429</v>
      </c>
      <c r="D8117" s="20" t="s">
        <v>21893</v>
      </c>
      <c r="E8117" s="51" t="s">
        <v>21894</v>
      </c>
      <c r="F8117" s="60" t="s">
        <v>16</v>
      </c>
      <c r="G8117" s="60" t="s">
        <v>18654</v>
      </c>
      <c r="H8117" s="60" t="s">
        <v>18655</v>
      </c>
      <c r="I8117" s="60" t="s">
        <v>23420</v>
      </c>
      <c r="J8117" s="7"/>
      <c r="K8117" s="65"/>
      <c r="L8117" s="7"/>
      <c r="M8117" s="64"/>
      <c r="N8117" s="64"/>
      <c r="O8117" s="72"/>
      <c r="P8117"/>
      <c r="Q8117"/>
      <c r="R8117"/>
      <c r="S8117"/>
      <c r="T8117"/>
      <c r="U8117"/>
      <c r="V8117"/>
      <c r="W8117"/>
      <c r="X8117"/>
      <c r="Y8117"/>
    </row>
    <row r="8118" spans="1:25" s="17" customFormat="1" x14ac:dyDescent="0.25">
      <c r="A8118" s="20">
        <v>8117</v>
      </c>
      <c r="B8118" s="51" t="s">
        <v>16379</v>
      </c>
      <c r="C8118" s="22">
        <v>322547</v>
      </c>
      <c r="D8118" s="20" t="s">
        <v>21895</v>
      </c>
      <c r="E8118" s="51" t="s">
        <v>21896</v>
      </c>
      <c r="F8118" s="60" t="s">
        <v>16</v>
      </c>
      <c r="G8118" s="60" t="s">
        <v>18654</v>
      </c>
      <c r="H8118" s="60" t="s">
        <v>18655</v>
      </c>
      <c r="I8118" s="60" t="s">
        <v>23420</v>
      </c>
      <c r="J8118" s="7"/>
      <c r="K8118" s="65"/>
      <c r="L8118" s="7"/>
      <c r="M8118" s="64"/>
      <c r="N8118" s="64"/>
      <c r="O8118" s="72"/>
      <c r="P8118"/>
      <c r="Q8118"/>
      <c r="R8118"/>
      <c r="S8118"/>
      <c r="T8118"/>
      <c r="U8118"/>
      <c r="V8118"/>
      <c r="W8118"/>
      <c r="X8118"/>
      <c r="Y8118"/>
    </row>
    <row r="8119" spans="1:25" s="17" customFormat="1" ht="22.5" x14ac:dyDescent="0.25">
      <c r="A8119" s="20">
        <v>8118</v>
      </c>
      <c r="B8119" s="51" t="s">
        <v>16515</v>
      </c>
      <c r="C8119" s="22">
        <v>313777</v>
      </c>
      <c r="D8119" s="20" t="s">
        <v>21897</v>
      </c>
      <c r="E8119" s="51" t="s">
        <v>21898</v>
      </c>
      <c r="F8119" s="60" t="s">
        <v>10</v>
      </c>
      <c r="G8119" s="60" t="s">
        <v>18654</v>
      </c>
      <c r="H8119" s="60" t="s">
        <v>18655</v>
      </c>
      <c r="I8119" s="60" t="s">
        <v>23420</v>
      </c>
      <c r="J8119" s="7"/>
      <c r="K8119" s="65"/>
      <c r="L8119" s="7"/>
      <c r="M8119" s="64"/>
      <c r="N8119" s="64"/>
      <c r="O8119" s="72"/>
      <c r="P8119"/>
      <c r="Q8119"/>
      <c r="R8119"/>
      <c r="S8119"/>
      <c r="T8119"/>
      <c r="U8119"/>
      <c r="V8119"/>
      <c r="W8119"/>
      <c r="X8119"/>
      <c r="Y8119"/>
    </row>
    <row r="8120" spans="1:25" s="17" customFormat="1" ht="22.5" x14ac:dyDescent="0.25">
      <c r="A8120" s="20">
        <v>8119</v>
      </c>
      <c r="B8120" s="51" t="s">
        <v>16950</v>
      </c>
      <c r="C8120" s="22">
        <v>699152</v>
      </c>
      <c r="D8120" s="20" t="s">
        <v>21899</v>
      </c>
      <c r="E8120" s="51" t="s">
        <v>21900</v>
      </c>
      <c r="F8120" s="60" t="s">
        <v>3</v>
      </c>
      <c r="G8120" s="60" t="s">
        <v>18654</v>
      </c>
      <c r="H8120" s="60" t="s">
        <v>18655</v>
      </c>
      <c r="I8120" s="60" t="s">
        <v>23420</v>
      </c>
      <c r="J8120" s="7"/>
      <c r="K8120" s="65"/>
      <c r="L8120" s="7"/>
      <c r="M8120" s="64"/>
      <c r="N8120" s="64"/>
      <c r="O8120" s="72"/>
      <c r="P8120"/>
      <c r="Q8120"/>
      <c r="R8120"/>
      <c r="S8120"/>
      <c r="T8120"/>
      <c r="U8120"/>
      <c r="V8120"/>
      <c r="W8120"/>
      <c r="X8120"/>
      <c r="Y8120"/>
    </row>
    <row r="8121" spans="1:25" s="17" customFormat="1" x14ac:dyDescent="0.25">
      <c r="A8121" s="20">
        <v>8120</v>
      </c>
      <c r="B8121" s="51" t="s">
        <v>17789</v>
      </c>
      <c r="C8121" s="22">
        <v>314811</v>
      </c>
      <c r="D8121" s="20" t="s">
        <v>21901</v>
      </c>
      <c r="E8121" s="51" t="s">
        <v>21902</v>
      </c>
      <c r="F8121" s="60" t="s">
        <v>30</v>
      </c>
      <c r="G8121" s="60" t="s">
        <v>18654</v>
      </c>
      <c r="H8121" s="60" t="s">
        <v>18655</v>
      </c>
      <c r="I8121" s="60" t="s">
        <v>23420</v>
      </c>
      <c r="J8121" s="7"/>
      <c r="K8121" s="65"/>
      <c r="L8121" s="7"/>
      <c r="M8121" s="64"/>
      <c r="N8121" s="64"/>
      <c r="O8121" s="72"/>
      <c r="P8121"/>
      <c r="Q8121"/>
      <c r="R8121"/>
      <c r="S8121"/>
      <c r="T8121"/>
      <c r="U8121"/>
      <c r="V8121"/>
      <c r="W8121"/>
      <c r="X8121"/>
      <c r="Y8121"/>
    </row>
    <row r="8122" spans="1:25" s="17" customFormat="1" ht="22.5" x14ac:dyDescent="0.25">
      <c r="A8122" s="20">
        <v>8121</v>
      </c>
      <c r="B8122" s="51" t="s">
        <v>17273</v>
      </c>
      <c r="C8122" s="22">
        <v>308820</v>
      </c>
      <c r="D8122" s="20" t="s">
        <v>21903</v>
      </c>
      <c r="E8122" s="51" t="s">
        <v>21904</v>
      </c>
      <c r="F8122" s="60" t="s">
        <v>3</v>
      </c>
      <c r="G8122" s="60" t="s">
        <v>18654</v>
      </c>
      <c r="H8122" s="60" t="s">
        <v>18655</v>
      </c>
      <c r="I8122" s="60" t="s">
        <v>23325</v>
      </c>
      <c r="J8122" s="7">
        <v>43654</v>
      </c>
      <c r="K8122" s="65" t="s">
        <v>23422</v>
      </c>
      <c r="L8122" s="7"/>
      <c r="M8122" s="64"/>
      <c r="N8122" s="64"/>
      <c r="O8122" s="72"/>
      <c r="P8122"/>
      <c r="Q8122"/>
      <c r="R8122"/>
      <c r="S8122"/>
      <c r="T8122"/>
      <c r="U8122"/>
      <c r="V8122"/>
      <c r="W8122"/>
      <c r="X8122"/>
      <c r="Y8122"/>
    </row>
    <row r="8123" spans="1:25" s="17" customFormat="1" ht="22.5" x14ac:dyDescent="0.25">
      <c r="A8123" s="20">
        <v>8122</v>
      </c>
      <c r="B8123" s="51" t="s">
        <v>21905</v>
      </c>
      <c r="C8123" s="22">
        <v>690422</v>
      </c>
      <c r="D8123" s="20" t="s">
        <v>21906</v>
      </c>
      <c r="E8123" s="51" t="s">
        <v>21907</v>
      </c>
      <c r="F8123" s="60" t="s">
        <v>16</v>
      </c>
      <c r="G8123" s="60" t="s">
        <v>18654</v>
      </c>
      <c r="H8123" s="60" t="s">
        <v>18655</v>
      </c>
      <c r="I8123" s="60" t="s">
        <v>23325</v>
      </c>
      <c r="J8123" s="7">
        <v>43515</v>
      </c>
      <c r="K8123" s="65" t="s">
        <v>24157</v>
      </c>
      <c r="L8123" s="7"/>
      <c r="M8123" s="64"/>
      <c r="N8123" s="64"/>
      <c r="O8123" s="72"/>
      <c r="P8123"/>
      <c r="Q8123"/>
      <c r="R8123"/>
      <c r="S8123"/>
      <c r="T8123"/>
      <c r="U8123"/>
      <c r="V8123"/>
      <c r="W8123"/>
      <c r="X8123"/>
      <c r="Y8123"/>
    </row>
    <row r="8124" spans="1:25" s="17" customFormat="1" ht="22.5" x14ac:dyDescent="0.25">
      <c r="A8124" s="20">
        <v>8123</v>
      </c>
      <c r="B8124" s="51" t="s">
        <v>17246</v>
      </c>
      <c r="C8124" s="22">
        <v>326933</v>
      </c>
      <c r="D8124" s="20" t="s">
        <v>21908</v>
      </c>
      <c r="E8124" s="51" t="s">
        <v>21909</v>
      </c>
      <c r="F8124" s="60" t="s">
        <v>16</v>
      </c>
      <c r="G8124" s="60" t="s">
        <v>18654</v>
      </c>
      <c r="H8124" s="60" t="s">
        <v>18655</v>
      </c>
      <c r="I8124" s="60" t="s">
        <v>23325</v>
      </c>
      <c r="J8124" s="7">
        <v>43515</v>
      </c>
      <c r="K8124" s="65" t="s">
        <v>23425</v>
      </c>
      <c r="L8124" s="7"/>
      <c r="M8124" s="64"/>
      <c r="N8124" s="64"/>
      <c r="O8124" s="72"/>
      <c r="P8124"/>
      <c r="Q8124"/>
      <c r="R8124"/>
      <c r="S8124"/>
      <c r="T8124"/>
      <c r="U8124"/>
      <c r="V8124"/>
      <c r="W8124"/>
      <c r="X8124"/>
      <c r="Y8124"/>
    </row>
    <row r="8125" spans="1:25" s="17" customFormat="1" ht="22.5" x14ac:dyDescent="0.25">
      <c r="A8125" s="20">
        <v>8124</v>
      </c>
      <c r="B8125" s="51" t="s">
        <v>21910</v>
      </c>
      <c r="C8125" s="22">
        <v>327921</v>
      </c>
      <c r="D8125" s="20" t="s">
        <v>21911</v>
      </c>
      <c r="E8125" s="51" t="s">
        <v>21912</v>
      </c>
      <c r="F8125" s="60" t="s">
        <v>16</v>
      </c>
      <c r="G8125" s="60" t="s">
        <v>18654</v>
      </c>
      <c r="H8125" s="60" t="s">
        <v>18655</v>
      </c>
      <c r="I8125" s="60" t="s">
        <v>23420</v>
      </c>
      <c r="J8125" s="7"/>
      <c r="K8125" s="65"/>
      <c r="L8125" s="7"/>
      <c r="M8125" s="64"/>
      <c r="N8125" s="64"/>
      <c r="O8125" s="72"/>
      <c r="P8125"/>
      <c r="Q8125"/>
      <c r="R8125"/>
      <c r="S8125"/>
      <c r="T8125"/>
      <c r="U8125"/>
      <c r="V8125"/>
      <c r="W8125"/>
      <c r="X8125"/>
      <c r="Y8125"/>
    </row>
    <row r="8126" spans="1:25" s="17" customFormat="1" ht="22.5" x14ac:dyDescent="0.25">
      <c r="A8126" s="20">
        <v>8125</v>
      </c>
      <c r="B8126" s="51" t="s">
        <v>16806</v>
      </c>
      <c r="C8126" s="22">
        <v>312657</v>
      </c>
      <c r="D8126" s="20" t="s">
        <v>21913</v>
      </c>
      <c r="E8126" s="51" t="s">
        <v>21914</v>
      </c>
      <c r="F8126" s="60" t="s">
        <v>56</v>
      </c>
      <c r="G8126" s="60" t="s">
        <v>18654</v>
      </c>
      <c r="H8126" s="60" t="s">
        <v>18655</v>
      </c>
      <c r="I8126" s="60" t="s">
        <v>23325</v>
      </c>
      <c r="J8126" s="7">
        <v>43654</v>
      </c>
      <c r="K8126" s="65" t="s">
        <v>23422</v>
      </c>
      <c r="L8126" s="7"/>
      <c r="M8126" s="64"/>
      <c r="N8126" s="64"/>
      <c r="O8126" s="72"/>
      <c r="P8126"/>
      <c r="Q8126"/>
      <c r="R8126"/>
      <c r="S8126"/>
      <c r="T8126"/>
      <c r="U8126"/>
      <c r="V8126"/>
      <c r="W8126"/>
      <c r="X8126"/>
      <c r="Y8126"/>
    </row>
    <row r="8127" spans="1:25" s="17" customFormat="1" ht="22.5" x14ac:dyDescent="0.25">
      <c r="A8127" s="20">
        <v>8126</v>
      </c>
      <c r="B8127" s="51" t="s">
        <v>18887</v>
      </c>
      <c r="C8127" s="22">
        <v>330396</v>
      </c>
      <c r="D8127" s="20" t="s">
        <v>21915</v>
      </c>
      <c r="E8127" s="51" t="s">
        <v>21916</v>
      </c>
      <c r="F8127" s="60" t="s">
        <v>16</v>
      </c>
      <c r="G8127" s="60" t="s">
        <v>18654</v>
      </c>
      <c r="H8127" s="60" t="s">
        <v>18655</v>
      </c>
      <c r="I8127" s="60" t="s">
        <v>23325</v>
      </c>
      <c r="J8127" s="7">
        <v>43515</v>
      </c>
      <c r="K8127" s="65" t="s">
        <v>24157</v>
      </c>
      <c r="L8127" s="7"/>
      <c r="M8127" s="64"/>
      <c r="N8127" s="64"/>
      <c r="O8127" s="72"/>
      <c r="P8127"/>
      <c r="Q8127"/>
      <c r="R8127"/>
      <c r="S8127"/>
      <c r="T8127"/>
      <c r="U8127"/>
      <c r="V8127"/>
      <c r="W8127"/>
      <c r="X8127"/>
      <c r="Y8127"/>
    </row>
    <row r="8128" spans="1:25" s="17" customFormat="1" ht="22.5" x14ac:dyDescent="0.25">
      <c r="A8128" s="20">
        <v>8127</v>
      </c>
      <c r="B8128" s="51" t="s">
        <v>15751</v>
      </c>
      <c r="C8128" s="22">
        <v>308455</v>
      </c>
      <c r="D8128" s="20" t="s">
        <v>21917</v>
      </c>
      <c r="E8128" s="51" t="s">
        <v>21918</v>
      </c>
      <c r="F8128" s="60" t="s">
        <v>3</v>
      </c>
      <c r="G8128" s="60" t="s">
        <v>18654</v>
      </c>
      <c r="H8128" s="60" t="s">
        <v>18655</v>
      </c>
      <c r="I8128" s="60" t="s">
        <v>6</v>
      </c>
      <c r="J8128" s="7"/>
      <c r="K8128" s="65"/>
      <c r="L8128" s="7">
        <v>43601</v>
      </c>
      <c r="M8128" s="64">
        <v>99857.76</v>
      </c>
      <c r="N8128" s="64">
        <v>0</v>
      </c>
      <c r="O8128" s="72"/>
      <c r="P8128"/>
      <c r="Q8128"/>
      <c r="R8128"/>
      <c r="S8128"/>
      <c r="T8128"/>
      <c r="U8128"/>
      <c r="V8128"/>
      <c r="W8128"/>
      <c r="X8128"/>
      <c r="Y8128"/>
    </row>
    <row r="8129" spans="1:25" s="17" customFormat="1" ht="33.75" x14ac:dyDescent="0.25">
      <c r="A8129" s="20">
        <v>8128</v>
      </c>
      <c r="B8129" s="51" t="s">
        <v>5793</v>
      </c>
      <c r="C8129" s="22">
        <v>308617</v>
      </c>
      <c r="D8129" s="20" t="s">
        <v>21919</v>
      </c>
      <c r="E8129" s="51" t="s">
        <v>21920</v>
      </c>
      <c r="F8129" s="60" t="s">
        <v>3</v>
      </c>
      <c r="G8129" s="60" t="s">
        <v>18654</v>
      </c>
      <c r="H8129" s="60" t="s">
        <v>18655</v>
      </c>
      <c r="I8129" s="60" t="s">
        <v>6</v>
      </c>
      <c r="J8129" s="7"/>
      <c r="K8129" s="65"/>
      <c r="L8129" s="7">
        <v>43581</v>
      </c>
      <c r="M8129" s="64">
        <v>139685.57</v>
      </c>
      <c r="N8129" s="64">
        <v>0</v>
      </c>
      <c r="O8129" s="72"/>
      <c r="P8129"/>
      <c r="Q8129"/>
      <c r="R8129"/>
      <c r="S8129"/>
      <c r="T8129"/>
      <c r="U8129"/>
      <c r="V8129"/>
      <c r="W8129"/>
      <c r="X8129"/>
      <c r="Y8129"/>
    </row>
    <row r="8130" spans="1:25" s="17" customFormat="1" ht="22.5" x14ac:dyDescent="0.25">
      <c r="A8130" s="20">
        <v>8129</v>
      </c>
      <c r="B8130" s="51" t="s">
        <v>15912</v>
      </c>
      <c r="C8130" s="22">
        <v>647641</v>
      </c>
      <c r="D8130" s="20" t="s">
        <v>21921</v>
      </c>
      <c r="E8130" s="51" t="s">
        <v>21922</v>
      </c>
      <c r="F8130" s="60" t="s">
        <v>10</v>
      </c>
      <c r="G8130" s="60" t="s">
        <v>18654</v>
      </c>
      <c r="H8130" s="60" t="s">
        <v>18655</v>
      </c>
      <c r="I8130" s="60" t="s">
        <v>23420</v>
      </c>
      <c r="J8130" s="7"/>
      <c r="K8130" s="65"/>
      <c r="L8130" s="7"/>
      <c r="M8130" s="64"/>
      <c r="N8130" s="64"/>
      <c r="O8130" s="72"/>
      <c r="P8130"/>
      <c r="Q8130"/>
      <c r="R8130"/>
      <c r="S8130"/>
      <c r="T8130"/>
      <c r="U8130"/>
      <c r="V8130"/>
      <c r="W8130"/>
      <c r="X8130"/>
      <c r="Y8130"/>
    </row>
    <row r="8131" spans="1:25" s="17" customFormat="1" x14ac:dyDescent="0.25">
      <c r="A8131" s="20">
        <v>8130</v>
      </c>
      <c r="B8131" s="51" t="s">
        <v>5403</v>
      </c>
      <c r="C8131" s="22">
        <v>320641</v>
      </c>
      <c r="D8131" s="20" t="s">
        <v>21923</v>
      </c>
      <c r="E8131" s="51" t="s">
        <v>21924</v>
      </c>
      <c r="F8131" s="60" t="s">
        <v>10</v>
      </c>
      <c r="G8131" s="60" t="s">
        <v>18654</v>
      </c>
      <c r="H8131" s="60" t="s">
        <v>18655</v>
      </c>
      <c r="I8131" s="60" t="s">
        <v>6</v>
      </c>
      <c r="J8131" s="7"/>
      <c r="K8131" s="65"/>
      <c r="L8131" s="7">
        <v>43582</v>
      </c>
      <c r="M8131" s="64">
        <v>140976.5</v>
      </c>
      <c r="N8131" s="64">
        <v>0</v>
      </c>
      <c r="O8131" s="72"/>
      <c r="P8131"/>
      <c r="Q8131"/>
      <c r="R8131"/>
      <c r="S8131"/>
      <c r="T8131"/>
      <c r="U8131"/>
      <c r="V8131"/>
      <c r="W8131"/>
      <c r="X8131"/>
      <c r="Y8131"/>
    </row>
    <row r="8132" spans="1:25" s="17" customFormat="1" ht="22.5" x14ac:dyDescent="0.25">
      <c r="A8132" s="20">
        <v>8131</v>
      </c>
      <c r="B8132" s="51" t="s">
        <v>21925</v>
      </c>
      <c r="C8132" s="22">
        <v>319571</v>
      </c>
      <c r="D8132" s="20" t="s">
        <v>21926</v>
      </c>
      <c r="E8132" s="51" t="s">
        <v>21927</v>
      </c>
      <c r="F8132" s="60" t="s">
        <v>10</v>
      </c>
      <c r="G8132" s="60" t="s">
        <v>18654</v>
      </c>
      <c r="H8132" s="60" t="s">
        <v>18655</v>
      </c>
      <c r="I8132" s="60" t="s">
        <v>23420</v>
      </c>
      <c r="J8132" s="7"/>
      <c r="K8132" s="65"/>
      <c r="L8132" s="7"/>
      <c r="M8132" s="64"/>
      <c r="N8132" s="64"/>
      <c r="O8132" s="72"/>
      <c r="P8132"/>
      <c r="Q8132"/>
      <c r="R8132"/>
      <c r="S8132"/>
      <c r="T8132"/>
      <c r="U8132"/>
      <c r="V8132"/>
      <c r="W8132"/>
      <c r="X8132"/>
      <c r="Y8132"/>
    </row>
    <row r="8133" spans="1:25" s="17" customFormat="1" ht="22.5" x14ac:dyDescent="0.25">
      <c r="A8133" s="20">
        <v>8132</v>
      </c>
      <c r="B8133" s="51" t="s">
        <v>19005</v>
      </c>
      <c r="C8133" s="22">
        <v>308943</v>
      </c>
      <c r="D8133" s="20" t="s">
        <v>21928</v>
      </c>
      <c r="E8133" s="51" t="s">
        <v>21929</v>
      </c>
      <c r="F8133" s="60" t="s">
        <v>3</v>
      </c>
      <c r="G8133" s="60" t="s">
        <v>18654</v>
      </c>
      <c r="H8133" s="60" t="s">
        <v>18655</v>
      </c>
      <c r="I8133" s="60" t="s">
        <v>23325</v>
      </c>
      <c r="J8133" s="7">
        <v>43515</v>
      </c>
      <c r="K8133" s="65" t="s">
        <v>24157</v>
      </c>
      <c r="L8133" s="7"/>
      <c r="M8133" s="64"/>
      <c r="N8133" s="64"/>
      <c r="O8133" s="72"/>
      <c r="P8133"/>
      <c r="Q8133"/>
      <c r="R8133"/>
      <c r="S8133"/>
      <c r="T8133"/>
      <c r="U8133"/>
      <c r="V8133"/>
      <c r="W8133"/>
      <c r="X8133"/>
      <c r="Y8133"/>
    </row>
    <row r="8134" spans="1:25" s="17" customFormat="1" ht="22.5" x14ac:dyDescent="0.25">
      <c r="A8134" s="20">
        <v>8133</v>
      </c>
      <c r="B8134" s="51" t="s">
        <v>17121</v>
      </c>
      <c r="C8134" s="22">
        <v>306380</v>
      </c>
      <c r="D8134" s="20" t="s">
        <v>21930</v>
      </c>
      <c r="E8134" s="51" t="s">
        <v>21931</v>
      </c>
      <c r="F8134" s="60" t="s">
        <v>3</v>
      </c>
      <c r="G8134" s="60" t="s">
        <v>18654</v>
      </c>
      <c r="H8134" s="60" t="s">
        <v>18655</v>
      </c>
      <c r="I8134" s="60" t="s">
        <v>6</v>
      </c>
      <c r="J8134" s="7"/>
      <c r="K8134" s="65"/>
      <c r="L8134" s="7">
        <v>43581</v>
      </c>
      <c r="M8134" s="64">
        <v>103765.46</v>
      </c>
      <c r="N8134" s="64">
        <v>0</v>
      </c>
      <c r="O8134" s="72"/>
      <c r="P8134"/>
      <c r="Q8134"/>
      <c r="R8134"/>
      <c r="S8134"/>
      <c r="T8134"/>
      <c r="U8134"/>
      <c r="V8134"/>
      <c r="W8134"/>
      <c r="X8134"/>
      <c r="Y8134"/>
    </row>
    <row r="8135" spans="1:25" s="17" customFormat="1" ht="33.75" x14ac:dyDescent="0.25">
      <c r="A8135" s="20">
        <v>8134</v>
      </c>
      <c r="B8135" s="51" t="s">
        <v>21932</v>
      </c>
      <c r="C8135" s="22">
        <v>311103</v>
      </c>
      <c r="D8135" s="20" t="s">
        <v>21933</v>
      </c>
      <c r="E8135" s="51" t="s">
        <v>21934</v>
      </c>
      <c r="F8135" s="60" t="s">
        <v>3</v>
      </c>
      <c r="G8135" s="60" t="s">
        <v>18654</v>
      </c>
      <c r="H8135" s="60" t="s">
        <v>18655</v>
      </c>
      <c r="I8135" s="60" t="s">
        <v>6</v>
      </c>
      <c r="J8135" s="7"/>
      <c r="K8135" s="65"/>
      <c r="L8135" s="7">
        <v>43586</v>
      </c>
      <c r="M8135" s="64">
        <v>147801.51999999999</v>
      </c>
      <c r="N8135" s="64">
        <v>0</v>
      </c>
      <c r="O8135" s="72"/>
      <c r="P8135"/>
      <c r="Q8135"/>
      <c r="R8135"/>
      <c r="S8135"/>
      <c r="T8135"/>
      <c r="U8135"/>
      <c r="V8135"/>
      <c r="W8135"/>
      <c r="X8135"/>
      <c r="Y8135"/>
    </row>
    <row r="8136" spans="1:25" s="17" customFormat="1" ht="22.5" x14ac:dyDescent="0.25">
      <c r="A8136" s="20">
        <v>8135</v>
      </c>
      <c r="B8136" s="51" t="s">
        <v>17094</v>
      </c>
      <c r="C8136" s="22">
        <v>306835</v>
      </c>
      <c r="D8136" s="20" t="s">
        <v>21935</v>
      </c>
      <c r="E8136" s="51" t="s">
        <v>21936</v>
      </c>
      <c r="F8136" s="60" t="s">
        <v>3</v>
      </c>
      <c r="G8136" s="60" t="s">
        <v>18654</v>
      </c>
      <c r="H8136" s="60" t="s">
        <v>18655</v>
      </c>
      <c r="I8136" s="60" t="s">
        <v>23420</v>
      </c>
      <c r="J8136" s="7"/>
      <c r="K8136" s="65"/>
      <c r="L8136" s="7"/>
      <c r="M8136" s="64"/>
      <c r="N8136" s="64"/>
      <c r="O8136" s="72"/>
      <c r="P8136"/>
      <c r="Q8136"/>
      <c r="R8136"/>
      <c r="S8136"/>
      <c r="T8136"/>
      <c r="U8136"/>
      <c r="V8136"/>
      <c r="W8136"/>
      <c r="X8136"/>
      <c r="Y8136"/>
    </row>
    <row r="8137" spans="1:25" s="17" customFormat="1" ht="22.5" x14ac:dyDescent="0.25">
      <c r="A8137" s="20">
        <v>8136</v>
      </c>
      <c r="B8137" s="51" t="s">
        <v>16466</v>
      </c>
      <c r="C8137" s="22">
        <v>321028</v>
      </c>
      <c r="D8137" s="20" t="s">
        <v>21937</v>
      </c>
      <c r="E8137" s="51" t="s">
        <v>21938</v>
      </c>
      <c r="F8137" s="60" t="s">
        <v>10</v>
      </c>
      <c r="G8137" s="60" t="s">
        <v>18654</v>
      </c>
      <c r="H8137" s="60" t="s">
        <v>18655</v>
      </c>
      <c r="I8137" s="60" t="s">
        <v>23420</v>
      </c>
      <c r="J8137" s="7"/>
      <c r="K8137" s="65"/>
      <c r="L8137" s="7"/>
      <c r="M8137" s="64"/>
      <c r="N8137" s="64"/>
      <c r="O8137" s="72"/>
      <c r="P8137"/>
      <c r="Q8137"/>
      <c r="R8137"/>
      <c r="S8137"/>
      <c r="T8137"/>
      <c r="U8137"/>
      <c r="V8137"/>
      <c r="W8137"/>
      <c r="X8137"/>
      <c r="Y8137"/>
    </row>
    <row r="8138" spans="1:25" s="17" customFormat="1" ht="22.5" x14ac:dyDescent="0.25">
      <c r="A8138" s="20">
        <v>8137</v>
      </c>
      <c r="B8138" s="51" t="s">
        <v>18326</v>
      </c>
      <c r="C8138" s="22">
        <v>305651</v>
      </c>
      <c r="D8138" s="20" t="s">
        <v>21939</v>
      </c>
      <c r="E8138" s="51" t="s">
        <v>21940</v>
      </c>
      <c r="F8138" s="60" t="s">
        <v>56</v>
      </c>
      <c r="G8138" s="60" t="s">
        <v>18654</v>
      </c>
      <c r="H8138" s="60" t="s">
        <v>18655</v>
      </c>
      <c r="I8138" s="60" t="s">
        <v>6</v>
      </c>
      <c r="J8138" s="7"/>
      <c r="K8138" s="65"/>
      <c r="L8138" s="7">
        <v>43581</v>
      </c>
      <c r="M8138" s="64">
        <v>115855.15</v>
      </c>
      <c r="N8138" s="64">
        <v>0</v>
      </c>
      <c r="O8138" s="72"/>
      <c r="P8138"/>
      <c r="Q8138"/>
      <c r="R8138"/>
      <c r="S8138"/>
      <c r="T8138"/>
      <c r="U8138"/>
      <c r="V8138"/>
      <c r="W8138"/>
      <c r="X8138"/>
      <c r="Y8138"/>
    </row>
    <row r="8139" spans="1:25" s="17" customFormat="1" ht="33.75" x14ac:dyDescent="0.25">
      <c r="A8139" s="20">
        <v>8138</v>
      </c>
      <c r="B8139" s="51" t="s">
        <v>15760</v>
      </c>
      <c r="C8139" s="22">
        <v>655902</v>
      </c>
      <c r="D8139" s="20" t="s">
        <v>21941</v>
      </c>
      <c r="E8139" s="51" t="s">
        <v>21942</v>
      </c>
      <c r="F8139" s="60" t="s">
        <v>3</v>
      </c>
      <c r="G8139" s="60" t="s">
        <v>18654</v>
      </c>
      <c r="H8139" s="60" t="s">
        <v>18655</v>
      </c>
      <c r="I8139" s="60" t="s">
        <v>23420</v>
      </c>
      <c r="J8139" s="7"/>
      <c r="K8139" s="65"/>
      <c r="L8139" s="7"/>
      <c r="M8139" s="64"/>
      <c r="N8139" s="64"/>
      <c r="O8139" s="72"/>
      <c r="P8139"/>
      <c r="Q8139"/>
      <c r="R8139"/>
      <c r="S8139"/>
      <c r="T8139"/>
      <c r="U8139"/>
      <c r="V8139"/>
      <c r="W8139"/>
      <c r="X8139"/>
      <c r="Y8139"/>
    </row>
    <row r="8140" spans="1:25" s="17" customFormat="1" ht="22.5" x14ac:dyDescent="0.25">
      <c r="A8140" s="20">
        <v>8139</v>
      </c>
      <c r="B8140" s="51" t="s">
        <v>5427</v>
      </c>
      <c r="C8140" s="22">
        <v>649074</v>
      </c>
      <c r="D8140" s="20" t="s">
        <v>21943</v>
      </c>
      <c r="E8140" s="51" t="s">
        <v>21944</v>
      </c>
      <c r="F8140" s="60" t="s">
        <v>26</v>
      </c>
      <c r="G8140" s="60" t="s">
        <v>18654</v>
      </c>
      <c r="H8140" s="60" t="s">
        <v>18655</v>
      </c>
      <c r="I8140" s="60" t="s">
        <v>23420</v>
      </c>
      <c r="J8140" s="7"/>
      <c r="K8140" s="65"/>
      <c r="L8140" s="7"/>
      <c r="M8140" s="64"/>
      <c r="N8140" s="64"/>
      <c r="O8140" s="72"/>
      <c r="P8140"/>
      <c r="Q8140"/>
      <c r="R8140"/>
      <c r="S8140"/>
      <c r="T8140"/>
      <c r="U8140"/>
      <c r="V8140"/>
      <c r="W8140"/>
      <c r="X8140"/>
      <c r="Y8140"/>
    </row>
    <row r="8141" spans="1:25" s="17" customFormat="1" ht="22.5" x14ac:dyDescent="0.25">
      <c r="A8141" s="20">
        <v>8140</v>
      </c>
      <c r="B8141" s="51" t="s">
        <v>16075</v>
      </c>
      <c r="C8141" s="22">
        <v>308501</v>
      </c>
      <c r="D8141" s="20" t="s">
        <v>21945</v>
      </c>
      <c r="E8141" s="51" t="s">
        <v>21946</v>
      </c>
      <c r="F8141" s="60" t="s">
        <v>3</v>
      </c>
      <c r="G8141" s="60" t="s">
        <v>18654</v>
      </c>
      <c r="H8141" s="60" t="s">
        <v>18655</v>
      </c>
      <c r="I8141" s="60" t="s">
        <v>6</v>
      </c>
      <c r="J8141" s="7"/>
      <c r="K8141" s="65"/>
      <c r="L8141" s="7">
        <v>43607</v>
      </c>
      <c r="M8141" s="64">
        <v>65526.77</v>
      </c>
      <c r="N8141" s="64">
        <v>0</v>
      </c>
      <c r="O8141" s="72"/>
      <c r="P8141"/>
      <c r="Q8141"/>
      <c r="R8141"/>
      <c r="S8141"/>
      <c r="T8141"/>
      <c r="U8141"/>
      <c r="V8141"/>
      <c r="W8141"/>
      <c r="X8141"/>
      <c r="Y8141"/>
    </row>
    <row r="8142" spans="1:25" s="17" customFormat="1" ht="22.5" x14ac:dyDescent="0.25">
      <c r="A8142" s="20">
        <v>8141</v>
      </c>
      <c r="B8142" s="51" t="s">
        <v>15583</v>
      </c>
      <c r="C8142" s="22">
        <v>35626526</v>
      </c>
      <c r="D8142" s="20" t="s">
        <v>21947</v>
      </c>
      <c r="E8142" s="51" t="s">
        <v>21948</v>
      </c>
      <c r="F8142" s="60" t="s">
        <v>3</v>
      </c>
      <c r="G8142" s="60" t="s">
        <v>18654</v>
      </c>
      <c r="H8142" s="60" t="s">
        <v>18655</v>
      </c>
      <c r="I8142" s="60" t="s">
        <v>6</v>
      </c>
      <c r="J8142" s="7"/>
      <c r="K8142" s="65"/>
      <c r="L8142" s="7">
        <v>43581</v>
      </c>
      <c r="M8142" s="64">
        <v>149658.42000000001</v>
      </c>
      <c r="N8142" s="64">
        <v>0</v>
      </c>
      <c r="O8142" s="72"/>
      <c r="P8142"/>
      <c r="Q8142"/>
      <c r="R8142"/>
      <c r="S8142"/>
      <c r="T8142"/>
      <c r="U8142"/>
      <c r="V8142"/>
      <c r="W8142"/>
      <c r="X8142"/>
      <c r="Y8142"/>
    </row>
    <row r="8143" spans="1:25" s="17" customFormat="1" ht="22.5" x14ac:dyDescent="0.25">
      <c r="A8143" s="20">
        <v>8142</v>
      </c>
      <c r="B8143" s="51" t="s">
        <v>17837</v>
      </c>
      <c r="C8143" s="22">
        <v>307114</v>
      </c>
      <c r="D8143" s="20" t="s">
        <v>21949</v>
      </c>
      <c r="E8143" s="51" t="s">
        <v>21950</v>
      </c>
      <c r="F8143" s="60" t="s">
        <v>3</v>
      </c>
      <c r="G8143" s="60" t="s">
        <v>18654</v>
      </c>
      <c r="H8143" s="60" t="s">
        <v>18655</v>
      </c>
      <c r="I8143" s="60" t="s">
        <v>6</v>
      </c>
      <c r="J8143" s="7"/>
      <c r="K8143" s="65"/>
      <c r="L8143" s="7">
        <v>43601</v>
      </c>
      <c r="M8143" s="64">
        <v>133255.81</v>
      </c>
      <c r="N8143" s="64">
        <v>0</v>
      </c>
      <c r="O8143" s="72"/>
      <c r="P8143"/>
      <c r="Q8143"/>
      <c r="R8143"/>
      <c r="S8143"/>
      <c r="T8143"/>
      <c r="U8143"/>
      <c r="V8143"/>
      <c r="W8143"/>
      <c r="X8143"/>
      <c r="Y8143"/>
    </row>
    <row r="8144" spans="1:25" s="17" customFormat="1" ht="22.5" x14ac:dyDescent="0.25">
      <c r="A8144" s="20">
        <v>8143</v>
      </c>
      <c r="B8144" s="51" t="s">
        <v>15811</v>
      </c>
      <c r="C8144" s="22">
        <v>319171</v>
      </c>
      <c r="D8144" s="20" t="s">
        <v>21951</v>
      </c>
      <c r="E8144" s="51" t="s">
        <v>21952</v>
      </c>
      <c r="F8144" s="60" t="s">
        <v>10</v>
      </c>
      <c r="G8144" s="60" t="s">
        <v>18654</v>
      </c>
      <c r="H8144" s="60" t="s">
        <v>18655</v>
      </c>
      <c r="I8144" s="60" t="s">
        <v>6</v>
      </c>
      <c r="J8144" s="7"/>
      <c r="K8144" s="65"/>
      <c r="L8144" s="7">
        <v>43582</v>
      </c>
      <c r="M8144" s="64">
        <v>26402.09</v>
      </c>
      <c r="N8144" s="64">
        <v>0</v>
      </c>
      <c r="O8144" s="72"/>
      <c r="P8144"/>
      <c r="Q8144"/>
      <c r="R8144"/>
      <c r="S8144"/>
      <c r="T8144"/>
      <c r="U8144"/>
      <c r="V8144"/>
      <c r="W8144"/>
      <c r="X8144"/>
      <c r="Y8144"/>
    </row>
    <row r="8145" spans="1:25" s="17" customFormat="1" ht="22.5" x14ac:dyDescent="0.25">
      <c r="A8145" s="20">
        <v>8144</v>
      </c>
      <c r="B8145" s="51" t="s">
        <v>21953</v>
      </c>
      <c r="C8145" s="22">
        <v>313556</v>
      </c>
      <c r="D8145" s="20" t="s">
        <v>21954</v>
      </c>
      <c r="E8145" s="51" t="s">
        <v>21955</v>
      </c>
      <c r="F8145" s="60" t="s">
        <v>10</v>
      </c>
      <c r="G8145" s="60" t="s">
        <v>18654</v>
      </c>
      <c r="H8145" s="60" t="s">
        <v>18655</v>
      </c>
      <c r="I8145" s="60" t="s">
        <v>23420</v>
      </c>
      <c r="J8145" s="7"/>
      <c r="K8145" s="65"/>
      <c r="L8145" s="7"/>
      <c r="M8145" s="64"/>
      <c r="N8145" s="64"/>
      <c r="O8145" s="72"/>
      <c r="P8145"/>
      <c r="Q8145"/>
      <c r="R8145"/>
      <c r="S8145"/>
      <c r="T8145"/>
      <c r="U8145"/>
      <c r="V8145"/>
      <c r="W8145"/>
      <c r="X8145"/>
      <c r="Y8145"/>
    </row>
    <row r="8146" spans="1:25" s="17" customFormat="1" ht="22.5" x14ac:dyDescent="0.25">
      <c r="A8146" s="20">
        <v>8145</v>
      </c>
      <c r="B8146" s="51" t="s">
        <v>17987</v>
      </c>
      <c r="C8146" s="22">
        <v>315982</v>
      </c>
      <c r="D8146" s="20" t="s">
        <v>21956</v>
      </c>
      <c r="E8146" s="51" t="s">
        <v>21957</v>
      </c>
      <c r="F8146" s="60" t="s">
        <v>10</v>
      </c>
      <c r="G8146" s="60" t="s">
        <v>18654</v>
      </c>
      <c r="H8146" s="60" t="s">
        <v>18655</v>
      </c>
      <c r="I8146" s="60" t="s">
        <v>23325</v>
      </c>
      <c r="J8146" s="7">
        <v>43514</v>
      </c>
      <c r="K8146" s="65" t="s">
        <v>23425</v>
      </c>
      <c r="L8146" s="7"/>
      <c r="M8146" s="64"/>
      <c r="N8146" s="64"/>
      <c r="O8146" s="72"/>
      <c r="P8146"/>
      <c r="Q8146"/>
      <c r="R8146"/>
      <c r="S8146"/>
      <c r="T8146"/>
      <c r="U8146"/>
      <c r="V8146"/>
      <c r="W8146"/>
      <c r="X8146"/>
      <c r="Y8146"/>
    </row>
    <row r="8147" spans="1:25" s="17" customFormat="1" ht="22.5" x14ac:dyDescent="0.25">
      <c r="A8147" s="20">
        <v>8146</v>
      </c>
      <c r="B8147" s="51" t="s">
        <v>19658</v>
      </c>
      <c r="C8147" s="22">
        <v>318281</v>
      </c>
      <c r="D8147" s="20" t="s">
        <v>21958</v>
      </c>
      <c r="E8147" s="51" t="s">
        <v>21959</v>
      </c>
      <c r="F8147" s="60" t="s">
        <v>26</v>
      </c>
      <c r="G8147" s="60" t="s">
        <v>18654</v>
      </c>
      <c r="H8147" s="60" t="s">
        <v>18655</v>
      </c>
      <c r="I8147" s="60" t="s">
        <v>6</v>
      </c>
      <c r="J8147" s="7"/>
      <c r="K8147" s="65"/>
      <c r="L8147" s="7">
        <v>43580</v>
      </c>
      <c r="M8147" s="64">
        <v>61133.26</v>
      </c>
      <c r="N8147" s="64">
        <v>0</v>
      </c>
      <c r="O8147" s="72"/>
      <c r="P8147"/>
      <c r="Q8147"/>
      <c r="R8147"/>
      <c r="S8147"/>
      <c r="T8147"/>
      <c r="U8147"/>
      <c r="V8147"/>
      <c r="W8147"/>
      <c r="X8147"/>
      <c r="Y8147"/>
    </row>
    <row r="8148" spans="1:25" s="17" customFormat="1" ht="33.75" x14ac:dyDescent="0.25">
      <c r="A8148" s="20">
        <v>8147</v>
      </c>
      <c r="B8148" s="51" t="s">
        <v>21960</v>
      </c>
      <c r="C8148" s="22">
        <v>309141</v>
      </c>
      <c r="D8148" s="20" t="s">
        <v>21961</v>
      </c>
      <c r="E8148" s="51" t="s">
        <v>21962</v>
      </c>
      <c r="F8148" s="60" t="s">
        <v>3</v>
      </c>
      <c r="G8148" s="60" t="s">
        <v>18654</v>
      </c>
      <c r="H8148" s="60" t="s">
        <v>18655</v>
      </c>
      <c r="I8148" s="60" t="s">
        <v>23420</v>
      </c>
      <c r="J8148" s="7"/>
      <c r="K8148" s="65"/>
      <c r="L8148" s="7"/>
      <c r="M8148" s="64"/>
      <c r="N8148" s="64"/>
      <c r="O8148" s="72"/>
      <c r="P8148"/>
      <c r="Q8148"/>
      <c r="R8148"/>
      <c r="S8148"/>
      <c r="T8148"/>
      <c r="U8148"/>
      <c r="V8148"/>
      <c r="W8148"/>
      <c r="X8148"/>
      <c r="Y8148"/>
    </row>
    <row r="8149" spans="1:25" s="17" customFormat="1" ht="22.5" x14ac:dyDescent="0.25">
      <c r="A8149" s="20">
        <v>8148</v>
      </c>
      <c r="B8149" s="51" t="s">
        <v>15636</v>
      </c>
      <c r="C8149" s="22">
        <v>587605</v>
      </c>
      <c r="D8149" s="20" t="s">
        <v>21963</v>
      </c>
      <c r="E8149" s="51" t="s">
        <v>21964</v>
      </c>
      <c r="F8149" s="60" t="s">
        <v>3</v>
      </c>
      <c r="G8149" s="60" t="s">
        <v>18654</v>
      </c>
      <c r="H8149" s="60" t="s">
        <v>18655</v>
      </c>
      <c r="I8149" s="60" t="s">
        <v>6</v>
      </c>
      <c r="J8149" s="7"/>
      <c r="K8149" s="65"/>
      <c r="L8149" s="7">
        <v>43614</v>
      </c>
      <c r="M8149" s="64">
        <v>112351.2</v>
      </c>
      <c r="N8149" s="64">
        <v>0</v>
      </c>
      <c r="O8149" s="72"/>
      <c r="P8149"/>
      <c r="Q8149"/>
      <c r="R8149"/>
      <c r="S8149"/>
      <c r="T8149"/>
      <c r="U8149"/>
      <c r="V8149"/>
      <c r="W8149"/>
      <c r="X8149"/>
      <c r="Y8149"/>
    </row>
    <row r="8150" spans="1:25" s="17" customFormat="1" x14ac:dyDescent="0.25">
      <c r="A8150" s="20">
        <v>8149</v>
      </c>
      <c r="B8150" s="51" t="s">
        <v>21965</v>
      </c>
      <c r="C8150" s="22">
        <v>308391</v>
      </c>
      <c r="D8150" s="20" t="s">
        <v>21966</v>
      </c>
      <c r="E8150" s="51" t="s">
        <v>21967</v>
      </c>
      <c r="F8150" s="60" t="s">
        <v>3</v>
      </c>
      <c r="G8150" s="60" t="s">
        <v>18654</v>
      </c>
      <c r="H8150" s="60" t="s">
        <v>18655</v>
      </c>
      <c r="I8150" s="60" t="s">
        <v>6</v>
      </c>
      <c r="J8150" s="7"/>
      <c r="K8150" s="65"/>
      <c r="L8150" s="7">
        <v>43764</v>
      </c>
      <c r="M8150" s="64">
        <v>130202.87</v>
      </c>
      <c r="N8150" s="64">
        <v>0</v>
      </c>
      <c r="O8150" s="72"/>
      <c r="P8150"/>
      <c r="Q8150"/>
      <c r="R8150"/>
      <c r="S8150"/>
      <c r="T8150"/>
      <c r="U8150"/>
      <c r="V8150"/>
      <c r="W8150"/>
      <c r="X8150"/>
      <c r="Y8150"/>
    </row>
    <row r="8151" spans="1:25" s="17" customFormat="1" ht="22.5" x14ac:dyDescent="0.25">
      <c r="A8151" s="20">
        <v>8150</v>
      </c>
      <c r="B8151" s="51" t="s">
        <v>21968</v>
      </c>
      <c r="C8151" s="22">
        <v>321087</v>
      </c>
      <c r="D8151" s="20" t="s">
        <v>21969</v>
      </c>
      <c r="E8151" s="51" t="s">
        <v>21970</v>
      </c>
      <c r="F8151" s="60" t="s">
        <v>10</v>
      </c>
      <c r="G8151" s="60" t="s">
        <v>18654</v>
      </c>
      <c r="H8151" s="60" t="s">
        <v>18655</v>
      </c>
      <c r="I8151" s="60" t="s">
        <v>23420</v>
      </c>
      <c r="J8151" s="7"/>
      <c r="K8151" s="65"/>
      <c r="L8151" s="7"/>
      <c r="M8151" s="64"/>
      <c r="N8151" s="64"/>
      <c r="O8151" s="72"/>
      <c r="P8151"/>
      <c r="Q8151"/>
      <c r="R8151"/>
      <c r="S8151"/>
      <c r="T8151"/>
      <c r="U8151"/>
      <c r="V8151"/>
      <c r="W8151"/>
      <c r="X8151"/>
      <c r="Y8151"/>
    </row>
    <row r="8152" spans="1:25" s="17" customFormat="1" x14ac:dyDescent="0.25">
      <c r="A8152" s="20">
        <v>8151</v>
      </c>
      <c r="B8152" s="51" t="s">
        <v>15763</v>
      </c>
      <c r="C8152" s="22">
        <v>319562</v>
      </c>
      <c r="D8152" s="20" t="s">
        <v>21971</v>
      </c>
      <c r="E8152" s="51" t="s">
        <v>21972</v>
      </c>
      <c r="F8152" s="60" t="s">
        <v>10</v>
      </c>
      <c r="G8152" s="60" t="s">
        <v>18654</v>
      </c>
      <c r="H8152" s="60" t="s">
        <v>18655</v>
      </c>
      <c r="I8152" s="60" t="s">
        <v>23420</v>
      </c>
      <c r="J8152" s="7"/>
      <c r="K8152" s="65"/>
      <c r="L8152" s="7"/>
      <c r="M8152" s="64"/>
      <c r="N8152" s="64"/>
      <c r="O8152" s="72"/>
      <c r="P8152"/>
      <c r="Q8152"/>
      <c r="R8152"/>
      <c r="S8152"/>
      <c r="T8152"/>
      <c r="U8152"/>
      <c r="V8152"/>
      <c r="W8152"/>
      <c r="X8152"/>
      <c r="Y8152"/>
    </row>
    <row r="8153" spans="1:25" s="17" customFormat="1" x14ac:dyDescent="0.25">
      <c r="A8153" s="20">
        <v>8152</v>
      </c>
      <c r="B8153" s="51" t="s">
        <v>21973</v>
      </c>
      <c r="C8153" s="22">
        <v>587613</v>
      </c>
      <c r="D8153" s="20" t="s">
        <v>21974</v>
      </c>
      <c r="E8153" s="51" t="s">
        <v>21975</v>
      </c>
      <c r="F8153" s="60" t="s">
        <v>3</v>
      </c>
      <c r="G8153" s="60" t="s">
        <v>18654</v>
      </c>
      <c r="H8153" s="60" t="s">
        <v>18655</v>
      </c>
      <c r="I8153" s="60" t="s">
        <v>23420</v>
      </c>
      <c r="J8153" s="7"/>
      <c r="K8153" s="65"/>
      <c r="L8153" s="7"/>
      <c r="M8153" s="64"/>
      <c r="N8153" s="64"/>
      <c r="O8153" s="72"/>
      <c r="P8153"/>
      <c r="Q8153"/>
      <c r="R8153"/>
      <c r="S8153"/>
      <c r="T8153"/>
      <c r="U8153"/>
      <c r="V8153"/>
      <c r="W8153"/>
      <c r="X8153"/>
      <c r="Y8153"/>
    </row>
    <row r="8154" spans="1:25" s="17" customFormat="1" ht="22.5" x14ac:dyDescent="0.25">
      <c r="A8154" s="20">
        <v>8153</v>
      </c>
      <c r="B8154" s="51" t="s">
        <v>21976</v>
      </c>
      <c r="C8154" s="22">
        <v>31197566</v>
      </c>
      <c r="D8154" s="20" t="s">
        <v>21977</v>
      </c>
      <c r="E8154" s="51" t="s">
        <v>21978</v>
      </c>
      <c r="F8154" s="60" t="s">
        <v>3</v>
      </c>
      <c r="G8154" s="60" t="s">
        <v>18654</v>
      </c>
      <c r="H8154" s="60" t="s">
        <v>18655</v>
      </c>
      <c r="I8154" s="60" t="s">
        <v>23420</v>
      </c>
      <c r="J8154" s="7"/>
      <c r="K8154" s="65"/>
      <c r="L8154" s="7"/>
      <c r="M8154" s="64"/>
      <c r="N8154" s="64"/>
      <c r="O8154" s="72"/>
      <c r="P8154"/>
      <c r="Q8154"/>
      <c r="R8154"/>
      <c r="S8154"/>
      <c r="T8154"/>
      <c r="U8154"/>
      <c r="V8154"/>
      <c r="W8154"/>
      <c r="X8154"/>
      <c r="Y8154"/>
    </row>
    <row r="8155" spans="1:25" s="17" customFormat="1" ht="22.5" x14ac:dyDescent="0.25">
      <c r="A8155" s="20">
        <v>8154</v>
      </c>
      <c r="B8155" s="51" t="s">
        <v>15624</v>
      </c>
      <c r="C8155" s="22">
        <v>323802</v>
      </c>
      <c r="D8155" s="20" t="s">
        <v>21979</v>
      </c>
      <c r="E8155" s="51" t="s">
        <v>21980</v>
      </c>
      <c r="F8155" s="60" t="s">
        <v>16</v>
      </c>
      <c r="G8155" s="60" t="s">
        <v>18654</v>
      </c>
      <c r="H8155" s="60" t="s">
        <v>18655</v>
      </c>
      <c r="I8155" s="60" t="s">
        <v>23420</v>
      </c>
      <c r="J8155" s="7"/>
      <c r="K8155" s="65"/>
      <c r="L8155" s="7"/>
      <c r="M8155" s="64"/>
      <c r="N8155" s="64"/>
      <c r="O8155" s="72"/>
      <c r="P8155"/>
      <c r="Q8155"/>
      <c r="R8155"/>
      <c r="S8155"/>
      <c r="T8155"/>
      <c r="U8155"/>
      <c r="V8155"/>
      <c r="W8155"/>
      <c r="X8155"/>
      <c r="Y8155"/>
    </row>
    <row r="8156" spans="1:25" s="17" customFormat="1" x14ac:dyDescent="0.25">
      <c r="A8156" s="20">
        <v>8155</v>
      </c>
      <c r="B8156" s="51" t="s">
        <v>15641</v>
      </c>
      <c r="C8156" s="22">
        <v>650480</v>
      </c>
      <c r="D8156" s="20" t="s">
        <v>21981</v>
      </c>
      <c r="E8156" s="51" t="s">
        <v>20495</v>
      </c>
      <c r="F8156" s="60" t="s">
        <v>30</v>
      </c>
      <c r="G8156" s="60" t="s">
        <v>18654</v>
      </c>
      <c r="H8156" s="60" t="s">
        <v>18655</v>
      </c>
      <c r="I8156" s="60" t="s">
        <v>23420</v>
      </c>
      <c r="J8156" s="7"/>
      <c r="K8156" s="65"/>
      <c r="L8156" s="7"/>
      <c r="M8156" s="64"/>
      <c r="N8156" s="64"/>
      <c r="O8156" s="72"/>
      <c r="P8156"/>
      <c r="Q8156"/>
      <c r="R8156"/>
      <c r="S8156"/>
      <c r="T8156"/>
      <c r="U8156"/>
      <c r="V8156"/>
      <c r="W8156"/>
      <c r="X8156"/>
      <c r="Y8156"/>
    </row>
    <row r="8157" spans="1:25" s="17" customFormat="1" ht="22.5" x14ac:dyDescent="0.25">
      <c r="A8157" s="20">
        <v>8156</v>
      </c>
      <c r="B8157" s="51" t="s">
        <v>18358</v>
      </c>
      <c r="C8157" s="22">
        <v>311651</v>
      </c>
      <c r="D8157" s="20" t="s">
        <v>21982</v>
      </c>
      <c r="E8157" s="51" t="s">
        <v>21983</v>
      </c>
      <c r="F8157" s="60" t="s">
        <v>26</v>
      </c>
      <c r="G8157" s="60" t="s">
        <v>18654</v>
      </c>
      <c r="H8157" s="60" t="s">
        <v>18655</v>
      </c>
      <c r="I8157" s="60" t="s">
        <v>23420</v>
      </c>
      <c r="J8157" s="7"/>
      <c r="K8157" s="65"/>
      <c r="L8157" s="7"/>
      <c r="M8157" s="64"/>
      <c r="N8157" s="64"/>
      <c r="O8157" s="72"/>
      <c r="P8157"/>
      <c r="Q8157"/>
      <c r="R8157"/>
      <c r="S8157"/>
      <c r="T8157"/>
      <c r="U8157"/>
      <c r="V8157"/>
      <c r="W8157"/>
      <c r="X8157"/>
      <c r="Y8157"/>
    </row>
    <row r="8158" spans="1:25" s="17" customFormat="1" x14ac:dyDescent="0.25">
      <c r="A8158" s="20">
        <v>8157</v>
      </c>
      <c r="B8158" s="51" t="s">
        <v>21984</v>
      </c>
      <c r="C8158" s="22">
        <v>306789</v>
      </c>
      <c r="D8158" s="20" t="s">
        <v>21985</v>
      </c>
      <c r="E8158" s="51" t="s">
        <v>21986</v>
      </c>
      <c r="F8158" s="60" t="s">
        <v>3</v>
      </c>
      <c r="G8158" s="60" t="s">
        <v>18654</v>
      </c>
      <c r="H8158" s="60" t="s">
        <v>18655</v>
      </c>
      <c r="I8158" s="60" t="s">
        <v>23325</v>
      </c>
      <c r="J8158" s="7">
        <v>43514</v>
      </c>
      <c r="K8158" s="65" t="s">
        <v>23425</v>
      </c>
      <c r="L8158" s="7"/>
      <c r="M8158" s="64"/>
      <c r="N8158" s="64"/>
      <c r="O8158" s="72"/>
      <c r="P8158"/>
      <c r="Q8158"/>
      <c r="R8158"/>
      <c r="S8158"/>
      <c r="T8158"/>
      <c r="U8158"/>
      <c r="V8158"/>
      <c r="W8158"/>
      <c r="X8158"/>
      <c r="Y8158"/>
    </row>
    <row r="8159" spans="1:25" s="17" customFormat="1" ht="22.5" x14ac:dyDescent="0.25">
      <c r="A8159" s="20">
        <v>8158</v>
      </c>
      <c r="B8159" s="51" t="s">
        <v>17990</v>
      </c>
      <c r="C8159" s="22">
        <v>308773</v>
      </c>
      <c r="D8159" s="20" t="s">
        <v>21987</v>
      </c>
      <c r="E8159" s="51" t="s">
        <v>21988</v>
      </c>
      <c r="F8159" s="60" t="s">
        <v>3</v>
      </c>
      <c r="G8159" s="60" t="s">
        <v>18654</v>
      </c>
      <c r="H8159" s="60" t="s">
        <v>18655</v>
      </c>
      <c r="I8159" s="60" t="s">
        <v>23420</v>
      </c>
      <c r="J8159" s="7"/>
      <c r="K8159" s="65"/>
      <c r="L8159" s="7"/>
      <c r="M8159" s="64"/>
      <c r="N8159" s="64"/>
      <c r="O8159" s="72"/>
      <c r="P8159"/>
      <c r="Q8159"/>
      <c r="R8159"/>
      <c r="S8159"/>
      <c r="T8159"/>
      <c r="U8159"/>
      <c r="V8159"/>
      <c r="W8159"/>
      <c r="X8159"/>
      <c r="Y8159"/>
    </row>
    <row r="8160" spans="1:25" s="17" customFormat="1" ht="22.5" x14ac:dyDescent="0.25">
      <c r="A8160" s="20">
        <v>8159</v>
      </c>
      <c r="B8160" s="51" t="s">
        <v>15697</v>
      </c>
      <c r="C8160" s="22">
        <v>308251</v>
      </c>
      <c r="D8160" s="20" t="s">
        <v>21989</v>
      </c>
      <c r="E8160" s="51" t="s">
        <v>21990</v>
      </c>
      <c r="F8160" s="60" t="s">
        <v>3</v>
      </c>
      <c r="G8160" s="60" t="s">
        <v>18654</v>
      </c>
      <c r="H8160" s="60" t="s">
        <v>18655</v>
      </c>
      <c r="I8160" s="60" t="s">
        <v>23420</v>
      </c>
      <c r="J8160" s="7"/>
      <c r="K8160" s="65"/>
      <c r="L8160" s="7"/>
      <c r="M8160" s="64"/>
      <c r="N8160" s="64"/>
      <c r="O8160" s="72"/>
      <c r="P8160"/>
      <c r="Q8160"/>
      <c r="R8160"/>
      <c r="S8160"/>
      <c r="T8160"/>
      <c r="U8160"/>
      <c r="V8160"/>
      <c r="W8160"/>
      <c r="X8160"/>
      <c r="Y8160"/>
    </row>
    <row r="8161" spans="1:25" s="17" customFormat="1" ht="22.5" x14ac:dyDescent="0.25">
      <c r="A8161" s="20">
        <v>8160</v>
      </c>
      <c r="B8161" s="51" t="s">
        <v>16019</v>
      </c>
      <c r="C8161" s="22">
        <v>326135</v>
      </c>
      <c r="D8161" s="20" t="s">
        <v>21991</v>
      </c>
      <c r="E8161" s="51" t="s">
        <v>21992</v>
      </c>
      <c r="F8161" s="60" t="s">
        <v>16</v>
      </c>
      <c r="G8161" s="60" t="s">
        <v>18654</v>
      </c>
      <c r="H8161" s="60" t="s">
        <v>18655</v>
      </c>
      <c r="I8161" s="60" t="s">
        <v>23325</v>
      </c>
      <c r="J8161" s="7">
        <v>43654</v>
      </c>
      <c r="K8161" s="65" t="s">
        <v>23422</v>
      </c>
      <c r="L8161" s="7"/>
      <c r="M8161" s="64"/>
      <c r="N8161" s="64"/>
      <c r="O8161" s="72"/>
      <c r="P8161"/>
      <c r="Q8161"/>
      <c r="R8161"/>
      <c r="S8161"/>
      <c r="T8161"/>
      <c r="U8161"/>
      <c r="V8161"/>
      <c r="W8161"/>
      <c r="X8161"/>
      <c r="Y8161"/>
    </row>
    <row r="8162" spans="1:25" s="17" customFormat="1" x14ac:dyDescent="0.25">
      <c r="A8162" s="20">
        <v>8161</v>
      </c>
      <c r="B8162" s="51" t="s">
        <v>16289</v>
      </c>
      <c r="C8162" s="22">
        <v>611174</v>
      </c>
      <c r="D8162" s="20" t="s">
        <v>21993</v>
      </c>
      <c r="E8162" s="51" t="s">
        <v>21994</v>
      </c>
      <c r="F8162" s="60" t="s">
        <v>3</v>
      </c>
      <c r="G8162" s="60" t="s">
        <v>18654</v>
      </c>
      <c r="H8162" s="60" t="s">
        <v>18655</v>
      </c>
      <c r="I8162" s="60" t="s">
        <v>23420</v>
      </c>
      <c r="J8162" s="7"/>
      <c r="K8162" s="65"/>
      <c r="L8162" s="7"/>
      <c r="M8162" s="64"/>
      <c r="N8162" s="64"/>
      <c r="O8162" s="72"/>
      <c r="P8162"/>
      <c r="Q8162"/>
      <c r="R8162"/>
      <c r="S8162"/>
      <c r="T8162"/>
      <c r="U8162"/>
      <c r="V8162"/>
      <c r="W8162"/>
      <c r="X8162"/>
      <c r="Y8162"/>
    </row>
    <row r="8163" spans="1:25" s="17" customFormat="1" ht="22.5" x14ac:dyDescent="0.25">
      <c r="A8163" s="20">
        <v>8162</v>
      </c>
      <c r="B8163" s="51" t="s">
        <v>18020</v>
      </c>
      <c r="C8163" s="22">
        <v>318418</v>
      </c>
      <c r="D8163" s="20" t="s">
        <v>21995</v>
      </c>
      <c r="E8163" s="51" t="s">
        <v>21996</v>
      </c>
      <c r="F8163" s="60" t="s">
        <v>26</v>
      </c>
      <c r="G8163" s="60" t="s">
        <v>18654</v>
      </c>
      <c r="H8163" s="60" t="s">
        <v>18655</v>
      </c>
      <c r="I8163" s="60" t="s">
        <v>23420</v>
      </c>
      <c r="J8163" s="7"/>
      <c r="K8163" s="65"/>
      <c r="L8163" s="7"/>
      <c r="M8163" s="64"/>
      <c r="N8163" s="64"/>
      <c r="O8163" s="72"/>
      <c r="P8163"/>
      <c r="Q8163"/>
      <c r="R8163"/>
      <c r="S8163"/>
      <c r="T8163"/>
      <c r="U8163"/>
      <c r="V8163"/>
      <c r="W8163"/>
      <c r="X8163"/>
      <c r="Y8163"/>
    </row>
    <row r="8164" spans="1:25" s="17" customFormat="1" x14ac:dyDescent="0.25">
      <c r="A8164" s="20">
        <v>8163</v>
      </c>
      <c r="B8164" s="51" t="s">
        <v>21997</v>
      </c>
      <c r="C8164" s="22">
        <v>312541</v>
      </c>
      <c r="D8164" s="20" t="s">
        <v>21998</v>
      </c>
      <c r="E8164" s="51" t="s">
        <v>20495</v>
      </c>
      <c r="F8164" s="60" t="s">
        <v>56</v>
      </c>
      <c r="G8164" s="60" t="s">
        <v>18654</v>
      </c>
      <c r="H8164" s="60" t="s">
        <v>18655</v>
      </c>
      <c r="I8164" s="60" t="s">
        <v>6</v>
      </c>
      <c r="J8164" s="7"/>
      <c r="K8164" s="65"/>
      <c r="L8164" s="7">
        <v>43601</v>
      </c>
      <c r="M8164" s="64">
        <v>146462.12</v>
      </c>
      <c r="N8164" s="64">
        <v>0</v>
      </c>
      <c r="O8164" s="72"/>
      <c r="P8164"/>
      <c r="Q8164"/>
      <c r="R8164"/>
      <c r="S8164"/>
      <c r="T8164"/>
      <c r="U8164"/>
      <c r="V8164"/>
      <c r="W8164"/>
      <c r="X8164"/>
      <c r="Y8164"/>
    </row>
    <row r="8165" spans="1:25" s="17" customFormat="1" ht="22.5" x14ac:dyDescent="0.25">
      <c r="A8165" s="20">
        <v>8164</v>
      </c>
      <c r="B8165" s="51" t="s">
        <v>17797</v>
      </c>
      <c r="C8165" s="22">
        <v>319546</v>
      </c>
      <c r="D8165" s="20" t="s">
        <v>21999</v>
      </c>
      <c r="E8165" s="51" t="s">
        <v>22000</v>
      </c>
      <c r="F8165" s="60" t="s">
        <v>10</v>
      </c>
      <c r="G8165" s="60" t="s">
        <v>18654</v>
      </c>
      <c r="H8165" s="60" t="s">
        <v>18655</v>
      </c>
      <c r="I8165" s="60" t="s">
        <v>23420</v>
      </c>
      <c r="J8165" s="7"/>
      <c r="K8165" s="65"/>
      <c r="L8165" s="7"/>
      <c r="M8165" s="64"/>
      <c r="N8165" s="64"/>
      <c r="O8165" s="72"/>
      <c r="P8165"/>
      <c r="Q8165"/>
      <c r="R8165"/>
      <c r="S8165"/>
      <c r="T8165"/>
      <c r="U8165"/>
      <c r="V8165"/>
      <c r="W8165"/>
      <c r="X8165"/>
      <c r="Y8165"/>
    </row>
    <row r="8166" spans="1:25" s="17" customFormat="1" ht="22.5" x14ac:dyDescent="0.25">
      <c r="A8166" s="20">
        <v>8165</v>
      </c>
      <c r="B8166" s="51" t="s">
        <v>22001</v>
      </c>
      <c r="C8166" s="22">
        <v>324051</v>
      </c>
      <c r="D8166" s="20" t="s">
        <v>22002</v>
      </c>
      <c r="E8166" s="51" t="s">
        <v>22003</v>
      </c>
      <c r="F8166" s="60" t="s">
        <v>37</v>
      </c>
      <c r="G8166" s="60" t="s">
        <v>18654</v>
      </c>
      <c r="H8166" s="60" t="s">
        <v>18655</v>
      </c>
      <c r="I8166" s="60" t="s">
        <v>23420</v>
      </c>
      <c r="J8166" s="7"/>
      <c r="K8166" s="65"/>
      <c r="L8166" s="7"/>
      <c r="M8166" s="64"/>
      <c r="N8166" s="64"/>
      <c r="O8166" s="72"/>
      <c r="P8166"/>
      <c r="Q8166"/>
      <c r="R8166"/>
      <c r="S8166"/>
      <c r="T8166"/>
      <c r="U8166"/>
      <c r="V8166"/>
      <c r="W8166"/>
      <c r="X8166"/>
      <c r="Y8166"/>
    </row>
    <row r="8167" spans="1:25" s="17" customFormat="1" ht="22.5" x14ac:dyDescent="0.25">
      <c r="A8167" s="20">
        <v>8166</v>
      </c>
      <c r="B8167" s="51" t="s">
        <v>22004</v>
      </c>
      <c r="C8167" s="22">
        <v>613983</v>
      </c>
      <c r="D8167" s="20" t="s">
        <v>22005</v>
      </c>
      <c r="E8167" s="51" t="s">
        <v>22006</v>
      </c>
      <c r="F8167" s="60" t="s">
        <v>3</v>
      </c>
      <c r="G8167" s="60" t="s">
        <v>18654</v>
      </c>
      <c r="H8167" s="60" t="s">
        <v>18655</v>
      </c>
      <c r="I8167" s="60" t="s">
        <v>6</v>
      </c>
      <c r="J8167" s="7"/>
      <c r="K8167" s="65"/>
      <c r="L8167" s="7">
        <v>43581</v>
      </c>
      <c r="M8167" s="64">
        <v>148269.85999999999</v>
      </c>
      <c r="N8167" s="64">
        <v>0</v>
      </c>
      <c r="O8167" s="72"/>
      <c r="P8167"/>
      <c r="Q8167"/>
      <c r="R8167"/>
      <c r="S8167"/>
      <c r="T8167"/>
      <c r="U8167"/>
      <c r="V8167"/>
      <c r="W8167"/>
      <c r="X8167"/>
      <c r="Y8167"/>
    </row>
    <row r="8168" spans="1:25" s="17" customFormat="1" ht="22.5" x14ac:dyDescent="0.25">
      <c r="A8168" s="20">
        <v>8167</v>
      </c>
      <c r="B8168" s="51" t="s">
        <v>19661</v>
      </c>
      <c r="C8168" s="22">
        <v>318116</v>
      </c>
      <c r="D8168" s="20" t="s">
        <v>22007</v>
      </c>
      <c r="E8168" s="51" t="s">
        <v>22008</v>
      </c>
      <c r="F8168" s="60" t="s">
        <v>26</v>
      </c>
      <c r="G8168" s="60" t="s">
        <v>18654</v>
      </c>
      <c r="H8168" s="60" t="s">
        <v>18655</v>
      </c>
      <c r="I8168" s="60" t="s">
        <v>23325</v>
      </c>
      <c r="J8168" s="7">
        <v>43654</v>
      </c>
      <c r="K8168" s="65" t="s">
        <v>23422</v>
      </c>
      <c r="L8168" s="7"/>
      <c r="M8168" s="64"/>
      <c r="N8168" s="64"/>
      <c r="O8168" s="72"/>
      <c r="P8168"/>
      <c r="Q8168"/>
      <c r="R8168"/>
      <c r="S8168"/>
      <c r="T8168"/>
      <c r="U8168"/>
      <c r="V8168"/>
      <c r="W8168"/>
      <c r="X8168"/>
      <c r="Y8168"/>
    </row>
    <row r="8169" spans="1:25" s="17" customFormat="1" ht="33.75" x14ac:dyDescent="0.25">
      <c r="A8169" s="20">
        <v>8168</v>
      </c>
      <c r="B8169" s="51" t="s">
        <v>22009</v>
      </c>
      <c r="C8169" s="22">
        <v>650307</v>
      </c>
      <c r="D8169" s="20" t="s">
        <v>22010</v>
      </c>
      <c r="E8169" s="51" t="s">
        <v>22011</v>
      </c>
      <c r="F8169" s="60" t="s">
        <v>10</v>
      </c>
      <c r="G8169" s="60" t="s">
        <v>18654</v>
      </c>
      <c r="H8169" s="60" t="s">
        <v>18655</v>
      </c>
      <c r="I8169" s="60" t="s">
        <v>6</v>
      </c>
      <c r="J8169" s="7"/>
      <c r="K8169" s="65"/>
      <c r="L8169" s="7">
        <v>43581</v>
      </c>
      <c r="M8169" s="64">
        <v>95552.05</v>
      </c>
      <c r="N8169" s="64">
        <v>0</v>
      </c>
      <c r="O8169" s="72"/>
      <c r="P8169"/>
      <c r="Q8169"/>
      <c r="R8169"/>
      <c r="S8169"/>
      <c r="T8169"/>
      <c r="U8169"/>
      <c r="V8169"/>
      <c r="W8169"/>
      <c r="X8169"/>
      <c r="Y8169"/>
    </row>
    <row r="8170" spans="1:25" s="17" customFormat="1" ht="22.5" x14ac:dyDescent="0.25">
      <c r="A8170" s="20">
        <v>8169</v>
      </c>
      <c r="B8170" s="51" t="s">
        <v>22012</v>
      </c>
      <c r="C8170" s="22">
        <v>332526</v>
      </c>
      <c r="D8170" s="20" t="s">
        <v>22013</v>
      </c>
      <c r="E8170" s="51" t="s">
        <v>22014</v>
      </c>
      <c r="F8170" s="60" t="s">
        <v>16</v>
      </c>
      <c r="G8170" s="60" t="s">
        <v>18654</v>
      </c>
      <c r="H8170" s="60" t="s">
        <v>18655</v>
      </c>
      <c r="I8170" s="60" t="s">
        <v>23420</v>
      </c>
      <c r="J8170" s="7"/>
      <c r="K8170" s="65"/>
      <c r="L8170" s="7"/>
      <c r="M8170" s="64"/>
      <c r="N8170" s="64"/>
      <c r="O8170" s="72"/>
      <c r="P8170"/>
      <c r="Q8170"/>
      <c r="R8170"/>
      <c r="S8170"/>
      <c r="T8170"/>
      <c r="U8170"/>
      <c r="V8170"/>
      <c r="W8170"/>
      <c r="X8170"/>
      <c r="Y8170"/>
    </row>
    <row r="8171" spans="1:25" s="17" customFormat="1" x14ac:dyDescent="0.25">
      <c r="A8171" s="20">
        <v>8170</v>
      </c>
      <c r="B8171" s="51" t="s">
        <v>22015</v>
      </c>
      <c r="C8171" s="22">
        <v>649562</v>
      </c>
      <c r="D8171" s="20" t="s">
        <v>22016</v>
      </c>
      <c r="E8171" s="51" t="s">
        <v>22017</v>
      </c>
      <c r="F8171" s="60" t="s">
        <v>10</v>
      </c>
      <c r="G8171" s="60" t="s">
        <v>18654</v>
      </c>
      <c r="H8171" s="60" t="s">
        <v>18655</v>
      </c>
      <c r="I8171" s="60" t="s">
        <v>6</v>
      </c>
      <c r="J8171" s="7"/>
      <c r="K8171" s="65"/>
      <c r="L8171" s="7">
        <v>43580</v>
      </c>
      <c r="M8171" s="64">
        <v>78013.98</v>
      </c>
      <c r="N8171" s="64">
        <v>0</v>
      </c>
      <c r="O8171" s="72"/>
      <c r="P8171"/>
      <c r="Q8171"/>
      <c r="R8171"/>
      <c r="S8171"/>
      <c r="T8171"/>
      <c r="U8171"/>
      <c r="V8171"/>
      <c r="W8171"/>
      <c r="X8171"/>
      <c r="Y8171"/>
    </row>
    <row r="8172" spans="1:25" s="17" customFormat="1" x14ac:dyDescent="0.25">
      <c r="A8172" s="20">
        <v>8171</v>
      </c>
      <c r="B8172" s="51" t="s">
        <v>17606</v>
      </c>
      <c r="C8172" s="22">
        <v>331562</v>
      </c>
      <c r="D8172" s="20" t="s">
        <v>22018</v>
      </c>
      <c r="E8172" s="51" t="s">
        <v>20495</v>
      </c>
      <c r="F8172" s="60" t="s">
        <v>37</v>
      </c>
      <c r="G8172" s="60" t="s">
        <v>18654</v>
      </c>
      <c r="H8172" s="60" t="s">
        <v>18655</v>
      </c>
      <c r="I8172" s="60" t="s">
        <v>23420</v>
      </c>
      <c r="J8172" s="7"/>
      <c r="K8172" s="65"/>
      <c r="L8172" s="7"/>
      <c r="M8172" s="64"/>
      <c r="N8172" s="64"/>
      <c r="O8172" s="72"/>
      <c r="P8172"/>
      <c r="Q8172"/>
      <c r="R8172"/>
      <c r="S8172"/>
      <c r="T8172"/>
      <c r="U8172"/>
      <c r="V8172"/>
      <c r="W8172"/>
      <c r="X8172"/>
      <c r="Y8172"/>
    </row>
    <row r="8173" spans="1:25" s="17" customFormat="1" ht="33.75" x14ac:dyDescent="0.25">
      <c r="A8173" s="20">
        <v>8172</v>
      </c>
      <c r="B8173" s="51" t="s">
        <v>16269</v>
      </c>
      <c r="C8173" s="22">
        <v>315508</v>
      </c>
      <c r="D8173" s="20" t="s">
        <v>22019</v>
      </c>
      <c r="E8173" s="51" t="s">
        <v>22020</v>
      </c>
      <c r="F8173" s="60" t="s">
        <v>30</v>
      </c>
      <c r="G8173" s="60" t="s">
        <v>18654</v>
      </c>
      <c r="H8173" s="60" t="s">
        <v>18655</v>
      </c>
      <c r="I8173" s="60" t="s">
        <v>23325</v>
      </c>
      <c r="J8173" s="7">
        <v>43515</v>
      </c>
      <c r="K8173" s="65" t="s">
        <v>23425</v>
      </c>
      <c r="L8173" s="7"/>
      <c r="M8173" s="64"/>
      <c r="N8173" s="64"/>
      <c r="O8173" s="72"/>
      <c r="P8173"/>
      <c r="Q8173"/>
      <c r="R8173"/>
      <c r="S8173"/>
      <c r="T8173"/>
      <c r="U8173"/>
      <c r="V8173"/>
      <c r="W8173"/>
      <c r="X8173"/>
      <c r="Y8173"/>
    </row>
    <row r="8174" spans="1:25" s="17" customFormat="1" ht="22.5" x14ac:dyDescent="0.25">
      <c r="A8174" s="20">
        <v>8173</v>
      </c>
      <c r="B8174" s="51" t="s">
        <v>22021</v>
      </c>
      <c r="C8174" s="22">
        <v>692379</v>
      </c>
      <c r="D8174" s="20" t="s">
        <v>22022</v>
      </c>
      <c r="E8174" s="51" t="s">
        <v>22023</v>
      </c>
      <c r="F8174" s="60" t="s">
        <v>26</v>
      </c>
      <c r="G8174" s="60" t="s">
        <v>18654</v>
      </c>
      <c r="H8174" s="60" t="s">
        <v>18655</v>
      </c>
      <c r="I8174" s="60" t="s">
        <v>23420</v>
      </c>
      <c r="J8174" s="7"/>
      <c r="K8174" s="65"/>
      <c r="L8174" s="7"/>
      <c r="M8174" s="64"/>
      <c r="N8174" s="64"/>
      <c r="O8174" s="72"/>
      <c r="P8174"/>
      <c r="Q8174"/>
      <c r="R8174"/>
      <c r="S8174"/>
      <c r="T8174"/>
      <c r="U8174"/>
      <c r="V8174"/>
      <c r="W8174"/>
      <c r="X8174"/>
      <c r="Y8174"/>
    </row>
    <row r="8175" spans="1:25" s="17" customFormat="1" ht="22.5" x14ac:dyDescent="0.25">
      <c r="A8175" s="20">
        <v>8174</v>
      </c>
      <c r="B8175" s="51" t="s">
        <v>18212</v>
      </c>
      <c r="C8175" s="22">
        <v>329878</v>
      </c>
      <c r="D8175" s="20" t="s">
        <v>22024</v>
      </c>
      <c r="E8175" s="51" t="s">
        <v>22025</v>
      </c>
      <c r="F8175" s="60" t="s">
        <v>16</v>
      </c>
      <c r="G8175" s="60" t="s">
        <v>18654</v>
      </c>
      <c r="H8175" s="60" t="s">
        <v>18655</v>
      </c>
      <c r="I8175" s="60" t="s">
        <v>23420</v>
      </c>
      <c r="J8175" s="7"/>
      <c r="K8175" s="65"/>
      <c r="L8175" s="7"/>
      <c r="M8175" s="64"/>
      <c r="N8175" s="64"/>
      <c r="O8175" s="72"/>
      <c r="P8175"/>
      <c r="Q8175"/>
      <c r="R8175"/>
      <c r="S8175"/>
      <c r="T8175"/>
      <c r="U8175"/>
      <c r="V8175"/>
      <c r="W8175"/>
      <c r="X8175"/>
      <c r="Y8175"/>
    </row>
    <row r="8176" spans="1:25" s="17" customFormat="1" ht="22.5" x14ac:dyDescent="0.25">
      <c r="A8176" s="20">
        <v>8175</v>
      </c>
      <c r="B8176" s="51" t="s">
        <v>5833</v>
      </c>
      <c r="C8176" s="22">
        <v>331511</v>
      </c>
      <c r="D8176" s="20" t="s">
        <v>22026</v>
      </c>
      <c r="E8176" s="51" t="s">
        <v>22027</v>
      </c>
      <c r="F8176" s="60" t="s">
        <v>37</v>
      </c>
      <c r="G8176" s="60" t="s">
        <v>18654</v>
      </c>
      <c r="H8176" s="60" t="s">
        <v>18655</v>
      </c>
      <c r="I8176" s="60" t="s">
        <v>23420</v>
      </c>
      <c r="J8176" s="7"/>
      <c r="K8176" s="65"/>
      <c r="L8176" s="7"/>
      <c r="M8176" s="64"/>
      <c r="N8176" s="64"/>
      <c r="O8176" s="72"/>
      <c r="P8176"/>
      <c r="Q8176"/>
      <c r="R8176"/>
      <c r="S8176"/>
      <c r="T8176"/>
      <c r="U8176"/>
      <c r="V8176"/>
      <c r="W8176"/>
      <c r="X8176"/>
      <c r="Y8176"/>
    </row>
    <row r="8177" spans="1:25" s="17" customFormat="1" ht="22.5" x14ac:dyDescent="0.25">
      <c r="A8177" s="20">
        <v>8176</v>
      </c>
      <c r="B8177" s="51" t="s">
        <v>16248</v>
      </c>
      <c r="C8177" s="22">
        <v>325384</v>
      </c>
      <c r="D8177" s="20" t="s">
        <v>22028</v>
      </c>
      <c r="E8177" s="51" t="s">
        <v>22029</v>
      </c>
      <c r="F8177" s="60" t="s">
        <v>37</v>
      </c>
      <c r="G8177" s="60" t="s">
        <v>18654</v>
      </c>
      <c r="H8177" s="60" t="s">
        <v>18655</v>
      </c>
      <c r="I8177" s="60" t="s">
        <v>6</v>
      </c>
      <c r="J8177" s="7"/>
      <c r="K8177" s="65"/>
      <c r="L8177" s="7">
        <v>43615</v>
      </c>
      <c r="M8177" s="64">
        <v>141753.45000000001</v>
      </c>
      <c r="N8177" s="64">
        <v>0</v>
      </c>
      <c r="O8177" s="72"/>
      <c r="P8177"/>
      <c r="Q8177"/>
      <c r="R8177"/>
      <c r="S8177"/>
      <c r="T8177"/>
      <c r="U8177"/>
      <c r="V8177"/>
      <c r="W8177"/>
      <c r="X8177"/>
      <c r="Y8177"/>
    </row>
    <row r="8178" spans="1:25" s="17" customFormat="1" ht="22.5" x14ac:dyDescent="0.25">
      <c r="A8178" s="20">
        <v>8177</v>
      </c>
      <c r="B8178" s="51" t="s">
        <v>22030</v>
      </c>
      <c r="C8178" s="22">
        <v>322105</v>
      </c>
      <c r="D8178" s="20" t="s">
        <v>22031</v>
      </c>
      <c r="E8178" s="51" t="s">
        <v>22032</v>
      </c>
      <c r="F8178" s="60" t="s">
        <v>16</v>
      </c>
      <c r="G8178" s="60" t="s">
        <v>18654</v>
      </c>
      <c r="H8178" s="60" t="s">
        <v>18655</v>
      </c>
      <c r="I8178" s="60" t="s">
        <v>23420</v>
      </c>
      <c r="J8178" s="7"/>
      <c r="K8178" s="65"/>
      <c r="L8178" s="7"/>
      <c r="M8178" s="64"/>
      <c r="N8178" s="64"/>
      <c r="O8178" s="72"/>
      <c r="P8178"/>
      <c r="Q8178"/>
      <c r="R8178"/>
      <c r="S8178"/>
      <c r="T8178"/>
      <c r="U8178"/>
      <c r="V8178"/>
      <c r="W8178"/>
      <c r="X8178"/>
      <c r="Y8178"/>
    </row>
    <row r="8179" spans="1:25" s="17" customFormat="1" ht="33.75" x14ac:dyDescent="0.25">
      <c r="A8179" s="20">
        <v>8178</v>
      </c>
      <c r="B8179" s="51" t="s">
        <v>22033</v>
      </c>
      <c r="C8179" s="22">
        <v>329860</v>
      </c>
      <c r="D8179" s="20" t="s">
        <v>22034</v>
      </c>
      <c r="E8179" s="51" t="s">
        <v>22035</v>
      </c>
      <c r="F8179" s="60" t="s">
        <v>16</v>
      </c>
      <c r="G8179" s="60" t="s">
        <v>18654</v>
      </c>
      <c r="H8179" s="60" t="s">
        <v>18655</v>
      </c>
      <c r="I8179" s="60" t="s">
        <v>6</v>
      </c>
      <c r="J8179" s="7"/>
      <c r="K8179" s="65"/>
      <c r="L8179" s="7">
        <v>43600</v>
      </c>
      <c r="M8179" s="64">
        <v>103012.99</v>
      </c>
      <c r="N8179" s="64">
        <v>0</v>
      </c>
      <c r="O8179" s="72"/>
      <c r="P8179"/>
      <c r="Q8179"/>
      <c r="R8179"/>
      <c r="S8179"/>
      <c r="T8179"/>
      <c r="U8179"/>
      <c r="V8179"/>
      <c r="W8179"/>
      <c r="X8179"/>
      <c r="Y8179"/>
    </row>
    <row r="8180" spans="1:25" s="17" customFormat="1" x14ac:dyDescent="0.25">
      <c r="A8180" s="20">
        <v>8179</v>
      </c>
      <c r="B8180" s="51" t="s">
        <v>16402</v>
      </c>
      <c r="C8180" s="22">
        <v>321303</v>
      </c>
      <c r="D8180" s="20" t="s">
        <v>22036</v>
      </c>
      <c r="E8180" s="51" t="s">
        <v>22037</v>
      </c>
      <c r="F8180" s="60" t="s">
        <v>30</v>
      </c>
      <c r="G8180" s="60" t="s">
        <v>18654</v>
      </c>
      <c r="H8180" s="60" t="s">
        <v>18655</v>
      </c>
      <c r="I8180" s="60" t="s">
        <v>6</v>
      </c>
      <c r="J8180" s="7"/>
      <c r="K8180" s="65"/>
      <c r="L8180" s="7">
        <v>43600</v>
      </c>
      <c r="M8180" s="64">
        <v>99345.600000000006</v>
      </c>
      <c r="N8180" s="64">
        <v>0</v>
      </c>
      <c r="O8180" s="72"/>
      <c r="P8180"/>
      <c r="Q8180"/>
      <c r="R8180"/>
      <c r="S8180"/>
      <c r="T8180"/>
      <c r="U8180"/>
      <c r="V8180"/>
      <c r="W8180"/>
      <c r="X8180"/>
      <c r="Y8180"/>
    </row>
    <row r="8181" spans="1:25" s="17" customFormat="1" ht="22.5" x14ac:dyDescent="0.25">
      <c r="A8181" s="20">
        <v>8180</v>
      </c>
      <c r="B8181" s="51" t="s">
        <v>22038</v>
      </c>
      <c r="C8181" s="22">
        <v>326186</v>
      </c>
      <c r="D8181" s="20" t="s">
        <v>22039</v>
      </c>
      <c r="E8181" s="51" t="s">
        <v>22040</v>
      </c>
      <c r="F8181" s="60" t="s">
        <v>16</v>
      </c>
      <c r="G8181" s="60" t="s">
        <v>18654</v>
      </c>
      <c r="H8181" s="60" t="s">
        <v>18655</v>
      </c>
      <c r="I8181" s="60" t="s">
        <v>23420</v>
      </c>
      <c r="J8181" s="7"/>
      <c r="K8181" s="65"/>
      <c r="L8181" s="7"/>
      <c r="M8181" s="64"/>
      <c r="N8181" s="64"/>
      <c r="O8181" s="72"/>
      <c r="P8181"/>
      <c r="Q8181"/>
      <c r="R8181"/>
      <c r="S8181"/>
      <c r="T8181"/>
      <c r="U8181"/>
      <c r="V8181"/>
      <c r="W8181"/>
      <c r="X8181"/>
      <c r="Y8181"/>
    </row>
    <row r="8182" spans="1:25" s="17" customFormat="1" ht="22.5" x14ac:dyDescent="0.25">
      <c r="A8182" s="20">
        <v>8181</v>
      </c>
      <c r="B8182" s="51" t="s">
        <v>22041</v>
      </c>
      <c r="C8182" s="22">
        <v>328031</v>
      </c>
      <c r="D8182" s="20" t="s">
        <v>22042</v>
      </c>
      <c r="E8182" s="51" t="s">
        <v>22043</v>
      </c>
      <c r="F8182" s="60" t="s">
        <v>16</v>
      </c>
      <c r="G8182" s="60" t="s">
        <v>18654</v>
      </c>
      <c r="H8182" s="60" t="s">
        <v>18655</v>
      </c>
      <c r="I8182" s="60" t="s">
        <v>6</v>
      </c>
      <c r="J8182" s="7"/>
      <c r="K8182" s="65"/>
      <c r="L8182" s="7">
        <v>43714</v>
      </c>
      <c r="M8182" s="64">
        <v>146809.76</v>
      </c>
      <c r="N8182" s="64">
        <v>0</v>
      </c>
      <c r="O8182" s="72"/>
      <c r="P8182"/>
      <c r="Q8182"/>
      <c r="R8182"/>
      <c r="S8182"/>
      <c r="T8182"/>
      <c r="U8182"/>
      <c r="V8182"/>
      <c r="W8182"/>
      <c r="X8182"/>
      <c r="Y8182"/>
    </row>
    <row r="8183" spans="1:25" s="17" customFormat="1" x14ac:dyDescent="0.25">
      <c r="A8183" s="20">
        <v>8182</v>
      </c>
      <c r="B8183" s="51" t="s">
        <v>16529</v>
      </c>
      <c r="C8183" s="22">
        <v>326577</v>
      </c>
      <c r="D8183" s="20" t="s">
        <v>22044</v>
      </c>
      <c r="E8183" s="51" t="s">
        <v>22045</v>
      </c>
      <c r="F8183" s="60" t="s">
        <v>16</v>
      </c>
      <c r="G8183" s="60" t="s">
        <v>18654</v>
      </c>
      <c r="H8183" s="60" t="s">
        <v>18655</v>
      </c>
      <c r="I8183" s="60" t="s">
        <v>23420</v>
      </c>
      <c r="J8183" s="7"/>
      <c r="K8183" s="65"/>
      <c r="L8183" s="7"/>
      <c r="M8183" s="64"/>
      <c r="N8183" s="64"/>
      <c r="O8183" s="72"/>
      <c r="P8183"/>
      <c r="Q8183"/>
      <c r="R8183"/>
      <c r="S8183"/>
      <c r="T8183"/>
      <c r="U8183"/>
      <c r="V8183"/>
      <c r="W8183"/>
      <c r="X8183"/>
      <c r="Y8183"/>
    </row>
    <row r="8184" spans="1:25" s="17" customFormat="1" ht="22.5" x14ac:dyDescent="0.25">
      <c r="A8184" s="20">
        <v>8183</v>
      </c>
      <c r="B8184" s="51" t="s">
        <v>19593</v>
      </c>
      <c r="C8184" s="22">
        <v>690571</v>
      </c>
      <c r="D8184" s="20" t="s">
        <v>22046</v>
      </c>
      <c r="E8184" s="51" t="s">
        <v>22047</v>
      </c>
      <c r="F8184" s="60" t="s">
        <v>16</v>
      </c>
      <c r="G8184" s="60" t="s">
        <v>18654</v>
      </c>
      <c r="H8184" s="60" t="s">
        <v>18655</v>
      </c>
      <c r="I8184" s="60" t="s">
        <v>23420</v>
      </c>
      <c r="J8184" s="7"/>
      <c r="K8184" s="65"/>
      <c r="L8184" s="7"/>
      <c r="M8184" s="64"/>
      <c r="N8184" s="64"/>
      <c r="O8184" s="72"/>
      <c r="P8184"/>
      <c r="Q8184"/>
      <c r="R8184"/>
      <c r="S8184"/>
      <c r="T8184"/>
      <c r="U8184"/>
      <c r="V8184"/>
      <c r="W8184"/>
      <c r="X8184"/>
      <c r="Y8184"/>
    </row>
    <row r="8185" spans="1:25" s="17" customFormat="1" ht="22.5" x14ac:dyDescent="0.25">
      <c r="A8185" s="20">
        <v>8184</v>
      </c>
      <c r="B8185" s="51" t="s">
        <v>22048</v>
      </c>
      <c r="C8185" s="22">
        <v>332623</v>
      </c>
      <c r="D8185" s="20" t="s">
        <v>22049</v>
      </c>
      <c r="E8185" s="51" t="s">
        <v>22050</v>
      </c>
      <c r="F8185" s="60" t="s">
        <v>16</v>
      </c>
      <c r="G8185" s="60" t="s">
        <v>18654</v>
      </c>
      <c r="H8185" s="60" t="s">
        <v>18655</v>
      </c>
      <c r="I8185" s="60" t="s">
        <v>23420</v>
      </c>
      <c r="J8185" s="7"/>
      <c r="K8185" s="65"/>
      <c r="L8185" s="7"/>
      <c r="M8185" s="64"/>
      <c r="N8185" s="64"/>
      <c r="O8185" s="72"/>
      <c r="P8185"/>
      <c r="Q8185"/>
      <c r="R8185"/>
      <c r="S8185"/>
      <c r="T8185"/>
      <c r="U8185"/>
      <c r="V8185"/>
      <c r="W8185"/>
      <c r="X8185"/>
      <c r="Y8185"/>
    </row>
    <row r="8186" spans="1:25" s="17" customFormat="1" ht="22.5" x14ac:dyDescent="0.25">
      <c r="A8186" s="20">
        <v>8185</v>
      </c>
      <c r="B8186" s="51" t="s">
        <v>17202</v>
      </c>
      <c r="C8186" s="22">
        <v>332101</v>
      </c>
      <c r="D8186" s="20" t="s">
        <v>22051</v>
      </c>
      <c r="E8186" s="51" t="s">
        <v>22052</v>
      </c>
      <c r="F8186" s="60" t="s">
        <v>37</v>
      </c>
      <c r="G8186" s="60" t="s">
        <v>18654</v>
      </c>
      <c r="H8186" s="60" t="s">
        <v>18655</v>
      </c>
      <c r="I8186" s="60" t="s">
        <v>23420</v>
      </c>
      <c r="J8186" s="7"/>
      <c r="K8186" s="65"/>
      <c r="L8186" s="7"/>
      <c r="M8186" s="64"/>
      <c r="N8186" s="64"/>
      <c r="O8186" s="72"/>
      <c r="P8186"/>
      <c r="Q8186"/>
      <c r="R8186"/>
      <c r="S8186"/>
      <c r="T8186"/>
      <c r="U8186"/>
      <c r="V8186"/>
      <c r="W8186"/>
      <c r="X8186"/>
      <c r="Y8186"/>
    </row>
    <row r="8187" spans="1:25" s="17" customFormat="1" x14ac:dyDescent="0.25">
      <c r="A8187" s="20">
        <v>8186</v>
      </c>
      <c r="B8187" s="51" t="s">
        <v>16369</v>
      </c>
      <c r="C8187" s="22">
        <v>315389</v>
      </c>
      <c r="D8187" s="20" t="s">
        <v>22053</v>
      </c>
      <c r="E8187" s="51" t="s">
        <v>20495</v>
      </c>
      <c r="F8187" s="60" t="s">
        <v>30</v>
      </c>
      <c r="G8187" s="60" t="s">
        <v>18654</v>
      </c>
      <c r="H8187" s="60" t="s">
        <v>18655</v>
      </c>
      <c r="I8187" s="60" t="s">
        <v>6</v>
      </c>
      <c r="J8187" s="7"/>
      <c r="K8187" s="65"/>
      <c r="L8187" s="7">
        <v>43613</v>
      </c>
      <c r="M8187" s="64">
        <v>149840.68</v>
      </c>
      <c r="N8187" s="64">
        <v>0</v>
      </c>
      <c r="O8187" s="72"/>
      <c r="P8187"/>
      <c r="Q8187"/>
      <c r="R8187"/>
      <c r="S8187"/>
      <c r="T8187"/>
      <c r="U8187"/>
      <c r="V8187"/>
      <c r="W8187"/>
      <c r="X8187"/>
      <c r="Y8187"/>
    </row>
    <row r="8188" spans="1:25" s="17" customFormat="1" ht="33.75" x14ac:dyDescent="0.25">
      <c r="A8188" s="20">
        <v>8187</v>
      </c>
      <c r="B8188" s="51" t="s">
        <v>15912</v>
      </c>
      <c r="C8188" s="22">
        <v>649627</v>
      </c>
      <c r="D8188" s="20" t="s">
        <v>22054</v>
      </c>
      <c r="E8188" s="51" t="s">
        <v>22055</v>
      </c>
      <c r="F8188" s="60" t="s">
        <v>10</v>
      </c>
      <c r="G8188" s="60" t="s">
        <v>18654</v>
      </c>
      <c r="H8188" s="60" t="s">
        <v>18655</v>
      </c>
      <c r="I8188" s="60" t="s">
        <v>6</v>
      </c>
      <c r="J8188" s="7"/>
      <c r="K8188" s="65"/>
      <c r="L8188" s="7">
        <v>43610</v>
      </c>
      <c r="M8188" s="64">
        <v>119020.95</v>
      </c>
      <c r="N8188" s="64">
        <v>0</v>
      </c>
      <c r="O8188" s="72"/>
      <c r="P8188"/>
      <c r="Q8188"/>
      <c r="R8188"/>
      <c r="S8188"/>
      <c r="T8188"/>
      <c r="U8188"/>
      <c r="V8188"/>
      <c r="W8188"/>
      <c r="X8188"/>
      <c r="Y8188"/>
    </row>
    <row r="8189" spans="1:25" s="17" customFormat="1" x14ac:dyDescent="0.25">
      <c r="A8189" s="20">
        <v>8188</v>
      </c>
      <c r="B8189" s="51" t="s">
        <v>16131</v>
      </c>
      <c r="C8189" s="22">
        <v>322423</v>
      </c>
      <c r="D8189" s="20" t="s">
        <v>22056</v>
      </c>
      <c r="E8189" s="51" t="s">
        <v>22057</v>
      </c>
      <c r="F8189" s="60" t="s">
        <v>16</v>
      </c>
      <c r="G8189" s="60" t="s">
        <v>18654</v>
      </c>
      <c r="H8189" s="60" t="s">
        <v>18655</v>
      </c>
      <c r="I8189" s="60" t="s">
        <v>23420</v>
      </c>
      <c r="J8189" s="7"/>
      <c r="K8189" s="65"/>
      <c r="L8189" s="7"/>
      <c r="M8189" s="64"/>
      <c r="N8189" s="64"/>
      <c r="O8189" s="72"/>
      <c r="P8189"/>
      <c r="Q8189"/>
      <c r="R8189"/>
      <c r="S8189"/>
      <c r="T8189"/>
      <c r="U8189"/>
      <c r="V8189"/>
      <c r="W8189"/>
      <c r="X8189"/>
      <c r="Y8189"/>
    </row>
    <row r="8190" spans="1:25" s="17" customFormat="1" ht="22.5" x14ac:dyDescent="0.25">
      <c r="A8190" s="20">
        <v>8189</v>
      </c>
      <c r="B8190" s="51" t="s">
        <v>16838</v>
      </c>
      <c r="C8190" s="22">
        <v>329983</v>
      </c>
      <c r="D8190" s="20" t="s">
        <v>22058</v>
      </c>
      <c r="E8190" s="51" t="s">
        <v>22059</v>
      </c>
      <c r="F8190" s="60" t="s">
        <v>16</v>
      </c>
      <c r="G8190" s="60" t="s">
        <v>18654</v>
      </c>
      <c r="H8190" s="60" t="s">
        <v>18655</v>
      </c>
      <c r="I8190" s="60" t="s">
        <v>23420</v>
      </c>
      <c r="J8190" s="7"/>
      <c r="K8190" s="65"/>
      <c r="L8190" s="7"/>
      <c r="M8190" s="64"/>
      <c r="N8190" s="64"/>
      <c r="O8190" s="72"/>
      <c r="P8190"/>
      <c r="Q8190"/>
      <c r="R8190"/>
      <c r="S8190"/>
      <c r="T8190"/>
      <c r="U8190"/>
      <c r="V8190"/>
      <c r="W8190"/>
      <c r="X8190"/>
      <c r="Y8190"/>
    </row>
    <row r="8191" spans="1:25" s="17" customFormat="1" ht="33.75" x14ac:dyDescent="0.25">
      <c r="A8191" s="20">
        <v>8190</v>
      </c>
      <c r="B8191" s="51" t="s">
        <v>22060</v>
      </c>
      <c r="C8191" s="22">
        <v>331431</v>
      </c>
      <c r="D8191" s="20" t="s">
        <v>22061</v>
      </c>
      <c r="E8191" s="51" t="s">
        <v>22062</v>
      </c>
      <c r="F8191" s="60" t="s">
        <v>37</v>
      </c>
      <c r="G8191" s="60" t="s">
        <v>18654</v>
      </c>
      <c r="H8191" s="60" t="s">
        <v>18655</v>
      </c>
      <c r="I8191" s="60" t="s">
        <v>6</v>
      </c>
      <c r="J8191" s="7"/>
      <c r="K8191" s="65"/>
      <c r="L8191" s="7">
        <v>43634</v>
      </c>
      <c r="M8191" s="64">
        <v>128676.19</v>
      </c>
      <c r="N8191" s="64">
        <v>0</v>
      </c>
      <c r="O8191" s="72"/>
      <c r="P8191"/>
      <c r="Q8191"/>
      <c r="R8191"/>
      <c r="S8191"/>
      <c r="T8191"/>
      <c r="U8191"/>
      <c r="V8191"/>
      <c r="W8191"/>
      <c r="X8191"/>
      <c r="Y8191"/>
    </row>
    <row r="8192" spans="1:25" s="17" customFormat="1" ht="22.5" x14ac:dyDescent="0.25">
      <c r="A8192" s="20">
        <v>8191</v>
      </c>
      <c r="B8192" s="51" t="s">
        <v>17452</v>
      </c>
      <c r="C8192" s="22">
        <v>326852</v>
      </c>
      <c r="D8192" s="20" t="s">
        <v>22063</v>
      </c>
      <c r="E8192" s="51" t="s">
        <v>22064</v>
      </c>
      <c r="F8192" s="60" t="s">
        <v>16</v>
      </c>
      <c r="G8192" s="60" t="s">
        <v>18654</v>
      </c>
      <c r="H8192" s="60" t="s">
        <v>18655</v>
      </c>
      <c r="I8192" s="60" t="s">
        <v>23325</v>
      </c>
      <c r="J8192" s="7">
        <v>43654</v>
      </c>
      <c r="K8192" s="65" t="s">
        <v>23422</v>
      </c>
      <c r="L8192" s="7"/>
      <c r="M8192" s="64"/>
      <c r="N8192" s="64"/>
      <c r="O8192" s="72"/>
      <c r="P8192"/>
      <c r="Q8192"/>
      <c r="R8192"/>
      <c r="S8192"/>
      <c r="T8192"/>
      <c r="U8192"/>
      <c r="V8192"/>
      <c r="W8192"/>
      <c r="X8192"/>
      <c r="Y8192"/>
    </row>
    <row r="8193" spans="1:25" s="17" customFormat="1" ht="56.25" x14ac:dyDescent="0.25">
      <c r="A8193" s="20">
        <v>8192</v>
      </c>
      <c r="B8193" s="51" t="s">
        <v>22065</v>
      </c>
      <c r="C8193" s="22">
        <v>800333</v>
      </c>
      <c r="D8193" s="20" t="s">
        <v>22066</v>
      </c>
      <c r="E8193" s="51" t="s">
        <v>23411</v>
      </c>
      <c r="F8193" s="60" t="s">
        <v>3</v>
      </c>
      <c r="G8193" s="60" t="s">
        <v>18654</v>
      </c>
      <c r="H8193" s="60" t="s">
        <v>18655</v>
      </c>
      <c r="I8193" s="60" t="s">
        <v>6</v>
      </c>
      <c r="J8193" s="7"/>
      <c r="K8193" s="65"/>
      <c r="L8193" s="7">
        <v>43634</v>
      </c>
      <c r="M8193" s="64">
        <v>127085.25</v>
      </c>
      <c r="N8193" s="64">
        <v>0</v>
      </c>
      <c r="O8193" s="72"/>
      <c r="P8193"/>
      <c r="Q8193"/>
      <c r="R8193"/>
      <c r="S8193"/>
      <c r="T8193"/>
      <c r="U8193"/>
      <c r="V8193"/>
      <c r="W8193"/>
      <c r="X8193"/>
      <c r="Y8193"/>
    </row>
    <row r="8194" spans="1:25" s="17" customFormat="1" x14ac:dyDescent="0.25">
      <c r="A8194" s="20">
        <v>8193</v>
      </c>
      <c r="B8194" s="51" t="s">
        <v>22067</v>
      </c>
      <c r="C8194" s="22">
        <v>331210</v>
      </c>
      <c r="D8194" s="20" t="s">
        <v>22068</v>
      </c>
      <c r="E8194" s="51" t="s">
        <v>22069</v>
      </c>
      <c r="F8194" s="60" t="s">
        <v>16</v>
      </c>
      <c r="G8194" s="60" t="s">
        <v>18654</v>
      </c>
      <c r="H8194" s="60" t="s">
        <v>18655</v>
      </c>
      <c r="I8194" s="60" t="s">
        <v>6</v>
      </c>
      <c r="J8194" s="7"/>
      <c r="K8194" s="65"/>
      <c r="L8194" s="7">
        <v>43580</v>
      </c>
      <c r="M8194" s="64">
        <v>144007.85</v>
      </c>
      <c r="N8194" s="64">
        <v>0</v>
      </c>
      <c r="O8194" s="72"/>
      <c r="P8194"/>
      <c r="Q8194"/>
      <c r="R8194"/>
      <c r="S8194"/>
      <c r="T8194"/>
      <c r="U8194"/>
      <c r="V8194"/>
      <c r="W8194"/>
      <c r="X8194"/>
      <c r="Y8194"/>
    </row>
    <row r="8195" spans="1:25" s="17" customFormat="1" ht="22.5" x14ac:dyDescent="0.25">
      <c r="A8195" s="20">
        <v>8194</v>
      </c>
      <c r="B8195" s="51" t="s">
        <v>19583</v>
      </c>
      <c r="C8195" s="22">
        <v>324515</v>
      </c>
      <c r="D8195" s="20" t="s">
        <v>22070</v>
      </c>
      <c r="E8195" s="51" t="s">
        <v>22071</v>
      </c>
      <c r="F8195" s="60" t="s">
        <v>37</v>
      </c>
      <c r="G8195" s="60" t="s">
        <v>18654</v>
      </c>
      <c r="H8195" s="60" t="s">
        <v>18655</v>
      </c>
      <c r="I8195" s="60" t="s">
        <v>23420</v>
      </c>
      <c r="J8195" s="7"/>
      <c r="K8195" s="65"/>
      <c r="L8195" s="7"/>
      <c r="M8195" s="64"/>
      <c r="N8195" s="64"/>
      <c r="O8195" s="72"/>
      <c r="P8195"/>
      <c r="Q8195"/>
      <c r="R8195"/>
      <c r="S8195"/>
      <c r="T8195"/>
      <c r="U8195"/>
      <c r="V8195"/>
      <c r="W8195"/>
      <c r="X8195"/>
      <c r="Y8195"/>
    </row>
    <row r="8196" spans="1:25" s="17" customFormat="1" ht="22.5" x14ac:dyDescent="0.25">
      <c r="A8196" s="20">
        <v>8195</v>
      </c>
      <c r="B8196" s="51" t="s">
        <v>16410</v>
      </c>
      <c r="C8196" s="22">
        <v>330736</v>
      </c>
      <c r="D8196" s="20" t="s">
        <v>22072</v>
      </c>
      <c r="E8196" s="51" t="s">
        <v>22073</v>
      </c>
      <c r="F8196" s="60" t="s">
        <v>16</v>
      </c>
      <c r="G8196" s="60" t="s">
        <v>18654</v>
      </c>
      <c r="H8196" s="60" t="s">
        <v>18655</v>
      </c>
      <c r="I8196" s="60" t="s">
        <v>23420</v>
      </c>
      <c r="J8196" s="7"/>
      <c r="K8196" s="65"/>
      <c r="L8196" s="7"/>
      <c r="M8196" s="64"/>
      <c r="N8196" s="64"/>
      <c r="O8196" s="72"/>
      <c r="P8196"/>
      <c r="Q8196"/>
      <c r="R8196"/>
      <c r="S8196"/>
      <c r="T8196"/>
      <c r="U8196"/>
      <c r="V8196"/>
      <c r="W8196"/>
      <c r="X8196"/>
      <c r="Y8196"/>
    </row>
    <row r="8197" spans="1:25" s="17" customFormat="1" ht="22.5" x14ac:dyDescent="0.25">
      <c r="A8197" s="20">
        <v>8196</v>
      </c>
      <c r="B8197" s="51" t="s">
        <v>18111</v>
      </c>
      <c r="C8197" s="22">
        <v>325881</v>
      </c>
      <c r="D8197" s="20" t="s">
        <v>22074</v>
      </c>
      <c r="E8197" s="51" t="s">
        <v>22075</v>
      </c>
      <c r="F8197" s="60" t="s">
        <v>37</v>
      </c>
      <c r="G8197" s="60" t="s">
        <v>18654</v>
      </c>
      <c r="H8197" s="60" t="s">
        <v>18655</v>
      </c>
      <c r="I8197" s="60" t="s">
        <v>23420</v>
      </c>
      <c r="J8197" s="7"/>
      <c r="K8197" s="65"/>
      <c r="L8197" s="7"/>
      <c r="M8197" s="64"/>
      <c r="N8197" s="64"/>
      <c r="O8197" s="72"/>
      <c r="P8197"/>
      <c r="Q8197"/>
      <c r="R8197"/>
      <c r="S8197"/>
      <c r="T8197"/>
      <c r="U8197"/>
      <c r="V8197"/>
      <c r="W8197"/>
      <c r="X8197"/>
      <c r="Y8197"/>
    </row>
    <row r="8198" spans="1:25" s="17" customFormat="1" ht="22.5" x14ac:dyDescent="0.25">
      <c r="A8198" s="20">
        <v>8197</v>
      </c>
      <c r="B8198" s="51" t="s">
        <v>22076</v>
      </c>
      <c r="C8198" s="22">
        <v>327786</v>
      </c>
      <c r="D8198" s="20" t="s">
        <v>22077</v>
      </c>
      <c r="E8198" s="51" t="s">
        <v>22078</v>
      </c>
      <c r="F8198" s="60" t="s">
        <v>16</v>
      </c>
      <c r="G8198" s="60" t="s">
        <v>18654</v>
      </c>
      <c r="H8198" s="60" t="s">
        <v>18655</v>
      </c>
      <c r="I8198" s="60" t="s">
        <v>6</v>
      </c>
      <c r="J8198" s="7"/>
      <c r="K8198" s="65"/>
      <c r="L8198" s="7">
        <v>43650</v>
      </c>
      <c r="M8198" s="64">
        <v>118869.8</v>
      </c>
      <c r="N8198" s="64">
        <v>0</v>
      </c>
      <c r="O8198" s="72"/>
      <c r="P8198"/>
      <c r="Q8198"/>
      <c r="R8198"/>
      <c r="S8198"/>
      <c r="T8198"/>
      <c r="U8198"/>
      <c r="V8198"/>
      <c r="W8198"/>
      <c r="X8198"/>
      <c r="Y8198"/>
    </row>
    <row r="8199" spans="1:25" s="17" customFormat="1" ht="33.75" x14ac:dyDescent="0.25">
      <c r="A8199" s="20">
        <v>8198</v>
      </c>
      <c r="B8199" s="51" t="s">
        <v>22079</v>
      </c>
      <c r="C8199" s="22">
        <v>648817</v>
      </c>
      <c r="D8199" s="20" t="s">
        <v>22080</v>
      </c>
      <c r="E8199" s="51" t="s">
        <v>22081</v>
      </c>
      <c r="F8199" s="60" t="s">
        <v>30</v>
      </c>
      <c r="G8199" s="60" t="s">
        <v>18654</v>
      </c>
      <c r="H8199" s="60" t="s">
        <v>18655</v>
      </c>
      <c r="I8199" s="60" t="s">
        <v>6</v>
      </c>
      <c r="J8199" s="7"/>
      <c r="K8199" s="65"/>
      <c r="L8199" s="7">
        <v>43677</v>
      </c>
      <c r="M8199" s="64">
        <v>143189.35999999999</v>
      </c>
      <c r="N8199" s="64">
        <v>0</v>
      </c>
      <c r="O8199" s="72"/>
      <c r="P8199"/>
      <c r="Q8199"/>
      <c r="R8199"/>
      <c r="S8199"/>
      <c r="T8199"/>
      <c r="U8199"/>
      <c r="V8199"/>
      <c r="W8199"/>
      <c r="X8199"/>
      <c r="Y8199"/>
    </row>
    <row r="8200" spans="1:25" s="17" customFormat="1" ht="22.5" x14ac:dyDescent="0.25">
      <c r="A8200" s="20">
        <v>8199</v>
      </c>
      <c r="B8200" s="51" t="s">
        <v>17047</v>
      </c>
      <c r="C8200" s="22">
        <v>323705</v>
      </c>
      <c r="D8200" s="20" t="s">
        <v>22082</v>
      </c>
      <c r="E8200" s="51" t="s">
        <v>22083</v>
      </c>
      <c r="F8200" s="60" t="s">
        <v>16</v>
      </c>
      <c r="G8200" s="60" t="s">
        <v>18654</v>
      </c>
      <c r="H8200" s="60" t="s">
        <v>18655</v>
      </c>
      <c r="I8200" s="60" t="s">
        <v>23420</v>
      </c>
      <c r="J8200" s="7"/>
      <c r="K8200" s="65"/>
      <c r="L8200" s="7"/>
      <c r="M8200" s="64"/>
      <c r="N8200" s="64"/>
      <c r="O8200" s="72"/>
      <c r="P8200"/>
      <c r="Q8200"/>
      <c r="R8200"/>
      <c r="S8200"/>
      <c r="T8200"/>
      <c r="U8200"/>
      <c r="V8200"/>
      <c r="W8200"/>
      <c r="X8200"/>
      <c r="Y8200"/>
    </row>
    <row r="8201" spans="1:25" s="17" customFormat="1" x14ac:dyDescent="0.25">
      <c r="A8201" s="20">
        <v>8200</v>
      </c>
      <c r="B8201" s="51" t="s">
        <v>16605</v>
      </c>
      <c r="C8201" s="22">
        <v>325198</v>
      </c>
      <c r="D8201" s="20" t="s">
        <v>22084</v>
      </c>
      <c r="E8201" s="51" t="s">
        <v>20887</v>
      </c>
      <c r="F8201" s="60" t="s">
        <v>37</v>
      </c>
      <c r="G8201" s="60" t="s">
        <v>18654</v>
      </c>
      <c r="H8201" s="60" t="s">
        <v>18655</v>
      </c>
      <c r="I8201" s="60" t="s">
        <v>23420</v>
      </c>
      <c r="J8201" s="7"/>
      <c r="K8201" s="65"/>
      <c r="L8201" s="7"/>
      <c r="M8201" s="64"/>
      <c r="N8201" s="64"/>
      <c r="O8201" s="72"/>
      <c r="P8201"/>
      <c r="Q8201"/>
      <c r="R8201"/>
      <c r="S8201"/>
      <c r="T8201"/>
      <c r="U8201"/>
      <c r="V8201"/>
      <c r="W8201"/>
      <c r="X8201"/>
      <c r="Y8201"/>
    </row>
    <row r="8202" spans="1:25" s="17" customFormat="1" ht="22.5" x14ac:dyDescent="0.25">
      <c r="A8202" s="20">
        <v>8201</v>
      </c>
      <c r="B8202" s="51" t="s">
        <v>22085</v>
      </c>
      <c r="C8202" s="22">
        <v>330051</v>
      </c>
      <c r="D8202" s="20" t="s">
        <v>22086</v>
      </c>
      <c r="E8202" s="51" t="s">
        <v>22087</v>
      </c>
      <c r="F8202" s="60" t="s">
        <v>16</v>
      </c>
      <c r="G8202" s="60" t="s">
        <v>18654</v>
      </c>
      <c r="H8202" s="60" t="s">
        <v>18655</v>
      </c>
      <c r="I8202" s="60" t="s">
        <v>6</v>
      </c>
      <c r="J8202" s="7"/>
      <c r="K8202" s="65"/>
      <c r="L8202" s="7">
        <v>43601</v>
      </c>
      <c r="M8202" s="64">
        <v>125889.05</v>
      </c>
      <c r="N8202" s="64">
        <v>0</v>
      </c>
      <c r="O8202" s="72"/>
      <c r="P8202"/>
      <c r="Q8202"/>
      <c r="R8202"/>
      <c r="S8202"/>
      <c r="T8202"/>
      <c r="U8202"/>
      <c r="V8202"/>
      <c r="W8202"/>
      <c r="X8202"/>
      <c r="Y8202"/>
    </row>
    <row r="8203" spans="1:25" s="17" customFormat="1" x14ac:dyDescent="0.25">
      <c r="A8203" s="20">
        <v>8202</v>
      </c>
      <c r="B8203" s="51" t="s">
        <v>18013</v>
      </c>
      <c r="C8203" s="22">
        <v>327638</v>
      </c>
      <c r="D8203" s="20" t="s">
        <v>22088</v>
      </c>
      <c r="E8203" s="51" t="s">
        <v>22089</v>
      </c>
      <c r="F8203" s="60" t="s">
        <v>16</v>
      </c>
      <c r="G8203" s="60" t="s">
        <v>18654</v>
      </c>
      <c r="H8203" s="60" t="s">
        <v>18655</v>
      </c>
      <c r="I8203" s="60" t="s">
        <v>23420</v>
      </c>
      <c r="J8203" s="7"/>
      <c r="K8203" s="65"/>
      <c r="L8203" s="7"/>
      <c r="M8203" s="64"/>
      <c r="N8203" s="64"/>
      <c r="O8203" s="72"/>
      <c r="P8203"/>
      <c r="Q8203"/>
      <c r="R8203"/>
      <c r="S8203"/>
      <c r="T8203"/>
      <c r="U8203"/>
      <c r="V8203"/>
      <c r="W8203"/>
      <c r="X8203"/>
      <c r="Y8203"/>
    </row>
    <row r="8204" spans="1:25" s="17" customFormat="1" ht="22.5" x14ac:dyDescent="0.25">
      <c r="A8204" s="20">
        <v>8203</v>
      </c>
      <c r="B8204" s="51" t="s">
        <v>15857</v>
      </c>
      <c r="C8204" s="22">
        <v>316903</v>
      </c>
      <c r="D8204" s="20" t="s">
        <v>22090</v>
      </c>
      <c r="E8204" s="51" t="s">
        <v>22091</v>
      </c>
      <c r="F8204" s="60" t="s">
        <v>30</v>
      </c>
      <c r="G8204" s="60" t="s">
        <v>18654</v>
      </c>
      <c r="H8204" s="60" t="s">
        <v>18655</v>
      </c>
      <c r="I8204" s="60" t="s">
        <v>6</v>
      </c>
      <c r="J8204" s="7"/>
      <c r="K8204" s="65"/>
      <c r="L8204" s="7">
        <v>43720</v>
      </c>
      <c r="M8204" s="64">
        <v>80643.59</v>
      </c>
      <c r="N8204" s="64">
        <v>0</v>
      </c>
      <c r="O8204" s="72"/>
      <c r="P8204"/>
      <c r="Q8204"/>
      <c r="R8204"/>
      <c r="S8204"/>
      <c r="T8204"/>
      <c r="U8204"/>
      <c r="V8204"/>
      <c r="W8204"/>
      <c r="X8204"/>
      <c r="Y8204"/>
    </row>
    <row r="8205" spans="1:25" s="17" customFormat="1" ht="22.5" x14ac:dyDescent="0.25">
      <c r="A8205" s="20">
        <v>8204</v>
      </c>
      <c r="B8205" s="51" t="s">
        <v>19683</v>
      </c>
      <c r="C8205" s="22">
        <v>323161</v>
      </c>
      <c r="D8205" s="20" t="s">
        <v>22092</v>
      </c>
      <c r="E8205" s="51" t="s">
        <v>20596</v>
      </c>
      <c r="F8205" s="60" t="s">
        <v>16</v>
      </c>
      <c r="G8205" s="60" t="s">
        <v>18654</v>
      </c>
      <c r="H8205" s="60" t="s">
        <v>18655</v>
      </c>
      <c r="I8205" s="60" t="s">
        <v>23420</v>
      </c>
      <c r="J8205" s="7"/>
      <c r="K8205" s="65"/>
      <c r="L8205" s="7"/>
      <c r="M8205" s="64"/>
      <c r="N8205" s="64"/>
      <c r="O8205" s="72"/>
      <c r="P8205"/>
      <c r="Q8205"/>
      <c r="R8205"/>
      <c r="S8205"/>
      <c r="T8205"/>
      <c r="U8205"/>
      <c r="V8205"/>
      <c r="W8205"/>
      <c r="X8205"/>
      <c r="Y8205"/>
    </row>
    <row r="8206" spans="1:25" s="17" customFormat="1" ht="22.5" x14ac:dyDescent="0.25">
      <c r="A8206" s="20">
        <v>8205</v>
      </c>
      <c r="B8206" s="51" t="s">
        <v>19221</v>
      </c>
      <c r="C8206" s="22">
        <v>319252</v>
      </c>
      <c r="D8206" s="20" t="s">
        <v>22093</v>
      </c>
      <c r="E8206" s="51" t="s">
        <v>22094</v>
      </c>
      <c r="F8206" s="60" t="s">
        <v>10</v>
      </c>
      <c r="G8206" s="60" t="s">
        <v>18654</v>
      </c>
      <c r="H8206" s="60" t="s">
        <v>18655</v>
      </c>
      <c r="I8206" s="60" t="s">
        <v>6</v>
      </c>
      <c r="J8206" s="7"/>
      <c r="K8206" s="65"/>
      <c r="L8206" s="7">
        <v>43583</v>
      </c>
      <c r="M8206" s="64">
        <v>81366.16</v>
      </c>
      <c r="N8206" s="64">
        <v>0</v>
      </c>
      <c r="O8206" s="72"/>
      <c r="P8206"/>
      <c r="Q8206"/>
      <c r="R8206"/>
      <c r="S8206"/>
      <c r="T8206"/>
      <c r="U8206"/>
      <c r="V8206"/>
      <c r="W8206"/>
      <c r="X8206"/>
      <c r="Y8206"/>
    </row>
    <row r="8207" spans="1:25" s="17" customFormat="1" x14ac:dyDescent="0.25">
      <c r="A8207" s="20">
        <v>8206</v>
      </c>
      <c r="B8207" s="51" t="s">
        <v>16418</v>
      </c>
      <c r="C8207" s="22">
        <v>330345</v>
      </c>
      <c r="D8207" s="20" t="s">
        <v>22095</v>
      </c>
      <c r="E8207" s="51" t="s">
        <v>22096</v>
      </c>
      <c r="F8207" s="60" t="s">
        <v>16</v>
      </c>
      <c r="G8207" s="60" t="s">
        <v>18654</v>
      </c>
      <c r="H8207" s="60" t="s">
        <v>18655</v>
      </c>
      <c r="I8207" s="60" t="s">
        <v>6</v>
      </c>
      <c r="J8207" s="7"/>
      <c r="K8207" s="65"/>
      <c r="L8207" s="7">
        <v>43650</v>
      </c>
      <c r="M8207" s="64">
        <v>134066.69</v>
      </c>
      <c r="N8207" s="64">
        <v>0</v>
      </c>
      <c r="O8207" s="72"/>
      <c r="P8207"/>
      <c r="Q8207"/>
      <c r="R8207"/>
      <c r="S8207"/>
      <c r="T8207"/>
      <c r="U8207"/>
      <c r="V8207"/>
      <c r="W8207"/>
      <c r="X8207"/>
      <c r="Y8207"/>
    </row>
    <row r="8208" spans="1:25" s="17" customFormat="1" x14ac:dyDescent="0.25">
      <c r="A8208" s="20">
        <v>8207</v>
      </c>
      <c r="B8208" s="51" t="s">
        <v>22097</v>
      </c>
      <c r="C8208" s="22">
        <v>331074</v>
      </c>
      <c r="D8208" s="20" t="s">
        <v>22098</v>
      </c>
      <c r="E8208" s="51" t="s">
        <v>22099</v>
      </c>
      <c r="F8208" s="60" t="s">
        <v>16</v>
      </c>
      <c r="G8208" s="60" t="s">
        <v>18654</v>
      </c>
      <c r="H8208" s="60" t="s">
        <v>18655</v>
      </c>
      <c r="I8208" s="60" t="s">
        <v>6</v>
      </c>
      <c r="J8208" s="7"/>
      <c r="K8208" s="65"/>
      <c r="L8208" s="7">
        <v>43603</v>
      </c>
      <c r="M8208" s="64">
        <v>108430.11</v>
      </c>
      <c r="N8208" s="64">
        <v>0</v>
      </c>
      <c r="O8208" s="72"/>
      <c r="P8208"/>
      <c r="Q8208"/>
      <c r="R8208"/>
      <c r="S8208"/>
      <c r="T8208"/>
      <c r="U8208"/>
      <c r="V8208"/>
      <c r="W8208"/>
      <c r="X8208"/>
      <c r="Y8208"/>
    </row>
    <row r="8209" spans="1:25" s="17" customFormat="1" x14ac:dyDescent="0.25">
      <c r="A8209" s="20">
        <v>8208</v>
      </c>
      <c r="B8209" s="51" t="s">
        <v>17276</v>
      </c>
      <c r="C8209" s="22">
        <v>330558</v>
      </c>
      <c r="D8209" s="20" t="s">
        <v>22100</v>
      </c>
      <c r="E8209" s="51" t="s">
        <v>22101</v>
      </c>
      <c r="F8209" s="60" t="s">
        <v>16</v>
      </c>
      <c r="G8209" s="60" t="s">
        <v>18654</v>
      </c>
      <c r="H8209" s="60" t="s">
        <v>18655</v>
      </c>
      <c r="I8209" s="60" t="s">
        <v>6</v>
      </c>
      <c r="J8209" s="7"/>
      <c r="K8209" s="65"/>
      <c r="L8209" s="7">
        <v>43649</v>
      </c>
      <c r="M8209" s="64">
        <v>143463.60999999999</v>
      </c>
      <c r="N8209" s="64">
        <v>0</v>
      </c>
      <c r="O8209" s="72"/>
      <c r="P8209"/>
      <c r="Q8209"/>
      <c r="R8209"/>
      <c r="S8209"/>
      <c r="T8209"/>
      <c r="U8209"/>
      <c r="V8209"/>
      <c r="W8209"/>
      <c r="X8209"/>
      <c r="Y8209"/>
    </row>
    <row r="8210" spans="1:25" s="17" customFormat="1" x14ac:dyDescent="0.25">
      <c r="A8210" s="20">
        <v>8209</v>
      </c>
      <c r="B8210" s="51" t="s">
        <v>22102</v>
      </c>
      <c r="C8210" s="22">
        <v>305979</v>
      </c>
      <c r="D8210" s="20" t="s">
        <v>22103</v>
      </c>
      <c r="E8210" s="51" t="s">
        <v>22104</v>
      </c>
      <c r="F8210" s="60" t="s">
        <v>63</v>
      </c>
      <c r="G8210" s="60" t="s">
        <v>18654</v>
      </c>
      <c r="H8210" s="60" t="s">
        <v>18655</v>
      </c>
      <c r="I8210" s="60" t="s">
        <v>23325</v>
      </c>
      <c r="J8210" s="7">
        <v>43515</v>
      </c>
      <c r="K8210" s="65" t="s">
        <v>23425</v>
      </c>
      <c r="L8210" s="7"/>
      <c r="M8210" s="64"/>
      <c r="N8210" s="64"/>
      <c r="O8210" s="72"/>
      <c r="P8210"/>
      <c r="Q8210"/>
      <c r="R8210"/>
      <c r="S8210"/>
      <c r="T8210"/>
      <c r="U8210"/>
      <c r="V8210"/>
      <c r="W8210"/>
      <c r="X8210"/>
      <c r="Y8210"/>
    </row>
    <row r="8211" spans="1:25" s="17" customFormat="1" ht="22.5" x14ac:dyDescent="0.25">
      <c r="A8211" s="20">
        <v>8210</v>
      </c>
      <c r="B8211" s="51" t="s">
        <v>22105</v>
      </c>
      <c r="C8211" s="22">
        <v>323403</v>
      </c>
      <c r="D8211" s="20" t="s">
        <v>22106</v>
      </c>
      <c r="E8211" s="51" t="s">
        <v>22107</v>
      </c>
      <c r="F8211" s="60" t="s">
        <v>16</v>
      </c>
      <c r="G8211" s="60" t="s">
        <v>18654</v>
      </c>
      <c r="H8211" s="60" t="s">
        <v>18655</v>
      </c>
      <c r="I8211" s="60" t="s">
        <v>23420</v>
      </c>
      <c r="J8211" s="7"/>
      <c r="K8211" s="65"/>
      <c r="L8211" s="7"/>
      <c r="M8211" s="64"/>
      <c r="N8211" s="64"/>
      <c r="O8211" s="72"/>
      <c r="P8211"/>
      <c r="Q8211"/>
      <c r="R8211"/>
      <c r="S8211"/>
      <c r="T8211"/>
      <c r="U8211"/>
      <c r="V8211"/>
      <c r="W8211"/>
      <c r="X8211"/>
      <c r="Y8211"/>
    </row>
    <row r="8212" spans="1:25" s="17" customFormat="1" x14ac:dyDescent="0.25">
      <c r="A8212" s="20">
        <v>8211</v>
      </c>
      <c r="B8212" s="51" t="s">
        <v>5851</v>
      </c>
      <c r="C8212" s="22">
        <v>331791</v>
      </c>
      <c r="D8212" s="20" t="s">
        <v>22108</v>
      </c>
      <c r="E8212" s="51" t="s">
        <v>20495</v>
      </c>
      <c r="F8212" s="60" t="s">
        <v>37</v>
      </c>
      <c r="G8212" s="60" t="s">
        <v>18654</v>
      </c>
      <c r="H8212" s="60" t="s">
        <v>18655</v>
      </c>
      <c r="I8212" s="60" t="s">
        <v>6</v>
      </c>
      <c r="J8212" s="7"/>
      <c r="K8212" s="65"/>
      <c r="L8212" s="7">
        <v>43746</v>
      </c>
      <c r="M8212" s="64">
        <v>142713.84</v>
      </c>
      <c r="N8212" s="64">
        <v>0</v>
      </c>
      <c r="O8212" s="72"/>
      <c r="P8212"/>
      <c r="Q8212"/>
      <c r="R8212"/>
      <c r="S8212"/>
      <c r="T8212"/>
      <c r="U8212"/>
      <c r="V8212"/>
      <c r="W8212"/>
      <c r="X8212"/>
      <c r="Y8212"/>
    </row>
    <row r="8213" spans="1:25" s="17" customFormat="1" ht="22.5" x14ac:dyDescent="0.25">
      <c r="A8213" s="20">
        <v>8212</v>
      </c>
      <c r="B8213" s="51" t="s">
        <v>22109</v>
      </c>
      <c r="C8213" s="22">
        <v>323411</v>
      </c>
      <c r="D8213" s="20" t="s">
        <v>22110</v>
      </c>
      <c r="E8213" s="51" t="s">
        <v>22111</v>
      </c>
      <c r="F8213" s="60" t="s">
        <v>16</v>
      </c>
      <c r="G8213" s="60" t="s">
        <v>18654</v>
      </c>
      <c r="H8213" s="60" t="s">
        <v>18655</v>
      </c>
      <c r="I8213" s="60" t="s">
        <v>23420</v>
      </c>
      <c r="J8213" s="7"/>
      <c r="K8213" s="65"/>
      <c r="L8213" s="7"/>
      <c r="M8213" s="64"/>
      <c r="N8213" s="64"/>
      <c r="O8213" s="72"/>
      <c r="P8213"/>
      <c r="Q8213"/>
      <c r="R8213"/>
      <c r="S8213"/>
      <c r="T8213"/>
      <c r="U8213"/>
      <c r="V8213"/>
      <c r="W8213"/>
      <c r="X8213"/>
      <c r="Y8213"/>
    </row>
    <row r="8214" spans="1:25" s="17" customFormat="1" x14ac:dyDescent="0.25">
      <c r="A8214" s="20">
        <v>8213</v>
      </c>
      <c r="B8214" s="51" t="s">
        <v>18070</v>
      </c>
      <c r="C8214" s="22">
        <v>331121</v>
      </c>
      <c r="D8214" s="20" t="s">
        <v>22112</v>
      </c>
      <c r="E8214" s="51" t="s">
        <v>22113</v>
      </c>
      <c r="F8214" s="60" t="s">
        <v>16</v>
      </c>
      <c r="G8214" s="60" t="s">
        <v>18654</v>
      </c>
      <c r="H8214" s="60" t="s">
        <v>18655</v>
      </c>
      <c r="I8214" s="60" t="s">
        <v>23420</v>
      </c>
      <c r="J8214" s="7"/>
      <c r="K8214" s="65"/>
      <c r="L8214" s="7"/>
      <c r="M8214" s="64"/>
      <c r="N8214" s="64"/>
      <c r="O8214" s="72"/>
      <c r="P8214"/>
      <c r="Q8214"/>
      <c r="R8214"/>
      <c r="S8214"/>
      <c r="T8214"/>
      <c r="U8214"/>
      <c r="V8214"/>
      <c r="W8214"/>
      <c r="X8214"/>
      <c r="Y8214"/>
    </row>
    <row r="8215" spans="1:25" s="17" customFormat="1" ht="33.75" x14ac:dyDescent="0.25">
      <c r="A8215" s="20">
        <v>8214</v>
      </c>
      <c r="B8215" s="51" t="s">
        <v>22114</v>
      </c>
      <c r="C8215" s="22">
        <v>331988</v>
      </c>
      <c r="D8215" s="20" t="s">
        <v>22115</v>
      </c>
      <c r="E8215" s="51" t="s">
        <v>22116</v>
      </c>
      <c r="F8215" s="60" t="s">
        <v>37</v>
      </c>
      <c r="G8215" s="60" t="s">
        <v>18654</v>
      </c>
      <c r="H8215" s="60" t="s">
        <v>18655</v>
      </c>
      <c r="I8215" s="60" t="s">
        <v>6</v>
      </c>
      <c r="J8215" s="7"/>
      <c r="K8215" s="65"/>
      <c r="L8215" s="7">
        <v>43650</v>
      </c>
      <c r="M8215" s="64">
        <v>113298.89</v>
      </c>
      <c r="N8215" s="64">
        <v>0</v>
      </c>
      <c r="O8215" s="72"/>
      <c r="P8215"/>
      <c r="Q8215"/>
      <c r="R8215"/>
      <c r="S8215"/>
      <c r="T8215"/>
      <c r="U8215"/>
      <c r="V8215"/>
      <c r="W8215"/>
      <c r="X8215"/>
      <c r="Y8215"/>
    </row>
    <row r="8216" spans="1:25" s="17" customFormat="1" ht="22.5" x14ac:dyDescent="0.25">
      <c r="A8216" s="20">
        <v>8215</v>
      </c>
      <c r="B8216" s="51" t="s">
        <v>22117</v>
      </c>
      <c r="C8216" s="22">
        <v>691321</v>
      </c>
      <c r="D8216" s="20" t="s">
        <v>22118</v>
      </c>
      <c r="E8216" s="51" t="s">
        <v>22119</v>
      </c>
      <c r="F8216" s="60" t="s">
        <v>37</v>
      </c>
      <c r="G8216" s="60" t="s">
        <v>18654</v>
      </c>
      <c r="H8216" s="60" t="s">
        <v>18655</v>
      </c>
      <c r="I8216" s="60" t="s">
        <v>6</v>
      </c>
      <c r="J8216" s="7"/>
      <c r="K8216" s="65"/>
      <c r="L8216" s="7">
        <v>43586</v>
      </c>
      <c r="M8216" s="64">
        <v>140056.53</v>
      </c>
      <c r="N8216" s="64">
        <v>0</v>
      </c>
      <c r="O8216" s="72"/>
      <c r="P8216"/>
      <c r="Q8216"/>
      <c r="R8216"/>
      <c r="S8216"/>
      <c r="T8216"/>
      <c r="U8216"/>
      <c r="V8216"/>
      <c r="W8216"/>
      <c r="X8216"/>
      <c r="Y8216"/>
    </row>
    <row r="8217" spans="1:25" s="17" customFormat="1" ht="22.5" x14ac:dyDescent="0.25">
      <c r="A8217" s="20">
        <v>8216</v>
      </c>
      <c r="B8217" s="51" t="s">
        <v>22120</v>
      </c>
      <c r="C8217" s="22">
        <v>326712</v>
      </c>
      <c r="D8217" s="20" t="s">
        <v>22121</v>
      </c>
      <c r="E8217" s="51" t="s">
        <v>22122</v>
      </c>
      <c r="F8217" s="60" t="s">
        <v>16</v>
      </c>
      <c r="G8217" s="60" t="s">
        <v>18654</v>
      </c>
      <c r="H8217" s="60" t="s">
        <v>18655</v>
      </c>
      <c r="I8217" s="60" t="s">
        <v>6</v>
      </c>
      <c r="J8217" s="7"/>
      <c r="K8217" s="65"/>
      <c r="L8217" s="7">
        <v>43614</v>
      </c>
      <c r="M8217" s="64">
        <v>143738.92000000001</v>
      </c>
      <c r="N8217" s="64">
        <v>0</v>
      </c>
      <c r="O8217" s="72"/>
      <c r="P8217"/>
      <c r="Q8217"/>
      <c r="R8217"/>
      <c r="S8217"/>
      <c r="T8217"/>
      <c r="U8217"/>
      <c r="V8217"/>
      <c r="W8217"/>
      <c r="X8217"/>
      <c r="Y8217"/>
    </row>
    <row r="8218" spans="1:25" s="17" customFormat="1" ht="22.5" x14ac:dyDescent="0.25">
      <c r="A8218" s="20">
        <v>8217</v>
      </c>
      <c r="B8218" s="51" t="s">
        <v>22123</v>
      </c>
      <c r="C8218" s="22">
        <v>691437</v>
      </c>
      <c r="D8218" s="20" t="s">
        <v>22124</v>
      </c>
      <c r="E8218" s="51" t="s">
        <v>22125</v>
      </c>
      <c r="F8218" s="60" t="s">
        <v>37</v>
      </c>
      <c r="G8218" s="60" t="s">
        <v>18654</v>
      </c>
      <c r="H8218" s="60" t="s">
        <v>18655</v>
      </c>
      <c r="I8218" s="60" t="s">
        <v>23420</v>
      </c>
      <c r="J8218" s="7"/>
      <c r="K8218" s="65"/>
      <c r="L8218" s="7"/>
      <c r="M8218" s="64"/>
      <c r="N8218" s="64"/>
      <c r="O8218" s="72"/>
      <c r="P8218"/>
      <c r="Q8218"/>
      <c r="R8218"/>
      <c r="S8218"/>
      <c r="T8218"/>
      <c r="U8218"/>
      <c r="V8218"/>
      <c r="W8218"/>
      <c r="X8218"/>
      <c r="Y8218"/>
    </row>
    <row r="8219" spans="1:25" s="17" customFormat="1" ht="33.75" x14ac:dyDescent="0.25">
      <c r="A8219" s="20">
        <v>8218</v>
      </c>
      <c r="B8219" s="51" t="s">
        <v>18194</v>
      </c>
      <c r="C8219" s="22">
        <v>594776</v>
      </c>
      <c r="D8219" s="20" t="s">
        <v>22126</v>
      </c>
      <c r="E8219" s="51" t="s">
        <v>22127</v>
      </c>
      <c r="F8219" s="60" t="s">
        <v>37</v>
      </c>
      <c r="G8219" s="60" t="s">
        <v>18654</v>
      </c>
      <c r="H8219" s="60" t="s">
        <v>18655</v>
      </c>
      <c r="I8219" s="60" t="s">
        <v>6</v>
      </c>
      <c r="J8219" s="7"/>
      <c r="K8219" s="65"/>
      <c r="L8219" s="7">
        <v>43649</v>
      </c>
      <c r="M8219" s="64">
        <v>141463.56</v>
      </c>
      <c r="N8219" s="64">
        <v>0</v>
      </c>
      <c r="O8219" s="72"/>
      <c r="P8219"/>
      <c r="Q8219"/>
      <c r="R8219"/>
      <c r="S8219"/>
      <c r="T8219"/>
      <c r="U8219"/>
      <c r="V8219"/>
      <c r="W8219"/>
      <c r="X8219"/>
      <c r="Y8219"/>
    </row>
    <row r="8220" spans="1:25" s="17" customFormat="1" x14ac:dyDescent="0.25">
      <c r="A8220" s="20">
        <v>8219</v>
      </c>
      <c r="B8220" s="51" t="s">
        <v>15784</v>
      </c>
      <c r="C8220" s="22">
        <v>316954</v>
      </c>
      <c r="D8220" s="20" t="s">
        <v>22128</v>
      </c>
      <c r="E8220" s="51" t="s">
        <v>22129</v>
      </c>
      <c r="F8220" s="60" t="s">
        <v>30</v>
      </c>
      <c r="G8220" s="60" t="s">
        <v>18654</v>
      </c>
      <c r="H8220" s="60" t="s">
        <v>18655</v>
      </c>
      <c r="I8220" s="60" t="s">
        <v>23420</v>
      </c>
      <c r="J8220" s="7"/>
      <c r="K8220" s="65"/>
      <c r="L8220" s="7"/>
      <c r="M8220" s="64"/>
      <c r="N8220" s="64"/>
      <c r="O8220" s="72"/>
      <c r="P8220"/>
      <c r="Q8220"/>
      <c r="R8220"/>
      <c r="S8220"/>
      <c r="T8220"/>
      <c r="U8220"/>
      <c r="V8220"/>
      <c r="W8220"/>
      <c r="X8220"/>
      <c r="Y8220"/>
    </row>
    <row r="8221" spans="1:25" s="17" customFormat="1" x14ac:dyDescent="0.25">
      <c r="A8221" s="20">
        <v>8220</v>
      </c>
      <c r="B8221" s="51" t="s">
        <v>22130</v>
      </c>
      <c r="C8221" s="22">
        <v>649309</v>
      </c>
      <c r="D8221" s="20" t="s">
        <v>22131</v>
      </c>
      <c r="E8221" s="51" t="s">
        <v>22132</v>
      </c>
      <c r="F8221" s="60" t="s">
        <v>30</v>
      </c>
      <c r="G8221" s="60" t="s">
        <v>18654</v>
      </c>
      <c r="H8221" s="60" t="s">
        <v>18655</v>
      </c>
      <c r="I8221" s="60" t="s">
        <v>23420</v>
      </c>
      <c r="J8221" s="7"/>
      <c r="K8221" s="65"/>
      <c r="L8221" s="7"/>
      <c r="M8221" s="64"/>
      <c r="N8221" s="64"/>
      <c r="O8221" s="72"/>
      <c r="P8221"/>
      <c r="Q8221"/>
      <c r="R8221"/>
      <c r="S8221"/>
      <c r="T8221"/>
      <c r="U8221"/>
      <c r="V8221"/>
      <c r="W8221"/>
      <c r="X8221"/>
      <c r="Y8221"/>
    </row>
    <row r="8222" spans="1:25" s="17" customFormat="1" ht="22.5" x14ac:dyDescent="0.25">
      <c r="A8222" s="20">
        <v>8221</v>
      </c>
      <c r="B8222" s="51" t="s">
        <v>16874</v>
      </c>
      <c r="C8222" s="22">
        <v>311693</v>
      </c>
      <c r="D8222" s="20" t="s">
        <v>22133</v>
      </c>
      <c r="E8222" s="51" t="s">
        <v>22134</v>
      </c>
      <c r="F8222" s="60" t="s">
        <v>26</v>
      </c>
      <c r="G8222" s="60" t="s">
        <v>18654</v>
      </c>
      <c r="H8222" s="60" t="s">
        <v>18655</v>
      </c>
      <c r="I8222" s="60" t="s">
        <v>23420</v>
      </c>
      <c r="J8222" s="7"/>
      <c r="K8222" s="65"/>
      <c r="L8222" s="7"/>
      <c r="M8222" s="64"/>
      <c r="N8222" s="64"/>
      <c r="O8222" s="72"/>
      <c r="P8222"/>
      <c r="Q8222"/>
      <c r="R8222"/>
      <c r="S8222"/>
      <c r="T8222"/>
      <c r="U8222"/>
      <c r="V8222"/>
      <c r="W8222"/>
      <c r="X8222"/>
      <c r="Y8222"/>
    </row>
    <row r="8223" spans="1:25" s="17" customFormat="1" ht="22.5" x14ac:dyDescent="0.25">
      <c r="A8223" s="20">
        <v>8222</v>
      </c>
      <c r="B8223" s="51" t="s">
        <v>18500</v>
      </c>
      <c r="C8223" s="22">
        <v>331911</v>
      </c>
      <c r="D8223" s="20" t="s">
        <v>22135</v>
      </c>
      <c r="E8223" s="51" t="s">
        <v>22136</v>
      </c>
      <c r="F8223" s="60" t="s">
        <v>37</v>
      </c>
      <c r="G8223" s="60" t="s">
        <v>18654</v>
      </c>
      <c r="H8223" s="60" t="s">
        <v>18655</v>
      </c>
      <c r="I8223" s="60" t="s">
        <v>23325</v>
      </c>
      <c r="J8223" s="7">
        <v>43654</v>
      </c>
      <c r="K8223" s="65" t="s">
        <v>23422</v>
      </c>
      <c r="L8223" s="7"/>
      <c r="M8223" s="64"/>
      <c r="N8223" s="64"/>
      <c r="O8223" s="72"/>
      <c r="P8223"/>
      <c r="Q8223"/>
      <c r="R8223"/>
      <c r="S8223"/>
      <c r="T8223"/>
      <c r="U8223"/>
      <c r="V8223"/>
      <c r="W8223"/>
      <c r="X8223"/>
      <c r="Y8223"/>
    </row>
    <row r="8224" spans="1:25" s="17" customFormat="1" ht="22.5" x14ac:dyDescent="0.25">
      <c r="A8224" s="20">
        <v>8223</v>
      </c>
      <c r="B8224" s="51" t="s">
        <v>18995</v>
      </c>
      <c r="C8224" s="22">
        <v>331732</v>
      </c>
      <c r="D8224" s="20" t="s">
        <v>22137</v>
      </c>
      <c r="E8224" s="51" t="s">
        <v>22138</v>
      </c>
      <c r="F8224" s="60" t="s">
        <v>37</v>
      </c>
      <c r="G8224" s="60" t="s">
        <v>18654</v>
      </c>
      <c r="H8224" s="60" t="s">
        <v>18655</v>
      </c>
      <c r="I8224" s="60" t="s">
        <v>6</v>
      </c>
      <c r="J8224" s="7"/>
      <c r="K8224" s="65"/>
      <c r="L8224" s="7">
        <v>43677</v>
      </c>
      <c r="M8224" s="64">
        <v>136830.32999999999</v>
      </c>
      <c r="N8224" s="64">
        <v>0</v>
      </c>
      <c r="O8224" s="72"/>
      <c r="P8224"/>
      <c r="Q8224"/>
      <c r="R8224"/>
      <c r="S8224"/>
      <c r="T8224"/>
      <c r="U8224"/>
      <c r="V8224"/>
      <c r="W8224"/>
      <c r="X8224"/>
      <c r="Y8224"/>
    </row>
    <row r="8225" spans="1:25" s="17" customFormat="1" x14ac:dyDescent="0.25">
      <c r="A8225" s="20">
        <v>8224</v>
      </c>
      <c r="B8225" s="51" t="s">
        <v>19240</v>
      </c>
      <c r="C8225" s="22">
        <v>332216</v>
      </c>
      <c r="D8225" s="20" t="s">
        <v>22139</v>
      </c>
      <c r="E8225" s="51" t="s">
        <v>20495</v>
      </c>
      <c r="F8225" s="60" t="s">
        <v>37</v>
      </c>
      <c r="G8225" s="60" t="s">
        <v>18654</v>
      </c>
      <c r="H8225" s="60" t="s">
        <v>18655</v>
      </c>
      <c r="I8225" s="60" t="s">
        <v>6</v>
      </c>
      <c r="J8225" s="7"/>
      <c r="K8225" s="65"/>
      <c r="L8225" s="7">
        <v>43649</v>
      </c>
      <c r="M8225" s="64">
        <v>143802.04999999999</v>
      </c>
      <c r="N8225" s="64">
        <v>0</v>
      </c>
      <c r="O8225" s="72"/>
      <c r="P8225"/>
      <c r="Q8225"/>
      <c r="R8225"/>
      <c r="S8225"/>
      <c r="T8225"/>
      <c r="U8225"/>
      <c r="V8225"/>
      <c r="W8225"/>
      <c r="X8225"/>
      <c r="Y8225"/>
    </row>
    <row r="8226" spans="1:25" s="17" customFormat="1" ht="22.5" x14ac:dyDescent="0.25">
      <c r="A8226" s="20">
        <v>8225</v>
      </c>
      <c r="B8226" s="51" t="s">
        <v>17667</v>
      </c>
      <c r="C8226" s="22">
        <v>325911</v>
      </c>
      <c r="D8226" s="20" t="s">
        <v>22140</v>
      </c>
      <c r="E8226" s="51" t="s">
        <v>22141</v>
      </c>
      <c r="F8226" s="60" t="s">
        <v>37</v>
      </c>
      <c r="G8226" s="60" t="s">
        <v>18654</v>
      </c>
      <c r="H8226" s="60" t="s">
        <v>18655</v>
      </c>
      <c r="I8226" s="60" t="s">
        <v>23420</v>
      </c>
      <c r="J8226" s="7"/>
      <c r="K8226" s="65"/>
      <c r="L8226" s="7"/>
      <c r="M8226" s="64"/>
      <c r="N8226" s="64"/>
      <c r="O8226" s="72"/>
      <c r="P8226"/>
      <c r="Q8226"/>
      <c r="R8226"/>
      <c r="S8226"/>
      <c r="T8226"/>
      <c r="U8226"/>
      <c r="V8226"/>
      <c r="W8226"/>
      <c r="X8226"/>
      <c r="Y8226"/>
    </row>
    <row r="8227" spans="1:25" s="17" customFormat="1" ht="22.5" x14ac:dyDescent="0.25">
      <c r="A8227" s="20">
        <v>8226</v>
      </c>
      <c r="B8227" s="51" t="s">
        <v>22142</v>
      </c>
      <c r="C8227" s="22">
        <v>328201</v>
      </c>
      <c r="D8227" s="20" t="s">
        <v>22143</v>
      </c>
      <c r="E8227" s="51" t="s">
        <v>22144</v>
      </c>
      <c r="F8227" s="60" t="s">
        <v>37</v>
      </c>
      <c r="G8227" s="60" t="s">
        <v>18654</v>
      </c>
      <c r="H8227" s="60" t="s">
        <v>18655</v>
      </c>
      <c r="I8227" s="60" t="s">
        <v>6</v>
      </c>
      <c r="J8227" s="7"/>
      <c r="K8227" s="65"/>
      <c r="L8227" s="7">
        <v>43615</v>
      </c>
      <c r="M8227" s="64">
        <v>138753.01</v>
      </c>
      <c r="N8227" s="64">
        <v>0</v>
      </c>
      <c r="O8227" s="72"/>
      <c r="P8227"/>
      <c r="Q8227"/>
      <c r="R8227"/>
      <c r="S8227"/>
      <c r="T8227"/>
      <c r="U8227"/>
      <c r="V8227"/>
      <c r="W8227"/>
      <c r="X8227"/>
      <c r="Y8227"/>
    </row>
    <row r="8228" spans="1:25" s="17" customFormat="1" ht="22.5" x14ac:dyDescent="0.25">
      <c r="A8228" s="20">
        <v>8227</v>
      </c>
      <c r="B8228" s="51" t="s">
        <v>22145</v>
      </c>
      <c r="C8228" s="22">
        <v>307297</v>
      </c>
      <c r="D8228" s="20" t="s">
        <v>22146</v>
      </c>
      <c r="E8228" s="51" t="s">
        <v>22147</v>
      </c>
      <c r="F8228" s="60" t="s">
        <v>3</v>
      </c>
      <c r="G8228" s="60" t="s">
        <v>18654</v>
      </c>
      <c r="H8228" s="60" t="s">
        <v>18655</v>
      </c>
      <c r="I8228" s="60" t="s">
        <v>23420</v>
      </c>
      <c r="J8228" s="7"/>
      <c r="K8228" s="65"/>
      <c r="L8228" s="7"/>
      <c r="M8228" s="64"/>
      <c r="N8228" s="64"/>
      <c r="O8228" s="72"/>
      <c r="P8228"/>
      <c r="Q8228"/>
      <c r="R8228"/>
      <c r="S8228"/>
      <c r="T8228"/>
      <c r="U8228"/>
      <c r="V8228"/>
      <c r="W8228"/>
      <c r="X8228"/>
      <c r="Y8228"/>
    </row>
    <row r="8229" spans="1:25" s="17" customFormat="1" ht="22.5" x14ac:dyDescent="0.25">
      <c r="A8229" s="20">
        <v>8228</v>
      </c>
      <c r="B8229" s="51" t="s">
        <v>22148</v>
      </c>
      <c r="C8229" s="22">
        <v>330001</v>
      </c>
      <c r="D8229" s="20" t="s">
        <v>22149</v>
      </c>
      <c r="E8229" s="51" t="s">
        <v>22150</v>
      </c>
      <c r="F8229" s="60" t="s">
        <v>16</v>
      </c>
      <c r="G8229" s="60" t="s">
        <v>18654</v>
      </c>
      <c r="H8229" s="60" t="s">
        <v>18655</v>
      </c>
      <c r="I8229" s="60" t="s">
        <v>23420</v>
      </c>
      <c r="J8229" s="7"/>
      <c r="K8229" s="65"/>
      <c r="L8229" s="7"/>
      <c r="M8229" s="64"/>
      <c r="N8229" s="64"/>
      <c r="O8229" s="72"/>
      <c r="P8229"/>
      <c r="Q8229"/>
      <c r="R8229"/>
      <c r="S8229"/>
      <c r="T8229"/>
      <c r="U8229"/>
      <c r="V8229"/>
      <c r="W8229"/>
      <c r="X8229"/>
      <c r="Y8229"/>
    </row>
    <row r="8230" spans="1:25" s="17" customFormat="1" ht="33.75" x14ac:dyDescent="0.25">
      <c r="A8230" s="20">
        <v>8229</v>
      </c>
      <c r="B8230" s="51" t="s">
        <v>22151</v>
      </c>
      <c r="C8230" s="22">
        <v>326399</v>
      </c>
      <c r="D8230" s="20" t="s">
        <v>22152</v>
      </c>
      <c r="E8230" s="51" t="s">
        <v>22153</v>
      </c>
      <c r="F8230" s="60" t="s">
        <v>16</v>
      </c>
      <c r="G8230" s="60" t="s">
        <v>18654</v>
      </c>
      <c r="H8230" s="60" t="s">
        <v>18655</v>
      </c>
      <c r="I8230" s="60" t="s">
        <v>6</v>
      </c>
      <c r="J8230" s="7"/>
      <c r="K8230" s="65"/>
      <c r="L8230" s="7">
        <v>43603</v>
      </c>
      <c r="M8230" s="64">
        <v>141654.84</v>
      </c>
      <c r="N8230" s="64">
        <v>0</v>
      </c>
      <c r="O8230" s="72"/>
      <c r="P8230"/>
      <c r="Q8230"/>
      <c r="R8230"/>
      <c r="S8230"/>
      <c r="T8230"/>
      <c r="U8230"/>
      <c r="V8230"/>
      <c r="W8230"/>
      <c r="X8230"/>
      <c r="Y8230"/>
    </row>
    <row r="8231" spans="1:25" s="17" customFormat="1" x14ac:dyDescent="0.25">
      <c r="A8231" s="20">
        <v>8230</v>
      </c>
      <c r="B8231" s="51" t="s">
        <v>22154</v>
      </c>
      <c r="C8231" s="22">
        <v>649139</v>
      </c>
      <c r="D8231" s="20" t="s">
        <v>22155</v>
      </c>
      <c r="E8231" s="51" t="s">
        <v>22156</v>
      </c>
      <c r="F8231" s="60" t="s">
        <v>30</v>
      </c>
      <c r="G8231" s="60" t="s">
        <v>18654</v>
      </c>
      <c r="H8231" s="60" t="s">
        <v>18655</v>
      </c>
      <c r="I8231" s="60" t="s">
        <v>23420</v>
      </c>
      <c r="J8231" s="7"/>
      <c r="K8231" s="65"/>
      <c r="L8231" s="7"/>
      <c r="M8231" s="64"/>
      <c r="N8231" s="64"/>
      <c r="O8231" s="72"/>
      <c r="P8231"/>
      <c r="Q8231"/>
      <c r="R8231"/>
      <c r="S8231"/>
      <c r="T8231"/>
      <c r="U8231"/>
      <c r="V8231"/>
      <c r="W8231"/>
      <c r="X8231"/>
      <c r="Y8231"/>
    </row>
    <row r="8232" spans="1:25" s="17" customFormat="1" ht="22.5" x14ac:dyDescent="0.25">
      <c r="A8232" s="20">
        <v>8231</v>
      </c>
      <c r="B8232" s="51" t="s">
        <v>22157</v>
      </c>
      <c r="C8232" s="22">
        <v>330388</v>
      </c>
      <c r="D8232" s="20" t="s">
        <v>22158</v>
      </c>
      <c r="E8232" s="51" t="s">
        <v>22159</v>
      </c>
      <c r="F8232" s="60" t="s">
        <v>16</v>
      </c>
      <c r="G8232" s="60" t="s">
        <v>18654</v>
      </c>
      <c r="H8232" s="60" t="s">
        <v>18655</v>
      </c>
      <c r="I8232" s="60" t="s">
        <v>6</v>
      </c>
      <c r="J8232" s="7"/>
      <c r="K8232" s="65"/>
      <c r="L8232" s="7">
        <v>43586</v>
      </c>
      <c r="M8232" s="64">
        <v>149824.93</v>
      </c>
      <c r="N8232" s="64">
        <v>0</v>
      </c>
      <c r="O8232" s="72"/>
      <c r="P8232"/>
      <c r="Q8232"/>
      <c r="R8232"/>
      <c r="S8232"/>
      <c r="T8232"/>
      <c r="U8232"/>
      <c r="V8232"/>
      <c r="W8232"/>
      <c r="X8232"/>
      <c r="Y8232"/>
    </row>
    <row r="8233" spans="1:25" s="17" customFormat="1" x14ac:dyDescent="0.25">
      <c r="A8233" s="20">
        <v>8232</v>
      </c>
      <c r="B8233" s="51" t="s">
        <v>22160</v>
      </c>
      <c r="C8233" s="22">
        <v>331082</v>
      </c>
      <c r="D8233" s="20" t="s">
        <v>22161</v>
      </c>
      <c r="E8233" s="51" t="s">
        <v>22162</v>
      </c>
      <c r="F8233" s="60" t="s">
        <v>16</v>
      </c>
      <c r="G8233" s="60" t="s">
        <v>18654</v>
      </c>
      <c r="H8233" s="60" t="s">
        <v>18655</v>
      </c>
      <c r="I8233" s="60" t="s">
        <v>6</v>
      </c>
      <c r="J8233" s="7"/>
      <c r="K8233" s="65"/>
      <c r="L8233" s="7">
        <v>43581</v>
      </c>
      <c r="M8233" s="64">
        <v>133404.92000000001</v>
      </c>
      <c r="N8233" s="64">
        <v>0</v>
      </c>
      <c r="O8233" s="72"/>
      <c r="P8233"/>
      <c r="Q8233"/>
      <c r="R8233"/>
      <c r="S8233"/>
      <c r="T8233"/>
      <c r="U8233"/>
      <c r="V8233"/>
      <c r="W8233"/>
      <c r="X8233"/>
      <c r="Y8233"/>
    </row>
    <row r="8234" spans="1:25" s="17" customFormat="1" ht="22.5" x14ac:dyDescent="0.25">
      <c r="A8234" s="20">
        <v>8233</v>
      </c>
      <c r="B8234" s="51" t="s">
        <v>17183</v>
      </c>
      <c r="C8234" s="22">
        <v>327654</v>
      </c>
      <c r="D8234" s="20" t="s">
        <v>22163</v>
      </c>
      <c r="E8234" s="51" t="s">
        <v>22164</v>
      </c>
      <c r="F8234" s="60" t="s">
        <v>16</v>
      </c>
      <c r="G8234" s="60" t="s">
        <v>18654</v>
      </c>
      <c r="H8234" s="60" t="s">
        <v>18655</v>
      </c>
      <c r="I8234" s="60" t="s">
        <v>6</v>
      </c>
      <c r="J8234" s="7"/>
      <c r="K8234" s="65"/>
      <c r="L8234" s="7">
        <v>43614</v>
      </c>
      <c r="M8234" s="64">
        <v>149893.56</v>
      </c>
      <c r="N8234" s="64">
        <v>0</v>
      </c>
      <c r="O8234" s="72"/>
      <c r="P8234"/>
      <c r="Q8234"/>
      <c r="R8234"/>
      <c r="S8234"/>
      <c r="T8234"/>
      <c r="U8234"/>
      <c r="V8234"/>
      <c r="W8234"/>
      <c r="X8234"/>
      <c r="Y8234"/>
    </row>
    <row r="8235" spans="1:25" s="17" customFormat="1" ht="22.5" x14ac:dyDescent="0.25">
      <c r="A8235" s="20">
        <v>8234</v>
      </c>
      <c r="B8235" s="51" t="s">
        <v>22165</v>
      </c>
      <c r="C8235" s="22">
        <v>322717</v>
      </c>
      <c r="D8235" s="20" t="s">
        <v>22166</v>
      </c>
      <c r="E8235" s="51" t="s">
        <v>22167</v>
      </c>
      <c r="F8235" s="60" t="s">
        <v>16</v>
      </c>
      <c r="G8235" s="60" t="s">
        <v>18654</v>
      </c>
      <c r="H8235" s="60" t="s">
        <v>18655</v>
      </c>
      <c r="I8235" s="60" t="s">
        <v>23420</v>
      </c>
      <c r="J8235" s="7"/>
      <c r="K8235" s="65"/>
      <c r="L8235" s="7"/>
      <c r="M8235" s="64"/>
      <c r="N8235" s="64"/>
      <c r="O8235" s="72"/>
      <c r="P8235"/>
      <c r="Q8235"/>
      <c r="R8235"/>
      <c r="S8235"/>
      <c r="T8235"/>
      <c r="U8235"/>
      <c r="V8235"/>
      <c r="W8235"/>
      <c r="X8235"/>
      <c r="Y8235"/>
    </row>
    <row r="8236" spans="1:25" s="17" customFormat="1" ht="22.5" x14ac:dyDescent="0.25">
      <c r="A8236" s="20">
        <v>8235</v>
      </c>
      <c r="B8236" s="51" t="s">
        <v>15925</v>
      </c>
      <c r="C8236" s="22">
        <v>690589</v>
      </c>
      <c r="D8236" s="20" t="s">
        <v>22168</v>
      </c>
      <c r="E8236" s="51" t="s">
        <v>22169</v>
      </c>
      <c r="F8236" s="60" t="s">
        <v>16</v>
      </c>
      <c r="G8236" s="60" t="s">
        <v>18654</v>
      </c>
      <c r="H8236" s="60" t="s">
        <v>18655</v>
      </c>
      <c r="I8236" s="60" t="s">
        <v>23420</v>
      </c>
      <c r="J8236" s="7"/>
      <c r="K8236" s="65"/>
      <c r="L8236" s="7"/>
      <c r="M8236" s="64"/>
      <c r="N8236" s="64"/>
      <c r="O8236" s="72"/>
      <c r="P8236"/>
      <c r="Q8236"/>
      <c r="R8236"/>
      <c r="S8236"/>
      <c r="T8236"/>
      <c r="U8236"/>
      <c r="V8236"/>
      <c r="W8236"/>
      <c r="X8236"/>
      <c r="Y8236"/>
    </row>
    <row r="8237" spans="1:25" s="17" customFormat="1" ht="22.5" x14ac:dyDescent="0.25">
      <c r="A8237" s="20">
        <v>8236</v>
      </c>
      <c r="B8237" s="51" t="s">
        <v>22170</v>
      </c>
      <c r="C8237" s="22">
        <v>690325</v>
      </c>
      <c r="D8237" s="20" t="s">
        <v>22171</v>
      </c>
      <c r="E8237" s="51" t="s">
        <v>22172</v>
      </c>
      <c r="F8237" s="60" t="s">
        <v>37</v>
      </c>
      <c r="G8237" s="60" t="s">
        <v>18654</v>
      </c>
      <c r="H8237" s="60" t="s">
        <v>18655</v>
      </c>
      <c r="I8237" s="60" t="s">
        <v>6</v>
      </c>
      <c r="J8237" s="7"/>
      <c r="K8237" s="65"/>
      <c r="L8237" s="7">
        <v>43649</v>
      </c>
      <c r="M8237" s="64">
        <v>120680.33</v>
      </c>
      <c r="N8237" s="64">
        <v>0</v>
      </c>
      <c r="O8237" s="72"/>
      <c r="P8237"/>
      <c r="Q8237"/>
      <c r="R8237"/>
      <c r="S8237"/>
      <c r="T8237"/>
      <c r="U8237"/>
      <c r="V8237"/>
      <c r="W8237"/>
      <c r="X8237"/>
      <c r="Y8237"/>
    </row>
    <row r="8238" spans="1:25" s="17" customFormat="1" ht="22.5" x14ac:dyDescent="0.25">
      <c r="A8238" s="20">
        <v>8237</v>
      </c>
      <c r="B8238" s="51" t="s">
        <v>22173</v>
      </c>
      <c r="C8238" s="22">
        <v>328511</v>
      </c>
      <c r="D8238" s="20" t="s">
        <v>22174</v>
      </c>
      <c r="E8238" s="51" t="s">
        <v>22175</v>
      </c>
      <c r="F8238" s="60" t="s">
        <v>10</v>
      </c>
      <c r="G8238" s="60" t="s">
        <v>18654</v>
      </c>
      <c r="H8238" s="60" t="s">
        <v>18655</v>
      </c>
      <c r="I8238" s="60" t="s">
        <v>23420</v>
      </c>
      <c r="J8238" s="7"/>
      <c r="K8238" s="65"/>
      <c r="L8238" s="7"/>
      <c r="M8238" s="64"/>
      <c r="N8238" s="64"/>
      <c r="O8238" s="72"/>
      <c r="P8238"/>
      <c r="Q8238"/>
      <c r="R8238"/>
      <c r="S8238"/>
      <c r="T8238"/>
      <c r="U8238"/>
      <c r="V8238"/>
      <c r="W8238"/>
      <c r="X8238"/>
      <c r="Y8238"/>
    </row>
    <row r="8239" spans="1:25" s="17" customFormat="1" ht="56.25" x14ac:dyDescent="0.25">
      <c r="A8239" s="20">
        <v>8238</v>
      </c>
      <c r="B8239" s="51" t="s">
        <v>16011</v>
      </c>
      <c r="C8239" s="22">
        <v>326895</v>
      </c>
      <c r="D8239" s="20" t="s">
        <v>22176</v>
      </c>
      <c r="E8239" s="51" t="s">
        <v>22177</v>
      </c>
      <c r="F8239" s="60" t="s">
        <v>16</v>
      </c>
      <c r="G8239" s="60" t="s">
        <v>18654</v>
      </c>
      <c r="H8239" s="60" t="s">
        <v>18655</v>
      </c>
      <c r="I8239" s="60" t="s">
        <v>23325</v>
      </c>
      <c r="J8239" s="7">
        <v>43656</v>
      </c>
      <c r="K8239" s="65" t="s">
        <v>24156</v>
      </c>
      <c r="L8239" s="7"/>
      <c r="M8239" s="64"/>
      <c r="N8239" s="64"/>
      <c r="O8239" s="72"/>
      <c r="P8239"/>
      <c r="Q8239"/>
      <c r="R8239"/>
      <c r="S8239"/>
      <c r="T8239"/>
      <c r="U8239"/>
      <c r="V8239"/>
      <c r="W8239"/>
      <c r="X8239"/>
      <c r="Y8239"/>
    </row>
    <row r="8240" spans="1:25" s="17" customFormat="1" x14ac:dyDescent="0.25">
      <c r="A8240" s="20">
        <v>8239</v>
      </c>
      <c r="B8240" s="51" t="s">
        <v>5415</v>
      </c>
      <c r="C8240" s="22">
        <v>314587</v>
      </c>
      <c r="D8240" s="20" t="s">
        <v>22178</v>
      </c>
      <c r="E8240" s="51" t="s">
        <v>22179</v>
      </c>
      <c r="F8240" s="60" t="s">
        <v>30</v>
      </c>
      <c r="G8240" s="60" t="s">
        <v>18654</v>
      </c>
      <c r="H8240" s="60" t="s">
        <v>18655</v>
      </c>
      <c r="I8240" s="60" t="s">
        <v>23420</v>
      </c>
      <c r="J8240" s="7"/>
      <c r="K8240" s="65"/>
      <c r="L8240" s="7"/>
      <c r="M8240" s="64"/>
      <c r="N8240" s="64"/>
      <c r="O8240" s="72"/>
      <c r="P8240"/>
      <c r="Q8240"/>
      <c r="R8240"/>
      <c r="S8240"/>
      <c r="T8240"/>
      <c r="U8240"/>
      <c r="V8240"/>
      <c r="W8240"/>
      <c r="X8240"/>
      <c r="Y8240"/>
    </row>
    <row r="8241" spans="1:25" s="17" customFormat="1" ht="22.5" x14ac:dyDescent="0.25">
      <c r="A8241" s="20">
        <v>8240</v>
      </c>
      <c r="B8241" s="51" t="s">
        <v>16495</v>
      </c>
      <c r="C8241" s="22">
        <v>316458</v>
      </c>
      <c r="D8241" s="20" t="s">
        <v>22180</v>
      </c>
      <c r="E8241" s="51" t="s">
        <v>22181</v>
      </c>
      <c r="F8241" s="60" t="s">
        <v>10</v>
      </c>
      <c r="G8241" s="60" t="s">
        <v>18654</v>
      </c>
      <c r="H8241" s="60" t="s">
        <v>18655</v>
      </c>
      <c r="I8241" s="60" t="s">
        <v>23420</v>
      </c>
      <c r="J8241" s="7"/>
      <c r="K8241" s="65"/>
      <c r="L8241" s="7"/>
      <c r="M8241" s="64"/>
      <c r="N8241" s="64"/>
      <c r="O8241" s="72"/>
      <c r="P8241"/>
      <c r="Q8241"/>
      <c r="R8241"/>
      <c r="S8241"/>
      <c r="T8241"/>
      <c r="U8241"/>
      <c r="V8241"/>
      <c r="W8241"/>
      <c r="X8241"/>
      <c r="Y8241"/>
    </row>
    <row r="8242" spans="1:25" s="17" customFormat="1" ht="22.5" x14ac:dyDescent="0.25">
      <c r="A8242" s="20">
        <v>8241</v>
      </c>
      <c r="B8242" s="51" t="s">
        <v>15964</v>
      </c>
      <c r="C8242" s="22">
        <v>322385</v>
      </c>
      <c r="D8242" s="20" t="s">
        <v>22182</v>
      </c>
      <c r="E8242" s="51" t="s">
        <v>22183</v>
      </c>
      <c r="F8242" s="60" t="s">
        <v>16</v>
      </c>
      <c r="G8242" s="60" t="s">
        <v>18654</v>
      </c>
      <c r="H8242" s="60" t="s">
        <v>18655</v>
      </c>
      <c r="I8242" s="60" t="s">
        <v>6</v>
      </c>
      <c r="J8242" s="7"/>
      <c r="K8242" s="65"/>
      <c r="L8242" s="7">
        <v>43677</v>
      </c>
      <c r="M8242" s="64">
        <v>124958.42</v>
      </c>
      <c r="N8242" s="64">
        <v>0</v>
      </c>
      <c r="O8242" s="72"/>
      <c r="P8242"/>
      <c r="Q8242"/>
      <c r="R8242"/>
      <c r="S8242"/>
      <c r="T8242"/>
      <c r="U8242"/>
      <c r="V8242"/>
      <c r="W8242"/>
      <c r="X8242"/>
      <c r="Y8242"/>
    </row>
    <row r="8243" spans="1:25" s="17" customFormat="1" ht="33.75" x14ac:dyDescent="0.25">
      <c r="A8243" s="20">
        <v>8242</v>
      </c>
      <c r="B8243" s="51" t="s">
        <v>16646</v>
      </c>
      <c r="C8243" s="22">
        <v>323667</v>
      </c>
      <c r="D8243" s="20" t="s">
        <v>22184</v>
      </c>
      <c r="E8243" s="51" t="s">
        <v>22185</v>
      </c>
      <c r="F8243" s="60" t="s">
        <v>16</v>
      </c>
      <c r="G8243" s="60" t="s">
        <v>18654</v>
      </c>
      <c r="H8243" s="60" t="s">
        <v>18655</v>
      </c>
      <c r="I8243" s="60" t="s">
        <v>23420</v>
      </c>
      <c r="J8243" s="7"/>
      <c r="K8243" s="65"/>
      <c r="L8243" s="7"/>
      <c r="M8243" s="64"/>
      <c r="N8243" s="64"/>
      <c r="O8243" s="72"/>
      <c r="P8243"/>
      <c r="Q8243"/>
      <c r="R8243"/>
      <c r="S8243"/>
      <c r="T8243"/>
      <c r="U8243"/>
      <c r="V8243"/>
      <c r="W8243"/>
      <c r="X8243"/>
      <c r="Y8243"/>
    </row>
    <row r="8244" spans="1:25" s="17" customFormat="1" x14ac:dyDescent="0.25">
      <c r="A8244" s="20">
        <v>8243</v>
      </c>
      <c r="B8244" s="51" t="s">
        <v>22186</v>
      </c>
      <c r="C8244" s="22">
        <v>321630</v>
      </c>
      <c r="D8244" s="20" t="s">
        <v>22187</v>
      </c>
      <c r="E8244" s="51" t="s">
        <v>22188</v>
      </c>
      <c r="F8244" s="60" t="s">
        <v>30</v>
      </c>
      <c r="G8244" s="60" t="s">
        <v>18654</v>
      </c>
      <c r="H8244" s="60" t="s">
        <v>18655</v>
      </c>
      <c r="I8244" s="60" t="s">
        <v>23420</v>
      </c>
      <c r="J8244" s="7"/>
      <c r="K8244" s="65"/>
      <c r="L8244" s="7"/>
      <c r="M8244" s="64"/>
      <c r="N8244" s="64"/>
      <c r="O8244" s="72"/>
      <c r="P8244"/>
      <c r="Q8244"/>
      <c r="R8244"/>
      <c r="S8244"/>
      <c r="T8244"/>
      <c r="U8244"/>
      <c r="V8244"/>
      <c r="W8244"/>
      <c r="X8244"/>
      <c r="Y8244"/>
    </row>
    <row r="8245" spans="1:25" s="17" customFormat="1" ht="22.5" x14ac:dyDescent="0.25">
      <c r="A8245" s="20">
        <v>8244</v>
      </c>
      <c r="B8245" s="51" t="s">
        <v>16426</v>
      </c>
      <c r="C8245" s="22">
        <v>328898</v>
      </c>
      <c r="D8245" s="20" t="s">
        <v>22189</v>
      </c>
      <c r="E8245" s="51" t="s">
        <v>22190</v>
      </c>
      <c r="F8245" s="60" t="s">
        <v>37</v>
      </c>
      <c r="G8245" s="60" t="s">
        <v>18654</v>
      </c>
      <c r="H8245" s="60" t="s">
        <v>18655</v>
      </c>
      <c r="I8245" s="60" t="s">
        <v>6</v>
      </c>
      <c r="J8245" s="7"/>
      <c r="K8245" s="65"/>
      <c r="L8245" s="7">
        <v>43610</v>
      </c>
      <c r="M8245" s="64">
        <v>136573.29999999999</v>
      </c>
      <c r="N8245" s="64">
        <v>0</v>
      </c>
      <c r="O8245" s="72"/>
      <c r="P8245"/>
      <c r="Q8245"/>
      <c r="R8245"/>
      <c r="S8245"/>
      <c r="T8245"/>
      <c r="U8245"/>
      <c r="V8245"/>
      <c r="W8245"/>
      <c r="X8245"/>
      <c r="Y8245"/>
    </row>
    <row r="8246" spans="1:25" s="17" customFormat="1" ht="22.5" x14ac:dyDescent="0.25">
      <c r="A8246" s="20">
        <v>8245</v>
      </c>
      <c r="B8246" s="51" t="s">
        <v>16231</v>
      </c>
      <c r="C8246" s="22">
        <v>317144</v>
      </c>
      <c r="D8246" s="20" t="s">
        <v>22191</v>
      </c>
      <c r="E8246" s="51" t="s">
        <v>22192</v>
      </c>
      <c r="F8246" s="60" t="s">
        <v>26</v>
      </c>
      <c r="G8246" s="60" t="s">
        <v>18654</v>
      </c>
      <c r="H8246" s="60" t="s">
        <v>18655</v>
      </c>
      <c r="I8246" s="60" t="s">
        <v>6</v>
      </c>
      <c r="J8246" s="7"/>
      <c r="K8246" s="65"/>
      <c r="L8246" s="7">
        <v>43609</v>
      </c>
      <c r="M8246" s="64">
        <v>102251.64</v>
      </c>
      <c r="N8246" s="64">
        <v>0</v>
      </c>
      <c r="O8246" s="72"/>
      <c r="P8246"/>
      <c r="Q8246"/>
      <c r="R8246"/>
      <c r="S8246"/>
      <c r="T8246"/>
      <c r="U8246"/>
      <c r="V8246"/>
      <c r="W8246"/>
      <c r="X8246"/>
      <c r="Y8246"/>
    </row>
    <row r="8247" spans="1:25" s="17" customFormat="1" ht="22.5" x14ac:dyDescent="0.25">
      <c r="A8247" s="20">
        <v>8246</v>
      </c>
      <c r="B8247" s="51" t="s">
        <v>18001</v>
      </c>
      <c r="C8247" s="22">
        <v>690317</v>
      </c>
      <c r="D8247" s="20" t="s">
        <v>22193</v>
      </c>
      <c r="E8247" s="51" t="s">
        <v>22194</v>
      </c>
      <c r="F8247" s="60" t="s">
        <v>37</v>
      </c>
      <c r="G8247" s="60" t="s">
        <v>18654</v>
      </c>
      <c r="H8247" s="60" t="s">
        <v>18655</v>
      </c>
      <c r="I8247" s="60" t="s">
        <v>23420</v>
      </c>
      <c r="J8247" s="7"/>
      <c r="K8247" s="65"/>
      <c r="L8247" s="7"/>
      <c r="M8247" s="64"/>
      <c r="N8247" s="64"/>
      <c r="O8247" s="72"/>
      <c r="P8247"/>
      <c r="Q8247"/>
      <c r="R8247"/>
      <c r="S8247"/>
      <c r="T8247"/>
      <c r="U8247"/>
      <c r="V8247"/>
      <c r="W8247"/>
      <c r="X8247"/>
      <c r="Y8247"/>
    </row>
    <row r="8248" spans="1:25" s="17" customFormat="1" ht="22.5" x14ac:dyDescent="0.25">
      <c r="A8248" s="20">
        <v>8247</v>
      </c>
      <c r="B8248" s="51" t="s">
        <v>15757</v>
      </c>
      <c r="C8248" s="22">
        <v>322971</v>
      </c>
      <c r="D8248" s="20" t="s">
        <v>22195</v>
      </c>
      <c r="E8248" s="51" t="s">
        <v>22196</v>
      </c>
      <c r="F8248" s="60" t="s">
        <v>16</v>
      </c>
      <c r="G8248" s="60" t="s">
        <v>18654</v>
      </c>
      <c r="H8248" s="60" t="s">
        <v>18655</v>
      </c>
      <c r="I8248" s="60" t="s">
        <v>23420</v>
      </c>
      <c r="J8248" s="7"/>
      <c r="K8248" s="65"/>
      <c r="L8248" s="7"/>
      <c r="M8248" s="64"/>
      <c r="N8248" s="64"/>
      <c r="O8248" s="72"/>
      <c r="P8248"/>
      <c r="Q8248"/>
      <c r="R8248"/>
      <c r="S8248"/>
      <c r="T8248"/>
      <c r="U8248"/>
      <c r="V8248"/>
      <c r="W8248"/>
      <c r="X8248"/>
      <c r="Y8248"/>
    </row>
    <row r="8249" spans="1:25" s="17" customFormat="1" ht="22.5" x14ac:dyDescent="0.25">
      <c r="A8249" s="20">
        <v>8248</v>
      </c>
      <c r="B8249" s="51" t="s">
        <v>22197</v>
      </c>
      <c r="C8249" s="22">
        <v>326453</v>
      </c>
      <c r="D8249" s="20" t="s">
        <v>22198</v>
      </c>
      <c r="E8249" s="51" t="s">
        <v>22199</v>
      </c>
      <c r="F8249" s="60" t="s">
        <v>16</v>
      </c>
      <c r="G8249" s="60" t="s">
        <v>18654</v>
      </c>
      <c r="H8249" s="60" t="s">
        <v>18655</v>
      </c>
      <c r="I8249" s="60" t="s">
        <v>6</v>
      </c>
      <c r="J8249" s="7"/>
      <c r="K8249" s="65"/>
      <c r="L8249" s="7">
        <v>43603</v>
      </c>
      <c r="M8249" s="64">
        <v>129712.35</v>
      </c>
      <c r="N8249" s="64">
        <v>0</v>
      </c>
      <c r="O8249" s="72"/>
      <c r="P8249"/>
      <c r="Q8249"/>
      <c r="R8249"/>
      <c r="S8249"/>
      <c r="T8249"/>
      <c r="U8249"/>
      <c r="V8249"/>
      <c r="W8249"/>
      <c r="X8249"/>
      <c r="Y8249"/>
    </row>
    <row r="8250" spans="1:25" s="17" customFormat="1" ht="22.5" x14ac:dyDescent="0.25">
      <c r="A8250" s="20">
        <v>8249</v>
      </c>
      <c r="B8250" s="51" t="s">
        <v>17868</v>
      </c>
      <c r="C8250" s="22">
        <v>591611</v>
      </c>
      <c r="D8250" s="20" t="s">
        <v>22200</v>
      </c>
      <c r="E8250" s="51" t="s">
        <v>22201</v>
      </c>
      <c r="F8250" s="60" t="s">
        <v>26</v>
      </c>
      <c r="G8250" s="60" t="s">
        <v>18654</v>
      </c>
      <c r="H8250" s="60" t="s">
        <v>18655</v>
      </c>
      <c r="I8250" s="60" t="s">
        <v>23420</v>
      </c>
      <c r="J8250" s="7"/>
      <c r="K8250" s="65"/>
      <c r="L8250" s="7"/>
      <c r="M8250" s="64"/>
      <c r="N8250" s="64"/>
      <c r="O8250" s="72"/>
      <c r="P8250"/>
      <c r="Q8250"/>
      <c r="R8250"/>
      <c r="S8250"/>
      <c r="T8250"/>
      <c r="U8250"/>
      <c r="V8250"/>
      <c r="W8250"/>
      <c r="X8250"/>
      <c r="Y8250"/>
    </row>
    <row r="8251" spans="1:25" s="17" customFormat="1" ht="22.5" x14ac:dyDescent="0.25">
      <c r="A8251" s="20">
        <v>8250</v>
      </c>
      <c r="B8251" s="51" t="s">
        <v>15931</v>
      </c>
      <c r="C8251" s="22">
        <v>323659</v>
      </c>
      <c r="D8251" s="20" t="s">
        <v>22202</v>
      </c>
      <c r="E8251" s="51" t="s">
        <v>22203</v>
      </c>
      <c r="F8251" s="60" t="s">
        <v>16</v>
      </c>
      <c r="G8251" s="60" t="s">
        <v>18654</v>
      </c>
      <c r="H8251" s="60" t="s">
        <v>18655</v>
      </c>
      <c r="I8251" s="60" t="s">
        <v>23420</v>
      </c>
      <c r="J8251" s="7"/>
      <c r="K8251" s="65"/>
      <c r="L8251" s="7"/>
      <c r="M8251" s="64"/>
      <c r="N8251" s="64"/>
      <c r="O8251" s="72"/>
      <c r="P8251"/>
      <c r="Q8251"/>
      <c r="R8251"/>
      <c r="S8251"/>
      <c r="T8251"/>
      <c r="U8251"/>
      <c r="V8251"/>
      <c r="W8251"/>
      <c r="X8251"/>
      <c r="Y8251"/>
    </row>
    <row r="8252" spans="1:25" s="17" customFormat="1" ht="22.5" x14ac:dyDescent="0.25">
      <c r="A8252" s="20">
        <v>8251</v>
      </c>
      <c r="B8252" s="51" t="s">
        <v>16180</v>
      </c>
      <c r="C8252" s="22">
        <v>325015</v>
      </c>
      <c r="D8252" s="20" t="s">
        <v>22204</v>
      </c>
      <c r="E8252" s="51" t="s">
        <v>22205</v>
      </c>
      <c r="F8252" s="60" t="s">
        <v>37</v>
      </c>
      <c r="G8252" s="60" t="s">
        <v>18654</v>
      </c>
      <c r="H8252" s="60" t="s">
        <v>18655</v>
      </c>
      <c r="I8252" s="60" t="s">
        <v>23420</v>
      </c>
      <c r="J8252" s="7"/>
      <c r="K8252" s="65"/>
      <c r="L8252" s="7"/>
      <c r="M8252" s="64"/>
      <c r="N8252" s="64"/>
      <c r="O8252" s="72"/>
      <c r="P8252"/>
      <c r="Q8252"/>
      <c r="R8252"/>
      <c r="S8252"/>
      <c r="T8252"/>
      <c r="U8252"/>
      <c r="V8252"/>
      <c r="W8252"/>
      <c r="X8252"/>
      <c r="Y8252"/>
    </row>
    <row r="8253" spans="1:25" s="17" customFormat="1" ht="22.5" x14ac:dyDescent="0.25">
      <c r="A8253" s="20">
        <v>8252</v>
      </c>
      <c r="B8253" s="51" t="s">
        <v>22206</v>
      </c>
      <c r="C8253" s="22">
        <v>318647</v>
      </c>
      <c r="D8253" s="20" t="s">
        <v>22207</v>
      </c>
      <c r="E8253" s="51" t="s">
        <v>22208</v>
      </c>
      <c r="F8253" s="60" t="s">
        <v>10</v>
      </c>
      <c r="G8253" s="60" t="s">
        <v>18654</v>
      </c>
      <c r="H8253" s="60" t="s">
        <v>18655</v>
      </c>
      <c r="I8253" s="60" t="s">
        <v>23420</v>
      </c>
      <c r="J8253" s="7"/>
      <c r="K8253" s="65"/>
      <c r="L8253" s="7"/>
      <c r="M8253" s="64"/>
      <c r="N8253" s="64"/>
      <c r="O8253" s="72"/>
      <c r="P8253"/>
      <c r="Q8253"/>
      <c r="R8253"/>
      <c r="S8253"/>
      <c r="T8253"/>
      <c r="U8253"/>
      <c r="V8253"/>
      <c r="W8253"/>
      <c r="X8253"/>
      <c r="Y8253"/>
    </row>
    <row r="8254" spans="1:25" s="17" customFormat="1" x14ac:dyDescent="0.25">
      <c r="A8254" s="20">
        <v>8253</v>
      </c>
      <c r="B8254" s="51" t="s">
        <v>15736</v>
      </c>
      <c r="C8254" s="22">
        <v>649317</v>
      </c>
      <c r="D8254" s="20" t="s">
        <v>22209</v>
      </c>
      <c r="E8254" s="51" t="s">
        <v>22210</v>
      </c>
      <c r="F8254" s="60" t="s">
        <v>10</v>
      </c>
      <c r="G8254" s="60" t="s">
        <v>18654</v>
      </c>
      <c r="H8254" s="60" t="s">
        <v>18655</v>
      </c>
      <c r="I8254" s="60" t="s">
        <v>23420</v>
      </c>
      <c r="J8254" s="7"/>
      <c r="K8254" s="65"/>
      <c r="L8254" s="7"/>
      <c r="M8254" s="64"/>
      <c r="N8254" s="64"/>
      <c r="O8254" s="72"/>
      <c r="P8254"/>
      <c r="Q8254"/>
      <c r="R8254"/>
      <c r="S8254"/>
      <c r="T8254"/>
      <c r="U8254"/>
      <c r="V8254"/>
      <c r="W8254"/>
      <c r="X8254"/>
      <c r="Y8254"/>
    </row>
    <row r="8255" spans="1:25" s="17" customFormat="1" ht="33.75" x14ac:dyDescent="0.25">
      <c r="A8255" s="20">
        <v>8254</v>
      </c>
      <c r="B8255" s="51" t="s">
        <v>5785</v>
      </c>
      <c r="C8255" s="22">
        <v>319899</v>
      </c>
      <c r="D8255" s="20" t="s">
        <v>22211</v>
      </c>
      <c r="E8255" s="51" t="s">
        <v>22212</v>
      </c>
      <c r="F8255" s="60" t="s">
        <v>10</v>
      </c>
      <c r="G8255" s="60" t="s">
        <v>18654</v>
      </c>
      <c r="H8255" s="60" t="s">
        <v>18655</v>
      </c>
      <c r="I8255" s="60" t="s">
        <v>23420</v>
      </c>
      <c r="J8255" s="7"/>
      <c r="K8255" s="65"/>
      <c r="L8255" s="7"/>
      <c r="M8255" s="64"/>
      <c r="N8255" s="64"/>
      <c r="O8255" s="72"/>
      <c r="P8255"/>
      <c r="Q8255"/>
      <c r="R8255"/>
      <c r="S8255"/>
      <c r="T8255"/>
      <c r="U8255"/>
      <c r="V8255"/>
      <c r="W8255"/>
      <c r="X8255"/>
      <c r="Y8255"/>
    </row>
    <row r="8256" spans="1:25" s="17" customFormat="1" x14ac:dyDescent="0.25">
      <c r="A8256" s="20">
        <v>8255</v>
      </c>
      <c r="B8256" s="51" t="s">
        <v>8179</v>
      </c>
      <c r="C8256" s="22">
        <v>42001315</v>
      </c>
      <c r="D8256" s="20" t="s">
        <v>22213</v>
      </c>
      <c r="E8256" s="51" t="s">
        <v>22214</v>
      </c>
      <c r="F8256" s="60" t="s">
        <v>10</v>
      </c>
      <c r="G8256" s="60" t="s">
        <v>22215</v>
      </c>
      <c r="H8256" s="60" t="s">
        <v>22216</v>
      </c>
      <c r="I8256" s="58" t="s">
        <v>23421</v>
      </c>
      <c r="J8256" s="7"/>
      <c r="K8256" s="65"/>
      <c r="L8256" s="7"/>
      <c r="M8256" s="64"/>
      <c r="N8256" s="64"/>
      <c r="O8256" s="72"/>
      <c r="P8256"/>
      <c r="Q8256"/>
      <c r="R8256"/>
      <c r="S8256"/>
      <c r="T8256"/>
      <c r="U8256"/>
      <c r="V8256"/>
      <c r="W8256"/>
      <c r="X8256"/>
      <c r="Y8256"/>
    </row>
    <row r="8257" spans="1:25" s="17" customFormat="1" ht="22.5" x14ac:dyDescent="0.25">
      <c r="A8257" s="20">
        <v>8256</v>
      </c>
      <c r="B8257" s="51" t="s">
        <v>22217</v>
      </c>
      <c r="C8257" s="22">
        <v>42165083</v>
      </c>
      <c r="D8257" s="20" t="s">
        <v>22218</v>
      </c>
      <c r="E8257" s="51" t="s">
        <v>22219</v>
      </c>
      <c r="F8257" s="60" t="s">
        <v>56</v>
      </c>
      <c r="G8257" s="60" t="s">
        <v>22215</v>
      </c>
      <c r="H8257" s="60" t="s">
        <v>22216</v>
      </c>
      <c r="I8257" s="60" t="s">
        <v>23325</v>
      </c>
      <c r="J8257" s="7">
        <v>43467</v>
      </c>
      <c r="K8257" s="65" t="s">
        <v>23427</v>
      </c>
      <c r="L8257" s="7"/>
      <c r="M8257" s="64"/>
      <c r="N8257" s="64"/>
      <c r="O8257" s="72"/>
      <c r="P8257"/>
      <c r="Q8257"/>
      <c r="R8257"/>
      <c r="S8257"/>
      <c r="T8257"/>
      <c r="U8257"/>
      <c r="V8257"/>
      <c r="W8257"/>
      <c r="X8257"/>
      <c r="Y8257"/>
    </row>
    <row r="8258" spans="1:25" s="17" customFormat="1" ht="33.75" x14ac:dyDescent="0.25">
      <c r="A8258" s="20">
        <v>8257</v>
      </c>
      <c r="B8258" s="51" t="s">
        <v>22220</v>
      </c>
      <c r="C8258" s="22">
        <v>36858749</v>
      </c>
      <c r="D8258" s="20" t="s">
        <v>22221</v>
      </c>
      <c r="E8258" s="51" t="s">
        <v>22222</v>
      </c>
      <c r="F8258" s="60" t="s">
        <v>3</v>
      </c>
      <c r="G8258" s="60" t="s">
        <v>22215</v>
      </c>
      <c r="H8258" s="60" t="s">
        <v>22216</v>
      </c>
      <c r="I8258" s="60" t="s">
        <v>6</v>
      </c>
      <c r="J8258" s="7"/>
      <c r="K8258" s="65"/>
      <c r="L8258" s="7">
        <v>43560</v>
      </c>
      <c r="M8258" s="64">
        <v>59499.56</v>
      </c>
      <c r="N8258" s="64">
        <v>0</v>
      </c>
      <c r="O8258" s="72"/>
      <c r="P8258"/>
      <c r="Q8258"/>
      <c r="R8258"/>
      <c r="S8258"/>
      <c r="T8258"/>
      <c r="U8258"/>
      <c r="V8258"/>
      <c r="W8258"/>
      <c r="X8258"/>
      <c r="Y8258"/>
    </row>
    <row r="8259" spans="1:25" s="17" customFormat="1" ht="33.75" x14ac:dyDescent="0.25">
      <c r="A8259" s="20">
        <v>8258</v>
      </c>
      <c r="B8259" s="51" t="s">
        <v>22223</v>
      </c>
      <c r="C8259" s="22">
        <v>397440</v>
      </c>
      <c r="D8259" s="20" t="s">
        <v>22224</v>
      </c>
      <c r="E8259" s="51" t="s">
        <v>22225</v>
      </c>
      <c r="F8259" s="60" t="s">
        <v>10</v>
      </c>
      <c r="G8259" s="60" t="s">
        <v>22215</v>
      </c>
      <c r="H8259" s="60" t="s">
        <v>22216</v>
      </c>
      <c r="I8259" s="60" t="s">
        <v>6</v>
      </c>
      <c r="J8259" s="7"/>
      <c r="K8259" s="65"/>
      <c r="L8259" s="7">
        <v>43564</v>
      </c>
      <c r="M8259" s="64">
        <v>55100</v>
      </c>
      <c r="N8259" s="64">
        <v>0</v>
      </c>
      <c r="O8259" s="72"/>
      <c r="P8259"/>
      <c r="Q8259"/>
      <c r="R8259"/>
      <c r="S8259"/>
      <c r="T8259"/>
      <c r="U8259"/>
      <c r="V8259"/>
      <c r="W8259"/>
      <c r="X8259"/>
      <c r="Y8259"/>
    </row>
    <row r="8260" spans="1:25" s="17" customFormat="1" ht="45" x14ac:dyDescent="0.25">
      <c r="A8260" s="20">
        <v>8259</v>
      </c>
      <c r="B8260" s="51" t="s">
        <v>22226</v>
      </c>
      <c r="C8260" s="22">
        <v>45739366</v>
      </c>
      <c r="D8260" s="20" t="s">
        <v>22227</v>
      </c>
      <c r="E8260" s="51" t="s">
        <v>22228</v>
      </c>
      <c r="F8260" s="60" t="s">
        <v>10</v>
      </c>
      <c r="G8260" s="60" t="s">
        <v>22215</v>
      </c>
      <c r="H8260" s="60" t="s">
        <v>22216</v>
      </c>
      <c r="I8260" s="58" t="s">
        <v>23421</v>
      </c>
      <c r="J8260" s="7"/>
      <c r="K8260" s="65"/>
      <c r="L8260" s="7"/>
      <c r="M8260" s="64"/>
      <c r="N8260" s="64"/>
      <c r="O8260" s="72"/>
      <c r="P8260"/>
      <c r="Q8260"/>
      <c r="R8260"/>
      <c r="S8260"/>
      <c r="T8260"/>
      <c r="U8260"/>
      <c r="V8260"/>
      <c r="W8260"/>
      <c r="X8260"/>
      <c r="Y8260"/>
    </row>
    <row r="8261" spans="1:25" s="17" customFormat="1" ht="45" x14ac:dyDescent="0.25">
      <c r="A8261" s="20">
        <v>8260</v>
      </c>
      <c r="B8261" s="51" t="s">
        <v>22229</v>
      </c>
      <c r="C8261" s="22">
        <v>42006899</v>
      </c>
      <c r="D8261" s="20" t="s">
        <v>22230</v>
      </c>
      <c r="E8261" s="51" t="s">
        <v>22231</v>
      </c>
      <c r="F8261" s="60" t="s">
        <v>10</v>
      </c>
      <c r="G8261" s="60" t="s">
        <v>22215</v>
      </c>
      <c r="H8261" s="60" t="s">
        <v>22216</v>
      </c>
      <c r="I8261" s="58" t="s">
        <v>23421</v>
      </c>
      <c r="J8261" s="7"/>
      <c r="K8261" s="65"/>
      <c r="L8261" s="7"/>
      <c r="M8261" s="64"/>
      <c r="N8261" s="64"/>
      <c r="O8261" s="72"/>
      <c r="P8261"/>
      <c r="Q8261"/>
      <c r="R8261"/>
      <c r="S8261"/>
      <c r="T8261"/>
      <c r="U8261"/>
      <c r="V8261"/>
      <c r="W8261"/>
      <c r="X8261"/>
      <c r="Y8261"/>
    </row>
    <row r="8262" spans="1:25" s="17" customFormat="1" ht="56.25" x14ac:dyDescent="0.25">
      <c r="A8262" s="20">
        <v>8261</v>
      </c>
      <c r="B8262" s="51" t="s">
        <v>22232</v>
      </c>
      <c r="C8262" s="22">
        <v>45738441</v>
      </c>
      <c r="D8262" s="20" t="s">
        <v>22233</v>
      </c>
      <c r="E8262" s="51" t="s">
        <v>22234</v>
      </c>
      <c r="F8262" s="60" t="s">
        <v>10</v>
      </c>
      <c r="G8262" s="60" t="s">
        <v>22215</v>
      </c>
      <c r="H8262" s="60" t="s">
        <v>22216</v>
      </c>
      <c r="I8262" s="60" t="s">
        <v>23325</v>
      </c>
      <c r="J8262" s="7">
        <v>43467</v>
      </c>
      <c r="K8262" s="65" t="s">
        <v>23427</v>
      </c>
      <c r="L8262" s="7"/>
      <c r="M8262" s="64"/>
      <c r="N8262" s="64"/>
      <c r="O8262" s="72"/>
      <c r="P8262"/>
      <c r="Q8262"/>
      <c r="R8262"/>
      <c r="S8262"/>
      <c r="T8262"/>
      <c r="U8262"/>
      <c r="V8262"/>
      <c r="W8262"/>
      <c r="X8262"/>
      <c r="Y8262"/>
    </row>
    <row r="8263" spans="1:25" s="17" customFormat="1" ht="33.75" x14ac:dyDescent="0.25">
      <c r="A8263" s="20">
        <v>8262</v>
      </c>
      <c r="B8263" s="51" t="s">
        <v>22235</v>
      </c>
      <c r="C8263" s="22">
        <v>45015236</v>
      </c>
      <c r="D8263" s="20" t="s">
        <v>22236</v>
      </c>
      <c r="E8263" s="51" t="s">
        <v>22237</v>
      </c>
      <c r="F8263" s="60" t="s">
        <v>10</v>
      </c>
      <c r="G8263" s="60" t="s">
        <v>22215</v>
      </c>
      <c r="H8263" s="60" t="s">
        <v>22216</v>
      </c>
      <c r="I8263" s="60" t="s">
        <v>23325</v>
      </c>
      <c r="J8263" s="7">
        <v>43467</v>
      </c>
      <c r="K8263" s="65" t="s">
        <v>23427</v>
      </c>
      <c r="L8263" s="7"/>
      <c r="M8263" s="64"/>
      <c r="N8263" s="64"/>
      <c r="O8263" s="72"/>
      <c r="P8263"/>
      <c r="Q8263"/>
      <c r="R8263"/>
      <c r="S8263"/>
      <c r="T8263"/>
      <c r="U8263"/>
      <c r="V8263"/>
      <c r="W8263"/>
      <c r="X8263"/>
      <c r="Y8263"/>
    </row>
    <row r="8264" spans="1:25" s="17" customFormat="1" ht="33.75" x14ac:dyDescent="0.25">
      <c r="A8264" s="20">
        <v>8263</v>
      </c>
      <c r="B8264" s="51" t="s">
        <v>22238</v>
      </c>
      <c r="C8264" s="22">
        <v>31827616</v>
      </c>
      <c r="D8264" s="20" t="s">
        <v>22239</v>
      </c>
      <c r="E8264" s="51" t="s">
        <v>22240</v>
      </c>
      <c r="F8264" s="60" t="s">
        <v>10</v>
      </c>
      <c r="G8264" s="60" t="s">
        <v>22215</v>
      </c>
      <c r="H8264" s="60" t="s">
        <v>22216</v>
      </c>
      <c r="I8264" s="58" t="s">
        <v>23421</v>
      </c>
      <c r="J8264" s="7"/>
      <c r="K8264" s="65"/>
      <c r="L8264" s="7"/>
      <c r="M8264" s="64"/>
      <c r="N8264" s="64"/>
      <c r="O8264" s="72"/>
      <c r="P8264"/>
      <c r="Q8264"/>
      <c r="R8264"/>
      <c r="S8264"/>
      <c r="T8264"/>
      <c r="U8264"/>
      <c r="V8264"/>
      <c r="W8264"/>
      <c r="X8264"/>
      <c r="Y8264"/>
    </row>
    <row r="8265" spans="1:25" s="17" customFormat="1" ht="22.5" x14ac:dyDescent="0.25">
      <c r="A8265" s="20">
        <v>8264</v>
      </c>
      <c r="B8265" s="51" t="s">
        <v>22241</v>
      </c>
      <c r="C8265" s="22">
        <v>42216281</v>
      </c>
      <c r="D8265" s="20" t="s">
        <v>22242</v>
      </c>
      <c r="E8265" s="51" t="s">
        <v>23412</v>
      </c>
      <c r="F8265" s="60" t="s">
        <v>3</v>
      </c>
      <c r="G8265" s="60" t="s">
        <v>22215</v>
      </c>
      <c r="H8265" s="60" t="s">
        <v>22216</v>
      </c>
      <c r="I8265" s="60" t="s">
        <v>6</v>
      </c>
      <c r="J8265" s="7"/>
      <c r="K8265" s="65"/>
      <c r="L8265" s="7">
        <v>43564</v>
      </c>
      <c r="M8265" s="64">
        <v>34936</v>
      </c>
      <c r="N8265" s="64">
        <v>0</v>
      </c>
      <c r="O8265" s="72"/>
      <c r="P8265"/>
      <c r="Q8265"/>
      <c r="R8265"/>
      <c r="S8265"/>
      <c r="T8265"/>
      <c r="U8265"/>
      <c r="V8265"/>
      <c r="W8265"/>
      <c r="X8265"/>
      <c r="Y8265"/>
    </row>
    <row r="8266" spans="1:25" s="17" customFormat="1" ht="22.5" x14ac:dyDescent="0.25">
      <c r="A8266" s="20">
        <v>8265</v>
      </c>
      <c r="B8266" s="51" t="s">
        <v>22243</v>
      </c>
      <c r="C8266" s="22">
        <v>35926856</v>
      </c>
      <c r="D8266" s="20" t="s">
        <v>22244</v>
      </c>
      <c r="E8266" s="51" t="s">
        <v>22245</v>
      </c>
      <c r="F8266" s="60" t="s">
        <v>3</v>
      </c>
      <c r="G8266" s="60" t="s">
        <v>22215</v>
      </c>
      <c r="H8266" s="60" t="s">
        <v>22216</v>
      </c>
      <c r="I8266" s="60" t="s">
        <v>23325</v>
      </c>
      <c r="J8266" s="7">
        <v>43467</v>
      </c>
      <c r="K8266" s="65" t="s">
        <v>23427</v>
      </c>
      <c r="L8266" s="7"/>
      <c r="M8266" s="64"/>
      <c r="N8266" s="64"/>
      <c r="O8266" s="72"/>
      <c r="P8266"/>
      <c r="Q8266"/>
      <c r="R8266"/>
      <c r="S8266"/>
      <c r="T8266"/>
      <c r="U8266"/>
      <c r="V8266"/>
      <c r="W8266"/>
      <c r="X8266"/>
      <c r="Y8266"/>
    </row>
    <row r="8267" spans="1:25" s="17" customFormat="1" ht="33.75" x14ac:dyDescent="0.25">
      <c r="A8267" s="20">
        <v>8266</v>
      </c>
      <c r="B8267" s="51" t="s">
        <v>22246</v>
      </c>
      <c r="C8267" s="22">
        <v>44540183</v>
      </c>
      <c r="D8267" s="20" t="s">
        <v>22247</v>
      </c>
      <c r="E8267" s="51" t="s">
        <v>22248</v>
      </c>
      <c r="F8267" s="60" t="s">
        <v>3</v>
      </c>
      <c r="G8267" s="60" t="s">
        <v>22215</v>
      </c>
      <c r="H8267" s="60" t="s">
        <v>22216</v>
      </c>
      <c r="I8267" s="60" t="s">
        <v>23325</v>
      </c>
      <c r="J8267" s="7">
        <v>43469</v>
      </c>
      <c r="K8267" s="65" t="s">
        <v>23427</v>
      </c>
      <c r="L8267" s="7"/>
      <c r="M8267" s="64"/>
      <c r="N8267" s="64"/>
      <c r="O8267" s="72"/>
      <c r="P8267"/>
      <c r="Q8267"/>
      <c r="R8267"/>
      <c r="S8267"/>
      <c r="T8267"/>
      <c r="U8267"/>
      <c r="V8267"/>
      <c r="W8267"/>
      <c r="X8267"/>
      <c r="Y8267"/>
    </row>
    <row r="8268" spans="1:25" s="17" customFormat="1" ht="67.5" x14ac:dyDescent="0.25">
      <c r="A8268" s="20">
        <v>8267</v>
      </c>
      <c r="B8268" s="51" t="s">
        <v>22249</v>
      </c>
      <c r="C8268" s="22">
        <v>48139033</v>
      </c>
      <c r="D8268" s="20" t="s">
        <v>22250</v>
      </c>
      <c r="E8268" s="51" t="s">
        <v>22251</v>
      </c>
      <c r="F8268" s="60" t="s">
        <v>3</v>
      </c>
      <c r="G8268" s="60" t="s">
        <v>22215</v>
      </c>
      <c r="H8268" s="60" t="s">
        <v>22216</v>
      </c>
      <c r="I8268" s="58" t="s">
        <v>23421</v>
      </c>
      <c r="J8268" s="7"/>
      <c r="K8268" s="65"/>
      <c r="L8268" s="7"/>
      <c r="M8268" s="64"/>
      <c r="N8268" s="64"/>
      <c r="O8268" s="72"/>
      <c r="P8268"/>
      <c r="Q8268"/>
      <c r="R8268"/>
      <c r="S8268"/>
      <c r="T8268"/>
      <c r="U8268"/>
      <c r="V8268"/>
      <c r="W8268"/>
      <c r="X8268"/>
      <c r="Y8268"/>
    </row>
    <row r="8269" spans="1:25" s="17" customFormat="1" ht="45" x14ac:dyDescent="0.25">
      <c r="A8269" s="20">
        <v>8268</v>
      </c>
      <c r="B8269" s="51" t="s">
        <v>22252</v>
      </c>
      <c r="C8269" s="22">
        <v>47828919</v>
      </c>
      <c r="D8269" s="20" t="s">
        <v>22253</v>
      </c>
      <c r="E8269" s="51" t="s">
        <v>22254</v>
      </c>
      <c r="F8269" s="60" t="s">
        <v>3</v>
      </c>
      <c r="G8269" s="60" t="s">
        <v>22215</v>
      </c>
      <c r="H8269" s="60" t="s">
        <v>22216</v>
      </c>
      <c r="I8269" s="58" t="s">
        <v>23421</v>
      </c>
      <c r="J8269" s="7"/>
      <c r="K8269" s="65"/>
      <c r="L8269" s="7"/>
      <c r="M8269" s="64"/>
      <c r="N8269" s="64"/>
      <c r="O8269" s="72"/>
      <c r="P8269"/>
      <c r="Q8269"/>
      <c r="R8269"/>
      <c r="S8269"/>
      <c r="T8269"/>
      <c r="U8269"/>
      <c r="V8269"/>
      <c r="W8269"/>
      <c r="X8269"/>
      <c r="Y8269"/>
    </row>
    <row r="8270" spans="1:25" s="17" customFormat="1" ht="22.5" x14ac:dyDescent="0.25">
      <c r="A8270" s="20">
        <v>8269</v>
      </c>
      <c r="B8270" s="51" t="s">
        <v>22255</v>
      </c>
      <c r="C8270" s="22">
        <v>42427207</v>
      </c>
      <c r="D8270" s="20" t="s">
        <v>22256</v>
      </c>
      <c r="E8270" s="51" t="s">
        <v>22257</v>
      </c>
      <c r="F8270" s="60" t="s">
        <v>3</v>
      </c>
      <c r="G8270" s="60" t="s">
        <v>22215</v>
      </c>
      <c r="H8270" s="60" t="s">
        <v>22216</v>
      </c>
      <c r="I8270" s="58" t="s">
        <v>23421</v>
      </c>
      <c r="J8270" s="7"/>
      <c r="K8270" s="65"/>
      <c r="L8270" s="7"/>
      <c r="M8270" s="64"/>
      <c r="N8270" s="64"/>
      <c r="O8270" s="72"/>
      <c r="P8270"/>
      <c r="Q8270"/>
      <c r="R8270"/>
      <c r="S8270"/>
      <c r="T8270"/>
      <c r="U8270"/>
      <c r="V8270"/>
      <c r="W8270"/>
      <c r="X8270"/>
      <c r="Y8270"/>
    </row>
    <row r="8271" spans="1:25" s="17" customFormat="1" ht="67.5" x14ac:dyDescent="0.25">
      <c r="A8271" s="20">
        <v>8270</v>
      </c>
      <c r="B8271" s="51" t="s">
        <v>22258</v>
      </c>
      <c r="C8271" s="22">
        <v>35891823</v>
      </c>
      <c r="D8271" s="20" t="s">
        <v>22259</v>
      </c>
      <c r="E8271" s="51" t="s">
        <v>22260</v>
      </c>
      <c r="F8271" s="60" t="s">
        <v>26</v>
      </c>
      <c r="G8271" s="60" t="s">
        <v>22215</v>
      </c>
      <c r="H8271" s="60" t="s">
        <v>22216</v>
      </c>
      <c r="I8271" s="58" t="s">
        <v>23421</v>
      </c>
      <c r="J8271" s="7"/>
      <c r="K8271" s="65"/>
      <c r="L8271" s="7"/>
      <c r="M8271" s="64"/>
      <c r="N8271" s="64"/>
      <c r="O8271" s="72"/>
      <c r="P8271"/>
      <c r="Q8271"/>
      <c r="R8271"/>
      <c r="S8271"/>
      <c r="T8271"/>
      <c r="U8271"/>
      <c r="V8271"/>
      <c r="W8271"/>
      <c r="X8271"/>
      <c r="Y8271"/>
    </row>
    <row r="8272" spans="1:25" s="17" customFormat="1" ht="33.75" x14ac:dyDescent="0.25">
      <c r="A8272" s="20">
        <v>8271</v>
      </c>
      <c r="B8272" s="51" t="s">
        <v>22261</v>
      </c>
      <c r="C8272" s="22">
        <v>31826253</v>
      </c>
      <c r="D8272" s="20" t="s">
        <v>22262</v>
      </c>
      <c r="E8272" s="51" t="s">
        <v>22263</v>
      </c>
      <c r="F8272" s="60" t="s">
        <v>3</v>
      </c>
      <c r="G8272" s="60" t="s">
        <v>22215</v>
      </c>
      <c r="H8272" s="60" t="s">
        <v>22216</v>
      </c>
      <c r="I8272" s="60" t="s">
        <v>6</v>
      </c>
      <c r="J8272" s="7"/>
      <c r="K8272" s="65"/>
      <c r="L8272" s="7">
        <v>43564</v>
      </c>
      <c r="M8272" s="64">
        <v>59839.02</v>
      </c>
      <c r="N8272" s="64">
        <v>0</v>
      </c>
      <c r="O8272" s="72"/>
      <c r="P8272"/>
      <c r="Q8272"/>
      <c r="R8272"/>
      <c r="S8272"/>
      <c r="T8272"/>
      <c r="U8272"/>
      <c r="V8272"/>
      <c r="W8272"/>
      <c r="X8272"/>
      <c r="Y8272"/>
    </row>
    <row r="8273" spans="1:25" s="17" customFormat="1" ht="22.5" x14ac:dyDescent="0.25">
      <c r="A8273" s="20">
        <v>8272</v>
      </c>
      <c r="B8273" s="51" t="s">
        <v>22264</v>
      </c>
      <c r="C8273" s="22">
        <v>397482</v>
      </c>
      <c r="D8273" s="20" t="s">
        <v>22265</v>
      </c>
      <c r="E8273" s="51" t="s">
        <v>22266</v>
      </c>
      <c r="F8273" s="60" t="s">
        <v>3</v>
      </c>
      <c r="G8273" s="60" t="s">
        <v>22215</v>
      </c>
      <c r="H8273" s="60" t="s">
        <v>22216</v>
      </c>
      <c r="I8273" s="58" t="s">
        <v>23421</v>
      </c>
      <c r="J8273" s="7"/>
      <c r="K8273" s="65"/>
      <c r="L8273" s="7"/>
      <c r="M8273" s="64"/>
      <c r="N8273" s="64"/>
      <c r="O8273" s="72"/>
      <c r="P8273"/>
      <c r="Q8273"/>
      <c r="R8273"/>
      <c r="S8273"/>
      <c r="T8273"/>
      <c r="U8273"/>
      <c r="V8273"/>
      <c r="W8273"/>
      <c r="X8273"/>
      <c r="Y8273"/>
    </row>
    <row r="8274" spans="1:25" s="17" customFormat="1" ht="22.5" x14ac:dyDescent="0.25">
      <c r="A8274" s="20">
        <v>8273</v>
      </c>
      <c r="B8274" s="51" t="s">
        <v>22267</v>
      </c>
      <c r="C8274" s="22">
        <v>48060780</v>
      </c>
      <c r="D8274" s="20" t="s">
        <v>22268</v>
      </c>
      <c r="E8274" s="51" t="s">
        <v>22269</v>
      </c>
      <c r="F8274" s="60" t="s">
        <v>3</v>
      </c>
      <c r="G8274" s="60" t="s">
        <v>22215</v>
      </c>
      <c r="H8274" s="60" t="s">
        <v>22216</v>
      </c>
      <c r="I8274" s="60" t="s">
        <v>23325</v>
      </c>
      <c r="J8274" s="7">
        <v>43483</v>
      </c>
      <c r="K8274" s="65" t="s">
        <v>23425</v>
      </c>
      <c r="L8274" s="7"/>
      <c r="M8274" s="64"/>
      <c r="N8274" s="64"/>
      <c r="O8274" s="72"/>
      <c r="P8274"/>
      <c r="Q8274"/>
      <c r="R8274"/>
      <c r="S8274"/>
      <c r="T8274"/>
      <c r="U8274"/>
      <c r="V8274"/>
      <c r="W8274"/>
      <c r="X8274"/>
      <c r="Y8274"/>
    </row>
    <row r="8275" spans="1:25" s="17" customFormat="1" ht="22.5" x14ac:dyDescent="0.25">
      <c r="A8275" s="20">
        <v>8274</v>
      </c>
      <c r="B8275" s="51" t="s">
        <v>22270</v>
      </c>
      <c r="C8275" s="22">
        <v>42337402</v>
      </c>
      <c r="D8275" s="20" t="s">
        <v>22271</v>
      </c>
      <c r="E8275" s="51" t="s">
        <v>22270</v>
      </c>
      <c r="F8275" s="60" t="s">
        <v>30</v>
      </c>
      <c r="G8275" s="60" t="s">
        <v>22215</v>
      </c>
      <c r="H8275" s="60" t="s">
        <v>22216</v>
      </c>
      <c r="I8275" s="58" t="s">
        <v>23421</v>
      </c>
      <c r="J8275" s="7"/>
      <c r="K8275" s="65"/>
      <c r="L8275" s="7"/>
      <c r="M8275" s="64"/>
      <c r="N8275" s="64"/>
      <c r="O8275" s="72"/>
      <c r="P8275"/>
      <c r="Q8275"/>
      <c r="R8275"/>
      <c r="S8275"/>
      <c r="T8275"/>
      <c r="U8275"/>
      <c r="V8275"/>
      <c r="W8275"/>
      <c r="X8275"/>
      <c r="Y8275"/>
    </row>
    <row r="8276" spans="1:25" s="17" customFormat="1" x14ac:dyDescent="0.25">
      <c r="A8276" s="20">
        <v>8275</v>
      </c>
      <c r="B8276" s="51" t="s">
        <v>22272</v>
      </c>
      <c r="C8276" s="22">
        <v>44609710</v>
      </c>
      <c r="D8276" s="20" t="s">
        <v>22273</v>
      </c>
      <c r="E8276" s="51" t="s">
        <v>22274</v>
      </c>
      <c r="F8276" s="60" t="s">
        <v>3</v>
      </c>
      <c r="G8276" s="60" t="s">
        <v>22215</v>
      </c>
      <c r="H8276" s="60" t="s">
        <v>22216</v>
      </c>
      <c r="I8276" s="60" t="s">
        <v>6</v>
      </c>
      <c r="J8276" s="7"/>
      <c r="K8276" s="65"/>
      <c r="L8276" s="7">
        <v>43560</v>
      </c>
      <c r="M8276" s="64">
        <v>34270</v>
      </c>
      <c r="N8276" s="64">
        <v>0</v>
      </c>
      <c r="O8276" s="72"/>
      <c r="P8276"/>
      <c r="Q8276"/>
      <c r="R8276"/>
      <c r="S8276"/>
      <c r="T8276"/>
      <c r="U8276"/>
      <c r="V8276"/>
      <c r="W8276"/>
      <c r="X8276"/>
      <c r="Y8276"/>
    </row>
    <row r="8277" spans="1:25" s="17" customFormat="1" ht="33.75" x14ac:dyDescent="0.25">
      <c r="A8277" s="20">
        <v>8276</v>
      </c>
      <c r="B8277" s="51" t="s">
        <v>8956</v>
      </c>
      <c r="C8277" s="22">
        <v>43990509</v>
      </c>
      <c r="D8277" s="20" t="s">
        <v>22275</v>
      </c>
      <c r="E8277" s="51" t="s">
        <v>22276</v>
      </c>
      <c r="F8277" s="60" t="s">
        <v>56</v>
      </c>
      <c r="G8277" s="60" t="s">
        <v>22215</v>
      </c>
      <c r="H8277" s="60" t="s">
        <v>22216</v>
      </c>
      <c r="I8277" s="58" t="s">
        <v>23421</v>
      </c>
      <c r="J8277" s="7"/>
      <c r="K8277" s="65"/>
      <c r="L8277" s="7"/>
      <c r="M8277" s="64"/>
      <c r="N8277" s="64"/>
      <c r="O8277" s="72"/>
      <c r="P8277"/>
      <c r="Q8277"/>
      <c r="R8277"/>
      <c r="S8277"/>
      <c r="T8277"/>
      <c r="U8277"/>
      <c r="V8277"/>
      <c r="W8277"/>
      <c r="X8277"/>
      <c r="Y8277"/>
    </row>
    <row r="8278" spans="1:25" s="17" customFormat="1" ht="67.5" x14ac:dyDescent="0.25">
      <c r="A8278" s="20">
        <v>8277</v>
      </c>
      <c r="B8278" s="51" t="s">
        <v>22277</v>
      </c>
      <c r="C8278" s="22">
        <v>45718831</v>
      </c>
      <c r="D8278" s="20" t="s">
        <v>22278</v>
      </c>
      <c r="E8278" s="51" t="s">
        <v>22279</v>
      </c>
      <c r="F8278" s="60" t="s">
        <v>26</v>
      </c>
      <c r="G8278" s="60" t="s">
        <v>22215</v>
      </c>
      <c r="H8278" s="60" t="s">
        <v>22216</v>
      </c>
      <c r="I8278" s="58" t="s">
        <v>23421</v>
      </c>
      <c r="J8278" s="7"/>
      <c r="K8278" s="65"/>
      <c r="L8278" s="7"/>
      <c r="M8278" s="64"/>
      <c r="N8278" s="64"/>
      <c r="O8278" s="72"/>
      <c r="P8278"/>
      <c r="Q8278"/>
      <c r="R8278"/>
      <c r="S8278"/>
      <c r="T8278"/>
      <c r="U8278"/>
      <c r="V8278"/>
      <c r="W8278"/>
      <c r="X8278"/>
      <c r="Y8278"/>
    </row>
    <row r="8279" spans="1:25" s="17" customFormat="1" ht="22.5" x14ac:dyDescent="0.25">
      <c r="A8279" s="20">
        <v>8278</v>
      </c>
      <c r="B8279" s="51" t="s">
        <v>22280</v>
      </c>
      <c r="C8279" s="22">
        <v>37905821</v>
      </c>
      <c r="D8279" s="20" t="s">
        <v>22281</v>
      </c>
      <c r="E8279" s="51" t="s">
        <v>22282</v>
      </c>
      <c r="F8279" s="60" t="s">
        <v>3</v>
      </c>
      <c r="G8279" s="60" t="s">
        <v>22215</v>
      </c>
      <c r="H8279" s="60" t="s">
        <v>22216</v>
      </c>
      <c r="I8279" s="60" t="s">
        <v>6</v>
      </c>
      <c r="J8279" s="7"/>
      <c r="K8279" s="65"/>
      <c r="L8279" s="7">
        <v>43559</v>
      </c>
      <c r="M8279" s="64">
        <v>34500</v>
      </c>
      <c r="N8279" s="64">
        <v>0</v>
      </c>
      <c r="O8279" s="72"/>
      <c r="P8279"/>
      <c r="Q8279"/>
      <c r="R8279"/>
      <c r="S8279"/>
      <c r="T8279"/>
      <c r="U8279"/>
      <c r="V8279"/>
      <c r="W8279"/>
      <c r="X8279"/>
      <c r="Y8279"/>
    </row>
    <row r="8280" spans="1:25" s="17" customFormat="1" ht="22.5" x14ac:dyDescent="0.25">
      <c r="A8280" s="20">
        <v>8279</v>
      </c>
      <c r="B8280" s="51" t="s">
        <v>22283</v>
      </c>
      <c r="C8280" s="22">
        <v>45740119</v>
      </c>
      <c r="D8280" s="20" t="s">
        <v>22284</v>
      </c>
      <c r="E8280" s="51" t="s">
        <v>22285</v>
      </c>
      <c r="F8280" s="60" t="s">
        <v>3</v>
      </c>
      <c r="G8280" s="60" t="s">
        <v>22215</v>
      </c>
      <c r="H8280" s="60" t="s">
        <v>22216</v>
      </c>
      <c r="I8280" s="60" t="s">
        <v>6</v>
      </c>
      <c r="J8280" s="7"/>
      <c r="K8280" s="65"/>
      <c r="L8280" s="7">
        <v>43560</v>
      </c>
      <c r="M8280" s="64">
        <v>34500</v>
      </c>
      <c r="N8280" s="64">
        <v>0</v>
      </c>
      <c r="O8280" s="72"/>
      <c r="P8280"/>
      <c r="Q8280"/>
      <c r="R8280"/>
      <c r="S8280"/>
      <c r="T8280"/>
      <c r="U8280"/>
      <c r="V8280"/>
      <c r="W8280"/>
      <c r="X8280"/>
      <c r="Y8280"/>
    </row>
    <row r="8281" spans="1:25" s="17" customFormat="1" ht="67.5" x14ac:dyDescent="0.25">
      <c r="A8281" s="20">
        <v>8280</v>
      </c>
      <c r="B8281" s="51" t="s">
        <v>22286</v>
      </c>
      <c r="C8281" s="22">
        <v>47168897</v>
      </c>
      <c r="D8281" s="20" t="s">
        <v>22287</v>
      </c>
      <c r="E8281" s="51" t="s">
        <v>22288</v>
      </c>
      <c r="F8281" s="60" t="s">
        <v>16</v>
      </c>
      <c r="G8281" s="60" t="s">
        <v>22215</v>
      </c>
      <c r="H8281" s="60" t="s">
        <v>22216</v>
      </c>
      <c r="I8281" s="60" t="s">
        <v>23325</v>
      </c>
      <c r="J8281" s="7">
        <v>43467</v>
      </c>
      <c r="K8281" s="65" t="s">
        <v>23427</v>
      </c>
      <c r="L8281" s="7"/>
      <c r="M8281" s="64"/>
      <c r="N8281" s="64"/>
      <c r="O8281" s="72"/>
      <c r="P8281"/>
      <c r="Q8281"/>
      <c r="R8281"/>
      <c r="S8281"/>
      <c r="T8281"/>
      <c r="U8281"/>
      <c r="V8281"/>
      <c r="W8281"/>
      <c r="X8281"/>
      <c r="Y8281"/>
    </row>
    <row r="8282" spans="1:25" s="17" customFormat="1" ht="78.75" x14ac:dyDescent="0.25">
      <c r="A8282" s="20">
        <v>8281</v>
      </c>
      <c r="B8282" s="51" t="s">
        <v>22289</v>
      </c>
      <c r="C8282" s="22">
        <v>36138576</v>
      </c>
      <c r="D8282" s="20" t="s">
        <v>22290</v>
      </c>
      <c r="E8282" s="51" t="s">
        <v>22291</v>
      </c>
      <c r="F8282" s="60" t="s">
        <v>30</v>
      </c>
      <c r="G8282" s="60" t="s">
        <v>22215</v>
      </c>
      <c r="H8282" s="60" t="s">
        <v>22216</v>
      </c>
      <c r="I8282" s="58" t="s">
        <v>23421</v>
      </c>
      <c r="J8282" s="7"/>
      <c r="K8282" s="65"/>
      <c r="L8282" s="7"/>
      <c r="M8282" s="64"/>
      <c r="N8282" s="64"/>
      <c r="O8282" s="72"/>
      <c r="P8282"/>
      <c r="Q8282"/>
      <c r="R8282"/>
      <c r="S8282"/>
      <c r="T8282"/>
      <c r="U8282"/>
      <c r="V8282"/>
      <c r="W8282"/>
      <c r="X8282"/>
      <c r="Y8282"/>
    </row>
    <row r="8283" spans="1:25" s="17" customFormat="1" ht="33.75" x14ac:dyDescent="0.25">
      <c r="A8283" s="20">
        <v>8282</v>
      </c>
      <c r="B8283" s="51" t="s">
        <v>22292</v>
      </c>
      <c r="C8283" s="22">
        <v>36259349</v>
      </c>
      <c r="D8283" s="20" t="s">
        <v>22293</v>
      </c>
      <c r="E8283" s="51" t="s">
        <v>22294</v>
      </c>
      <c r="F8283" s="60" t="s">
        <v>10</v>
      </c>
      <c r="G8283" s="60" t="s">
        <v>22215</v>
      </c>
      <c r="H8283" s="60" t="s">
        <v>22216</v>
      </c>
      <c r="I8283" s="60" t="s">
        <v>23325</v>
      </c>
      <c r="J8283" s="7">
        <v>43467</v>
      </c>
      <c r="K8283" s="65" t="s">
        <v>23427</v>
      </c>
      <c r="L8283" s="7"/>
      <c r="M8283" s="64"/>
      <c r="N8283" s="64"/>
      <c r="O8283" s="72"/>
      <c r="P8283"/>
      <c r="Q8283"/>
      <c r="R8283"/>
      <c r="S8283"/>
      <c r="T8283"/>
      <c r="U8283"/>
      <c r="V8283"/>
      <c r="W8283"/>
      <c r="X8283"/>
      <c r="Y8283"/>
    </row>
    <row r="8284" spans="1:25" s="17" customFormat="1" ht="22.5" x14ac:dyDescent="0.25">
      <c r="A8284" s="20">
        <v>8283</v>
      </c>
      <c r="B8284" s="51" t="s">
        <v>22295</v>
      </c>
      <c r="C8284" s="22">
        <v>31670083</v>
      </c>
      <c r="D8284" s="20" t="s">
        <v>22296</v>
      </c>
      <c r="E8284" s="51" t="s">
        <v>22297</v>
      </c>
      <c r="F8284" s="60" t="s">
        <v>16</v>
      </c>
      <c r="G8284" s="60" t="s">
        <v>22215</v>
      </c>
      <c r="H8284" s="60" t="s">
        <v>22216</v>
      </c>
      <c r="I8284" s="58" t="s">
        <v>23421</v>
      </c>
      <c r="J8284" s="7"/>
      <c r="K8284" s="65"/>
      <c r="L8284" s="7"/>
      <c r="M8284" s="64"/>
      <c r="N8284" s="64"/>
      <c r="O8284" s="72"/>
      <c r="P8284"/>
      <c r="Q8284"/>
      <c r="R8284"/>
      <c r="S8284"/>
      <c r="T8284"/>
      <c r="U8284"/>
      <c r="V8284"/>
      <c r="W8284"/>
      <c r="X8284"/>
      <c r="Y8284"/>
    </row>
    <row r="8285" spans="1:25" s="17" customFormat="1" ht="22.5" x14ac:dyDescent="0.25">
      <c r="A8285" s="20">
        <v>8284</v>
      </c>
      <c r="B8285" s="51" t="s">
        <v>22298</v>
      </c>
      <c r="C8285" s="22">
        <v>45741417</v>
      </c>
      <c r="D8285" s="20" t="s">
        <v>22299</v>
      </c>
      <c r="E8285" s="51" t="s">
        <v>22300</v>
      </c>
      <c r="F8285" s="60" t="s">
        <v>16</v>
      </c>
      <c r="G8285" s="60" t="s">
        <v>22215</v>
      </c>
      <c r="H8285" s="60" t="s">
        <v>22216</v>
      </c>
      <c r="I8285" s="58" t="s">
        <v>23421</v>
      </c>
      <c r="J8285" s="7"/>
      <c r="K8285" s="65"/>
      <c r="L8285" s="7"/>
      <c r="M8285" s="64"/>
      <c r="N8285" s="64"/>
      <c r="O8285" s="72"/>
      <c r="P8285"/>
      <c r="Q8285"/>
      <c r="R8285"/>
      <c r="S8285"/>
      <c r="T8285"/>
      <c r="U8285"/>
      <c r="V8285"/>
      <c r="W8285"/>
      <c r="X8285"/>
      <c r="Y8285"/>
    </row>
    <row r="8286" spans="1:25" s="17" customFormat="1" ht="33.75" x14ac:dyDescent="0.25">
      <c r="A8286" s="20">
        <v>8285</v>
      </c>
      <c r="B8286" s="51" t="s">
        <v>22301</v>
      </c>
      <c r="C8286" s="22">
        <v>37948679</v>
      </c>
      <c r="D8286" s="20" t="s">
        <v>22302</v>
      </c>
      <c r="E8286" s="51" t="s">
        <v>22303</v>
      </c>
      <c r="F8286" s="60" t="s">
        <v>10</v>
      </c>
      <c r="G8286" s="60" t="s">
        <v>22215</v>
      </c>
      <c r="H8286" s="60" t="s">
        <v>22216</v>
      </c>
      <c r="I8286" s="58" t="s">
        <v>23421</v>
      </c>
      <c r="J8286" s="7"/>
      <c r="K8286" s="65"/>
      <c r="L8286" s="7"/>
      <c r="M8286" s="64"/>
      <c r="N8286" s="64"/>
      <c r="O8286" s="72"/>
      <c r="P8286"/>
      <c r="Q8286"/>
      <c r="R8286"/>
      <c r="S8286"/>
      <c r="T8286"/>
      <c r="U8286"/>
      <c r="V8286"/>
      <c r="W8286"/>
      <c r="X8286"/>
      <c r="Y8286"/>
    </row>
    <row r="8287" spans="1:25" s="17" customFormat="1" ht="22.5" x14ac:dyDescent="0.25">
      <c r="A8287" s="20">
        <v>8286</v>
      </c>
      <c r="B8287" s="51" t="s">
        <v>22304</v>
      </c>
      <c r="C8287" s="22">
        <v>50722174</v>
      </c>
      <c r="D8287" s="20" t="s">
        <v>22305</v>
      </c>
      <c r="E8287" s="51" t="s">
        <v>22306</v>
      </c>
      <c r="F8287" s="60" t="s">
        <v>30</v>
      </c>
      <c r="G8287" s="60" t="s">
        <v>19890</v>
      </c>
      <c r="H8287" s="60" t="s">
        <v>19891</v>
      </c>
      <c r="I8287" s="60" t="s">
        <v>23325</v>
      </c>
      <c r="J8287" s="7">
        <v>43363</v>
      </c>
      <c r="K8287" s="65" t="s">
        <v>23425</v>
      </c>
      <c r="L8287" s="7"/>
      <c r="M8287" s="64"/>
      <c r="N8287" s="64"/>
      <c r="O8287" s="72"/>
      <c r="P8287"/>
      <c r="Q8287"/>
      <c r="R8287"/>
      <c r="S8287"/>
      <c r="T8287"/>
      <c r="U8287"/>
      <c r="V8287"/>
      <c r="W8287"/>
      <c r="X8287"/>
      <c r="Y8287"/>
    </row>
    <row r="8288" spans="1:25" s="17" customFormat="1" ht="22.5" x14ac:dyDescent="0.25">
      <c r="A8288" s="20">
        <v>8287</v>
      </c>
      <c r="B8288" s="51" t="s">
        <v>22220</v>
      </c>
      <c r="C8288" s="22">
        <v>36858749</v>
      </c>
      <c r="D8288" s="20" t="s">
        <v>22307</v>
      </c>
      <c r="E8288" s="51" t="s">
        <v>22308</v>
      </c>
      <c r="F8288" s="60" t="s">
        <v>3</v>
      </c>
      <c r="G8288" s="60" t="s">
        <v>22309</v>
      </c>
      <c r="H8288" s="60" t="s">
        <v>22310</v>
      </c>
      <c r="I8288" s="58" t="s">
        <v>23421</v>
      </c>
      <c r="J8288" s="7"/>
      <c r="K8288" s="65"/>
      <c r="L8288" s="7"/>
      <c r="M8288" s="64"/>
      <c r="N8288" s="64"/>
      <c r="O8288" s="72"/>
      <c r="P8288"/>
      <c r="Q8288"/>
      <c r="R8288"/>
      <c r="S8288"/>
      <c r="T8288"/>
      <c r="U8288"/>
      <c r="V8288"/>
      <c r="W8288"/>
      <c r="X8288"/>
      <c r="Y8288"/>
    </row>
    <row r="8289" spans="1:25" s="17" customFormat="1" ht="33.75" x14ac:dyDescent="0.25">
      <c r="A8289" s="20">
        <v>8288</v>
      </c>
      <c r="B8289" s="51" t="s">
        <v>8179</v>
      </c>
      <c r="C8289" s="22">
        <v>42001315</v>
      </c>
      <c r="D8289" s="20" t="s">
        <v>22311</v>
      </c>
      <c r="E8289" s="51" t="s">
        <v>22312</v>
      </c>
      <c r="F8289" s="60" t="s">
        <v>10</v>
      </c>
      <c r="G8289" s="60" t="s">
        <v>22309</v>
      </c>
      <c r="H8289" s="60" t="s">
        <v>22310</v>
      </c>
      <c r="I8289" s="58" t="s">
        <v>23421</v>
      </c>
      <c r="J8289" s="7"/>
      <c r="K8289" s="65"/>
      <c r="L8289" s="7"/>
      <c r="M8289" s="64"/>
      <c r="N8289" s="64"/>
      <c r="O8289" s="72"/>
      <c r="P8289"/>
      <c r="Q8289"/>
      <c r="R8289"/>
      <c r="S8289"/>
      <c r="T8289"/>
      <c r="U8289"/>
      <c r="V8289"/>
      <c r="W8289"/>
      <c r="X8289"/>
      <c r="Y8289"/>
    </row>
    <row r="8290" spans="1:25" s="17" customFormat="1" ht="45" x14ac:dyDescent="0.25">
      <c r="A8290" s="20">
        <v>8289</v>
      </c>
      <c r="B8290" s="51" t="s">
        <v>22235</v>
      </c>
      <c r="C8290" s="22">
        <v>45015236</v>
      </c>
      <c r="D8290" s="20" t="s">
        <v>22313</v>
      </c>
      <c r="E8290" s="51" t="s">
        <v>22314</v>
      </c>
      <c r="F8290" s="60" t="s">
        <v>10</v>
      </c>
      <c r="G8290" s="60" t="s">
        <v>22315</v>
      </c>
      <c r="H8290" s="60" t="s">
        <v>22316</v>
      </c>
      <c r="I8290" s="60" t="s">
        <v>6</v>
      </c>
      <c r="J8290" s="7"/>
      <c r="K8290" s="65"/>
      <c r="L8290" s="7">
        <v>43560</v>
      </c>
      <c r="M8290" s="64">
        <v>24832</v>
      </c>
      <c r="N8290" s="64">
        <v>0</v>
      </c>
      <c r="O8290" s="72"/>
      <c r="P8290"/>
      <c r="Q8290"/>
      <c r="R8290"/>
      <c r="S8290"/>
      <c r="T8290"/>
      <c r="U8290"/>
      <c r="V8290"/>
      <c r="W8290"/>
      <c r="X8290"/>
      <c r="Y8290"/>
    </row>
    <row r="8291" spans="1:25" s="17" customFormat="1" ht="33.75" x14ac:dyDescent="0.25">
      <c r="A8291" s="20">
        <v>8290</v>
      </c>
      <c r="B8291" s="51" t="s">
        <v>22232</v>
      </c>
      <c r="C8291" s="22">
        <v>45738441</v>
      </c>
      <c r="D8291" s="20" t="s">
        <v>22317</v>
      </c>
      <c r="E8291" s="51" t="s">
        <v>22318</v>
      </c>
      <c r="F8291" s="60" t="s">
        <v>10</v>
      </c>
      <c r="G8291" s="60" t="s">
        <v>22315</v>
      </c>
      <c r="H8291" s="60" t="s">
        <v>22316</v>
      </c>
      <c r="I8291" s="60" t="s">
        <v>6</v>
      </c>
      <c r="J8291" s="7"/>
      <c r="K8291" s="65"/>
      <c r="L8291" s="7">
        <v>43560</v>
      </c>
      <c r="M8291" s="64">
        <v>24832</v>
      </c>
      <c r="N8291" s="64">
        <v>0</v>
      </c>
      <c r="O8291" s="72"/>
      <c r="P8291"/>
      <c r="Q8291"/>
      <c r="R8291"/>
      <c r="S8291"/>
      <c r="T8291"/>
      <c r="U8291"/>
      <c r="V8291"/>
      <c r="W8291"/>
      <c r="X8291"/>
      <c r="Y8291"/>
    </row>
    <row r="8292" spans="1:25" s="17" customFormat="1" ht="33.75" x14ac:dyDescent="0.25">
      <c r="A8292" s="20">
        <v>8291</v>
      </c>
      <c r="B8292" s="51" t="s">
        <v>22229</v>
      </c>
      <c r="C8292" s="22">
        <v>42006899</v>
      </c>
      <c r="D8292" s="20" t="s">
        <v>22319</v>
      </c>
      <c r="E8292" s="51" t="s">
        <v>22318</v>
      </c>
      <c r="F8292" s="60" t="s">
        <v>10</v>
      </c>
      <c r="G8292" s="60" t="s">
        <v>22315</v>
      </c>
      <c r="H8292" s="60" t="s">
        <v>22316</v>
      </c>
      <c r="I8292" s="60" t="s">
        <v>6</v>
      </c>
      <c r="J8292" s="7"/>
      <c r="K8292" s="65"/>
      <c r="L8292" s="7">
        <v>43560</v>
      </c>
      <c r="M8292" s="64">
        <v>24832</v>
      </c>
      <c r="N8292" s="64">
        <v>0</v>
      </c>
      <c r="O8292" s="72"/>
      <c r="P8292"/>
      <c r="Q8292"/>
      <c r="R8292"/>
      <c r="S8292"/>
      <c r="T8292"/>
      <c r="U8292"/>
      <c r="V8292"/>
      <c r="W8292"/>
      <c r="X8292"/>
      <c r="Y8292"/>
    </row>
    <row r="8293" spans="1:25" s="17" customFormat="1" ht="33.75" x14ac:dyDescent="0.25">
      <c r="A8293" s="20">
        <v>8292</v>
      </c>
      <c r="B8293" s="51" t="s">
        <v>22223</v>
      </c>
      <c r="C8293" s="22">
        <v>397440</v>
      </c>
      <c r="D8293" s="20" t="s">
        <v>22320</v>
      </c>
      <c r="E8293" s="51" t="s">
        <v>22321</v>
      </c>
      <c r="F8293" s="60" t="s">
        <v>10</v>
      </c>
      <c r="G8293" s="60" t="s">
        <v>22315</v>
      </c>
      <c r="H8293" s="60" t="s">
        <v>22316</v>
      </c>
      <c r="I8293" s="60" t="s">
        <v>6</v>
      </c>
      <c r="J8293" s="7"/>
      <c r="K8293" s="65"/>
      <c r="L8293" s="7">
        <v>43564</v>
      </c>
      <c r="M8293" s="64">
        <v>29639.9</v>
      </c>
      <c r="N8293" s="64">
        <v>0</v>
      </c>
      <c r="O8293" s="72"/>
      <c r="P8293"/>
      <c r="Q8293"/>
      <c r="R8293"/>
      <c r="S8293"/>
      <c r="T8293"/>
      <c r="U8293"/>
      <c r="V8293"/>
      <c r="W8293"/>
      <c r="X8293"/>
      <c r="Y8293"/>
    </row>
    <row r="8294" spans="1:25" s="17" customFormat="1" ht="22.5" x14ac:dyDescent="0.25">
      <c r="A8294" s="20">
        <v>8293</v>
      </c>
      <c r="B8294" s="51" t="s">
        <v>22272</v>
      </c>
      <c r="C8294" s="22">
        <v>44609710</v>
      </c>
      <c r="D8294" s="20" t="s">
        <v>22322</v>
      </c>
      <c r="E8294" s="51" t="s">
        <v>22323</v>
      </c>
      <c r="F8294" s="60" t="s">
        <v>3</v>
      </c>
      <c r="G8294" s="60" t="s">
        <v>22315</v>
      </c>
      <c r="H8294" s="60" t="s">
        <v>22316</v>
      </c>
      <c r="I8294" s="60" t="s">
        <v>6</v>
      </c>
      <c r="J8294" s="7"/>
      <c r="K8294" s="65"/>
      <c r="L8294" s="7">
        <v>43560</v>
      </c>
      <c r="M8294" s="64">
        <v>24500</v>
      </c>
      <c r="N8294" s="64">
        <v>0</v>
      </c>
      <c r="O8294" s="72"/>
      <c r="P8294"/>
      <c r="Q8294"/>
      <c r="R8294"/>
      <c r="S8294"/>
      <c r="T8294"/>
      <c r="U8294"/>
      <c r="V8294"/>
      <c r="W8294"/>
      <c r="X8294"/>
      <c r="Y8294"/>
    </row>
    <row r="8295" spans="1:25" s="17" customFormat="1" ht="33.75" x14ac:dyDescent="0.25">
      <c r="A8295" s="20">
        <v>8294</v>
      </c>
      <c r="B8295" s="51" t="s">
        <v>8179</v>
      </c>
      <c r="C8295" s="22">
        <v>42001315</v>
      </c>
      <c r="D8295" s="20" t="s">
        <v>22324</v>
      </c>
      <c r="E8295" s="51" t="s">
        <v>22325</v>
      </c>
      <c r="F8295" s="60" t="s">
        <v>10</v>
      </c>
      <c r="G8295" s="60" t="s">
        <v>22315</v>
      </c>
      <c r="H8295" s="60" t="s">
        <v>22316</v>
      </c>
      <c r="I8295" s="60" t="s">
        <v>23325</v>
      </c>
      <c r="J8295" s="7">
        <v>43467</v>
      </c>
      <c r="K8295" s="65" t="s">
        <v>23427</v>
      </c>
      <c r="L8295" s="7"/>
      <c r="M8295" s="64"/>
      <c r="N8295" s="64"/>
      <c r="O8295" s="72"/>
      <c r="P8295"/>
      <c r="Q8295"/>
      <c r="R8295"/>
      <c r="S8295"/>
      <c r="T8295"/>
      <c r="U8295"/>
      <c r="V8295"/>
      <c r="W8295"/>
      <c r="X8295"/>
      <c r="Y8295"/>
    </row>
    <row r="8296" spans="1:25" s="17" customFormat="1" ht="33.75" x14ac:dyDescent="0.25">
      <c r="A8296" s="20">
        <v>8295</v>
      </c>
      <c r="B8296" s="51" t="s">
        <v>22326</v>
      </c>
      <c r="C8296" s="22">
        <v>31913814</v>
      </c>
      <c r="D8296" s="20" t="s">
        <v>22327</v>
      </c>
      <c r="E8296" s="51" t="s">
        <v>22328</v>
      </c>
      <c r="F8296" s="60" t="s">
        <v>10</v>
      </c>
      <c r="G8296" s="60" t="s">
        <v>22315</v>
      </c>
      <c r="H8296" s="60" t="s">
        <v>22316</v>
      </c>
      <c r="I8296" s="60" t="s">
        <v>23325</v>
      </c>
      <c r="J8296" s="7">
        <v>43467</v>
      </c>
      <c r="K8296" s="65" t="s">
        <v>23427</v>
      </c>
      <c r="L8296" s="7"/>
      <c r="M8296" s="64"/>
      <c r="N8296" s="64"/>
      <c r="O8296" s="72"/>
      <c r="P8296"/>
      <c r="Q8296"/>
      <c r="R8296"/>
      <c r="S8296"/>
      <c r="T8296"/>
      <c r="U8296"/>
      <c r="V8296"/>
      <c r="W8296"/>
      <c r="X8296"/>
      <c r="Y8296"/>
    </row>
    <row r="8297" spans="1:25" s="17" customFormat="1" ht="67.5" x14ac:dyDescent="0.25">
      <c r="A8297" s="20">
        <v>8296</v>
      </c>
      <c r="B8297" s="51" t="s">
        <v>23413</v>
      </c>
      <c r="C8297" s="22">
        <v>493546</v>
      </c>
      <c r="D8297" s="20" t="s">
        <v>22329</v>
      </c>
      <c r="E8297" s="51" t="s">
        <v>22330</v>
      </c>
      <c r="F8297" s="60" t="s">
        <v>37</v>
      </c>
      <c r="G8297" s="60" t="s">
        <v>22315</v>
      </c>
      <c r="H8297" s="60" t="s">
        <v>22316</v>
      </c>
      <c r="I8297" s="60" t="s">
        <v>6</v>
      </c>
      <c r="J8297" s="7"/>
      <c r="K8297" s="65"/>
      <c r="L8297" s="7">
        <v>43565</v>
      </c>
      <c r="M8297" s="64">
        <v>12175.63</v>
      </c>
      <c r="N8297" s="64">
        <v>0</v>
      </c>
      <c r="O8297" s="72"/>
      <c r="P8297"/>
      <c r="Q8297"/>
      <c r="R8297"/>
      <c r="S8297"/>
      <c r="T8297"/>
      <c r="U8297"/>
      <c r="V8297"/>
      <c r="W8297"/>
      <c r="X8297"/>
      <c r="Y8297"/>
    </row>
    <row r="8298" spans="1:25" s="17" customFormat="1" ht="45" x14ac:dyDescent="0.25">
      <c r="A8298" s="20">
        <v>8297</v>
      </c>
      <c r="B8298" s="51" t="s">
        <v>22264</v>
      </c>
      <c r="C8298" s="22">
        <v>397482</v>
      </c>
      <c r="D8298" s="20" t="s">
        <v>22331</v>
      </c>
      <c r="E8298" s="51" t="s">
        <v>22332</v>
      </c>
      <c r="F8298" s="60" t="s">
        <v>3</v>
      </c>
      <c r="G8298" s="60" t="s">
        <v>22315</v>
      </c>
      <c r="H8298" s="60" t="s">
        <v>22316</v>
      </c>
      <c r="I8298" s="58" t="s">
        <v>23421</v>
      </c>
      <c r="J8298" s="7"/>
      <c r="K8298" s="65"/>
      <c r="L8298" s="7"/>
      <c r="M8298" s="64"/>
      <c r="N8298" s="64"/>
      <c r="O8298" s="72"/>
      <c r="P8298"/>
      <c r="Q8298"/>
      <c r="R8298"/>
      <c r="S8298"/>
      <c r="T8298"/>
      <c r="U8298"/>
      <c r="V8298"/>
      <c r="W8298"/>
      <c r="X8298"/>
      <c r="Y8298"/>
    </row>
    <row r="8299" spans="1:25" s="17" customFormat="1" ht="45" x14ac:dyDescent="0.25">
      <c r="A8299" s="20">
        <v>8298</v>
      </c>
      <c r="B8299" s="51" t="s">
        <v>22333</v>
      </c>
      <c r="C8299" s="22">
        <v>36407836</v>
      </c>
      <c r="D8299" s="20" t="s">
        <v>22334</v>
      </c>
      <c r="E8299" s="51" t="s">
        <v>22335</v>
      </c>
      <c r="F8299" s="60" t="s">
        <v>30</v>
      </c>
      <c r="G8299" s="60" t="s">
        <v>22315</v>
      </c>
      <c r="H8299" s="60" t="s">
        <v>22316</v>
      </c>
      <c r="I8299" s="58" t="s">
        <v>23421</v>
      </c>
      <c r="J8299" s="7"/>
      <c r="K8299" s="65"/>
      <c r="L8299" s="7"/>
      <c r="M8299" s="64"/>
      <c r="N8299" s="64"/>
      <c r="O8299" s="72"/>
      <c r="P8299"/>
      <c r="Q8299"/>
      <c r="R8299"/>
      <c r="S8299"/>
      <c r="T8299"/>
      <c r="U8299"/>
      <c r="V8299"/>
      <c r="W8299"/>
      <c r="X8299"/>
      <c r="Y8299"/>
    </row>
    <row r="8300" spans="1:25" s="17" customFormat="1" ht="22.5" x14ac:dyDescent="0.25">
      <c r="A8300" s="20">
        <v>8299</v>
      </c>
      <c r="B8300" s="51" t="s">
        <v>22336</v>
      </c>
      <c r="C8300" s="22">
        <v>37803174</v>
      </c>
      <c r="D8300" s="20" t="s">
        <v>22337</v>
      </c>
      <c r="E8300" s="51" t="s">
        <v>22338</v>
      </c>
      <c r="F8300" s="60" t="s">
        <v>10</v>
      </c>
      <c r="G8300" s="60" t="s">
        <v>22315</v>
      </c>
      <c r="H8300" s="60" t="s">
        <v>22316</v>
      </c>
      <c r="I8300" s="58" t="s">
        <v>23421</v>
      </c>
      <c r="J8300" s="7"/>
      <c r="K8300" s="65"/>
      <c r="L8300" s="7"/>
      <c r="M8300" s="64"/>
      <c r="N8300" s="64"/>
      <c r="O8300" s="72"/>
      <c r="P8300"/>
      <c r="Q8300"/>
      <c r="R8300"/>
      <c r="S8300"/>
      <c r="T8300"/>
      <c r="U8300"/>
      <c r="V8300"/>
      <c r="W8300"/>
      <c r="X8300"/>
      <c r="Y8300"/>
    </row>
    <row r="8301" spans="1:25" s="17" customFormat="1" ht="33.75" x14ac:dyDescent="0.25">
      <c r="A8301" s="20">
        <v>8300</v>
      </c>
      <c r="B8301" s="51" t="s">
        <v>22339</v>
      </c>
      <c r="C8301" s="22">
        <v>45734747</v>
      </c>
      <c r="D8301" s="20" t="s">
        <v>22340</v>
      </c>
      <c r="E8301" s="51" t="s">
        <v>22341</v>
      </c>
      <c r="F8301" s="60" t="s">
        <v>37</v>
      </c>
      <c r="G8301" s="60" t="s">
        <v>22315</v>
      </c>
      <c r="H8301" s="60" t="s">
        <v>22316</v>
      </c>
      <c r="I8301" s="58" t="s">
        <v>23421</v>
      </c>
      <c r="J8301" s="7"/>
      <c r="K8301" s="65"/>
      <c r="L8301" s="7"/>
      <c r="M8301" s="64"/>
      <c r="N8301" s="64"/>
      <c r="O8301" s="72"/>
      <c r="P8301"/>
      <c r="Q8301"/>
      <c r="R8301"/>
      <c r="S8301"/>
      <c r="T8301"/>
      <c r="U8301"/>
      <c r="V8301"/>
      <c r="W8301"/>
      <c r="X8301"/>
      <c r="Y8301"/>
    </row>
    <row r="8302" spans="1:25" s="17" customFormat="1" ht="22.5" x14ac:dyDescent="0.25">
      <c r="A8302" s="20">
        <v>8301</v>
      </c>
      <c r="B8302" s="51" t="s">
        <v>22342</v>
      </c>
      <c r="C8302" s="22">
        <v>42396336</v>
      </c>
      <c r="D8302" s="20" t="s">
        <v>22343</v>
      </c>
      <c r="E8302" s="51" t="s">
        <v>22344</v>
      </c>
      <c r="F8302" s="60" t="s">
        <v>30</v>
      </c>
      <c r="G8302" s="60" t="s">
        <v>22315</v>
      </c>
      <c r="H8302" s="60" t="s">
        <v>22316</v>
      </c>
      <c r="I8302" s="58" t="s">
        <v>23421</v>
      </c>
      <c r="J8302" s="7"/>
      <c r="K8302" s="65"/>
      <c r="L8302" s="7"/>
      <c r="M8302" s="64"/>
      <c r="N8302" s="64"/>
      <c r="O8302" s="72"/>
      <c r="P8302"/>
      <c r="Q8302"/>
      <c r="R8302"/>
      <c r="S8302"/>
      <c r="T8302"/>
      <c r="U8302"/>
      <c r="V8302"/>
      <c r="W8302"/>
      <c r="X8302"/>
      <c r="Y8302"/>
    </row>
    <row r="8303" spans="1:25" s="17" customFormat="1" ht="22.5" x14ac:dyDescent="0.25">
      <c r="A8303" s="20">
        <v>8302</v>
      </c>
      <c r="B8303" s="51" t="s">
        <v>2615</v>
      </c>
      <c r="C8303" s="22">
        <v>36521094</v>
      </c>
      <c r="D8303" s="20" t="s">
        <v>22345</v>
      </c>
      <c r="E8303" s="51" t="s">
        <v>23414</v>
      </c>
      <c r="F8303" s="60" t="s">
        <v>3</v>
      </c>
      <c r="G8303" s="60" t="s">
        <v>22346</v>
      </c>
      <c r="H8303" s="60" t="s">
        <v>216</v>
      </c>
      <c r="I8303" s="60" t="s">
        <v>6</v>
      </c>
      <c r="J8303" s="7"/>
      <c r="K8303" s="65"/>
      <c r="L8303" s="7">
        <v>43586</v>
      </c>
      <c r="M8303" s="64">
        <v>1000000</v>
      </c>
      <c r="N8303" s="64">
        <v>0</v>
      </c>
      <c r="O8303" s="72"/>
      <c r="P8303"/>
      <c r="Q8303"/>
      <c r="R8303"/>
      <c r="S8303"/>
      <c r="T8303"/>
      <c r="U8303"/>
      <c r="V8303"/>
      <c r="W8303"/>
      <c r="X8303"/>
      <c r="Y8303"/>
    </row>
    <row r="8304" spans="1:25" s="17" customFormat="1" ht="33.75" x14ac:dyDescent="0.25">
      <c r="A8304" s="20">
        <v>8303</v>
      </c>
      <c r="B8304" s="51" t="s">
        <v>733</v>
      </c>
      <c r="C8304" s="22">
        <v>36240729</v>
      </c>
      <c r="D8304" s="20" t="s">
        <v>22347</v>
      </c>
      <c r="E8304" s="51" t="s">
        <v>22348</v>
      </c>
      <c r="F8304" s="60" t="s">
        <v>56</v>
      </c>
      <c r="G8304" s="60" t="s">
        <v>22346</v>
      </c>
      <c r="H8304" s="60" t="s">
        <v>216</v>
      </c>
      <c r="I8304" s="60" t="s">
        <v>23420</v>
      </c>
      <c r="J8304" s="7"/>
      <c r="K8304" s="65"/>
      <c r="L8304" s="7"/>
      <c r="M8304" s="64"/>
      <c r="N8304" s="64"/>
      <c r="O8304" s="72"/>
      <c r="P8304"/>
      <c r="Q8304"/>
      <c r="R8304"/>
      <c r="S8304"/>
      <c r="T8304"/>
      <c r="U8304"/>
      <c r="V8304"/>
      <c r="W8304"/>
      <c r="X8304"/>
      <c r="Y8304"/>
    </row>
    <row r="8305" spans="1:25" s="17" customFormat="1" ht="22.5" x14ac:dyDescent="0.25">
      <c r="A8305" s="20">
        <v>8304</v>
      </c>
      <c r="B8305" s="51" t="s">
        <v>8962</v>
      </c>
      <c r="C8305" s="22">
        <v>47254505</v>
      </c>
      <c r="D8305" s="20" t="s">
        <v>22349</v>
      </c>
      <c r="E8305" s="51" t="s">
        <v>22350</v>
      </c>
      <c r="F8305" s="60" t="s">
        <v>26</v>
      </c>
      <c r="G8305" s="60" t="s">
        <v>22346</v>
      </c>
      <c r="H8305" s="60" t="s">
        <v>216</v>
      </c>
      <c r="I8305" s="60" t="s">
        <v>23420</v>
      </c>
      <c r="J8305" s="7"/>
      <c r="K8305" s="65"/>
      <c r="L8305" s="7"/>
      <c r="M8305" s="64"/>
      <c r="N8305" s="64"/>
      <c r="O8305" s="72"/>
      <c r="P8305"/>
      <c r="Q8305"/>
      <c r="R8305"/>
      <c r="S8305"/>
      <c r="T8305"/>
      <c r="U8305"/>
      <c r="V8305"/>
      <c r="W8305"/>
      <c r="X8305"/>
      <c r="Y8305"/>
    </row>
    <row r="8306" spans="1:25" s="17" customFormat="1" x14ac:dyDescent="0.25">
      <c r="A8306" s="20">
        <v>8305</v>
      </c>
      <c r="B8306" s="51" t="s">
        <v>6682</v>
      </c>
      <c r="C8306" s="22">
        <v>30632668</v>
      </c>
      <c r="D8306" s="20" t="s">
        <v>22351</v>
      </c>
      <c r="E8306" s="51" t="s">
        <v>22352</v>
      </c>
      <c r="F8306" s="60" t="s">
        <v>16</v>
      </c>
      <c r="G8306" s="60" t="s">
        <v>22346</v>
      </c>
      <c r="H8306" s="60" t="s">
        <v>216</v>
      </c>
      <c r="I8306" s="60" t="s">
        <v>23420</v>
      </c>
      <c r="J8306" s="7"/>
      <c r="K8306" s="65"/>
      <c r="L8306" s="7"/>
      <c r="M8306" s="64"/>
      <c r="N8306" s="64"/>
      <c r="O8306" s="72"/>
      <c r="P8306"/>
      <c r="Q8306"/>
      <c r="R8306"/>
      <c r="S8306"/>
      <c r="T8306"/>
      <c r="U8306"/>
      <c r="V8306"/>
      <c r="W8306"/>
      <c r="X8306"/>
      <c r="Y8306"/>
    </row>
    <row r="8307" spans="1:25" s="17" customFormat="1" x14ac:dyDescent="0.25">
      <c r="A8307" s="20">
        <v>8306</v>
      </c>
      <c r="B8307" s="51" t="s">
        <v>9571</v>
      </c>
      <c r="C8307" s="22">
        <v>34261435</v>
      </c>
      <c r="D8307" s="20" t="s">
        <v>22353</v>
      </c>
      <c r="E8307" s="51" t="s">
        <v>22354</v>
      </c>
      <c r="F8307" s="60" t="s">
        <v>3</v>
      </c>
      <c r="G8307" s="60" t="s">
        <v>22346</v>
      </c>
      <c r="H8307" s="60" t="s">
        <v>216</v>
      </c>
      <c r="I8307" s="60" t="s">
        <v>23420</v>
      </c>
      <c r="J8307" s="7"/>
      <c r="K8307" s="65"/>
      <c r="L8307" s="7"/>
      <c r="M8307" s="64"/>
      <c r="N8307" s="64"/>
      <c r="O8307" s="72"/>
      <c r="P8307"/>
      <c r="Q8307"/>
      <c r="R8307"/>
      <c r="S8307"/>
      <c r="T8307"/>
      <c r="U8307"/>
      <c r="V8307"/>
      <c r="W8307"/>
      <c r="X8307"/>
      <c r="Y8307"/>
    </row>
    <row r="8308" spans="1:25" s="17" customFormat="1" ht="33.75" x14ac:dyDescent="0.25">
      <c r="A8308" s="20">
        <v>8307</v>
      </c>
      <c r="B8308" s="51" t="s">
        <v>2519</v>
      </c>
      <c r="C8308" s="22">
        <v>31421814</v>
      </c>
      <c r="D8308" s="20" t="s">
        <v>22355</v>
      </c>
      <c r="E8308" s="51" t="s">
        <v>22356</v>
      </c>
      <c r="F8308" s="60" t="s">
        <v>56</v>
      </c>
      <c r="G8308" s="60" t="s">
        <v>22346</v>
      </c>
      <c r="H8308" s="60" t="s">
        <v>216</v>
      </c>
      <c r="I8308" s="60" t="s">
        <v>23420</v>
      </c>
      <c r="J8308" s="7"/>
      <c r="K8308" s="65"/>
      <c r="L8308" s="7"/>
      <c r="M8308" s="64"/>
      <c r="N8308" s="64"/>
      <c r="O8308" s="72"/>
      <c r="P8308"/>
      <c r="Q8308"/>
      <c r="R8308"/>
      <c r="S8308"/>
      <c r="T8308"/>
      <c r="U8308"/>
      <c r="V8308"/>
      <c r="W8308"/>
      <c r="X8308"/>
      <c r="Y8308"/>
    </row>
    <row r="8309" spans="1:25" s="17" customFormat="1" ht="33.75" x14ac:dyDescent="0.25">
      <c r="A8309" s="20">
        <v>8308</v>
      </c>
      <c r="B8309" s="51" t="s">
        <v>8624</v>
      </c>
      <c r="C8309" s="22">
        <v>196771</v>
      </c>
      <c r="D8309" s="20" t="s">
        <v>22357</v>
      </c>
      <c r="E8309" s="51" t="s">
        <v>22358</v>
      </c>
      <c r="F8309" s="60" t="s">
        <v>30</v>
      </c>
      <c r="G8309" s="60" t="s">
        <v>22346</v>
      </c>
      <c r="H8309" s="60" t="s">
        <v>216</v>
      </c>
      <c r="I8309" s="60" t="s">
        <v>23420</v>
      </c>
      <c r="J8309" s="7"/>
      <c r="K8309" s="65"/>
      <c r="L8309" s="7"/>
      <c r="M8309" s="64"/>
      <c r="N8309" s="64"/>
      <c r="O8309" s="72"/>
      <c r="P8309"/>
      <c r="Q8309"/>
      <c r="R8309"/>
      <c r="S8309"/>
      <c r="T8309"/>
      <c r="U8309"/>
      <c r="V8309"/>
      <c r="W8309"/>
      <c r="X8309"/>
      <c r="Y8309"/>
    </row>
    <row r="8310" spans="1:25" s="17" customFormat="1" ht="45" x14ac:dyDescent="0.25">
      <c r="A8310" s="20">
        <v>8309</v>
      </c>
      <c r="B8310" s="51" t="s">
        <v>5934</v>
      </c>
      <c r="C8310" s="22">
        <v>36545694</v>
      </c>
      <c r="D8310" s="20" t="s">
        <v>22359</v>
      </c>
      <c r="E8310" s="51" t="s">
        <v>22360</v>
      </c>
      <c r="F8310" s="60" t="s">
        <v>3</v>
      </c>
      <c r="G8310" s="60" t="s">
        <v>22346</v>
      </c>
      <c r="H8310" s="60" t="s">
        <v>216</v>
      </c>
      <c r="I8310" s="60" t="s">
        <v>23420</v>
      </c>
      <c r="J8310" s="7"/>
      <c r="K8310" s="65"/>
      <c r="L8310" s="7"/>
      <c r="M8310" s="64"/>
      <c r="N8310" s="64"/>
      <c r="O8310" s="72"/>
      <c r="P8310"/>
      <c r="Q8310"/>
      <c r="R8310"/>
      <c r="S8310"/>
      <c r="T8310"/>
      <c r="U8310"/>
      <c r="V8310"/>
      <c r="W8310"/>
      <c r="X8310"/>
      <c r="Y8310"/>
    </row>
    <row r="8311" spans="1:25" s="17" customFormat="1" x14ac:dyDescent="0.25">
      <c r="A8311" s="20">
        <v>8310</v>
      </c>
      <c r="B8311" s="51" t="s">
        <v>2507</v>
      </c>
      <c r="C8311" s="22">
        <v>36046558</v>
      </c>
      <c r="D8311" s="20" t="s">
        <v>22361</v>
      </c>
      <c r="E8311" s="51" t="s">
        <v>22362</v>
      </c>
      <c r="F8311" s="60" t="s">
        <v>10</v>
      </c>
      <c r="G8311" s="60" t="s">
        <v>22346</v>
      </c>
      <c r="H8311" s="60" t="s">
        <v>216</v>
      </c>
      <c r="I8311" s="60" t="s">
        <v>6</v>
      </c>
      <c r="J8311" s="7"/>
      <c r="K8311" s="65"/>
      <c r="L8311" s="7">
        <v>43600</v>
      </c>
      <c r="M8311" s="64">
        <v>1000000</v>
      </c>
      <c r="N8311" s="64">
        <v>0</v>
      </c>
      <c r="O8311" s="72"/>
      <c r="P8311"/>
      <c r="Q8311"/>
      <c r="R8311"/>
      <c r="S8311"/>
      <c r="T8311"/>
      <c r="U8311"/>
      <c r="V8311"/>
      <c r="W8311"/>
      <c r="X8311"/>
      <c r="Y8311"/>
    </row>
    <row r="8312" spans="1:25" s="17" customFormat="1" ht="22.5" x14ac:dyDescent="0.25">
      <c r="A8312" s="20">
        <v>8311</v>
      </c>
      <c r="B8312" s="51" t="s">
        <v>6873</v>
      </c>
      <c r="C8312" s="22">
        <v>36477761</v>
      </c>
      <c r="D8312" s="20" t="s">
        <v>22363</v>
      </c>
      <c r="E8312" s="51" t="s">
        <v>22364</v>
      </c>
      <c r="F8312" s="60" t="s">
        <v>16</v>
      </c>
      <c r="G8312" s="60" t="s">
        <v>22346</v>
      </c>
      <c r="H8312" s="60" t="s">
        <v>216</v>
      </c>
      <c r="I8312" s="60" t="s">
        <v>6</v>
      </c>
      <c r="J8312" s="7"/>
      <c r="K8312" s="65"/>
      <c r="L8312" s="7">
        <v>43649</v>
      </c>
      <c r="M8312" s="64">
        <v>685717.3</v>
      </c>
      <c r="N8312" s="64">
        <v>0</v>
      </c>
      <c r="O8312" s="72"/>
      <c r="P8312"/>
      <c r="Q8312"/>
      <c r="R8312"/>
      <c r="S8312"/>
      <c r="T8312"/>
      <c r="U8312"/>
      <c r="V8312"/>
      <c r="W8312"/>
      <c r="X8312"/>
      <c r="Y8312"/>
    </row>
    <row r="8313" spans="1:25" s="17" customFormat="1" ht="22.5" x14ac:dyDescent="0.25">
      <c r="A8313" s="20">
        <v>8312</v>
      </c>
      <c r="B8313" s="51" t="s">
        <v>2650</v>
      </c>
      <c r="C8313" s="22">
        <v>34106421</v>
      </c>
      <c r="D8313" s="20" t="s">
        <v>22365</v>
      </c>
      <c r="E8313" s="51" t="s">
        <v>22366</v>
      </c>
      <c r="F8313" s="60" t="s">
        <v>3</v>
      </c>
      <c r="G8313" s="60" t="s">
        <v>22346</v>
      </c>
      <c r="H8313" s="60" t="s">
        <v>216</v>
      </c>
      <c r="I8313" s="60" t="s">
        <v>6</v>
      </c>
      <c r="J8313" s="7"/>
      <c r="K8313" s="65"/>
      <c r="L8313" s="7">
        <v>43586</v>
      </c>
      <c r="M8313" s="64">
        <v>1000000</v>
      </c>
      <c r="N8313" s="64">
        <v>0</v>
      </c>
      <c r="O8313" s="72"/>
      <c r="P8313"/>
      <c r="Q8313"/>
      <c r="R8313"/>
      <c r="S8313"/>
      <c r="T8313"/>
      <c r="U8313"/>
      <c r="V8313"/>
      <c r="W8313"/>
      <c r="X8313"/>
      <c r="Y8313"/>
    </row>
    <row r="8314" spans="1:25" s="17" customFormat="1" ht="22.5" x14ac:dyDescent="0.25">
      <c r="A8314" s="20">
        <v>8313</v>
      </c>
      <c r="B8314" s="51" t="s">
        <v>22217</v>
      </c>
      <c r="C8314" s="22">
        <v>42165083</v>
      </c>
      <c r="D8314" s="20" t="s">
        <v>22367</v>
      </c>
      <c r="E8314" s="51" t="s">
        <v>22368</v>
      </c>
      <c r="F8314" s="60" t="s">
        <v>56</v>
      </c>
      <c r="G8314" s="60" t="s">
        <v>22315</v>
      </c>
      <c r="H8314" s="60" t="s">
        <v>22316</v>
      </c>
      <c r="I8314" s="58" t="s">
        <v>23421</v>
      </c>
      <c r="J8314" s="7"/>
      <c r="K8314" s="65"/>
      <c r="L8314" s="7"/>
      <c r="M8314" s="64"/>
      <c r="N8314" s="64"/>
      <c r="O8314" s="72"/>
      <c r="P8314"/>
      <c r="Q8314"/>
      <c r="R8314"/>
      <c r="S8314"/>
      <c r="T8314"/>
      <c r="U8314"/>
      <c r="V8314"/>
      <c r="W8314"/>
      <c r="X8314"/>
      <c r="Y8314"/>
    </row>
    <row r="8315" spans="1:25" s="17" customFormat="1" x14ac:dyDescent="0.25">
      <c r="A8315" s="20">
        <v>8314</v>
      </c>
      <c r="B8315" s="51" t="s">
        <v>22283</v>
      </c>
      <c r="C8315" s="22">
        <v>45740119</v>
      </c>
      <c r="D8315" s="20" t="s">
        <v>22369</v>
      </c>
      <c r="E8315" s="51" t="s">
        <v>22370</v>
      </c>
      <c r="F8315" s="60" t="s">
        <v>3</v>
      </c>
      <c r="G8315" s="60" t="s">
        <v>22315</v>
      </c>
      <c r="H8315" s="60" t="s">
        <v>22316</v>
      </c>
      <c r="I8315" s="60" t="s">
        <v>6</v>
      </c>
      <c r="J8315" s="7"/>
      <c r="K8315" s="65"/>
      <c r="L8315" s="7">
        <v>43561</v>
      </c>
      <c r="M8315" s="64">
        <v>24900</v>
      </c>
      <c r="N8315" s="64">
        <v>0</v>
      </c>
      <c r="O8315" s="72"/>
      <c r="P8315"/>
      <c r="Q8315"/>
      <c r="R8315"/>
      <c r="S8315"/>
      <c r="T8315"/>
      <c r="U8315"/>
      <c r="V8315"/>
      <c r="W8315"/>
      <c r="X8315"/>
      <c r="Y8315"/>
    </row>
    <row r="8316" spans="1:25" s="17" customFormat="1" ht="56.25" x14ac:dyDescent="0.25">
      <c r="A8316" s="20">
        <v>8315</v>
      </c>
      <c r="B8316" s="51" t="s">
        <v>22261</v>
      </c>
      <c r="C8316" s="22">
        <v>31826253</v>
      </c>
      <c r="D8316" s="20" t="s">
        <v>22371</v>
      </c>
      <c r="E8316" s="51" t="s">
        <v>22372</v>
      </c>
      <c r="F8316" s="60" t="s">
        <v>3</v>
      </c>
      <c r="G8316" s="60" t="s">
        <v>22315</v>
      </c>
      <c r="H8316" s="60" t="s">
        <v>22316</v>
      </c>
      <c r="I8316" s="60" t="s">
        <v>6</v>
      </c>
      <c r="J8316" s="7"/>
      <c r="K8316" s="65"/>
      <c r="L8316" s="7">
        <v>43564</v>
      </c>
      <c r="M8316" s="64">
        <v>25000</v>
      </c>
      <c r="N8316" s="64">
        <v>0</v>
      </c>
      <c r="O8316" s="72"/>
      <c r="P8316"/>
      <c r="Q8316"/>
      <c r="R8316"/>
      <c r="S8316"/>
      <c r="T8316"/>
      <c r="U8316"/>
      <c r="V8316"/>
      <c r="W8316"/>
      <c r="X8316"/>
      <c r="Y8316"/>
    </row>
    <row r="8317" spans="1:25" s="17" customFormat="1" ht="33.75" x14ac:dyDescent="0.25">
      <c r="A8317" s="20">
        <v>8316</v>
      </c>
      <c r="B8317" s="51" t="s">
        <v>22373</v>
      </c>
      <c r="C8317" s="22">
        <v>37983369</v>
      </c>
      <c r="D8317" s="20" t="s">
        <v>22374</v>
      </c>
      <c r="E8317" s="51" t="s">
        <v>22375</v>
      </c>
      <c r="F8317" s="60" t="s">
        <v>37</v>
      </c>
      <c r="G8317" s="60" t="s">
        <v>22315</v>
      </c>
      <c r="H8317" s="60" t="s">
        <v>22316</v>
      </c>
      <c r="I8317" s="58" t="s">
        <v>23421</v>
      </c>
      <c r="J8317" s="7"/>
      <c r="K8317" s="65"/>
      <c r="L8317" s="7"/>
      <c r="M8317" s="64"/>
      <c r="N8317" s="64"/>
      <c r="O8317" s="72"/>
      <c r="P8317"/>
      <c r="Q8317"/>
      <c r="R8317"/>
      <c r="S8317"/>
      <c r="T8317"/>
      <c r="U8317"/>
      <c r="V8317"/>
      <c r="W8317"/>
      <c r="X8317"/>
      <c r="Y8317"/>
    </row>
    <row r="8318" spans="1:25" s="17" customFormat="1" ht="45" x14ac:dyDescent="0.25">
      <c r="A8318" s="20">
        <v>8317</v>
      </c>
      <c r="B8318" s="53" t="s">
        <v>22220</v>
      </c>
      <c r="C8318" s="56">
        <v>36858749</v>
      </c>
      <c r="D8318" s="24" t="s">
        <v>22376</v>
      </c>
      <c r="E8318" s="53" t="s">
        <v>22377</v>
      </c>
      <c r="F8318" s="62" t="s">
        <v>3</v>
      </c>
      <c r="G8318" s="62" t="s">
        <v>22315</v>
      </c>
      <c r="H8318" s="62" t="s">
        <v>22316</v>
      </c>
      <c r="I8318" s="58" t="s">
        <v>23421</v>
      </c>
      <c r="J8318" s="7"/>
      <c r="K8318" s="65"/>
      <c r="L8318" s="7"/>
      <c r="M8318" s="64"/>
      <c r="N8318" s="64"/>
      <c r="O8318" s="72"/>
      <c r="P8318"/>
      <c r="Q8318"/>
      <c r="R8318"/>
      <c r="S8318"/>
      <c r="T8318"/>
      <c r="U8318"/>
      <c r="V8318"/>
      <c r="W8318"/>
      <c r="X8318"/>
      <c r="Y8318"/>
    </row>
    <row r="8319" spans="1:25" s="17" customFormat="1" ht="22.5" x14ac:dyDescent="0.25">
      <c r="A8319" s="20">
        <v>8318</v>
      </c>
      <c r="B8319" s="54" t="s">
        <v>18427</v>
      </c>
      <c r="C8319" s="29">
        <v>45016585</v>
      </c>
      <c r="D8319" s="28" t="s">
        <v>22378</v>
      </c>
      <c r="E8319" s="54" t="s">
        <v>22379</v>
      </c>
      <c r="F8319" s="60" t="s">
        <v>10</v>
      </c>
      <c r="G8319" s="61" t="s">
        <v>22380</v>
      </c>
      <c r="H8319" s="61" t="s">
        <v>22381</v>
      </c>
      <c r="I8319" s="60" t="s">
        <v>6</v>
      </c>
      <c r="J8319" s="7"/>
      <c r="K8319" s="65"/>
      <c r="L8319" s="7">
        <v>43413</v>
      </c>
      <c r="M8319" s="64">
        <v>125516.31</v>
      </c>
      <c r="N8319" s="64">
        <v>0</v>
      </c>
      <c r="O8319" s="72"/>
      <c r="P8319"/>
      <c r="Q8319"/>
      <c r="R8319"/>
      <c r="S8319"/>
      <c r="T8319"/>
      <c r="U8319"/>
      <c r="V8319"/>
      <c r="W8319"/>
      <c r="X8319"/>
      <c r="Y8319"/>
    </row>
    <row r="8320" spans="1:25" s="17" customFormat="1" ht="22.5" x14ac:dyDescent="0.25">
      <c r="A8320" s="20">
        <v>8319</v>
      </c>
      <c r="B8320" s="54" t="s">
        <v>18585</v>
      </c>
      <c r="C8320" s="29">
        <v>42233925</v>
      </c>
      <c r="D8320" s="28" t="s">
        <v>22382</v>
      </c>
      <c r="E8320" s="54" t="s">
        <v>22383</v>
      </c>
      <c r="F8320" s="60" t="s">
        <v>16</v>
      </c>
      <c r="G8320" s="61" t="s">
        <v>22380</v>
      </c>
      <c r="H8320" s="61" t="s">
        <v>22381</v>
      </c>
      <c r="I8320" s="60" t="s">
        <v>6</v>
      </c>
      <c r="J8320" s="7"/>
      <c r="K8320" s="65"/>
      <c r="L8320" s="7">
        <v>43413</v>
      </c>
      <c r="M8320" s="64">
        <v>60043</v>
      </c>
      <c r="N8320" s="64">
        <v>0</v>
      </c>
      <c r="O8320" s="72"/>
      <c r="P8320"/>
      <c r="Q8320"/>
      <c r="R8320"/>
      <c r="S8320"/>
      <c r="T8320"/>
      <c r="U8320"/>
      <c r="V8320"/>
      <c r="W8320"/>
      <c r="X8320"/>
      <c r="Y8320"/>
    </row>
    <row r="8321" spans="1:25" s="17" customFormat="1" ht="22.5" x14ac:dyDescent="0.25">
      <c r="A8321" s="20">
        <v>8320</v>
      </c>
      <c r="B8321" s="54" t="s">
        <v>186</v>
      </c>
      <c r="C8321" s="29">
        <v>42390435</v>
      </c>
      <c r="D8321" s="28" t="s">
        <v>22384</v>
      </c>
      <c r="E8321" s="54" t="s">
        <v>22385</v>
      </c>
      <c r="F8321" s="60" t="s">
        <v>30</v>
      </c>
      <c r="G8321" s="61" t="s">
        <v>22380</v>
      </c>
      <c r="H8321" s="61" t="s">
        <v>22381</v>
      </c>
      <c r="I8321" s="60" t="s">
        <v>6</v>
      </c>
      <c r="J8321" s="7"/>
      <c r="K8321" s="65"/>
      <c r="L8321" s="7">
        <v>43413</v>
      </c>
      <c r="M8321" s="64">
        <v>21930</v>
      </c>
      <c r="N8321" s="64">
        <v>0</v>
      </c>
      <c r="O8321" s="72"/>
      <c r="P8321"/>
      <c r="Q8321"/>
      <c r="R8321"/>
      <c r="S8321"/>
      <c r="T8321"/>
      <c r="U8321"/>
      <c r="V8321"/>
      <c r="W8321"/>
      <c r="X8321"/>
      <c r="Y8321"/>
    </row>
    <row r="8322" spans="1:25" s="17" customFormat="1" ht="22.5" x14ac:dyDescent="0.25">
      <c r="A8322" s="20">
        <v>8321</v>
      </c>
      <c r="B8322" s="54" t="s">
        <v>363</v>
      </c>
      <c r="C8322" s="29">
        <v>42401844</v>
      </c>
      <c r="D8322" s="28" t="s">
        <v>22386</v>
      </c>
      <c r="E8322" s="54" t="s">
        <v>22387</v>
      </c>
      <c r="F8322" s="60" t="s">
        <v>56</v>
      </c>
      <c r="G8322" s="61" t="s">
        <v>22380</v>
      </c>
      <c r="H8322" s="61" t="s">
        <v>22381</v>
      </c>
      <c r="I8322" s="60" t="s">
        <v>6</v>
      </c>
      <c r="J8322" s="7"/>
      <c r="K8322" s="65"/>
      <c r="L8322" s="7">
        <v>43414</v>
      </c>
      <c r="M8322" s="64">
        <v>53436.67</v>
      </c>
      <c r="N8322" s="64">
        <v>0</v>
      </c>
      <c r="O8322" s="72"/>
      <c r="P8322"/>
      <c r="Q8322"/>
      <c r="R8322"/>
      <c r="S8322"/>
      <c r="T8322"/>
      <c r="U8322"/>
      <c r="V8322"/>
      <c r="W8322"/>
      <c r="X8322"/>
      <c r="Y8322"/>
    </row>
    <row r="8323" spans="1:25" s="17" customFormat="1" ht="33.75" x14ac:dyDescent="0.25">
      <c r="A8323" s="20">
        <v>8322</v>
      </c>
      <c r="B8323" s="54" t="s">
        <v>22388</v>
      </c>
      <c r="C8323" s="29">
        <v>42156131</v>
      </c>
      <c r="D8323" s="28" t="s">
        <v>22389</v>
      </c>
      <c r="E8323" s="54" t="s">
        <v>22390</v>
      </c>
      <c r="F8323" s="60" t="s">
        <v>56</v>
      </c>
      <c r="G8323" s="61" t="s">
        <v>22380</v>
      </c>
      <c r="H8323" s="61" t="s">
        <v>22381</v>
      </c>
      <c r="I8323" s="60" t="s">
        <v>23325</v>
      </c>
      <c r="J8323" s="7">
        <v>43243</v>
      </c>
      <c r="K8323" s="65" t="s">
        <v>23430</v>
      </c>
      <c r="L8323" s="7"/>
      <c r="M8323" s="64"/>
      <c r="N8323" s="64"/>
      <c r="O8323" s="72"/>
      <c r="P8323"/>
      <c r="Q8323"/>
      <c r="R8323"/>
      <c r="S8323"/>
      <c r="T8323"/>
      <c r="U8323"/>
      <c r="V8323"/>
      <c r="W8323"/>
      <c r="X8323"/>
      <c r="Y8323"/>
    </row>
    <row r="8324" spans="1:25" s="17" customFormat="1" ht="22.5" x14ac:dyDescent="0.25">
      <c r="A8324" s="20">
        <v>8323</v>
      </c>
      <c r="B8324" s="54" t="s">
        <v>399</v>
      </c>
      <c r="C8324" s="29">
        <v>37890972</v>
      </c>
      <c r="D8324" s="28" t="s">
        <v>22391</v>
      </c>
      <c r="E8324" s="54" t="s">
        <v>22392</v>
      </c>
      <c r="F8324" s="60" t="s">
        <v>10</v>
      </c>
      <c r="G8324" s="61" t="s">
        <v>22380</v>
      </c>
      <c r="H8324" s="61" t="s">
        <v>22381</v>
      </c>
      <c r="I8324" s="60" t="s">
        <v>6</v>
      </c>
      <c r="J8324" s="7"/>
      <c r="K8324" s="65"/>
      <c r="L8324" s="7">
        <v>43413</v>
      </c>
      <c r="M8324" s="64">
        <v>66823.460000000006</v>
      </c>
      <c r="N8324" s="64">
        <v>0</v>
      </c>
      <c r="O8324" s="72"/>
      <c r="P8324"/>
      <c r="Q8324"/>
      <c r="R8324"/>
      <c r="S8324"/>
      <c r="T8324"/>
      <c r="U8324"/>
      <c r="V8324"/>
      <c r="W8324"/>
      <c r="X8324"/>
      <c r="Y8324"/>
    </row>
    <row r="8325" spans="1:25" s="17" customFormat="1" ht="22.5" x14ac:dyDescent="0.25">
      <c r="A8325" s="20">
        <v>8324</v>
      </c>
      <c r="B8325" s="54" t="s">
        <v>342</v>
      </c>
      <c r="C8325" s="29">
        <v>42382670</v>
      </c>
      <c r="D8325" s="28" t="s">
        <v>22393</v>
      </c>
      <c r="E8325" s="54" t="s">
        <v>22394</v>
      </c>
      <c r="F8325" s="60" t="s">
        <v>16</v>
      </c>
      <c r="G8325" s="61" t="s">
        <v>22380</v>
      </c>
      <c r="H8325" s="61" t="s">
        <v>22381</v>
      </c>
      <c r="I8325" s="60" t="s">
        <v>6</v>
      </c>
      <c r="J8325" s="7"/>
      <c r="K8325" s="65"/>
      <c r="L8325" s="7">
        <v>43414</v>
      </c>
      <c r="M8325" s="64">
        <v>75000</v>
      </c>
      <c r="N8325" s="64">
        <v>0</v>
      </c>
      <c r="O8325" s="72"/>
      <c r="P8325"/>
      <c r="Q8325"/>
      <c r="R8325"/>
      <c r="S8325"/>
      <c r="T8325"/>
      <c r="U8325"/>
      <c r="V8325"/>
      <c r="W8325"/>
      <c r="X8325"/>
      <c r="Y8325"/>
    </row>
    <row r="8326" spans="1:25" s="17" customFormat="1" ht="33.75" x14ac:dyDescent="0.25">
      <c r="A8326" s="20">
        <v>8325</v>
      </c>
      <c r="B8326" s="54" t="s">
        <v>91</v>
      </c>
      <c r="C8326" s="29">
        <v>45022089</v>
      </c>
      <c r="D8326" s="28" t="s">
        <v>22395</v>
      </c>
      <c r="E8326" s="54" t="s">
        <v>22396</v>
      </c>
      <c r="F8326" s="60" t="s">
        <v>10</v>
      </c>
      <c r="G8326" s="61" t="s">
        <v>22380</v>
      </c>
      <c r="H8326" s="61" t="s">
        <v>22381</v>
      </c>
      <c r="I8326" s="60" t="s">
        <v>23325</v>
      </c>
      <c r="J8326" s="7">
        <v>43257</v>
      </c>
      <c r="K8326" s="65" t="s">
        <v>23430</v>
      </c>
      <c r="L8326" s="7"/>
      <c r="M8326" s="64"/>
      <c r="N8326" s="64"/>
      <c r="O8326" s="72"/>
      <c r="P8326"/>
      <c r="Q8326"/>
      <c r="R8326"/>
      <c r="S8326"/>
      <c r="T8326"/>
      <c r="U8326"/>
      <c r="V8326"/>
      <c r="W8326"/>
      <c r="X8326"/>
      <c r="Y8326"/>
    </row>
    <row r="8327" spans="1:25" s="17" customFormat="1" ht="33.75" x14ac:dyDescent="0.25">
      <c r="A8327" s="20">
        <v>8326</v>
      </c>
      <c r="B8327" s="54" t="s">
        <v>133</v>
      </c>
      <c r="C8327" s="29">
        <v>42100208</v>
      </c>
      <c r="D8327" s="28" t="s">
        <v>22397</v>
      </c>
      <c r="E8327" s="54" t="s">
        <v>22398</v>
      </c>
      <c r="F8327" s="60" t="s">
        <v>37</v>
      </c>
      <c r="G8327" s="61" t="s">
        <v>22380</v>
      </c>
      <c r="H8327" s="61" t="s">
        <v>22381</v>
      </c>
      <c r="I8327" s="60" t="s">
        <v>23325</v>
      </c>
      <c r="J8327" s="7">
        <v>43243</v>
      </c>
      <c r="K8327" s="65" t="s">
        <v>23430</v>
      </c>
      <c r="L8327" s="7"/>
      <c r="M8327" s="64"/>
      <c r="N8327" s="64"/>
      <c r="O8327" s="72"/>
      <c r="P8327"/>
      <c r="Q8327"/>
      <c r="R8327"/>
      <c r="S8327"/>
      <c r="T8327"/>
      <c r="U8327"/>
      <c r="V8327"/>
      <c r="W8327"/>
      <c r="X8327"/>
      <c r="Y8327"/>
    </row>
    <row r="8328" spans="1:25" s="17" customFormat="1" ht="22.5" x14ac:dyDescent="0.25">
      <c r="A8328" s="20">
        <v>8327</v>
      </c>
      <c r="B8328" s="54" t="s">
        <v>22399</v>
      </c>
      <c r="C8328" s="29">
        <v>42392071</v>
      </c>
      <c r="D8328" s="28" t="s">
        <v>22400</v>
      </c>
      <c r="E8328" s="54" t="s">
        <v>22401</v>
      </c>
      <c r="F8328" s="60" t="s">
        <v>30</v>
      </c>
      <c r="G8328" s="61" t="s">
        <v>22380</v>
      </c>
      <c r="H8328" s="61" t="s">
        <v>22381</v>
      </c>
      <c r="I8328" s="60" t="s">
        <v>6</v>
      </c>
      <c r="J8328" s="7"/>
      <c r="K8328" s="65"/>
      <c r="L8328" s="7">
        <v>43414</v>
      </c>
      <c r="M8328" s="64">
        <v>34009</v>
      </c>
      <c r="N8328" s="64">
        <v>0</v>
      </c>
      <c r="O8328" s="72"/>
      <c r="P8328"/>
      <c r="Q8328"/>
      <c r="R8328"/>
      <c r="S8328"/>
      <c r="T8328"/>
      <c r="U8328"/>
      <c r="V8328"/>
      <c r="W8328"/>
      <c r="X8328"/>
      <c r="Y8328"/>
    </row>
    <row r="8329" spans="1:25" s="17" customFormat="1" ht="22.5" x14ac:dyDescent="0.25">
      <c r="A8329" s="20">
        <v>8328</v>
      </c>
      <c r="B8329" s="54" t="s">
        <v>203</v>
      </c>
      <c r="C8329" s="29">
        <v>42407630</v>
      </c>
      <c r="D8329" s="28" t="s">
        <v>22402</v>
      </c>
      <c r="E8329" s="54" t="s">
        <v>22403</v>
      </c>
      <c r="F8329" s="60" t="s">
        <v>37</v>
      </c>
      <c r="G8329" s="61" t="s">
        <v>22380</v>
      </c>
      <c r="H8329" s="61" t="s">
        <v>22381</v>
      </c>
      <c r="I8329" s="60" t="s">
        <v>6</v>
      </c>
      <c r="J8329" s="7"/>
      <c r="K8329" s="65"/>
      <c r="L8329" s="7">
        <v>43413</v>
      </c>
      <c r="M8329" s="64">
        <v>60000</v>
      </c>
      <c r="N8329" s="64">
        <v>0</v>
      </c>
      <c r="O8329" s="72"/>
      <c r="P8329"/>
      <c r="Q8329"/>
      <c r="R8329"/>
      <c r="S8329"/>
      <c r="T8329"/>
      <c r="U8329"/>
      <c r="V8329"/>
      <c r="W8329"/>
      <c r="X8329"/>
      <c r="Y8329"/>
    </row>
    <row r="8330" spans="1:25" s="17" customFormat="1" ht="22.5" x14ac:dyDescent="0.25">
      <c r="A8330" s="20">
        <v>8329</v>
      </c>
      <c r="B8330" s="54" t="s">
        <v>324</v>
      </c>
      <c r="C8330" s="29">
        <v>42344417</v>
      </c>
      <c r="D8330" s="28" t="s">
        <v>22404</v>
      </c>
      <c r="E8330" s="54" t="s">
        <v>22405</v>
      </c>
      <c r="F8330" s="60" t="s">
        <v>16</v>
      </c>
      <c r="G8330" s="61" t="s">
        <v>22380</v>
      </c>
      <c r="H8330" s="61" t="s">
        <v>22381</v>
      </c>
      <c r="I8330" s="60" t="s">
        <v>6</v>
      </c>
      <c r="J8330" s="7"/>
      <c r="K8330" s="65"/>
      <c r="L8330" s="7">
        <v>43414</v>
      </c>
      <c r="M8330" s="64">
        <v>45392.36</v>
      </c>
      <c r="N8330" s="64">
        <v>0</v>
      </c>
      <c r="O8330" s="72"/>
      <c r="P8330"/>
      <c r="Q8330"/>
      <c r="R8330"/>
      <c r="S8330"/>
      <c r="T8330"/>
      <c r="U8330"/>
      <c r="V8330"/>
      <c r="W8330"/>
      <c r="X8330"/>
      <c r="Y8330"/>
    </row>
    <row r="8331" spans="1:25" s="17" customFormat="1" ht="45" x14ac:dyDescent="0.25">
      <c r="A8331" s="20">
        <v>8330</v>
      </c>
      <c r="B8331" s="54" t="s">
        <v>138</v>
      </c>
      <c r="C8331" s="29">
        <v>42396166</v>
      </c>
      <c r="D8331" s="28" t="s">
        <v>22406</v>
      </c>
      <c r="E8331" s="54" t="s">
        <v>22407</v>
      </c>
      <c r="F8331" s="60" t="s">
        <v>10</v>
      </c>
      <c r="G8331" s="61" t="s">
        <v>22380</v>
      </c>
      <c r="H8331" s="61" t="s">
        <v>22381</v>
      </c>
      <c r="I8331" s="60" t="s">
        <v>23325</v>
      </c>
      <c r="J8331" s="7">
        <v>43266</v>
      </c>
      <c r="K8331" s="65" t="s">
        <v>23430</v>
      </c>
      <c r="L8331" s="7"/>
      <c r="M8331" s="64"/>
      <c r="N8331" s="64"/>
      <c r="O8331" s="72"/>
      <c r="P8331"/>
      <c r="Q8331"/>
      <c r="R8331"/>
      <c r="S8331"/>
      <c r="T8331"/>
      <c r="U8331"/>
      <c r="V8331"/>
      <c r="W8331"/>
      <c r="X8331"/>
      <c r="Y8331"/>
    </row>
    <row r="8332" spans="1:25" s="17" customFormat="1" ht="22.5" x14ac:dyDescent="0.25">
      <c r="A8332" s="20">
        <v>8331</v>
      </c>
      <c r="B8332" s="54" t="s">
        <v>31</v>
      </c>
      <c r="C8332" s="29">
        <v>42025664</v>
      </c>
      <c r="D8332" s="28" t="s">
        <v>22408</v>
      </c>
      <c r="E8332" s="54" t="s">
        <v>22409</v>
      </c>
      <c r="F8332" s="60" t="s">
        <v>26</v>
      </c>
      <c r="G8332" s="61" t="s">
        <v>22380</v>
      </c>
      <c r="H8332" s="61" t="s">
        <v>22381</v>
      </c>
      <c r="I8332" s="60" t="s">
        <v>6</v>
      </c>
      <c r="J8332" s="7"/>
      <c r="K8332" s="65"/>
      <c r="L8332" s="7">
        <v>43413</v>
      </c>
      <c r="M8332" s="64">
        <v>26000</v>
      </c>
      <c r="N8332" s="64">
        <v>0</v>
      </c>
      <c r="O8332" s="72"/>
      <c r="P8332"/>
      <c r="Q8332"/>
      <c r="R8332"/>
      <c r="S8332"/>
      <c r="T8332"/>
      <c r="U8332"/>
      <c r="V8332"/>
      <c r="W8332"/>
      <c r="X8332"/>
      <c r="Y8332"/>
    </row>
    <row r="8333" spans="1:25" s="17" customFormat="1" ht="22.5" x14ac:dyDescent="0.25">
      <c r="A8333" s="20">
        <v>8332</v>
      </c>
      <c r="B8333" s="54" t="s">
        <v>402</v>
      </c>
      <c r="C8333" s="29">
        <v>42365511</v>
      </c>
      <c r="D8333" s="28" t="s">
        <v>22410</v>
      </c>
      <c r="E8333" s="54" t="s">
        <v>22411</v>
      </c>
      <c r="F8333" s="60" t="s">
        <v>63</v>
      </c>
      <c r="G8333" s="61" t="s">
        <v>22380</v>
      </c>
      <c r="H8333" s="61" t="s">
        <v>22381</v>
      </c>
      <c r="I8333" s="60" t="s">
        <v>6</v>
      </c>
      <c r="J8333" s="7"/>
      <c r="K8333" s="65"/>
      <c r="L8333" s="7">
        <v>43413</v>
      </c>
      <c r="M8333" s="64">
        <v>292005</v>
      </c>
      <c r="N8333" s="64">
        <v>0</v>
      </c>
      <c r="O8333" s="72"/>
      <c r="P8333"/>
      <c r="Q8333"/>
      <c r="R8333"/>
      <c r="S8333"/>
      <c r="T8333"/>
      <c r="U8333"/>
      <c r="V8333"/>
      <c r="W8333"/>
      <c r="X8333"/>
      <c r="Y8333"/>
    </row>
    <row r="8334" spans="1:25" s="17" customFormat="1" ht="33.75" x14ac:dyDescent="0.25">
      <c r="A8334" s="20">
        <v>8333</v>
      </c>
      <c r="B8334" s="54" t="s">
        <v>44</v>
      </c>
      <c r="C8334" s="29">
        <v>42002206</v>
      </c>
      <c r="D8334" s="28" t="s">
        <v>22412</v>
      </c>
      <c r="E8334" s="54" t="s">
        <v>22413</v>
      </c>
      <c r="F8334" s="60" t="s">
        <v>10</v>
      </c>
      <c r="G8334" s="61" t="s">
        <v>22380</v>
      </c>
      <c r="H8334" s="61" t="s">
        <v>22381</v>
      </c>
      <c r="I8334" s="60" t="s">
        <v>6</v>
      </c>
      <c r="J8334" s="7"/>
      <c r="K8334" s="65"/>
      <c r="L8334" s="7">
        <v>43414</v>
      </c>
      <c r="M8334" s="64">
        <v>47426</v>
      </c>
      <c r="N8334" s="64">
        <v>0</v>
      </c>
      <c r="O8334" s="72"/>
      <c r="P8334"/>
      <c r="Q8334"/>
      <c r="R8334"/>
      <c r="S8334"/>
      <c r="T8334"/>
      <c r="U8334"/>
      <c r="V8334"/>
      <c r="W8334"/>
      <c r="X8334"/>
      <c r="Y8334"/>
    </row>
    <row r="8335" spans="1:25" s="17" customFormat="1" ht="33.75" x14ac:dyDescent="0.25">
      <c r="A8335" s="20">
        <v>8334</v>
      </c>
      <c r="B8335" s="54" t="s">
        <v>100</v>
      </c>
      <c r="C8335" s="29">
        <v>45022909</v>
      </c>
      <c r="D8335" s="28" t="s">
        <v>22414</v>
      </c>
      <c r="E8335" s="54" t="s">
        <v>22415</v>
      </c>
      <c r="F8335" s="60" t="s">
        <v>10</v>
      </c>
      <c r="G8335" s="61" t="s">
        <v>22380</v>
      </c>
      <c r="H8335" s="61" t="s">
        <v>22381</v>
      </c>
      <c r="I8335" s="60" t="s">
        <v>6</v>
      </c>
      <c r="J8335" s="7"/>
      <c r="K8335" s="65"/>
      <c r="L8335" s="7">
        <v>43414</v>
      </c>
      <c r="M8335" s="64">
        <v>51540</v>
      </c>
      <c r="N8335" s="64">
        <v>0</v>
      </c>
      <c r="O8335" s="72"/>
      <c r="P8335"/>
      <c r="Q8335"/>
      <c r="R8335"/>
      <c r="S8335"/>
      <c r="T8335"/>
      <c r="U8335"/>
      <c r="V8335"/>
      <c r="W8335"/>
      <c r="X8335"/>
      <c r="Y8335"/>
    </row>
    <row r="8336" spans="1:25" s="17" customFormat="1" ht="22.5" x14ac:dyDescent="0.25">
      <c r="A8336" s="20">
        <v>8335</v>
      </c>
      <c r="B8336" s="54" t="s">
        <v>297</v>
      </c>
      <c r="C8336" s="29">
        <v>42343917</v>
      </c>
      <c r="D8336" s="28" t="s">
        <v>22416</v>
      </c>
      <c r="E8336" s="54" t="s">
        <v>22417</v>
      </c>
      <c r="F8336" s="60" t="s">
        <v>16</v>
      </c>
      <c r="G8336" s="61" t="s">
        <v>22380</v>
      </c>
      <c r="H8336" s="61" t="s">
        <v>22381</v>
      </c>
      <c r="I8336" s="60" t="s">
        <v>6</v>
      </c>
      <c r="J8336" s="7"/>
      <c r="K8336" s="65"/>
      <c r="L8336" s="7">
        <v>43419</v>
      </c>
      <c r="M8336" s="64">
        <v>42000</v>
      </c>
      <c r="N8336" s="64">
        <v>0</v>
      </c>
      <c r="O8336" s="72"/>
      <c r="P8336"/>
      <c r="Q8336"/>
      <c r="R8336"/>
      <c r="S8336"/>
      <c r="T8336"/>
      <c r="U8336"/>
      <c r="V8336"/>
      <c r="W8336"/>
      <c r="X8336"/>
      <c r="Y8336"/>
    </row>
    <row r="8337" spans="1:25" s="17" customFormat="1" ht="22.5" x14ac:dyDescent="0.25">
      <c r="A8337" s="20">
        <v>8336</v>
      </c>
      <c r="B8337" s="54" t="s">
        <v>23</v>
      </c>
      <c r="C8337" s="29">
        <v>42025303</v>
      </c>
      <c r="D8337" s="28" t="s">
        <v>22418</v>
      </c>
      <c r="E8337" s="54" t="s">
        <v>22419</v>
      </c>
      <c r="F8337" s="60" t="s">
        <v>26</v>
      </c>
      <c r="G8337" s="61" t="s">
        <v>22380</v>
      </c>
      <c r="H8337" s="61" t="s">
        <v>22381</v>
      </c>
      <c r="I8337" s="60" t="s">
        <v>6</v>
      </c>
      <c r="J8337" s="7"/>
      <c r="K8337" s="65"/>
      <c r="L8337" s="7">
        <v>43414</v>
      </c>
      <c r="M8337" s="64">
        <v>33000</v>
      </c>
      <c r="N8337" s="64">
        <v>0</v>
      </c>
      <c r="O8337" s="72"/>
      <c r="P8337"/>
      <c r="Q8337"/>
      <c r="R8337"/>
      <c r="S8337"/>
      <c r="T8337"/>
      <c r="U8337"/>
      <c r="V8337"/>
      <c r="W8337"/>
      <c r="X8337"/>
      <c r="Y8337"/>
    </row>
    <row r="8338" spans="1:25" s="17" customFormat="1" ht="33.75" x14ac:dyDescent="0.25">
      <c r="A8338" s="20">
        <v>8337</v>
      </c>
      <c r="B8338" s="54" t="s">
        <v>118</v>
      </c>
      <c r="C8338" s="29">
        <v>42089786</v>
      </c>
      <c r="D8338" s="28" t="s">
        <v>22420</v>
      </c>
      <c r="E8338" s="54" t="s">
        <v>22421</v>
      </c>
      <c r="F8338" s="60" t="s">
        <v>16</v>
      </c>
      <c r="G8338" s="61" t="s">
        <v>22380</v>
      </c>
      <c r="H8338" s="61" t="s">
        <v>22381</v>
      </c>
      <c r="I8338" s="60" t="s">
        <v>23325</v>
      </c>
      <c r="J8338" s="7">
        <v>43264</v>
      </c>
      <c r="K8338" s="65" t="s">
        <v>23430</v>
      </c>
      <c r="L8338" s="7"/>
      <c r="M8338" s="64"/>
      <c r="N8338" s="64"/>
      <c r="O8338" s="72"/>
      <c r="P8338"/>
      <c r="Q8338"/>
      <c r="R8338"/>
      <c r="S8338"/>
      <c r="T8338"/>
      <c r="U8338"/>
      <c r="V8338"/>
      <c r="W8338"/>
      <c r="X8338"/>
      <c r="Y8338"/>
    </row>
    <row r="8339" spans="1:25" s="17" customFormat="1" x14ac:dyDescent="0.25">
      <c r="A8339" s="20">
        <v>8338</v>
      </c>
      <c r="B8339" s="54" t="s">
        <v>387</v>
      </c>
      <c r="C8339" s="29">
        <v>42024803</v>
      </c>
      <c r="D8339" s="28" t="s">
        <v>22422</v>
      </c>
      <c r="E8339" s="54" t="s">
        <v>22423</v>
      </c>
      <c r="F8339" s="60" t="s">
        <v>26</v>
      </c>
      <c r="G8339" s="61" t="s">
        <v>22380</v>
      </c>
      <c r="H8339" s="61" t="s">
        <v>22381</v>
      </c>
      <c r="I8339" s="60" t="s">
        <v>6</v>
      </c>
      <c r="J8339" s="7"/>
      <c r="K8339" s="65"/>
      <c r="L8339" s="7">
        <v>43413</v>
      </c>
      <c r="M8339" s="64">
        <v>33252.5</v>
      </c>
      <c r="N8339" s="64">
        <v>0</v>
      </c>
      <c r="O8339" s="72"/>
      <c r="P8339"/>
      <c r="Q8339"/>
      <c r="R8339"/>
      <c r="S8339"/>
      <c r="T8339"/>
      <c r="U8339"/>
      <c r="V8339"/>
      <c r="W8339"/>
      <c r="X8339"/>
      <c r="Y8339"/>
    </row>
    <row r="8340" spans="1:25" s="17" customFormat="1" ht="22.5" x14ac:dyDescent="0.25">
      <c r="A8340" s="20">
        <v>8339</v>
      </c>
      <c r="B8340" s="54" t="s">
        <v>76</v>
      </c>
      <c r="C8340" s="29">
        <v>42025095</v>
      </c>
      <c r="D8340" s="28" t="s">
        <v>22424</v>
      </c>
      <c r="E8340" s="54" t="s">
        <v>22425</v>
      </c>
      <c r="F8340" s="60" t="s">
        <v>26</v>
      </c>
      <c r="G8340" s="61" t="s">
        <v>22380</v>
      </c>
      <c r="H8340" s="61" t="s">
        <v>22381</v>
      </c>
      <c r="I8340" s="60" t="s">
        <v>6</v>
      </c>
      <c r="J8340" s="7"/>
      <c r="K8340" s="65"/>
      <c r="L8340" s="7">
        <v>43413</v>
      </c>
      <c r="M8340" s="64">
        <v>30000</v>
      </c>
      <c r="N8340" s="64">
        <v>0</v>
      </c>
      <c r="O8340" s="72"/>
      <c r="P8340"/>
      <c r="Q8340"/>
      <c r="R8340"/>
      <c r="S8340"/>
      <c r="T8340"/>
      <c r="U8340"/>
      <c r="V8340"/>
      <c r="W8340"/>
      <c r="X8340"/>
      <c r="Y8340"/>
    </row>
    <row r="8341" spans="1:25" s="17" customFormat="1" ht="22.5" x14ac:dyDescent="0.25">
      <c r="A8341" s="20">
        <v>8340</v>
      </c>
      <c r="B8341" s="54" t="s">
        <v>429</v>
      </c>
      <c r="C8341" s="29">
        <v>42379466</v>
      </c>
      <c r="D8341" s="28" t="s">
        <v>22426</v>
      </c>
      <c r="E8341" s="54" t="s">
        <v>22427</v>
      </c>
      <c r="F8341" s="60" t="s">
        <v>16</v>
      </c>
      <c r="G8341" s="61" t="s">
        <v>22380</v>
      </c>
      <c r="H8341" s="61" t="s">
        <v>22381</v>
      </c>
      <c r="I8341" s="60" t="s">
        <v>6</v>
      </c>
      <c r="J8341" s="7"/>
      <c r="K8341" s="65"/>
      <c r="L8341" s="7">
        <v>43414</v>
      </c>
      <c r="M8341" s="64">
        <v>36000</v>
      </c>
      <c r="N8341" s="64">
        <v>0</v>
      </c>
      <c r="O8341" s="72"/>
      <c r="P8341"/>
      <c r="Q8341"/>
      <c r="R8341"/>
      <c r="S8341"/>
      <c r="T8341"/>
      <c r="U8341"/>
      <c r="V8341"/>
      <c r="W8341"/>
      <c r="X8341"/>
      <c r="Y8341"/>
    </row>
    <row r="8342" spans="1:25" s="17" customFormat="1" ht="33.75" x14ac:dyDescent="0.25">
      <c r="A8342" s="20">
        <v>8341</v>
      </c>
      <c r="B8342" s="54" t="s">
        <v>282</v>
      </c>
      <c r="C8342" s="29">
        <v>42322529</v>
      </c>
      <c r="D8342" s="28" t="s">
        <v>22428</v>
      </c>
      <c r="E8342" s="54" t="s">
        <v>22429</v>
      </c>
      <c r="F8342" s="60" t="s">
        <v>37</v>
      </c>
      <c r="G8342" s="61" t="s">
        <v>22380</v>
      </c>
      <c r="H8342" s="61" t="s">
        <v>22381</v>
      </c>
      <c r="I8342" s="60" t="s">
        <v>6</v>
      </c>
      <c r="J8342" s="7"/>
      <c r="K8342" s="65"/>
      <c r="L8342" s="7">
        <v>43413</v>
      </c>
      <c r="M8342" s="64">
        <v>35000</v>
      </c>
      <c r="N8342" s="64">
        <v>0</v>
      </c>
      <c r="O8342" s="72"/>
      <c r="P8342"/>
      <c r="Q8342"/>
      <c r="R8342"/>
      <c r="S8342"/>
      <c r="T8342"/>
      <c r="U8342"/>
      <c r="V8342"/>
      <c r="W8342"/>
      <c r="X8342"/>
      <c r="Y8342"/>
    </row>
    <row r="8343" spans="1:25" s="17" customFormat="1" ht="33.75" x14ac:dyDescent="0.25">
      <c r="A8343" s="20">
        <v>8342</v>
      </c>
      <c r="B8343" s="54" t="s">
        <v>339</v>
      </c>
      <c r="C8343" s="29">
        <v>42206456</v>
      </c>
      <c r="D8343" s="28" t="s">
        <v>22430</v>
      </c>
      <c r="E8343" s="54" t="s">
        <v>22431</v>
      </c>
      <c r="F8343" s="60" t="s">
        <v>3</v>
      </c>
      <c r="G8343" s="61" t="s">
        <v>22380</v>
      </c>
      <c r="H8343" s="61" t="s">
        <v>22381</v>
      </c>
      <c r="I8343" s="60" t="s">
        <v>6</v>
      </c>
      <c r="J8343" s="7"/>
      <c r="K8343" s="65"/>
      <c r="L8343" s="7">
        <v>43414</v>
      </c>
      <c r="M8343" s="64">
        <v>22000</v>
      </c>
      <c r="N8343" s="64">
        <v>0</v>
      </c>
      <c r="O8343" s="72"/>
      <c r="P8343"/>
      <c r="Q8343"/>
      <c r="R8343"/>
      <c r="S8343"/>
      <c r="T8343"/>
      <c r="U8343"/>
      <c r="V8343"/>
      <c r="W8343"/>
      <c r="X8343"/>
      <c r="Y8343"/>
    </row>
    <row r="8344" spans="1:25" s="17" customFormat="1" ht="22.5" x14ac:dyDescent="0.25">
      <c r="A8344" s="20">
        <v>8343</v>
      </c>
      <c r="B8344" s="54" t="s">
        <v>18479</v>
      </c>
      <c r="C8344" s="29">
        <v>42113091</v>
      </c>
      <c r="D8344" s="28" t="s">
        <v>22432</v>
      </c>
      <c r="E8344" s="54" t="s">
        <v>22433</v>
      </c>
      <c r="F8344" s="60" t="s">
        <v>3</v>
      </c>
      <c r="G8344" s="61" t="s">
        <v>22380</v>
      </c>
      <c r="H8344" s="61" t="s">
        <v>22381</v>
      </c>
      <c r="I8344" s="60" t="s">
        <v>6</v>
      </c>
      <c r="J8344" s="7"/>
      <c r="K8344" s="65"/>
      <c r="L8344" s="7">
        <v>43413</v>
      </c>
      <c r="M8344" s="64">
        <v>34000</v>
      </c>
      <c r="N8344" s="64">
        <v>0</v>
      </c>
      <c r="O8344" s="72"/>
      <c r="P8344"/>
      <c r="Q8344"/>
      <c r="R8344"/>
      <c r="S8344"/>
      <c r="T8344"/>
      <c r="U8344"/>
      <c r="V8344"/>
      <c r="W8344"/>
      <c r="X8344"/>
      <c r="Y8344"/>
    </row>
    <row r="8345" spans="1:25" s="17" customFormat="1" ht="33.75" x14ac:dyDescent="0.25">
      <c r="A8345" s="20">
        <v>8344</v>
      </c>
      <c r="B8345" s="54" t="s">
        <v>396</v>
      </c>
      <c r="C8345" s="29">
        <v>42211824</v>
      </c>
      <c r="D8345" s="28" t="s">
        <v>22434</v>
      </c>
      <c r="E8345" s="54" t="s">
        <v>22435</v>
      </c>
      <c r="F8345" s="60" t="s">
        <v>3</v>
      </c>
      <c r="G8345" s="61" t="s">
        <v>22380</v>
      </c>
      <c r="H8345" s="61" t="s">
        <v>22381</v>
      </c>
      <c r="I8345" s="60" t="s">
        <v>6</v>
      </c>
      <c r="J8345" s="7"/>
      <c r="K8345" s="65"/>
      <c r="L8345" s="7">
        <v>43413</v>
      </c>
      <c r="M8345" s="64">
        <v>64187.25</v>
      </c>
      <c r="N8345" s="64">
        <v>0</v>
      </c>
      <c r="O8345" s="72"/>
      <c r="P8345"/>
      <c r="Q8345"/>
      <c r="R8345"/>
      <c r="S8345"/>
      <c r="T8345"/>
      <c r="U8345"/>
      <c r="V8345"/>
      <c r="W8345"/>
      <c r="X8345"/>
      <c r="Y8345"/>
    </row>
    <row r="8346" spans="1:25" s="17" customFormat="1" ht="33.75" x14ac:dyDescent="0.25">
      <c r="A8346" s="20">
        <v>8345</v>
      </c>
      <c r="B8346" s="54" t="s">
        <v>321</v>
      </c>
      <c r="C8346" s="29">
        <v>45019835</v>
      </c>
      <c r="D8346" s="28" t="s">
        <v>22436</v>
      </c>
      <c r="E8346" s="54" t="s">
        <v>22437</v>
      </c>
      <c r="F8346" s="60" t="s">
        <v>10</v>
      </c>
      <c r="G8346" s="61" t="s">
        <v>22380</v>
      </c>
      <c r="H8346" s="61" t="s">
        <v>22381</v>
      </c>
      <c r="I8346" s="60" t="s">
        <v>23325</v>
      </c>
      <c r="J8346" s="7">
        <v>43243</v>
      </c>
      <c r="K8346" s="65" t="s">
        <v>23430</v>
      </c>
      <c r="L8346" s="7"/>
      <c r="M8346" s="64"/>
      <c r="N8346" s="64"/>
      <c r="O8346" s="72"/>
      <c r="P8346"/>
      <c r="Q8346"/>
      <c r="R8346"/>
      <c r="S8346"/>
      <c r="T8346"/>
      <c r="U8346"/>
      <c r="V8346"/>
      <c r="W8346"/>
      <c r="X8346"/>
      <c r="Y8346"/>
    </row>
    <row r="8347" spans="1:25" s="17" customFormat="1" ht="22.5" x14ac:dyDescent="0.25">
      <c r="A8347" s="20">
        <v>8346</v>
      </c>
      <c r="B8347" s="54" t="s">
        <v>38</v>
      </c>
      <c r="C8347" s="29">
        <v>42063418</v>
      </c>
      <c r="D8347" s="28" t="s">
        <v>22438</v>
      </c>
      <c r="E8347" s="54" t="s">
        <v>22439</v>
      </c>
      <c r="F8347" s="60" t="s">
        <v>30</v>
      </c>
      <c r="G8347" s="61" t="s">
        <v>22380</v>
      </c>
      <c r="H8347" s="61" t="s">
        <v>22381</v>
      </c>
      <c r="I8347" s="60" t="s">
        <v>6</v>
      </c>
      <c r="J8347" s="7"/>
      <c r="K8347" s="65"/>
      <c r="L8347" s="7">
        <v>43413</v>
      </c>
      <c r="M8347" s="64">
        <v>35000</v>
      </c>
      <c r="N8347" s="64">
        <v>0</v>
      </c>
      <c r="O8347" s="72"/>
      <c r="P8347"/>
      <c r="Q8347"/>
      <c r="R8347"/>
      <c r="S8347"/>
      <c r="T8347"/>
      <c r="U8347"/>
      <c r="V8347"/>
      <c r="W8347"/>
      <c r="X8347"/>
      <c r="Y8347"/>
    </row>
    <row r="8348" spans="1:25" s="17" customFormat="1" ht="22.5" x14ac:dyDescent="0.25">
      <c r="A8348" s="20">
        <v>8347</v>
      </c>
      <c r="B8348" s="54" t="s">
        <v>67</v>
      </c>
      <c r="C8348" s="29">
        <v>42116252</v>
      </c>
      <c r="D8348" s="28" t="s">
        <v>22440</v>
      </c>
      <c r="E8348" s="54" t="s">
        <v>22441</v>
      </c>
      <c r="F8348" s="60" t="s">
        <v>3</v>
      </c>
      <c r="G8348" s="61" t="s">
        <v>22380</v>
      </c>
      <c r="H8348" s="61" t="s">
        <v>22381</v>
      </c>
      <c r="I8348" s="60" t="s">
        <v>6</v>
      </c>
      <c r="J8348" s="7"/>
      <c r="K8348" s="65"/>
      <c r="L8348" s="7">
        <v>43414</v>
      </c>
      <c r="M8348" s="64">
        <v>22288.29</v>
      </c>
      <c r="N8348" s="64">
        <v>0</v>
      </c>
      <c r="O8348" s="72"/>
      <c r="P8348"/>
      <c r="Q8348"/>
      <c r="R8348"/>
      <c r="S8348"/>
      <c r="T8348"/>
      <c r="U8348"/>
      <c r="V8348"/>
      <c r="W8348"/>
      <c r="X8348"/>
      <c r="Y8348"/>
    </row>
    <row r="8349" spans="1:25" s="17" customFormat="1" ht="22.5" x14ac:dyDescent="0.25">
      <c r="A8349" s="20">
        <v>8348</v>
      </c>
      <c r="B8349" s="54" t="s">
        <v>106</v>
      </c>
      <c r="C8349" s="29">
        <v>42084636</v>
      </c>
      <c r="D8349" s="28" t="s">
        <v>22442</v>
      </c>
      <c r="E8349" s="54" t="s">
        <v>22443</v>
      </c>
      <c r="F8349" s="60" t="s">
        <v>16</v>
      </c>
      <c r="G8349" s="61" t="s">
        <v>22380</v>
      </c>
      <c r="H8349" s="61" t="s">
        <v>22381</v>
      </c>
      <c r="I8349" s="60" t="s">
        <v>6</v>
      </c>
      <c r="J8349" s="7"/>
      <c r="K8349" s="65"/>
      <c r="L8349" s="7">
        <v>43412</v>
      </c>
      <c r="M8349" s="64">
        <v>55000</v>
      </c>
      <c r="N8349" s="64">
        <v>0</v>
      </c>
      <c r="O8349" s="72"/>
      <c r="P8349"/>
      <c r="Q8349"/>
      <c r="R8349"/>
      <c r="S8349"/>
      <c r="T8349"/>
      <c r="U8349"/>
      <c r="V8349"/>
      <c r="W8349"/>
      <c r="X8349"/>
      <c r="Y8349"/>
    </row>
    <row r="8350" spans="1:25" s="17" customFormat="1" ht="22.5" x14ac:dyDescent="0.25">
      <c r="A8350" s="20">
        <v>8349</v>
      </c>
      <c r="B8350" s="54" t="s">
        <v>41</v>
      </c>
      <c r="C8350" s="29">
        <v>42089069</v>
      </c>
      <c r="D8350" s="28" t="s">
        <v>22444</v>
      </c>
      <c r="E8350" s="54" t="s">
        <v>22445</v>
      </c>
      <c r="F8350" s="60" t="s">
        <v>16</v>
      </c>
      <c r="G8350" s="61" t="s">
        <v>22380</v>
      </c>
      <c r="H8350" s="61" t="s">
        <v>22381</v>
      </c>
      <c r="I8350" s="60" t="s">
        <v>6</v>
      </c>
      <c r="J8350" s="7"/>
      <c r="K8350" s="65"/>
      <c r="L8350" s="7">
        <v>43412</v>
      </c>
      <c r="M8350" s="64">
        <v>40000</v>
      </c>
      <c r="N8350" s="64">
        <v>0</v>
      </c>
      <c r="O8350" s="72"/>
      <c r="P8350"/>
      <c r="Q8350"/>
      <c r="R8350"/>
      <c r="S8350"/>
      <c r="T8350"/>
      <c r="U8350"/>
      <c r="V8350"/>
      <c r="W8350"/>
      <c r="X8350"/>
      <c r="Y8350"/>
    </row>
    <row r="8351" spans="1:25" s="17" customFormat="1" ht="22.5" x14ac:dyDescent="0.25">
      <c r="A8351" s="20">
        <v>8350</v>
      </c>
      <c r="B8351" s="54" t="s">
        <v>417</v>
      </c>
      <c r="C8351" s="29">
        <v>42432430</v>
      </c>
      <c r="D8351" s="28" t="s">
        <v>22446</v>
      </c>
      <c r="E8351" s="54" t="s">
        <v>22447</v>
      </c>
      <c r="F8351" s="60" t="s">
        <v>30</v>
      </c>
      <c r="G8351" s="61" t="s">
        <v>22380</v>
      </c>
      <c r="H8351" s="61" t="s">
        <v>22381</v>
      </c>
      <c r="I8351" s="60" t="s">
        <v>6</v>
      </c>
      <c r="J8351" s="7"/>
      <c r="K8351" s="65"/>
      <c r="L8351" s="7">
        <v>43414</v>
      </c>
      <c r="M8351" s="64">
        <v>49000</v>
      </c>
      <c r="N8351" s="64">
        <v>0</v>
      </c>
      <c r="O8351" s="72"/>
      <c r="P8351"/>
      <c r="Q8351"/>
      <c r="R8351"/>
      <c r="S8351"/>
      <c r="T8351"/>
      <c r="U8351"/>
      <c r="V8351"/>
      <c r="W8351"/>
      <c r="X8351"/>
      <c r="Y8351"/>
    </row>
    <row r="8352" spans="1:25" s="17" customFormat="1" ht="22.5" x14ac:dyDescent="0.25">
      <c r="A8352" s="20">
        <v>8351</v>
      </c>
      <c r="B8352" s="54" t="s">
        <v>22448</v>
      </c>
      <c r="C8352" s="29">
        <v>42407273</v>
      </c>
      <c r="D8352" s="28" t="s">
        <v>22449</v>
      </c>
      <c r="E8352" s="54" t="s">
        <v>22450</v>
      </c>
      <c r="F8352" s="60" t="s">
        <v>37</v>
      </c>
      <c r="G8352" s="61" t="s">
        <v>22380</v>
      </c>
      <c r="H8352" s="61" t="s">
        <v>22381</v>
      </c>
      <c r="I8352" s="60" t="s">
        <v>6</v>
      </c>
      <c r="J8352" s="7"/>
      <c r="K8352" s="65"/>
      <c r="L8352" s="7">
        <v>43413</v>
      </c>
      <c r="M8352" s="64">
        <v>35000</v>
      </c>
      <c r="N8352" s="64">
        <v>0</v>
      </c>
      <c r="O8352" s="72"/>
      <c r="P8352"/>
      <c r="Q8352"/>
      <c r="R8352"/>
      <c r="S8352"/>
      <c r="T8352"/>
      <c r="U8352"/>
      <c r="V8352"/>
      <c r="W8352"/>
      <c r="X8352"/>
      <c r="Y8352"/>
    </row>
    <row r="8353" spans="1:25" s="17" customFormat="1" ht="33.75" x14ac:dyDescent="0.25">
      <c r="A8353" s="20">
        <v>8352</v>
      </c>
      <c r="B8353" s="54" t="s">
        <v>22451</v>
      </c>
      <c r="C8353" s="29">
        <v>45021457</v>
      </c>
      <c r="D8353" s="28" t="s">
        <v>22452</v>
      </c>
      <c r="E8353" s="54" t="s">
        <v>22453</v>
      </c>
      <c r="F8353" s="60" t="s">
        <v>10</v>
      </c>
      <c r="G8353" s="61" t="s">
        <v>22380</v>
      </c>
      <c r="H8353" s="61" t="s">
        <v>22381</v>
      </c>
      <c r="I8353" s="60" t="s">
        <v>23325</v>
      </c>
      <c r="J8353" s="7">
        <v>43243</v>
      </c>
      <c r="K8353" s="65" t="s">
        <v>23430</v>
      </c>
      <c r="L8353" s="7"/>
      <c r="M8353" s="64"/>
      <c r="N8353" s="64"/>
      <c r="O8353" s="72"/>
      <c r="P8353"/>
      <c r="Q8353"/>
      <c r="R8353"/>
      <c r="S8353"/>
      <c r="T8353"/>
      <c r="U8353"/>
      <c r="V8353"/>
      <c r="W8353"/>
      <c r="X8353"/>
      <c r="Y8353"/>
    </row>
    <row r="8354" spans="1:25" s="17" customFormat="1" ht="45" x14ac:dyDescent="0.25">
      <c r="A8354" s="20">
        <v>8353</v>
      </c>
      <c r="B8354" s="54" t="s">
        <v>82</v>
      </c>
      <c r="C8354" s="29">
        <v>42090156</v>
      </c>
      <c r="D8354" s="28" t="s">
        <v>22454</v>
      </c>
      <c r="E8354" s="54" t="s">
        <v>22455</v>
      </c>
      <c r="F8354" s="60" t="s">
        <v>16</v>
      </c>
      <c r="G8354" s="61" t="s">
        <v>22380</v>
      </c>
      <c r="H8354" s="61" t="s">
        <v>22381</v>
      </c>
      <c r="I8354" s="60" t="s">
        <v>23325</v>
      </c>
      <c r="J8354" s="7">
        <v>43264</v>
      </c>
      <c r="K8354" s="65" t="s">
        <v>23430</v>
      </c>
      <c r="L8354" s="7"/>
      <c r="M8354" s="64"/>
      <c r="N8354" s="64"/>
      <c r="O8354" s="72"/>
      <c r="P8354"/>
      <c r="Q8354"/>
      <c r="R8354"/>
      <c r="S8354"/>
      <c r="T8354"/>
      <c r="U8354"/>
      <c r="V8354"/>
      <c r="W8354"/>
      <c r="X8354"/>
      <c r="Y8354"/>
    </row>
    <row r="8355" spans="1:25" s="17" customFormat="1" ht="22.5" x14ac:dyDescent="0.25">
      <c r="A8355" s="20">
        <v>8354</v>
      </c>
      <c r="B8355" s="54" t="s">
        <v>262</v>
      </c>
      <c r="C8355" s="29">
        <v>42232431</v>
      </c>
      <c r="D8355" s="28" t="s">
        <v>22456</v>
      </c>
      <c r="E8355" s="54" t="s">
        <v>22457</v>
      </c>
      <c r="F8355" s="60" t="s">
        <v>16</v>
      </c>
      <c r="G8355" s="61" t="s">
        <v>22380</v>
      </c>
      <c r="H8355" s="61" t="s">
        <v>22381</v>
      </c>
      <c r="I8355" s="60" t="s">
        <v>6</v>
      </c>
      <c r="J8355" s="7"/>
      <c r="K8355" s="65"/>
      <c r="L8355" s="7">
        <v>43414</v>
      </c>
      <c r="M8355" s="64">
        <v>52001.16</v>
      </c>
      <c r="N8355" s="64">
        <v>0</v>
      </c>
      <c r="O8355" s="72"/>
      <c r="P8355"/>
      <c r="Q8355"/>
      <c r="R8355"/>
      <c r="S8355"/>
      <c r="T8355"/>
      <c r="U8355"/>
      <c r="V8355"/>
      <c r="W8355"/>
      <c r="X8355"/>
      <c r="Y8355"/>
    </row>
    <row r="8356" spans="1:25" s="17" customFormat="1" ht="33.75" x14ac:dyDescent="0.25">
      <c r="A8356" s="20">
        <v>8355</v>
      </c>
      <c r="B8356" s="54" t="s">
        <v>411</v>
      </c>
      <c r="C8356" s="29">
        <v>42101638</v>
      </c>
      <c r="D8356" s="28" t="s">
        <v>22458</v>
      </c>
      <c r="E8356" s="54" t="s">
        <v>22459</v>
      </c>
      <c r="F8356" s="60" t="s">
        <v>37</v>
      </c>
      <c r="G8356" s="61" t="s">
        <v>22380</v>
      </c>
      <c r="H8356" s="61" t="s">
        <v>22381</v>
      </c>
      <c r="I8356" s="60" t="s">
        <v>23325</v>
      </c>
      <c r="J8356" s="7">
        <v>43251</v>
      </c>
      <c r="K8356" s="65" t="s">
        <v>23430</v>
      </c>
      <c r="L8356" s="7"/>
      <c r="M8356" s="64"/>
      <c r="N8356" s="64"/>
      <c r="O8356" s="72"/>
      <c r="P8356"/>
      <c r="Q8356"/>
      <c r="R8356"/>
      <c r="S8356"/>
      <c r="T8356"/>
      <c r="U8356"/>
      <c r="V8356"/>
      <c r="W8356"/>
      <c r="X8356"/>
      <c r="Y8356"/>
    </row>
    <row r="8357" spans="1:25" s="17" customFormat="1" ht="22.5" x14ac:dyDescent="0.25">
      <c r="A8357" s="20">
        <v>8356</v>
      </c>
      <c r="B8357" s="54" t="s">
        <v>171</v>
      </c>
      <c r="C8357" s="29">
        <v>42387311</v>
      </c>
      <c r="D8357" s="28" t="s">
        <v>22460</v>
      </c>
      <c r="E8357" s="54" t="s">
        <v>22461</v>
      </c>
      <c r="F8357" s="60" t="s">
        <v>30</v>
      </c>
      <c r="G8357" s="61" t="s">
        <v>22380</v>
      </c>
      <c r="H8357" s="61" t="s">
        <v>22381</v>
      </c>
      <c r="I8357" s="60" t="s">
        <v>6</v>
      </c>
      <c r="J8357" s="7"/>
      <c r="K8357" s="65"/>
      <c r="L8357" s="7">
        <v>43414</v>
      </c>
      <c r="M8357" s="64">
        <v>60000</v>
      </c>
      <c r="N8357" s="64">
        <v>0</v>
      </c>
      <c r="O8357" s="72"/>
      <c r="P8357"/>
      <c r="Q8357"/>
      <c r="R8357"/>
      <c r="S8357"/>
      <c r="T8357"/>
      <c r="U8357"/>
      <c r="V8357"/>
      <c r="W8357"/>
      <c r="X8357"/>
      <c r="Y8357"/>
    </row>
    <row r="8358" spans="1:25" s="17" customFormat="1" ht="33.75" x14ac:dyDescent="0.25">
      <c r="A8358" s="20">
        <v>8357</v>
      </c>
      <c r="B8358" s="54" t="s">
        <v>22462</v>
      </c>
      <c r="C8358" s="29">
        <v>42025184</v>
      </c>
      <c r="D8358" s="28" t="s">
        <v>22463</v>
      </c>
      <c r="E8358" s="54" t="s">
        <v>22464</v>
      </c>
      <c r="F8358" s="60" t="s">
        <v>26</v>
      </c>
      <c r="G8358" s="61" t="s">
        <v>22380</v>
      </c>
      <c r="H8358" s="61" t="s">
        <v>22381</v>
      </c>
      <c r="I8358" s="60" t="s">
        <v>6</v>
      </c>
      <c r="J8358" s="7"/>
      <c r="K8358" s="65"/>
      <c r="L8358" s="7">
        <v>43414</v>
      </c>
      <c r="M8358" s="64">
        <v>33577</v>
      </c>
      <c r="N8358" s="64">
        <v>0</v>
      </c>
      <c r="O8358" s="72"/>
      <c r="P8358"/>
      <c r="Q8358"/>
      <c r="R8358"/>
      <c r="S8358"/>
      <c r="T8358"/>
      <c r="U8358"/>
      <c r="V8358"/>
      <c r="W8358"/>
      <c r="X8358"/>
      <c r="Y8358"/>
    </row>
    <row r="8359" spans="1:25" s="17" customFormat="1" ht="22.5" x14ac:dyDescent="0.25">
      <c r="A8359" s="20">
        <v>8358</v>
      </c>
      <c r="B8359" s="54" t="s">
        <v>441</v>
      </c>
      <c r="C8359" s="29">
        <v>42396514</v>
      </c>
      <c r="D8359" s="28" t="s">
        <v>22465</v>
      </c>
      <c r="E8359" s="54" t="s">
        <v>22466</v>
      </c>
      <c r="F8359" s="60" t="s">
        <v>10</v>
      </c>
      <c r="G8359" s="61" t="s">
        <v>22380</v>
      </c>
      <c r="H8359" s="61" t="s">
        <v>22381</v>
      </c>
      <c r="I8359" s="60" t="s">
        <v>6</v>
      </c>
      <c r="J8359" s="7"/>
      <c r="K8359" s="65"/>
      <c r="L8359" s="7">
        <v>43414</v>
      </c>
      <c r="M8359" s="64">
        <v>17100</v>
      </c>
      <c r="N8359" s="64">
        <v>0</v>
      </c>
      <c r="O8359" s="72"/>
      <c r="P8359"/>
      <c r="Q8359"/>
      <c r="R8359"/>
      <c r="S8359"/>
      <c r="T8359"/>
      <c r="U8359"/>
      <c r="V8359"/>
      <c r="W8359"/>
      <c r="X8359"/>
      <c r="Y8359"/>
    </row>
    <row r="8360" spans="1:25" s="17" customFormat="1" ht="22.5" x14ac:dyDescent="0.25">
      <c r="A8360" s="20">
        <v>8359</v>
      </c>
      <c r="B8360" s="54" t="s">
        <v>145</v>
      </c>
      <c r="C8360" s="29">
        <v>42404037</v>
      </c>
      <c r="D8360" s="28" t="s">
        <v>22467</v>
      </c>
      <c r="E8360" s="54" t="s">
        <v>22468</v>
      </c>
      <c r="F8360" s="60" t="s">
        <v>56</v>
      </c>
      <c r="G8360" s="61" t="s">
        <v>22380</v>
      </c>
      <c r="H8360" s="61" t="s">
        <v>22381</v>
      </c>
      <c r="I8360" s="60" t="s">
        <v>6</v>
      </c>
      <c r="J8360" s="7"/>
      <c r="K8360" s="65"/>
      <c r="L8360" s="7">
        <v>43414</v>
      </c>
      <c r="M8360" s="64">
        <v>28000</v>
      </c>
      <c r="N8360" s="64">
        <v>0</v>
      </c>
      <c r="O8360" s="72"/>
      <c r="P8360"/>
      <c r="Q8360"/>
      <c r="R8360"/>
      <c r="S8360"/>
      <c r="T8360"/>
      <c r="U8360"/>
      <c r="V8360"/>
      <c r="W8360"/>
      <c r="X8360"/>
      <c r="Y8360"/>
    </row>
    <row r="8361" spans="1:25" s="17" customFormat="1" ht="33.75" x14ac:dyDescent="0.25">
      <c r="A8361" s="20">
        <v>8360</v>
      </c>
      <c r="B8361" s="54" t="s">
        <v>22469</v>
      </c>
      <c r="C8361" s="29">
        <v>42156122</v>
      </c>
      <c r="D8361" s="28" t="s">
        <v>22470</v>
      </c>
      <c r="E8361" s="54" t="s">
        <v>22471</v>
      </c>
      <c r="F8361" s="60" t="s">
        <v>56</v>
      </c>
      <c r="G8361" s="61" t="s">
        <v>22380</v>
      </c>
      <c r="H8361" s="61" t="s">
        <v>22381</v>
      </c>
      <c r="I8361" s="60" t="s">
        <v>6</v>
      </c>
      <c r="J8361" s="7"/>
      <c r="K8361" s="65"/>
      <c r="L8361" s="7">
        <v>43414</v>
      </c>
      <c r="M8361" s="64">
        <v>19400</v>
      </c>
      <c r="N8361" s="64">
        <v>0</v>
      </c>
      <c r="O8361" s="72"/>
      <c r="P8361"/>
      <c r="Q8361"/>
      <c r="R8361"/>
      <c r="S8361"/>
      <c r="T8361"/>
      <c r="U8361"/>
      <c r="V8361"/>
      <c r="W8361"/>
      <c r="X8361"/>
      <c r="Y8361"/>
    </row>
    <row r="8362" spans="1:25" s="17" customFormat="1" x14ac:dyDescent="0.25">
      <c r="A8362" s="20">
        <v>8361</v>
      </c>
      <c r="B8362" s="54" t="s">
        <v>279</v>
      </c>
      <c r="C8362" s="29">
        <v>42344735</v>
      </c>
      <c r="D8362" s="28" t="s">
        <v>22472</v>
      </c>
      <c r="E8362" s="54" t="s">
        <v>22473</v>
      </c>
      <c r="F8362" s="60" t="s">
        <v>16</v>
      </c>
      <c r="G8362" s="61" t="s">
        <v>22380</v>
      </c>
      <c r="H8362" s="61" t="s">
        <v>22381</v>
      </c>
      <c r="I8362" s="60" t="s">
        <v>6</v>
      </c>
      <c r="J8362" s="7"/>
      <c r="K8362" s="65"/>
      <c r="L8362" s="7">
        <v>43419</v>
      </c>
      <c r="M8362" s="64">
        <v>23739.01</v>
      </c>
      <c r="N8362" s="64">
        <v>0</v>
      </c>
      <c r="O8362" s="72"/>
      <c r="P8362"/>
      <c r="Q8362"/>
      <c r="R8362"/>
      <c r="S8362"/>
      <c r="T8362"/>
      <c r="U8362"/>
      <c r="V8362"/>
      <c r="W8362"/>
      <c r="X8362"/>
      <c r="Y8362"/>
    </row>
    <row r="8363" spans="1:25" s="17" customFormat="1" x14ac:dyDescent="0.25">
      <c r="A8363" s="20">
        <v>8362</v>
      </c>
      <c r="B8363" s="54" t="s">
        <v>148</v>
      </c>
      <c r="C8363" s="29">
        <v>42208378</v>
      </c>
      <c r="D8363" s="28" t="s">
        <v>22474</v>
      </c>
      <c r="E8363" s="54" t="s">
        <v>22475</v>
      </c>
      <c r="F8363" s="60" t="s">
        <v>3</v>
      </c>
      <c r="G8363" s="61" t="s">
        <v>22380</v>
      </c>
      <c r="H8363" s="61" t="s">
        <v>22381</v>
      </c>
      <c r="I8363" s="60" t="s">
        <v>6</v>
      </c>
      <c r="J8363" s="7"/>
      <c r="K8363" s="65"/>
      <c r="L8363" s="7">
        <v>43414</v>
      </c>
      <c r="M8363" s="64">
        <v>30878.09</v>
      </c>
      <c r="N8363" s="64">
        <v>0</v>
      </c>
      <c r="O8363" s="72"/>
      <c r="P8363"/>
      <c r="Q8363"/>
      <c r="R8363"/>
      <c r="S8363"/>
      <c r="T8363"/>
      <c r="U8363"/>
      <c r="V8363"/>
      <c r="W8363"/>
      <c r="X8363"/>
      <c r="Y8363"/>
    </row>
    <row r="8364" spans="1:25" s="17" customFormat="1" ht="22.5" x14ac:dyDescent="0.25">
      <c r="A8364" s="20">
        <v>8363</v>
      </c>
      <c r="B8364" s="54" t="s">
        <v>50</v>
      </c>
      <c r="C8364" s="29">
        <v>42025257</v>
      </c>
      <c r="D8364" s="28" t="s">
        <v>22476</v>
      </c>
      <c r="E8364" s="54" t="s">
        <v>22477</v>
      </c>
      <c r="F8364" s="60" t="s">
        <v>26</v>
      </c>
      <c r="G8364" s="61" t="s">
        <v>22380</v>
      </c>
      <c r="H8364" s="61" t="s">
        <v>22381</v>
      </c>
      <c r="I8364" s="60" t="s">
        <v>6</v>
      </c>
      <c r="J8364" s="7"/>
      <c r="K8364" s="65"/>
      <c r="L8364" s="7">
        <v>43414</v>
      </c>
      <c r="M8364" s="64">
        <v>62000</v>
      </c>
      <c r="N8364" s="64">
        <v>0</v>
      </c>
      <c r="O8364" s="72"/>
      <c r="P8364"/>
      <c r="Q8364"/>
      <c r="R8364"/>
      <c r="S8364"/>
      <c r="T8364"/>
      <c r="U8364"/>
      <c r="V8364"/>
      <c r="W8364"/>
      <c r="X8364"/>
      <c r="Y8364"/>
    </row>
    <row r="8365" spans="1:25" s="17" customFormat="1" ht="22.5" x14ac:dyDescent="0.25">
      <c r="A8365" s="20">
        <v>8364</v>
      </c>
      <c r="B8365" s="54" t="s">
        <v>64</v>
      </c>
      <c r="C8365" s="29">
        <v>45013501</v>
      </c>
      <c r="D8365" s="28" t="s">
        <v>22478</v>
      </c>
      <c r="E8365" s="54" t="s">
        <v>22479</v>
      </c>
      <c r="F8365" s="60" t="s">
        <v>56</v>
      </c>
      <c r="G8365" s="61" t="s">
        <v>22380</v>
      </c>
      <c r="H8365" s="61" t="s">
        <v>22381</v>
      </c>
      <c r="I8365" s="60" t="s">
        <v>6</v>
      </c>
      <c r="J8365" s="7"/>
      <c r="K8365" s="65"/>
      <c r="L8365" s="7">
        <v>43413</v>
      </c>
      <c r="M8365" s="64">
        <v>37500</v>
      </c>
      <c r="N8365" s="64">
        <v>0</v>
      </c>
      <c r="O8365" s="72"/>
      <c r="P8365"/>
      <c r="Q8365"/>
      <c r="R8365"/>
      <c r="S8365"/>
      <c r="T8365"/>
      <c r="U8365"/>
      <c r="V8365"/>
      <c r="W8365"/>
      <c r="X8365"/>
      <c r="Y8365"/>
    </row>
    <row r="8366" spans="1:25" s="17" customFormat="1" ht="33.75" x14ac:dyDescent="0.25">
      <c r="A8366" s="20">
        <v>8365</v>
      </c>
      <c r="B8366" s="54" t="s">
        <v>103</v>
      </c>
      <c r="C8366" s="29">
        <v>36103942</v>
      </c>
      <c r="D8366" s="28" t="s">
        <v>22480</v>
      </c>
      <c r="E8366" s="54" t="s">
        <v>22481</v>
      </c>
      <c r="F8366" s="60" t="s">
        <v>3</v>
      </c>
      <c r="G8366" s="61" t="s">
        <v>22380</v>
      </c>
      <c r="H8366" s="61" t="s">
        <v>22381</v>
      </c>
      <c r="I8366" s="60" t="s">
        <v>23325</v>
      </c>
      <c r="J8366" s="7">
        <v>43243</v>
      </c>
      <c r="K8366" s="65" t="s">
        <v>23430</v>
      </c>
      <c r="L8366" s="7"/>
      <c r="M8366" s="64"/>
      <c r="N8366" s="64"/>
      <c r="O8366" s="72"/>
      <c r="P8366"/>
      <c r="Q8366"/>
      <c r="R8366"/>
      <c r="S8366"/>
      <c r="T8366"/>
      <c r="U8366"/>
      <c r="V8366"/>
      <c r="W8366"/>
      <c r="X8366"/>
      <c r="Y8366"/>
    </row>
    <row r="8367" spans="1:25" s="17" customFormat="1" ht="33.75" x14ac:dyDescent="0.25">
      <c r="A8367" s="20">
        <v>8366</v>
      </c>
      <c r="B8367" s="54" t="s">
        <v>57</v>
      </c>
      <c r="C8367" s="29">
        <v>42025150</v>
      </c>
      <c r="D8367" s="28" t="s">
        <v>22482</v>
      </c>
      <c r="E8367" s="54" t="s">
        <v>22483</v>
      </c>
      <c r="F8367" s="60" t="s">
        <v>26</v>
      </c>
      <c r="G8367" s="61" t="s">
        <v>22380</v>
      </c>
      <c r="H8367" s="61" t="s">
        <v>22381</v>
      </c>
      <c r="I8367" s="60" t="s">
        <v>23325</v>
      </c>
      <c r="J8367" s="7">
        <v>43258</v>
      </c>
      <c r="K8367" s="65" t="s">
        <v>23430</v>
      </c>
      <c r="L8367" s="7"/>
      <c r="M8367" s="64"/>
      <c r="N8367" s="64"/>
      <c r="O8367" s="72"/>
      <c r="P8367"/>
      <c r="Q8367"/>
      <c r="R8367"/>
      <c r="S8367"/>
      <c r="T8367"/>
      <c r="U8367"/>
      <c r="V8367"/>
      <c r="W8367"/>
      <c r="X8367"/>
      <c r="Y8367"/>
    </row>
    <row r="8368" spans="1:25" s="17" customFormat="1" x14ac:dyDescent="0.25">
      <c r="A8368" s="20">
        <v>8367</v>
      </c>
      <c r="B8368" s="54" t="s">
        <v>0</v>
      </c>
      <c r="C8368" s="29">
        <v>42120594</v>
      </c>
      <c r="D8368" s="28" t="s">
        <v>22484</v>
      </c>
      <c r="E8368" s="54" t="s">
        <v>22485</v>
      </c>
      <c r="F8368" s="60" t="s">
        <v>3</v>
      </c>
      <c r="G8368" s="61" t="s">
        <v>22380</v>
      </c>
      <c r="H8368" s="61" t="s">
        <v>22381</v>
      </c>
      <c r="I8368" s="60" t="s">
        <v>6</v>
      </c>
      <c r="J8368" s="7"/>
      <c r="K8368" s="65"/>
      <c r="L8368" s="7">
        <v>43414</v>
      </c>
      <c r="M8368" s="64">
        <v>37117.449999999997</v>
      </c>
      <c r="N8368" s="64">
        <v>0</v>
      </c>
      <c r="O8368" s="72"/>
      <c r="P8368"/>
      <c r="Q8368"/>
      <c r="R8368"/>
      <c r="S8368"/>
      <c r="T8368"/>
      <c r="U8368"/>
      <c r="V8368"/>
      <c r="W8368"/>
      <c r="X8368"/>
      <c r="Y8368"/>
    </row>
    <row r="8369" spans="1:25" s="17" customFormat="1" ht="33.75" x14ac:dyDescent="0.25">
      <c r="A8369" s="20">
        <v>8368</v>
      </c>
      <c r="B8369" s="54" t="s">
        <v>285</v>
      </c>
      <c r="C8369" s="29">
        <v>42351898</v>
      </c>
      <c r="D8369" s="28" t="s">
        <v>22486</v>
      </c>
      <c r="E8369" s="54" t="s">
        <v>22487</v>
      </c>
      <c r="F8369" s="60" t="s">
        <v>30</v>
      </c>
      <c r="G8369" s="61" t="s">
        <v>22380</v>
      </c>
      <c r="H8369" s="61" t="s">
        <v>22381</v>
      </c>
      <c r="I8369" s="60" t="s">
        <v>6</v>
      </c>
      <c r="J8369" s="7"/>
      <c r="K8369" s="65"/>
      <c r="L8369" s="7">
        <v>43413</v>
      </c>
      <c r="M8369" s="64">
        <v>87000</v>
      </c>
      <c r="N8369" s="64">
        <v>0</v>
      </c>
      <c r="O8369" s="72"/>
      <c r="P8369"/>
      <c r="Q8369"/>
      <c r="R8369"/>
      <c r="S8369"/>
      <c r="T8369"/>
      <c r="U8369"/>
      <c r="V8369"/>
      <c r="W8369"/>
      <c r="X8369"/>
      <c r="Y8369"/>
    </row>
    <row r="8370" spans="1:25" s="17" customFormat="1" ht="22.5" x14ac:dyDescent="0.25">
      <c r="A8370" s="20">
        <v>8369</v>
      </c>
      <c r="B8370" s="54" t="s">
        <v>345</v>
      </c>
      <c r="C8370" s="29">
        <v>42395178</v>
      </c>
      <c r="D8370" s="28" t="s">
        <v>22488</v>
      </c>
      <c r="E8370" s="54" t="s">
        <v>22489</v>
      </c>
      <c r="F8370" s="60" t="s">
        <v>10</v>
      </c>
      <c r="G8370" s="61" t="s">
        <v>22380</v>
      </c>
      <c r="H8370" s="61" t="s">
        <v>22381</v>
      </c>
      <c r="I8370" s="60" t="s">
        <v>6</v>
      </c>
      <c r="J8370" s="7"/>
      <c r="K8370" s="65"/>
      <c r="L8370" s="7">
        <v>43413</v>
      </c>
      <c r="M8370" s="64">
        <v>35000</v>
      </c>
      <c r="N8370" s="64">
        <v>0</v>
      </c>
      <c r="O8370" s="72"/>
      <c r="P8370"/>
      <c r="Q8370"/>
      <c r="R8370"/>
      <c r="S8370"/>
      <c r="T8370"/>
      <c r="U8370"/>
      <c r="V8370"/>
      <c r="W8370"/>
      <c r="X8370"/>
      <c r="Y8370"/>
    </row>
    <row r="8371" spans="1:25" s="17" customFormat="1" ht="33.75" x14ac:dyDescent="0.25">
      <c r="A8371" s="20">
        <v>8370</v>
      </c>
      <c r="B8371" s="54" t="s">
        <v>432</v>
      </c>
      <c r="C8371" s="29">
        <v>42085284</v>
      </c>
      <c r="D8371" s="28" t="s">
        <v>22490</v>
      </c>
      <c r="E8371" s="54" t="s">
        <v>22491</v>
      </c>
      <c r="F8371" s="60" t="s">
        <v>16</v>
      </c>
      <c r="G8371" s="61" t="s">
        <v>22380</v>
      </c>
      <c r="H8371" s="61" t="s">
        <v>22381</v>
      </c>
      <c r="I8371" s="60" t="s">
        <v>6</v>
      </c>
      <c r="J8371" s="7"/>
      <c r="K8371" s="65"/>
      <c r="L8371" s="7">
        <v>43413</v>
      </c>
      <c r="M8371" s="64">
        <v>45409.55</v>
      </c>
      <c r="N8371" s="64">
        <v>0</v>
      </c>
      <c r="O8371" s="72"/>
      <c r="P8371"/>
      <c r="Q8371"/>
      <c r="R8371"/>
      <c r="S8371"/>
      <c r="T8371"/>
      <c r="U8371"/>
      <c r="V8371"/>
      <c r="W8371"/>
      <c r="X8371"/>
      <c r="Y8371"/>
    </row>
    <row r="8372" spans="1:25" s="17" customFormat="1" ht="45" x14ac:dyDescent="0.25">
      <c r="A8372" s="20">
        <v>8371</v>
      </c>
      <c r="B8372" s="54" t="s">
        <v>22492</v>
      </c>
      <c r="C8372" s="29">
        <v>42125618</v>
      </c>
      <c r="D8372" s="28" t="s">
        <v>22493</v>
      </c>
      <c r="E8372" s="54" t="s">
        <v>22494</v>
      </c>
      <c r="F8372" s="60" t="s">
        <v>3</v>
      </c>
      <c r="G8372" s="61" t="s">
        <v>22380</v>
      </c>
      <c r="H8372" s="61" t="s">
        <v>22381</v>
      </c>
      <c r="I8372" s="60" t="s">
        <v>23325</v>
      </c>
      <c r="J8372" s="7">
        <v>43243</v>
      </c>
      <c r="K8372" s="65" t="s">
        <v>23430</v>
      </c>
      <c r="L8372" s="7"/>
      <c r="M8372" s="64"/>
      <c r="N8372" s="64"/>
      <c r="O8372" s="72"/>
      <c r="P8372"/>
      <c r="Q8372"/>
      <c r="R8372"/>
      <c r="S8372"/>
      <c r="T8372"/>
      <c r="U8372"/>
      <c r="V8372"/>
      <c r="W8372"/>
      <c r="X8372"/>
      <c r="Y8372"/>
    </row>
    <row r="8373" spans="1:25" s="17" customFormat="1" ht="33.75" x14ac:dyDescent="0.25">
      <c r="A8373" s="20">
        <v>8372</v>
      </c>
      <c r="B8373" s="54" t="s">
        <v>140</v>
      </c>
      <c r="C8373" s="29">
        <v>45022623</v>
      </c>
      <c r="D8373" s="28" t="s">
        <v>22495</v>
      </c>
      <c r="E8373" s="54" t="s">
        <v>22496</v>
      </c>
      <c r="F8373" s="60" t="s">
        <v>10</v>
      </c>
      <c r="G8373" s="61" t="s">
        <v>22380</v>
      </c>
      <c r="H8373" s="61" t="s">
        <v>22381</v>
      </c>
      <c r="I8373" s="60" t="s">
        <v>23325</v>
      </c>
      <c r="J8373" s="7">
        <v>43255</v>
      </c>
      <c r="K8373" s="65" t="s">
        <v>23430</v>
      </c>
      <c r="L8373" s="7"/>
      <c r="M8373" s="64"/>
      <c r="N8373" s="64"/>
      <c r="O8373" s="72"/>
      <c r="P8373"/>
      <c r="Q8373"/>
      <c r="R8373"/>
      <c r="S8373"/>
      <c r="T8373"/>
      <c r="U8373"/>
      <c r="V8373"/>
      <c r="W8373"/>
      <c r="X8373"/>
      <c r="Y8373"/>
    </row>
    <row r="8374" spans="1:25" s="17" customFormat="1" ht="22.5" x14ac:dyDescent="0.25">
      <c r="A8374" s="20">
        <v>8373</v>
      </c>
      <c r="B8374" s="54" t="s">
        <v>378</v>
      </c>
      <c r="C8374" s="29">
        <v>45022020</v>
      </c>
      <c r="D8374" s="28" t="s">
        <v>22497</v>
      </c>
      <c r="E8374" s="54" t="s">
        <v>22498</v>
      </c>
      <c r="F8374" s="60" t="s">
        <v>10</v>
      </c>
      <c r="G8374" s="61" t="s">
        <v>22380</v>
      </c>
      <c r="H8374" s="61" t="s">
        <v>22381</v>
      </c>
      <c r="I8374" s="60" t="s">
        <v>6</v>
      </c>
      <c r="J8374" s="7"/>
      <c r="K8374" s="65"/>
      <c r="L8374" s="7">
        <v>43413</v>
      </c>
      <c r="M8374" s="64">
        <v>45000</v>
      </c>
      <c r="N8374" s="64">
        <v>0</v>
      </c>
      <c r="O8374" s="72"/>
      <c r="P8374"/>
      <c r="Q8374"/>
      <c r="R8374"/>
      <c r="S8374"/>
      <c r="T8374"/>
      <c r="U8374"/>
      <c r="V8374"/>
      <c r="W8374"/>
      <c r="X8374"/>
      <c r="Y8374"/>
    </row>
    <row r="8375" spans="1:25" s="17" customFormat="1" ht="22.5" x14ac:dyDescent="0.25">
      <c r="A8375" s="20">
        <v>8374</v>
      </c>
      <c r="B8375" s="54" t="s">
        <v>426</v>
      </c>
      <c r="C8375" s="29">
        <v>42420628</v>
      </c>
      <c r="D8375" s="28" t="s">
        <v>22499</v>
      </c>
      <c r="E8375" s="54" t="s">
        <v>22500</v>
      </c>
      <c r="F8375" s="60" t="s">
        <v>16</v>
      </c>
      <c r="G8375" s="61" t="s">
        <v>22380</v>
      </c>
      <c r="H8375" s="61" t="s">
        <v>22381</v>
      </c>
      <c r="I8375" s="60" t="s">
        <v>6</v>
      </c>
      <c r="J8375" s="7"/>
      <c r="K8375" s="65"/>
      <c r="L8375" s="7">
        <v>43413</v>
      </c>
      <c r="M8375" s="64">
        <v>42000</v>
      </c>
      <c r="N8375" s="64">
        <v>0</v>
      </c>
      <c r="O8375" s="72"/>
      <c r="P8375"/>
      <c r="Q8375"/>
      <c r="R8375"/>
      <c r="S8375"/>
      <c r="T8375"/>
      <c r="U8375"/>
      <c r="V8375"/>
      <c r="W8375"/>
      <c r="X8375"/>
      <c r="Y8375"/>
    </row>
    <row r="8376" spans="1:25" s="17" customFormat="1" ht="33.75" x14ac:dyDescent="0.25">
      <c r="A8376" s="20">
        <v>8375</v>
      </c>
      <c r="B8376" s="54" t="s">
        <v>423</v>
      </c>
      <c r="C8376" s="29">
        <v>42383315</v>
      </c>
      <c r="D8376" s="28" t="s">
        <v>22501</v>
      </c>
      <c r="E8376" s="54" t="s">
        <v>22502</v>
      </c>
      <c r="F8376" s="60" t="s">
        <v>16</v>
      </c>
      <c r="G8376" s="61" t="s">
        <v>22380</v>
      </c>
      <c r="H8376" s="61" t="s">
        <v>22381</v>
      </c>
      <c r="I8376" s="60" t="s">
        <v>23325</v>
      </c>
      <c r="J8376" s="7">
        <v>43257</v>
      </c>
      <c r="K8376" s="65" t="s">
        <v>23430</v>
      </c>
      <c r="L8376" s="7"/>
      <c r="M8376" s="64"/>
      <c r="N8376" s="64"/>
      <c r="O8376" s="72"/>
      <c r="P8376"/>
      <c r="Q8376"/>
      <c r="R8376"/>
      <c r="S8376"/>
      <c r="T8376"/>
      <c r="U8376"/>
      <c r="V8376"/>
      <c r="W8376"/>
      <c r="X8376"/>
      <c r="Y8376"/>
    </row>
    <row r="8377" spans="1:25" s="17" customFormat="1" ht="33.75" x14ac:dyDescent="0.25">
      <c r="A8377" s="20">
        <v>8376</v>
      </c>
      <c r="B8377" s="54" t="s">
        <v>97</v>
      </c>
      <c r="C8377" s="29">
        <v>42100356</v>
      </c>
      <c r="D8377" s="28" t="s">
        <v>22503</v>
      </c>
      <c r="E8377" s="54" t="s">
        <v>22504</v>
      </c>
      <c r="F8377" s="60" t="s">
        <v>37</v>
      </c>
      <c r="G8377" s="61" t="s">
        <v>22380</v>
      </c>
      <c r="H8377" s="61" t="s">
        <v>22381</v>
      </c>
      <c r="I8377" s="60" t="s">
        <v>23325</v>
      </c>
      <c r="J8377" s="7">
        <v>43245</v>
      </c>
      <c r="K8377" s="65" t="s">
        <v>23430</v>
      </c>
      <c r="L8377" s="7"/>
      <c r="M8377" s="64"/>
      <c r="N8377" s="64"/>
      <c r="O8377" s="72"/>
      <c r="P8377"/>
      <c r="Q8377"/>
      <c r="R8377"/>
      <c r="S8377"/>
      <c r="T8377"/>
      <c r="U8377"/>
      <c r="V8377"/>
      <c r="W8377"/>
      <c r="X8377"/>
      <c r="Y8377"/>
    </row>
    <row r="8378" spans="1:25" s="17" customFormat="1" ht="33.75" x14ac:dyDescent="0.25">
      <c r="A8378" s="20">
        <v>8377</v>
      </c>
      <c r="B8378" s="54" t="s">
        <v>22505</v>
      </c>
      <c r="C8378" s="29">
        <v>42307724</v>
      </c>
      <c r="D8378" s="28" t="s">
        <v>22506</v>
      </c>
      <c r="E8378" s="54" t="s">
        <v>22507</v>
      </c>
      <c r="F8378" s="60" t="s">
        <v>10</v>
      </c>
      <c r="G8378" s="61" t="s">
        <v>22380</v>
      </c>
      <c r="H8378" s="61" t="s">
        <v>22381</v>
      </c>
      <c r="I8378" s="60" t="s">
        <v>6</v>
      </c>
      <c r="J8378" s="7"/>
      <c r="K8378" s="65"/>
      <c r="L8378" s="7">
        <v>43414</v>
      </c>
      <c r="M8378" s="64">
        <v>44322</v>
      </c>
      <c r="N8378" s="64">
        <v>0</v>
      </c>
      <c r="O8378" s="72"/>
      <c r="P8378"/>
      <c r="Q8378"/>
      <c r="R8378"/>
      <c r="S8378"/>
      <c r="T8378"/>
      <c r="U8378"/>
      <c r="V8378"/>
      <c r="W8378"/>
      <c r="X8378"/>
      <c r="Y8378"/>
    </row>
    <row r="8379" spans="1:25" s="17" customFormat="1" ht="33.75" x14ac:dyDescent="0.25">
      <c r="A8379" s="20">
        <v>8378</v>
      </c>
      <c r="B8379" s="54" t="s">
        <v>306</v>
      </c>
      <c r="C8379" s="29">
        <v>42395224</v>
      </c>
      <c r="D8379" s="28" t="s">
        <v>22508</v>
      </c>
      <c r="E8379" s="54" t="s">
        <v>22509</v>
      </c>
      <c r="F8379" s="60" t="s">
        <v>10</v>
      </c>
      <c r="G8379" s="61" t="s">
        <v>22380</v>
      </c>
      <c r="H8379" s="61" t="s">
        <v>22381</v>
      </c>
      <c r="I8379" s="60" t="s">
        <v>23325</v>
      </c>
      <c r="J8379" s="7">
        <v>43243</v>
      </c>
      <c r="K8379" s="65" t="s">
        <v>23430</v>
      </c>
      <c r="L8379" s="7"/>
      <c r="M8379" s="64"/>
      <c r="N8379" s="64"/>
      <c r="O8379" s="72"/>
      <c r="P8379"/>
      <c r="Q8379"/>
      <c r="R8379"/>
      <c r="S8379"/>
      <c r="T8379"/>
      <c r="U8379"/>
      <c r="V8379"/>
      <c r="W8379"/>
      <c r="X8379"/>
      <c r="Y8379"/>
    </row>
    <row r="8380" spans="1:25" s="17" customFormat="1" ht="33.75" x14ac:dyDescent="0.25">
      <c r="A8380" s="20">
        <v>8379</v>
      </c>
      <c r="B8380" s="54" t="s">
        <v>372</v>
      </c>
      <c r="C8380" s="29">
        <v>42364892</v>
      </c>
      <c r="D8380" s="28" t="s">
        <v>22510</v>
      </c>
      <c r="E8380" s="54" t="s">
        <v>22511</v>
      </c>
      <c r="F8380" s="60" t="s">
        <v>63</v>
      </c>
      <c r="G8380" s="61" t="s">
        <v>22380</v>
      </c>
      <c r="H8380" s="61" t="s">
        <v>22381</v>
      </c>
      <c r="I8380" s="60" t="s">
        <v>23325</v>
      </c>
      <c r="J8380" s="7">
        <v>43294</v>
      </c>
      <c r="K8380" s="65" t="s">
        <v>23430</v>
      </c>
      <c r="L8380" s="7"/>
      <c r="M8380" s="64"/>
      <c r="N8380" s="64"/>
      <c r="O8380" s="72"/>
      <c r="P8380"/>
      <c r="Q8380"/>
      <c r="R8380"/>
      <c r="S8380"/>
      <c r="T8380"/>
      <c r="U8380"/>
      <c r="V8380"/>
      <c r="W8380"/>
      <c r="X8380"/>
      <c r="Y8380"/>
    </row>
    <row r="8381" spans="1:25" s="17" customFormat="1" ht="33.75" x14ac:dyDescent="0.25">
      <c r="A8381" s="20">
        <v>8380</v>
      </c>
      <c r="B8381" s="54" t="s">
        <v>112</v>
      </c>
      <c r="C8381" s="29">
        <v>42102219</v>
      </c>
      <c r="D8381" s="28" t="s">
        <v>22512</v>
      </c>
      <c r="E8381" s="54" t="s">
        <v>22513</v>
      </c>
      <c r="F8381" s="60" t="s">
        <v>37</v>
      </c>
      <c r="G8381" s="61" t="s">
        <v>22380</v>
      </c>
      <c r="H8381" s="61" t="s">
        <v>22381</v>
      </c>
      <c r="I8381" s="60" t="s">
        <v>6</v>
      </c>
      <c r="J8381" s="7"/>
      <c r="K8381" s="65"/>
      <c r="L8381" s="7">
        <v>43413</v>
      </c>
      <c r="M8381" s="64">
        <v>35000</v>
      </c>
      <c r="N8381" s="64">
        <v>0</v>
      </c>
      <c r="O8381" s="72"/>
      <c r="P8381"/>
      <c r="Q8381"/>
      <c r="R8381"/>
      <c r="S8381"/>
      <c r="T8381"/>
      <c r="U8381"/>
      <c r="V8381"/>
      <c r="W8381"/>
      <c r="X8381"/>
      <c r="Y8381"/>
    </row>
    <row r="8382" spans="1:25" s="17" customFormat="1" ht="33.75" x14ac:dyDescent="0.25">
      <c r="A8382" s="20">
        <v>8381</v>
      </c>
      <c r="B8382" s="54" t="s">
        <v>162</v>
      </c>
      <c r="C8382" s="29">
        <v>42407371</v>
      </c>
      <c r="D8382" s="28" t="s">
        <v>22514</v>
      </c>
      <c r="E8382" s="54" t="s">
        <v>22515</v>
      </c>
      <c r="F8382" s="60" t="s">
        <v>37</v>
      </c>
      <c r="G8382" s="61" t="s">
        <v>22380</v>
      </c>
      <c r="H8382" s="61" t="s">
        <v>22381</v>
      </c>
      <c r="I8382" s="60" t="s">
        <v>6</v>
      </c>
      <c r="J8382" s="7"/>
      <c r="K8382" s="65"/>
      <c r="L8382" s="7">
        <v>43414</v>
      </c>
      <c r="M8382" s="64">
        <v>35000</v>
      </c>
      <c r="N8382" s="64">
        <v>0</v>
      </c>
      <c r="O8382" s="72"/>
      <c r="P8382"/>
      <c r="Q8382"/>
      <c r="R8382"/>
      <c r="S8382"/>
      <c r="T8382"/>
      <c r="U8382"/>
      <c r="V8382"/>
      <c r="W8382"/>
      <c r="X8382"/>
      <c r="Y8382"/>
    </row>
    <row r="8383" spans="1:25" s="17" customFormat="1" x14ac:dyDescent="0.25">
      <c r="A8383" s="20">
        <v>8382</v>
      </c>
      <c r="B8383" s="54" t="s">
        <v>315</v>
      </c>
      <c r="C8383" s="29">
        <v>37796089</v>
      </c>
      <c r="D8383" s="28" t="s">
        <v>22516</v>
      </c>
      <c r="E8383" s="54" t="s">
        <v>22517</v>
      </c>
      <c r="F8383" s="60" t="s">
        <v>16</v>
      </c>
      <c r="G8383" s="61" t="s">
        <v>22380</v>
      </c>
      <c r="H8383" s="61" t="s">
        <v>22381</v>
      </c>
      <c r="I8383" s="60" t="s">
        <v>6</v>
      </c>
      <c r="J8383" s="7"/>
      <c r="K8383" s="65"/>
      <c r="L8383" s="7">
        <v>43413</v>
      </c>
      <c r="M8383" s="64">
        <v>63714.6</v>
      </c>
      <c r="N8383" s="64">
        <v>0</v>
      </c>
      <c r="O8383" s="72"/>
      <c r="P8383"/>
      <c r="Q8383"/>
      <c r="R8383"/>
      <c r="S8383"/>
      <c r="T8383"/>
      <c r="U8383"/>
      <c r="V8383"/>
      <c r="W8383"/>
      <c r="X8383"/>
      <c r="Y8383"/>
    </row>
    <row r="8384" spans="1:25" s="17" customFormat="1" ht="22.5" x14ac:dyDescent="0.25">
      <c r="A8384" s="20">
        <v>8383</v>
      </c>
      <c r="B8384" s="54" t="s">
        <v>183</v>
      </c>
      <c r="C8384" s="29">
        <v>42433835</v>
      </c>
      <c r="D8384" s="28" t="s">
        <v>22518</v>
      </c>
      <c r="E8384" s="54" t="s">
        <v>22519</v>
      </c>
      <c r="F8384" s="60" t="s">
        <v>30</v>
      </c>
      <c r="G8384" s="61" t="s">
        <v>22380</v>
      </c>
      <c r="H8384" s="61" t="s">
        <v>22381</v>
      </c>
      <c r="I8384" s="60" t="s">
        <v>6</v>
      </c>
      <c r="J8384" s="7"/>
      <c r="K8384" s="65"/>
      <c r="L8384" s="7">
        <v>43414</v>
      </c>
      <c r="M8384" s="64">
        <v>25000</v>
      </c>
      <c r="N8384" s="64">
        <v>0</v>
      </c>
      <c r="O8384" s="72"/>
      <c r="P8384"/>
      <c r="Q8384"/>
      <c r="R8384"/>
      <c r="S8384"/>
      <c r="T8384"/>
      <c r="U8384"/>
      <c r="V8384"/>
      <c r="W8384"/>
      <c r="X8384"/>
      <c r="Y8384"/>
    </row>
    <row r="8385" spans="1:25" s="17" customFormat="1" ht="33.75" x14ac:dyDescent="0.25">
      <c r="A8385" s="20">
        <v>8384</v>
      </c>
      <c r="B8385" s="54" t="s">
        <v>60</v>
      </c>
      <c r="C8385" s="29">
        <v>45013284</v>
      </c>
      <c r="D8385" s="28" t="s">
        <v>22520</v>
      </c>
      <c r="E8385" s="54" t="s">
        <v>22521</v>
      </c>
      <c r="F8385" s="60" t="s">
        <v>63</v>
      </c>
      <c r="G8385" s="61" t="s">
        <v>22380</v>
      </c>
      <c r="H8385" s="61" t="s">
        <v>22381</v>
      </c>
      <c r="I8385" s="60" t="s">
        <v>23325</v>
      </c>
      <c r="J8385" s="7">
        <v>43243</v>
      </c>
      <c r="K8385" s="65" t="s">
        <v>23430</v>
      </c>
      <c r="L8385" s="7"/>
      <c r="M8385" s="64"/>
      <c r="N8385" s="64"/>
      <c r="O8385" s="72"/>
      <c r="P8385"/>
      <c r="Q8385"/>
      <c r="R8385"/>
      <c r="S8385"/>
      <c r="T8385"/>
      <c r="U8385"/>
      <c r="V8385"/>
      <c r="W8385"/>
      <c r="X8385"/>
      <c r="Y8385"/>
    </row>
    <row r="8386" spans="1:25" s="17" customFormat="1" ht="22.5" x14ac:dyDescent="0.25">
      <c r="A8386" s="20">
        <v>8385</v>
      </c>
      <c r="B8386" s="54" t="s">
        <v>174</v>
      </c>
      <c r="C8386" s="29">
        <v>42346614</v>
      </c>
      <c r="D8386" s="28" t="s">
        <v>22522</v>
      </c>
      <c r="E8386" s="54" t="s">
        <v>22523</v>
      </c>
      <c r="F8386" s="60" t="s">
        <v>30</v>
      </c>
      <c r="G8386" s="61" t="s">
        <v>22380</v>
      </c>
      <c r="H8386" s="61" t="s">
        <v>22381</v>
      </c>
      <c r="I8386" s="60" t="s">
        <v>6</v>
      </c>
      <c r="J8386" s="7"/>
      <c r="K8386" s="65"/>
      <c r="L8386" s="7">
        <v>43420</v>
      </c>
      <c r="M8386" s="64">
        <v>60000</v>
      </c>
      <c r="N8386" s="64">
        <v>0</v>
      </c>
      <c r="O8386" s="72"/>
      <c r="P8386"/>
      <c r="Q8386"/>
      <c r="R8386"/>
      <c r="S8386"/>
      <c r="T8386"/>
      <c r="U8386"/>
      <c r="V8386"/>
      <c r="W8386"/>
      <c r="X8386"/>
      <c r="Y8386"/>
    </row>
    <row r="8387" spans="1:25" s="17" customFormat="1" x14ac:dyDescent="0.25">
      <c r="A8387" s="20">
        <v>8386</v>
      </c>
      <c r="B8387" s="54" t="s">
        <v>408</v>
      </c>
      <c r="C8387" s="29">
        <v>42373905</v>
      </c>
      <c r="D8387" s="28" t="s">
        <v>22524</v>
      </c>
      <c r="E8387" s="54" t="s">
        <v>22525</v>
      </c>
      <c r="F8387" s="60" t="s">
        <v>26</v>
      </c>
      <c r="G8387" s="61" t="s">
        <v>22380</v>
      </c>
      <c r="H8387" s="61" t="s">
        <v>22381</v>
      </c>
      <c r="I8387" s="60" t="s">
        <v>6</v>
      </c>
      <c r="J8387" s="7"/>
      <c r="K8387" s="65"/>
      <c r="L8387" s="7">
        <v>43414</v>
      </c>
      <c r="M8387" s="64">
        <v>17500</v>
      </c>
      <c r="N8387" s="64">
        <v>0</v>
      </c>
      <c r="O8387" s="72"/>
      <c r="P8387"/>
      <c r="Q8387"/>
      <c r="R8387"/>
      <c r="S8387"/>
      <c r="T8387"/>
      <c r="U8387"/>
      <c r="V8387"/>
      <c r="W8387"/>
      <c r="X8387"/>
      <c r="Y8387"/>
    </row>
    <row r="8388" spans="1:25" s="17" customFormat="1" ht="33.75" x14ac:dyDescent="0.25">
      <c r="A8388" s="20">
        <v>8387</v>
      </c>
      <c r="B8388" s="54" t="s">
        <v>405</v>
      </c>
      <c r="C8388" s="29">
        <v>42324009</v>
      </c>
      <c r="D8388" s="28" t="s">
        <v>22526</v>
      </c>
      <c r="E8388" s="54" t="s">
        <v>22527</v>
      </c>
      <c r="F8388" s="60" t="s">
        <v>37</v>
      </c>
      <c r="G8388" s="61" t="s">
        <v>22380</v>
      </c>
      <c r="H8388" s="61" t="s">
        <v>22381</v>
      </c>
      <c r="I8388" s="60" t="s">
        <v>23325</v>
      </c>
      <c r="J8388" s="7">
        <v>43243</v>
      </c>
      <c r="K8388" s="65" t="s">
        <v>23430</v>
      </c>
      <c r="L8388" s="7"/>
      <c r="M8388" s="64"/>
      <c r="N8388" s="64"/>
      <c r="O8388" s="72"/>
      <c r="P8388"/>
      <c r="Q8388"/>
      <c r="R8388"/>
      <c r="S8388"/>
      <c r="T8388"/>
      <c r="U8388"/>
      <c r="V8388"/>
      <c r="W8388"/>
      <c r="X8388"/>
      <c r="Y8388"/>
    </row>
    <row r="8389" spans="1:25" s="17" customFormat="1" ht="33.75" x14ac:dyDescent="0.25">
      <c r="A8389" s="20">
        <v>8388</v>
      </c>
      <c r="B8389" s="54" t="s">
        <v>109</v>
      </c>
      <c r="C8389" s="29">
        <v>42119430</v>
      </c>
      <c r="D8389" s="28" t="s">
        <v>22528</v>
      </c>
      <c r="E8389" s="54" t="s">
        <v>22529</v>
      </c>
      <c r="F8389" s="60" t="s">
        <v>3</v>
      </c>
      <c r="G8389" s="61" t="s">
        <v>22380</v>
      </c>
      <c r="H8389" s="61" t="s">
        <v>22381</v>
      </c>
      <c r="I8389" s="60" t="s">
        <v>6</v>
      </c>
      <c r="J8389" s="7"/>
      <c r="K8389" s="65"/>
      <c r="L8389" s="7">
        <v>43414</v>
      </c>
      <c r="M8389" s="64">
        <v>30000</v>
      </c>
      <c r="N8389" s="64">
        <v>0</v>
      </c>
      <c r="O8389" s="72"/>
      <c r="P8389"/>
      <c r="Q8389"/>
      <c r="R8389"/>
      <c r="S8389"/>
      <c r="T8389"/>
      <c r="U8389"/>
      <c r="V8389"/>
      <c r="W8389"/>
      <c r="X8389"/>
      <c r="Y8389"/>
    </row>
    <row r="8390" spans="1:25" s="17" customFormat="1" ht="22.5" x14ac:dyDescent="0.25">
      <c r="A8390" s="20">
        <v>8389</v>
      </c>
      <c r="B8390" s="54" t="s">
        <v>189</v>
      </c>
      <c r="C8390" s="29">
        <v>42420245</v>
      </c>
      <c r="D8390" s="28" t="s">
        <v>22530</v>
      </c>
      <c r="E8390" s="54" t="s">
        <v>22509</v>
      </c>
      <c r="F8390" s="60" t="s">
        <v>16</v>
      </c>
      <c r="G8390" s="61" t="s">
        <v>22380</v>
      </c>
      <c r="H8390" s="61" t="s">
        <v>22381</v>
      </c>
      <c r="I8390" s="60" t="s">
        <v>6</v>
      </c>
      <c r="J8390" s="7"/>
      <c r="K8390" s="65"/>
      <c r="L8390" s="7">
        <v>43414</v>
      </c>
      <c r="M8390" s="64">
        <v>21500</v>
      </c>
      <c r="N8390" s="64">
        <v>0</v>
      </c>
      <c r="O8390" s="72"/>
      <c r="P8390"/>
      <c r="Q8390"/>
      <c r="R8390"/>
      <c r="S8390"/>
      <c r="T8390"/>
      <c r="U8390"/>
      <c r="V8390"/>
      <c r="W8390"/>
      <c r="X8390"/>
      <c r="Y8390"/>
    </row>
    <row r="8391" spans="1:25" s="17" customFormat="1" ht="33.75" x14ac:dyDescent="0.25">
      <c r="A8391" s="20">
        <v>8390</v>
      </c>
      <c r="B8391" s="54" t="s">
        <v>229</v>
      </c>
      <c r="C8391" s="29">
        <v>42402263</v>
      </c>
      <c r="D8391" s="28" t="s">
        <v>22531</v>
      </c>
      <c r="E8391" s="54" t="s">
        <v>22532</v>
      </c>
      <c r="F8391" s="60" t="s">
        <v>56</v>
      </c>
      <c r="G8391" s="61" t="s">
        <v>22380</v>
      </c>
      <c r="H8391" s="61" t="s">
        <v>22381</v>
      </c>
      <c r="I8391" s="60" t="s">
        <v>23325</v>
      </c>
      <c r="J8391" s="7">
        <v>43257</v>
      </c>
      <c r="K8391" s="65" t="s">
        <v>23430</v>
      </c>
      <c r="L8391" s="7"/>
      <c r="M8391" s="64"/>
      <c r="N8391" s="64"/>
      <c r="O8391" s="72"/>
      <c r="P8391"/>
      <c r="Q8391"/>
      <c r="R8391"/>
      <c r="S8391"/>
      <c r="T8391"/>
      <c r="U8391"/>
      <c r="V8391"/>
      <c r="W8391"/>
      <c r="X8391"/>
      <c r="Y8391"/>
    </row>
    <row r="8392" spans="1:25" s="17" customFormat="1" ht="33.75" x14ac:dyDescent="0.25">
      <c r="A8392" s="20">
        <v>8391</v>
      </c>
      <c r="B8392" s="54" t="s">
        <v>318</v>
      </c>
      <c r="C8392" s="29">
        <v>42403278</v>
      </c>
      <c r="D8392" s="28" t="s">
        <v>22533</v>
      </c>
      <c r="E8392" s="54" t="s">
        <v>22532</v>
      </c>
      <c r="F8392" s="60" t="s">
        <v>56</v>
      </c>
      <c r="G8392" s="61" t="s">
        <v>22380</v>
      </c>
      <c r="H8392" s="61" t="s">
        <v>22381</v>
      </c>
      <c r="I8392" s="60" t="s">
        <v>23325</v>
      </c>
      <c r="J8392" s="7">
        <v>43257</v>
      </c>
      <c r="K8392" s="65" t="s">
        <v>23430</v>
      </c>
      <c r="L8392" s="7"/>
      <c r="M8392" s="64"/>
      <c r="N8392" s="64"/>
      <c r="O8392" s="72"/>
      <c r="P8392"/>
      <c r="Q8392"/>
      <c r="R8392"/>
      <c r="S8392"/>
      <c r="T8392"/>
      <c r="U8392"/>
      <c r="V8392"/>
      <c r="W8392"/>
      <c r="X8392"/>
      <c r="Y8392"/>
    </row>
    <row r="8393" spans="1:25" s="17" customFormat="1" ht="33.75" x14ac:dyDescent="0.25">
      <c r="A8393" s="20">
        <v>8392</v>
      </c>
      <c r="B8393" s="54" t="s">
        <v>20</v>
      </c>
      <c r="C8393" s="29">
        <v>45020205</v>
      </c>
      <c r="D8393" s="28" t="s">
        <v>22534</v>
      </c>
      <c r="E8393" s="54" t="s">
        <v>22535</v>
      </c>
      <c r="F8393" s="60" t="s">
        <v>10</v>
      </c>
      <c r="G8393" s="61" t="s">
        <v>22380</v>
      </c>
      <c r="H8393" s="61" t="s">
        <v>22381</v>
      </c>
      <c r="I8393" s="60" t="s">
        <v>23325</v>
      </c>
      <c r="J8393" s="7">
        <v>43255</v>
      </c>
      <c r="K8393" s="65" t="s">
        <v>23430</v>
      </c>
      <c r="L8393" s="7"/>
      <c r="M8393" s="64"/>
      <c r="N8393" s="64"/>
      <c r="O8393" s="72"/>
      <c r="P8393"/>
      <c r="Q8393"/>
      <c r="R8393"/>
      <c r="S8393"/>
      <c r="T8393"/>
      <c r="U8393"/>
      <c r="V8393"/>
      <c r="W8393"/>
      <c r="X8393"/>
      <c r="Y8393"/>
    </row>
    <row r="8394" spans="1:25" s="17" customFormat="1" ht="22.5" x14ac:dyDescent="0.25">
      <c r="A8394" s="20">
        <v>8393</v>
      </c>
      <c r="B8394" s="54" t="s">
        <v>79</v>
      </c>
      <c r="C8394" s="29">
        <v>42051983</v>
      </c>
      <c r="D8394" s="28" t="s">
        <v>22536</v>
      </c>
      <c r="E8394" s="54" t="s">
        <v>22537</v>
      </c>
      <c r="F8394" s="60" t="s">
        <v>3</v>
      </c>
      <c r="G8394" s="61" t="s">
        <v>22380</v>
      </c>
      <c r="H8394" s="61" t="s">
        <v>22381</v>
      </c>
      <c r="I8394" s="60" t="s">
        <v>6</v>
      </c>
      <c r="J8394" s="7"/>
      <c r="K8394" s="65"/>
      <c r="L8394" s="7">
        <v>43414</v>
      </c>
      <c r="M8394" s="64">
        <v>42384.77</v>
      </c>
      <c r="N8394" s="64">
        <v>0</v>
      </c>
      <c r="O8394" s="72"/>
      <c r="P8394"/>
      <c r="Q8394"/>
      <c r="R8394"/>
      <c r="S8394"/>
      <c r="T8394"/>
      <c r="U8394"/>
      <c r="V8394"/>
      <c r="W8394"/>
      <c r="X8394"/>
      <c r="Y8394"/>
    </row>
    <row r="8395" spans="1:25" s="17" customFormat="1" ht="22.5" x14ac:dyDescent="0.25">
      <c r="A8395" s="20">
        <v>8394</v>
      </c>
      <c r="B8395" s="54" t="s">
        <v>351</v>
      </c>
      <c r="C8395" s="29">
        <v>42121493</v>
      </c>
      <c r="D8395" s="28" t="s">
        <v>22538</v>
      </c>
      <c r="E8395" s="54" t="s">
        <v>22539</v>
      </c>
      <c r="F8395" s="60" t="s">
        <v>3</v>
      </c>
      <c r="G8395" s="61" t="s">
        <v>22380</v>
      </c>
      <c r="H8395" s="61" t="s">
        <v>22381</v>
      </c>
      <c r="I8395" s="60" t="s">
        <v>6</v>
      </c>
      <c r="J8395" s="7"/>
      <c r="K8395" s="65"/>
      <c r="L8395" s="7">
        <v>43413</v>
      </c>
      <c r="M8395" s="64">
        <v>35000</v>
      </c>
      <c r="N8395" s="64">
        <v>0</v>
      </c>
      <c r="O8395" s="72"/>
      <c r="P8395"/>
      <c r="Q8395"/>
      <c r="R8395"/>
      <c r="S8395"/>
      <c r="T8395"/>
      <c r="U8395"/>
      <c r="V8395"/>
      <c r="W8395"/>
      <c r="X8395"/>
      <c r="Y8395"/>
    </row>
    <row r="8396" spans="1:25" s="17" customFormat="1" ht="22.5" x14ac:dyDescent="0.25">
      <c r="A8396" s="20">
        <v>8395</v>
      </c>
      <c r="B8396" s="54" t="s">
        <v>22540</v>
      </c>
      <c r="C8396" s="29">
        <v>42345146</v>
      </c>
      <c r="D8396" s="28" t="s">
        <v>22541</v>
      </c>
      <c r="E8396" s="54" t="s">
        <v>22542</v>
      </c>
      <c r="F8396" s="60" t="s">
        <v>16</v>
      </c>
      <c r="G8396" s="61" t="s">
        <v>22380</v>
      </c>
      <c r="H8396" s="61" t="s">
        <v>22381</v>
      </c>
      <c r="I8396" s="60" t="s">
        <v>6</v>
      </c>
      <c r="J8396" s="7"/>
      <c r="K8396" s="65"/>
      <c r="L8396" s="7">
        <v>43413</v>
      </c>
      <c r="M8396" s="64">
        <v>60560</v>
      </c>
      <c r="N8396" s="64">
        <v>0</v>
      </c>
      <c r="O8396" s="72"/>
      <c r="P8396"/>
      <c r="Q8396"/>
      <c r="R8396"/>
      <c r="S8396"/>
      <c r="T8396"/>
      <c r="U8396"/>
      <c r="V8396"/>
      <c r="W8396"/>
      <c r="X8396"/>
      <c r="Y8396"/>
    </row>
    <row r="8397" spans="1:25" s="17" customFormat="1" ht="22.5" x14ac:dyDescent="0.25">
      <c r="A8397" s="20">
        <v>8396</v>
      </c>
      <c r="B8397" s="54" t="s">
        <v>336</v>
      </c>
      <c r="C8397" s="29">
        <v>42344344</v>
      </c>
      <c r="D8397" s="28" t="s">
        <v>22543</v>
      </c>
      <c r="E8397" s="54" t="s">
        <v>22544</v>
      </c>
      <c r="F8397" s="60" t="s">
        <v>16</v>
      </c>
      <c r="G8397" s="61" t="s">
        <v>22380</v>
      </c>
      <c r="H8397" s="61" t="s">
        <v>22381</v>
      </c>
      <c r="I8397" s="60" t="s">
        <v>6</v>
      </c>
      <c r="J8397" s="7"/>
      <c r="K8397" s="65"/>
      <c r="L8397" s="7">
        <v>43413</v>
      </c>
      <c r="M8397" s="64">
        <v>57953</v>
      </c>
      <c r="N8397" s="64">
        <v>0</v>
      </c>
      <c r="O8397" s="72"/>
      <c r="P8397"/>
      <c r="Q8397"/>
      <c r="R8397"/>
      <c r="S8397"/>
      <c r="T8397"/>
      <c r="U8397"/>
      <c r="V8397"/>
      <c r="W8397"/>
      <c r="X8397"/>
      <c r="Y8397"/>
    </row>
    <row r="8398" spans="1:25" s="17" customFormat="1" ht="22.5" x14ac:dyDescent="0.25">
      <c r="A8398" s="20">
        <v>8397</v>
      </c>
      <c r="B8398" s="54" t="s">
        <v>103</v>
      </c>
      <c r="C8398" s="29">
        <v>36103942</v>
      </c>
      <c r="D8398" s="28" t="s">
        <v>22545</v>
      </c>
      <c r="E8398" s="54" t="s">
        <v>22481</v>
      </c>
      <c r="F8398" s="60" t="s">
        <v>3</v>
      </c>
      <c r="G8398" s="61" t="s">
        <v>22380</v>
      </c>
      <c r="H8398" s="61" t="s">
        <v>22381</v>
      </c>
      <c r="I8398" s="60" t="s">
        <v>6</v>
      </c>
      <c r="J8398" s="7"/>
      <c r="K8398" s="65"/>
      <c r="L8398" s="7">
        <v>43414</v>
      </c>
      <c r="M8398" s="64">
        <v>20748.75</v>
      </c>
      <c r="N8398" s="64">
        <v>0</v>
      </c>
      <c r="O8398" s="72"/>
      <c r="P8398"/>
      <c r="Q8398"/>
      <c r="R8398"/>
      <c r="S8398"/>
      <c r="T8398"/>
      <c r="U8398"/>
      <c r="V8398"/>
      <c r="W8398"/>
      <c r="X8398"/>
      <c r="Y8398"/>
    </row>
    <row r="8399" spans="1:25" s="17" customFormat="1" ht="22.5" x14ac:dyDescent="0.25">
      <c r="A8399" s="20">
        <v>8398</v>
      </c>
      <c r="B8399" s="54" t="s">
        <v>411</v>
      </c>
      <c r="C8399" s="29">
        <v>42101638</v>
      </c>
      <c r="D8399" s="28" t="s">
        <v>22546</v>
      </c>
      <c r="E8399" s="54" t="s">
        <v>22547</v>
      </c>
      <c r="F8399" s="60" t="s">
        <v>37</v>
      </c>
      <c r="G8399" s="61" t="s">
        <v>22380</v>
      </c>
      <c r="H8399" s="61" t="s">
        <v>22381</v>
      </c>
      <c r="I8399" s="60" t="s">
        <v>6</v>
      </c>
      <c r="J8399" s="7"/>
      <c r="K8399" s="65"/>
      <c r="L8399" s="7">
        <v>43413</v>
      </c>
      <c r="M8399" s="64">
        <v>53067.43</v>
      </c>
      <c r="N8399" s="64">
        <v>0</v>
      </c>
      <c r="O8399" s="72"/>
      <c r="P8399"/>
      <c r="Q8399"/>
      <c r="R8399"/>
      <c r="S8399"/>
      <c r="T8399"/>
      <c r="U8399"/>
      <c r="V8399"/>
      <c r="W8399"/>
      <c r="X8399"/>
      <c r="Y8399"/>
    </row>
    <row r="8400" spans="1:25" s="17" customFormat="1" ht="22.5" x14ac:dyDescent="0.25">
      <c r="A8400" s="20">
        <v>8399</v>
      </c>
      <c r="B8400" s="54" t="s">
        <v>405</v>
      </c>
      <c r="C8400" s="29">
        <v>42324009</v>
      </c>
      <c r="D8400" s="28" t="s">
        <v>22548</v>
      </c>
      <c r="E8400" s="54" t="s">
        <v>22527</v>
      </c>
      <c r="F8400" s="60" t="s">
        <v>37</v>
      </c>
      <c r="G8400" s="61" t="s">
        <v>22380</v>
      </c>
      <c r="H8400" s="61" t="s">
        <v>22381</v>
      </c>
      <c r="I8400" s="60" t="s">
        <v>6</v>
      </c>
      <c r="J8400" s="7"/>
      <c r="K8400" s="65"/>
      <c r="L8400" s="7">
        <v>43413</v>
      </c>
      <c r="M8400" s="64">
        <v>29107.119999999999</v>
      </c>
      <c r="N8400" s="64">
        <v>0</v>
      </c>
      <c r="O8400" s="72"/>
      <c r="P8400"/>
      <c r="Q8400"/>
      <c r="R8400"/>
      <c r="S8400"/>
      <c r="T8400"/>
      <c r="U8400"/>
      <c r="V8400"/>
      <c r="W8400"/>
      <c r="X8400"/>
      <c r="Y8400"/>
    </row>
    <row r="8401" spans="1:25" s="17" customFormat="1" ht="33.75" x14ac:dyDescent="0.25">
      <c r="A8401" s="20">
        <v>8400</v>
      </c>
      <c r="B8401" s="54" t="s">
        <v>22549</v>
      </c>
      <c r="C8401" s="29">
        <v>42109574</v>
      </c>
      <c r="D8401" s="28" t="s">
        <v>22550</v>
      </c>
      <c r="E8401" s="54" t="s">
        <v>22551</v>
      </c>
      <c r="F8401" s="60" t="s">
        <v>37</v>
      </c>
      <c r="G8401" s="61" t="s">
        <v>22380</v>
      </c>
      <c r="H8401" s="61" t="s">
        <v>22381</v>
      </c>
      <c r="I8401" s="60" t="s">
        <v>23325</v>
      </c>
      <c r="J8401" s="7">
        <v>43266</v>
      </c>
      <c r="K8401" s="65" t="s">
        <v>23430</v>
      </c>
      <c r="L8401" s="7"/>
      <c r="M8401" s="64"/>
      <c r="N8401" s="64"/>
      <c r="O8401" s="72"/>
      <c r="P8401"/>
      <c r="Q8401"/>
      <c r="R8401"/>
      <c r="S8401"/>
      <c r="T8401"/>
      <c r="U8401"/>
      <c r="V8401"/>
      <c r="W8401"/>
      <c r="X8401"/>
      <c r="Y8401"/>
    </row>
    <row r="8402" spans="1:25" s="17" customFormat="1" ht="22.5" x14ac:dyDescent="0.25">
      <c r="A8402" s="20">
        <v>8401</v>
      </c>
      <c r="B8402" s="54" t="s">
        <v>384</v>
      </c>
      <c r="C8402" s="29">
        <v>42331676</v>
      </c>
      <c r="D8402" s="28" t="s">
        <v>22552</v>
      </c>
      <c r="E8402" s="54" t="s">
        <v>22553</v>
      </c>
      <c r="F8402" s="60" t="s">
        <v>37</v>
      </c>
      <c r="G8402" s="61" t="s">
        <v>22380</v>
      </c>
      <c r="H8402" s="61" t="s">
        <v>22381</v>
      </c>
      <c r="I8402" s="60" t="s">
        <v>6</v>
      </c>
      <c r="J8402" s="7"/>
      <c r="K8402" s="65"/>
      <c r="L8402" s="7">
        <v>43414</v>
      </c>
      <c r="M8402" s="64">
        <v>37191.339999999997</v>
      </c>
      <c r="N8402" s="64">
        <v>0</v>
      </c>
      <c r="O8402" s="72"/>
      <c r="P8402"/>
      <c r="Q8402"/>
      <c r="R8402"/>
      <c r="S8402"/>
      <c r="T8402"/>
      <c r="U8402"/>
      <c r="V8402"/>
      <c r="W8402"/>
      <c r="X8402"/>
      <c r="Y8402"/>
    </row>
    <row r="8403" spans="1:25" s="17" customFormat="1" ht="33.75" x14ac:dyDescent="0.25">
      <c r="A8403" s="20">
        <v>8402</v>
      </c>
      <c r="B8403" s="54" t="s">
        <v>22549</v>
      </c>
      <c r="C8403" s="29">
        <v>42109574</v>
      </c>
      <c r="D8403" s="28" t="s">
        <v>22554</v>
      </c>
      <c r="E8403" s="54" t="s">
        <v>22551</v>
      </c>
      <c r="F8403" s="60" t="s">
        <v>37</v>
      </c>
      <c r="G8403" s="61" t="s">
        <v>22380</v>
      </c>
      <c r="H8403" s="61" t="s">
        <v>22381</v>
      </c>
      <c r="I8403" s="60" t="s">
        <v>6</v>
      </c>
      <c r="J8403" s="7"/>
      <c r="K8403" s="65"/>
      <c r="L8403" s="7">
        <v>43414</v>
      </c>
      <c r="M8403" s="64">
        <v>50770.38</v>
      </c>
      <c r="N8403" s="64">
        <v>0</v>
      </c>
      <c r="O8403" s="72"/>
      <c r="P8403"/>
      <c r="Q8403"/>
      <c r="R8403"/>
      <c r="S8403"/>
      <c r="T8403"/>
      <c r="U8403"/>
      <c r="V8403"/>
      <c r="W8403"/>
      <c r="X8403"/>
      <c r="Y8403"/>
    </row>
    <row r="8404" spans="1:25" s="17" customFormat="1" ht="22.5" x14ac:dyDescent="0.25">
      <c r="A8404" s="20">
        <v>8403</v>
      </c>
      <c r="B8404" s="54" t="s">
        <v>306</v>
      </c>
      <c r="C8404" s="29">
        <v>42395224</v>
      </c>
      <c r="D8404" s="28" t="s">
        <v>22555</v>
      </c>
      <c r="E8404" s="54" t="s">
        <v>22509</v>
      </c>
      <c r="F8404" s="60" t="s">
        <v>10</v>
      </c>
      <c r="G8404" s="61" t="s">
        <v>22380</v>
      </c>
      <c r="H8404" s="61" t="s">
        <v>22381</v>
      </c>
      <c r="I8404" s="60" t="s">
        <v>6</v>
      </c>
      <c r="J8404" s="7"/>
      <c r="K8404" s="65"/>
      <c r="L8404" s="7">
        <v>43419</v>
      </c>
      <c r="M8404" s="64">
        <v>34797</v>
      </c>
      <c r="N8404" s="64">
        <v>0</v>
      </c>
      <c r="O8404" s="72"/>
      <c r="P8404"/>
      <c r="Q8404"/>
      <c r="R8404"/>
      <c r="S8404"/>
      <c r="T8404"/>
      <c r="U8404"/>
      <c r="V8404"/>
      <c r="W8404"/>
      <c r="X8404"/>
      <c r="Y8404"/>
    </row>
    <row r="8405" spans="1:25" s="17" customFormat="1" ht="22.5" x14ac:dyDescent="0.25">
      <c r="A8405" s="20">
        <v>8404</v>
      </c>
      <c r="B8405" s="54" t="s">
        <v>159</v>
      </c>
      <c r="C8405" s="29">
        <v>42109507</v>
      </c>
      <c r="D8405" s="28" t="s">
        <v>22556</v>
      </c>
      <c r="E8405" s="54" t="s">
        <v>22557</v>
      </c>
      <c r="F8405" s="60" t="s">
        <v>37</v>
      </c>
      <c r="G8405" s="61" t="s">
        <v>22380</v>
      </c>
      <c r="H8405" s="61" t="s">
        <v>22381</v>
      </c>
      <c r="I8405" s="60" t="s">
        <v>6</v>
      </c>
      <c r="J8405" s="7"/>
      <c r="K8405" s="65"/>
      <c r="L8405" s="7">
        <v>43414</v>
      </c>
      <c r="M8405" s="64">
        <v>37821.379999999997</v>
      </c>
      <c r="N8405" s="64">
        <v>0</v>
      </c>
      <c r="O8405" s="72"/>
      <c r="P8405"/>
      <c r="Q8405"/>
      <c r="R8405"/>
      <c r="S8405"/>
      <c r="T8405"/>
      <c r="U8405"/>
      <c r="V8405"/>
      <c r="W8405"/>
      <c r="X8405"/>
      <c r="Y8405"/>
    </row>
    <row r="8406" spans="1:25" s="17" customFormat="1" ht="33.75" x14ac:dyDescent="0.25">
      <c r="A8406" s="20">
        <v>8405</v>
      </c>
      <c r="B8406" s="54" t="s">
        <v>235</v>
      </c>
      <c r="C8406" s="29">
        <v>42408580</v>
      </c>
      <c r="D8406" s="28" t="s">
        <v>22558</v>
      </c>
      <c r="E8406" s="54" t="s">
        <v>22559</v>
      </c>
      <c r="F8406" s="60" t="s">
        <v>37</v>
      </c>
      <c r="G8406" s="61" t="s">
        <v>22380</v>
      </c>
      <c r="H8406" s="61" t="s">
        <v>22381</v>
      </c>
      <c r="I8406" s="60" t="s">
        <v>23325</v>
      </c>
      <c r="J8406" s="7">
        <v>43266</v>
      </c>
      <c r="K8406" s="65" t="s">
        <v>23430</v>
      </c>
      <c r="L8406" s="7"/>
      <c r="M8406" s="64"/>
      <c r="N8406" s="64"/>
      <c r="O8406" s="72"/>
      <c r="P8406"/>
      <c r="Q8406"/>
      <c r="R8406"/>
      <c r="S8406"/>
      <c r="T8406"/>
      <c r="U8406"/>
      <c r="V8406"/>
      <c r="W8406"/>
      <c r="X8406"/>
      <c r="Y8406"/>
    </row>
    <row r="8407" spans="1:25" s="17" customFormat="1" x14ac:dyDescent="0.25">
      <c r="A8407" s="20">
        <v>8406</v>
      </c>
      <c r="B8407" s="54" t="s">
        <v>60</v>
      </c>
      <c r="C8407" s="29">
        <v>45013284</v>
      </c>
      <c r="D8407" s="28" t="s">
        <v>22560</v>
      </c>
      <c r="E8407" s="54" t="s">
        <v>22521</v>
      </c>
      <c r="F8407" s="60" t="s">
        <v>63</v>
      </c>
      <c r="G8407" s="61" t="s">
        <v>22380</v>
      </c>
      <c r="H8407" s="61" t="s">
        <v>22381</v>
      </c>
      <c r="I8407" s="60" t="s">
        <v>6</v>
      </c>
      <c r="J8407" s="7"/>
      <c r="K8407" s="65"/>
      <c r="L8407" s="7">
        <v>43414</v>
      </c>
      <c r="M8407" s="64">
        <v>188255.31</v>
      </c>
      <c r="N8407" s="64">
        <v>79000</v>
      </c>
      <c r="O8407" s="72"/>
      <c r="P8407"/>
      <c r="Q8407"/>
      <c r="R8407"/>
      <c r="S8407"/>
      <c r="T8407"/>
      <c r="U8407"/>
      <c r="V8407"/>
      <c r="W8407"/>
      <c r="X8407"/>
      <c r="Y8407"/>
    </row>
    <row r="8408" spans="1:25" s="17" customFormat="1" ht="22.5" x14ac:dyDescent="0.25">
      <c r="A8408" s="20">
        <v>8407</v>
      </c>
      <c r="B8408" s="54" t="s">
        <v>22561</v>
      </c>
      <c r="C8408" s="29">
        <v>42109108</v>
      </c>
      <c r="D8408" s="28" t="s">
        <v>22562</v>
      </c>
      <c r="E8408" s="54" t="s">
        <v>22563</v>
      </c>
      <c r="F8408" s="60" t="s">
        <v>37</v>
      </c>
      <c r="G8408" s="61" t="s">
        <v>22380</v>
      </c>
      <c r="H8408" s="61" t="s">
        <v>22381</v>
      </c>
      <c r="I8408" s="60" t="s">
        <v>6</v>
      </c>
      <c r="J8408" s="7"/>
      <c r="K8408" s="65"/>
      <c r="L8408" s="7">
        <v>43414</v>
      </c>
      <c r="M8408" s="64">
        <v>42162.74</v>
      </c>
      <c r="N8408" s="64">
        <v>0</v>
      </c>
      <c r="O8408" s="72"/>
      <c r="P8408"/>
      <c r="Q8408"/>
      <c r="R8408"/>
      <c r="S8408"/>
      <c r="T8408"/>
      <c r="U8408"/>
      <c r="V8408"/>
      <c r="W8408"/>
      <c r="X8408"/>
      <c r="Y8408"/>
    </row>
    <row r="8409" spans="1:25" s="17" customFormat="1" ht="22.5" x14ac:dyDescent="0.25">
      <c r="A8409" s="20">
        <v>8408</v>
      </c>
      <c r="B8409" s="54" t="s">
        <v>165</v>
      </c>
      <c r="C8409" s="29">
        <v>42323100</v>
      </c>
      <c r="D8409" s="28" t="s">
        <v>22564</v>
      </c>
      <c r="E8409" s="54" t="s">
        <v>22565</v>
      </c>
      <c r="F8409" s="60" t="s">
        <v>37</v>
      </c>
      <c r="G8409" s="61" t="s">
        <v>22380</v>
      </c>
      <c r="H8409" s="61" t="s">
        <v>22381</v>
      </c>
      <c r="I8409" s="60" t="s">
        <v>6</v>
      </c>
      <c r="J8409" s="7"/>
      <c r="K8409" s="65"/>
      <c r="L8409" s="7">
        <v>43413</v>
      </c>
      <c r="M8409" s="64">
        <v>30733.7</v>
      </c>
      <c r="N8409" s="64">
        <v>0</v>
      </c>
      <c r="O8409" s="72"/>
      <c r="P8409"/>
      <c r="Q8409"/>
      <c r="R8409"/>
      <c r="S8409"/>
      <c r="T8409"/>
      <c r="U8409"/>
      <c r="V8409"/>
      <c r="W8409"/>
      <c r="X8409"/>
      <c r="Y8409"/>
    </row>
    <row r="8410" spans="1:25" s="17" customFormat="1" ht="33.75" x14ac:dyDescent="0.25">
      <c r="A8410" s="20">
        <v>8409</v>
      </c>
      <c r="B8410" s="54" t="s">
        <v>393</v>
      </c>
      <c r="C8410" s="29">
        <v>42108136</v>
      </c>
      <c r="D8410" s="28" t="s">
        <v>22566</v>
      </c>
      <c r="E8410" s="54" t="s">
        <v>22567</v>
      </c>
      <c r="F8410" s="60" t="s">
        <v>37</v>
      </c>
      <c r="G8410" s="61" t="s">
        <v>22380</v>
      </c>
      <c r="H8410" s="61" t="s">
        <v>22381</v>
      </c>
      <c r="I8410" s="60" t="s">
        <v>23325</v>
      </c>
      <c r="J8410" s="7">
        <v>43264</v>
      </c>
      <c r="K8410" s="65" t="s">
        <v>23430</v>
      </c>
      <c r="L8410" s="7"/>
      <c r="M8410" s="64"/>
      <c r="N8410" s="64"/>
      <c r="O8410" s="72"/>
      <c r="P8410"/>
      <c r="Q8410"/>
      <c r="R8410"/>
      <c r="S8410"/>
      <c r="T8410"/>
      <c r="U8410"/>
      <c r="V8410"/>
      <c r="W8410"/>
      <c r="X8410"/>
      <c r="Y8410"/>
    </row>
    <row r="8411" spans="1:25" s="17" customFormat="1" ht="33.75" x14ac:dyDescent="0.25">
      <c r="A8411" s="20">
        <v>8410</v>
      </c>
      <c r="B8411" s="54" t="s">
        <v>321</v>
      </c>
      <c r="C8411" s="29">
        <v>45019835</v>
      </c>
      <c r="D8411" s="28" t="s">
        <v>22568</v>
      </c>
      <c r="E8411" s="54" t="s">
        <v>22437</v>
      </c>
      <c r="F8411" s="60" t="s">
        <v>10</v>
      </c>
      <c r="G8411" s="61" t="s">
        <v>22380</v>
      </c>
      <c r="H8411" s="61" t="s">
        <v>22381</v>
      </c>
      <c r="I8411" s="60" t="s">
        <v>6</v>
      </c>
      <c r="J8411" s="7"/>
      <c r="K8411" s="65"/>
      <c r="L8411" s="7">
        <v>43414</v>
      </c>
      <c r="M8411" s="64">
        <v>52910</v>
      </c>
      <c r="N8411" s="64">
        <v>0</v>
      </c>
      <c r="O8411" s="72"/>
      <c r="P8411"/>
      <c r="Q8411"/>
      <c r="R8411"/>
      <c r="S8411"/>
      <c r="T8411"/>
      <c r="U8411"/>
      <c r="V8411"/>
      <c r="W8411"/>
      <c r="X8411"/>
      <c r="Y8411"/>
    </row>
    <row r="8412" spans="1:25" s="17" customFormat="1" ht="33.75" x14ac:dyDescent="0.25">
      <c r="A8412" s="20">
        <v>8411</v>
      </c>
      <c r="B8412" s="54" t="s">
        <v>20</v>
      </c>
      <c r="C8412" s="29">
        <v>45020205</v>
      </c>
      <c r="D8412" s="28" t="s">
        <v>22569</v>
      </c>
      <c r="E8412" s="54" t="s">
        <v>22570</v>
      </c>
      <c r="F8412" s="60" t="s">
        <v>10</v>
      </c>
      <c r="G8412" s="61" t="s">
        <v>22380</v>
      </c>
      <c r="H8412" s="61" t="s">
        <v>22381</v>
      </c>
      <c r="I8412" s="60" t="s">
        <v>6</v>
      </c>
      <c r="J8412" s="7"/>
      <c r="K8412" s="65"/>
      <c r="L8412" s="7">
        <v>43413</v>
      </c>
      <c r="M8412" s="64">
        <v>40000</v>
      </c>
      <c r="N8412" s="64">
        <v>0</v>
      </c>
      <c r="O8412" s="72"/>
      <c r="P8412"/>
      <c r="Q8412"/>
      <c r="R8412"/>
      <c r="S8412"/>
      <c r="T8412"/>
      <c r="U8412"/>
      <c r="V8412"/>
      <c r="W8412"/>
      <c r="X8412"/>
      <c r="Y8412"/>
    </row>
    <row r="8413" spans="1:25" s="17" customFormat="1" ht="22.5" x14ac:dyDescent="0.25">
      <c r="A8413" s="20">
        <v>8412</v>
      </c>
      <c r="B8413" s="54" t="s">
        <v>133</v>
      </c>
      <c r="C8413" s="29">
        <v>42100208</v>
      </c>
      <c r="D8413" s="28" t="s">
        <v>22571</v>
      </c>
      <c r="E8413" s="54" t="s">
        <v>22398</v>
      </c>
      <c r="F8413" s="60" t="s">
        <v>37</v>
      </c>
      <c r="G8413" s="61" t="s">
        <v>22380</v>
      </c>
      <c r="H8413" s="61" t="s">
        <v>22381</v>
      </c>
      <c r="I8413" s="60" t="s">
        <v>6</v>
      </c>
      <c r="J8413" s="7"/>
      <c r="K8413" s="65"/>
      <c r="L8413" s="7">
        <v>43414</v>
      </c>
      <c r="M8413" s="64">
        <v>47941.4</v>
      </c>
      <c r="N8413" s="64">
        <v>0</v>
      </c>
      <c r="O8413" s="72"/>
      <c r="P8413"/>
      <c r="Q8413"/>
      <c r="R8413"/>
      <c r="S8413"/>
      <c r="T8413"/>
      <c r="U8413"/>
      <c r="V8413"/>
      <c r="W8413"/>
      <c r="X8413"/>
      <c r="Y8413"/>
    </row>
    <row r="8414" spans="1:25" s="17" customFormat="1" ht="45" x14ac:dyDescent="0.25">
      <c r="A8414" s="20">
        <v>8413</v>
      </c>
      <c r="B8414" s="54" t="s">
        <v>22492</v>
      </c>
      <c r="C8414" s="29">
        <v>42125618</v>
      </c>
      <c r="D8414" s="28" t="s">
        <v>22572</v>
      </c>
      <c r="E8414" s="54" t="s">
        <v>22494</v>
      </c>
      <c r="F8414" s="60" t="s">
        <v>3</v>
      </c>
      <c r="G8414" s="61" t="s">
        <v>22380</v>
      </c>
      <c r="H8414" s="61" t="s">
        <v>22381</v>
      </c>
      <c r="I8414" s="60" t="s">
        <v>6</v>
      </c>
      <c r="J8414" s="7"/>
      <c r="K8414" s="65"/>
      <c r="L8414" s="7">
        <v>43414</v>
      </c>
      <c r="M8414" s="64">
        <v>34400</v>
      </c>
      <c r="N8414" s="64">
        <v>0</v>
      </c>
      <c r="O8414" s="72"/>
      <c r="P8414"/>
      <c r="Q8414"/>
      <c r="R8414"/>
      <c r="S8414"/>
      <c r="T8414"/>
      <c r="U8414"/>
      <c r="V8414"/>
      <c r="W8414"/>
      <c r="X8414"/>
      <c r="Y8414"/>
    </row>
    <row r="8415" spans="1:25" s="17" customFormat="1" x14ac:dyDescent="0.25">
      <c r="A8415" s="20">
        <v>8414</v>
      </c>
      <c r="B8415" s="54" t="s">
        <v>97</v>
      </c>
      <c r="C8415" s="29">
        <v>42100356</v>
      </c>
      <c r="D8415" s="28" t="s">
        <v>22573</v>
      </c>
      <c r="E8415" s="54" t="s">
        <v>22574</v>
      </c>
      <c r="F8415" s="60" t="s">
        <v>37</v>
      </c>
      <c r="G8415" s="61" t="s">
        <v>22380</v>
      </c>
      <c r="H8415" s="61" t="s">
        <v>22381</v>
      </c>
      <c r="I8415" s="60" t="s">
        <v>6</v>
      </c>
      <c r="J8415" s="7"/>
      <c r="K8415" s="65"/>
      <c r="L8415" s="7">
        <v>43414</v>
      </c>
      <c r="M8415" s="64">
        <v>76400</v>
      </c>
      <c r="N8415" s="64">
        <v>0</v>
      </c>
      <c r="O8415" s="72"/>
      <c r="P8415"/>
      <c r="Q8415"/>
      <c r="R8415"/>
      <c r="S8415"/>
      <c r="T8415"/>
      <c r="U8415"/>
      <c r="V8415"/>
      <c r="W8415"/>
      <c r="X8415"/>
      <c r="Y8415"/>
    </row>
    <row r="8416" spans="1:25" s="17" customFormat="1" ht="22.5" x14ac:dyDescent="0.25">
      <c r="A8416" s="20">
        <v>8415</v>
      </c>
      <c r="B8416" s="54" t="s">
        <v>22388</v>
      </c>
      <c r="C8416" s="29">
        <v>42156131</v>
      </c>
      <c r="D8416" s="28" t="s">
        <v>22575</v>
      </c>
      <c r="E8416" s="54" t="s">
        <v>22390</v>
      </c>
      <c r="F8416" s="60" t="s">
        <v>56</v>
      </c>
      <c r="G8416" s="61" t="s">
        <v>22380</v>
      </c>
      <c r="H8416" s="61" t="s">
        <v>22381</v>
      </c>
      <c r="I8416" s="60" t="s">
        <v>6</v>
      </c>
      <c r="J8416" s="7"/>
      <c r="K8416" s="65"/>
      <c r="L8416" s="7">
        <v>43413</v>
      </c>
      <c r="M8416" s="64">
        <v>25000</v>
      </c>
      <c r="N8416" s="64">
        <v>0</v>
      </c>
      <c r="O8416" s="72"/>
      <c r="P8416"/>
      <c r="Q8416"/>
      <c r="R8416"/>
      <c r="S8416"/>
      <c r="T8416"/>
      <c r="U8416"/>
      <c r="V8416"/>
      <c r="W8416"/>
      <c r="X8416"/>
      <c r="Y8416"/>
    </row>
    <row r="8417" spans="1:25" s="17" customFormat="1" ht="22.5" x14ac:dyDescent="0.25">
      <c r="A8417" s="20">
        <v>8416</v>
      </c>
      <c r="B8417" s="54" t="s">
        <v>22451</v>
      </c>
      <c r="C8417" s="29">
        <v>45021457</v>
      </c>
      <c r="D8417" s="28" t="s">
        <v>22576</v>
      </c>
      <c r="E8417" s="54" t="s">
        <v>22453</v>
      </c>
      <c r="F8417" s="60" t="s">
        <v>10</v>
      </c>
      <c r="G8417" s="61" t="s">
        <v>22380</v>
      </c>
      <c r="H8417" s="61" t="s">
        <v>22381</v>
      </c>
      <c r="I8417" s="60" t="s">
        <v>6</v>
      </c>
      <c r="J8417" s="7"/>
      <c r="K8417" s="65"/>
      <c r="L8417" s="7">
        <v>43420</v>
      </c>
      <c r="M8417" s="64">
        <v>98903.19</v>
      </c>
      <c r="N8417" s="64">
        <v>0</v>
      </c>
      <c r="O8417" s="72"/>
      <c r="P8417"/>
      <c r="Q8417"/>
      <c r="R8417"/>
      <c r="S8417"/>
      <c r="T8417"/>
      <c r="U8417"/>
      <c r="V8417"/>
      <c r="W8417"/>
      <c r="X8417"/>
      <c r="Y8417"/>
    </row>
    <row r="8418" spans="1:25" s="17" customFormat="1" ht="33.75" x14ac:dyDescent="0.25">
      <c r="A8418" s="20">
        <v>8417</v>
      </c>
      <c r="B8418" s="54" t="s">
        <v>423</v>
      </c>
      <c r="C8418" s="29">
        <v>42383315</v>
      </c>
      <c r="D8418" s="28" t="s">
        <v>22577</v>
      </c>
      <c r="E8418" s="54" t="s">
        <v>22578</v>
      </c>
      <c r="F8418" s="60" t="s">
        <v>16</v>
      </c>
      <c r="G8418" s="61" t="s">
        <v>22380</v>
      </c>
      <c r="H8418" s="61" t="s">
        <v>22381</v>
      </c>
      <c r="I8418" s="60" t="s">
        <v>6</v>
      </c>
      <c r="J8418" s="7"/>
      <c r="K8418" s="65"/>
      <c r="L8418" s="7">
        <v>43414</v>
      </c>
      <c r="M8418" s="64">
        <v>29450</v>
      </c>
      <c r="N8418" s="64">
        <v>0</v>
      </c>
      <c r="O8418" s="72"/>
      <c r="P8418"/>
      <c r="Q8418"/>
      <c r="R8418"/>
      <c r="S8418"/>
      <c r="T8418"/>
      <c r="U8418"/>
      <c r="V8418"/>
      <c r="W8418"/>
      <c r="X8418"/>
      <c r="Y8418"/>
    </row>
    <row r="8419" spans="1:25" s="17" customFormat="1" ht="33.75" x14ac:dyDescent="0.25">
      <c r="A8419" s="20">
        <v>8418</v>
      </c>
      <c r="B8419" s="54" t="s">
        <v>229</v>
      </c>
      <c r="C8419" s="29">
        <v>42402263</v>
      </c>
      <c r="D8419" s="28" t="s">
        <v>22579</v>
      </c>
      <c r="E8419" s="54" t="s">
        <v>22580</v>
      </c>
      <c r="F8419" s="60" t="s">
        <v>56</v>
      </c>
      <c r="G8419" s="61" t="s">
        <v>22380</v>
      </c>
      <c r="H8419" s="61" t="s">
        <v>22381</v>
      </c>
      <c r="I8419" s="60" t="s">
        <v>23325</v>
      </c>
      <c r="J8419" s="7">
        <v>43290</v>
      </c>
      <c r="K8419" s="65" t="s">
        <v>23430</v>
      </c>
      <c r="L8419" s="7"/>
      <c r="M8419" s="64"/>
      <c r="N8419" s="64"/>
      <c r="O8419" s="72"/>
      <c r="P8419"/>
      <c r="Q8419"/>
      <c r="R8419"/>
      <c r="S8419"/>
      <c r="T8419"/>
      <c r="U8419"/>
      <c r="V8419"/>
      <c r="W8419"/>
      <c r="X8419"/>
      <c r="Y8419"/>
    </row>
    <row r="8420" spans="1:25" s="17" customFormat="1" ht="33.75" x14ac:dyDescent="0.25">
      <c r="A8420" s="20">
        <v>8419</v>
      </c>
      <c r="B8420" s="54" t="s">
        <v>318</v>
      </c>
      <c r="C8420" s="29">
        <v>42403278</v>
      </c>
      <c r="D8420" s="28" t="s">
        <v>22581</v>
      </c>
      <c r="E8420" s="54" t="s">
        <v>22580</v>
      </c>
      <c r="F8420" s="60" t="s">
        <v>56</v>
      </c>
      <c r="G8420" s="61" t="s">
        <v>22380</v>
      </c>
      <c r="H8420" s="61" t="s">
        <v>22381</v>
      </c>
      <c r="I8420" s="60" t="s">
        <v>23325</v>
      </c>
      <c r="J8420" s="7">
        <v>43293</v>
      </c>
      <c r="K8420" s="65" t="s">
        <v>23430</v>
      </c>
      <c r="L8420" s="7"/>
      <c r="M8420" s="64"/>
      <c r="N8420" s="64"/>
      <c r="O8420" s="72"/>
      <c r="P8420"/>
      <c r="Q8420"/>
      <c r="R8420"/>
      <c r="S8420"/>
      <c r="T8420"/>
      <c r="U8420"/>
      <c r="V8420"/>
      <c r="W8420"/>
      <c r="X8420"/>
      <c r="Y8420"/>
    </row>
    <row r="8421" spans="1:25" s="17" customFormat="1" ht="22.5" x14ac:dyDescent="0.25">
      <c r="A8421" s="20">
        <v>8420</v>
      </c>
      <c r="B8421" s="54" t="s">
        <v>140</v>
      </c>
      <c r="C8421" s="29">
        <v>45022623</v>
      </c>
      <c r="D8421" s="28" t="s">
        <v>22582</v>
      </c>
      <c r="E8421" s="54" t="s">
        <v>22583</v>
      </c>
      <c r="F8421" s="60" t="s">
        <v>10</v>
      </c>
      <c r="G8421" s="61" t="s">
        <v>22380</v>
      </c>
      <c r="H8421" s="61" t="s">
        <v>22381</v>
      </c>
      <c r="I8421" s="60" t="s">
        <v>6</v>
      </c>
      <c r="J8421" s="7"/>
      <c r="K8421" s="65"/>
      <c r="L8421" s="7">
        <v>43420</v>
      </c>
      <c r="M8421" s="64">
        <v>84868.67</v>
      </c>
      <c r="N8421" s="64">
        <v>0</v>
      </c>
      <c r="O8421" s="72"/>
      <c r="P8421"/>
      <c r="Q8421"/>
      <c r="R8421"/>
      <c r="S8421"/>
      <c r="T8421"/>
      <c r="U8421"/>
      <c r="V8421"/>
      <c r="W8421"/>
      <c r="X8421"/>
      <c r="Y8421"/>
    </row>
    <row r="8422" spans="1:25" s="17" customFormat="1" ht="22.5" x14ac:dyDescent="0.25">
      <c r="A8422" s="20">
        <v>8421</v>
      </c>
      <c r="B8422" s="54" t="s">
        <v>57</v>
      </c>
      <c r="C8422" s="29">
        <v>42025150</v>
      </c>
      <c r="D8422" s="28" t="s">
        <v>22584</v>
      </c>
      <c r="E8422" s="54" t="s">
        <v>22483</v>
      </c>
      <c r="F8422" s="60" t="s">
        <v>26</v>
      </c>
      <c r="G8422" s="61" t="s">
        <v>22380</v>
      </c>
      <c r="H8422" s="61" t="s">
        <v>22381</v>
      </c>
      <c r="I8422" s="60" t="s">
        <v>6</v>
      </c>
      <c r="J8422" s="7"/>
      <c r="K8422" s="65"/>
      <c r="L8422" s="7">
        <v>43419</v>
      </c>
      <c r="M8422" s="64">
        <v>43100</v>
      </c>
      <c r="N8422" s="64">
        <v>0</v>
      </c>
      <c r="O8422" s="72"/>
      <c r="P8422"/>
      <c r="Q8422"/>
      <c r="R8422"/>
      <c r="S8422"/>
      <c r="T8422"/>
      <c r="U8422"/>
      <c r="V8422"/>
      <c r="W8422"/>
      <c r="X8422"/>
      <c r="Y8422"/>
    </row>
    <row r="8423" spans="1:25" s="17" customFormat="1" ht="22.5" x14ac:dyDescent="0.25">
      <c r="A8423" s="20">
        <v>8422</v>
      </c>
      <c r="B8423" s="54" t="s">
        <v>91</v>
      </c>
      <c r="C8423" s="29">
        <v>45022089</v>
      </c>
      <c r="D8423" s="28" t="s">
        <v>22585</v>
      </c>
      <c r="E8423" s="54" t="s">
        <v>22396</v>
      </c>
      <c r="F8423" s="60" t="s">
        <v>10</v>
      </c>
      <c r="G8423" s="61" t="s">
        <v>22380</v>
      </c>
      <c r="H8423" s="61" t="s">
        <v>22381</v>
      </c>
      <c r="I8423" s="60" t="s">
        <v>6</v>
      </c>
      <c r="J8423" s="7"/>
      <c r="K8423" s="65"/>
      <c r="L8423" s="7">
        <v>43413</v>
      </c>
      <c r="M8423" s="64">
        <v>48137.52</v>
      </c>
      <c r="N8423" s="64">
        <v>0</v>
      </c>
      <c r="O8423" s="72"/>
      <c r="P8423"/>
      <c r="Q8423"/>
      <c r="R8423"/>
      <c r="S8423"/>
      <c r="T8423"/>
      <c r="U8423"/>
      <c r="V8423"/>
      <c r="W8423"/>
      <c r="X8423"/>
      <c r="Y8423"/>
    </row>
    <row r="8424" spans="1:25" s="17" customFormat="1" ht="45" x14ac:dyDescent="0.25">
      <c r="A8424" s="20">
        <v>8423</v>
      </c>
      <c r="B8424" s="54" t="s">
        <v>82</v>
      </c>
      <c r="C8424" s="29">
        <v>42090156</v>
      </c>
      <c r="D8424" s="28" t="s">
        <v>22586</v>
      </c>
      <c r="E8424" s="54" t="s">
        <v>22587</v>
      </c>
      <c r="F8424" s="60" t="s">
        <v>16</v>
      </c>
      <c r="G8424" s="61" t="s">
        <v>22380</v>
      </c>
      <c r="H8424" s="61" t="s">
        <v>22381</v>
      </c>
      <c r="I8424" s="60" t="s">
        <v>23325</v>
      </c>
      <c r="J8424" s="7">
        <v>43336</v>
      </c>
      <c r="K8424" s="65" t="s">
        <v>23430</v>
      </c>
      <c r="L8424" s="7"/>
      <c r="M8424" s="64"/>
      <c r="N8424" s="64"/>
      <c r="O8424" s="72"/>
      <c r="P8424"/>
      <c r="Q8424"/>
      <c r="R8424"/>
      <c r="S8424"/>
      <c r="T8424"/>
      <c r="U8424"/>
      <c r="V8424"/>
      <c r="W8424"/>
      <c r="X8424"/>
      <c r="Y8424"/>
    </row>
    <row r="8425" spans="1:25" s="17" customFormat="1" x14ac:dyDescent="0.25">
      <c r="A8425" s="20">
        <v>8424</v>
      </c>
      <c r="B8425" s="54" t="s">
        <v>393</v>
      </c>
      <c r="C8425" s="29">
        <v>42108136</v>
      </c>
      <c r="D8425" s="28" t="s">
        <v>22588</v>
      </c>
      <c r="E8425" s="54" t="s">
        <v>22567</v>
      </c>
      <c r="F8425" s="60" t="s">
        <v>37</v>
      </c>
      <c r="G8425" s="61" t="s">
        <v>22380</v>
      </c>
      <c r="H8425" s="61" t="s">
        <v>22381</v>
      </c>
      <c r="I8425" s="60" t="s">
        <v>6</v>
      </c>
      <c r="J8425" s="7"/>
      <c r="K8425" s="65"/>
      <c r="L8425" s="7">
        <v>43419</v>
      </c>
      <c r="M8425" s="64">
        <v>33231</v>
      </c>
      <c r="N8425" s="64">
        <v>0</v>
      </c>
      <c r="O8425" s="72"/>
      <c r="P8425"/>
      <c r="Q8425"/>
      <c r="R8425"/>
      <c r="S8425"/>
      <c r="T8425"/>
      <c r="U8425"/>
      <c r="V8425"/>
      <c r="W8425"/>
      <c r="X8425"/>
      <c r="Y8425"/>
    </row>
    <row r="8426" spans="1:25" s="17" customFormat="1" ht="33.75" x14ac:dyDescent="0.25">
      <c r="A8426" s="20">
        <v>8425</v>
      </c>
      <c r="B8426" s="54" t="s">
        <v>118</v>
      </c>
      <c r="C8426" s="29">
        <v>42089786</v>
      </c>
      <c r="D8426" s="28" t="s">
        <v>22589</v>
      </c>
      <c r="E8426" s="54" t="s">
        <v>22590</v>
      </c>
      <c r="F8426" s="60" t="s">
        <v>16</v>
      </c>
      <c r="G8426" s="61" t="s">
        <v>22380</v>
      </c>
      <c r="H8426" s="61" t="s">
        <v>22381</v>
      </c>
      <c r="I8426" s="60" t="s">
        <v>6</v>
      </c>
      <c r="J8426" s="7"/>
      <c r="K8426" s="65"/>
      <c r="L8426" s="7">
        <v>43413</v>
      </c>
      <c r="M8426" s="64">
        <v>58000</v>
      </c>
      <c r="N8426" s="64">
        <v>0</v>
      </c>
      <c r="O8426" s="72"/>
      <c r="P8426"/>
      <c r="Q8426"/>
      <c r="R8426"/>
      <c r="S8426"/>
      <c r="T8426"/>
      <c r="U8426"/>
      <c r="V8426"/>
      <c r="W8426"/>
      <c r="X8426"/>
      <c r="Y8426"/>
    </row>
    <row r="8427" spans="1:25" s="17" customFormat="1" ht="33.75" x14ac:dyDescent="0.25">
      <c r="A8427" s="20">
        <v>8426</v>
      </c>
      <c r="B8427" s="54" t="s">
        <v>138</v>
      </c>
      <c r="C8427" s="29">
        <v>42396166</v>
      </c>
      <c r="D8427" s="28" t="s">
        <v>22591</v>
      </c>
      <c r="E8427" s="54" t="s">
        <v>22592</v>
      </c>
      <c r="F8427" s="60" t="s">
        <v>10</v>
      </c>
      <c r="G8427" s="61" t="s">
        <v>22380</v>
      </c>
      <c r="H8427" s="61" t="s">
        <v>22381</v>
      </c>
      <c r="I8427" s="60" t="s">
        <v>23325</v>
      </c>
      <c r="J8427" s="7">
        <v>43311</v>
      </c>
      <c r="K8427" s="65" t="s">
        <v>23430</v>
      </c>
      <c r="L8427" s="7"/>
      <c r="M8427" s="64"/>
      <c r="N8427" s="64"/>
      <c r="O8427" s="72"/>
      <c r="P8427"/>
      <c r="Q8427"/>
      <c r="R8427"/>
      <c r="S8427"/>
      <c r="T8427"/>
      <c r="U8427"/>
      <c r="V8427"/>
      <c r="W8427"/>
      <c r="X8427"/>
      <c r="Y8427"/>
    </row>
    <row r="8428" spans="1:25" s="17" customFormat="1" x14ac:dyDescent="0.25">
      <c r="A8428" s="20">
        <v>8427</v>
      </c>
      <c r="B8428" s="54" t="s">
        <v>235</v>
      </c>
      <c r="C8428" s="29">
        <v>42408580</v>
      </c>
      <c r="D8428" s="28" t="s">
        <v>22593</v>
      </c>
      <c r="E8428" s="54" t="s">
        <v>22559</v>
      </c>
      <c r="F8428" s="60" t="s">
        <v>37</v>
      </c>
      <c r="G8428" s="61" t="s">
        <v>22380</v>
      </c>
      <c r="H8428" s="61" t="s">
        <v>22381</v>
      </c>
      <c r="I8428" s="60" t="s">
        <v>6</v>
      </c>
      <c r="J8428" s="7"/>
      <c r="K8428" s="65"/>
      <c r="L8428" s="7">
        <v>43419</v>
      </c>
      <c r="M8428" s="64">
        <v>51976.73</v>
      </c>
      <c r="N8428" s="64">
        <v>0</v>
      </c>
      <c r="O8428" s="72"/>
      <c r="P8428"/>
      <c r="Q8428"/>
      <c r="R8428"/>
      <c r="S8428"/>
      <c r="T8428"/>
      <c r="U8428"/>
      <c r="V8428"/>
      <c r="W8428"/>
      <c r="X8428"/>
      <c r="Y8428"/>
    </row>
    <row r="8429" spans="1:25" s="17" customFormat="1" x14ac:dyDescent="0.25">
      <c r="A8429" s="20">
        <v>8428</v>
      </c>
      <c r="B8429" s="54" t="s">
        <v>372</v>
      </c>
      <c r="C8429" s="29">
        <v>42364892</v>
      </c>
      <c r="D8429" s="28" t="s">
        <v>22594</v>
      </c>
      <c r="E8429" s="54" t="s">
        <v>22511</v>
      </c>
      <c r="F8429" s="60" t="s">
        <v>63</v>
      </c>
      <c r="G8429" s="61" t="s">
        <v>22380</v>
      </c>
      <c r="H8429" s="61" t="s">
        <v>22381</v>
      </c>
      <c r="I8429" s="60" t="s">
        <v>6</v>
      </c>
      <c r="J8429" s="7"/>
      <c r="K8429" s="65"/>
      <c r="L8429" s="7">
        <v>43420</v>
      </c>
      <c r="M8429" s="64">
        <v>215738.42</v>
      </c>
      <c r="N8429" s="64">
        <v>0</v>
      </c>
      <c r="O8429" s="72"/>
      <c r="P8429"/>
      <c r="Q8429"/>
      <c r="R8429"/>
      <c r="S8429"/>
      <c r="T8429"/>
      <c r="U8429"/>
      <c r="V8429"/>
      <c r="W8429"/>
      <c r="X8429"/>
      <c r="Y8429"/>
    </row>
    <row r="8430" spans="1:25" s="17" customFormat="1" ht="22.5" x14ac:dyDescent="0.25">
      <c r="A8430" s="20">
        <v>8429</v>
      </c>
      <c r="B8430" s="54" t="s">
        <v>27</v>
      </c>
      <c r="C8430" s="29">
        <v>42063507</v>
      </c>
      <c r="D8430" s="28" t="s">
        <v>22595</v>
      </c>
      <c r="E8430" s="54" t="s">
        <v>22596</v>
      </c>
      <c r="F8430" s="60" t="s">
        <v>30</v>
      </c>
      <c r="G8430" s="61" t="s">
        <v>22380</v>
      </c>
      <c r="H8430" s="61" t="s">
        <v>22381</v>
      </c>
      <c r="I8430" s="60" t="s">
        <v>6</v>
      </c>
      <c r="J8430" s="7"/>
      <c r="K8430" s="65"/>
      <c r="L8430" s="7">
        <v>43574</v>
      </c>
      <c r="M8430" s="64">
        <v>46208.85</v>
      </c>
      <c r="N8430" s="64">
        <v>0</v>
      </c>
      <c r="O8430" s="72"/>
      <c r="P8430"/>
      <c r="Q8430"/>
      <c r="R8430"/>
      <c r="S8430"/>
      <c r="T8430"/>
      <c r="U8430"/>
      <c r="V8430"/>
      <c r="W8430"/>
      <c r="X8430"/>
      <c r="Y8430"/>
    </row>
    <row r="8431" spans="1:25" s="17" customFormat="1" ht="33.75" x14ac:dyDescent="0.25">
      <c r="A8431" s="20">
        <v>8430</v>
      </c>
      <c r="B8431" s="54" t="s">
        <v>22597</v>
      </c>
      <c r="C8431" s="29">
        <v>45013373</v>
      </c>
      <c r="D8431" s="28" t="s">
        <v>22598</v>
      </c>
      <c r="E8431" s="54" t="s">
        <v>22599</v>
      </c>
      <c r="F8431" s="60" t="s">
        <v>56</v>
      </c>
      <c r="G8431" s="61" t="s">
        <v>22380</v>
      </c>
      <c r="H8431" s="61" t="s">
        <v>22381</v>
      </c>
      <c r="I8431" s="60" t="s">
        <v>23325</v>
      </c>
      <c r="J8431" s="7">
        <v>43406</v>
      </c>
      <c r="K8431" s="65" t="s">
        <v>23430</v>
      </c>
      <c r="L8431" s="7"/>
      <c r="M8431" s="64"/>
      <c r="N8431" s="64"/>
      <c r="O8431" s="72"/>
      <c r="P8431"/>
      <c r="Q8431"/>
      <c r="R8431"/>
      <c r="S8431"/>
      <c r="T8431"/>
      <c r="U8431"/>
      <c r="V8431"/>
      <c r="W8431"/>
      <c r="X8431"/>
      <c r="Y8431"/>
    </row>
    <row r="8432" spans="1:25" s="17" customFormat="1" ht="22.5" x14ac:dyDescent="0.25">
      <c r="A8432" s="20">
        <v>8431</v>
      </c>
      <c r="B8432" s="54" t="s">
        <v>22600</v>
      </c>
      <c r="C8432" s="29">
        <v>42344662</v>
      </c>
      <c r="D8432" s="28" t="s">
        <v>22601</v>
      </c>
      <c r="E8432" s="54" t="s">
        <v>22602</v>
      </c>
      <c r="F8432" s="60" t="s">
        <v>16</v>
      </c>
      <c r="G8432" s="61" t="s">
        <v>22380</v>
      </c>
      <c r="H8432" s="61" t="s">
        <v>22381</v>
      </c>
      <c r="I8432" s="60" t="s">
        <v>6</v>
      </c>
      <c r="J8432" s="7"/>
      <c r="K8432" s="65"/>
      <c r="L8432" s="7">
        <v>43574</v>
      </c>
      <c r="M8432" s="64">
        <v>63000</v>
      </c>
      <c r="N8432" s="64">
        <v>0</v>
      </c>
      <c r="O8432" s="72"/>
      <c r="P8432"/>
      <c r="Q8432"/>
      <c r="R8432"/>
      <c r="S8432"/>
      <c r="T8432"/>
      <c r="U8432"/>
      <c r="V8432"/>
      <c r="W8432"/>
      <c r="X8432"/>
      <c r="Y8432"/>
    </row>
    <row r="8433" spans="1:25" s="17" customFormat="1" ht="22.5" x14ac:dyDescent="0.25">
      <c r="A8433" s="20">
        <v>8432</v>
      </c>
      <c r="B8433" s="54" t="s">
        <v>369</v>
      </c>
      <c r="C8433" s="29">
        <v>42380499</v>
      </c>
      <c r="D8433" s="28" t="s">
        <v>22603</v>
      </c>
      <c r="E8433" s="54" t="s">
        <v>22604</v>
      </c>
      <c r="F8433" s="60" t="s">
        <v>16</v>
      </c>
      <c r="G8433" s="61" t="s">
        <v>22380</v>
      </c>
      <c r="H8433" s="61" t="s">
        <v>22381</v>
      </c>
      <c r="I8433" s="60" t="s">
        <v>6</v>
      </c>
      <c r="J8433" s="7"/>
      <c r="K8433" s="65"/>
      <c r="L8433" s="7">
        <v>43573</v>
      </c>
      <c r="M8433" s="64">
        <v>20647.23</v>
      </c>
      <c r="N8433" s="64">
        <v>0</v>
      </c>
      <c r="O8433" s="72"/>
      <c r="P8433"/>
      <c r="Q8433"/>
      <c r="R8433"/>
      <c r="S8433"/>
      <c r="T8433"/>
      <c r="U8433"/>
      <c r="V8433"/>
      <c r="W8433"/>
      <c r="X8433"/>
      <c r="Y8433"/>
    </row>
    <row r="8434" spans="1:25" s="17" customFormat="1" ht="22.5" x14ac:dyDescent="0.25">
      <c r="A8434" s="20">
        <v>8433</v>
      </c>
      <c r="B8434" s="54" t="s">
        <v>229</v>
      </c>
      <c r="C8434" s="29">
        <v>42402263</v>
      </c>
      <c r="D8434" s="28" t="s">
        <v>22605</v>
      </c>
      <c r="E8434" s="54" t="s">
        <v>22606</v>
      </c>
      <c r="F8434" s="60" t="s">
        <v>56</v>
      </c>
      <c r="G8434" s="61" t="s">
        <v>22380</v>
      </c>
      <c r="H8434" s="61" t="s">
        <v>22381</v>
      </c>
      <c r="I8434" s="60" t="s">
        <v>6</v>
      </c>
      <c r="J8434" s="7"/>
      <c r="K8434" s="65"/>
      <c r="L8434" s="7">
        <v>43414</v>
      </c>
      <c r="M8434" s="64">
        <v>24000</v>
      </c>
      <c r="N8434" s="64">
        <v>0</v>
      </c>
      <c r="O8434" s="72"/>
      <c r="P8434"/>
      <c r="Q8434"/>
      <c r="R8434"/>
      <c r="S8434"/>
      <c r="T8434"/>
      <c r="U8434"/>
      <c r="V8434"/>
      <c r="W8434"/>
      <c r="X8434"/>
      <c r="Y8434"/>
    </row>
    <row r="8435" spans="1:25" s="17" customFormat="1" ht="22.5" x14ac:dyDescent="0.25">
      <c r="A8435" s="20">
        <v>8434</v>
      </c>
      <c r="B8435" s="54" t="s">
        <v>318</v>
      </c>
      <c r="C8435" s="29">
        <v>42403278</v>
      </c>
      <c r="D8435" s="28" t="s">
        <v>22607</v>
      </c>
      <c r="E8435" s="54" t="s">
        <v>22606</v>
      </c>
      <c r="F8435" s="60" t="s">
        <v>56</v>
      </c>
      <c r="G8435" s="61" t="s">
        <v>22380</v>
      </c>
      <c r="H8435" s="61" t="s">
        <v>22381</v>
      </c>
      <c r="I8435" s="60" t="s">
        <v>6</v>
      </c>
      <c r="J8435" s="7"/>
      <c r="K8435" s="65"/>
      <c r="L8435" s="7">
        <v>43414</v>
      </c>
      <c r="M8435" s="64">
        <v>21000</v>
      </c>
      <c r="N8435" s="64">
        <v>0</v>
      </c>
      <c r="O8435" s="72"/>
      <c r="P8435"/>
      <c r="Q8435"/>
      <c r="R8435"/>
      <c r="S8435"/>
      <c r="T8435"/>
      <c r="U8435"/>
      <c r="V8435"/>
      <c r="W8435"/>
      <c r="X8435"/>
      <c r="Y8435"/>
    </row>
    <row r="8436" spans="1:25" s="17" customFormat="1" ht="33.75" x14ac:dyDescent="0.25">
      <c r="A8436" s="20">
        <v>8435</v>
      </c>
      <c r="B8436" s="54" t="s">
        <v>288</v>
      </c>
      <c r="C8436" s="29">
        <v>42377200</v>
      </c>
      <c r="D8436" s="28" t="s">
        <v>22608</v>
      </c>
      <c r="E8436" s="54" t="s">
        <v>22609</v>
      </c>
      <c r="F8436" s="60" t="s">
        <v>26</v>
      </c>
      <c r="G8436" s="61" t="s">
        <v>22380</v>
      </c>
      <c r="H8436" s="61" t="s">
        <v>22381</v>
      </c>
      <c r="I8436" s="60" t="s">
        <v>6</v>
      </c>
      <c r="J8436" s="7"/>
      <c r="K8436" s="65"/>
      <c r="L8436" s="7">
        <v>43573</v>
      </c>
      <c r="M8436" s="64">
        <v>19842</v>
      </c>
      <c r="N8436" s="64">
        <v>0</v>
      </c>
      <c r="O8436" s="72"/>
      <c r="P8436"/>
      <c r="Q8436"/>
      <c r="R8436"/>
      <c r="S8436"/>
      <c r="T8436"/>
      <c r="U8436"/>
      <c r="V8436"/>
      <c r="W8436"/>
      <c r="X8436"/>
      <c r="Y8436"/>
    </row>
    <row r="8437" spans="1:25" s="17" customFormat="1" ht="33.75" x14ac:dyDescent="0.25">
      <c r="A8437" s="20">
        <v>8436</v>
      </c>
      <c r="B8437" s="54" t="s">
        <v>22610</v>
      </c>
      <c r="C8437" s="29">
        <v>42208432</v>
      </c>
      <c r="D8437" s="28" t="s">
        <v>22611</v>
      </c>
      <c r="E8437" s="54" t="s">
        <v>22612</v>
      </c>
      <c r="F8437" s="60" t="s">
        <v>3</v>
      </c>
      <c r="G8437" s="61" t="s">
        <v>22380</v>
      </c>
      <c r="H8437" s="61" t="s">
        <v>22381</v>
      </c>
      <c r="I8437" s="60" t="s">
        <v>23325</v>
      </c>
      <c r="J8437" s="7">
        <v>43362</v>
      </c>
      <c r="K8437" s="65" t="s">
        <v>23430</v>
      </c>
      <c r="L8437" s="7"/>
      <c r="M8437" s="64"/>
      <c r="N8437" s="64"/>
      <c r="O8437" s="72"/>
      <c r="P8437"/>
      <c r="Q8437"/>
      <c r="R8437"/>
      <c r="S8437"/>
      <c r="T8437"/>
      <c r="U8437"/>
      <c r="V8437"/>
      <c r="W8437"/>
      <c r="X8437"/>
      <c r="Y8437"/>
    </row>
    <row r="8438" spans="1:25" s="17" customFormat="1" ht="22.5" x14ac:dyDescent="0.25">
      <c r="A8438" s="20">
        <v>8437</v>
      </c>
      <c r="B8438" s="54" t="s">
        <v>276</v>
      </c>
      <c r="C8438" s="29">
        <v>42421365</v>
      </c>
      <c r="D8438" s="28" t="s">
        <v>22613</v>
      </c>
      <c r="E8438" s="54" t="s">
        <v>22614</v>
      </c>
      <c r="F8438" s="60" t="s">
        <v>16</v>
      </c>
      <c r="G8438" s="61" t="s">
        <v>22380</v>
      </c>
      <c r="H8438" s="61" t="s">
        <v>22381</v>
      </c>
      <c r="I8438" s="60" t="s">
        <v>6</v>
      </c>
      <c r="J8438" s="7"/>
      <c r="K8438" s="65"/>
      <c r="L8438" s="7">
        <v>43574</v>
      </c>
      <c r="M8438" s="64">
        <v>56719.92</v>
      </c>
      <c r="N8438" s="64">
        <v>0</v>
      </c>
      <c r="O8438" s="72"/>
      <c r="P8438"/>
      <c r="Q8438"/>
      <c r="R8438"/>
      <c r="S8438"/>
      <c r="T8438"/>
      <c r="U8438"/>
      <c r="V8438"/>
      <c r="W8438"/>
      <c r="X8438"/>
      <c r="Y8438"/>
    </row>
    <row r="8439" spans="1:25" s="17" customFormat="1" x14ac:dyDescent="0.25">
      <c r="A8439" s="20">
        <v>8438</v>
      </c>
      <c r="B8439" s="54" t="s">
        <v>381</v>
      </c>
      <c r="C8439" s="29">
        <v>42156394</v>
      </c>
      <c r="D8439" s="28" t="s">
        <v>22615</v>
      </c>
      <c r="E8439" s="54" t="s">
        <v>22616</v>
      </c>
      <c r="F8439" s="60" t="s">
        <v>56</v>
      </c>
      <c r="G8439" s="61" t="s">
        <v>22380</v>
      </c>
      <c r="H8439" s="61" t="s">
        <v>22381</v>
      </c>
      <c r="I8439" s="60" t="s">
        <v>6</v>
      </c>
      <c r="J8439" s="7"/>
      <c r="K8439" s="65"/>
      <c r="L8439" s="7">
        <v>43552</v>
      </c>
      <c r="M8439" s="64">
        <v>28063</v>
      </c>
      <c r="N8439" s="64">
        <v>0</v>
      </c>
      <c r="O8439" s="72"/>
      <c r="P8439"/>
      <c r="Q8439"/>
      <c r="R8439"/>
      <c r="S8439"/>
      <c r="T8439"/>
      <c r="U8439"/>
      <c r="V8439"/>
      <c r="W8439"/>
      <c r="X8439"/>
      <c r="Y8439"/>
    </row>
    <row r="8440" spans="1:25" s="17" customFormat="1" ht="33.75" x14ac:dyDescent="0.25">
      <c r="A8440" s="20">
        <v>8439</v>
      </c>
      <c r="B8440" s="54" t="s">
        <v>259</v>
      </c>
      <c r="C8440" s="29">
        <v>42338352</v>
      </c>
      <c r="D8440" s="28" t="s">
        <v>22617</v>
      </c>
      <c r="E8440" s="54" t="s">
        <v>22618</v>
      </c>
      <c r="F8440" s="60" t="s">
        <v>3</v>
      </c>
      <c r="G8440" s="61" t="s">
        <v>22380</v>
      </c>
      <c r="H8440" s="61" t="s">
        <v>22381</v>
      </c>
      <c r="I8440" s="60" t="s">
        <v>6</v>
      </c>
      <c r="J8440" s="7"/>
      <c r="K8440" s="65"/>
      <c r="L8440" s="7">
        <v>43574</v>
      </c>
      <c r="M8440" s="64">
        <v>27458</v>
      </c>
      <c r="N8440" s="64">
        <v>0</v>
      </c>
      <c r="O8440" s="72"/>
      <c r="P8440"/>
      <c r="Q8440"/>
      <c r="R8440"/>
      <c r="S8440"/>
      <c r="T8440"/>
      <c r="U8440"/>
      <c r="V8440"/>
      <c r="W8440"/>
      <c r="X8440"/>
      <c r="Y8440"/>
    </row>
    <row r="8441" spans="1:25" s="17" customFormat="1" ht="33.75" x14ac:dyDescent="0.25">
      <c r="A8441" s="20">
        <v>8440</v>
      </c>
      <c r="B8441" s="54" t="s">
        <v>256</v>
      </c>
      <c r="C8441" s="29">
        <v>42391288</v>
      </c>
      <c r="D8441" s="28" t="s">
        <v>22619</v>
      </c>
      <c r="E8441" s="54" t="s">
        <v>22620</v>
      </c>
      <c r="F8441" s="60" t="s">
        <v>30</v>
      </c>
      <c r="G8441" s="61" t="s">
        <v>22380</v>
      </c>
      <c r="H8441" s="61" t="s">
        <v>22381</v>
      </c>
      <c r="I8441" s="60" t="s">
        <v>23325</v>
      </c>
      <c r="J8441" s="7">
        <v>43420</v>
      </c>
      <c r="K8441" s="65" t="s">
        <v>23430</v>
      </c>
      <c r="L8441" s="7"/>
      <c r="M8441" s="64"/>
      <c r="N8441" s="64"/>
      <c r="O8441" s="72"/>
      <c r="P8441"/>
      <c r="Q8441"/>
      <c r="R8441"/>
      <c r="S8441"/>
      <c r="T8441"/>
      <c r="U8441"/>
      <c r="V8441"/>
      <c r="W8441"/>
      <c r="X8441"/>
      <c r="Y8441"/>
    </row>
    <row r="8442" spans="1:25" s="17" customFormat="1" ht="22.5" x14ac:dyDescent="0.25">
      <c r="A8442" s="20">
        <v>8441</v>
      </c>
      <c r="B8442" s="54" t="s">
        <v>88</v>
      </c>
      <c r="C8442" s="29">
        <v>42160723</v>
      </c>
      <c r="D8442" s="28" t="s">
        <v>22621</v>
      </c>
      <c r="E8442" s="54" t="s">
        <v>22622</v>
      </c>
      <c r="F8442" s="60" t="s">
        <v>56</v>
      </c>
      <c r="G8442" s="61" t="s">
        <v>22380</v>
      </c>
      <c r="H8442" s="61" t="s">
        <v>22381</v>
      </c>
      <c r="I8442" s="60" t="s">
        <v>6</v>
      </c>
      <c r="J8442" s="7"/>
      <c r="K8442" s="65"/>
      <c r="L8442" s="7">
        <v>43573</v>
      </c>
      <c r="M8442" s="64">
        <v>20757.900000000001</v>
      </c>
      <c r="N8442" s="64">
        <v>0</v>
      </c>
      <c r="O8442" s="72"/>
      <c r="P8442"/>
      <c r="Q8442"/>
      <c r="R8442"/>
      <c r="S8442"/>
      <c r="T8442"/>
      <c r="U8442"/>
      <c r="V8442"/>
      <c r="W8442"/>
      <c r="X8442"/>
      <c r="Y8442"/>
    </row>
    <row r="8443" spans="1:25" s="17" customFormat="1" ht="22.5" x14ac:dyDescent="0.25">
      <c r="A8443" s="20">
        <v>8442</v>
      </c>
      <c r="B8443" s="54" t="s">
        <v>85</v>
      </c>
      <c r="C8443" s="29">
        <v>45017247</v>
      </c>
      <c r="D8443" s="28" t="s">
        <v>22623</v>
      </c>
      <c r="E8443" s="54" t="s">
        <v>22624</v>
      </c>
      <c r="F8443" s="60" t="s">
        <v>10</v>
      </c>
      <c r="G8443" s="61" t="s">
        <v>22380</v>
      </c>
      <c r="H8443" s="61" t="s">
        <v>22381</v>
      </c>
      <c r="I8443" s="60" t="s">
        <v>6</v>
      </c>
      <c r="J8443" s="7"/>
      <c r="K8443" s="65"/>
      <c r="L8443" s="7">
        <v>43574</v>
      </c>
      <c r="M8443" s="64">
        <v>42151.97</v>
      </c>
      <c r="N8443" s="64">
        <v>0</v>
      </c>
      <c r="O8443" s="72"/>
      <c r="P8443"/>
      <c r="Q8443"/>
      <c r="R8443"/>
      <c r="S8443"/>
      <c r="T8443"/>
      <c r="U8443"/>
      <c r="V8443"/>
      <c r="W8443"/>
      <c r="X8443"/>
      <c r="Y8443"/>
    </row>
    <row r="8444" spans="1:25" s="17" customFormat="1" ht="22.5" x14ac:dyDescent="0.25">
      <c r="A8444" s="20">
        <v>8443</v>
      </c>
      <c r="B8444" s="54" t="s">
        <v>303</v>
      </c>
      <c r="C8444" s="29">
        <v>42210771</v>
      </c>
      <c r="D8444" s="28" t="s">
        <v>22625</v>
      </c>
      <c r="E8444" s="54" t="s">
        <v>22626</v>
      </c>
      <c r="F8444" s="60" t="s">
        <v>3</v>
      </c>
      <c r="G8444" s="61" t="s">
        <v>22380</v>
      </c>
      <c r="H8444" s="61" t="s">
        <v>22381</v>
      </c>
      <c r="I8444" s="60" t="s">
        <v>6</v>
      </c>
      <c r="J8444" s="7"/>
      <c r="K8444" s="65"/>
      <c r="L8444" s="7">
        <v>43573</v>
      </c>
      <c r="M8444" s="64">
        <v>33000</v>
      </c>
      <c r="N8444" s="64">
        <v>0</v>
      </c>
      <c r="O8444" s="72"/>
      <c r="P8444"/>
      <c r="Q8444"/>
      <c r="R8444"/>
      <c r="S8444"/>
      <c r="T8444"/>
      <c r="U8444"/>
      <c r="V8444"/>
      <c r="W8444"/>
      <c r="X8444"/>
      <c r="Y8444"/>
    </row>
    <row r="8445" spans="1:25" s="17" customFormat="1" ht="33.75" x14ac:dyDescent="0.25">
      <c r="A8445" s="20">
        <v>8444</v>
      </c>
      <c r="B8445" s="54" t="s">
        <v>312</v>
      </c>
      <c r="C8445" s="29">
        <v>45021937</v>
      </c>
      <c r="D8445" s="28" t="s">
        <v>22627</v>
      </c>
      <c r="E8445" s="54" t="s">
        <v>22628</v>
      </c>
      <c r="F8445" s="60" t="s">
        <v>10</v>
      </c>
      <c r="G8445" s="61" t="s">
        <v>22380</v>
      </c>
      <c r="H8445" s="61" t="s">
        <v>22381</v>
      </c>
      <c r="I8445" s="60" t="s">
        <v>23325</v>
      </c>
      <c r="J8445" s="7">
        <v>43389</v>
      </c>
      <c r="K8445" s="65" t="s">
        <v>23430</v>
      </c>
      <c r="L8445" s="7"/>
      <c r="M8445" s="64"/>
      <c r="N8445" s="64"/>
      <c r="O8445" s="72"/>
      <c r="P8445"/>
      <c r="Q8445"/>
      <c r="R8445"/>
      <c r="S8445"/>
      <c r="T8445"/>
      <c r="U8445"/>
      <c r="V8445"/>
      <c r="W8445"/>
      <c r="X8445"/>
      <c r="Y8445"/>
    </row>
    <row r="8446" spans="1:25" s="17" customFormat="1" x14ac:dyDescent="0.25">
      <c r="A8446" s="20">
        <v>8445</v>
      </c>
      <c r="B8446" s="54" t="s">
        <v>18547</v>
      </c>
      <c r="C8446" s="29">
        <v>42298563</v>
      </c>
      <c r="D8446" s="28" t="s">
        <v>22629</v>
      </c>
      <c r="E8446" s="54" t="s">
        <v>22630</v>
      </c>
      <c r="F8446" s="60" t="s">
        <v>56</v>
      </c>
      <c r="G8446" s="61" t="s">
        <v>22380</v>
      </c>
      <c r="H8446" s="61" t="s">
        <v>22381</v>
      </c>
      <c r="I8446" s="60" t="s">
        <v>6</v>
      </c>
      <c r="J8446" s="7"/>
      <c r="K8446" s="65"/>
      <c r="L8446" s="7">
        <v>43573</v>
      </c>
      <c r="M8446" s="64">
        <v>22168</v>
      </c>
      <c r="N8446" s="64">
        <v>0</v>
      </c>
      <c r="O8446" s="72"/>
      <c r="P8446"/>
      <c r="Q8446"/>
      <c r="R8446"/>
      <c r="S8446"/>
      <c r="T8446"/>
      <c r="U8446"/>
      <c r="V8446"/>
      <c r="W8446"/>
      <c r="X8446"/>
      <c r="Y8446"/>
    </row>
    <row r="8447" spans="1:25" s="17" customFormat="1" ht="33.75" x14ac:dyDescent="0.25">
      <c r="A8447" s="20">
        <v>8446</v>
      </c>
      <c r="B8447" s="54" t="s">
        <v>312</v>
      </c>
      <c r="C8447" s="29">
        <v>45021937</v>
      </c>
      <c r="D8447" s="28" t="s">
        <v>22631</v>
      </c>
      <c r="E8447" s="54" t="s">
        <v>22628</v>
      </c>
      <c r="F8447" s="60" t="s">
        <v>10</v>
      </c>
      <c r="G8447" s="61" t="s">
        <v>22380</v>
      </c>
      <c r="H8447" s="61" t="s">
        <v>22381</v>
      </c>
      <c r="I8447" s="60" t="s">
        <v>6</v>
      </c>
      <c r="J8447" s="7"/>
      <c r="K8447" s="65"/>
      <c r="L8447" s="7">
        <v>43580</v>
      </c>
      <c r="M8447" s="64">
        <v>30053.05</v>
      </c>
      <c r="N8447" s="64">
        <v>0</v>
      </c>
      <c r="O8447" s="72"/>
      <c r="P8447"/>
      <c r="Q8447"/>
      <c r="R8447"/>
      <c r="S8447"/>
      <c r="T8447"/>
      <c r="U8447"/>
      <c r="V8447"/>
      <c r="W8447"/>
      <c r="X8447"/>
      <c r="Y8447"/>
    </row>
    <row r="8448" spans="1:25" s="17" customFormat="1" ht="33.75" x14ac:dyDescent="0.25">
      <c r="A8448" s="20">
        <v>8447</v>
      </c>
      <c r="B8448" s="54" t="s">
        <v>232</v>
      </c>
      <c r="C8448" s="29">
        <v>42360021</v>
      </c>
      <c r="D8448" s="28" t="s">
        <v>22632</v>
      </c>
      <c r="E8448" s="54" t="s">
        <v>22633</v>
      </c>
      <c r="F8448" s="60" t="s">
        <v>63</v>
      </c>
      <c r="G8448" s="61" t="s">
        <v>22380</v>
      </c>
      <c r="H8448" s="61" t="s">
        <v>22381</v>
      </c>
      <c r="I8448" s="60" t="s">
        <v>23325</v>
      </c>
      <c r="J8448" s="7">
        <v>43418</v>
      </c>
      <c r="K8448" s="65" t="s">
        <v>23430</v>
      </c>
      <c r="L8448" s="7"/>
      <c r="M8448" s="64"/>
      <c r="N8448" s="64"/>
      <c r="O8448" s="72"/>
      <c r="P8448"/>
      <c r="Q8448"/>
      <c r="R8448"/>
      <c r="S8448"/>
      <c r="T8448"/>
      <c r="U8448"/>
      <c r="V8448"/>
      <c r="W8448"/>
      <c r="X8448"/>
      <c r="Y8448"/>
    </row>
    <row r="8449" spans="1:25" s="17" customFormat="1" ht="33.75" x14ac:dyDescent="0.25">
      <c r="A8449" s="20">
        <v>8448</v>
      </c>
      <c r="B8449" s="54" t="s">
        <v>138</v>
      </c>
      <c r="C8449" s="29">
        <v>42396166</v>
      </c>
      <c r="D8449" s="28" t="s">
        <v>22634</v>
      </c>
      <c r="E8449" s="54" t="s">
        <v>22592</v>
      </c>
      <c r="F8449" s="60" t="s">
        <v>10</v>
      </c>
      <c r="G8449" s="61" t="s">
        <v>22380</v>
      </c>
      <c r="H8449" s="61" t="s">
        <v>22381</v>
      </c>
      <c r="I8449" s="60" t="s">
        <v>6</v>
      </c>
      <c r="J8449" s="7"/>
      <c r="K8449" s="65"/>
      <c r="L8449" s="7">
        <v>43571</v>
      </c>
      <c r="M8449" s="64">
        <v>60000</v>
      </c>
      <c r="N8449" s="64">
        <v>0</v>
      </c>
      <c r="O8449" s="72"/>
      <c r="P8449"/>
      <c r="Q8449"/>
      <c r="R8449"/>
      <c r="S8449"/>
      <c r="T8449"/>
      <c r="U8449"/>
      <c r="V8449"/>
      <c r="W8449"/>
      <c r="X8449"/>
      <c r="Y8449"/>
    </row>
    <row r="8450" spans="1:25" s="17" customFormat="1" ht="45" x14ac:dyDescent="0.25">
      <c r="A8450" s="20">
        <v>8449</v>
      </c>
      <c r="B8450" s="54" t="s">
        <v>82</v>
      </c>
      <c r="C8450" s="29">
        <v>42090156</v>
      </c>
      <c r="D8450" s="28" t="s">
        <v>22635</v>
      </c>
      <c r="E8450" s="54" t="s">
        <v>22587</v>
      </c>
      <c r="F8450" s="60" t="s">
        <v>16</v>
      </c>
      <c r="G8450" s="61" t="s">
        <v>22380</v>
      </c>
      <c r="H8450" s="61" t="s">
        <v>22381</v>
      </c>
      <c r="I8450" s="60" t="s">
        <v>6</v>
      </c>
      <c r="J8450" s="7"/>
      <c r="K8450" s="65"/>
      <c r="L8450" s="7">
        <v>43571</v>
      </c>
      <c r="M8450" s="64">
        <v>60000</v>
      </c>
      <c r="N8450" s="64">
        <v>0</v>
      </c>
      <c r="O8450" s="72"/>
      <c r="P8450"/>
      <c r="Q8450"/>
      <c r="R8450"/>
      <c r="S8450"/>
      <c r="T8450"/>
      <c r="U8450"/>
      <c r="V8450"/>
      <c r="W8450"/>
      <c r="X8450"/>
      <c r="Y8450"/>
    </row>
    <row r="8451" spans="1:25" s="17" customFormat="1" ht="33.75" x14ac:dyDescent="0.25">
      <c r="A8451" s="20">
        <v>8450</v>
      </c>
      <c r="B8451" s="54" t="s">
        <v>22610</v>
      </c>
      <c r="C8451" s="29">
        <v>42208432</v>
      </c>
      <c r="D8451" s="28" t="s">
        <v>22636</v>
      </c>
      <c r="E8451" s="54" t="s">
        <v>22637</v>
      </c>
      <c r="F8451" s="60" t="s">
        <v>3</v>
      </c>
      <c r="G8451" s="61" t="s">
        <v>22380</v>
      </c>
      <c r="H8451" s="61" t="s">
        <v>22381</v>
      </c>
      <c r="I8451" s="60" t="s">
        <v>23420</v>
      </c>
      <c r="J8451" s="7"/>
      <c r="K8451" s="65"/>
      <c r="L8451" s="7"/>
      <c r="M8451" s="64"/>
      <c r="N8451" s="64"/>
      <c r="O8451" s="72"/>
      <c r="P8451"/>
      <c r="Q8451"/>
      <c r="R8451"/>
      <c r="S8451"/>
      <c r="T8451"/>
      <c r="U8451"/>
      <c r="V8451"/>
      <c r="W8451"/>
      <c r="X8451"/>
      <c r="Y8451"/>
    </row>
    <row r="8452" spans="1:25" s="17" customFormat="1" ht="33.75" x14ac:dyDescent="0.25">
      <c r="A8452" s="20">
        <v>8451</v>
      </c>
      <c r="B8452" s="54" t="s">
        <v>177</v>
      </c>
      <c r="C8452" s="29">
        <v>42409179</v>
      </c>
      <c r="D8452" s="28" t="s">
        <v>22638</v>
      </c>
      <c r="E8452" s="54" t="s">
        <v>22639</v>
      </c>
      <c r="F8452" s="60" t="s">
        <v>37</v>
      </c>
      <c r="G8452" s="61" t="s">
        <v>22380</v>
      </c>
      <c r="H8452" s="61" t="s">
        <v>22381</v>
      </c>
      <c r="I8452" s="60" t="s">
        <v>23325</v>
      </c>
      <c r="J8452" s="7">
        <v>43420</v>
      </c>
      <c r="K8452" s="65" t="s">
        <v>23430</v>
      </c>
      <c r="L8452" s="7"/>
      <c r="M8452" s="64"/>
      <c r="N8452" s="64"/>
      <c r="O8452" s="72"/>
      <c r="P8452"/>
      <c r="Q8452"/>
      <c r="R8452"/>
      <c r="S8452"/>
      <c r="T8452"/>
      <c r="U8452"/>
      <c r="V8452"/>
      <c r="W8452"/>
      <c r="X8452"/>
      <c r="Y8452"/>
    </row>
    <row r="8453" spans="1:25" s="17" customFormat="1" ht="33.75" x14ac:dyDescent="0.25">
      <c r="A8453" s="20">
        <v>8452</v>
      </c>
      <c r="B8453" s="54" t="s">
        <v>22640</v>
      </c>
      <c r="C8453" s="29">
        <v>42113113</v>
      </c>
      <c r="D8453" s="28" t="s">
        <v>22641</v>
      </c>
      <c r="E8453" s="54" t="s">
        <v>22642</v>
      </c>
      <c r="F8453" s="60" t="s">
        <v>3</v>
      </c>
      <c r="G8453" s="61" t="s">
        <v>22380</v>
      </c>
      <c r="H8453" s="61" t="s">
        <v>22381</v>
      </c>
      <c r="I8453" s="60" t="s">
        <v>6</v>
      </c>
      <c r="J8453" s="7"/>
      <c r="K8453" s="65"/>
      <c r="L8453" s="7">
        <v>43580</v>
      </c>
      <c r="M8453" s="64">
        <v>80000</v>
      </c>
      <c r="N8453" s="64">
        <v>0</v>
      </c>
      <c r="O8453" s="72"/>
      <c r="P8453"/>
      <c r="Q8453"/>
      <c r="R8453"/>
      <c r="S8453"/>
      <c r="T8453"/>
      <c r="U8453"/>
      <c r="V8453"/>
      <c r="W8453"/>
      <c r="X8453"/>
      <c r="Y8453"/>
    </row>
    <row r="8454" spans="1:25" s="17" customFormat="1" ht="33.75" x14ac:dyDescent="0.25">
      <c r="A8454" s="20">
        <v>8453</v>
      </c>
      <c r="B8454" s="54" t="s">
        <v>22597</v>
      </c>
      <c r="C8454" s="29">
        <v>45013373</v>
      </c>
      <c r="D8454" s="28" t="s">
        <v>22643</v>
      </c>
      <c r="E8454" s="54" t="s">
        <v>22599</v>
      </c>
      <c r="F8454" s="60" t="s">
        <v>56</v>
      </c>
      <c r="G8454" s="61" t="s">
        <v>22380</v>
      </c>
      <c r="H8454" s="61" t="s">
        <v>22381</v>
      </c>
      <c r="I8454" s="60" t="s">
        <v>23325</v>
      </c>
      <c r="J8454" s="7">
        <v>43406</v>
      </c>
      <c r="K8454" s="65" t="s">
        <v>23430</v>
      </c>
      <c r="L8454" s="7"/>
      <c r="M8454" s="64"/>
      <c r="N8454" s="64"/>
      <c r="O8454" s="72"/>
      <c r="P8454"/>
      <c r="Q8454"/>
      <c r="R8454"/>
      <c r="S8454"/>
      <c r="T8454"/>
      <c r="U8454"/>
      <c r="V8454"/>
      <c r="W8454"/>
      <c r="X8454"/>
      <c r="Y8454"/>
    </row>
    <row r="8455" spans="1:25" s="17" customFormat="1" ht="33.75" x14ac:dyDescent="0.25">
      <c r="A8455" s="20">
        <v>8454</v>
      </c>
      <c r="B8455" s="54" t="s">
        <v>17</v>
      </c>
      <c r="C8455" s="29">
        <v>45022011</v>
      </c>
      <c r="D8455" s="28" t="s">
        <v>22644</v>
      </c>
      <c r="E8455" s="54" t="s">
        <v>22645</v>
      </c>
      <c r="F8455" s="60" t="s">
        <v>10</v>
      </c>
      <c r="G8455" s="61" t="s">
        <v>22380</v>
      </c>
      <c r="H8455" s="61" t="s">
        <v>22381</v>
      </c>
      <c r="I8455" s="60" t="s">
        <v>6</v>
      </c>
      <c r="J8455" s="7"/>
      <c r="K8455" s="65"/>
      <c r="L8455" s="7">
        <v>43573</v>
      </c>
      <c r="M8455" s="64">
        <v>55000</v>
      </c>
      <c r="N8455" s="64">
        <v>0</v>
      </c>
      <c r="O8455" s="72"/>
      <c r="P8455"/>
      <c r="Q8455"/>
      <c r="R8455"/>
      <c r="S8455"/>
      <c r="T8455"/>
      <c r="U8455"/>
      <c r="V8455"/>
      <c r="W8455"/>
      <c r="X8455"/>
      <c r="Y8455"/>
    </row>
    <row r="8456" spans="1:25" s="17" customFormat="1" ht="22.5" x14ac:dyDescent="0.25">
      <c r="A8456" s="20">
        <v>8455</v>
      </c>
      <c r="B8456" s="54" t="s">
        <v>256</v>
      </c>
      <c r="C8456" s="29">
        <v>42391288</v>
      </c>
      <c r="D8456" s="28" t="s">
        <v>22646</v>
      </c>
      <c r="E8456" s="54" t="s">
        <v>22620</v>
      </c>
      <c r="F8456" s="60" t="s">
        <v>30</v>
      </c>
      <c r="G8456" s="61" t="s">
        <v>22380</v>
      </c>
      <c r="H8456" s="61" t="s">
        <v>22381</v>
      </c>
      <c r="I8456" s="60" t="s">
        <v>6</v>
      </c>
      <c r="J8456" s="7"/>
      <c r="K8456" s="65"/>
      <c r="L8456" s="7">
        <v>43574</v>
      </c>
      <c r="M8456" s="64">
        <v>22645.99</v>
      </c>
      <c r="N8456" s="64">
        <v>0</v>
      </c>
      <c r="O8456" s="72"/>
      <c r="P8456"/>
      <c r="Q8456"/>
      <c r="R8456"/>
      <c r="S8456"/>
      <c r="T8456"/>
      <c r="U8456"/>
      <c r="V8456"/>
      <c r="W8456"/>
      <c r="X8456"/>
      <c r="Y8456"/>
    </row>
    <row r="8457" spans="1:25" s="17" customFormat="1" ht="33.75" x14ac:dyDescent="0.25">
      <c r="A8457" s="20">
        <v>8456</v>
      </c>
      <c r="B8457" s="54" t="s">
        <v>194</v>
      </c>
      <c r="C8457" s="29">
        <v>42419476</v>
      </c>
      <c r="D8457" s="28" t="s">
        <v>22647</v>
      </c>
      <c r="E8457" s="54" t="s">
        <v>22648</v>
      </c>
      <c r="F8457" s="60" t="s">
        <v>16</v>
      </c>
      <c r="G8457" s="61" t="s">
        <v>22380</v>
      </c>
      <c r="H8457" s="61" t="s">
        <v>22381</v>
      </c>
      <c r="I8457" s="60" t="s">
        <v>23325</v>
      </c>
      <c r="J8457" s="7">
        <v>43423</v>
      </c>
      <c r="K8457" s="65" t="s">
        <v>23430</v>
      </c>
      <c r="L8457" s="7"/>
      <c r="M8457" s="64"/>
      <c r="N8457" s="64"/>
      <c r="O8457" s="72"/>
      <c r="P8457"/>
      <c r="Q8457"/>
      <c r="R8457"/>
      <c r="S8457"/>
      <c r="T8457"/>
      <c r="U8457"/>
      <c r="V8457"/>
      <c r="W8457"/>
      <c r="X8457"/>
      <c r="Y8457"/>
    </row>
    <row r="8458" spans="1:25" s="17" customFormat="1" ht="33.75" x14ac:dyDescent="0.25">
      <c r="A8458" s="20">
        <v>8457</v>
      </c>
      <c r="B8458" s="54" t="s">
        <v>232</v>
      </c>
      <c r="C8458" s="29">
        <v>42360021</v>
      </c>
      <c r="D8458" s="28" t="s">
        <v>22649</v>
      </c>
      <c r="E8458" s="54" t="s">
        <v>22633</v>
      </c>
      <c r="F8458" s="60" t="s">
        <v>63</v>
      </c>
      <c r="G8458" s="61" t="s">
        <v>22380</v>
      </c>
      <c r="H8458" s="61" t="s">
        <v>22381</v>
      </c>
      <c r="I8458" s="60" t="s">
        <v>6</v>
      </c>
      <c r="J8458" s="7"/>
      <c r="K8458" s="65"/>
      <c r="L8458" s="7">
        <v>43602</v>
      </c>
      <c r="M8458" s="64">
        <v>172000</v>
      </c>
      <c r="N8458" s="64">
        <v>0</v>
      </c>
      <c r="O8458" s="72"/>
      <c r="P8458"/>
      <c r="Q8458"/>
      <c r="R8458"/>
      <c r="S8458"/>
      <c r="T8458"/>
      <c r="U8458"/>
      <c r="V8458"/>
      <c r="W8458"/>
      <c r="X8458"/>
      <c r="Y8458"/>
    </row>
    <row r="8459" spans="1:25" s="17" customFormat="1" ht="22.5" x14ac:dyDescent="0.25">
      <c r="A8459" s="20">
        <v>8458</v>
      </c>
      <c r="B8459" s="54" t="s">
        <v>330</v>
      </c>
      <c r="C8459" s="29">
        <v>42108811</v>
      </c>
      <c r="D8459" s="28" t="s">
        <v>22650</v>
      </c>
      <c r="E8459" s="54" t="s">
        <v>22651</v>
      </c>
      <c r="F8459" s="60" t="s">
        <v>37</v>
      </c>
      <c r="G8459" s="61" t="s">
        <v>22380</v>
      </c>
      <c r="H8459" s="61" t="s">
        <v>22381</v>
      </c>
      <c r="I8459" s="60" t="s">
        <v>6</v>
      </c>
      <c r="J8459" s="7"/>
      <c r="K8459" s="65"/>
      <c r="L8459" s="7">
        <v>43607</v>
      </c>
      <c r="M8459" s="64">
        <v>24000</v>
      </c>
      <c r="N8459" s="64">
        <v>0</v>
      </c>
      <c r="O8459" s="72"/>
      <c r="P8459"/>
      <c r="Q8459"/>
      <c r="R8459"/>
      <c r="S8459"/>
      <c r="T8459"/>
      <c r="U8459"/>
      <c r="V8459"/>
      <c r="W8459"/>
      <c r="X8459"/>
      <c r="Y8459"/>
    </row>
    <row r="8460" spans="1:25" s="17" customFormat="1" ht="33.75" x14ac:dyDescent="0.25">
      <c r="A8460" s="20">
        <v>8459</v>
      </c>
      <c r="B8460" s="54" t="s">
        <v>194</v>
      </c>
      <c r="C8460" s="29">
        <v>42419476</v>
      </c>
      <c r="D8460" s="28" t="s">
        <v>22652</v>
      </c>
      <c r="E8460" s="54" t="s">
        <v>22648</v>
      </c>
      <c r="F8460" s="60" t="s">
        <v>16</v>
      </c>
      <c r="G8460" s="61" t="s">
        <v>22380</v>
      </c>
      <c r="H8460" s="61" t="s">
        <v>22381</v>
      </c>
      <c r="I8460" s="60" t="s">
        <v>6</v>
      </c>
      <c r="J8460" s="7"/>
      <c r="K8460" s="65"/>
      <c r="L8460" s="7">
        <v>43573</v>
      </c>
      <c r="M8460" s="64">
        <v>50000</v>
      </c>
      <c r="N8460" s="64">
        <v>0</v>
      </c>
      <c r="O8460" s="72"/>
      <c r="P8460"/>
      <c r="Q8460"/>
      <c r="R8460"/>
      <c r="S8460"/>
      <c r="T8460"/>
      <c r="U8460"/>
      <c r="V8460"/>
      <c r="W8460"/>
      <c r="X8460"/>
      <c r="Y8460"/>
    </row>
    <row r="8461" spans="1:25" s="17" customFormat="1" x14ac:dyDescent="0.25">
      <c r="A8461" s="20">
        <v>8460</v>
      </c>
      <c r="B8461" s="54" t="s">
        <v>309</v>
      </c>
      <c r="C8461" s="29">
        <v>42373891</v>
      </c>
      <c r="D8461" s="28" t="s">
        <v>22653</v>
      </c>
      <c r="E8461" s="54" t="s">
        <v>22654</v>
      </c>
      <c r="F8461" s="60" t="s">
        <v>26</v>
      </c>
      <c r="G8461" s="61" t="s">
        <v>22380</v>
      </c>
      <c r="H8461" s="61" t="s">
        <v>22381</v>
      </c>
      <c r="I8461" s="60" t="s">
        <v>6</v>
      </c>
      <c r="J8461" s="7"/>
      <c r="K8461" s="65"/>
      <c r="L8461" s="7">
        <v>43573</v>
      </c>
      <c r="M8461" s="64">
        <v>29000</v>
      </c>
      <c r="N8461" s="64">
        <v>0</v>
      </c>
      <c r="O8461" s="72"/>
      <c r="P8461"/>
      <c r="Q8461"/>
      <c r="R8461"/>
      <c r="S8461"/>
      <c r="T8461"/>
      <c r="U8461"/>
      <c r="V8461"/>
      <c r="W8461"/>
      <c r="X8461"/>
      <c r="Y8461"/>
    </row>
    <row r="8462" spans="1:25" s="17" customFormat="1" ht="22.5" x14ac:dyDescent="0.25">
      <c r="A8462" s="20">
        <v>8461</v>
      </c>
      <c r="B8462" s="54" t="s">
        <v>177</v>
      </c>
      <c r="C8462" s="29">
        <v>42409179</v>
      </c>
      <c r="D8462" s="28" t="s">
        <v>22655</v>
      </c>
      <c r="E8462" s="54" t="s">
        <v>22639</v>
      </c>
      <c r="F8462" s="60" t="s">
        <v>37</v>
      </c>
      <c r="G8462" s="61" t="s">
        <v>22380</v>
      </c>
      <c r="H8462" s="61" t="s">
        <v>22381</v>
      </c>
      <c r="I8462" s="60" t="s">
        <v>6</v>
      </c>
      <c r="J8462" s="7"/>
      <c r="K8462" s="65"/>
      <c r="L8462" s="7">
        <v>43573</v>
      </c>
      <c r="M8462" s="64">
        <v>44880</v>
      </c>
      <c r="N8462" s="64">
        <v>0</v>
      </c>
      <c r="O8462" s="72"/>
      <c r="P8462"/>
      <c r="Q8462"/>
      <c r="R8462"/>
      <c r="S8462"/>
      <c r="T8462"/>
      <c r="U8462"/>
      <c r="V8462"/>
      <c r="W8462"/>
      <c r="X8462"/>
      <c r="Y8462"/>
    </row>
    <row r="8463" spans="1:25" s="17" customFormat="1" ht="33.75" x14ac:dyDescent="0.25">
      <c r="A8463" s="20">
        <v>8462</v>
      </c>
      <c r="B8463" s="54" t="s">
        <v>22656</v>
      </c>
      <c r="C8463" s="29">
        <v>42025052</v>
      </c>
      <c r="D8463" s="28" t="s">
        <v>22657</v>
      </c>
      <c r="E8463" s="54" t="s">
        <v>22658</v>
      </c>
      <c r="F8463" s="60" t="s">
        <v>26</v>
      </c>
      <c r="G8463" s="61" t="s">
        <v>22380</v>
      </c>
      <c r="H8463" s="61" t="s">
        <v>22381</v>
      </c>
      <c r="I8463" s="60" t="s">
        <v>23325</v>
      </c>
      <c r="J8463" s="7">
        <v>43514</v>
      </c>
      <c r="K8463" s="65" t="s">
        <v>23430</v>
      </c>
      <c r="L8463" s="7"/>
      <c r="M8463" s="64"/>
      <c r="N8463" s="64"/>
      <c r="O8463" s="72"/>
      <c r="P8463"/>
      <c r="Q8463"/>
      <c r="R8463"/>
      <c r="S8463"/>
      <c r="T8463"/>
      <c r="U8463"/>
      <c r="V8463"/>
      <c r="W8463"/>
      <c r="X8463"/>
      <c r="Y8463"/>
    </row>
    <row r="8464" spans="1:25" s="17" customFormat="1" ht="22.5" x14ac:dyDescent="0.25">
      <c r="A8464" s="20">
        <v>8463</v>
      </c>
      <c r="B8464" s="54" t="s">
        <v>22597</v>
      </c>
      <c r="C8464" s="29">
        <v>45013373</v>
      </c>
      <c r="D8464" s="28" t="s">
        <v>22659</v>
      </c>
      <c r="E8464" s="54" t="s">
        <v>22599</v>
      </c>
      <c r="F8464" s="60" t="s">
        <v>56</v>
      </c>
      <c r="G8464" s="61" t="s">
        <v>22380</v>
      </c>
      <c r="H8464" s="61" t="s">
        <v>22381</v>
      </c>
      <c r="I8464" s="60" t="s">
        <v>6</v>
      </c>
      <c r="J8464" s="7"/>
      <c r="K8464" s="65"/>
      <c r="L8464" s="7">
        <v>43700</v>
      </c>
      <c r="M8464" s="64">
        <v>33784</v>
      </c>
      <c r="N8464" s="64">
        <v>0</v>
      </c>
      <c r="O8464" s="72"/>
      <c r="P8464"/>
      <c r="Q8464"/>
      <c r="R8464"/>
      <c r="S8464"/>
      <c r="T8464"/>
      <c r="U8464"/>
      <c r="V8464"/>
      <c r="W8464"/>
      <c r="X8464"/>
      <c r="Y8464"/>
    </row>
    <row r="8465" spans="1:36" s="17" customFormat="1" ht="33.75" x14ac:dyDescent="0.25">
      <c r="A8465" s="20">
        <v>8464</v>
      </c>
      <c r="B8465" s="54" t="s">
        <v>22610</v>
      </c>
      <c r="C8465" s="29">
        <v>42208432</v>
      </c>
      <c r="D8465" s="28" t="s">
        <v>22660</v>
      </c>
      <c r="E8465" s="54" t="s">
        <v>22637</v>
      </c>
      <c r="F8465" s="61" t="s">
        <v>3</v>
      </c>
      <c r="G8465" s="61" t="s">
        <v>22380</v>
      </c>
      <c r="H8465" s="61" t="s">
        <v>22381</v>
      </c>
      <c r="I8465" s="60" t="s">
        <v>6</v>
      </c>
      <c r="J8465" s="7"/>
      <c r="K8465" s="65"/>
      <c r="L8465" s="7">
        <v>43631</v>
      </c>
      <c r="M8465" s="64">
        <v>28500</v>
      </c>
      <c r="N8465" s="64">
        <v>0</v>
      </c>
      <c r="O8465" s="72"/>
      <c r="P8465"/>
      <c r="Q8465"/>
      <c r="R8465"/>
      <c r="S8465"/>
      <c r="T8465"/>
      <c r="U8465"/>
      <c r="V8465"/>
      <c r="W8465"/>
      <c r="X8465"/>
      <c r="Y8465"/>
    </row>
    <row r="8466" spans="1:36" s="17" customFormat="1" ht="33.75" x14ac:dyDescent="0.25">
      <c r="A8466" s="20">
        <v>8465</v>
      </c>
      <c r="B8466" s="54" t="s">
        <v>360</v>
      </c>
      <c r="C8466" s="29">
        <v>42419573</v>
      </c>
      <c r="D8466" s="28" t="s">
        <v>22661</v>
      </c>
      <c r="E8466" s="54" t="s">
        <v>22662</v>
      </c>
      <c r="F8466" s="61" t="s">
        <v>16</v>
      </c>
      <c r="G8466" s="61" t="s">
        <v>22380</v>
      </c>
      <c r="H8466" s="61" t="s">
        <v>22381</v>
      </c>
      <c r="I8466" s="60" t="s">
        <v>23325</v>
      </c>
      <c r="J8466" s="7">
        <v>43539</v>
      </c>
      <c r="K8466" s="65" t="s">
        <v>23430</v>
      </c>
      <c r="L8466" s="7"/>
      <c r="M8466" s="64"/>
      <c r="N8466" s="64"/>
      <c r="O8466" s="72"/>
      <c r="P8466"/>
      <c r="Q8466"/>
      <c r="R8466"/>
      <c r="S8466"/>
      <c r="T8466"/>
      <c r="U8466"/>
      <c r="V8466"/>
      <c r="W8466"/>
      <c r="X8466"/>
      <c r="Y8466"/>
    </row>
    <row r="8467" spans="1:36" ht="22.5" x14ac:dyDescent="0.25">
      <c r="A8467" s="20">
        <v>8466</v>
      </c>
      <c r="B8467" s="54" t="s">
        <v>22656</v>
      </c>
      <c r="C8467" s="29">
        <v>42025052</v>
      </c>
      <c r="D8467" s="28" t="s">
        <v>23355</v>
      </c>
      <c r="E8467" s="54" t="s">
        <v>23359</v>
      </c>
      <c r="F8467" s="61" t="s">
        <v>26</v>
      </c>
      <c r="G8467" s="61" t="s">
        <v>22380</v>
      </c>
      <c r="H8467" s="61" t="s">
        <v>22381</v>
      </c>
      <c r="I8467" s="60" t="s">
        <v>6</v>
      </c>
      <c r="J8467" s="7"/>
      <c r="K8467" s="65"/>
      <c r="L8467" s="7">
        <v>43635</v>
      </c>
      <c r="M8467" s="64">
        <v>31927.21</v>
      </c>
      <c r="N8467" s="64">
        <v>0</v>
      </c>
      <c r="O8467" s="72"/>
      <c r="Z8467" s="9"/>
      <c r="AA8467" s="9"/>
      <c r="AB8467" s="9"/>
      <c r="AC8467" s="9"/>
      <c r="AD8467" s="9"/>
      <c r="AE8467" s="9"/>
      <c r="AF8467" s="9"/>
      <c r="AG8467" s="9"/>
      <c r="AH8467" s="9"/>
      <c r="AI8467" s="9"/>
      <c r="AJ8467" s="9"/>
    </row>
    <row r="8468" spans="1:36" ht="33.75" x14ac:dyDescent="0.25">
      <c r="A8468" s="20">
        <v>8467</v>
      </c>
      <c r="B8468" s="54" t="s">
        <v>18788</v>
      </c>
      <c r="C8468" s="29">
        <v>699161</v>
      </c>
      <c r="D8468" s="28" t="s">
        <v>22663</v>
      </c>
      <c r="E8468" s="54" t="s">
        <v>22664</v>
      </c>
      <c r="F8468" s="61" t="s">
        <v>3</v>
      </c>
      <c r="G8468" s="61" t="s">
        <v>18654</v>
      </c>
      <c r="H8468" s="61" t="s">
        <v>18655</v>
      </c>
      <c r="I8468" s="60" t="s">
        <v>6</v>
      </c>
      <c r="J8468" s="7"/>
      <c r="K8468" s="65"/>
      <c r="L8468" s="7">
        <v>43713</v>
      </c>
      <c r="M8468" s="64">
        <v>96500</v>
      </c>
      <c r="N8468" s="64">
        <v>0</v>
      </c>
      <c r="O8468" s="72"/>
      <c r="Z8468" s="9"/>
      <c r="AA8468" s="9"/>
      <c r="AB8468" s="9"/>
      <c r="AC8468" s="9"/>
      <c r="AD8468" s="9"/>
      <c r="AE8468" s="9"/>
      <c r="AF8468" s="9"/>
      <c r="AG8468" s="9"/>
      <c r="AH8468" s="9"/>
      <c r="AI8468" s="9"/>
      <c r="AJ8468" s="9"/>
    </row>
    <row r="8469" spans="1:36" ht="22.5" x14ac:dyDescent="0.25">
      <c r="A8469" s="20">
        <v>8468</v>
      </c>
      <c r="B8469" s="54" t="s">
        <v>17494</v>
      </c>
      <c r="C8469" s="29">
        <v>315168</v>
      </c>
      <c r="D8469" s="28" t="s">
        <v>22665</v>
      </c>
      <c r="E8469" s="54" t="s">
        <v>22666</v>
      </c>
      <c r="F8469" s="61" t="s">
        <v>30</v>
      </c>
      <c r="G8469" s="61" t="s">
        <v>18654</v>
      </c>
      <c r="H8469" s="61" t="s">
        <v>18655</v>
      </c>
      <c r="I8469" s="60" t="s">
        <v>23420</v>
      </c>
      <c r="J8469" s="7"/>
      <c r="K8469" s="65"/>
      <c r="L8469" s="7"/>
      <c r="M8469" s="64"/>
      <c r="N8469" s="64"/>
      <c r="O8469" s="72"/>
      <c r="Z8469" s="9"/>
      <c r="AA8469" s="9"/>
      <c r="AB8469" s="9"/>
      <c r="AC8469" s="9"/>
      <c r="AD8469" s="9"/>
      <c r="AE8469" s="9"/>
      <c r="AF8469" s="9"/>
      <c r="AG8469" s="9"/>
      <c r="AH8469" s="9"/>
      <c r="AI8469" s="9"/>
      <c r="AJ8469" s="9"/>
    </row>
    <row r="8470" spans="1:36" ht="33.75" x14ac:dyDescent="0.25">
      <c r="A8470" s="20">
        <v>8469</v>
      </c>
      <c r="B8470" s="54" t="s">
        <v>21198</v>
      </c>
      <c r="C8470" s="29">
        <v>309028</v>
      </c>
      <c r="D8470" s="28" t="s">
        <v>22667</v>
      </c>
      <c r="E8470" s="54" t="s">
        <v>22668</v>
      </c>
      <c r="F8470" s="61" t="s">
        <v>3</v>
      </c>
      <c r="G8470" s="61" t="s">
        <v>18654</v>
      </c>
      <c r="H8470" s="61" t="s">
        <v>18655</v>
      </c>
      <c r="I8470" s="60" t="s">
        <v>6</v>
      </c>
      <c r="J8470" s="7"/>
      <c r="K8470" s="65"/>
      <c r="L8470" s="7">
        <v>43712</v>
      </c>
      <c r="M8470" s="64">
        <v>90500</v>
      </c>
      <c r="N8470" s="64">
        <v>0</v>
      </c>
      <c r="O8470" s="72"/>
      <c r="Z8470" s="9"/>
      <c r="AA8470" s="9"/>
      <c r="AB8470" s="9"/>
      <c r="AC8470" s="9"/>
      <c r="AD8470" s="9"/>
      <c r="AE8470" s="9"/>
      <c r="AF8470" s="9"/>
      <c r="AG8470" s="9"/>
      <c r="AH8470" s="9"/>
      <c r="AI8470" s="9"/>
      <c r="AJ8470" s="9"/>
    </row>
    <row r="8471" spans="1:36" ht="33.75" x14ac:dyDescent="0.25">
      <c r="A8471" s="20">
        <v>8470</v>
      </c>
      <c r="B8471" s="54" t="s">
        <v>19463</v>
      </c>
      <c r="C8471" s="29">
        <v>323951</v>
      </c>
      <c r="D8471" s="28" t="s">
        <v>22669</v>
      </c>
      <c r="E8471" s="54" t="s">
        <v>22670</v>
      </c>
      <c r="F8471" s="61" t="s">
        <v>37</v>
      </c>
      <c r="G8471" s="61" t="s">
        <v>18654</v>
      </c>
      <c r="H8471" s="61" t="s">
        <v>18655</v>
      </c>
      <c r="I8471" s="60" t="s">
        <v>6</v>
      </c>
      <c r="J8471" s="7"/>
      <c r="K8471" s="65"/>
      <c r="L8471" s="7">
        <v>43713</v>
      </c>
      <c r="M8471" s="64">
        <v>56448</v>
      </c>
      <c r="N8471" s="64">
        <v>0</v>
      </c>
      <c r="O8471" s="72"/>
      <c r="Z8471" s="9"/>
      <c r="AA8471" s="9"/>
      <c r="AB8471" s="9"/>
      <c r="AC8471" s="9"/>
      <c r="AD8471" s="9"/>
      <c r="AE8471" s="9"/>
      <c r="AF8471" s="9"/>
      <c r="AG8471" s="9"/>
      <c r="AH8471" s="9"/>
      <c r="AI8471" s="9"/>
      <c r="AJ8471" s="9"/>
    </row>
    <row r="8472" spans="1:36" ht="33.75" x14ac:dyDescent="0.25">
      <c r="A8472" s="20">
        <v>8471</v>
      </c>
      <c r="B8472" s="54" t="s">
        <v>17966</v>
      </c>
      <c r="C8472" s="29">
        <v>327859</v>
      </c>
      <c r="D8472" s="28" t="s">
        <v>22671</v>
      </c>
      <c r="E8472" s="54" t="s">
        <v>22672</v>
      </c>
      <c r="F8472" s="61" t="s">
        <v>16</v>
      </c>
      <c r="G8472" s="61" t="s">
        <v>18654</v>
      </c>
      <c r="H8472" s="61" t="s">
        <v>18655</v>
      </c>
      <c r="I8472" s="60" t="s">
        <v>6</v>
      </c>
      <c r="J8472" s="7"/>
      <c r="K8472" s="65"/>
      <c r="L8472" s="7">
        <v>43713</v>
      </c>
      <c r="M8472" s="64">
        <v>59736</v>
      </c>
      <c r="N8472" s="64">
        <v>0</v>
      </c>
      <c r="O8472" s="72"/>
      <c r="Z8472" s="9"/>
      <c r="AA8472" s="9"/>
      <c r="AB8472" s="9"/>
      <c r="AC8472" s="9"/>
      <c r="AD8472" s="9"/>
      <c r="AE8472" s="9"/>
      <c r="AF8472" s="9"/>
      <c r="AG8472" s="9"/>
      <c r="AH8472" s="9"/>
      <c r="AI8472" s="9"/>
      <c r="AJ8472" s="9"/>
    </row>
    <row r="8473" spans="1:36" ht="45" x14ac:dyDescent="0.25">
      <c r="A8473" s="20">
        <v>8472</v>
      </c>
      <c r="B8473" s="54" t="s">
        <v>22673</v>
      </c>
      <c r="C8473" s="29">
        <v>325163</v>
      </c>
      <c r="D8473" s="28" t="s">
        <v>22674</v>
      </c>
      <c r="E8473" s="54" t="s">
        <v>22675</v>
      </c>
      <c r="F8473" s="61" t="s">
        <v>37</v>
      </c>
      <c r="G8473" s="61" t="s">
        <v>18654</v>
      </c>
      <c r="H8473" s="61" t="s">
        <v>18655</v>
      </c>
      <c r="I8473" s="60" t="s">
        <v>6</v>
      </c>
      <c r="J8473" s="7"/>
      <c r="K8473" s="65"/>
      <c r="L8473" s="7">
        <v>43713</v>
      </c>
      <c r="M8473" s="64">
        <v>99858</v>
      </c>
      <c r="N8473" s="64">
        <v>0</v>
      </c>
      <c r="O8473" s="72"/>
      <c r="Z8473" s="9"/>
      <c r="AA8473" s="9"/>
      <c r="AB8473" s="9"/>
      <c r="AC8473" s="9"/>
      <c r="AD8473" s="9"/>
      <c r="AE8473" s="9"/>
      <c r="AF8473" s="9"/>
      <c r="AG8473" s="9"/>
      <c r="AH8473" s="9"/>
      <c r="AI8473" s="9"/>
      <c r="AJ8473" s="9"/>
    </row>
    <row r="8474" spans="1:36" ht="33.75" x14ac:dyDescent="0.25">
      <c r="A8474" s="20">
        <v>8473</v>
      </c>
      <c r="B8474" s="54" t="s">
        <v>16225</v>
      </c>
      <c r="C8474" s="29">
        <v>325201</v>
      </c>
      <c r="D8474" s="28" t="s">
        <v>22676</v>
      </c>
      <c r="E8474" s="54" t="s">
        <v>22677</v>
      </c>
      <c r="F8474" s="61" t="s">
        <v>37</v>
      </c>
      <c r="G8474" s="61" t="s">
        <v>18654</v>
      </c>
      <c r="H8474" s="61" t="s">
        <v>18655</v>
      </c>
      <c r="I8474" s="60" t="s">
        <v>6</v>
      </c>
      <c r="J8474" s="7"/>
      <c r="K8474" s="65"/>
      <c r="L8474" s="7">
        <v>43739</v>
      </c>
      <c r="M8474" s="64">
        <v>99858</v>
      </c>
      <c r="N8474" s="64">
        <v>0</v>
      </c>
      <c r="O8474" s="72"/>
      <c r="Z8474" s="9"/>
      <c r="AA8474" s="9"/>
      <c r="AB8474" s="9"/>
      <c r="AC8474" s="9"/>
      <c r="AD8474" s="9"/>
      <c r="AE8474" s="9"/>
      <c r="AF8474" s="9"/>
      <c r="AG8474" s="9"/>
      <c r="AH8474" s="9"/>
      <c r="AI8474" s="9"/>
      <c r="AJ8474" s="9"/>
    </row>
    <row r="8475" spans="1:36" ht="33.75" x14ac:dyDescent="0.25">
      <c r="A8475" s="20">
        <v>8474</v>
      </c>
      <c r="B8475" s="54" t="s">
        <v>22678</v>
      </c>
      <c r="C8475" s="29">
        <v>647667</v>
      </c>
      <c r="D8475" s="28" t="s">
        <v>22679</v>
      </c>
      <c r="E8475" s="54" t="s">
        <v>22680</v>
      </c>
      <c r="F8475" s="61" t="s">
        <v>10</v>
      </c>
      <c r="G8475" s="61" t="s">
        <v>18654</v>
      </c>
      <c r="H8475" s="61" t="s">
        <v>18655</v>
      </c>
      <c r="I8475" s="60" t="s">
        <v>6</v>
      </c>
      <c r="J8475" s="7"/>
      <c r="K8475" s="65"/>
      <c r="L8475" s="7">
        <v>43726</v>
      </c>
      <c r="M8475" s="64">
        <v>56592</v>
      </c>
      <c r="N8475" s="64">
        <v>0</v>
      </c>
      <c r="O8475" s="72"/>
      <c r="Z8475" s="9"/>
      <c r="AA8475" s="9"/>
      <c r="AB8475" s="9"/>
      <c r="AC8475" s="9"/>
      <c r="AD8475" s="9"/>
      <c r="AE8475" s="9"/>
      <c r="AF8475" s="9"/>
      <c r="AG8475" s="9"/>
      <c r="AH8475" s="9"/>
      <c r="AI8475" s="9"/>
      <c r="AJ8475" s="9"/>
    </row>
    <row r="8476" spans="1:36" ht="45" x14ac:dyDescent="0.25">
      <c r="A8476" s="20">
        <v>8475</v>
      </c>
      <c r="B8476" s="54" t="s">
        <v>16177</v>
      </c>
      <c r="C8476" s="29">
        <v>328413</v>
      </c>
      <c r="D8476" s="28" t="s">
        <v>22681</v>
      </c>
      <c r="E8476" s="54" t="s">
        <v>22682</v>
      </c>
      <c r="F8476" s="61" t="s">
        <v>37</v>
      </c>
      <c r="G8476" s="61" t="s">
        <v>18654</v>
      </c>
      <c r="H8476" s="61" t="s">
        <v>18655</v>
      </c>
      <c r="I8476" s="60" t="s">
        <v>6</v>
      </c>
      <c r="J8476" s="7"/>
      <c r="K8476" s="65"/>
      <c r="L8476" s="7">
        <v>43714</v>
      </c>
      <c r="M8476" s="64">
        <v>59940</v>
      </c>
      <c r="N8476" s="64">
        <v>0</v>
      </c>
      <c r="O8476" s="72"/>
      <c r="Z8476" s="9"/>
      <c r="AA8476" s="9"/>
      <c r="AB8476" s="9"/>
      <c r="AC8476" s="9"/>
      <c r="AD8476" s="9"/>
      <c r="AE8476" s="9"/>
      <c r="AF8476" s="9"/>
      <c r="AG8476" s="9"/>
      <c r="AH8476" s="9"/>
      <c r="AI8476" s="9"/>
      <c r="AJ8476" s="9"/>
    </row>
    <row r="8477" spans="1:36" ht="33.75" x14ac:dyDescent="0.25">
      <c r="A8477" s="20">
        <v>8476</v>
      </c>
      <c r="B8477" s="54" t="s">
        <v>22683</v>
      </c>
      <c r="C8477" s="29">
        <v>35660074</v>
      </c>
      <c r="D8477" s="28" t="s">
        <v>22684</v>
      </c>
      <c r="E8477" s="54" t="s">
        <v>22685</v>
      </c>
      <c r="F8477" s="61" t="s">
        <v>10</v>
      </c>
      <c r="G8477" s="61" t="s">
        <v>18654</v>
      </c>
      <c r="H8477" s="61" t="s">
        <v>18655</v>
      </c>
      <c r="I8477" s="60" t="s">
        <v>23325</v>
      </c>
      <c r="J8477" s="7">
        <v>43640</v>
      </c>
      <c r="K8477" s="65" t="s">
        <v>23425</v>
      </c>
      <c r="L8477" s="7"/>
      <c r="M8477" s="64"/>
      <c r="N8477" s="64"/>
      <c r="O8477" s="72"/>
      <c r="Z8477" s="9"/>
      <c r="AA8477" s="9"/>
      <c r="AB8477" s="9"/>
      <c r="AC8477" s="9"/>
      <c r="AD8477" s="9"/>
      <c r="AE8477" s="9"/>
      <c r="AF8477" s="9"/>
      <c r="AG8477" s="9"/>
      <c r="AH8477" s="9"/>
      <c r="AI8477" s="9"/>
      <c r="AJ8477" s="9"/>
    </row>
    <row r="8478" spans="1:36" ht="33.75" x14ac:dyDescent="0.25">
      <c r="A8478" s="20">
        <v>8477</v>
      </c>
      <c r="B8478" s="54" t="s">
        <v>20561</v>
      </c>
      <c r="C8478" s="29">
        <v>330493</v>
      </c>
      <c r="D8478" s="28" t="s">
        <v>22686</v>
      </c>
      <c r="E8478" s="54" t="s">
        <v>22687</v>
      </c>
      <c r="F8478" s="61" t="s">
        <v>16</v>
      </c>
      <c r="G8478" s="61" t="s">
        <v>18654</v>
      </c>
      <c r="H8478" s="61" t="s">
        <v>18655</v>
      </c>
      <c r="I8478" s="60" t="s">
        <v>6</v>
      </c>
      <c r="J8478" s="7"/>
      <c r="K8478" s="65"/>
      <c r="L8478" s="7">
        <v>43704</v>
      </c>
      <c r="M8478" s="64">
        <v>56172</v>
      </c>
      <c r="N8478" s="64">
        <v>0</v>
      </c>
      <c r="O8478" s="72"/>
      <c r="Z8478" s="9"/>
      <c r="AA8478" s="9"/>
      <c r="AB8478" s="9"/>
      <c r="AC8478" s="9"/>
      <c r="AD8478" s="9"/>
      <c r="AE8478" s="9"/>
      <c r="AF8478" s="9"/>
      <c r="AG8478" s="9"/>
      <c r="AH8478" s="9"/>
      <c r="AI8478" s="9"/>
      <c r="AJ8478" s="9"/>
    </row>
    <row r="8479" spans="1:36" ht="45" x14ac:dyDescent="0.25">
      <c r="A8479" s="20">
        <v>8478</v>
      </c>
      <c r="B8479" s="54" t="s">
        <v>15558</v>
      </c>
      <c r="C8479" s="29">
        <v>649830</v>
      </c>
      <c r="D8479" s="28" t="s">
        <v>22688</v>
      </c>
      <c r="E8479" s="54" t="s">
        <v>22689</v>
      </c>
      <c r="F8479" s="61" t="s">
        <v>10</v>
      </c>
      <c r="G8479" s="61" t="s">
        <v>18654</v>
      </c>
      <c r="H8479" s="61" t="s">
        <v>18655</v>
      </c>
      <c r="I8479" s="60" t="s">
        <v>6</v>
      </c>
      <c r="J8479" s="7"/>
      <c r="K8479" s="65"/>
      <c r="L8479" s="7">
        <v>43713</v>
      </c>
      <c r="M8479" s="64">
        <v>54732</v>
      </c>
      <c r="N8479" s="64">
        <v>0</v>
      </c>
      <c r="O8479" s="72"/>
      <c r="Z8479" s="9"/>
      <c r="AA8479" s="9"/>
      <c r="AB8479" s="9"/>
      <c r="AC8479" s="9"/>
      <c r="AD8479" s="9"/>
      <c r="AE8479" s="9"/>
      <c r="AF8479" s="9"/>
      <c r="AG8479" s="9"/>
      <c r="AH8479" s="9"/>
      <c r="AI8479" s="9"/>
      <c r="AJ8479" s="9"/>
    </row>
    <row r="8480" spans="1:36" ht="33.75" x14ac:dyDescent="0.25">
      <c r="A8480" s="20">
        <v>8479</v>
      </c>
      <c r="B8480" s="54" t="s">
        <v>19566</v>
      </c>
      <c r="C8480" s="29">
        <v>325635</v>
      </c>
      <c r="D8480" s="28" t="s">
        <v>22690</v>
      </c>
      <c r="E8480" s="54" t="s">
        <v>22691</v>
      </c>
      <c r="F8480" s="61" t="s">
        <v>37</v>
      </c>
      <c r="G8480" s="61" t="s">
        <v>18654</v>
      </c>
      <c r="H8480" s="61" t="s">
        <v>18655</v>
      </c>
      <c r="I8480" s="60" t="s">
        <v>6</v>
      </c>
      <c r="J8480" s="7"/>
      <c r="K8480" s="65"/>
      <c r="L8480" s="7">
        <v>43713</v>
      </c>
      <c r="M8480" s="64">
        <v>56340</v>
      </c>
      <c r="N8480" s="64">
        <v>0</v>
      </c>
      <c r="O8480" s="72"/>
      <c r="Z8480" s="9"/>
      <c r="AA8480" s="9"/>
      <c r="AB8480" s="9"/>
      <c r="AC8480" s="9"/>
      <c r="AD8480" s="9"/>
      <c r="AE8480" s="9"/>
      <c r="AF8480" s="9"/>
      <c r="AG8480" s="9"/>
      <c r="AH8480" s="9"/>
      <c r="AI8480" s="9"/>
      <c r="AJ8480" s="9"/>
    </row>
    <row r="8481" spans="1:36" x14ac:dyDescent="0.25">
      <c r="A8481" s="20">
        <v>8480</v>
      </c>
      <c r="B8481" s="54" t="s">
        <v>16211</v>
      </c>
      <c r="C8481" s="29">
        <v>648299</v>
      </c>
      <c r="D8481" s="28" t="s">
        <v>22692</v>
      </c>
      <c r="E8481" s="54" t="s">
        <v>22693</v>
      </c>
      <c r="F8481" s="61" t="s">
        <v>10</v>
      </c>
      <c r="G8481" s="61" t="s">
        <v>18654</v>
      </c>
      <c r="H8481" s="61" t="s">
        <v>18655</v>
      </c>
      <c r="I8481" s="60" t="s">
        <v>23420</v>
      </c>
      <c r="J8481" s="7"/>
      <c r="K8481" s="65"/>
      <c r="L8481" s="7"/>
      <c r="M8481" s="64"/>
      <c r="N8481" s="64"/>
      <c r="O8481" s="72"/>
      <c r="Z8481" s="9"/>
      <c r="AA8481" s="9"/>
      <c r="AB8481" s="9"/>
      <c r="AC8481" s="9"/>
      <c r="AD8481" s="9"/>
      <c r="AE8481" s="9"/>
      <c r="AF8481" s="9"/>
      <c r="AG8481" s="9"/>
      <c r="AH8481" s="9"/>
      <c r="AI8481" s="9"/>
      <c r="AJ8481" s="9"/>
    </row>
    <row r="8482" spans="1:36" ht="45" x14ac:dyDescent="0.25">
      <c r="A8482" s="20">
        <v>8481</v>
      </c>
      <c r="B8482" s="54" t="s">
        <v>21142</v>
      </c>
      <c r="C8482" s="29">
        <v>327166</v>
      </c>
      <c r="D8482" s="28" t="s">
        <v>22694</v>
      </c>
      <c r="E8482" s="54" t="s">
        <v>22695</v>
      </c>
      <c r="F8482" s="61" t="s">
        <v>16</v>
      </c>
      <c r="G8482" s="61" t="s">
        <v>18654</v>
      </c>
      <c r="H8482" s="61" t="s">
        <v>18655</v>
      </c>
      <c r="I8482" s="60" t="s">
        <v>23420</v>
      </c>
      <c r="J8482" s="7"/>
      <c r="K8482" s="65"/>
      <c r="L8482" s="7"/>
      <c r="M8482" s="64"/>
      <c r="N8482" s="64"/>
      <c r="O8482" s="72"/>
      <c r="Z8482" s="9"/>
      <c r="AA8482" s="9"/>
      <c r="AB8482" s="9"/>
      <c r="AC8482" s="9"/>
      <c r="AD8482" s="9"/>
      <c r="AE8482" s="9"/>
      <c r="AF8482" s="9"/>
      <c r="AG8482" s="9"/>
      <c r="AH8482" s="9"/>
      <c r="AI8482" s="9"/>
      <c r="AJ8482" s="9"/>
    </row>
    <row r="8483" spans="1:36" ht="33.75" x14ac:dyDescent="0.25">
      <c r="A8483" s="20">
        <v>8482</v>
      </c>
      <c r="B8483" s="54" t="s">
        <v>16369</v>
      </c>
      <c r="C8483" s="29">
        <v>315389</v>
      </c>
      <c r="D8483" s="28" t="s">
        <v>22696</v>
      </c>
      <c r="E8483" s="54" t="s">
        <v>22697</v>
      </c>
      <c r="F8483" s="61" t="s">
        <v>30</v>
      </c>
      <c r="G8483" s="61" t="s">
        <v>18654</v>
      </c>
      <c r="H8483" s="61" t="s">
        <v>18655</v>
      </c>
      <c r="I8483" s="60" t="s">
        <v>23420</v>
      </c>
      <c r="J8483" s="7"/>
      <c r="K8483" s="65"/>
      <c r="L8483" s="7"/>
      <c r="M8483" s="64"/>
      <c r="N8483" s="64"/>
      <c r="O8483" s="72"/>
      <c r="Z8483" s="9"/>
      <c r="AA8483" s="9"/>
      <c r="AB8483" s="9"/>
      <c r="AC8483" s="9"/>
      <c r="AD8483" s="9"/>
      <c r="AE8483" s="9"/>
      <c r="AF8483" s="9"/>
      <c r="AG8483" s="9"/>
      <c r="AH8483" s="9"/>
      <c r="AI8483" s="9"/>
      <c r="AJ8483" s="9"/>
    </row>
    <row r="8484" spans="1:36" ht="33.75" x14ac:dyDescent="0.25">
      <c r="A8484" s="20">
        <v>8483</v>
      </c>
      <c r="B8484" s="54" t="s">
        <v>22698</v>
      </c>
      <c r="C8484" s="29">
        <v>590754</v>
      </c>
      <c r="D8484" s="28" t="s">
        <v>22699</v>
      </c>
      <c r="E8484" s="54" t="s">
        <v>22700</v>
      </c>
      <c r="F8484" s="61" t="s">
        <v>37</v>
      </c>
      <c r="G8484" s="61" t="s">
        <v>18654</v>
      </c>
      <c r="H8484" s="61" t="s">
        <v>18655</v>
      </c>
      <c r="I8484" s="60" t="s">
        <v>6</v>
      </c>
      <c r="J8484" s="7"/>
      <c r="K8484" s="65"/>
      <c r="L8484" s="7">
        <v>43725</v>
      </c>
      <c r="M8484" s="64">
        <v>55824</v>
      </c>
      <c r="N8484" s="64">
        <v>0</v>
      </c>
      <c r="O8484" s="72"/>
      <c r="Z8484" s="9"/>
      <c r="AA8484" s="9"/>
      <c r="AB8484" s="9"/>
      <c r="AC8484" s="9"/>
      <c r="AD8484" s="9"/>
      <c r="AE8484" s="9"/>
      <c r="AF8484" s="9"/>
      <c r="AG8484" s="9"/>
      <c r="AH8484" s="9"/>
      <c r="AI8484" s="9"/>
      <c r="AJ8484" s="9"/>
    </row>
    <row r="8485" spans="1:36" ht="22.5" x14ac:dyDescent="0.25">
      <c r="A8485" s="20">
        <v>8484</v>
      </c>
      <c r="B8485" s="54" t="s">
        <v>22701</v>
      </c>
      <c r="C8485" s="29">
        <v>322393</v>
      </c>
      <c r="D8485" s="28" t="s">
        <v>22702</v>
      </c>
      <c r="E8485" s="54" t="s">
        <v>22703</v>
      </c>
      <c r="F8485" s="61" t="s">
        <v>16</v>
      </c>
      <c r="G8485" s="61" t="s">
        <v>18654</v>
      </c>
      <c r="H8485" s="61" t="s">
        <v>18655</v>
      </c>
      <c r="I8485" s="60" t="s">
        <v>23325</v>
      </c>
      <c r="J8485" s="7">
        <v>43658</v>
      </c>
      <c r="K8485" s="65" t="s">
        <v>23427</v>
      </c>
      <c r="L8485" s="7"/>
      <c r="M8485" s="64"/>
      <c r="N8485" s="64"/>
      <c r="O8485" s="72"/>
      <c r="Z8485" s="9"/>
      <c r="AA8485" s="9"/>
      <c r="AB8485" s="9"/>
      <c r="AC8485" s="9"/>
      <c r="AD8485" s="9"/>
      <c r="AE8485" s="9"/>
      <c r="AF8485" s="9"/>
      <c r="AG8485" s="9"/>
      <c r="AH8485" s="9"/>
      <c r="AI8485" s="9"/>
      <c r="AJ8485" s="9"/>
    </row>
    <row r="8486" spans="1:36" ht="22.5" x14ac:dyDescent="0.25">
      <c r="A8486" s="20">
        <v>8485</v>
      </c>
      <c r="B8486" s="54" t="s">
        <v>18369</v>
      </c>
      <c r="C8486" s="29">
        <v>327816</v>
      </c>
      <c r="D8486" s="28" t="s">
        <v>22704</v>
      </c>
      <c r="E8486" s="54" t="s">
        <v>22705</v>
      </c>
      <c r="F8486" s="61" t="s">
        <v>16</v>
      </c>
      <c r="G8486" s="61" t="s">
        <v>18654</v>
      </c>
      <c r="H8486" s="61" t="s">
        <v>18655</v>
      </c>
      <c r="I8486" s="60" t="s">
        <v>6</v>
      </c>
      <c r="J8486" s="7"/>
      <c r="K8486" s="65"/>
      <c r="L8486" s="7">
        <v>43726</v>
      </c>
      <c r="M8486" s="64">
        <v>99995.14</v>
      </c>
      <c r="N8486" s="64">
        <v>0</v>
      </c>
      <c r="O8486" s="72"/>
      <c r="Z8486" s="9"/>
      <c r="AA8486" s="9"/>
      <c r="AB8486" s="9"/>
      <c r="AC8486" s="9"/>
      <c r="AD8486" s="9"/>
      <c r="AE8486" s="9"/>
      <c r="AF8486" s="9"/>
      <c r="AG8486" s="9"/>
      <c r="AH8486" s="9"/>
      <c r="AI8486" s="9"/>
      <c r="AJ8486" s="9"/>
    </row>
    <row r="8487" spans="1:36" ht="22.5" x14ac:dyDescent="0.25">
      <c r="A8487" s="20">
        <v>8486</v>
      </c>
      <c r="B8487" s="54" t="s">
        <v>15999</v>
      </c>
      <c r="C8487" s="29">
        <v>322661</v>
      </c>
      <c r="D8487" s="28" t="s">
        <v>22706</v>
      </c>
      <c r="E8487" s="54" t="s">
        <v>22707</v>
      </c>
      <c r="F8487" s="61" t="s">
        <v>16</v>
      </c>
      <c r="G8487" s="61" t="s">
        <v>18654</v>
      </c>
      <c r="H8487" s="61" t="s">
        <v>18655</v>
      </c>
      <c r="I8487" s="60" t="s">
        <v>23420</v>
      </c>
      <c r="J8487" s="7"/>
      <c r="K8487" s="65"/>
      <c r="L8487" s="7"/>
      <c r="M8487" s="64"/>
      <c r="N8487" s="64"/>
      <c r="O8487" s="72"/>
      <c r="Z8487" s="9"/>
      <c r="AA8487" s="9"/>
      <c r="AB8487" s="9"/>
      <c r="AC8487" s="9"/>
      <c r="AD8487" s="9"/>
      <c r="AE8487" s="9"/>
      <c r="AF8487" s="9"/>
      <c r="AG8487" s="9"/>
      <c r="AH8487" s="9"/>
      <c r="AI8487" s="9"/>
      <c r="AJ8487" s="9"/>
    </row>
    <row r="8488" spans="1:36" ht="22.5" x14ac:dyDescent="0.25">
      <c r="A8488" s="20">
        <v>8487</v>
      </c>
      <c r="B8488" s="54" t="s">
        <v>17609</v>
      </c>
      <c r="C8488" s="29">
        <v>322563</v>
      </c>
      <c r="D8488" s="28" t="s">
        <v>22708</v>
      </c>
      <c r="E8488" s="54" t="s">
        <v>22709</v>
      </c>
      <c r="F8488" s="61" t="s">
        <v>16</v>
      </c>
      <c r="G8488" s="61" t="s">
        <v>18654</v>
      </c>
      <c r="H8488" s="61" t="s">
        <v>18655</v>
      </c>
      <c r="I8488" s="60" t="s">
        <v>6</v>
      </c>
      <c r="J8488" s="7"/>
      <c r="K8488" s="65"/>
      <c r="L8488" s="7">
        <v>43726</v>
      </c>
      <c r="M8488" s="64">
        <v>99990.14</v>
      </c>
      <c r="N8488" s="64">
        <v>0</v>
      </c>
      <c r="O8488" s="72"/>
      <c r="Z8488" s="9"/>
      <c r="AA8488" s="9"/>
      <c r="AB8488" s="9"/>
      <c r="AC8488" s="9"/>
      <c r="AD8488" s="9"/>
      <c r="AE8488" s="9"/>
      <c r="AF8488" s="9"/>
      <c r="AG8488" s="9"/>
      <c r="AH8488" s="9"/>
      <c r="AI8488" s="9"/>
      <c r="AJ8488" s="9"/>
    </row>
    <row r="8489" spans="1:36" ht="33.75" x14ac:dyDescent="0.25">
      <c r="A8489" s="20">
        <v>8488</v>
      </c>
      <c r="B8489" s="54" t="s">
        <v>22710</v>
      </c>
      <c r="C8489" s="29">
        <v>325716</v>
      </c>
      <c r="D8489" s="28" t="s">
        <v>22711</v>
      </c>
      <c r="E8489" s="54" t="s">
        <v>22712</v>
      </c>
      <c r="F8489" s="61" t="s">
        <v>37</v>
      </c>
      <c r="G8489" s="61" t="s">
        <v>18654</v>
      </c>
      <c r="H8489" s="61" t="s">
        <v>18655</v>
      </c>
      <c r="I8489" s="60" t="s">
        <v>23420</v>
      </c>
      <c r="J8489" s="7"/>
      <c r="K8489" s="65"/>
      <c r="L8489" s="7"/>
      <c r="M8489" s="64"/>
      <c r="N8489" s="64"/>
      <c r="O8489" s="72"/>
      <c r="Z8489" s="9"/>
      <c r="AA8489" s="9"/>
      <c r="AB8489" s="9"/>
      <c r="AC8489" s="9"/>
      <c r="AD8489" s="9"/>
      <c r="AE8489" s="9"/>
      <c r="AF8489" s="9"/>
      <c r="AG8489" s="9"/>
      <c r="AH8489" s="9"/>
      <c r="AI8489" s="9"/>
      <c r="AJ8489" s="9"/>
    </row>
    <row r="8490" spans="1:36" ht="33.75" x14ac:dyDescent="0.25">
      <c r="A8490" s="20">
        <v>8489</v>
      </c>
      <c r="B8490" s="54" t="s">
        <v>17873</v>
      </c>
      <c r="C8490" s="29">
        <v>325660</v>
      </c>
      <c r="D8490" s="28" t="s">
        <v>22713</v>
      </c>
      <c r="E8490" s="54" t="s">
        <v>22714</v>
      </c>
      <c r="F8490" s="61" t="s">
        <v>37</v>
      </c>
      <c r="G8490" s="61" t="s">
        <v>18654</v>
      </c>
      <c r="H8490" s="61" t="s">
        <v>18655</v>
      </c>
      <c r="I8490" s="60" t="s">
        <v>6</v>
      </c>
      <c r="J8490" s="7"/>
      <c r="K8490" s="65"/>
      <c r="L8490" s="7">
        <v>43726</v>
      </c>
      <c r="M8490" s="64">
        <v>99858</v>
      </c>
      <c r="N8490" s="64">
        <v>0</v>
      </c>
      <c r="O8490" s="72"/>
      <c r="Z8490" s="9"/>
      <c r="AA8490" s="9"/>
      <c r="AB8490" s="9"/>
      <c r="AC8490" s="9"/>
      <c r="AD8490" s="9"/>
      <c r="AE8490" s="9"/>
      <c r="AF8490" s="9"/>
      <c r="AG8490" s="9"/>
      <c r="AH8490" s="9"/>
      <c r="AI8490" s="9"/>
      <c r="AJ8490" s="9"/>
    </row>
    <row r="8491" spans="1:36" ht="22.5" x14ac:dyDescent="0.25">
      <c r="A8491" s="20">
        <v>8490</v>
      </c>
      <c r="B8491" s="54" t="s">
        <v>17014</v>
      </c>
      <c r="C8491" s="29">
        <v>327522</v>
      </c>
      <c r="D8491" s="28" t="s">
        <v>22715</v>
      </c>
      <c r="E8491" s="54" t="s">
        <v>22716</v>
      </c>
      <c r="F8491" s="61" t="s">
        <v>16</v>
      </c>
      <c r="G8491" s="61" t="s">
        <v>18654</v>
      </c>
      <c r="H8491" s="61" t="s">
        <v>18655</v>
      </c>
      <c r="I8491" s="60" t="s">
        <v>6</v>
      </c>
      <c r="J8491" s="7"/>
      <c r="K8491" s="65"/>
      <c r="L8491" s="7">
        <v>43726</v>
      </c>
      <c r="M8491" s="64">
        <v>99991.82</v>
      </c>
      <c r="N8491" s="64">
        <v>0</v>
      </c>
      <c r="O8491" s="72"/>
      <c r="Z8491" s="9"/>
      <c r="AA8491" s="9"/>
      <c r="AB8491" s="9"/>
      <c r="AC8491" s="9"/>
      <c r="AD8491" s="9"/>
      <c r="AE8491" s="9"/>
      <c r="AF8491" s="9"/>
      <c r="AG8491" s="9"/>
      <c r="AH8491" s="9"/>
      <c r="AI8491" s="9"/>
      <c r="AJ8491" s="9"/>
    </row>
    <row r="8492" spans="1:36" x14ac:dyDescent="0.25">
      <c r="A8492" s="20">
        <v>8491</v>
      </c>
      <c r="B8492" s="54" t="s">
        <v>15775</v>
      </c>
      <c r="C8492" s="29">
        <v>321494</v>
      </c>
      <c r="D8492" s="28" t="s">
        <v>22717</v>
      </c>
      <c r="E8492" s="54" t="s">
        <v>22718</v>
      </c>
      <c r="F8492" s="61" t="s">
        <v>30</v>
      </c>
      <c r="G8492" s="61" t="s">
        <v>18654</v>
      </c>
      <c r="H8492" s="61" t="s">
        <v>18655</v>
      </c>
      <c r="I8492" s="60" t="s">
        <v>6</v>
      </c>
      <c r="J8492" s="7"/>
      <c r="K8492" s="65"/>
      <c r="L8492" s="7">
        <v>43753</v>
      </c>
      <c r="M8492" s="64">
        <v>59564.4</v>
      </c>
      <c r="N8492" s="64">
        <v>0</v>
      </c>
      <c r="O8492" s="72"/>
      <c r="Z8492" s="9"/>
      <c r="AA8492" s="9"/>
      <c r="AB8492" s="9"/>
      <c r="AC8492" s="9"/>
      <c r="AD8492" s="9"/>
      <c r="AE8492" s="9"/>
      <c r="AF8492" s="9"/>
      <c r="AG8492" s="9"/>
      <c r="AH8492" s="9"/>
      <c r="AI8492" s="9"/>
      <c r="AJ8492" s="9"/>
    </row>
    <row r="8493" spans="1:36" ht="22.5" x14ac:dyDescent="0.25">
      <c r="A8493" s="20">
        <v>8492</v>
      </c>
      <c r="B8493" s="54" t="s">
        <v>15828</v>
      </c>
      <c r="C8493" s="29">
        <v>320218</v>
      </c>
      <c r="D8493" s="28" t="s">
        <v>22719</v>
      </c>
      <c r="E8493" s="54" t="s">
        <v>22720</v>
      </c>
      <c r="F8493" s="61" t="s">
        <v>10</v>
      </c>
      <c r="G8493" s="61" t="s">
        <v>18654</v>
      </c>
      <c r="H8493" s="61" t="s">
        <v>18655</v>
      </c>
      <c r="I8493" s="60" t="s">
        <v>6</v>
      </c>
      <c r="J8493" s="7"/>
      <c r="K8493" s="65"/>
      <c r="L8493" s="7">
        <v>43749</v>
      </c>
      <c r="M8493" s="64">
        <v>78843.23</v>
      </c>
      <c r="N8493" s="64">
        <v>0</v>
      </c>
      <c r="O8493" s="72"/>
      <c r="Z8493" s="9"/>
      <c r="AA8493" s="9"/>
      <c r="AB8493" s="9"/>
      <c r="AC8493" s="9"/>
      <c r="AD8493" s="9"/>
      <c r="AE8493" s="9"/>
      <c r="AF8493" s="9"/>
      <c r="AG8493" s="9"/>
      <c r="AH8493" s="9"/>
      <c r="AI8493" s="9"/>
      <c r="AJ8493" s="9"/>
    </row>
    <row r="8494" spans="1:36" ht="22.5" x14ac:dyDescent="0.25">
      <c r="A8494" s="20">
        <v>8493</v>
      </c>
      <c r="B8494" s="54" t="s">
        <v>15672</v>
      </c>
      <c r="C8494" s="29">
        <v>307441</v>
      </c>
      <c r="D8494" s="28" t="s">
        <v>22721</v>
      </c>
      <c r="E8494" s="54" t="s">
        <v>22722</v>
      </c>
      <c r="F8494" s="61" t="s">
        <v>3</v>
      </c>
      <c r="G8494" s="61" t="s">
        <v>18654</v>
      </c>
      <c r="H8494" s="61" t="s">
        <v>18655</v>
      </c>
      <c r="I8494" s="60" t="s">
        <v>6</v>
      </c>
      <c r="J8494" s="7"/>
      <c r="K8494" s="65"/>
      <c r="L8494" s="7">
        <v>43739</v>
      </c>
      <c r="M8494" s="64">
        <v>49056</v>
      </c>
      <c r="N8494" s="64">
        <v>0</v>
      </c>
      <c r="O8494" s="72"/>
      <c r="Z8494" s="9"/>
      <c r="AA8494" s="9"/>
      <c r="AB8494" s="9"/>
      <c r="AC8494" s="9"/>
      <c r="AD8494" s="9"/>
      <c r="AE8494" s="9"/>
      <c r="AF8494" s="9"/>
      <c r="AG8494" s="9"/>
      <c r="AH8494" s="9"/>
      <c r="AI8494" s="9"/>
      <c r="AJ8494" s="9"/>
    </row>
    <row r="8495" spans="1:36" ht="33.75" x14ac:dyDescent="0.25">
      <c r="A8495" s="20">
        <v>8494</v>
      </c>
      <c r="B8495" s="54" t="s">
        <v>5340</v>
      </c>
      <c r="C8495" s="29">
        <v>325546</v>
      </c>
      <c r="D8495" s="28" t="s">
        <v>22723</v>
      </c>
      <c r="E8495" s="54" t="s">
        <v>22724</v>
      </c>
      <c r="F8495" s="61" t="s">
        <v>37</v>
      </c>
      <c r="G8495" s="61" t="s">
        <v>18654</v>
      </c>
      <c r="H8495" s="61" t="s">
        <v>18655</v>
      </c>
      <c r="I8495" s="60" t="s">
        <v>6</v>
      </c>
      <c r="J8495" s="7"/>
      <c r="K8495" s="65"/>
      <c r="L8495" s="7">
        <v>43735</v>
      </c>
      <c r="M8495" s="64">
        <v>58056</v>
      </c>
      <c r="N8495" s="64">
        <v>0</v>
      </c>
      <c r="O8495" s="72"/>
      <c r="Z8495" s="9"/>
      <c r="AA8495" s="9"/>
      <c r="AB8495" s="9"/>
      <c r="AC8495" s="9"/>
      <c r="AD8495" s="9"/>
      <c r="AE8495" s="9"/>
      <c r="AF8495" s="9"/>
      <c r="AG8495" s="9"/>
      <c r="AH8495" s="9"/>
      <c r="AI8495" s="9"/>
      <c r="AJ8495" s="9"/>
    </row>
    <row r="8496" spans="1:36" ht="33.75" x14ac:dyDescent="0.25">
      <c r="A8496" s="20">
        <v>8495</v>
      </c>
      <c r="B8496" s="54" t="s">
        <v>22725</v>
      </c>
      <c r="C8496" s="29">
        <v>318868</v>
      </c>
      <c r="D8496" s="28" t="s">
        <v>22726</v>
      </c>
      <c r="E8496" s="54" t="s">
        <v>22727</v>
      </c>
      <c r="F8496" s="61" t="s">
        <v>10</v>
      </c>
      <c r="G8496" s="61" t="s">
        <v>18654</v>
      </c>
      <c r="H8496" s="61" t="s">
        <v>18655</v>
      </c>
      <c r="I8496" s="60" t="s">
        <v>6</v>
      </c>
      <c r="J8496" s="7"/>
      <c r="K8496" s="65"/>
      <c r="L8496" s="7">
        <v>43725</v>
      </c>
      <c r="M8496" s="64">
        <v>57480</v>
      </c>
      <c r="N8496" s="64">
        <v>0</v>
      </c>
      <c r="O8496" s="72"/>
      <c r="Z8496" s="9"/>
      <c r="AA8496" s="9"/>
      <c r="AB8496" s="9"/>
      <c r="AC8496" s="9"/>
      <c r="AD8496" s="9"/>
      <c r="AE8496" s="9"/>
      <c r="AF8496" s="9"/>
      <c r="AG8496" s="9"/>
      <c r="AH8496" s="9"/>
      <c r="AI8496" s="9"/>
      <c r="AJ8496" s="9"/>
    </row>
    <row r="8497" spans="1:36" x14ac:dyDescent="0.25">
      <c r="A8497" s="20">
        <v>8496</v>
      </c>
      <c r="B8497" s="54" t="s">
        <v>16022</v>
      </c>
      <c r="C8497" s="29">
        <v>313785</v>
      </c>
      <c r="D8497" s="28" t="s">
        <v>22728</v>
      </c>
      <c r="E8497" s="54" t="s">
        <v>22729</v>
      </c>
      <c r="F8497" s="61" t="s">
        <v>10</v>
      </c>
      <c r="G8497" s="61" t="s">
        <v>18654</v>
      </c>
      <c r="H8497" s="61" t="s">
        <v>18655</v>
      </c>
      <c r="I8497" s="60" t="s">
        <v>23420</v>
      </c>
      <c r="J8497" s="7"/>
      <c r="K8497" s="65"/>
      <c r="L8497" s="7"/>
      <c r="M8497" s="64"/>
      <c r="N8497" s="64"/>
      <c r="O8497" s="72"/>
      <c r="Z8497" s="9"/>
      <c r="AA8497" s="9"/>
      <c r="AB8497" s="9"/>
      <c r="AC8497" s="9"/>
      <c r="AD8497" s="9"/>
      <c r="AE8497" s="9"/>
      <c r="AF8497" s="9"/>
      <c r="AG8497" s="9"/>
      <c r="AH8497" s="9"/>
      <c r="AI8497" s="9"/>
      <c r="AJ8497" s="9"/>
    </row>
    <row r="8498" spans="1:36" ht="33.75" x14ac:dyDescent="0.25">
      <c r="A8498" s="20">
        <v>8497</v>
      </c>
      <c r="B8498" s="54" t="s">
        <v>18158</v>
      </c>
      <c r="C8498" s="29">
        <v>313858</v>
      </c>
      <c r="D8498" s="28" t="s">
        <v>22730</v>
      </c>
      <c r="E8498" s="54" t="s">
        <v>22731</v>
      </c>
      <c r="F8498" s="61" t="s">
        <v>10</v>
      </c>
      <c r="G8498" s="61" t="s">
        <v>18654</v>
      </c>
      <c r="H8498" s="61" t="s">
        <v>18655</v>
      </c>
      <c r="I8498" s="60" t="s">
        <v>23420</v>
      </c>
      <c r="J8498" s="7"/>
      <c r="K8498" s="65"/>
      <c r="L8498" s="7"/>
      <c r="M8498" s="64"/>
      <c r="N8498" s="64"/>
      <c r="O8498" s="72"/>
      <c r="Z8498" s="9"/>
      <c r="AA8498" s="9"/>
      <c r="AB8498" s="9"/>
      <c r="AC8498" s="9"/>
      <c r="AD8498" s="9"/>
      <c r="AE8498" s="9"/>
      <c r="AF8498" s="9"/>
      <c r="AG8498" s="9"/>
      <c r="AH8498" s="9"/>
      <c r="AI8498" s="9"/>
      <c r="AJ8498" s="9"/>
    </row>
    <row r="8499" spans="1:36" ht="33.75" x14ac:dyDescent="0.25">
      <c r="A8499" s="20">
        <v>8498</v>
      </c>
      <c r="B8499" s="54" t="s">
        <v>18027</v>
      </c>
      <c r="C8499" s="29">
        <v>320749</v>
      </c>
      <c r="D8499" s="28" t="s">
        <v>22732</v>
      </c>
      <c r="E8499" s="54" t="s">
        <v>22733</v>
      </c>
      <c r="F8499" s="61" t="s">
        <v>10</v>
      </c>
      <c r="G8499" s="61" t="s">
        <v>18654</v>
      </c>
      <c r="H8499" s="61" t="s">
        <v>18655</v>
      </c>
      <c r="I8499" s="60" t="s">
        <v>23420</v>
      </c>
      <c r="J8499" s="7"/>
      <c r="K8499" s="65"/>
      <c r="L8499" s="7"/>
      <c r="M8499" s="64"/>
      <c r="N8499" s="64"/>
      <c r="O8499" s="72"/>
      <c r="Z8499" s="9"/>
      <c r="AA8499" s="9"/>
      <c r="AB8499" s="9"/>
      <c r="AC8499" s="9"/>
      <c r="AD8499" s="9"/>
      <c r="AE8499" s="9"/>
      <c r="AF8499" s="9"/>
      <c r="AG8499" s="9"/>
      <c r="AH8499" s="9"/>
      <c r="AI8499" s="9"/>
      <c r="AJ8499" s="9"/>
    </row>
    <row r="8500" spans="1:36" ht="22.5" x14ac:dyDescent="0.25">
      <c r="A8500" s="20">
        <v>8499</v>
      </c>
      <c r="B8500" s="54" t="s">
        <v>22734</v>
      </c>
      <c r="C8500" s="29">
        <v>320811</v>
      </c>
      <c r="D8500" s="28" t="s">
        <v>22735</v>
      </c>
      <c r="E8500" s="54" t="s">
        <v>22736</v>
      </c>
      <c r="F8500" s="61" t="s">
        <v>10</v>
      </c>
      <c r="G8500" s="61" t="s">
        <v>18654</v>
      </c>
      <c r="H8500" s="61" t="s">
        <v>18655</v>
      </c>
      <c r="I8500" s="60" t="s">
        <v>23325</v>
      </c>
      <c r="J8500" s="7">
        <v>43640</v>
      </c>
      <c r="K8500" s="65" t="s">
        <v>23425</v>
      </c>
      <c r="L8500" s="7"/>
      <c r="M8500" s="64"/>
      <c r="N8500" s="64"/>
      <c r="O8500" s="72"/>
      <c r="Z8500" s="9"/>
      <c r="AA8500" s="9"/>
      <c r="AB8500" s="9"/>
      <c r="AC8500" s="9"/>
      <c r="AD8500" s="9"/>
      <c r="AE8500" s="9"/>
      <c r="AF8500" s="9"/>
      <c r="AG8500" s="9"/>
      <c r="AH8500" s="9"/>
      <c r="AI8500" s="9"/>
      <c r="AJ8500" s="9"/>
    </row>
    <row r="8501" spans="1:36" ht="33.75" x14ac:dyDescent="0.25">
      <c r="A8501" s="20">
        <v>8500</v>
      </c>
      <c r="B8501" s="54" t="s">
        <v>22737</v>
      </c>
      <c r="C8501" s="29">
        <v>326038</v>
      </c>
      <c r="D8501" s="28" t="s">
        <v>22738</v>
      </c>
      <c r="E8501" s="54" t="s">
        <v>22739</v>
      </c>
      <c r="F8501" s="61" t="s">
        <v>37</v>
      </c>
      <c r="G8501" s="61" t="s">
        <v>18654</v>
      </c>
      <c r="H8501" s="61" t="s">
        <v>18655</v>
      </c>
      <c r="I8501" s="60" t="s">
        <v>6</v>
      </c>
      <c r="J8501" s="7"/>
      <c r="K8501" s="65"/>
      <c r="L8501" s="7">
        <v>43739</v>
      </c>
      <c r="M8501" s="64">
        <v>97698</v>
      </c>
      <c r="N8501" s="64">
        <v>0</v>
      </c>
      <c r="O8501" s="72"/>
      <c r="Z8501" s="9"/>
      <c r="AA8501" s="9"/>
      <c r="AB8501" s="9"/>
      <c r="AC8501" s="9"/>
      <c r="AD8501" s="9"/>
      <c r="AE8501" s="9"/>
      <c r="AF8501" s="9"/>
      <c r="AG8501" s="9"/>
      <c r="AH8501" s="9"/>
      <c r="AI8501" s="9"/>
      <c r="AJ8501" s="9"/>
    </row>
    <row r="8502" spans="1:36" ht="45" x14ac:dyDescent="0.25">
      <c r="A8502" s="20">
        <v>8501</v>
      </c>
      <c r="B8502" s="54" t="s">
        <v>22740</v>
      </c>
      <c r="C8502" s="29">
        <v>329070</v>
      </c>
      <c r="D8502" s="28" t="s">
        <v>22741</v>
      </c>
      <c r="E8502" s="54" t="s">
        <v>22742</v>
      </c>
      <c r="F8502" s="61" t="s">
        <v>16</v>
      </c>
      <c r="G8502" s="61" t="s">
        <v>18654</v>
      </c>
      <c r="H8502" s="61" t="s">
        <v>18655</v>
      </c>
      <c r="I8502" s="60" t="s">
        <v>6</v>
      </c>
      <c r="J8502" s="7"/>
      <c r="K8502" s="65"/>
      <c r="L8502" s="7">
        <v>43714</v>
      </c>
      <c r="M8502" s="64">
        <v>79350</v>
      </c>
      <c r="N8502" s="64">
        <v>0</v>
      </c>
      <c r="O8502" s="72"/>
      <c r="Z8502" s="9"/>
      <c r="AA8502" s="9"/>
      <c r="AB8502" s="9"/>
      <c r="AC8502" s="9"/>
      <c r="AD8502" s="9"/>
      <c r="AE8502" s="9"/>
      <c r="AF8502" s="9"/>
      <c r="AG8502" s="9"/>
      <c r="AH8502" s="9"/>
      <c r="AI8502" s="9"/>
      <c r="AJ8502" s="9"/>
    </row>
    <row r="8503" spans="1:36" ht="33.75" x14ac:dyDescent="0.25">
      <c r="A8503" s="20">
        <v>8502</v>
      </c>
      <c r="B8503" s="54" t="s">
        <v>5845</v>
      </c>
      <c r="C8503" s="29">
        <v>17080371</v>
      </c>
      <c r="D8503" s="28" t="s">
        <v>22743</v>
      </c>
      <c r="E8503" s="54" t="s">
        <v>22744</v>
      </c>
      <c r="F8503" s="61" t="s">
        <v>16</v>
      </c>
      <c r="G8503" s="61" t="s">
        <v>18654</v>
      </c>
      <c r="H8503" s="61" t="s">
        <v>18655</v>
      </c>
      <c r="I8503" s="60" t="s">
        <v>6</v>
      </c>
      <c r="J8503" s="7"/>
      <c r="K8503" s="65"/>
      <c r="L8503" s="7">
        <v>43713</v>
      </c>
      <c r="M8503" s="64">
        <v>59700</v>
      </c>
      <c r="N8503" s="64">
        <v>0</v>
      </c>
      <c r="O8503" s="72"/>
      <c r="Z8503" s="9"/>
      <c r="AA8503" s="9"/>
      <c r="AB8503" s="9"/>
      <c r="AC8503" s="9"/>
      <c r="AD8503" s="9"/>
      <c r="AE8503" s="9"/>
      <c r="AF8503" s="9"/>
      <c r="AG8503" s="9"/>
      <c r="AH8503" s="9"/>
      <c r="AI8503" s="9"/>
      <c r="AJ8503" s="9"/>
    </row>
    <row r="8504" spans="1:36" ht="33.75" x14ac:dyDescent="0.25">
      <c r="A8504" s="20">
        <v>8503</v>
      </c>
      <c r="B8504" s="54" t="s">
        <v>17697</v>
      </c>
      <c r="C8504" s="29">
        <v>305812</v>
      </c>
      <c r="D8504" s="28" t="s">
        <v>22745</v>
      </c>
      <c r="E8504" s="54" t="s">
        <v>22746</v>
      </c>
      <c r="F8504" s="61" t="s">
        <v>56</v>
      </c>
      <c r="G8504" s="61" t="s">
        <v>18654</v>
      </c>
      <c r="H8504" s="61" t="s">
        <v>18655</v>
      </c>
      <c r="I8504" s="60" t="s">
        <v>23420</v>
      </c>
      <c r="J8504" s="7"/>
      <c r="K8504" s="65"/>
      <c r="L8504" s="7"/>
      <c r="M8504" s="64"/>
      <c r="N8504" s="64"/>
      <c r="O8504" s="72"/>
      <c r="Z8504" s="9"/>
      <c r="AA8504" s="9"/>
      <c r="AB8504" s="9"/>
      <c r="AC8504" s="9"/>
      <c r="AD8504" s="9"/>
      <c r="AE8504" s="9"/>
      <c r="AF8504" s="9"/>
      <c r="AG8504" s="9"/>
      <c r="AH8504" s="9"/>
      <c r="AI8504" s="9"/>
      <c r="AJ8504" s="9"/>
    </row>
    <row r="8505" spans="1:36" x14ac:dyDescent="0.25">
      <c r="A8505" s="20">
        <v>8504</v>
      </c>
      <c r="B8505" s="54" t="s">
        <v>17524</v>
      </c>
      <c r="C8505" s="29">
        <v>305758</v>
      </c>
      <c r="D8505" s="28" t="s">
        <v>22747</v>
      </c>
      <c r="E8505" s="54" t="s">
        <v>22748</v>
      </c>
      <c r="F8505" s="61" t="s">
        <v>56</v>
      </c>
      <c r="G8505" s="61" t="s">
        <v>18654</v>
      </c>
      <c r="H8505" s="61" t="s">
        <v>18655</v>
      </c>
      <c r="I8505" s="60" t="s">
        <v>6</v>
      </c>
      <c r="J8505" s="7"/>
      <c r="K8505" s="65"/>
      <c r="L8505" s="7">
        <v>43725</v>
      </c>
      <c r="M8505" s="64">
        <v>99950.99</v>
      </c>
      <c r="N8505" s="64">
        <v>0</v>
      </c>
      <c r="O8505" s="72"/>
      <c r="Z8505" s="9"/>
      <c r="AA8505" s="9"/>
      <c r="AB8505" s="9"/>
      <c r="AC8505" s="9"/>
      <c r="AD8505" s="9"/>
      <c r="AE8505" s="9"/>
      <c r="AF8505" s="9"/>
      <c r="AG8505" s="9"/>
      <c r="AH8505" s="9"/>
      <c r="AI8505" s="9"/>
      <c r="AJ8505" s="9"/>
    </row>
    <row r="8506" spans="1:36" ht="45" x14ac:dyDescent="0.25">
      <c r="A8506" s="20">
        <v>8505</v>
      </c>
      <c r="B8506" s="54" t="s">
        <v>16131</v>
      </c>
      <c r="C8506" s="29">
        <v>322423</v>
      </c>
      <c r="D8506" s="28" t="s">
        <v>22749</v>
      </c>
      <c r="E8506" s="54" t="s">
        <v>22750</v>
      </c>
      <c r="F8506" s="61" t="s">
        <v>16</v>
      </c>
      <c r="G8506" s="61" t="s">
        <v>18654</v>
      </c>
      <c r="H8506" s="61" t="s">
        <v>18655</v>
      </c>
      <c r="I8506" s="60" t="s">
        <v>6</v>
      </c>
      <c r="J8506" s="7"/>
      <c r="K8506" s="65"/>
      <c r="L8506" s="7">
        <v>43701</v>
      </c>
      <c r="M8506" s="64">
        <v>57696</v>
      </c>
      <c r="N8506" s="64">
        <v>0</v>
      </c>
      <c r="O8506" s="72"/>
      <c r="Z8506" s="9"/>
      <c r="AA8506" s="9"/>
      <c r="AB8506" s="9"/>
      <c r="AC8506" s="9"/>
      <c r="AD8506" s="9"/>
      <c r="AE8506" s="9"/>
      <c r="AF8506" s="9"/>
      <c r="AG8506" s="9"/>
      <c r="AH8506" s="9"/>
      <c r="AI8506" s="9"/>
      <c r="AJ8506" s="9"/>
    </row>
    <row r="8507" spans="1:36" ht="56.25" x14ac:dyDescent="0.25">
      <c r="A8507" s="20">
        <v>8506</v>
      </c>
      <c r="B8507" s="54" t="s">
        <v>18329</v>
      </c>
      <c r="C8507" s="29">
        <v>307432</v>
      </c>
      <c r="D8507" s="28" t="s">
        <v>22751</v>
      </c>
      <c r="E8507" s="54" t="s">
        <v>22752</v>
      </c>
      <c r="F8507" s="61" t="s">
        <v>3</v>
      </c>
      <c r="G8507" s="61" t="s">
        <v>18654</v>
      </c>
      <c r="H8507" s="61" t="s">
        <v>18655</v>
      </c>
      <c r="I8507" s="60" t="s">
        <v>23420</v>
      </c>
      <c r="J8507" s="7"/>
      <c r="K8507" s="65"/>
      <c r="L8507" s="7"/>
      <c r="M8507" s="64"/>
      <c r="N8507" s="64"/>
      <c r="O8507" s="72"/>
      <c r="Z8507" s="9"/>
      <c r="AA8507" s="9"/>
      <c r="AB8507" s="9"/>
      <c r="AC8507" s="9"/>
      <c r="AD8507" s="9"/>
      <c r="AE8507" s="9"/>
      <c r="AF8507" s="9"/>
      <c r="AG8507" s="9"/>
      <c r="AH8507" s="9"/>
      <c r="AI8507" s="9"/>
      <c r="AJ8507" s="9"/>
    </row>
    <row r="8508" spans="1:36" ht="33.75" x14ac:dyDescent="0.25">
      <c r="A8508" s="20">
        <v>8507</v>
      </c>
      <c r="B8508" s="54" t="s">
        <v>20915</v>
      </c>
      <c r="C8508" s="29">
        <v>311421</v>
      </c>
      <c r="D8508" s="28" t="s">
        <v>22753</v>
      </c>
      <c r="E8508" s="54" t="s">
        <v>22754</v>
      </c>
      <c r="F8508" s="61" t="s">
        <v>26</v>
      </c>
      <c r="G8508" s="61" t="s">
        <v>18654</v>
      </c>
      <c r="H8508" s="61" t="s">
        <v>18655</v>
      </c>
      <c r="I8508" s="60" t="s">
        <v>6</v>
      </c>
      <c r="J8508" s="7"/>
      <c r="K8508" s="65"/>
      <c r="L8508" s="7">
        <v>43753</v>
      </c>
      <c r="M8508" s="64">
        <v>99779.97</v>
      </c>
      <c r="N8508" s="64">
        <v>0</v>
      </c>
      <c r="O8508" s="72"/>
      <c r="Z8508" s="9"/>
      <c r="AA8508" s="9"/>
      <c r="AB8508" s="9"/>
      <c r="AC8508" s="9"/>
      <c r="AD8508" s="9"/>
      <c r="AE8508" s="9"/>
      <c r="AF8508" s="9"/>
      <c r="AG8508" s="9"/>
      <c r="AH8508" s="9"/>
      <c r="AI8508" s="9"/>
      <c r="AJ8508" s="9"/>
    </row>
    <row r="8509" spans="1:36" ht="22.5" x14ac:dyDescent="0.25">
      <c r="A8509" s="20">
        <v>8508</v>
      </c>
      <c r="B8509" s="54" t="s">
        <v>17621</v>
      </c>
      <c r="C8509" s="29">
        <v>319911</v>
      </c>
      <c r="D8509" s="28" t="s">
        <v>22755</v>
      </c>
      <c r="E8509" s="54" t="s">
        <v>22756</v>
      </c>
      <c r="F8509" s="61" t="s">
        <v>10</v>
      </c>
      <c r="G8509" s="61" t="s">
        <v>18654</v>
      </c>
      <c r="H8509" s="61" t="s">
        <v>18655</v>
      </c>
      <c r="I8509" s="60" t="s">
        <v>23325</v>
      </c>
      <c r="J8509" s="7">
        <v>43640</v>
      </c>
      <c r="K8509" s="65" t="s">
        <v>23425</v>
      </c>
      <c r="L8509" s="7"/>
      <c r="M8509" s="64"/>
      <c r="N8509" s="64"/>
      <c r="O8509" s="72"/>
      <c r="Z8509" s="9"/>
      <c r="AA8509" s="9"/>
      <c r="AB8509" s="9"/>
      <c r="AC8509" s="9"/>
      <c r="AD8509" s="9"/>
      <c r="AE8509" s="9"/>
      <c r="AF8509" s="9"/>
      <c r="AG8509" s="9"/>
      <c r="AH8509" s="9"/>
      <c r="AI8509" s="9"/>
      <c r="AJ8509" s="9"/>
    </row>
    <row r="8510" spans="1:36" ht="33.75" x14ac:dyDescent="0.25">
      <c r="A8510" s="20">
        <v>8509</v>
      </c>
      <c r="B8510" s="54" t="s">
        <v>22757</v>
      </c>
      <c r="C8510" s="29">
        <v>696412</v>
      </c>
      <c r="D8510" s="28" t="s">
        <v>22758</v>
      </c>
      <c r="E8510" s="54" t="s">
        <v>22759</v>
      </c>
      <c r="F8510" s="61" t="s">
        <v>37</v>
      </c>
      <c r="G8510" s="61" t="s">
        <v>18654</v>
      </c>
      <c r="H8510" s="61" t="s">
        <v>18655</v>
      </c>
      <c r="I8510" s="60" t="s">
        <v>6</v>
      </c>
      <c r="J8510" s="7"/>
      <c r="K8510" s="65"/>
      <c r="L8510" s="7">
        <v>43763</v>
      </c>
      <c r="M8510" s="64">
        <v>70047.34</v>
      </c>
      <c r="N8510" s="64">
        <v>0</v>
      </c>
      <c r="O8510" s="72"/>
      <c r="Z8510" s="9"/>
      <c r="AA8510" s="9"/>
      <c r="AB8510" s="9"/>
      <c r="AC8510" s="9"/>
      <c r="AD8510" s="9"/>
      <c r="AE8510" s="9"/>
      <c r="AF8510" s="9"/>
      <c r="AG8510" s="9"/>
      <c r="AH8510" s="9"/>
      <c r="AI8510" s="9"/>
      <c r="AJ8510" s="9"/>
    </row>
    <row r="8511" spans="1:36" ht="33.75" x14ac:dyDescent="0.25">
      <c r="A8511" s="20">
        <v>8510</v>
      </c>
      <c r="B8511" s="54" t="s">
        <v>16953</v>
      </c>
      <c r="C8511" s="29">
        <v>690279</v>
      </c>
      <c r="D8511" s="28" t="s">
        <v>22760</v>
      </c>
      <c r="E8511" s="54" t="s">
        <v>22761</v>
      </c>
      <c r="F8511" s="61" t="s">
        <v>37</v>
      </c>
      <c r="G8511" s="61" t="s">
        <v>18654</v>
      </c>
      <c r="H8511" s="61" t="s">
        <v>18655</v>
      </c>
      <c r="I8511" s="60" t="s">
        <v>6</v>
      </c>
      <c r="J8511" s="7"/>
      <c r="K8511" s="65"/>
      <c r="L8511" s="7">
        <v>43726</v>
      </c>
      <c r="M8511" s="64">
        <v>84935.14</v>
      </c>
      <c r="N8511" s="64">
        <v>0</v>
      </c>
      <c r="O8511" s="72"/>
      <c r="Z8511" s="9"/>
      <c r="AA8511" s="9"/>
      <c r="AB8511" s="9"/>
      <c r="AC8511" s="9"/>
      <c r="AD8511" s="9"/>
      <c r="AE8511" s="9"/>
      <c r="AF8511" s="9"/>
      <c r="AG8511" s="9"/>
      <c r="AH8511" s="9"/>
      <c r="AI8511" s="9"/>
      <c r="AJ8511" s="9"/>
    </row>
    <row r="8512" spans="1:36" ht="22.5" x14ac:dyDescent="0.25">
      <c r="A8512" s="20">
        <v>8511</v>
      </c>
      <c r="B8512" s="54" t="s">
        <v>16563</v>
      </c>
      <c r="C8512" s="29">
        <v>309877</v>
      </c>
      <c r="D8512" s="28" t="s">
        <v>22762</v>
      </c>
      <c r="E8512" s="54" t="s">
        <v>22763</v>
      </c>
      <c r="F8512" s="61" t="s">
        <v>56</v>
      </c>
      <c r="G8512" s="61" t="s">
        <v>18654</v>
      </c>
      <c r="H8512" s="61" t="s">
        <v>18655</v>
      </c>
      <c r="I8512" s="60" t="s">
        <v>23420</v>
      </c>
      <c r="J8512" s="7"/>
      <c r="K8512" s="65"/>
      <c r="L8512" s="7"/>
      <c r="M8512" s="64"/>
      <c r="N8512" s="64"/>
      <c r="O8512" s="72"/>
      <c r="Z8512" s="9"/>
      <c r="AA8512" s="9"/>
      <c r="AB8512" s="9"/>
      <c r="AC8512" s="9"/>
      <c r="AD8512" s="9"/>
      <c r="AE8512" s="9"/>
      <c r="AF8512" s="9"/>
      <c r="AG8512" s="9"/>
      <c r="AH8512" s="9"/>
      <c r="AI8512" s="9"/>
      <c r="AJ8512" s="9"/>
    </row>
    <row r="8513" spans="1:36" ht="33.75" x14ac:dyDescent="0.25">
      <c r="A8513" s="20">
        <v>8512</v>
      </c>
      <c r="B8513" s="54" t="s">
        <v>22764</v>
      </c>
      <c r="C8513" s="29">
        <v>325180</v>
      </c>
      <c r="D8513" s="28" t="s">
        <v>22765</v>
      </c>
      <c r="E8513" s="54" t="s">
        <v>22766</v>
      </c>
      <c r="F8513" s="61" t="s">
        <v>37</v>
      </c>
      <c r="G8513" s="61" t="s">
        <v>18654</v>
      </c>
      <c r="H8513" s="61" t="s">
        <v>18655</v>
      </c>
      <c r="I8513" s="60" t="s">
        <v>6</v>
      </c>
      <c r="J8513" s="7"/>
      <c r="K8513" s="65"/>
      <c r="L8513" s="7">
        <v>43725</v>
      </c>
      <c r="M8513" s="64">
        <v>96942</v>
      </c>
      <c r="N8513" s="64">
        <v>0</v>
      </c>
      <c r="O8513" s="72"/>
      <c r="Z8513" s="9"/>
      <c r="AA8513" s="9"/>
      <c r="AB8513" s="9"/>
      <c r="AC8513" s="9"/>
      <c r="AD8513" s="9"/>
      <c r="AE8513" s="9"/>
      <c r="AF8513" s="9"/>
      <c r="AG8513" s="9"/>
      <c r="AH8513" s="9"/>
      <c r="AI8513" s="9"/>
      <c r="AJ8513" s="9"/>
    </row>
    <row r="8514" spans="1:36" ht="33.75" x14ac:dyDescent="0.25">
      <c r="A8514" s="20">
        <v>8513</v>
      </c>
      <c r="B8514" s="54" t="s">
        <v>5862</v>
      </c>
      <c r="C8514" s="29">
        <v>315303</v>
      </c>
      <c r="D8514" s="28" t="s">
        <v>22767</v>
      </c>
      <c r="E8514" s="54" t="s">
        <v>22768</v>
      </c>
      <c r="F8514" s="61" t="s">
        <v>30</v>
      </c>
      <c r="G8514" s="61" t="s">
        <v>18654</v>
      </c>
      <c r="H8514" s="61" t="s">
        <v>18655</v>
      </c>
      <c r="I8514" s="60" t="s">
        <v>23420</v>
      </c>
      <c r="J8514" s="7"/>
      <c r="K8514" s="65"/>
      <c r="L8514" s="7"/>
      <c r="M8514" s="64"/>
      <c r="N8514" s="64"/>
      <c r="O8514" s="72"/>
      <c r="Z8514" s="9"/>
      <c r="AA8514" s="9"/>
      <c r="AB8514" s="9"/>
      <c r="AC8514" s="9"/>
      <c r="AD8514" s="9"/>
      <c r="AE8514" s="9"/>
      <c r="AF8514" s="9"/>
      <c r="AG8514" s="9"/>
      <c r="AH8514" s="9"/>
      <c r="AI8514" s="9"/>
      <c r="AJ8514" s="9"/>
    </row>
    <row r="8515" spans="1:36" ht="33.75" x14ac:dyDescent="0.25">
      <c r="A8515" s="20">
        <v>8514</v>
      </c>
      <c r="B8515" s="54" t="s">
        <v>15961</v>
      </c>
      <c r="C8515" s="29">
        <v>38440</v>
      </c>
      <c r="D8515" s="28" t="s">
        <v>22769</v>
      </c>
      <c r="E8515" s="54" t="s">
        <v>22770</v>
      </c>
      <c r="F8515" s="61" t="s">
        <v>3</v>
      </c>
      <c r="G8515" s="61" t="s">
        <v>18654</v>
      </c>
      <c r="H8515" s="61" t="s">
        <v>18655</v>
      </c>
      <c r="I8515" s="60" t="s">
        <v>6</v>
      </c>
      <c r="J8515" s="7"/>
      <c r="K8515" s="65"/>
      <c r="L8515" s="7">
        <v>43713</v>
      </c>
      <c r="M8515" s="64">
        <v>99000</v>
      </c>
      <c r="N8515" s="64">
        <v>0</v>
      </c>
      <c r="O8515" s="72"/>
      <c r="Z8515" s="9"/>
      <c r="AA8515" s="9"/>
      <c r="AB8515" s="9"/>
      <c r="AC8515" s="9"/>
      <c r="AD8515" s="9"/>
      <c r="AE8515" s="9"/>
      <c r="AF8515" s="9"/>
      <c r="AG8515" s="9"/>
      <c r="AH8515" s="9"/>
      <c r="AI8515" s="9"/>
      <c r="AJ8515" s="9"/>
    </row>
    <row r="8516" spans="1:36" x14ac:dyDescent="0.25">
      <c r="A8516" s="20">
        <v>8515</v>
      </c>
      <c r="B8516" s="54" t="s">
        <v>17562</v>
      </c>
      <c r="C8516" s="29">
        <v>326640</v>
      </c>
      <c r="D8516" s="28" t="s">
        <v>22771</v>
      </c>
      <c r="E8516" s="54" t="s">
        <v>22772</v>
      </c>
      <c r="F8516" s="61" t="s">
        <v>16</v>
      </c>
      <c r="G8516" s="61" t="s">
        <v>18654</v>
      </c>
      <c r="H8516" s="61" t="s">
        <v>18655</v>
      </c>
      <c r="I8516" s="60" t="s">
        <v>23420</v>
      </c>
      <c r="J8516" s="7"/>
      <c r="K8516" s="65"/>
      <c r="L8516" s="7"/>
      <c r="M8516" s="64"/>
      <c r="N8516" s="64"/>
      <c r="O8516" s="72"/>
      <c r="Z8516" s="9"/>
      <c r="AA8516" s="9"/>
      <c r="AB8516" s="9"/>
      <c r="AC8516" s="9"/>
      <c r="AD8516" s="9"/>
      <c r="AE8516" s="9"/>
      <c r="AF8516" s="9"/>
      <c r="AG8516" s="9"/>
      <c r="AH8516" s="9"/>
      <c r="AI8516" s="9"/>
      <c r="AJ8516" s="9"/>
    </row>
    <row r="8517" spans="1:36" x14ac:dyDescent="0.25">
      <c r="A8517" s="20">
        <v>8516</v>
      </c>
      <c r="B8517" s="54" t="s">
        <v>17326</v>
      </c>
      <c r="C8517" s="29">
        <v>327361</v>
      </c>
      <c r="D8517" s="28" t="s">
        <v>22773</v>
      </c>
      <c r="E8517" s="54" t="s">
        <v>22718</v>
      </c>
      <c r="F8517" s="61" t="s">
        <v>16</v>
      </c>
      <c r="G8517" s="61" t="s">
        <v>18654</v>
      </c>
      <c r="H8517" s="61" t="s">
        <v>18655</v>
      </c>
      <c r="I8517" s="60" t="s">
        <v>23325</v>
      </c>
      <c r="J8517" s="7">
        <v>43641</v>
      </c>
      <c r="K8517" s="65" t="s">
        <v>23426</v>
      </c>
      <c r="L8517" s="7"/>
      <c r="M8517" s="64"/>
      <c r="N8517" s="64"/>
      <c r="O8517" s="72"/>
      <c r="Z8517" s="9"/>
      <c r="AA8517" s="9"/>
      <c r="AB8517" s="9"/>
      <c r="AC8517" s="9"/>
      <c r="AD8517" s="9"/>
      <c r="AE8517" s="9"/>
      <c r="AF8517" s="9"/>
      <c r="AG8517" s="9"/>
      <c r="AH8517" s="9"/>
      <c r="AI8517" s="9"/>
      <c r="AJ8517" s="9"/>
    </row>
    <row r="8518" spans="1:36" x14ac:dyDescent="0.25">
      <c r="A8518" s="20">
        <v>8517</v>
      </c>
      <c r="B8518" s="54" t="s">
        <v>17355</v>
      </c>
      <c r="C8518" s="29">
        <v>322130</v>
      </c>
      <c r="D8518" s="28" t="s">
        <v>22774</v>
      </c>
      <c r="E8518" s="54" t="s">
        <v>22718</v>
      </c>
      <c r="F8518" s="61" t="s">
        <v>16</v>
      </c>
      <c r="G8518" s="61" t="s">
        <v>18654</v>
      </c>
      <c r="H8518" s="61" t="s">
        <v>18655</v>
      </c>
      <c r="I8518" s="60" t="s">
        <v>6</v>
      </c>
      <c r="J8518" s="7"/>
      <c r="K8518" s="65"/>
      <c r="L8518" s="7">
        <v>43747</v>
      </c>
      <c r="M8518" s="64">
        <v>99625.18</v>
      </c>
      <c r="N8518" s="64">
        <v>0</v>
      </c>
      <c r="O8518" s="72"/>
      <c r="Z8518" s="9"/>
      <c r="AA8518" s="9"/>
      <c r="AB8518" s="9"/>
      <c r="AC8518" s="9"/>
      <c r="AD8518" s="9"/>
      <c r="AE8518" s="9"/>
      <c r="AF8518" s="9"/>
      <c r="AG8518" s="9"/>
      <c r="AH8518" s="9"/>
      <c r="AI8518" s="9"/>
      <c r="AJ8518" s="9"/>
    </row>
    <row r="8519" spans="1:36" x14ac:dyDescent="0.25">
      <c r="A8519" s="20">
        <v>8518</v>
      </c>
      <c r="B8519" s="54" t="s">
        <v>21181</v>
      </c>
      <c r="C8519" s="29">
        <v>322474</v>
      </c>
      <c r="D8519" s="28" t="s">
        <v>22775</v>
      </c>
      <c r="E8519" s="54" t="s">
        <v>22718</v>
      </c>
      <c r="F8519" s="61" t="s">
        <v>16</v>
      </c>
      <c r="G8519" s="61" t="s">
        <v>18654</v>
      </c>
      <c r="H8519" s="61" t="s">
        <v>18655</v>
      </c>
      <c r="I8519" s="60" t="s">
        <v>6</v>
      </c>
      <c r="J8519" s="7"/>
      <c r="K8519" s="65"/>
      <c r="L8519" s="7">
        <v>43764</v>
      </c>
      <c r="M8519" s="64">
        <v>99344.45</v>
      </c>
      <c r="N8519" s="64">
        <v>0</v>
      </c>
      <c r="O8519" s="72"/>
      <c r="Z8519" s="9"/>
      <c r="AA8519" s="9"/>
      <c r="AB8519" s="9"/>
      <c r="AC8519" s="9"/>
      <c r="AD8519" s="9"/>
      <c r="AE8519" s="9"/>
      <c r="AF8519" s="9"/>
      <c r="AG8519" s="9"/>
      <c r="AH8519" s="9"/>
      <c r="AI8519" s="9"/>
      <c r="AJ8519" s="9"/>
    </row>
    <row r="8520" spans="1:36" x14ac:dyDescent="0.25">
      <c r="A8520" s="20">
        <v>8519</v>
      </c>
      <c r="B8520" s="54" t="s">
        <v>17229</v>
      </c>
      <c r="C8520" s="29">
        <v>332488</v>
      </c>
      <c r="D8520" s="28" t="s">
        <v>22776</v>
      </c>
      <c r="E8520" s="54" t="s">
        <v>22718</v>
      </c>
      <c r="F8520" s="61" t="s">
        <v>16</v>
      </c>
      <c r="G8520" s="61" t="s">
        <v>18654</v>
      </c>
      <c r="H8520" s="61" t="s">
        <v>18655</v>
      </c>
      <c r="I8520" s="60" t="s">
        <v>23420</v>
      </c>
      <c r="J8520" s="7"/>
      <c r="K8520" s="65"/>
      <c r="L8520" s="7"/>
      <c r="M8520" s="64"/>
      <c r="N8520" s="64"/>
      <c r="O8520" s="72"/>
      <c r="Z8520" s="9"/>
      <c r="AA8520" s="9"/>
      <c r="AB8520" s="9"/>
      <c r="AC8520" s="9"/>
      <c r="AD8520" s="9"/>
      <c r="AE8520" s="9"/>
      <c r="AF8520" s="9"/>
      <c r="AG8520" s="9"/>
      <c r="AH8520" s="9"/>
      <c r="AI8520" s="9"/>
      <c r="AJ8520" s="9"/>
    </row>
    <row r="8521" spans="1:36" x14ac:dyDescent="0.25">
      <c r="A8521" s="20">
        <v>8520</v>
      </c>
      <c r="B8521" s="54" t="s">
        <v>17197</v>
      </c>
      <c r="C8521" s="29">
        <v>322644</v>
      </c>
      <c r="D8521" s="28" t="s">
        <v>22777</v>
      </c>
      <c r="E8521" s="54" t="s">
        <v>22718</v>
      </c>
      <c r="F8521" s="61" t="s">
        <v>16</v>
      </c>
      <c r="G8521" s="61" t="s">
        <v>18654</v>
      </c>
      <c r="H8521" s="61" t="s">
        <v>18655</v>
      </c>
      <c r="I8521" s="60" t="s">
        <v>23420</v>
      </c>
      <c r="J8521" s="7"/>
      <c r="K8521" s="65"/>
      <c r="L8521" s="7"/>
      <c r="M8521" s="64"/>
      <c r="N8521" s="64"/>
      <c r="O8521" s="72"/>
      <c r="Z8521" s="9"/>
      <c r="AA8521" s="9"/>
      <c r="AB8521" s="9"/>
      <c r="AC8521" s="9"/>
      <c r="AD8521" s="9"/>
      <c r="AE8521" s="9"/>
      <c r="AF8521" s="9"/>
      <c r="AG8521" s="9"/>
      <c r="AH8521" s="9"/>
      <c r="AI8521" s="9"/>
      <c r="AJ8521" s="9"/>
    </row>
    <row r="8522" spans="1:36" x14ac:dyDescent="0.25">
      <c r="A8522" s="20">
        <v>8521</v>
      </c>
      <c r="B8522" s="54" t="s">
        <v>18848</v>
      </c>
      <c r="C8522" s="29">
        <v>322199</v>
      </c>
      <c r="D8522" s="28" t="s">
        <v>22778</v>
      </c>
      <c r="E8522" s="54" t="s">
        <v>22718</v>
      </c>
      <c r="F8522" s="61" t="s">
        <v>16</v>
      </c>
      <c r="G8522" s="61" t="s">
        <v>18654</v>
      </c>
      <c r="H8522" s="61" t="s">
        <v>18655</v>
      </c>
      <c r="I8522" s="60" t="s">
        <v>6</v>
      </c>
      <c r="J8522" s="7"/>
      <c r="K8522" s="65"/>
      <c r="L8522" s="7">
        <v>43764</v>
      </c>
      <c r="M8522" s="64">
        <v>99719.96</v>
      </c>
      <c r="N8522" s="64">
        <v>0</v>
      </c>
      <c r="O8522" s="72"/>
      <c r="Z8522" s="9"/>
      <c r="AA8522" s="9"/>
      <c r="AB8522" s="9"/>
      <c r="AC8522" s="9"/>
      <c r="AD8522" s="9"/>
      <c r="AE8522" s="9"/>
      <c r="AF8522" s="9"/>
      <c r="AG8522" s="9"/>
      <c r="AH8522" s="9"/>
      <c r="AI8522" s="9"/>
      <c r="AJ8522" s="9"/>
    </row>
    <row r="8523" spans="1:36" x14ac:dyDescent="0.25">
      <c r="A8523" s="20">
        <v>8522</v>
      </c>
      <c r="B8523" s="54" t="s">
        <v>17438</v>
      </c>
      <c r="C8523" s="29">
        <v>322440</v>
      </c>
      <c r="D8523" s="28" t="s">
        <v>22779</v>
      </c>
      <c r="E8523" s="54" t="s">
        <v>22718</v>
      </c>
      <c r="F8523" s="61" t="s">
        <v>16</v>
      </c>
      <c r="G8523" s="61" t="s">
        <v>18654</v>
      </c>
      <c r="H8523" s="61" t="s">
        <v>18655</v>
      </c>
      <c r="I8523" s="60" t="s">
        <v>23420</v>
      </c>
      <c r="J8523" s="7"/>
      <c r="K8523" s="65"/>
      <c r="L8523" s="7"/>
      <c r="M8523" s="64"/>
      <c r="N8523" s="64"/>
      <c r="O8523" s="72"/>
      <c r="Z8523" s="9"/>
      <c r="AA8523" s="9"/>
      <c r="AB8523" s="9"/>
      <c r="AC8523" s="9"/>
      <c r="AD8523" s="9"/>
      <c r="AE8523" s="9"/>
      <c r="AF8523" s="9"/>
      <c r="AG8523" s="9"/>
      <c r="AH8523" s="9"/>
      <c r="AI8523" s="9"/>
      <c r="AJ8523" s="9"/>
    </row>
    <row r="8524" spans="1:36" x14ac:dyDescent="0.25">
      <c r="A8524" s="20">
        <v>8523</v>
      </c>
      <c r="B8524" s="54" t="s">
        <v>22780</v>
      </c>
      <c r="C8524" s="29">
        <v>321940</v>
      </c>
      <c r="D8524" s="28" t="s">
        <v>22781</v>
      </c>
      <c r="E8524" s="54" t="s">
        <v>22718</v>
      </c>
      <c r="F8524" s="61" t="s">
        <v>16</v>
      </c>
      <c r="G8524" s="61" t="s">
        <v>18654</v>
      </c>
      <c r="H8524" s="61" t="s">
        <v>18655</v>
      </c>
      <c r="I8524" s="60" t="s">
        <v>23420</v>
      </c>
      <c r="J8524" s="7"/>
      <c r="K8524" s="65"/>
      <c r="L8524" s="7"/>
      <c r="M8524" s="64"/>
      <c r="N8524" s="64"/>
      <c r="O8524" s="72"/>
      <c r="Z8524" s="9"/>
      <c r="AA8524" s="9"/>
      <c r="AB8524" s="9"/>
      <c r="AC8524" s="9"/>
      <c r="AD8524" s="9"/>
      <c r="AE8524" s="9"/>
      <c r="AF8524" s="9"/>
      <c r="AG8524" s="9"/>
      <c r="AH8524" s="9"/>
      <c r="AI8524" s="9"/>
      <c r="AJ8524" s="9"/>
    </row>
    <row r="8525" spans="1:36" ht="33.75" x14ac:dyDescent="0.25">
      <c r="A8525" s="20">
        <v>8524</v>
      </c>
      <c r="B8525" s="54" t="s">
        <v>15905</v>
      </c>
      <c r="C8525" s="29">
        <v>309630</v>
      </c>
      <c r="D8525" s="28" t="s">
        <v>22782</v>
      </c>
      <c r="E8525" s="54" t="s">
        <v>22783</v>
      </c>
      <c r="F8525" s="61" t="s">
        <v>56</v>
      </c>
      <c r="G8525" s="61" t="s">
        <v>18654</v>
      </c>
      <c r="H8525" s="61" t="s">
        <v>18655</v>
      </c>
      <c r="I8525" s="60" t="s">
        <v>6</v>
      </c>
      <c r="J8525" s="7"/>
      <c r="K8525" s="65"/>
      <c r="L8525" s="7">
        <v>43726</v>
      </c>
      <c r="M8525" s="64">
        <v>59273.03</v>
      </c>
      <c r="N8525" s="64">
        <v>0</v>
      </c>
      <c r="O8525" s="72"/>
      <c r="Z8525" s="9"/>
      <c r="AA8525" s="9"/>
      <c r="AB8525" s="9"/>
      <c r="AC8525" s="9"/>
      <c r="AD8525" s="9"/>
      <c r="AE8525" s="9"/>
      <c r="AF8525" s="9"/>
      <c r="AG8525" s="9"/>
      <c r="AH8525" s="9"/>
      <c r="AI8525" s="9"/>
      <c r="AJ8525" s="9"/>
    </row>
    <row r="8526" spans="1:36" ht="22.5" x14ac:dyDescent="0.25">
      <c r="A8526" s="20">
        <v>8525</v>
      </c>
      <c r="B8526" s="54" t="s">
        <v>22784</v>
      </c>
      <c r="C8526" s="29">
        <v>309729</v>
      </c>
      <c r="D8526" s="28" t="s">
        <v>22785</v>
      </c>
      <c r="E8526" s="54" t="s">
        <v>22786</v>
      </c>
      <c r="F8526" s="61" t="s">
        <v>56</v>
      </c>
      <c r="G8526" s="61" t="s">
        <v>18654</v>
      </c>
      <c r="H8526" s="61" t="s">
        <v>18655</v>
      </c>
      <c r="I8526" s="60" t="s">
        <v>23420</v>
      </c>
      <c r="J8526" s="7"/>
      <c r="K8526" s="65"/>
      <c r="L8526" s="7"/>
      <c r="M8526" s="64"/>
      <c r="N8526" s="64"/>
      <c r="O8526" s="72"/>
      <c r="Z8526" s="9"/>
      <c r="AA8526" s="9"/>
      <c r="AB8526" s="9"/>
      <c r="AC8526" s="9"/>
      <c r="AD8526" s="9"/>
      <c r="AE8526" s="9"/>
      <c r="AF8526" s="9"/>
      <c r="AG8526" s="9"/>
      <c r="AH8526" s="9"/>
      <c r="AI8526" s="9"/>
      <c r="AJ8526" s="9"/>
    </row>
    <row r="8527" spans="1:36" ht="22.5" x14ac:dyDescent="0.25">
      <c r="A8527" s="20">
        <v>8526</v>
      </c>
      <c r="B8527" s="54" t="s">
        <v>20961</v>
      </c>
      <c r="C8527" s="29">
        <v>323047</v>
      </c>
      <c r="D8527" s="28" t="s">
        <v>22787</v>
      </c>
      <c r="E8527" s="54" t="s">
        <v>22788</v>
      </c>
      <c r="F8527" s="61" t="s">
        <v>16</v>
      </c>
      <c r="G8527" s="61" t="s">
        <v>18654</v>
      </c>
      <c r="H8527" s="61" t="s">
        <v>18655</v>
      </c>
      <c r="I8527" s="60" t="s">
        <v>23420</v>
      </c>
      <c r="J8527" s="7"/>
      <c r="K8527" s="65"/>
      <c r="L8527" s="7"/>
      <c r="M8527" s="64"/>
      <c r="N8527" s="64"/>
      <c r="O8527" s="72"/>
      <c r="Z8527" s="9"/>
      <c r="AA8527" s="9"/>
      <c r="AB8527" s="9"/>
      <c r="AC8527" s="9"/>
      <c r="AD8527" s="9"/>
      <c r="AE8527" s="9"/>
      <c r="AF8527" s="9"/>
      <c r="AG8527" s="9"/>
      <c r="AH8527" s="9"/>
      <c r="AI8527" s="9"/>
      <c r="AJ8527" s="9"/>
    </row>
    <row r="8528" spans="1:36" ht="45" x14ac:dyDescent="0.25">
      <c r="A8528" s="20">
        <v>8527</v>
      </c>
      <c r="B8528" s="54" t="s">
        <v>15613</v>
      </c>
      <c r="C8528" s="29">
        <v>316628</v>
      </c>
      <c r="D8528" s="28" t="s">
        <v>22789</v>
      </c>
      <c r="E8528" s="54" t="s">
        <v>22790</v>
      </c>
      <c r="F8528" s="61" t="s">
        <v>30</v>
      </c>
      <c r="G8528" s="61" t="s">
        <v>18654</v>
      </c>
      <c r="H8528" s="61" t="s">
        <v>18655</v>
      </c>
      <c r="I8528" s="60" t="s">
        <v>23420</v>
      </c>
      <c r="J8528" s="7"/>
      <c r="K8528" s="65"/>
      <c r="L8528" s="7"/>
      <c r="M8528" s="64"/>
      <c r="N8528" s="64"/>
      <c r="O8528" s="72"/>
      <c r="Z8528" s="9"/>
      <c r="AA8528" s="9"/>
      <c r="AB8528" s="9"/>
      <c r="AC8528" s="9"/>
      <c r="AD8528" s="9"/>
      <c r="AE8528" s="9"/>
      <c r="AF8528" s="9"/>
      <c r="AG8528" s="9"/>
      <c r="AH8528" s="9"/>
      <c r="AI8528" s="9"/>
      <c r="AJ8528" s="9"/>
    </row>
    <row r="8529" spans="1:36" ht="22.5" x14ac:dyDescent="0.25">
      <c r="A8529" s="20">
        <v>8528</v>
      </c>
      <c r="B8529" s="54" t="s">
        <v>18185</v>
      </c>
      <c r="C8529" s="29">
        <v>595187</v>
      </c>
      <c r="D8529" s="28" t="s">
        <v>22791</v>
      </c>
      <c r="E8529" s="54" t="s">
        <v>22792</v>
      </c>
      <c r="F8529" s="61" t="s">
        <v>37</v>
      </c>
      <c r="G8529" s="61" t="s">
        <v>18654</v>
      </c>
      <c r="H8529" s="61" t="s">
        <v>18655</v>
      </c>
      <c r="I8529" s="60" t="s">
        <v>23420</v>
      </c>
      <c r="J8529" s="7"/>
      <c r="K8529" s="65"/>
      <c r="L8529" s="7"/>
      <c r="M8529" s="64"/>
      <c r="N8529" s="64"/>
      <c r="O8529" s="72"/>
      <c r="Z8529" s="9"/>
      <c r="AA8529" s="9"/>
      <c r="AB8529" s="9"/>
      <c r="AC8529" s="9"/>
      <c r="AD8529" s="9"/>
      <c r="AE8529" s="9"/>
      <c r="AF8529" s="9"/>
      <c r="AG8529" s="9"/>
      <c r="AH8529" s="9"/>
      <c r="AI8529" s="9"/>
      <c r="AJ8529" s="9"/>
    </row>
    <row r="8530" spans="1:36" ht="22.5" x14ac:dyDescent="0.25">
      <c r="A8530" s="20">
        <v>8529</v>
      </c>
      <c r="B8530" s="54" t="s">
        <v>17984</v>
      </c>
      <c r="C8530" s="29">
        <v>328499</v>
      </c>
      <c r="D8530" s="28" t="s">
        <v>22793</v>
      </c>
      <c r="E8530" s="54" t="s">
        <v>22794</v>
      </c>
      <c r="F8530" s="61" t="s">
        <v>37</v>
      </c>
      <c r="G8530" s="61" t="s">
        <v>18654</v>
      </c>
      <c r="H8530" s="61" t="s">
        <v>18655</v>
      </c>
      <c r="I8530" s="60" t="s">
        <v>23325</v>
      </c>
      <c r="J8530" s="7">
        <v>43657</v>
      </c>
      <c r="K8530" s="65" t="s">
        <v>23427</v>
      </c>
      <c r="L8530" s="7"/>
      <c r="M8530" s="64"/>
      <c r="N8530" s="64"/>
      <c r="O8530" s="72"/>
      <c r="Z8530" s="9"/>
      <c r="AA8530" s="9"/>
      <c r="AB8530" s="9"/>
      <c r="AC8530" s="9"/>
      <c r="AD8530" s="9"/>
      <c r="AE8530" s="9"/>
      <c r="AF8530" s="9"/>
      <c r="AG8530" s="9"/>
      <c r="AH8530" s="9"/>
      <c r="AI8530" s="9"/>
      <c r="AJ8530" s="9"/>
    </row>
    <row r="8531" spans="1:36" ht="33.75" x14ac:dyDescent="0.25">
      <c r="A8531" s="20">
        <v>8530</v>
      </c>
      <c r="B8531" s="54" t="s">
        <v>17630</v>
      </c>
      <c r="C8531" s="29">
        <v>311146</v>
      </c>
      <c r="D8531" s="28" t="s">
        <v>22795</v>
      </c>
      <c r="E8531" s="54" t="s">
        <v>22796</v>
      </c>
      <c r="F8531" s="61" t="s">
        <v>3</v>
      </c>
      <c r="G8531" s="61" t="s">
        <v>18654</v>
      </c>
      <c r="H8531" s="61" t="s">
        <v>18655</v>
      </c>
      <c r="I8531" s="60" t="s">
        <v>6</v>
      </c>
      <c r="J8531" s="7"/>
      <c r="K8531" s="65"/>
      <c r="L8531" s="7">
        <v>43725</v>
      </c>
      <c r="M8531" s="64">
        <v>72400</v>
      </c>
      <c r="N8531" s="64">
        <v>0</v>
      </c>
      <c r="O8531" s="72"/>
      <c r="Z8531" s="9"/>
      <c r="AA8531" s="9"/>
      <c r="AB8531" s="9"/>
      <c r="AC8531" s="9"/>
      <c r="AD8531" s="9"/>
      <c r="AE8531" s="9"/>
      <c r="AF8531" s="9"/>
      <c r="AG8531" s="9"/>
      <c r="AH8531" s="9"/>
      <c r="AI8531" s="9"/>
      <c r="AJ8531" s="9"/>
    </row>
    <row r="8532" spans="1:36" ht="33.75" x14ac:dyDescent="0.25">
      <c r="A8532" s="20">
        <v>8531</v>
      </c>
      <c r="B8532" s="54" t="s">
        <v>16526</v>
      </c>
      <c r="C8532" s="29">
        <v>315290</v>
      </c>
      <c r="D8532" s="28" t="s">
        <v>22797</v>
      </c>
      <c r="E8532" s="54" t="s">
        <v>22798</v>
      </c>
      <c r="F8532" s="61" t="s">
        <v>30</v>
      </c>
      <c r="G8532" s="61" t="s">
        <v>18654</v>
      </c>
      <c r="H8532" s="61" t="s">
        <v>18655</v>
      </c>
      <c r="I8532" s="60" t="s">
        <v>23420</v>
      </c>
      <c r="J8532" s="7"/>
      <c r="K8532" s="65"/>
      <c r="L8532" s="7"/>
      <c r="M8532" s="64"/>
      <c r="N8532" s="64"/>
      <c r="O8532" s="72"/>
      <c r="Z8532" s="9"/>
      <c r="AA8532" s="9"/>
      <c r="AB8532" s="9"/>
      <c r="AC8532" s="9"/>
      <c r="AD8532" s="9"/>
      <c r="AE8532" s="9"/>
      <c r="AF8532" s="9"/>
      <c r="AG8532" s="9"/>
      <c r="AH8532" s="9"/>
      <c r="AI8532" s="9"/>
      <c r="AJ8532" s="9"/>
    </row>
    <row r="8533" spans="1:36" ht="45" x14ac:dyDescent="0.25">
      <c r="A8533" s="20">
        <v>8532</v>
      </c>
      <c r="B8533" s="54" t="s">
        <v>15978</v>
      </c>
      <c r="C8533" s="29">
        <v>314919</v>
      </c>
      <c r="D8533" s="28" t="s">
        <v>22799</v>
      </c>
      <c r="E8533" s="54" t="s">
        <v>22800</v>
      </c>
      <c r="F8533" s="61" t="s">
        <v>30</v>
      </c>
      <c r="G8533" s="61" t="s">
        <v>18654</v>
      </c>
      <c r="H8533" s="61" t="s">
        <v>18655</v>
      </c>
      <c r="I8533" s="60" t="s">
        <v>23420</v>
      </c>
      <c r="J8533" s="7"/>
      <c r="K8533" s="65"/>
      <c r="L8533" s="7"/>
      <c r="M8533" s="64"/>
      <c r="N8533" s="64"/>
      <c r="O8533" s="72"/>
      <c r="Z8533" s="9"/>
      <c r="AA8533" s="9"/>
      <c r="AB8533" s="9"/>
      <c r="AC8533" s="9"/>
      <c r="AD8533" s="9"/>
      <c r="AE8533" s="9"/>
      <c r="AF8533" s="9"/>
      <c r="AG8533" s="9"/>
      <c r="AH8533" s="9"/>
      <c r="AI8533" s="9"/>
      <c r="AJ8533" s="9"/>
    </row>
    <row r="8534" spans="1:36" x14ac:dyDescent="0.25">
      <c r="A8534" s="20">
        <v>8533</v>
      </c>
      <c r="B8534" s="54" t="s">
        <v>17930</v>
      </c>
      <c r="C8534" s="29">
        <v>314277</v>
      </c>
      <c r="D8534" s="28" t="s">
        <v>22801</v>
      </c>
      <c r="E8534" s="54" t="s">
        <v>22718</v>
      </c>
      <c r="F8534" s="61" t="s">
        <v>30</v>
      </c>
      <c r="G8534" s="61" t="s">
        <v>18654</v>
      </c>
      <c r="H8534" s="61" t="s">
        <v>18655</v>
      </c>
      <c r="I8534" s="60" t="s">
        <v>6</v>
      </c>
      <c r="J8534" s="7"/>
      <c r="K8534" s="65"/>
      <c r="L8534" s="7">
        <v>43739</v>
      </c>
      <c r="M8534" s="64">
        <v>59515.199999999997</v>
      </c>
      <c r="N8534" s="64">
        <v>0</v>
      </c>
      <c r="O8534" s="72"/>
      <c r="Z8534" s="9"/>
      <c r="AA8534" s="9"/>
      <c r="AB8534" s="9"/>
      <c r="AC8534" s="9"/>
      <c r="AD8534" s="9"/>
      <c r="AE8534" s="9"/>
      <c r="AF8534" s="9"/>
      <c r="AG8534" s="9"/>
      <c r="AH8534" s="9"/>
      <c r="AI8534" s="9"/>
      <c r="AJ8534" s="9"/>
    </row>
    <row r="8535" spans="1:36" x14ac:dyDescent="0.25">
      <c r="A8535" s="20">
        <v>8534</v>
      </c>
      <c r="B8535" s="54" t="s">
        <v>16284</v>
      </c>
      <c r="C8535" s="29">
        <v>321877</v>
      </c>
      <c r="D8535" s="28" t="s">
        <v>22802</v>
      </c>
      <c r="E8535" s="54" t="s">
        <v>22803</v>
      </c>
      <c r="F8535" s="61" t="s">
        <v>16</v>
      </c>
      <c r="G8535" s="61" t="s">
        <v>18654</v>
      </c>
      <c r="H8535" s="61" t="s">
        <v>18655</v>
      </c>
      <c r="I8535" s="60" t="s">
        <v>23325</v>
      </c>
      <c r="J8535" s="7">
        <v>43641</v>
      </c>
      <c r="K8535" s="65" t="s">
        <v>24157</v>
      </c>
      <c r="L8535" s="7"/>
      <c r="M8535" s="64"/>
      <c r="N8535" s="64"/>
      <c r="O8535" s="72"/>
      <c r="Z8535" s="9"/>
      <c r="AA8535" s="9"/>
      <c r="AB8535" s="9"/>
      <c r="AC8535" s="9"/>
      <c r="AD8535" s="9"/>
      <c r="AE8535" s="9"/>
      <c r="AF8535" s="9"/>
      <c r="AG8535" s="9"/>
      <c r="AH8535" s="9"/>
      <c r="AI8535" s="9"/>
      <c r="AJ8535" s="9"/>
    </row>
    <row r="8536" spans="1:36" ht="22.5" x14ac:dyDescent="0.25">
      <c r="A8536" s="20">
        <v>8535</v>
      </c>
      <c r="B8536" s="54" t="s">
        <v>21905</v>
      </c>
      <c r="C8536" s="29">
        <v>690422</v>
      </c>
      <c r="D8536" s="28" t="s">
        <v>22804</v>
      </c>
      <c r="E8536" s="54" t="s">
        <v>22805</v>
      </c>
      <c r="F8536" s="61" t="s">
        <v>16</v>
      </c>
      <c r="G8536" s="61" t="s">
        <v>18654</v>
      </c>
      <c r="H8536" s="61" t="s">
        <v>18655</v>
      </c>
      <c r="I8536" s="60" t="s">
        <v>6</v>
      </c>
      <c r="J8536" s="7"/>
      <c r="K8536" s="65"/>
      <c r="L8536" s="7">
        <v>43725</v>
      </c>
      <c r="M8536" s="64">
        <v>68210</v>
      </c>
      <c r="N8536" s="64">
        <v>0</v>
      </c>
      <c r="O8536" s="72"/>
      <c r="Z8536" s="9"/>
      <c r="AA8536" s="9"/>
      <c r="AB8536" s="9"/>
      <c r="AC8536" s="9"/>
      <c r="AD8536" s="9"/>
      <c r="AE8536" s="9"/>
      <c r="AF8536" s="9"/>
      <c r="AG8536" s="9"/>
      <c r="AH8536" s="9"/>
      <c r="AI8536" s="9"/>
      <c r="AJ8536" s="9"/>
    </row>
    <row r="8537" spans="1:36" ht="33.75" x14ac:dyDescent="0.25">
      <c r="A8537" s="20">
        <v>8536</v>
      </c>
      <c r="B8537" s="54" t="s">
        <v>17401</v>
      </c>
      <c r="C8537" s="29">
        <v>327123</v>
      </c>
      <c r="D8537" s="28" t="s">
        <v>22806</v>
      </c>
      <c r="E8537" s="54" t="s">
        <v>22807</v>
      </c>
      <c r="F8537" s="61" t="s">
        <v>16</v>
      </c>
      <c r="G8537" s="61" t="s">
        <v>18654</v>
      </c>
      <c r="H8537" s="61" t="s">
        <v>18655</v>
      </c>
      <c r="I8537" s="60" t="s">
        <v>6</v>
      </c>
      <c r="J8537" s="7"/>
      <c r="K8537" s="65"/>
      <c r="L8537" s="7">
        <v>43725</v>
      </c>
      <c r="M8537" s="64">
        <v>65334.96</v>
      </c>
      <c r="N8537" s="64">
        <v>0</v>
      </c>
      <c r="O8537" s="72"/>
      <c r="Z8537" s="9"/>
      <c r="AA8537" s="9"/>
      <c r="AB8537" s="9"/>
      <c r="AC8537" s="9"/>
      <c r="AD8537" s="9"/>
      <c r="AE8537" s="9"/>
      <c r="AF8537" s="9"/>
      <c r="AG8537" s="9"/>
      <c r="AH8537" s="9"/>
      <c r="AI8537" s="9"/>
      <c r="AJ8537" s="9"/>
    </row>
    <row r="8538" spans="1:36" ht="22.5" x14ac:dyDescent="0.25">
      <c r="A8538" s="20">
        <v>8537</v>
      </c>
      <c r="B8538" s="54" t="s">
        <v>16763</v>
      </c>
      <c r="C8538" s="29">
        <v>312452</v>
      </c>
      <c r="D8538" s="28" t="s">
        <v>22808</v>
      </c>
      <c r="E8538" s="54" t="s">
        <v>22809</v>
      </c>
      <c r="F8538" s="61" t="s">
        <v>56</v>
      </c>
      <c r="G8538" s="61" t="s">
        <v>18654</v>
      </c>
      <c r="H8538" s="61" t="s">
        <v>18655</v>
      </c>
      <c r="I8538" s="60" t="s">
        <v>23420</v>
      </c>
      <c r="J8538" s="7"/>
      <c r="K8538" s="65"/>
      <c r="L8538" s="7"/>
      <c r="M8538" s="64"/>
      <c r="N8538" s="64"/>
      <c r="O8538" s="72"/>
      <c r="Z8538" s="9"/>
      <c r="AA8538" s="9"/>
      <c r="AB8538" s="9"/>
      <c r="AC8538" s="9"/>
      <c r="AD8538" s="9"/>
      <c r="AE8538" s="9"/>
      <c r="AF8538" s="9"/>
      <c r="AG8538" s="9"/>
      <c r="AH8538" s="9"/>
      <c r="AI8538" s="9"/>
      <c r="AJ8538" s="9"/>
    </row>
    <row r="8539" spans="1:36" ht="33.75" x14ac:dyDescent="0.25">
      <c r="A8539" s="20">
        <v>8538</v>
      </c>
      <c r="B8539" s="54" t="s">
        <v>19603</v>
      </c>
      <c r="C8539" s="29">
        <v>327301</v>
      </c>
      <c r="D8539" s="28" t="s">
        <v>22810</v>
      </c>
      <c r="E8539" s="54" t="s">
        <v>22811</v>
      </c>
      <c r="F8539" s="61" t="s">
        <v>16</v>
      </c>
      <c r="G8539" s="61" t="s">
        <v>18654</v>
      </c>
      <c r="H8539" s="61" t="s">
        <v>18655</v>
      </c>
      <c r="I8539" s="60" t="s">
        <v>23420</v>
      </c>
      <c r="J8539" s="7"/>
      <c r="K8539" s="65"/>
      <c r="L8539" s="7"/>
      <c r="M8539" s="64"/>
      <c r="N8539" s="64"/>
      <c r="O8539" s="72"/>
      <c r="Z8539" s="9"/>
      <c r="AA8539" s="9"/>
      <c r="AB8539" s="9"/>
      <c r="AC8539" s="9"/>
      <c r="AD8539" s="9"/>
      <c r="AE8539" s="9"/>
      <c r="AF8539" s="9"/>
      <c r="AG8539" s="9"/>
      <c r="AH8539" s="9"/>
      <c r="AI8539" s="9"/>
      <c r="AJ8539" s="9"/>
    </row>
    <row r="8540" spans="1:36" ht="33.75" x14ac:dyDescent="0.25">
      <c r="A8540" s="20">
        <v>8539</v>
      </c>
      <c r="B8540" s="54" t="s">
        <v>20826</v>
      </c>
      <c r="C8540" s="29">
        <v>656160</v>
      </c>
      <c r="D8540" s="28" t="s">
        <v>22812</v>
      </c>
      <c r="E8540" s="54" t="s">
        <v>22813</v>
      </c>
      <c r="F8540" s="61" t="s">
        <v>3</v>
      </c>
      <c r="G8540" s="61" t="s">
        <v>18654</v>
      </c>
      <c r="H8540" s="61" t="s">
        <v>18655</v>
      </c>
      <c r="I8540" s="60" t="s">
        <v>23420</v>
      </c>
      <c r="J8540" s="7"/>
      <c r="K8540" s="65"/>
      <c r="L8540" s="7"/>
      <c r="M8540" s="64"/>
      <c r="N8540" s="64"/>
      <c r="O8540" s="72"/>
      <c r="Z8540" s="9"/>
      <c r="AA8540" s="9"/>
      <c r="AB8540" s="9"/>
      <c r="AC8540" s="9"/>
      <c r="AD8540" s="9"/>
      <c r="AE8540" s="9"/>
      <c r="AF8540" s="9"/>
      <c r="AG8540" s="9"/>
      <c r="AH8540" s="9"/>
      <c r="AI8540" s="9"/>
      <c r="AJ8540" s="9"/>
    </row>
    <row r="8541" spans="1:36" ht="22.5" x14ac:dyDescent="0.25">
      <c r="A8541" s="20">
        <v>8540</v>
      </c>
      <c r="B8541" s="54" t="s">
        <v>21227</v>
      </c>
      <c r="C8541" s="29">
        <v>317217</v>
      </c>
      <c r="D8541" s="28" t="s">
        <v>22814</v>
      </c>
      <c r="E8541" s="54" t="s">
        <v>22815</v>
      </c>
      <c r="F8541" s="61" t="s">
        <v>26</v>
      </c>
      <c r="G8541" s="61" t="s">
        <v>18654</v>
      </c>
      <c r="H8541" s="61" t="s">
        <v>18655</v>
      </c>
      <c r="I8541" s="60" t="s">
        <v>23420</v>
      </c>
      <c r="J8541" s="7"/>
      <c r="K8541" s="65"/>
      <c r="L8541" s="7"/>
      <c r="M8541" s="64"/>
      <c r="N8541" s="64"/>
      <c r="O8541" s="72"/>
      <c r="Z8541" s="9"/>
      <c r="AA8541" s="9"/>
      <c r="AB8541" s="9"/>
      <c r="AC8541" s="9"/>
      <c r="AD8541" s="9"/>
      <c r="AE8541" s="9"/>
      <c r="AF8541" s="9"/>
      <c r="AG8541" s="9"/>
      <c r="AH8541" s="9"/>
      <c r="AI8541" s="9"/>
      <c r="AJ8541" s="9"/>
    </row>
    <row r="8542" spans="1:36" ht="45" x14ac:dyDescent="0.25">
      <c r="A8542" s="20">
        <v>8541</v>
      </c>
      <c r="B8542" s="54" t="s">
        <v>16483</v>
      </c>
      <c r="C8542" s="29">
        <v>648868</v>
      </c>
      <c r="D8542" s="28" t="s">
        <v>22816</v>
      </c>
      <c r="E8542" s="54" t="s">
        <v>22817</v>
      </c>
      <c r="F8542" s="61" t="s">
        <v>26</v>
      </c>
      <c r="G8542" s="61" t="s">
        <v>18654</v>
      </c>
      <c r="H8542" s="61" t="s">
        <v>18655</v>
      </c>
      <c r="I8542" s="60" t="s">
        <v>6</v>
      </c>
      <c r="J8542" s="7"/>
      <c r="K8542" s="65"/>
      <c r="L8542" s="7">
        <v>43739</v>
      </c>
      <c r="M8542" s="64">
        <v>97900</v>
      </c>
      <c r="N8542" s="64">
        <v>0</v>
      </c>
      <c r="O8542" s="72"/>
      <c r="Z8542" s="9"/>
      <c r="AA8542" s="9"/>
      <c r="AB8542" s="9"/>
      <c r="AC8542" s="9"/>
      <c r="AD8542" s="9"/>
      <c r="AE8542" s="9"/>
      <c r="AF8542" s="9"/>
      <c r="AG8542" s="9"/>
      <c r="AH8542" s="9"/>
      <c r="AI8542" s="9"/>
      <c r="AJ8542" s="9"/>
    </row>
    <row r="8543" spans="1:36" ht="22.5" x14ac:dyDescent="0.25">
      <c r="A8543" s="20">
        <v>8542</v>
      </c>
      <c r="B8543" s="54" t="s">
        <v>22818</v>
      </c>
      <c r="C8543" s="29">
        <v>332160</v>
      </c>
      <c r="D8543" s="28" t="s">
        <v>22819</v>
      </c>
      <c r="E8543" s="54" t="s">
        <v>22820</v>
      </c>
      <c r="F8543" s="61" t="s">
        <v>37</v>
      </c>
      <c r="G8543" s="61" t="s">
        <v>18654</v>
      </c>
      <c r="H8543" s="61" t="s">
        <v>18655</v>
      </c>
      <c r="I8543" s="60" t="s">
        <v>23420</v>
      </c>
      <c r="J8543" s="7"/>
      <c r="K8543" s="65"/>
      <c r="L8543" s="7"/>
      <c r="M8543" s="64"/>
      <c r="N8543" s="64"/>
      <c r="O8543" s="72"/>
      <c r="Z8543" s="9"/>
      <c r="AA8543" s="9"/>
      <c r="AB8543" s="9"/>
      <c r="AC8543" s="9"/>
      <c r="AD8543" s="9"/>
      <c r="AE8543" s="9"/>
      <c r="AF8543" s="9"/>
      <c r="AG8543" s="9"/>
      <c r="AH8543" s="9"/>
      <c r="AI8543" s="9"/>
      <c r="AJ8543" s="9"/>
    </row>
    <row r="8544" spans="1:36" x14ac:dyDescent="0.25">
      <c r="A8544" s="20">
        <v>8543</v>
      </c>
      <c r="B8544" s="54" t="s">
        <v>19469</v>
      </c>
      <c r="C8544" s="29">
        <v>307831</v>
      </c>
      <c r="D8544" s="28" t="s">
        <v>22821</v>
      </c>
      <c r="E8544" s="54" t="s">
        <v>22822</v>
      </c>
      <c r="F8544" s="61" t="s">
        <v>3</v>
      </c>
      <c r="G8544" s="61" t="s">
        <v>18654</v>
      </c>
      <c r="H8544" s="61" t="s">
        <v>18655</v>
      </c>
      <c r="I8544" s="60" t="s">
        <v>6</v>
      </c>
      <c r="J8544" s="7"/>
      <c r="K8544" s="65"/>
      <c r="L8544" s="7">
        <v>43725</v>
      </c>
      <c r="M8544" s="64">
        <v>47836.2</v>
      </c>
      <c r="N8544" s="64">
        <v>0</v>
      </c>
      <c r="O8544" s="72"/>
      <c r="Z8544" s="9"/>
      <c r="AA8544" s="9"/>
      <c r="AB8544" s="9"/>
      <c r="AC8544" s="9"/>
      <c r="AD8544" s="9"/>
      <c r="AE8544" s="9"/>
      <c r="AF8544" s="9"/>
      <c r="AG8544" s="9"/>
      <c r="AH8544" s="9"/>
      <c r="AI8544" s="9"/>
      <c r="AJ8544" s="9"/>
    </row>
    <row r="8545" spans="1:36" x14ac:dyDescent="0.25">
      <c r="A8545" s="20">
        <v>8544</v>
      </c>
      <c r="B8545" s="54" t="s">
        <v>18045</v>
      </c>
      <c r="C8545" s="29">
        <v>308366</v>
      </c>
      <c r="D8545" s="28" t="s">
        <v>22823</v>
      </c>
      <c r="E8545" s="54" t="s">
        <v>22824</v>
      </c>
      <c r="F8545" s="61" t="s">
        <v>3</v>
      </c>
      <c r="G8545" s="61" t="s">
        <v>18654</v>
      </c>
      <c r="H8545" s="61" t="s">
        <v>18655</v>
      </c>
      <c r="I8545" s="60" t="s">
        <v>23420</v>
      </c>
      <c r="J8545" s="7"/>
      <c r="K8545" s="65"/>
      <c r="L8545" s="7"/>
      <c r="M8545" s="64"/>
      <c r="N8545" s="64"/>
      <c r="O8545" s="72"/>
      <c r="Z8545" s="9"/>
      <c r="AA8545" s="9"/>
      <c r="AB8545" s="9"/>
      <c r="AC8545" s="9"/>
      <c r="AD8545" s="9"/>
      <c r="AE8545" s="9"/>
      <c r="AF8545" s="9"/>
      <c r="AG8545" s="9"/>
      <c r="AH8545" s="9"/>
      <c r="AI8545" s="9"/>
      <c r="AJ8545" s="9"/>
    </row>
    <row r="8546" spans="1:36" ht="22.5" x14ac:dyDescent="0.25">
      <c r="A8546" s="20">
        <v>8545</v>
      </c>
      <c r="B8546" s="54" t="s">
        <v>16790</v>
      </c>
      <c r="C8546" s="29">
        <v>699144</v>
      </c>
      <c r="D8546" s="28" t="s">
        <v>22825</v>
      </c>
      <c r="E8546" s="54" t="s">
        <v>22826</v>
      </c>
      <c r="F8546" s="61" t="s">
        <v>3</v>
      </c>
      <c r="G8546" s="61" t="s">
        <v>18654</v>
      </c>
      <c r="H8546" s="61" t="s">
        <v>18655</v>
      </c>
      <c r="I8546" s="60" t="s">
        <v>23325</v>
      </c>
      <c r="J8546" s="7">
        <v>43641</v>
      </c>
      <c r="K8546" s="65" t="s">
        <v>24157</v>
      </c>
      <c r="L8546" s="7"/>
      <c r="M8546" s="64"/>
      <c r="N8546" s="64"/>
      <c r="O8546" s="72"/>
      <c r="Z8546" s="9"/>
      <c r="AA8546" s="9"/>
      <c r="AB8546" s="9"/>
      <c r="AC8546" s="9"/>
      <c r="AD8546" s="9"/>
      <c r="AE8546" s="9"/>
      <c r="AF8546" s="9"/>
      <c r="AG8546" s="9"/>
      <c r="AH8546" s="9"/>
      <c r="AI8546" s="9"/>
      <c r="AJ8546" s="9"/>
    </row>
    <row r="8547" spans="1:36" ht="33.75" x14ac:dyDescent="0.25">
      <c r="A8547" s="20">
        <v>8546</v>
      </c>
      <c r="B8547" s="54" t="s">
        <v>21132</v>
      </c>
      <c r="C8547" s="29">
        <v>318451</v>
      </c>
      <c r="D8547" s="28" t="s">
        <v>22827</v>
      </c>
      <c r="E8547" s="54" t="s">
        <v>22828</v>
      </c>
      <c r="F8547" s="61" t="s">
        <v>26</v>
      </c>
      <c r="G8547" s="61" t="s">
        <v>18654</v>
      </c>
      <c r="H8547" s="61" t="s">
        <v>18655</v>
      </c>
      <c r="I8547" s="60" t="s">
        <v>23420</v>
      </c>
      <c r="J8547" s="7"/>
      <c r="K8547" s="65"/>
      <c r="L8547" s="7"/>
      <c r="M8547" s="64"/>
      <c r="N8547" s="64"/>
      <c r="O8547" s="72"/>
      <c r="Z8547" s="9"/>
      <c r="AA8547" s="9"/>
      <c r="AB8547" s="9"/>
      <c r="AC8547" s="9"/>
      <c r="AD8547" s="9"/>
      <c r="AE8547" s="9"/>
      <c r="AF8547" s="9"/>
      <c r="AG8547" s="9"/>
      <c r="AH8547" s="9"/>
      <c r="AI8547" s="9"/>
      <c r="AJ8547" s="9"/>
    </row>
    <row r="8548" spans="1:36" x14ac:dyDescent="0.25">
      <c r="A8548" s="20">
        <v>8547</v>
      </c>
      <c r="B8548" s="54" t="s">
        <v>5379</v>
      </c>
      <c r="C8548" s="29">
        <v>309885</v>
      </c>
      <c r="D8548" s="28" t="s">
        <v>22829</v>
      </c>
      <c r="E8548" s="54" t="s">
        <v>22830</v>
      </c>
      <c r="F8548" s="61" t="s">
        <v>56</v>
      </c>
      <c r="G8548" s="61" t="s">
        <v>18654</v>
      </c>
      <c r="H8548" s="61" t="s">
        <v>18655</v>
      </c>
      <c r="I8548" s="60" t="s">
        <v>23420</v>
      </c>
      <c r="J8548" s="7"/>
      <c r="K8548" s="65"/>
      <c r="L8548" s="7"/>
      <c r="M8548" s="64"/>
      <c r="N8548" s="64"/>
      <c r="O8548" s="72"/>
      <c r="Z8548" s="9"/>
      <c r="AA8548" s="9"/>
      <c r="AB8548" s="9"/>
      <c r="AC8548" s="9"/>
      <c r="AD8548" s="9"/>
      <c r="AE8548" s="9"/>
      <c r="AF8548" s="9"/>
      <c r="AG8548" s="9"/>
      <c r="AH8548" s="9"/>
      <c r="AI8548" s="9"/>
      <c r="AJ8548" s="9"/>
    </row>
    <row r="8549" spans="1:36" ht="33.75" x14ac:dyDescent="0.25">
      <c r="A8549" s="20">
        <v>8548</v>
      </c>
      <c r="B8549" s="54" t="s">
        <v>21118</v>
      </c>
      <c r="C8549" s="29">
        <v>332097</v>
      </c>
      <c r="D8549" s="28" t="s">
        <v>22831</v>
      </c>
      <c r="E8549" s="54" t="s">
        <v>22832</v>
      </c>
      <c r="F8549" s="61" t="s">
        <v>37</v>
      </c>
      <c r="G8549" s="61" t="s">
        <v>18654</v>
      </c>
      <c r="H8549" s="61" t="s">
        <v>18655</v>
      </c>
      <c r="I8549" s="60" t="s">
        <v>6</v>
      </c>
      <c r="J8549" s="7"/>
      <c r="K8549" s="65"/>
      <c r="L8549" s="7">
        <v>43726</v>
      </c>
      <c r="M8549" s="64">
        <v>98931.839999999997</v>
      </c>
      <c r="N8549" s="64">
        <v>0</v>
      </c>
      <c r="O8549" s="72"/>
      <c r="Z8549" s="9"/>
      <c r="AA8549" s="9"/>
      <c r="AB8549" s="9"/>
      <c r="AC8549" s="9"/>
      <c r="AD8549" s="9"/>
      <c r="AE8549" s="9"/>
      <c r="AF8549" s="9"/>
      <c r="AG8549" s="9"/>
      <c r="AH8549" s="9"/>
      <c r="AI8549" s="9"/>
      <c r="AJ8549" s="9"/>
    </row>
    <row r="8550" spans="1:36" ht="22.5" x14ac:dyDescent="0.25">
      <c r="A8550" s="20">
        <v>8549</v>
      </c>
      <c r="B8550" s="54" t="s">
        <v>19000</v>
      </c>
      <c r="C8550" s="29">
        <v>319741</v>
      </c>
      <c r="D8550" s="28" t="s">
        <v>22833</v>
      </c>
      <c r="E8550" s="54" t="s">
        <v>22834</v>
      </c>
      <c r="F8550" s="61" t="s">
        <v>10</v>
      </c>
      <c r="G8550" s="61" t="s">
        <v>18654</v>
      </c>
      <c r="H8550" s="61" t="s">
        <v>18655</v>
      </c>
      <c r="I8550" s="60" t="s">
        <v>23420</v>
      </c>
      <c r="J8550" s="7"/>
      <c r="K8550" s="65"/>
      <c r="L8550" s="7"/>
      <c r="M8550" s="64"/>
      <c r="N8550" s="64"/>
      <c r="O8550" s="72"/>
      <c r="Z8550" s="9"/>
      <c r="AA8550" s="9"/>
      <c r="AB8550" s="9"/>
      <c r="AC8550" s="9"/>
      <c r="AD8550" s="9"/>
      <c r="AE8550" s="9"/>
      <c r="AF8550" s="9"/>
      <c r="AG8550" s="9"/>
      <c r="AH8550" s="9"/>
      <c r="AI8550" s="9"/>
      <c r="AJ8550" s="9"/>
    </row>
    <row r="8551" spans="1:36" x14ac:dyDescent="0.25">
      <c r="A8551" s="20">
        <v>8550</v>
      </c>
      <c r="B8551" s="54" t="s">
        <v>16434</v>
      </c>
      <c r="C8551" s="29">
        <v>37869531</v>
      </c>
      <c r="D8551" s="28" t="s">
        <v>22835</v>
      </c>
      <c r="E8551" s="54" t="s">
        <v>22836</v>
      </c>
      <c r="F8551" s="61" t="s">
        <v>3</v>
      </c>
      <c r="G8551" s="61" t="s">
        <v>18654</v>
      </c>
      <c r="H8551" s="61" t="s">
        <v>18655</v>
      </c>
      <c r="I8551" s="60" t="s">
        <v>6</v>
      </c>
      <c r="J8551" s="7"/>
      <c r="K8551" s="65"/>
      <c r="L8551" s="7">
        <v>43701</v>
      </c>
      <c r="M8551" s="64">
        <v>46316.38</v>
      </c>
      <c r="N8551" s="64">
        <v>0</v>
      </c>
      <c r="O8551" s="72"/>
      <c r="Z8551" s="9"/>
      <c r="AA8551" s="9"/>
      <c r="AB8551" s="9"/>
      <c r="AC8551" s="9"/>
      <c r="AD8551" s="9"/>
      <c r="AE8551" s="9"/>
      <c r="AF8551" s="9"/>
      <c r="AG8551" s="9"/>
      <c r="AH8551" s="9"/>
      <c r="AI8551" s="9"/>
      <c r="AJ8551" s="9"/>
    </row>
    <row r="8552" spans="1:36" x14ac:dyDescent="0.25">
      <c r="A8552" s="20">
        <v>8551</v>
      </c>
      <c r="B8552" s="54" t="s">
        <v>21572</v>
      </c>
      <c r="C8552" s="29">
        <v>307076</v>
      </c>
      <c r="D8552" s="28" t="s">
        <v>22837</v>
      </c>
      <c r="E8552" s="54" t="s">
        <v>22838</v>
      </c>
      <c r="F8552" s="61" t="s">
        <v>3</v>
      </c>
      <c r="G8552" s="61" t="s">
        <v>18654</v>
      </c>
      <c r="H8552" s="61" t="s">
        <v>18655</v>
      </c>
      <c r="I8552" s="60" t="s">
        <v>6</v>
      </c>
      <c r="J8552" s="7"/>
      <c r="K8552" s="65"/>
      <c r="L8552" s="7">
        <v>43712</v>
      </c>
      <c r="M8552" s="64">
        <v>20444.400000000001</v>
      </c>
      <c r="N8552" s="64">
        <v>0</v>
      </c>
      <c r="O8552" s="72"/>
      <c r="Z8552" s="9"/>
      <c r="AA8552" s="9"/>
      <c r="AB8552" s="9"/>
      <c r="AC8552" s="9"/>
      <c r="AD8552" s="9"/>
      <c r="AE8552" s="9"/>
      <c r="AF8552" s="9"/>
      <c r="AG8552" s="9"/>
      <c r="AH8552" s="9"/>
      <c r="AI8552" s="9"/>
      <c r="AJ8552" s="9"/>
    </row>
    <row r="8553" spans="1:36" ht="22.5" x14ac:dyDescent="0.25">
      <c r="A8553" s="20">
        <v>8552</v>
      </c>
      <c r="B8553" s="54" t="s">
        <v>16096</v>
      </c>
      <c r="C8553" s="29">
        <v>316393</v>
      </c>
      <c r="D8553" s="28" t="s">
        <v>22839</v>
      </c>
      <c r="E8553" s="54" t="s">
        <v>22840</v>
      </c>
      <c r="F8553" s="61" t="s">
        <v>10</v>
      </c>
      <c r="G8553" s="61" t="s">
        <v>18654</v>
      </c>
      <c r="H8553" s="61" t="s">
        <v>18655</v>
      </c>
      <c r="I8553" s="60" t="s">
        <v>23420</v>
      </c>
      <c r="J8553" s="7"/>
      <c r="K8553" s="65"/>
      <c r="L8553" s="7"/>
      <c r="M8553" s="64"/>
      <c r="N8553" s="64"/>
      <c r="O8553" s="72"/>
      <c r="Z8553" s="9"/>
      <c r="AA8553" s="9"/>
      <c r="AB8553" s="9"/>
      <c r="AC8553" s="9"/>
      <c r="AD8553" s="9"/>
      <c r="AE8553" s="9"/>
      <c r="AF8553" s="9"/>
      <c r="AG8553" s="9"/>
      <c r="AH8553" s="9"/>
      <c r="AI8553" s="9"/>
      <c r="AJ8553" s="9"/>
    </row>
    <row r="8554" spans="1:36" ht="33.75" x14ac:dyDescent="0.25">
      <c r="A8554" s="20">
        <v>8553</v>
      </c>
      <c r="B8554" s="54" t="s">
        <v>17304</v>
      </c>
      <c r="C8554" s="29">
        <v>329053</v>
      </c>
      <c r="D8554" s="28" t="s">
        <v>22841</v>
      </c>
      <c r="E8554" s="54" t="s">
        <v>22842</v>
      </c>
      <c r="F8554" s="61" t="s">
        <v>16</v>
      </c>
      <c r="G8554" s="61" t="s">
        <v>18654</v>
      </c>
      <c r="H8554" s="61" t="s">
        <v>18655</v>
      </c>
      <c r="I8554" s="60" t="s">
        <v>6</v>
      </c>
      <c r="J8554" s="7"/>
      <c r="K8554" s="65"/>
      <c r="L8554" s="7">
        <v>43739</v>
      </c>
      <c r="M8554" s="64">
        <v>69579</v>
      </c>
      <c r="N8554" s="64">
        <v>0</v>
      </c>
      <c r="O8554" s="72"/>
      <c r="Z8554" s="9"/>
      <c r="AA8554" s="9"/>
      <c r="AB8554" s="9"/>
      <c r="AC8554" s="9"/>
      <c r="AD8554" s="9"/>
      <c r="AE8554" s="9"/>
      <c r="AF8554" s="9"/>
      <c r="AG8554" s="9"/>
      <c r="AH8554" s="9"/>
      <c r="AI8554" s="9"/>
      <c r="AJ8554" s="9"/>
    </row>
    <row r="8555" spans="1:36" ht="22.5" x14ac:dyDescent="0.25">
      <c r="A8555" s="20">
        <v>8554</v>
      </c>
      <c r="B8555" s="54" t="s">
        <v>17500</v>
      </c>
      <c r="C8555" s="29">
        <v>320455</v>
      </c>
      <c r="D8555" s="28" t="s">
        <v>22843</v>
      </c>
      <c r="E8555" s="54" t="s">
        <v>22844</v>
      </c>
      <c r="F8555" s="61" t="s">
        <v>10</v>
      </c>
      <c r="G8555" s="61" t="s">
        <v>18654</v>
      </c>
      <c r="H8555" s="61" t="s">
        <v>18655</v>
      </c>
      <c r="I8555" s="60" t="s">
        <v>6</v>
      </c>
      <c r="J8555" s="7"/>
      <c r="K8555" s="65"/>
      <c r="L8555" s="7">
        <v>43734</v>
      </c>
      <c r="M8555" s="64">
        <v>49743.199999999997</v>
      </c>
      <c r="N8555" s="64">
        <v>0</v>
      </c>
      <c r="O8555" s="72"/>
      <c r="Z8555" s="9"/>
      <c r="AA8555" s="9"/>
      <c r="AB8555" s="9"/>
      <c r="AC8555" s="9"/>
      <c r="AD8555" s="9"/>
      <c r="AE8555" s="9"/>
      <c r="AF8555" s="9"/>
      <c r="AG8555" s="9"/>
      <c r="AH8555" s="9"/>
      <c r="AI8555" s="9"/>
      <c r="AJ8555" s="9"/>
    </row>
    <row r="8556" spans="1:36" ht="33.75" x14ac:dyDescent="0.25">
      <c r="A8556" s="20">
        <v>8555</v>
      </c>
      <c r="B8556" s="54" t="s">
        <v>15624</v>
      </c>
      <c r="C8556" s="29">
        <v>329797</v>
      </c>
      <c r="D8556" s="28" t="s">
        <v>22845</v>
      </c>
      <c r="E8556" s="54" t="s">
        <v>22846</v>
      </c>
      <c r="F8556" s="61" t="s">
        <v>37</v>
      </c>
      <c r="G8556" s="61" t="s">
        <v>18654</v>
      </c>
      <c r="H8556" s="61" t="s">
        <v>18655</v>
      </c>
      <c r="I8556" s="60" t="s">
        <v>6</v>
      </c>
      <c r="J8556" s="7"/>
      <c r="K8556" s="65"/>
      <c r="L8556" s="7">
        <v>43713</v>
      </c>
      <c r="M8556" s="64">
        <v>82590</v>
      </c>
      <c r="N8556" s="64">
        <v>0</v>
      </c>
      <c r="O8556" s="72"/>
      <c r="Z8556" s="9"/>
      <c r="AA8556" s="9"/>
      <c r="AB8556" s="9"/>
      <c r="AC8556" s="9"/>
      <c r="AD8556" s="9"/>
      <c r="AE8556" s="9"/>
      <c r="AF8556" s="9"/>
      <c r="AG8556" s="9"/>
      <c r="AH8556" s="9"/>
      <c r="AI8556" s="9"/>
      <c r="AJ8556" s="9"/>
    </row>
    <row r="8557" spans="1:36" ht="33.75" x14ac:dyDescent="0.25">
      <c r="A8557" s="20">
        <v>8556</v>
      </c>
      <c r="B8557" s="54" t="s">
        <v>17243</v>
      </c>
      <c r="C8557" s="29">
        <v>306673</v>
      </c>
      <c r="D8557" s="28" t="s">
        <v>22847</v>
      </c>
      <c r="E8557" s="54" t="s">
        <v>22848</v>
      </c>
      <c r="F8557" s="61" t="s">
        <v>3</v>
      </c>
      <c r="G8557" s="61" t="s">
        <v>18654</v>
      </c>
      <c r="H8557" s="61" t="s">
        <v>18655</v>
      </c>
      <c r="I8557" s="60" t="s">
        <v>23325</v>
      </c>
      <c r="J8557" s="7">
        <v>43657</v>
      </c>
      <c r="K8557" s="65" t="s">
        <v>23427</v>
      </c>
      <c r="L8557" s="7"/>
      <c r="M8557" s="64"/>
      <c r="N8557" s="64"/>
      <c r="O8557" s="72"/>
      <c r="Z8557" s="9"/>
      <c r="AA8557" s="9"/>
      <c r="AB8557" s="9"/>
      <c r="AC8557" s="9"/>
      <c r="AD8557" s="9"/>
      <c r="AE8557" s="9"/>
      <c r="AF8557" s="9"/>
      <c r="AG8557" s="9"/>
      <c r="AH8557" s="9"/>
      <c r="AI8557" s="9"/>
      <c r="AJ8557" s="9"/>
    </row>
    <row r="8558" spans="1:36" ht="22.5" x14ac:dyDescent="0.25">
      <c r="A8558" s="20">
        <v>8557</v>
      </c>
      <c r="B8558" s="54" t="s">
        <v>15700</v>
      </c>
      <c r="C8558" s="29">
        <v>313301</v>
      </c>
      <c r="D8558" s="28" t="s">
        <v>22849</v>
      </c>
      <c r="E8558" s="54" t="s">
        <v>22850</v>
      </c>
      <c r="F8558" s="61" t="s">
        <v>10</v>
      </c>
      <c r="G8558" s="61" t="s">
        <v>18654</v>
      </c>
      <c r="H8558" s="61" t="s">
        <v>18655</v>
      </c>
      <c r="I8558" s="60" t="s">
        <v>6</v>
      </c>
      <c r="J8558" s="7"/>
      <c r="K8558" s="65"/>
      <c r="L8558" s="7">
        <v>43713</v>
      </c>
      <c r="M8558" s="64">
        <v>58080</v>
      </c>
      <c r="N8558" s="64">
        <v>0</v>
      </c>
      <c r="O8558" s="72"/>
      <c r="Z8558" s="9"/>
      <c r="AA8558" s="9"/>
      <c r="AB8558" s="9"/>
      <c r="AC8558" s="9"/>
      <c r="AD8558" s="9"/>
      <c r="AE8558" s="9"/>
      <c r="AF8558" s="9"/>
      <c r="AG8558" s="9"/>
      <c r="AH8558" s="9"/>
      <c r="AI8558" s="9"/>
      <c r="AJ8558" s="9"/>
    </row>
    <row r="8559" spans="1:36" x14ac:dyDescent="0.25">
      <c r="A8559" s="20">
        <v>8558</v>
      </c>
      <c r="B8559" s="54" t="s">
        <v>21793</v>
      </c>
      <c r="C8559" s="29">
        <v>656143</v>
      </c>
      <c r="D8559" s="28" t="s">
        <v>22851</v>
      </c>
      <c r="E8559" s="54" t="s">
        <v>22852</v>
      </c>
      <c r="F8559" s="61" t="s">
        <v>3</v>
      </c>
      <c r="G8559" s="61" t="s">
        <v>18654</v>
      </c>
      <c r="H8559" s="61" t="s">
        <v>18655</v>
      </c>
      <c r="I8559" s="60" t="s">
        <v>6</v>
      </c>
      <c r="J8559" s="7"/>
      <c r="K8559" s="65"/>
      <c r="L8559" s="7">
        <v>43753</v>
      </c>
      <c r="M8559" s="64">
        <v>46618.94</v>
      </c>
      <c r="N8559" s="64">
        <v>0</v>
      </c>
      <c r="O8559" s="72"/>
      <c r="Z8559" s="9"/>
      <c r="AA8559" s="9"/>
      <c r="AB8559" s="9"/>
      <c r="AC8559" s="9"/>
      <c r="AD8559" s="9"/>
      <c r="AE8559" s="9"/>
      <c r="AF8559" s="9"/>
      <c r="AG8559" s="9"/>
      <c r="AH8559" s="9"/>
      <c r="AI8559" s="9"/>
      <c r="AJ8559" s="9"/>
    </row>
    <row r="8560" spans="1:36" ht="33.75" x14ac:dyDescent="0.25">
      <c r="A8560" s="20">
        <v>8559</v>
      </c>
      <c r="B8560" s="54" t="s">
        <v>16655</v>
      </c>
      <c r="C8560" s="29">
        <v>306339</v>
      </c>
      <c r="D8560" s="28" t="s">
        <v>22853</v>
      </c>
      <c r="E8560" s="54" t="s">
        <v>22854</v>
      </c>
      <c r="F8560" s="61" t="s">
        <v>56</v>
      </c>
      <c r="G8560" s="61" t="s">
        <v>18654</v>
      </c>
      <c r="H8560" s="61" t="s">
        <v>18655</v>
      </c>
      <c r="I8560" s="60" t="s">
        <v>6</v>
      </c>
      <c r="J8560" s="7"/>
      <c r="K8560" s="65"/>
      <c r="L8560" s="7">
        <v>43701</v>
      </c>
      <c r="M8560" s="64">
        <v>98763.839999999997</v>
      </c>
      <c r="N8560" s="64">
        <v>0</v>
      </c>
      <c r="O8560" s="72"/>
      <c r="Z8560" s="9"/>
      <c r="AA8560" s="9"/>
      <c r="AB8560" s="9"/>
      <c r="AC8560" s="9"/>
      <c r="AD8560" s="9"/>
      <c r="AE8560" s="9"/>
      <c r="AF8560" s="9"/>
      <c r="AG8560" s="9"/>
      <c r="AH8560" s="9"/>
      <c r="AI8560" s="9"/>
      <c r="AJ8560" s="9"/>
    </row>
    <row r="8561" spans="1:36" x14ac:dyDescent="0.25">
      <c r="A8561" s="20">
        <v>8560</v>
      </c>
      <c r="B8561" s="54" t="s">
        <v>16300</v>
      </c>
      <c r="C8561" s="29">
        <v>307823</v>
      </c>
      <c r="D8561" s="28" t="s">
        <v>22855</v>
      </c>
      <c r="E8561" s="54" t="s">
        <v>22856</v>
      </c>
      <c r="F8561" s="61" t="s">
        <v>3</v>
      </c>
      <c r="G8561" s="61" t="s">
        <v>18654</v>
      </c>
      <c r="H8561" s="61" t="s">
        <v>18655</v>
      </c>
      <c r="I8561" s="60" t="s">
        <v>6</v>
      </c>
      <c r="J8561" s="7"/>
      <c r="K8561" s="65"/>
      <c r="L8561" s="7">
        <v>43704</v>
      </c>
      <c r="M8561" s="64">
        <v>41000</v>
      </c>
      <c r="N8561" s="64">
        <v>0</v>
      </c>
      <c r="O8561" s="72"/>
      <c r="Z8561" s="9"/>
      <c r="AA8561" s="9"/>
      <c r="AB8561" s="9"/>
      <c r="AC8561" s="9"/>
      <c r="AD8561" s="9"/>
      <c r="AE8561" s="9"/>
      <c r="AF8561" s="9"/>
      <c r="AG8561" s="9"/>
      <c r="AH8561" s="9"/>
      <c r="AI8561" s="9"/>
      <c r="AJ8561" s="9"/>
    </row>
    <row r="8562" spans="1:36" ht="22.5" x14ac:dyDescent="0.25">
      <c r="A8562" s="20">
        <v>8561</v>
      </c>
      <c r="B8562" s="54" t="s">
        <v>21547</v>
      </c>
      <c r="C8562" s="29">
        <v>316415</v>
      </c>
      <c r="D8562" s="28" t="s">
        <v>22857</v>
      </c>
      <c r="E8562" s="54" t="s">
        <v>22858</v>
      </c>
      <c r="F8562" s="61" t="s">
        <v>10</v>
      </c>
      <c r="G8562" s="61" t="s">
        <v>18654</v>
      </c>
      <c r="H8562" s="61" t="s">
        <v>18655</v>
      </c>
      <c r="I8562" s="60" t="s">
        <v>23325</v>
      </c>
      <c r="J8562" s="7">
        <v>43656</v>
      </c>
      <c r="K8562" s="65" t="s">
        <v>23427</v>
      </c>
      <c r="L8562" s="7"/>
      <c r="M8562" s="64"/>
      <c r="N8562" s="64"/>
      <c r="O8562" s="72"/>
      <c r="Z8562" s="9"/>
      <c r="AA8562" s="9"/>
      <c r="AB8562" s="9"/>
      <c r="AC8562" s="9"/>
      <c r="AD8562" s="9"/>
      <c r="AE8562" s="9"/>
      <c r="AF8562" s="9"/>
      <c r="AG8562" s="9"/>
      <c r="AH8562" s="9"/>
      <c r="AI8562" s="9"/>
      <c r="AJ8562" s="9"/>
    </row>
    <row r="8563" spans="1:36" ht="33.75" x14ac:dyDescent="0.25">
      <c r="A8563" s="20">
        <v>8562</v>
      </c>
      <c r="B8563" s="54" t="s">
        <v>16439</v>
      </c>
      <c r="C8563" s="29">
        <v>324329</v>
      </c>
      <c r="D8563" s="28" t="s">
        <v>22859</v>
      </c>
      <c r="E8563" s="54" t="s">
        <v>22860</v>
      </c>
      <c r="F8563" s="61" t="s">
        <v>37</v>
      </c>
      <c r="G8563" s="61" t="s">
        <v>18654</v>
      </c>
      <c r="H8563" s="61" t="s">
        <v>18655</v>
      </c>
      <c r="I8563" s="60" t="s">
        <v>23420</v>
      </c>
      <c r="J8563" s="7"/>
      <c r="K8563" s="65"/>
      <c r="L8563" s="7"/>
      <c r="M8563" s="64"/>
      <c r="N8563" s="64"/>
      <c r="O8563" s="72"/>
      <c r="Z8563" s="9"/>
      <c r="AA8563" s="9"/>
      <c r="AB8563" s="9"/>
      <c r="AC8563" s="9"/>
      <c r="AD8563" s="9"/>
      <c r="AE8563" s="9"/>
      <c r="AF8563" s="9"/>
      <c r="AG8563" s="9"/>
      <c r="AH8563" s="9"/>
      <c r="AI8563" s="9"/>
      <c r="AJ8563" s="9"/>
    </row>
    <row r="8564" spans="1:36" ht="22.5" x14ac:dyDescent="0.25">
      <c r="A8564" s="20">
        <v>8563</v>
      </c>
      <c r="B8564" s="54" t="s">
        <v>17882</v>
      </c>
      <c r="C8564" s="29">
        <v>36115622</v>
      </c>
      <c r="D8564" s="28" t="s">
        <v>22861</v>
      </c>
      <c r="E8564" s="54" t="s">
        <v>22862</v>
      </c>
      <c r="F8564" s="61" t="s">
        <v>26</v>
      </c>
      <c r="G8564" s="61" t="s">
        <v>18654</v>
      </c>
      <c r="H8564" s="61" t="s">
        <v>18655</v>
      </c>
      <c r="I8564" s="60" t="s">
        <v>23420</v>
      </c>
      <c r="J8564" s="7"/>
      <c r="K8564" s="65"/>
      <c r="L8564" s="7"/>
      <c r="M8564" s="64"/>
      <c r="N8564" s="64"/>
      <c r="O8564" s="72"/>
      <c r="Z8564" s="9"/>
      <c r="AA8564" s="9"/>
      <c r="AB8564" s="9"/>
      <c r="AC8564" s="9"/>
      <c r="AD8564" s="9"/>
      <c r="AE8564" s="9"/>
      <c r="AF8564" s="9"/>
      <c r="AG8564" s="9"/>
      <c r="AH8564" s="9"/>
      <c r="AI8564" s="9"/>
      <c r="AJ8564" s="9"/>
    </row>
    <row r="8565" spans="1:36" ht="22.5" x14ac:dyDescent="0.25">
      <c r="A8565" s="20">
        <v>8564</v>
      </c>
      <c r="B8565" s="54" t="s">
        <v>22863</v>
      </c>
      <c r="C8565" s="29">
        <v>305685</v>
      </c>
      <c r="D8565" s="28" t="s">
        <v>22864</v>
      </c>
      <c r="E8565" s="54" t="s">
        <v>22865</v>
      </c>
      <c r="F8565" s="61" t="s">
        <v>56</v>
      </c>
      <c r="G8565" s="61" t="s">
        <v>18654</v>
      </c>
      <c r="H8565" s="61" t="s">
        <v>18655</v>
      </c>
      <c r="I8565" s="60" t="s">
        <v>23420</v>
      </c>
      <c r="J8565" s="7"/>
      <c r="K8565" s="65"/>
      <c r="L8565" s="7"/>
      <c r="M8565" s="64"/>
      <c r="N8565" s="64"/>
      <c r="O8565" s="72"/>
      <c r="Z8565" s="9"/>
      <c r="AA8565" s="9"/>
      <c r="AB8565" s="9"/>
      <c r="AC8565" s="9"/>
      <c r="AD8565" s="9"/>
      <c r="AE8565" s="9"/>
      <c r="AF8565" s="9"/>
      <c r="AG8565" s="9"/>
      <c r="AH8565" s="9"/>
      <c r="AI8565" s="9"/>
      <c r="AJ8565" s="9"/>
    </row>
    <row r="8566" spans="1:36" ht="22.5" x14ac:dyDescent="0.25">
      <c r="A8566" s="20">
        <v>8565</v>
      </c>
      <c r="B8566" s="54" t="s">
        <v>16970</v>
      </c>
      <c r="C8566" s="29">
        <v>308064</v>
      </c>
      <c r="D8566" s="28" t="s">
        <v>22866</v>
      </c>
      <c r="E8566" s="54" t="s">
        <v>22867</v>
      </c>
      <c r="F8566" s="61" t="s">
        <v>3</v>
      </c>
      <c r="G8566" s="61" t="s">
        <v>18654</v>
      </c>
      <c r="H8566" s="61" t="s">
        <v>18655</v>
      </c>
      <c r="I8566" s="60" t="s">
        <v>23420</v>
      </c>
      <c r="J8566" s="7"/>
      <c r="K8566" s="65"/>
      <c r="L8566" s="7"/>
      <c r="M8566" s="64"/>
      <c r="N8566" s="64"/>
      <c r="O8566" s="72"/>
      <c r="Z8566" s="9"/>
      <c r="AA8566" s="9"/>
      <c r="AB8566" s="9"/>
      <c r="AC8566" s="9"/>
      <c r="AD8566" s="9"/>
      <c r="AE8566" s="9"/>
      <c r="AF8566" s="9"/>
      <c r="AG8566" s="9"/>
      <c r="AH8566" s="9"/>
      <c r="AI8566" s="9"/>
      <c r="AJ8566" s="9"/>
    </row>
    <row r="8567" spans="1:36" ht="22.5" x14ac:dyDescent="0.25">
      <c r="A8567" s="20">
        <v>8566</v>
      </c>
      <c r="B8567" s="54" t="s">
        <v>20846</v>
      </c>
      <c r="C8567" s="29">
        <v>309575</v>
      </c>
      <c r="D8567" s="28" t="s">
        <v>22868</v>
      </c>
      <c r="E8567" s="54" t="s">
        <v>22869</v>
      </c>
      <c r="F8567" s="61" t="s">
        <v>26</v>
      </c>
      <c r="G8567" s="61" t="s">
        <v>18654</v>
      </c>
      <c r="H8567" s="61" t="s">
        <v>18655</v>
      </c>
      <c r="I8567" s="60" t="s">
        <v>23420</v>
      </c>
      <c r="J8567" s="7"/>
      <c r="K8567" s="65"/>
      <c r="L8567" s="7"/>
      <c r="M8567" s="64"/>
      <c r="N8567" s="64"/>
      <c r="O8567" s="72"/>
      <c r="Z8567" s="9"/>
      <c r="AA8567" s="9"/>
      <c r="AB8567" s="9"/>
      <c r="AC8567" s="9"/>
      <c r="AD8567" s="9"/>
      <c r="AE8567" s="9"/>
      <c r="AF8567" s="9"/>
      <c r="AG8567" s="9"/>
      <c r="AH8567" s="9"/>
      <c r="AI8567" s="9"/>
      <c r="AJ8567" s="9"/>
    </row>
    <row r="8568" spans="1:36" ht="45" x14ac:dyDescent="0.25">
      <c r="A8568" s="20">
        <v>8567</v>
      </c>
      <c r="B8568" s="54" t="s">
        <v>17319</v>
      </c>
      <c r="C8568" s="29">
        <v>399418</v>
      </c>
      <c r="D8568" s="28" t="s">
        <v>22870</v>
      </c>
      <c r="E8568" s="54" t="s">
        <v>22871</v>
      </c>
      <c r="F8568" s="61" t="s">
        <v>3</v>
      </c>
      <c r="G8568" s="61" t="s">
        <v>18654</v>
      </c>
      <c r="H8568" s="61" t="s">
        <v>18655</v>
      </c>
      <c r="I8568" s="60" t="s">
        <v>6</v>
      </c>
      <c r="J8568" s="7"/>
      <c r="K8568" s="65"/>
      <c r="L8568" s="7">
        <v>43725</v>
      </c>
      <c r="M8568" s="64">
        <v>97999</v>
      </c>
      <c r="N8568" s="64">
        <v>0</v>
      </c>
      <c r="O8568" s="72"/>
      <c r="Z8568" s="9"/>
      <c r="AA8568" s="9"/>
      <c r="AB8568" s="9"/>
      <c r="AC8568" s="9"/>
      <c r="AD8568" s="9"/>
      <c r="AE8568" s="9"/>
      <c r="AF8568" s="9"/>
      <c r="AG8568" s="9"/>
      <c r="AH8568" s="9"/>
      <c r="AI8568" s="9"/>
      <c r="AJ8568" s="9"/>
    </row>
    <row r="8569" spans="1:36" ht="56.25" x14ac:dyDescent="0.25">
      <c r="A8569" s="20">
        <v>8568</v>
      </c>
      <c r="B8569" s="54" t="s">
        <v>16665</v>
      </c>
      <c r="C8569" s="29">
        <v>308781</v>
      </c>
      <c r="D8569" s="28" t="s">
        <v>22872</v>
      </c>
      <c r="E8569" s="54" t="s">
        <v>22873</v>
      </c>
      <c r="F8569" s="61" t="s">
        <v>3</v>
      </c>
      <c r="G8569" s="61" t="s">
        <v>18654</v>
      </c>
      <c r="H8569" s="61" t="s">
        <v>18655</v>
      </c>
      <c r="I8569" s="60" t="s">
        <v>23420</v>
      </c>
      <c r="J8569" s="7"/>
      <c r="K8569" s="65"/>
      <c r="L8569" s="7"/>
      <c r="M8569" s="64"/>
      <c r="N8569" s="64"/>
      <c r="O8569" s="72"/>
      <c r="Z8569" s="9"/>
      <c r="AA8569" s="9"/>
      <c r="AB8569" s="9"/>
      <c r="AC8569" s="9"/>
      <c r="AD8569" s="9"/>
      <c r="AE8569" s="9"/>
      <c r="AF8569" s="9"/>
      <c r="AG8569" s="9"/>
      <c r="AH8569" s="9"/>
      <c r="AI8569" s="9"/>
      <c r="AJ8569" s="9"/>
    </row>
    <row r="8570" spans="1:36" ht="33.75" x14ac:dyDescent="0.25">
      <c r="A8570" s="20">
        <v>8569</v>
      </c>
      <c r="B8570" s="54" t="s">
        <v>22874</v>
      </c>
      <c r="C8570" s="29">
        <v>329665</v>
      </c>
      <c r="D8570" s="28" t="s">
        <v>22875</v>
      </c>
      <c r="E8570" s="54" t="s">
        <v>22876</v>
      </c>
      <c r="F8570" s="61" t="s">
        <v>37</v>
      </c>
      <c r="G8570" s="61" t="s">
        <v>18654</v>
      </c>
      <c r="H8570" s="61" t="s">
        <v>18655</v>
      </c>
      <c r="I8570" s="60" t="s">
        <v>6</v>
      </c>
      <c r="J8570" s="7"/>
      <c r="K8570" s="65"/>
      <c r="L8570" s="7">
        <v>43713</v>
      </c>
      <c r="M8570" s="64">
        <v>91100</v>
      </c>
      <c r="N8570" s="64">
        <v>0</v>
      </c>
      <c r="O8570" s="72"/>
      <c r="Z8570" s="9"/>
      <c r="AA8570" s="9"/>
      <c r="AB8570" s="9"/>
      <c r="AC8570" s="9"/>
      <c r="AD8570" s="9"/>
      <c r="AE8570" s="9"/>
      <c r="AF8570" s="9"/>
      <c r="AG8570" s="9"/>
      <c r="AH8570" s="9"/>
      <c r="AI8570" s="9"/>
      <c r="AJ8570" s="9"/>
    </row>
    <row r="8571" spans="1:36" ht="45" x14ac:dyDescent="0.25">
      <c r="A8571" s="20">
        <v>8570</v>
      </c>
      <c r="B8571" s="54" t="s">
        <v>15881</v>
      </c>
      <c r="C8571" s="29">
        <v>647845</v>
      </c>
      <c r="D8571" s="28" t="s">
        <v>22877</v>
      </c>
      <c r="E8571" s="54" t="s">
        <v>22878</v>
      </c>
      <c r="F8571" s="61" t="s">
        <v>26</v>
      </c>
      <c r="G8571" s="61" t="s">
        <v>18654</v>
      </c>
      <c r="H8571" s="61" t="s">
        <v>18655</v>
      </c>
      <c r="I8571" s="60" t="s">
        <v>6</v>
      </c>
      <c r="J8571" s="7"/>
      <c r="K8571" s="65"/>
      <c r="L8571" s="7">
        <v>43726</v>
      </c>
      <c r="M8571" s="64">
        <v>84725</v>
      </c>
      <c r="N8571" s="64">
        <v>0</v>
      </c>
      <c r="O8571" s="72"/>
      <c r="Z8571" s="9"/>
      <c r="AA8571" s="9"/>
      <c r="AB8571" s="9"/>
      <c r="AC8571" s="9"/>
      <c r="AD8571" s="9"/>
      <c r="AE8571" s="9"/>
      <c r="AF8571" s="9"/>
      <c r="AG8571" s="9"/>
      <c r="AH8571" s="9"/>
      <c r="AI8571" s="9"/>
      <c r="AJ8571" s="9"/>
    </row>
    <row r="8572" spans="1:36" ht="22.5" x14ac:dyDescent="0.25">
      <c r="A8572" s="20">
        <v>8571</v>
      </c>
      <c r="B8572" s="54" t="s">
        <v>5848</v>
      </c>
      <c r="C8572" s="29">
        <v>319937</v>
      </c>
      <c r="D8572" s="28" t="s">
        <v>22879</v>
      </c>
      <c r="E8572" s="54" t="s">
        <v>22880</v>
      </c>
      <c r="F8572" s="61" t="s">
        <v>10</v>
      </c>
      <c r="G8572" s="61" t="s">
        <v>18654</v>
      </c>
      <c r="H8572" s="61" t="s">
        <v>18655</v>
      </c>
      <c r="I8572" s="60" t="s">
        <v>23325</v>
      </c>
      <c r="J8572" s="7">
        <v>43640</v>
      </c>
      <c r="K8572" s="65" t="s">
        <v>23425</v>
      </c>
      <c r="L8572" s="7"/>
      <c r="M8572" s="64"/>
      <c r="N8572" s="64"/>
      <c r="O8572" s="72"/>
      <c r="Z8572" s="9"/>
      <c r="AA8572" s="9"/>
      <c r="AB8572" s="9"/>
      <c r="AC8572" s="9"/>
      <c r="AD8572" s="9"/>
      <c r="AE8572" s="9"/>
      <c r="AF8572" s="9"/>
      <c r="AG8572" s="9"/>
      <c r="AH8572" s="9"/>
      <c r="AI8572" s="9"/>
      <c r="AJ8572" s="9"/>
    </row>
    <row r="8573" spans="1:36" ht="33.75" x14ac:dyDescent="0.25">
      <c r="A8573" s="20">
        <v>8572</v>
      </c>
      <c r="B8573" s="54" t="s">
        <v>5412</v>
      </c>
      <c r="C8573" s="29">
        <v>307327</v>
      </c>
      <c r="D8573" s="28" t="s">
        <v>22881</v>
      </c>
      <c r="E8573" s="54" t="s">
        <v>22882</v>
      </c>
      <c r="F8573" s="61" t="s">
        <v>3</v>
      </c>
      <c r="G8573" s="61" t="s">
        <v>18654</v>
      </c>
      <c r="H8573" s="61" t="s">
        <v>18655</v>
      </c>
      <c r="I8573" s="60" t="s">
        <v>6</v>
      </c>
      <c r="J8573" s="7"/>
      <c r="K8573" s="65"/>
      <c r="L8573" s="7">
        <v>43726</v>
      </c>
      <c r="M8573" s="64">
        <v>86695</v>
      </c>
      <c r="N8573" s="64">
        <v>0</v>
      </c>
      <c r="O8573" s="72"/>
      <c r="Z8573" s="9"/>
      <c r="AA8573" s="9"/>
      <c r="AB8573" s="9"/>
      <c r="AC8573" s="9"/>
      <c r="AD8573" s="9"/>
      <c r="AE8573" s="9"/>
      <c r="AF8573" s="9"/>
      <c r="AG8573" s="9"/>
      <c r="AH8573" s="9"/>
      <c r="AI8573" s="9"/>
      <c r="AJ8573" s="9"/>
    </row>
    <row r="8574" spans="1:36" x14ac:dyDescent="0.25">
      <c r="A8574" s="20">
        <v>8573</v>
      </c>
      <c r="B8574" s="54" t="s">
        <v>16980</v>
      </c>
      <c r="C8574" s="29">
        <v>34075429</v>
      </c>
      <c r="D8574" s="28" t="s">
        <v>22883</v>
      </c>
      <c r="E8574" s="54" t="s">
        <v>22884</v>
      </c>
      <c r="F8574" s="61" t="s">
        <v>3</v>
      </c>
      <c r="G8574" s="61" t="s">
        <v>18654</v>
      </c>
      <c r="H8574" s="61" t="s">
        <v>18655</v>
      </c>
      <c r="I8574" s="60" t="s">
        <v>23420</v>
      </c>
      <c r="J8574" s="7"/>
      <c r="K8574" s="65"/>
      <c r="L8574" s="7"/>
      <c r="M8574" s="64"/>
      <c r="N8574" s="64"/>
      <c r="O8574" s="72"/>
      <c r="Z8574" s="9"/>
      <c r="AA8574" s="9"/>
      <c r="AB8574" s="9"/>
      <c r="AC8574" s="9"/>
      <c r="AD8574" s="9"/>
      <c r="AE8574" s="9"/>
      <c r="AF8574" s="9"/>
      <c r="AG8574" s="9"/>
      <c r="AH8574" s="9"/>
      <c r="AI8574" s="9"/>
      <c r="AJ8574" s="9"/>
    </row>
    <row r="8575" spans="1:36" ht="45" x14ac:dyDescent="0.25">
      <c r="A8575" s="20">
        <v>8574</v>
      </c>
      <c r="B8575" s="54" t="s">
        <v>22885</v>
      </c>
      <c r="C8575" s="29">
        <v>800104</v>
      </c>
      <c r="D8575" s="28" t="s">
        <v>22886</v>
      </c>
      <c r="E8575" s="54" t="s">
        <v>22887</v>
      </c>
      <c r="F8575" s="61" t="s">
        <v>3</v>
      </c>
      <c r="G8575" s="61" t="s">
        <v>18654</v>
      </c>
      <c r="H8575" s="61" t="s">
        <v>18655</v>
      </c>
      <c r="I8575" s="60" t="s">
        <v>23420</v>
      </c>
      <c r="J8575" s="7"/>
      <c r="K8575" s="65"/>
      <c r="L8575" s="7"/>
      <c r="M8575" s="64"/>
      <c r="N8575" s="64"/>
      <c r="O8575" s="72"/>
      <c r="Z8575" s="9"/>
      <c r="AA8575" s="9"/>
      <c r="AB8575" s="9"/>
      <c r="AC8575" s="9"/>
      <c r="AD8575" s="9"/>
      <c r="AE8575" s="9"/>
      <c r="AF8575" s="9"/>
      <c r="AG8575" s="9"/>
      <c r="AH8575" s="9"/>
      <c r="AI8575" s="9"/>
      <c r="AJ8575" s="9"/>
    </row>
    <row r="8576" spans="1:36" ht="45" x14ac:dyDescent="0.25">
      <c r="A8576" s="20">
        <v>8575</v>
      </c>
      <c r="B8576" s="54" t="s">
        <v>18191</v>
      </c>
      <c r="C8576" s="29">
        <v>320935</v>
      </c>
      <c r="D8576" s="28" t="s">
        <v>22888</v>
      </c>
      <c r="E8576" s="54" t="s">
        <v>22889</v>
      </c>
      <c r="F8576" s="61" t="s">
        <v>10</v>
      </c>
      <c r="G8576" s="61" t="s">
        <v>18654</v>
      </c>
      <c r="H8576" s="61" t="s">
        <v>18655</v>
      </c>
      <c r="I8576" s="60" t="s">
        <v>23420</v>
      </c>
      <c r="J8576" s="7"/>
      <c r="K8576" s="65"/>
      <c r="L8576" s="7"/>
      <c r="M8576" s="64"/>
      <c r="N8576" s="64"/>
      <c r="O8576" s="72"/>
      <c r="Z8576" s="9"/>
      <c r="AA8576" s="9"/>
      <c r="AB8576" s="9"/>
      <c r="AC8576" s="9"/>
      <c r="AD8576" s="9"/>
      <c r="AE8576" s="9"/>
      <c r="AF8576" s="9"/>
      <c r="AG8576" s="9"/>
      <c r="AH8576" s="9"/>
      <c r="AI8576" s="9"/>
      <c r="AJ8576" s="9"/>
    </row>
    <row r="8577" spans="1:36" ht="45" x14ac:dyDescent="0.25">
      <c r="A8577" s="20">
        <v>8576</v>
      </c>
      <c r="B8577" s="54" t="s">
        <v>16583</v>
      </c>
      <c r="C8577" s="29">
        <v>611204</v>
      </c>
      <c r="D8577" s="28" t="s">
        <v>22890</v>
      </c>
      <c r="E8577" s="54" t="s">
        <v>22891</v>
      </c>
      <c r="F8577" s="61" t="s">
        <v>3</v>
      </c>
      <c r="G8577" s="61" t="s">
        <v>18654</v>
      </c>
      <c r="H8577" s="61" t="s">
        <v>18655</v>
      </c>
      <c r="I8577" s="60" t="s">
        <v>6</v>
      </c>
      <c r="J8577" s="7"/>
      <c r="K8577" s="65"/>
      <c r="L8577" s="7">
        <v>43753</v>
      </c>
      <c r="M8577" s="64">
        <v>87015</v>
      </c>
      <c r="N8577" s="64">
        <v>0</v>
      </c>
      <c r="O8577" s="72"/>
      <c r="Z8577" s="9"/>
      <c r="AA8577" s="9"/>
      <c r="AB8577" s="9"/>
      <c r="AC8577" s="9"/>
      <c r="AD8577" s="9"/>
      <c r="AE8577" s="9"/>
      <c r="AF8577" s="9"/>
      <c r="AG8577" s="9"/>
      <c r="AH8577" s="9"/>
      <c r="AI8577" s="9"/>
      <c r="AJ8577" s="9"/>
    </row>
    <row r="8578" spans="1:36" ht="33.75" x14ac:dyDescent="0.25">
      <c r="A8578" s="20">
        <v>8577</v>
      </c>
      <c r="B8578" s="54" t="s">
        <v>16214</v>
      </c>
      <c r="C8578" s="29">
        <v>308170</v>
      </c>
      <c r="D8578" s="28" t="s">
        <v>22892</v>
      </c>
      <c r="E8578" s="54" t="s">
        <v>22893</v>
      </c>
      <c r="F8578" s="61" t="s">
        <v>3</v>
      </c>
      <c r="G8578" s="61" t="s">
        <v>18654</v>
      </c>
      <c r="H8578" s="61" t="s">
        <v>18655</v>
      </c>
      <c r="I8578" s="60" t="s">
        <v>6</v>
      </c>
      <c r="J8578" s="7"/>
      <c r="K8578" s="65"/>
      <c r="L8578" s="7">
        <v>43739</v>
      </c>
      <c r="M8578" s="64">
        <v>85565</v>
      </c>
      <c r="N8578" s="64">
        <v>0</v>
      </c>
      <c r="O8578" s="72"/>
      <c r="Z8578" s="9"/>
      <c r="AA8578" s="9"/>
      <c r="AB8578" s="9"/>
      <c r="AC8578" s="9"/>
      <c r="AD8578" s="9"/>
      <c r="AE8578" s="9"/>
      <c r="AF8578" s="9"/>
      <c r="AG8578" s="9"/>
      <c r="AH8578" s="9"/>
      <c r="AI8578" s="9"/>
      <c r="AJ8578" s="9"/>
    </row>
    <row r="8579" spans="1:36" ht="33.75" x14ac:dyDescent="0.25">
      <c r="A8579" s="20">
        <v>8578</v>
      </c>
      <c r="B8579" s="54" t="s">
        <v>16589</v>
      </c>
      <c r="C8579" s="29">
        <v>319732</v>
      </c>
      <c r="D8579" s="28" t="s">
        <v>22894</v>
      </c>
      <c r="E8579" s="54" t="s">
        <v>22895</v>
      </c>
      <c r="F8579" s="61" t="s">
        <v>10</v>
      </c>
      <c r="G8579" s="61" t="s">
        <v>18654</v>
      </c>
      <c r="H8579" s="61" t="s">
        <v>18655</v>
      </c>
      <c r="I8579" s="60" t="s">
        <v>23420</v>
      </c>
      <c r="J8579" s="7"/>
      <c r="K8579" s="65"/>
      <c r="L8579" s="7"/>
      <c r="M8579" s="64"/>
      <c r="N8579" s="64"/>
      <c r="O8579" s="72"/>
      <c r="Z8579" s="9"/>
      <c r="AA8579" s="9"/>
      <c r="AB8579" s="9"/>
      <c r="AC8579" s="9"/>
      <c r="AD8579" s="9"/>
      <c r="AE8579" s="9"/>
      <c r="AF8579" s="9"/>
      <c r="AG8579" s="9"/>
      <c r="AH8579" s="9"/>
      <c r="AI8579" s="9"/>
      <c r="AJ8579" s="9"/>
    </row>
    <row r="8580" spans="1:36" ht="33.75" x14ac:dyDescent="0.25">
      <c r="A8580" s="20">
        <v>8579</v>
      </c>
      <c r="B8580" s="54" t="s">
        <v>22102</v>
      </c>
      <c r="C8580" s="29">
        <v>305979</v>
      </c>
      <c r="D8580" s="28" t="s">
        <v>22896</v>
      </c>
      <c r="E8580" s="54" t="s">
        <v>22897</v>
      </c>
      <c r="F8580" s="61" t="s">
        <v>63</v>
      </c>
      <c r="G8580" s="61" t="s">
        <v>18654</v>
      </c>
      <c r="H8580" s="61" t="s">
        <v>18655</v>
      </c>
      <c r="I8580" s="60" t="s">
        <v>6</v>
      </c>
      <c r="J8580" s="7"/>
      <c r="K8580" s="65"/>
      <c r="L8580" s="7">
        <v>43725</v>
      </c>
      <c r="M8580" s="64">
        <v>99077.29</v>
      </c>
      <c r="N8580" s="64">
        <v>0</v>
      </c>
      <c r="O8580" s="72"/>
      <c r="Z8580" s="9"/>
      <c r="AA8580" s="9"/>
      <c r="AB8580" s="9"/>
      <c r="AC8580" s="9"/>
      <c r="AD8580" s="9"/>
      <c r="AE8580" s="9"/>
      <c r="AF8580" s="9"/>
      <c r="AG8580" s="9"/>
      <c r="AH8580" s="9"/>
      <c r="AI8580" s="9"/>
      <c r="AJ8580" s="9"/>
    </row>
    <row r="8581" spans="1:36" ht="22.5" x14ac:dyDescent="0.25">
      <c r="A8581" s="20">
        <v>8580</v>
      </c>
      <c r="B8581" s="54" t="s">
        <v>21283</v>
      </c>
      <c r="C8581" s="29">
        <v>328171</v>
      </c>
      <c r="D8581" s="28" t="s">
        <v>22898</v>
      </c>
      <c r="E8581" s="54" t="s">
        <v>22899</v>
      </c>
      <c r="F8581" s="61" t="s">
        <v>37</v>
      </c>
      <c r="G8581" s="61" t="s">
        <v>18654</v>
      </c>
      <c r="H8581" s="61" t="s">
        <v>18655</v>
      </c>
      <c r="I8581" s="60" t="s">
        <v>23325</v>
      </c>
      <c r="J8581" s="7">
        <v>43641</v>
      </c>
      <c r="K8581" s="65" t="s">
        <v>23425</v>
      </c>
      <c r="L8581" s="7"/>
      <c r="M8581" s="64"/>
      <c r="N8581" s="64"/>
      <c r="O8581" s="72"/>
      <c r="Z8581" s="9"/>
      <c r="AA8581" s="9"/>
      <c r="AB8581" s="9"/>
      <c r="AC8581" s="9"/>
      <c r="AD8581" s="9"/>
      <c r="AE8581" s="9"/>
      <c r="AF8581" s="9"/>
      <c r="AG8581" s="9"/>
      <c r="AH8581" s="9"/>
      <c r="AI8581" s="9"/>
      <c r="AJ8581" s="9"/>
    </row>
    <row r="8582" spans="1:36" ht="33.75" x14ac:dyDescent="0.25">
      <c r="A8582" s="20">
        <v>8581</v>
      </c>
      <c r="B8582" s="54" t="s">
        <v>22900</v>
      </c>
      <c r="C8582" s="29">
        <v>320510</v>
      </c>
      <c r="D8582" s="28" t="s">
        <v>22901</v>
      </c>
      <c r="E8582" s="54" t="s">
        <v>22902</v>
      </c>
      <c r="F8582" s="61" t="s">
        <v>10</v>
      </c>
      <c r="G8582" s="61" t="s">
        <v>18654</v>
      </c>
      <c r="H8582" s="61" t="s">
        <v>18655</v>
      </c>
      <c r="I8582" s="60" t="s">
        <v>6</v>
      </c>
      <c r="J8582" s="7"/>
      <c r="K8582" s="65"/>
      <c r="L8582" s="7">
        <v>43713</v>
      </c>
      <c r="M8582" s="64">
        <v>57000</v>
      </c>
      <c r="N8582" s="64">
        <v>0</v>
      </c>
      <c r="O8582" s="72"/>
      <c r="Z8582" s="9"/>
      <c r="AA8582" s="9"/>
      <c r="AB8582" s="9"/>
      <c r="AC8582" s="9"/>
      <c r="AD8582" s="9"/>
      <c r="AE8582" s="9"/>
      <c r="AF8582" s="9"/>
      <c r="AG8582" s="9"/>
      <c r="AH8582" s="9"/>
      <c r="AI8582" s="9"/>
      <c r="AJ8582" s="9"/>
    </row>
    <row r="8583" spans="1:36" ht="45" x14ac:dyDescent="0.25">
      <c r="A8583" s="20">
        <v>8582</v>
      </c>
      <c r="B8583" s="54" t="s">
        <v>18191</v>
      </c>
      <c r="C8583" s="29">
        <v>321559</v>
      </c>
      <c r="D8583" s="28" t="s">
        <v>22903</v>
      </c>
      <c r="E8583" s="54" t="s">
        <v>22904</v>
      </c>
      <c r="F8583" s="61" t="s">
        <v>30</v>
      </c>
      <c r="G8583" s="61" t="s">
        <v>18654</v>
      </c>
      <c r="H8583" s="61" t="s">
        <v>18655</v>
      </c>
      <c r="I8583" s="60" t="s">
        <v>23420</v>
      </c>
      <c r="J8583" s="7"/>
      <c r="K8583" s="65"/>
      <c r="L8583" s="7"/>
      <c r="M8583" s="64"/>
      <c r="N8583" s="64"/>
      <c r="O8583" s="72"/>
      <c r="Z8583" s="9"/>
      <c r="AA8583" s="9"/>
      <c r="AB8583" s="9"/>
      <c r="AC8583" s="9"/>
      <c r="AD8583" s="9"/>
      <c r="AE8583" s="9"/>
      <c r="AF8583" s="9"/>
      <c r="AG8583" s="9"/>
      <c r="AH8583" s="9"/>
      <c r="AI8583" s="9"/>
      <c r="AJ8583" s="9"/>
    </row>
    <row r="8584" spans="1:36" ht="33.75" x14ac:dyDescent="0.25">
      <c r="A8584" s="20">
        <v>8583</v>
      </c>
      <c r="B8584" s="54" t="s">
        <v>21750</v>
      </c>
      <c r="C8584" s="29">
        <v>321079</v>
      </c>
      <c r="D8584" s="28" t="s">
        <v>22905</v>
      </c>
      <c r="E8584" s="54" t="s">
        <v>22906</v>
      </c>
      <c r="F8584" s="61" t="s">
        <v>10</v>
      </c>
      <c r="G8584" s="61" t="s">
        <v>18654</v>
      </c>
      <c r="H8584" s="61" t="s">
        <v>18655</v>
      </c>
      <c r="I8584" s="60" t="s">
        <v>6</v>
      </c>
      <c r="J8584" s="7"/>
      <c r="K8584" s="65"/>
      <c r="L8584" s="7">
        <v>43713</v>
      </c>
      <c r="M8584" s="64">
        <v>67000</v>
      </c>
      <c r="N8584" s="64">
        <v>0</v>
      </c>
      <c r="O8584" s="72"/>
      <c r="Z8584" s="9"/>
      <c r="AA8584" s="9"/>
      <c r="AB8584" s="9"/>
      <c r="AC8584" s="9"/>
      <c r="AD8584" s="9"/>
      <c r="AE8584" s="9"/>
      <c r="AF8584" s="9"/>
      <c r="AG8584" s="9"/>
      <c r="AH8584" s="9"/>
      <c r="AI8584" s="9"/>
      <c r="AJ8584" s="9"/>
    </row>
    <row r="8585" spans="1:36" ht="45" x14ac:dyDescent="0.25">
      <c r="A8585" s="20">
        <v>8584</v>
      </c>
      <c r="B8585" s="54" t="s">
        <v>15769</v>
      </c>
      <c r="C8585" s="29">
        <v>314226</v>
      </c>
      <c r="D8585" s="28" t="s">
        <v>22907</v>
      </c>
      <c r="E8585" s="54" t="s">
        <v>22908</v>
      </c>
      <c r="F8585" s="61" t="s">
        <v>30</v>
      </c>
      <c r="G8585" s="61" t="s">
        <v>18654</v>
      </c>
      <c r="H8585" s="61" t="s">
        <v>18655</v>
      </c>
      <c r="I8585" s="60" t="s">
        <v>23420</v>
      </c>
      <c r="J8585" s="7"/>
      <c r="K8585" s="65"/>
      <c r="L8585" s="7"/>
      <c r="M8585" s="64"/>
      <c r="N8585" s="64"/>
      <c r="O8585" s="72"/>
      <c r="Z8585" s="9"/>
      <c r="AA8585" s="9"/>
      <c r="AB8585" s="9"/>
      <c r="AC8585" s="9"/>
      <c r="AD8585" s="9"/>
      <c r="AE8585" s="9"/>
      <c r="AF8585" s="9"/>
      <c r="AG8585" s="9"/>
      <c r="AH8585" s="9"/>
      <c r="AI8585" s="9"/>
      <c r="AJ8585" s="9"/>
    </row>
    <row r="8586" spans="1:36" ht="56.25" x14ac:dyDescent="0.25">
      <c r="A8586" s="20">
        <v>8585</v>
      </c>
      <c r="B8586" s="54" t="s">
        <v>21953</v>
      </c>
      <c r="C8586" s="29">
        <v>313556</v>
      </c>
      <c r="D8586" s="28" t="s">
        <v>22909</v>
      </c>
      <c r="E8586" s="54" t="s">
        <v>22910</v>
      </c>
      <c r="F8586" s="61" t="s">
        <v>10</v>
      </c>
      <c r="G8586" s="61" t="s">
        <v>18654</v>
      </c>
      <c r="H8586" s="61" t="s">
        <v>18655</v>
      </c>
      <c r="I8586" s="60" t="s">
        <v>23420</v>
      </c>
      <c r="J8586" s="7"/>
      <c r="K8586" s="65"/>
      <c r="L8586" s="7"/>
      <c r="M8586" s="64"/>
      <c r="N8586" s="64"/>
      <c r="O8586" s="72"/>
      <c r="Z8586" s="9"/>
      <c r="AA8586" s="9"/>
      <c r="AB8586" s="9"/>
      <c r="AC8586" s="9"/>
      <c r="AD8586" s="9"/>
      <c r="AE8586" s="9"/>
      <c r="AF8586" s="9"/>
      <c r="AG8586" s="9"/>
      <c r="AH8586" s="9"/>
      <c r="AI8586" s="9"/>
      <c r="AJ8586" s="9"/>
    </row>
    <row r="8587" spans="1:36" ht="33.75" x14ac:dyDescent="0.25">
      <c r="A8587" s="20">
        <v>8586</v>
      </c>
      <c r="B8587" s="54" t="s">
        <v>22911</v>
      </c>
      <c r="C8587" s="29">
        <v>307009</v>
      </c>
      <c r="D8587" s="28" t="s">
        <v>22912</v>
      </c>
      <c r="E8587" s="54" t="s">
        <v>22913</v>
      </c>
      <c r="F8587" s="61" t="s">
        <v>3</v>
      </c>
      <c r="G8587" s="61" t="s">
        <v>18654</v>
      </c>
      <c r="H8587" s="61" t="s">
        <v>18655</v>
      </c>
      <c r="I8587" s="60" t="s">
        <v>6</v>
      </c>
      <c r="J8587" s="7"/>
      <c r="K8587" s="65"/>
      <c r="L8587" s="7">
        <v>43713</v>
      </c>
      <c r="M8587" s="64">
        <v>98724</v>
      </c>
      <c r="N8587" s="64">
        <v>0</v>
      </c>
      <c r="O8587" s="72"/>
      <c r="Z8587" s="9"/>
      <c r="AA8587" s="9"/>
      <c r="AB8587" s="9"/>
      <c r="AC8587" s="9"/>
      <c r="AD8587" s="9"/>
      <c r="AE8587" s="9"/>
      <c r="AF8587" s="9"/>
      <c r="AG8587" s="9"/>
      <c r="AH8587" s="9"/>
      <c r="AI8587" s="9"/>
      <c r="AJ8587" s="9"/>
    </row>
    <row r="8588" spans="1:36" ht="45" x14ac:dyDescent="0.25">
      <c r="A8588" s="20">
        <v>8587</v>
      </c>
      <c r="B8588" s="54" t="s">
        <v>5812</v>
      </c>
      <c r="C8588" s="29">
        <v>313998</v>
      </c>
      <c r="D8588" s="28" t="s">
        <v>22914</v>
      </c>
      <c r="E8588" s="54" t="s">
        <v>22915</v>
      </c>
      <c r="F8588" s="61" t="s">
        <v>30</v>
      </c>
      <c r="G8588" s="61" t="s">
        <v>18654</v>
      </c>
      <c r="H8588" s="61" t="s">
        <v>18655</v>
      </c>
      <c r="I8588" s="60" t="s">
        <v>23420</v>
      </c>
      <c r="J8588" s="7"/>
      <c r="K8588" s="65"/>
      <c r="L8588" s="7"/>
      <c r="M8588" s="64"/>
      <c r="N8588" s="64"/>
      <c r="O8588" s="72"/>
      <c r="Z8588" s="9"/>
      <c r="AA8588" s="9"/>
      <c r="AB8588" s="9"/>
      <c r="AC8588" s="9"/>
      <c r="AD8588" s="9"/>
      <c r="AE8588" s="9"/>
      <c r="AF8588" s="9"/>
      <c r="AG8588" s="9"/>
      <c r="AH8588" s="9"/>
      <c r="AI8588" s="9"/>
      <c r="AJ8588" s="9"/>
    </row>
    <row r="8589" spans="1:36" ht="33.75" x14ac:dyDescent="0.25">
      <c r="A8589" s="20">
        <v>8588</v>
      </c>
      <c r="B8589" s="54" t="s">
        <v>22916</v>
      </c>
      <c r="C8589" s="29">
        <v>31824587</v>
      </c>
      <c r="D8589" s="28" t="s">
        <v>22917</v>
      </c>
      <c r="E8589" s="54" t="s">
        <v>22918</v>
      </c>
      <c r="F8589" s="61" t="s">
        <v>3</v>
      </c>
      <c r="G8589" s="61" t="s">
        <v>18654</v>
      </c>
      <c r="H8589" s="61" t="s">
        <v>18655</v>
      </c>
      <c r="I8589" s="60" t="s">
        <v>6</v>
      </c>
      <c r="J8589" s="7"/>
      <c r="K8589" s="65"/>
      <c r="L8589" s="7">
        <v>43712</v>
      </c>
      <c r="M8589" s="64">
        <v>59652</v>
      </c>
      <c r="N8589" s="64">
        <v>0</v>
      </c>
      <c r="O8589" s="72"/>
      <c r="Z8589" s="9"/>
      <c r="AA8589" s="9"/>
      <c r="AB8589" s="9"/>
      <c r="AC8589" s="9"/>
      <c r="AD8589" s="9"/>
      <c r="AE8589" s="9"/>
      <c r="AF8589" s="9"/>
      <c r="AG8589" s="9"/>
      <c r="AH8589" s="9"/>
      <c r="AI8589" s="9"/>
      <c r="AJ8589" s="9"/>
    </row>
    <row r="8590" spans="1:36" ht="33.75" x14ac:dyDescent="0.25">
      <c r="A8590" s="20">
        <v>8589</v>
      </c>
      <c r="B8590" s="54" t="s">
        <v>15831</v>
      </c>
      <c r="C8590" s="29">
        <v>322806</v>
      </c>
      <c r="D8590" s="28" t="s">
        <v>22919</v>
      </c>
      <c r="E8590" s="54" t="s">
        <v>22920</v>
      </c>
      <c r="F8590" s="61" t="s">
        <v>16</v>
      </c>
      <c r="G8590" s="61" t="s">
        <v>18654</v>
      </c>
      <c r="H8590" s="61" t="s">
        <v>18655</v>
      </c>
      <c r="I8590" s="60" t="s">
        <v>6</v>
      </c>
      <c r="J8590" s="7"/>
      <c r="K8590" s="65"/>
      <c r="L8590" s="7">
        <v>43720</v>
      </c>
      <c r="M8590" s="64">
        <v>59851.199999999997</v>
      </c>
      <c r="N8590" s="64">
        <v>0</v>
      </c>
      <c r="O8590" s="72"/>
      <c r="Z8590" s="9"/>
      <c r="AA8590" s="9"/>
      <c r="AB8590" s="9"/>
      <c r="AC8590" s="9"/>
      <c r="AD8590" s="9"/>
      <c r="AE8590" s="9"/>
      <c r="AF8590" s="9"/>
      <c r="AG8590" s="9"/>
      <c r="AH8590" s="9"/>
      <c r="AI8590" s="9"/>
      <c r="AJ8590" s="9"/>
    </row>
    <row r="8591" spans="1:36" ht="33.75" x14ac:dyDescent="0.25">
      <c r="A8591" s="20">
        <v>8590</v>
      </c>
      <c r="B8591" s="54" t="s">
        <v>22921</v>
      </c>
      <c r="C8591" s="29">
        <v>647403</v>
      </c>
      <c r="D8591" s="28" t="s">
        <v>22922</v>
      </c>
      <c r="E8591" s="54" t="s">
        <v>22923</v>
      </c>
      <c r="F8591" s="61" t="s">
        <v>10</v>
      </c>
      <c r="G8591" s="61" t="s">
        <v>18654</v>
      </c>
      <c r="H8591" s="61" t="s">
        <v>18655</v>
      </c>
      <c r="I8591" s="60" t="s">
        <v>6</v>
      </c>
      <c r="J8591" s="7"/>
      <c r="K8591" s="65"/>
      <c r="L8591" s="7">
        <v>43726</v>
      </c>
      <c r="M8591" s="64">
        <v>59690</v>
      </c>
      <c r="N8591" s="64">
        <v>0</v>
      </c>
      <c r="O8591" s="72"/>
      <c r="Z8591" s="9"/>
      <c r="AA8591" s="9"/>
      <c r="AB8591" s="9"/>
      <c r="AC8591" s="9"/>
      <c r="AD8591" s="9"/>
      <c r="AE8591" s="9"/>
      <c r="AF8591" s="9"/>
      <c r="AG8591" s="9"/>
      <c r="AH8591" s="9"/>
      <c r="AI8591" s="9"/>
      <c r="AJ8591" s="9"/>
    </row>
    <row r="8592" spans="1:36" ht="22.5" x14ac:dyDescent="0.25">
      <c r="A8592" s="20">
        <v>8591</v>
      </c>
      <c r="B8592" s="54" t="s">
        <v>16141</v>
      </c>
      <c r="C8592" s="29">
        <v>319520</v>
      </c>
      <c r="D8592" s="28" t="s">
        <v>22924</v>
      </c>
      <c r="E8592" s="54" t="s">
        <v>17223</v>
      </c>
      <c r="F8592" s="61" t="s">
        <v>10</v>
      </c>
      <c r="G8592" s="61" t="s">
        <v>18654</v>
      </c>
      <c r="H8592" s="61" t="s">
        <v>18655</v>
      </c>
      <c r="I8592" s="60" t="s">
        <v>6</v>
      </c>
      <c r="J8592" s="7"/>
      <c r="K8592" s="65"/>
      <c r="L8592" s="7">
        <v>43725</v>
      </c>
      <c r="M8592" s="64">
        <v>57399</v>
      </c>
      <c r="N8592" s="64">
        <v>0</v>
      </c>
      <c r="O8592" s="72"/>
      <c r="Z8592" s="9"/>
      <c r="AA8592" s="9"/>
      <c r="AB8592" s="9"/>
      <c r="AC8592" s="9"/>
      <c r="AD8592" s="9"/>
      <c r="AE8592" s="9"/>
      <c r="AF8592" s="9"/>
      <c r="AG8592" s="9"/>
      <c r="AH8592" s="9"/>
      <c r="AI8592" s="9"/>
      <c r="AJ8592" s="9"/>
    </row>
    <row r="8593" spans="1:36" ht="33.75" x14ac:dyDescent="0.25">
      <c r="A8593" s="20">
        <v>8592</v>
      </c>
      <c r="B8593" s="54" t="s">
        <v>20754</v>
      </c>
      <c r="C8593" s="29">
        <v>320285</v>
      </c>
      <c r="D8593" s="28" t="s">
        <v>22925</v>
      </c>
      <c r="E8593" s="54" t="s">
        <v>22926</v>
      </c>
      <c r="F8593" s="61" t="s">
        <v>10</v>
      </c>
      <c r="G8593" s="61" t="s">
        <v>18654</v>
      </c>
      <c r="H8593" s="61" t="s">
        <v>18655</v>
      </c>
      <c r="I8593" s="60" t="s">
        <v>6</v>
      </c>
      <c r="J8593" s="7"/>
      <c r="K8593" s="65"/>
      <c r="L8593" s="7">
        <v>43726</v>
      </c>
      <c r="M8593" s="64">
        <v>59874</v>
      </c>
      <c r="N8593" s="64">
        <v>0</v>
      </c>
      <c r="O8593" s="72"/>
      <c r="Z8593" s="9"/>
      <c r="AA8593" s="9"/>
      <c r="AB8593" s="9"/>
      <c r="AC8593" s="9"/>
      <c r="AD8593" s="9"/>
      <c r="AE8593" s="9"/>
      <c r="AF8593" s="9"/>
      <c r="AG8593" s="9"/>
      <c r="AH8593" s="9"/>
      <c r="AI8593" s="9"/>
      <c r="AJ8593" s="9"/>
    </row>
    <row r="8594" spans="1:36" ht="45" x14ac:dyDescent="0.25">
      <c r="A8594" s="20">
        <v>8593</v>
      </c>
      <c r="B8594" s="54" t="s">
        <v>16374</v>
      </c>
      <c r="C8594" s="29">
        <v>321656</v>
      </c>
      <c r="D8594" s="28" t="s">
        <v>22927</v>
      </c>
      <c r="E8594" s="54" t="s">
        <v>22928</v>
      </c>
      <c r="F8594" s="61" t="s">
        <v>30</v>
      </c>
      <c r="G8594" s="61" t="s">
        <v>18654</v>
      </c>
      <c r="H8594" s="61" t="s">
        <v>18655</v>
      </c>
      <c r="I8594" s="60" t="s">
        <v>6</v>
      </c>
      <c r="J8594" s="7"/>
      <c r="K8594" s="65"/>
      <c r="L8594" s="7">
        <v>43713</v>
      </c>
      <c r="M8594" s="64">
        <v>70000</v>
      </c>
      <c r="N8594" s="64">
        <v>0</v>
      </c>
      <c r="O8594" s="72"/>
      <c r="Z8594" s="9"/>
      <c r="AA8594" s="9"/>
      <c r="AB8594" s="9"/>
      <c r="AC8594" s="9"/>
      <c r="AD8594" s="9"/>
      <c r="AE8594" s="9"/>
      <c r="AF8594" s="9"/>
      <c r="AG8594" s="9"/>
      <c r="AH8594" s="9"/>
      <c r="AI8594" s="9"/>
      <c r="AJ8594" s="9"/>
    </row>
    <row r="8595" spans="1:36" ht="45" x14ac:dyDescent="0.25">
      <c r="A8595" s="20">
        <v>8594</v>
      </c>
      <c r="B8595" s="54" t="s">
        <v>19630</v>
      </c>
      <c r="C8595" s="29">
        <v>648965</v>
      </c>
      <c r="D8595" s="28" t="s">
        <v>22929</v>
      </c>
      <c r="E8595" s="54" t="s">
        <v>22930</v>
      </c>
      <c r="F8595" s="61" t="s">
        <v>30</v>
      </c>
      <c r="G8595" s="61" t="s">
        <v>18654</v>
      </c>
      <c r="H8595" s="61" t="s">
        <v>18655</v>
      </c>
      <c r="I8595" s="60" t="s">
        <v>23420</v>
      </c>
      <c r="J8595" s="7"/>
      <c r="K8595" s="65"/>
      <c r="L8595" s="7"/>
      <c r="M8595" s="64"/>
      <c r="N8595" s="64"/>
      <c r="O8595" s="72"/>
      <c r="Z8595" s="9"/>
      <c r="AA8595" s="9"/>
      <c r="AB8595" s="9"/>
      <c r="AC8595" s="9"/>
      <c r="AD8595" s="9"/>
      <c r="AE8595" s="9"/>
      <c r="AF8595" s="9"/>
      <c r="AG8595" s="9"/>
      <c r="AH8595" s="9"/>
      <c r="AI8595" s="9"/>
      <c r="AJ8595" s="9"/>
    </row>
    <row r="8596" spans="1:36" ht="33.75" x14ac:dyDescent="0.25">
      <c r="A8596" s="20">
        <v>8595</v>
      </c>
      <c r="B8596" s="54" t="s">
        <v>22931</v>
      </c>
      <c r="C8596" s="29">
        <v>332143</v>
      </c>
      <c r="D8596" s="28" t="s">
        <v>22932</v>
      </c>
      <c r="E8596" s="54" t="s">
        <v>22933</v>
      </c>
      <c r="F8596" s="61" t="s">
        <v>37</v>
      </c>
      <c r="G8596" s="61" t="s">
        <v>18654</v>
      </c>
      <c r="H8596" s="61" t="s">
        <v>18655</v>
      </c>
      <c r="I8596" s="60" t="s">
        <v>23420</v>
      </c>
      <c r="J8596" s="7"/>
      <c r="K8596" s="65"/>
      <c r="L8596" s="7"/>
      <c r="M8596" s="64"/>
      <c r="N8596" s="64"/>
      <c r="O8596" s="72"/>
      <c r="Z8596" s="9"/>
      <c r="AA8596" s="9"/>
      <c r="AB8596" s="9"/>
      <c r="AC8596" s="9"/>
      <c r="AD8596" s="9"/>
      <c r="AE8596" s="9"/>
      <c r="AF8596" s="9"/>
      <c r="AG8596" s="9"/>
      <c r="AH8596" s="9"/>
      <c r="AI8596" s="9"/>
      <c r="AJ8596" s="9"/>
    </row>
    <row r="8597" spans="1:36" ht="33.75" x14ac:dyDescent="0.25">
      <c r="A8597" s="20">
        <v>8596</v>
      </c>
      <c r="B8597" s="54" t="s">
        <v>18264</v>
      </c>
      <c r="C8597" s="29">
        <v>307688</v>
      </c>
      <c r="D8597" s="28" t="s">
        <v>22934</v>
      </c>
      <c r="E8597" s="54" t="s">
        <v>22935</v>
      </c>
      <c r="F8597" s="61" t="s">
        <v>3</v>
      </c>
      <c r="G8597" s="61" t="s">
        <v>18654</v>
      </c>
      <c r="H8597" s="61" t="s">
        <v>18655</v>
      </c>
      <c r="I8597" s="60" t="s">
        <v>6</v>
      </c>
      <c r="J8597" s="7"/>
      <c r="K8597" s="65"/>
      <c r="L8597" s="7">
        <v>43713</v>
      </c>
      <c r="M8597" s="64">
        <v>58123</v>
      </c>
      <c r="N8597" s="64">
        <v>0</v>
      </c>
      <c r="O8597" s="72"/>
      <c r="Z8597" s="9"/>
      <c r="AA8597" s="9"/>
      <c r="AB8597" s="9"/>
      <c r="AC8597" s="9"/>
      <c r="AD8597" s="9"/>
      <c r="AE8597" s="9"/>
      <c r="AF8597" s="9"/>
      <c r="AG8597" s="9"/>
      <c r="AH8597" s="9"/>
      <c r="AI8597" s="9"/>
      <c r="AJ8597" s="9"/>
    </row>
    <row r="8598" spans="1:36" x14ac:dyDescent="0.25">
      <c r="A8598" s="20">
        <v>8597</v>
      </c>
      <c r="B8598" s="54" t="s">
        <v>18815</v>
      </c>
      <c r="C8598" s="29">
        <v>321460</v>
      </c>
      <c r="D8598" s="28" t="s">
        <v>22936</v>
      </c>
      <c r="E8598" s="54" t="s">
        <v>22937</v>
      </c>
      <c r="F8598" s="61" t="s">
        <v>30</v>
      </c>
      <c r="G8598" s="61" t="s">
        <v>18654</v>
      </c>
      <c r="H8598" s="61" t="s">
        <v>18655</v>
      </c>
      <c r="I8598" s="60" t="s">
        <v>6</v>
      </c>
      <c r="J8598" s="7"/>
      <c r="K8598" s="65"/>
      <c r="L8598" s="7">
        <v>43767</v>
      </c>
      <c r="M8598" s="64">
        <v>68312.759999999995</v>
      </c>
      <c r="N8598" s="64">
        <v>0</v>
      </c>
      <c r="O8598" s="72"/>
      <c r="Z8598" s="9"/>
      <c r="AA8598" s="9"/>
      <c r="AB8598" s="9"/>
      <c r="AC8598" s="9"/>
      <c r="AD8598" s="9"/>
      <c r="AE8598" s="9"/>
      <c r="AF8598" s="9"/>
      <c r="AG8598" s="9"/>
      <c r="AH8598" s="9"/>
      <c r="AI8598" s="9"/>
      <c r="AJ8598" s="9"/>
    </row>
    <row r="8599" spans="1:36" ht="33.75" x14ac:dyDescent="0.25">
      <c r="A8599" s="20">
        <v>8598</v>
      </c>
      <c r="B8599" s="54" t="s">
        <v>16486</v>
      </c>
      <c r="C8599" s="29">
        <v>332330</v>
      </c>
      <c r="D8599" s="28" t="s">
        <v>22938</v>
      </c>
      <c r="E8599" s="54" t="s">
        <v>22939</v>
      </c>
      <c r="F8599" s="61" t="s">
        <v>16</v>
      </c>
      <c r="G8599" s="61" t="s">
        <v>18654</v>
      </c>
      <c r="H8599" s="61" t="s">
        <v>18655</v>
      </c>
      <c r="I8599" s="60" t="s">
        <v>23420</v>
      </c>
      <c r="J8599" s="7"/>
      <c r="K8599" s="65"/>
      <c r="L8599" s="7"/>
      <c r="M8599" s="64"/>
      <c r="N8599" s="64"/>
      <c r="O8599" s="72"/>
      <c r="Z8599" s="9"/>
      <c r="AA8599" s="9"/>
      <c r="AB8599" s="9"/>
      <c r="AC8599" s="9"/>
      <c r="AD8599" s="9"/>
      <c r="AE8599" s="9"/>
      <c r="AF8599" s="9"/>
      <c r="AG8599" s="9"/>
      <c r="AH8599" s="9"/>
      <c r="AI8599" s="9"/>
      <c r="AJ8599" s="9"/>
    </row>
    <row r="8600" spans="1:36" ht="33.75" x14ac:dyDescent="0.25">
      <c r="A8600" s="20">
        <v>8599</v>
      </c>
      <c r="B8600" s="54" t="s">
        <v>17876</v>
      </c>
      <c r="C8600" s="29">
        <v>691429</v>
      </c>
      <c r="D8600" s="28" t="s">
        <v>22940</v>
      </c>
      <c r="E8600" s="54" t="s">
        <v>22941</v>
      </c>
      <c r="F8600" s="61" t="s">
        <v>37</v>
      </c>
      <c r="G8600" s="61" t="s">
        <v>18654</v>
      </c>
      <c r="H8600" s="61" t="s">
        <v>18655</v>
      </c>
      <c r="I8600" s="60" t="s">
        <v>23420</v>
      </c>
      <c r="J8600" s="7"/>
      <c r="K8600" s="65"/>
      <c r="L8600" s="7"/>
      <c r="M8600" s="64"/>
      <c r="N8600" s="64"/>
      <c r="O8600" s="72"/>
      <c r="Z8600" s="9"/>
      <c r="AA8600" s="9"/>
      <c r="AB8600" s="9"/>
      <c r="AC8600" s="9"/>
      <c r="AD8600" s="9"/>
      <c r="AE8600" s="9"/>
      <c r="AF8600" s="9"/>
      <c r="AG8600" s="9"/>
      <c r="AH8600" s="9"/>
      <c r="AI8600" s="9"/>
      <c r="AJ8600" s="9"/>
    </row>
    <row r="8601" spans="1:36" ht="33.75" x14ac:dyDescent="0.25">
      <c r="A8601" s="20">
        <v>8600</v>
      </c>
      <c r="B8601" s="54" t="s">
        <v>17664</v>
      </c>
      <c r="C8601" s="29">
        <v>327824</v>
      </c>
      <c r="D8601" s="28" t="s">
        <v>22942</v>
      </c>
      <c r="E8601" s="54" t="s">
        <v>22943</v>
      </c>
      <c r="F8601" s="61" t="s">
        <v>16</v>
      </c>
      <c r="G8601" s="61" t="s">
        <v>18654</v>
      </c>
      <c r="H8601" s="61" t="s">
        <v>18655</v>
      </c>
      <c r="I8601" s="60" t="s">
        <v>6</v>
      </c>
      <c r="J8601" s="7"/>
      <c r="K8601" s="65"/>
      <c r="L8601" s="7">
        <v>43739</v>
      </c>
      <c r="M8601" s="64">
        <v>81984</v>
      </c>
      <c r="N8601" s="64">
        <v>0</v>
      </c>
      <c r="O8601" s="72"/>
      <c r="Z8601" s="9"/>
      <c r="AA8601" s="9"/>
      <c r="AB8601" s="9"/>
      <c r="AC8601" s="9"/>
      <c r="AD8601" s="9"/>
      <c r="AE8601" s="9"/>
      <c r="AF8601" s="9"/>
      <c r="AG8601" s="9"/>
      <c r="AH8601" s="9"/>
      <c r="AI8601" s="9"/>
      <c r="AJ8601" s="9"/>
    </row>
    <row r="8602" spans="1:36" ht="33.75" x14ac:dyDescent="0.25">
      <c r="A8602" s="20">
        <v>8601</v>
      </c>
      <c r="B8602" s="54" t="s">
        <v>22944</v>
      </c>
      <c r="C8602" s="29">
        <v>650102</v>
      </c>
      <c r="D8602" s="28" t="s">
        <v>22945</v>
      </c>
      <c r="E8602" s="54" t="s">
        <v>22946</v>
      </c>
      <c r="F8602" s="61" t="s">
        <v>10</v>
      </c>
      <c r="G8602" s="61" t="s">
        <v>18654</v>
      </c>
      <c r="H8602" s="61" t="s">
        <v>18655</v>
      </c>
      <c r="I8602" s="60" t="s">
        <v>23420</v>
      </c>
      <c r="J8602" s="7"/>
      <c r="K8602" s="65"/>
      <c r="L8602" s="7"/>
      <c r="M8602" s="64"/>
      <c r="N8602" s="64"/>
      <c r="O8602" s="72"/>
      <c r="Z8602" s="9"/>
      <c r="AA8602" s="9"/>
      <c r="AB8602" s="9"/>
      <c r="AC8602" s="9"/>
      <c r="AD8602" s="9"/>
      <c r="AE8602" s="9"/>
      <c r="AF8602" s="9"/>
      <c r="AG8602" s="9"/>
      <c r="AH8602" s="9"/>
      <c r="AI8602" s="9"/>
      <c r="AJ8602" s="9"/>
    </row>
    <row r="8603" spans="1:36" ht="33.75" x14ac:dyDescent="0.25">
      <c r="A8603" s="20">
        <v>8602</v>
      </c>
      <c r="B8603" s="54" t="s">
        <v>20816</v>
      </c>
      <c r="C8603" s="29">
        <v>649325</v>
      </c>
      <c r="D8603" s="28" t="s">
        <v>22947</v>
      </c>
      <c r="E8603" s="54" t="s">
        <v>22948</v>
      </c>
      <c r="F8603" s="61" t="s">
        <v>10</v>
      </c>
      <c r="G8603" s="61" t="s">
        <v>18654</v>
      </c>
      <c r="H8603" s="61" t="s">
        <v>18655</v>
      </c>
      <c r="I8603" s="60" t="s">
        <v>6</v>
      </c>
      <c r="J8603" s="7"/>
      <c r="K8603" s="65"/>
      <c r="L8603" s="7">
        <v>43713</v>
      </c>
      <c r="M8603" s="64">
        <v>77172</v>
      </c>
      <c r="N8603" s="64">
        <v>0</v>
      </c>
      <c r="O8603" s="72"/>
      <c r="Z8603" s="9"/>
      <c r="AA8603" s="9"/>
      <c r="AB8603" s="9"/>
      <c r="AC8603" s="9"/>
      <c r="AD8603" s="9"/>
      <c r="AE8603" s="9"/>
      <c r="AF8603" s="9"/>
      <c r="AG8603" s="9"/>
      <c r="AH8603" s="9"/>
      <c r="AI8603" s="9"/>
      <c r="AJ8603" s="9"/>
    </row>
    <row r="8604" spans="1:36" ht="22.5" x14ac:dyDescent="0.25">
      <c r="A8604" s="20">
        <v>8603</v>
      </c>
      <c r="B8604" s="54" t="s">
        <v>5880</v>
      </c>
      <c r="C8604" s="29">
        <v>692492</v>
      </c>
      <c r="D8604" s="28" t="s">
        <v>22949</v>
      </c>
      <c r="E8604" s="54" t="s">
        <v>22950</v>
      </c>
      <c r="F8604" s="61" t="s">
        <v>26</v>
      </c>
      <c r="G8604" s="61" t="s">
        <v>18654</v>
      </c>
      <c r="H8604" s="61" t="s">
        <v>18655</v>
      </c>
      <c r="I8604" s="60" t="s">
        <v>23420</v>
      </c>
      <c r="J8604" s="7"/>
      <c r="K8604" s="65"/>
      <c r="L8604" s="7"/>
      <c r="M8604" s="64"/>
      <c r="N8604" s="64"/>
      <c r="O8604" s="72"/>
      <c r="Z8604" s="9"/>
      <c r="AA8604" s="9"/>
      <c r="AB8604" s="9"/>
      <c r="AC8604" s="9"/>
      <c r="AD8604" s="9"/>
      <c r="AE8604" s="9"/>
      <c r="AF8604" s="9"/>
      <c r="AG8604" s="9"/>
      <c r="AH8604" s="9"/>
      <c r="AI8604" s="9"/>
      <c r="AJ8604" s="9"/>
    </row>
    <row r="8605" spans="1:36" ht="33.75" x14ac:dyDescent="0.25">
      <c r="A8605" s="20">
        <v>8604</v>
      </c>
      <c r="B8605" s="54" t="s">
        <v>19277</v>
      </c>
      <c r="C8605" s="29">
        <v>319414</v>
      </c>
      <c r="D8605" s="28" t="s">
        <v>22951</v>
      </c>
      <c r="E8605" s="54" t="s">
        <v>22952</v>
      </c>
      <c r="F8605" s="61" t="s">
        <v>10</v>
      </c>
      <c r="G8605" s="61" t="s">
        <v>18654</v>
      </c>
      <c r="H8605" s="61" t="s">
        <v>18655</v>
      </c>
      <c r="I8605" s="60" t="s">
        <v>6</v>
      </c>
      <c r="J8605" s="7"/>
      <c r="K8605" s="65"/>
      <c r="L8605" s="7">
        <v>43713</v>
      </c>
      <c r="M8605" s="64">
        <v>95112</v>
      </c>
      <c r="N8605" s="64">
        <v>0</v>
      </c>
      <c r="O8605" s="72"/>
      <c r="Z8605" s="9"/>
      <c r="AA8605" s="9"/>
      <c r="AB8605" s="9"/>
      <c r="AC8605" s="9"/>
      <c r="AD8605" s="9"/>
      <c r="AE8605" s="9"/>
      <c r="AF8605" s="9"/>
      <c r="AG8605" s="9"/>
      <c r="AH8605" s="9"/>
      <c r="AI8605" s="9"/>
      <c r="AJ8605" s="9"/>
    </row>
    <row r="8606" spans="1:36" ht="33.75" x14ac:dyDescent="0.25">
      <c r="A8606" s="20">
        <v>8605</v>
      </c>
      <c r="B8606" s="54" t="s">
        <v>22953</v>
      </c>
      <c r="C8606" s="29">
        <v>331848</v>
      </c>
      <c r="D8606" s="28" t="s">
        <v>22954</v>
      </c>
      <c r="E8606" s="54" t="s">
        <v>22955</v>
      </c>
      <c r="F8606" s="61" t="s">
        <v>37</v>
      </c>
      <c r="G8606" s="61" t="s">
        <v>18654</v>
      </c>
      <c r="H8606" s="61" t="s">
        <v>18655</v>
      </c>
      <c r="I8606" s="60" t="s">
        <v>23420</v>
      </c>
      <c r="J8606" s="7"/>
      <c r="K8606" s="65"/>
      <c r="L8606" s="7"/>
      <c r="M8606" s="64"/>
      <c r="N8606" s="64"/>
      <c r="O8606" s="72"/>
      <c r="Z8606" s="9"/>
      <c r="AA8606" s="9"/>
      <c r="AB8606" s="9"/>
      <c r="AC8606" s="9"/>
      <c r="AD8606" s="9"/>
      <c r="AE8606" s="9"/>
      <c r="AF8606" s="9"/>
      <c r="AG8606" s="9"/>
      <c r="AH8606" s="9"/>
      <c r="AI8606" s="9"/>
      <c r="AJ8606" s="9"/>
    </row>
    <row r="8607" spans="1:36" ht="33.75" x14ac:dyDescent="0.25">
      <c r="A8607" s="20">
        <v>8606</v>
      </c>
      <c r="B8607" s="54" t="s">
        <v>17005</v>
      </c>
      <c r="C8607" s="29">
        <v>310263</v>
      </c>
      <c r="D8607" s="28" t="s">
        <v>22956</v>
      </c>
      <c r="E8607" s="54" t="s">
        <v>22957</v>
      </c>
      <c r="F8607" s="61" t="s">
        <v>26</v>
      </c>
      <c r="G8607" s="61" t="s">
        <v>18654</v>
      </c>
      <c r="H8607" s="61" t="s">
        <v>18655</v>
      </c>
      <c r="I8607" s="60" t="s">
        <v>23420</v>
      </c>
      <c r="J8607" s="7"/>
      <c r="K8607" s="65"/>
      <c r="L8607" s="7"/>
      <c r="M8607" s="64"/>
      <c r="N8607" s="64"/>
      <c r="O8607" s="72"/>
      <c r="Z8607" s="9"/>
      <c r="AA8607" s="9"/>
      <c r="AB8607" s="9"/>
      <c r="AC8607" s="9"/>
      <c r="AD8607" s="9"/>
      <c r="AE8607" s="9"/>
      <c r="AF8607" s="9"/>
      <c r="AG8607" s="9"/>
      <c r="AH8607" s="9"/>
      <c r="AI8607" s="9"/>
      <c r="AJ8607" s="9"/>
    </row>
    <row r="8608" spans="1:36" ht="22.5" x14ac:dyDescent="0.25">
      <c r="A8608" s="20">
        <v>8607</v>
      </c>
      <c r="B8608" s="54" t="s">
        <v>17990</v>
      </c>
      <c r="C8608" s="29">
        <v>308773</v>
      </c>
      <c r="D8608" s="28" t="s">
        <v>22958</v>
      </c>
      <c r="E8608" s="54" t="s">
        <v>22959</v>
      </c>
      <c r="F8608" s="61" t="s">
        <v>3</v>
      </c>
      <c r="G8608" s="61" t="s">
        <v>18654</v>
      </c>
      <c r="H8608" s="61" t="s">
        <v>18655</v>
      </c>
      <c r="I8608" s="60" t="s">
        <v>6</v>
      </c>
      <c r="J8608" s="7"/>
      <c r="K8608" s="65"/>
      <c r="L8608" s="7">
        <v>43713</v>
      </c>
      <c r="M8608" s="64">
        <v>45190.8</v>
      </c>
      <c r="N8608" s="64">
        <v>0</v>
      </c>
      <c r="O8608" s="72"/>
      <c r="Z8608" s="9"/>
      <c r="AA8608" s="9"/>
      <c r="AB8608" s="9"/>
      <c r="AC8608" s="9"/>
      <c r="AD8608" s="9"/>
      <c r="AE8608" s="9"/>
      <c r="AF8608" s="9"/>
      <c r="AG8608" s="9"/>
      <c r="AH8608" s="9"/>
      <c r="AI8608" s="9"/>
      <c r="AJ8608" s="9"/>
    </row>
    <row r="8609" spans="1:36" ht="45" x14ac:dyDescent="0.25">
      <c r="A8609" s="20">
        <v>8608</v>
      </c>
      <c r="B8609" s="54" t="s">
        <v>17846</v>
      </c>
      <c r="C8609" s="29">
        <v>313548</v>
      </c>
      <c r="D8609" s="28" t="s">
        <v>22960</v>
      </c>
      <c r="E8609" s="54" t="s">
        <v>22961</v>
      </c>
      <c r="F8609" s="61" t="s">
        <v>10</v>
      </c>
      <c r="G8609" s="61" t="s">
        <v>18654</v>
      </c>
      <c r="H8609" s="61" t="s">
        <v>18655</v>
      </c>
      <c r="I8609" s="60" t="s">
        <v>23420</v>
      </c>
      <c r="J8609" s="7"/>
      <c r="K8609" s="65"/>
      <c r="L8609" s="7"/>
      <c r="M8609" s="64"/>
      <c r="N8609" s="64"/>
      <c r="O8609" s="72"/>
      <c r="Z8609" s="9"/>
      <c r="AA8609" s="9"/>
      <c r="AB8609" s="9"/>
      <c r="AC8609" s="9"/>
      <c r="AD8609" s="9"/>
      <c r="AE8609" s="9"/>
      <c r="AF8609" s="9"/>
      <c r="AG8609" s="9"/>
      <c r="AH8609" s="9"/>
      <c r="AI8609" s="9"/>
      <c r="AJ8609" s="9"/>
    </row>
    <row r="8610" spans="1:36" x14ac:dyDescent="0.25">
      <c r="A8610" s="20">
        <v>8609</v>
      </c>
      <c r="B8610" s="54" t="s">
        <v>20692</v>
      </c>
      <c r="C8610" s="29">
        <v>699098</v>
      </c>
      <c r="D8610" s="28" t="s">
        <v>22962</v>
      </c>
      <c r="E8610" s="54" t="s">
        <v>22963</v>
      </c>
      <c r="F8610" s="61" t="s">
        <v>26</v>
      </c>
      <c r="G8610" s="61" t="s">
        <v>18654</v>
      </c>
      <c r="H8610" s="61" t="s">
        <v>18655</v>
      </c>
      <c r="I8610" s="60" t="s">
        <v>23420</v>
      </c>
      <c r="J8610" s="7"/>
      <c r="K8610" s="65"/>
      <c r="L8610" s="7"/>
      <c r="M8610" s="64"/>
      <c r="N8610" s="64"/>
      <c r="O8610" s="72"/>
      <c r="Z8610" s="9"/>
      <c r="AA8610" s="9"/>
      <c r="AB8610" s="9"/>
      <c r="AC8610" s="9"/>
      <c r="AD8610" s="9"/>
      <c r="AE8610" s="9"/>
      <c r="AF8610" s="9"/>
      <c r="AG8610" s="9"/>
      <c r="AH8610" s="9"/>
      <c r="AI8610" s="9"/>
      <c r="AJ8610" s="9"/>
    </row>
    <row r="8611" spans="1:36" ht="22.5" x14ac:dyDescent="0.25">
      <c r="A8611" s="20">
        <v>8610</v>
      </c>
      <c r="B8611" s="54" t="s">
        <v>22964</v>
      </c>
      <c r="C8611" s="29">
        <v>327581</v>
      </c>
      <c r="D8611" s="28" t="s">
        <v>22965</v>
      </c>
      <c r="E8611" s="54" t="s">
        <v>22966</v>
      </c>
      <c r="F8611" s="61" t="s">
        <v>16</v>
      </c>
      <c r="G8611" s="61" t="s">
        <v>18654</v>
      </c>
      <c r="H8611" s="61" t="s">
        <v>18655</v>
      </c>
      <c r="I8611" s="60" t="s">
        <v>23325</v>
      </c>
      <c r="J8611" s="7">
        <v>43641</v>
      </c>
      <c r="K8611" s="65" t="s">
        <v>23425</v>
      </c>
      <c r="L8611" s="7"/>
      <c r="M8611" s="64"/>
      <c r="N8611" s="64"/>
      <c r="O8611" s="72"/>
      <c r="Z8611" s="9"/>
      <c r="AA8611" s="9"/>
      <c r="AB8611" s="9"/>
      <c r="AC8611" s="9"/>
      <c r="AD8611" s="9"/>
      <c r="AE8611" s="9"/>
      <c r="AF8611" s="9"/>
      <c r="AG8611" s="9"/>
      <c r="AH8611" s="9"/>
      <c r="AI8611" s="9"/>
      <c r="AJ8611" s="9"/>
    </row>
    <row r="8612" spans="1:36" ht="22.5" x14ac:dyDescent="0.25">
      <c r="A8612" s="20">
        <v>8611</v>
      </c>
      <c r="B8612" s="54" t="s">
        <v>21481</v>
      </c>
      <c r="C8612" s="29">
        <v>330329</v>
      </c>
      <c r="D8612" s="28" t="s">
        <v>22967</v>
      </c>
      <c r="E8612" s="54" t="s">
        <v>22968</v>
      </c>
      <c r="F8612" s="61" t="s">
        <v>16</v>
      </c>
      <c r="G8612" s="61" t="s">
        <v>18654</v>
      </c>
      <c r="H8612" s="61" t="s">
        <v>18655</v>
      </c>
      <c r="I8612" s="60" t="s">
        <v>6</v>
      </c>
      <c r="J8612" s="7"/>
      <c r="K8612" s="65"/>
      <c r="L8612" s="7">
        <v>43714</v>
      </c>
      <c r="M8612" s="64">
        <v>35280</v>
      </c>
      <c r="N8612" s="64">
        <v>0</v>
      </c>
      <c r="O8612" s="72"/>
      <c r="Z8612" s="9"/>
      <c r="AA8612" s="9"/>
      <c r="AB8612" s="9"/>
      <c r="AC8612" s="9"/>
      <c r="AD8612" s="9"/>
      <c r="AE8612" s="9"/>
      <c r="AF8612" s="9"/>
      <c r="AG8612" s="9"/>
      <c r="AH8612" s="9"/>
      <c r="AI8612" s="9"/>
      <c r="AJ8612" s="9"/>
    </row>
    <row r="8613" spans="1:36" ht="33.75" x14ac:dyDescent="0.25">
      <c r="A8613" s="20">
        <v>8612</v>
      </c>
      <c r="B8613" s="54" t="s">
        <v>16671</v>
      </c>
      <c r="C8613" s="29">
        <v>327611</v>
      </c>
      <c r="D8613" s="28" t="s">
        <v>22969</v>
      </c>
      <c r="E8613" s="54" t="s">
        <v>22970</v>
      </c>
      <c r="F8613" s="61" t="s">
        <v>16</v>
      </c>
      <c r="G8613" s="61" t="s">
        <v>18654</v>
      </c>
      <c r="H8613" s="61" t="s">
        <v>18655</v>
      </c>
      <c r="I8613" s="60" t="s">
        <v>23420</v>
      </c>
      <c r="J8613" s="7"/>
      <c r="K8613" s="65"/>
      <c r="L8613" s="7"/>
      <c r="M8613" s="64"/>
      <c r="N8613" s="64"/>
      <c r="O8613" s="72"/>
      <c r="Z8613" s="9"/>
      <c r="AA8613" s="9"/>
      <c r="AB8613" s="9"/>
      <c r="AC8613" s="9"/>
      <c r="AD8613" s="9"/>
      <c r="AE8613" s="9"/>
      <c r="AF8613" s="9"/>
      <c r="AG8613" s="9"/>
      <c r="AH8613" s="9"/>
      <c r="AI8613" s="9"/>
      <c r="AJ8613" s="9"/>
    </row>
    <row r="8614" spans="1:36" ht="33.75" x14ac:dyDescent="0.25">
      <c r="A8614" s="20">
        <v>8613</v>
      </c>
      <c r="B8614" s="54" t="s">
        <v>15865</v>
      </c>
      <c r="C8614" s="29">
        <v>332721</v>
      </c>
      <c r="D8614" s="28" t="s">
        <v>22971</v>
      </c>
      <c r="E8614" s="54" t="s">
        <v>22972</v>
      </c>
      <c r="F8614" s="61" t="s">
        <v>16</v>
      </c>
      <c r="G8614" s="61" t="s">
        <v>18654</v>
      </c>
      <c r="H8614" s="61" t="s">
        <v>18655</v>
      </c>
      <c r="I8614" s="60" t="s">
        <v>6</v>
      </c>
      <c r="J8614" s="7"/>
      <c r="K8614" s="65"/>
      <c r="L8614" s="7">
        <v>43713</v>
      </c>
      <c r="M8614" s="64">
        <v>47885.599999999999</v>
      </c>
      <c r="N8614" s="64">
        <v>0</v>
      </c>
      <c r="O8614" s="72"/>
      <c r="Z8614" s="9"/>
      <c r="AA8614" s="9"/>
      <c r="AB8614" s="9"/>
      <c r="AC8614" s="9"/>
      <c r="AD8614" s="9"/>
      <c r="AE8614" s="9"/>
      <c r="AF8614" s="9"/>
      <c r="AG8614" s="9"/>
      <c r="AH8614" s="9"/>
      <c r="AI8614" s="9"/>
      <c r="AJ8614" s="9"/>
    </row>
    <row r="8615" spans="1:36" ht="33.75" x14ac:dyDescent="0.25">
      <c r="A8615" s="20">
        <v>8614</v>
      </c>
      <c r="B8615" s="54" t="s">
        <v>22076</v>
      </c>
      <c r="C8615" s="29">
        <v>327786</v>
      </c>
      <c r="D8615" s="28" t="s">
        <v>22973</v>
      </c>
      <c r="E8615" s="54" t="s">
        <v>22974</v>
      </c>
      <c r="F8615" s="61" t="s">
        <v>16</v>
      </c>
      <c r="G8615" s="61" t="s">
        <v>18654</v>
      </c>
      <c r="H8615" s="61" t="s">
        <v>18655</v>
      </c>
      <c r="I8615" s="60" t="s">
        <v>23420</v>
      </c>
      <c r="J8615" s="7"/>
      <c r="K8615" s="65"/>
      <c r="L8615" s="7"/>
      <c r="M8615" s="64"/>
      <c r="N8615" s="64"/>
      <c r="O8615" s="72"/>
      <c r="Z8615" s="9"/>
      <c r="AA8615" s="9"/>
      <c r="AB8615" s="9"/>
      <c r="AC8615" s="9"/>
      <c r="AD8615" s="9"/>
      <c r="AE8615" s="9"/>
      <c r="AF8615" s="9"/>
      <c r="AG8615" s="9"/>
      <c r="AH8615" s="9"/>
      <c r="AI8615" s="9"/>
      <c r="AJ8615" s="9"/>
    </row>
    <row r="8616" spans="1:36" x14ac:dyDescent="0.25">
      <c r="A8616" s="20">
        <v>8615</v>
      </c>
      <c r="B8616" s="54" t="s">
        <v>16418</v>
      </c>
      <c r="C8616" s="29">
        <v>330345</v>
      </c>
      <c r="D8616" s="28" t="s">
        <v>22975</v>
      </c>
      <c r="E8616" s="54" t="s">
        <v>22976</v>
      </c>
      <c r="F8616" s="61" t="s">
        <v>16</v>
      </c>
      <c r="G8616" s="61" t="s">
        <v>18654</v>
      </c>
      <c r="H8616" s="61" t="s">
        <v>18655</v>
      </c>
      <c r="I8616" s="60" t="s">
        <v>6</v>
      </c>
      <c r="J8616" s="7"/>
      <c r="K8616" s="65"/>
      <c r="L8616" s="7">
        <v>43725</v>
      </c>
      <c r="M8616" s="64">
        <v>39028.74</v>
      </c>
      <c r="N8616" s="64">
        <v>0</v>
      </c>
      <c r="O8616" s="72"/>
      <c r="Z8616" s="9"/>
      <c r="AA8616" s="9"/>
      <c r="AB8616" s="9"/>
      <c r="AC8616" s="9"/>
      <c r="AD8616" s="9"/>
      <c r="AE8616" s="9"/>
      <c r="AF8616" s="9"/>
      <c r="AG8616" s="9"/>
      <c r="AH8616" s="9"/>
      <c r="AI8616" s="9"/>
      <c r="AJ8616" s="9"/>
    </row>
    <row r="8617" spans="1:36" ht="22.5" x14ac:dyDescent="0.25">
      <c r="A8617" s="20">
        <v>8616</v>
      </c>
      <c r="B8617" s="54" t="s">
        <v>21860</v>
      </c>
      <c r="C8617" s="29">
        <v>332569</v>
      </c>
      <c r="D8617" s="28" t="s">
        <v>22977</v>
      </c>
      <c r="E8617" s="54" t="s">
        <v>22978</v>
      </c>
      <c r="F8617" s="61" t="s">
        <v>16</v>
      </c>
      <c r="G8617" s="61" t="s">
        <v>18654</v>
      </c>
      <c r="H8617" s="61" t="s">
        <v>18655</v>
      </c>
      <c r="I8617" s="60" t="s">
        <v>6</v>
      </c>
      <c r="J8617" s="7"/>
      <c r="K8617" s="65"/>
      <c r="L8617" s="7">
        <v>43734</v>
      </c>
      <c r="M8617" s="64">
        <v>70900</v>
      </c>
      <c r="N8617" s="64">
        <v>0</v>
      </c>
      <c r="O8617" s="72"/>
      <c r="Z8617" s="9"/>
      <c r="AA8617" s="9"/>
      <c r="AB8617" s="9"/>
      <c r="AC8617" s="9"/>
      <c r="AD8617" s="9"/>
      <c r="AE8617" s="9"/>
      <c r="AF8617" s="9"/>
      <c r="AG8617" s="9"/>
      <c r="AH8617" s="9"/>
      <c r="AI8617" s="9"/>
      <c r="AJ8617" s="9"/>
    </row>
    <row r="8618" spans="1:36" ht="33.75" x14ac:dyDescent="0.25">
      <c r="A8618" s="20">
        <v>8617</v>
      </c>
      <c r="B8618" s="54" t="s">
        <v>5770</v>
      </c>
      <c r="C8618" s="29">
        <v>314595</v>
      </c>
      <c r="D8618" s="28" t="s">
        <v>22979</v>
      </c>
      <c r="E8618" s="54" t="s">
        <v>22980</v>
      </c>
      <c r="F8618" s="61" t="s">
        <v>30</v>
      </c>
      <c r="G8618" s="61" t="s">
        <v>18654</v>
      </c>
      <c r="H8618" s="61" t="s">
        <v>18655</v>
      </c>
      <c r="I8618" s="60" t="s">
        <v>23420</v>
      </c>
      <c r="J8618" s="7"/>
      <c r="K8618" s="65"/>
      <c r="L8618" s="7"/>
      <c r="M8618" s="64"/>
      <c r="N8618" s="64"/>
      <c r="O8618" s="72"/>
      <c r="Z8618" s="9"/>
      <c r="AA8618" s="9"/>
      <c r="AB8618" s="9"/>
      <c r="AC8618" s="9"/>
      <c r="AD8618" s="9"/>
      <c r="AE8618" s="9"/>
      <c r="AF8618" s="9"/>
      <c r="AG8618" s="9"/>
      <c r="AH8618" s="9"/>
      <c r="AI8618" s="9"/>
      <c r="AJ8618" s="9"/>
    </row>
    <row r="8619" spans="1:36" ht="22.5" x14ac:dyDescent="0.25">
      <c r="A8619" s="20">
        <v>8618</v>
      </c>
      <c r="B8619" s="54" t="s">
        <v>19346</v>
      </c>
      <c r="C8619" s="29">
        <v>323497</v>
      </c>
      <c r="D8619" s="28" t="s">
        <v>22981</v>
      </c>
      <c r="E8619" s="54" t="s">
        <v>22982</v>
      </c>
      <c r="F8619" s="61" t="s">
        <v>16</v>
      </c>
      <c r="G8619" s="61" t="s">
        <v>18654</v>
      </c>
      <c r="H8619" s="61" t="s">
        <v>18655</v>
      </c>
      <c r="I8619" s="60" t="s">
        <v>23420</v>
      </c>
      <c r="J8619" s="7"/>
      <c r="K8619" s="65"/>
      <c r="L8619" s="7"/>
      <c r="M8619" s="64"/>
      <c r="N8619" s="64"/>
      <c r="O8619" s="72"/>
      <c r="Z8619" s="9"/>
      <c r="AA8619" s="9"/>
      <c r="AB8619" s="9"/>
      <c r="AC8619" s="9"/>
      <c r="AD8619" s="9"/>
      <c r="AE8619" s="9"/>
      <c r="AF8619" s="9"/>
      <c r="AG8619" s="9"/>
      <c r="AH8619" s="9"/>
      <c r="AI8619" s="9"/>
      <c r="AJ8619" s="9"/>
    </row>
    <row r="8620" spans="1:36" ht="22.5" x14ac:dyDescent="0.25">
      <c r="A8620" s="20">
        <v>8619</v>
      </c>
      <c r="B8620" s="54" t="s">
        <v>5331</v>
      </c>
      <c r="C8620" s="29">
        <v>324990</v>
      </c>
      <c r="D8620" s="28" t="s">
        <v>22983</v>
      </c>
      <c r="E8620" s="54" t="s">
        <v>22984</v>
      </c>
      <c r="F8620" s="61" t="s">
        <v>37</v>
      </c>
      <c r="G8620" s="61" t="s">
        <v>18654</v>
      </c>
      <c r="H8620" s="61" t="s">
        <v>18655</v>
      </c>
      <c r="I8620" s="60" t="s">
        <v>6</v>
      </c>
      <c r="J8620" s="7"/>
      <c r="K8620" s="65"/>
      <c r="L8620" s="7">
        <v>43713</v>
      </c>
      <c r="M8620" s="64">
        <v>80284.990000000005</v>
      </c>
      <c r="N8620" s="64">
        <v>0</v>
      </c>
      <c r="O8620" s="72"/>
      <c r="Z8620" s="9"/>
      <c r="AA8620" s="9"/>
      <c r="AB8620" s="9"/>
      <c r="AC8620" s="9"/>
      <c r="AD8620" s="9"/>
      <c r="AE8620" s="9"/>
      <c r="AF8620" s="9"/>
      <c r="AG8620" s="9"/>
      <c r="AH8620" s="9"/>
      <c r="AI8620" s="9"/>
      <c r="AJ8620" s="9"/>
    </row>
    <row r="8621" spans="1:36" ht="22.5" x14ac:dyDescent="0.25">
      <c r="A8621" s="20">
        <v>8620</v>
      </c>
      <c r="B8621" s="54" t="s">
        <v>15784</v>
      </c>
      <c r="C8621" s="29">
        <v>316954</v>
      </c>
      <c r="D8621" s="28" t="s">
        <v>22985</v>
      </c>
      <c r="E8621" s="54" t="s">
        <v>22986</v>
      </c>
      <c r="F8621" s="61" t="s">
        <v>30</v>
      </c>
      <c r="G8621" s="61" t="s">
        <v>18654</v>
      </c>
      <c r="H8621" s="61" t="s">
        <v>18655</v>
      </c>
      <c r="I8621" s="60" t="s">
        <v>23420</v>
      </c>
      <c r="J8621" s="7"/>
      <c r="K8621" s="65"/>
      <c r="L8621" s="7"/>
      <c r="M8621" s="64"/>
      <c r="N8621" s="64"/>
      <c r="O8621" s="72"/>
      <c r="Z8621" s="9"/>
      <c r="AA8621" s="9"/>
      <c r="AB8621" s="9"/>
      <c r="AC8621" s="9"/>
      <c r="AD8621" s="9"/>
      <c r="AE8621" s="9"/>
      <c r="AF8621" s="9"/>
      <c r="AG8621" s="9"/>
      <c r="AH8621" s="9"/>
      <c r="AI8621" s="9"/>
      <c r="AJ8621" s="9"/>
    </row>
    <row r="8622" spans="1:36" ht="22.5" x14ac:dyDescent="0.25">
      <c r="A8622" s="20">
        <v>8621</v>
      </c>
      <c r="B8622" s="54" t="s">
        <v>16466</v>
      </c>
      <c r="C8622" s="29">
        <v>321028</v>
      </c>
      <c r="D8622" s="28" t="s">
        <v>22987</v>
      </c>
      <c r="E8622" s="54" t="s">
        <v>22988</v>
      </c>
      <c r="F8622" s="61" t="s">
        <v>10</v>
      </c>
      <c r="G8622" s="61" t="s">
        <v>18654</v>
      </c>
      <c r="H8622" s="61" t="s">
        <v>18655</v>
      </c>
      <c r="I8622" s="60" t="s">
        <v>23420</v>
      </c>
      <c r="J8622" s="7"/>
      <c r="K8622" s="65"/>
      <c r="L8622" s="7"/>
      <c r="M8622" s="64"/>
      <c r="N8622" s="64"/>
      <c r="O8622" s="72"/>
      <c r="Z8622" s="9"/>
      <c r="AA8622" s="9"/>
      <c r="AB8622" s="9"/>
      <c r="AC8622" s="9"/>
      <c r="AD8622" s="9"/>
      <c r="AE8622" s="9"/>
      <c r="AF8622" s="9"/>
      <c r="AG8622" s="9"/>
      <c r="AH8622" s="9"/>
      <c r="AI8622" s="9"/>
      <c r="AJ8622" s="9"/>
    </row>
    <row r="8623" spans="1:36" ht="33.75" x14ac:dyDescent="0.25">
      <c r="A8623" s="20">
        <v>8622</v>
      </c>
      <c r="B8623" s="54" t="s">
        <v>17743</v>
      </c>
      <c r="C8623" s="29">
        <v>316318</v>
      </c>
      <c r="D8623" s="28" t="s">
        <v>22989</v>
      </c>
      <c r="E8623" s="54" t="s">
        <v>22990</v>
      </c>
      <c r="F8623" s="61" t="s">
        <v>10</v>
      </c>
      <c r="G8623" s="61" t="s">
        <v>18654</v>
      </c>
      <c r="H8623" s="61" t="s">
        <v>18655</v>
      </c>
      <c r="I8623" s="60" t="s">
        <v>23420</v>
      </c>
      <c r="J8623" s="7"/>
      <c r="K8623" s="65"/>
      <c r="L8623" s="7"/>
      <c r="M8623" s="64"/>
      <c r="N8623" s="64"/>
      <c r="O8623" s="72"/>
      <c r="Z8623" s="9"/>
      <c r="AA8623" s="9"/>
      <c r="AB8623" s="9"/>
      <c r="AC8623" s="9"/>
      <c r="AD8623" s="9"/>
      <c r="AE8623" s="9"/>
      <c r="AF8623" s="9"/>
      <c r="AG8623" s="9"/>
      <c r="AH8623" s="9"/>
      <c r="AI8623" s="9"/>
      <c r="AJ8623" s="9"/>
    </row>
    <row r="8624" spans="1:36" ht="22.5" x14ac:dyDescent="0.25">
      <c r="A8624" s="20">
        <v>8623</v>
      </c>
      <c r="B8624" s="54" t="s">
        <v>16809</v>
      </c>
      <c r="C8624" s="29">
        <v>316776</v>
      </c>
      <c r="D8624" s="28" t="s">
        <v>22991</v>
      </c>
      <c r="E8624" s="54" t="s">
        <v>22992</v>
      </c>
      <c r="F8624" s="61" t="s">
        <v>30</v>
      </c>
      <c r="G8624" s="61" t="s">
        <v>18654</v>
      </c>
      <c r="H8624" s="61" t="s">
        <v>18655</v>
      </c>
      <c r="I8624" s="60" t="s">
        <v>23420</v>
      </c>
      <c r="J8624" s="7"/>
      <c r="K8624" s="65"/>
      <c r="L8624" s="7"/>
      <c r="M8624" s="64"/>
      <c r="N8624" s="64"/>
      <c r="O8624" s="72"/>
      <c r="Z8624" s="9"/>
      <c r="AA8624" s="9"/>
      <c r="AB8624" s="9"/>
      <c r="AC8624" s="9"/>
      <c r="AD8624" s="9"/>
      <c r="AE8624" s="9"/>
      <c r="AF8624" s="9"/>
      <c r="AG8624" s="9"/>
      <c r="AH8624" s="9"/>
      <c r="AI8624" s="9"/>
      <c r="AJ8624" s="9"/>
    </row>
    <row r="8625" spans="1:36" ht="22.5" x14ac:dyDescent="0.25">
      <c r="A8625" s="20">
        <v>8624</v>
      </c>
      <c r="B8625" s="54" t="s">
        <v>22993</v>
      </c>
      <c r="C8625" s="29">
        <v>323438</v>
      </c>
      <c r="D8625" s="28" t="s">
        <v>22994</v>
      </c>
      <c r="E8625" s="54" t="s">
        <v>22995</v>
      </c>
      <c r="F8625" s="61" t="s">
        <v>16</v>
      </c>
      <c r="G8625" s="61" t="s">
        <v>18654</v>
      </c>
      <c r="H8625" s="61" t="s">
        <v>18655</v>
      </c>
      <c r="I8625" s="60" t="s">
        <v>23420</v>
      </c>
      <c r="J8625" s="7"/>
      <c r="K8625" s="65"/>
      <c r="L8625" s="7"/>
      <c r="M8625" s="64"/>
      <c r="N8625" s="64"/>
      <c r="O8625" s="72"/>
      <c r="Z8625" s="9"/>
      <c r="AA8625" s="9"/>
      <c r="AB8625" s="9"/>
      <c r="AC8625" s="9"/>
      <c r="AD8625" s="9"/>
      <c r="AE8625" s="9"/>
      <c r="AF8625" s="9"/>
      <c r="AG8625" s="9"/>
      <c r="AH8625" s="9"/>
      <c r="AI8625" s="9"/>
      <c r="AJ8625" s="9"/>
    </row>
    <row r="8626" spans="1:36" x14ac:dyDescent="0.25">
      <c r="A8626" s="20">
        <v>8625</v>
      </c>
      <c r="B8626" s="54" t="s">
        <v>21333</v>
      </c>
      <c r="C8626" s="29">
        <v>332577</v>
      </c>
      <c r="D8626" s="28" t="s">
        <v>22996</v>
      </c>
      <c r="E8626" s="54" t="s">
        <v>22997</v>
      </c>
      <c r="F8626" s="61" t="s">
        <v>16</v>
      </c>
      <c r="G8626" s="61" t="s">
        <v>18654</v>
      </c>
      <c r="H8626" s="61" t="s">
        <v>18655</v>
      </c>
      <c r="I8626" s="60" t="s">
        <v>6</v>
      </c>
      <c r="J8626" s="7"/>
      <c r="K8626" s="65"/>
      <c r="L8626" s="7">
        <v>43713</v>
      </c>
      <c r="M8626" s="64">
        <v>68990</v>
      </c>
      <c r="N8626" s="64">
        <v>0</v>
      </c>
      <c r="O8626" s="72"/>
      <c r="Z8626" s="9"/>
      <c r="AA8626" s="9"/>
      <c r="AB8626" s="9"/>
      <c r="AC8626" s="9"/>
      <c r="AD8626" s="9"/>
      <c r="AE8626" s="9"/>
      <c r="AF8626" s="9"/>
      <c r="AG8626" s="9"/>
      <c r="AH8626" s="9"/>
      <c r="AI8626" s="9"/>
      <c r="AJ8626" s="9"/>
    </row>
    <row r="8627" spans="1:36" ht="22.5" x14ac:dyDescent="0.25">
      <c r="A8627" s="20">
        <v>8626</v>
      </c>
      <c r="B8627" s="54" t="s">
        <v>21705</v>
      </c>
      <c r="C8627" s="29">
        <v>690619</v>
      </c>
      <c r="D8627" s="28" t="s">
        <v>22998</v>
      </c>
      <c r="E8627" s="54" t="s">
        <v>22999</v>
      </c>
      <c r="F8627" s="61" t="s">
        <v>16</v>
      </c>
      <c r="G8627" s="61" t="s">
        <v>18654</v>
      </c>
      <c r="H8627" s="61" t="s">
        <v>18655</v>
      </c>
      <c r="I8627" s="60" t="s">
        <v>23420</v>
      </c>
      <c r="J8627" s="7"/>
      <c r="K8627" s="65"/>
      <c r="L8627" s="7"/>
      <c r="M8627" s="64"/>
      <c r="N8627" s="64"/>
      <c r="O8627" s="72"/>
      <c r="Z8627" s="9"/>
      <c r="AA8627" s="9"/>
      <c r="AB8627" s="9"/>
      <c r="AC8627" s="9"/>
      <c r="AD8627" s="9"/>
      <c r="AE8627" s="9"/>
      <c r="AF8627" s="9"/>
      <c r="AG8627" s="9"/>
      <c r="AH8627" s="9"/>
      <c r="AI8627" s="9"/>
      <c r="AJ8627" s="9"/>
    </row>
    <row r="8628" spans="1:36" x14ac:dyDescent="0.25">
      <c r="A8628" s="20">
        <v>8627</v>
      </c>
      <c r="B8628" s="54" t="s">
        <v>20618</v>
      </c>
      <c r="C8628" s="29">
        <v>308692</v>
      </c>
      <c r="D8628" s="28" t="s">
        <v>23000</v>
      </c>
      <c r="E8628" s="54" t="s">
        <v>23001</v>
      </c>
      <c r="F8628" s="61" t="s">
        <v>3</v>
      </c>
      <c r="G8628" s="61" t="s">
        <v>18654</v>
      </c>
      <c r="H8628" s="61" t="s">
        <v>18655</v>
      </c>
      <c r="I8628" s="60" t="s">
        <v>23325</v>
      </c>
      <c r="J8628" s="7">
        <v>43641</v>
      </c>
      <c r="K8628" s="65" t="s">
        <v>23425</v>
      </c>
      <c r="L8628" s="7"/>
      <c r="M8628" s="64"/>
      <c r="N8628" s="64"/>
      <c r="O8628" s="72"/>
      <c r="Z8628" s="9"/>
      <c r="AA8628" s="9"/>
      <c r="AB8628" s="9"/>
      <c r="AC8628" s="9"/>
      <c r="AD8628" s="9"/>
      <c r="AE8628" s="9"/>
      <c r="AF8628" s="9"/>
      <c r="AG8628" s="9"/>
      <c r="AH8628" s="9"/>
      <c r="AI8628" s="9"/>
      <c r="AJ8628" s="9"/>
    </row>
    <row r="8629" spans="1:36" ht="22.5" x14ac:dyDescent="0.25">
      <c r="A8629" s="20">
        <v>8628</v>
      </c>
      <c r="B8629" s="54" t="s">
        <v>16877</v>
      </c>
      <c r="C8629" s="29">
        <v>308285</v>
      </c>
      <c r="D8629" s="28" t="s">
        <v>23002</v>
      </c>
      <c r="E8629" s="54" t="s">
        <v>23003</v>
      </c>
      <c r="F8629" s="61" t="s">
        <v>3</v>
      </c>
      <c r="G8629" s="61" t="s">
        <v>18654</v>
      </c>
      <c r="H8629" s="61" t="s">
        <v>18655</v>
      </c>
      <c r="I8629" s="60" t="s">
        <v>6</v>
      </c>
      <c r="J8629" s="7"/>
      <c r="K8629" s="65"/>
      <c r="L8629" s="7">
        <v>43739</v>
      </c>
      <c r="M8629" s="64">
        <v>56314.8</v>
      </c>
      <c r="N8629" s="64">
        <v>0</v>
      </c>
      <c r="O8629" s="72"/>
      <c r="Z8629" s="9"/>
      <c r="AA8629" s="9"/>
      <c r="AB8629" s="9"/>
      <c r="AC8629" s="9"/>
      <c r="AD8629" s="9"/>
      <c r="AE8629" s="9"/>
      <c r="AF8629" s="9"/>
      <c r="AG8629" s="9"/>
      <c r="AH8629" s="9"/>
      <c r="AI8629" s="9"/>
      <c r="AJ8629" s="9"/>
    </row>
    <row r="8630" spans="1:36" x14ac:dyDescent="0.25">
      <c r="A8630" s="20">
        <v>8629</v>
      </c>
      <c r="B8630" s="54" t="s">
        <v>17457</v>
      </c>
      <c r="C8630" s="29">
        <v>327107</v>
      </c>
      <c r="D8630" s="28" t="s">
        <v>23004</v>
      </c>
      <c r="E8630" s="54" t="s">
        <v>22963</v>
      </c>
      <c r="F8630" s="61" t="s">
        <v>16</v>
      </c>
      <c r="G8630" s="61" t="s">
        <v>18654</v>
      </c>
      <c r="H8630" s="61" t="s">
        <v>18655</v>
      </c>
      <c r="I8630" s="60" t="s">
        <v>6</v>
      </c>
      <c r="J8630" s="7"/>
      <c r="K8630" s="65"/>
      <c r="L8630" s="7">
        <v>43713</v>
      </c>
      <c r="M8630" s="64">
        <v>69600</v>
      </c>
      <c r="N8630" s="64">
        <v>0</v>
      </c>
      <c r="O8630" s="72"/>
      <c r="Z8630" s="9"/>
      <c r="AA8630" s="9"/>
      <c r="AB8630" s="9"/>
      <c r="AC8630" s="9"/>
      <c r="AD8630" s="9"/>
      <c r="AE8630" s="9"/>
      <c r="AF8630" s="9"/>
      <c r="AG8630" s="9"/>
      <c r="AH8630" s="9"/>
      <c r="AI8630" s="9"/>
      <c r="AJ8630" s="9"/>
    </row>
    <row r="8631" spans="1:36" x14ac:dyDescent="0.25">
      <c r="A8631" s="20">
        <v>8630</v>
      </c>
      <c r="B8631" s="54" t="s">
        <v>15583</v>
      </c>
      <c r="C8631" s="29">
        <v>35626526</v>
      </c>
      <c r="D8631" s="28" t="s">
        <v>23005</v>
      </c>
      <c r="E8631" s="54" t="s">
        <v>23006</v>
      </c>
      <c r="F8631" s="61" t="s">
        <v>3</v>
      </c>
      <c r="G8631" s="61" t="s">
        <v>18654</v>
      </c>
      <c r="H8631" s="61" t="s">
        <v>18655</v>
      </c>
      <c r="I8631" s="60" t="s">
        <v>6</v>
      </c>
      <c r="J8631" s="7"/>
      <c r="K8631" s="65"/>
      <c r="L8631" s="7">
        <v>43739</v>
      </c>
      <c r="M8631" s="64">
        <v>100000</v>
      </c>
      <c r="N8631" s="64">
        <v>0</v>
      </c>
      <c r="O8631" s="72"/>
      <c r="Z8631" s="9"/>
      <c r="AA8631" s="9"/>
      <c r="AB8631" s="9"/>
      <c r="AC8631" s="9"/>
      <c r="AD8631" s="9"/>
      <c r="AE8631" s="9"/>
      <c r="AF8631" s="9"/>
      <c r="AG8631" s="9"/>
      <c r="AH8631" s="9"/>
      <c r="AI8631" s="9"/>
      <c r="AJ8631" s="9"/>
    </row>
    <row r="8632" spans="1:36" ht="33.75" x14ac:dyDescent="0.25">
      <c r="A8632" s="20">
        <v>8631</v>
      </c>
      <c r="B8632" s="54" t="s">
        <v>18271</v>
      </c>
      <c r="C8632" s="29">
        <v>307246</v>
      </c>
      <c r="D8632" s="28" t="s">
        <v>23007</v>
      </c>
      <c r="E8632" s="54" t="s">
        <v>23008</v>
      </c>
      <c r="F8632" s="61" t="s">
        <v>3</v>
      </c>
      <c r="G8632" s="61" t="s">
        <v>18654</v>
      </c>
      <c r="H8632" s="61" t="s">
        <v>18655</v>
      </c>
      <c r="I8632" s="60" t="s">
        <v>23420</v>
      </c>
      <c r="J8632" s="7"/>
      <c r="K8632" s="65"/>
      <c r="L8632" s="7"/>
      <c r="M8632" s="64"/>
      <c r="N8632" s="64"/>
      <c r="O8632" s="72"/>
      <c r="Z8632" s="9"/>
      <c r="AA8632" s="9"/>
      <c r="AB8632" s="9"/>
      <c r="AC8632" s="9"/>
      <c r="AD8632" s="9"/>
      <c r="AE8632" s="9"/>
      <c r="AF8632" s="9"/>
      <c r="AG8632" s="9"/>
      <c r="AH8632" s="9"/>
      <c r="AI8632" s="9"/>
      <c r="AJ8632" s="9"/>
    </row>
    <row r="8633" spans="1:36" ht="33.75" x14ac:dyDescent="0.25">
      <c r="A8633" s="20">
        <v>8632</v>
      </c>
      <c r="B8633" s="54" t="s">
        <v>18053</v>
      </c>
      <c r="C8633" s="29">
        <v>315907</v>
      </c>
      <c r="D8633" s="28" t="s">
        <v>23009</v>
      </c>
      <c r="E8633" s="54" t="s">
        <v>23010</v>
      </c>
      <c r="F8633" s="61" t="s">
        <v>30</v>
      </c>
      <c r="G8633" s="61" t="s">
        <v>18654</v>
      </c>
      <c r="H8633" s="61" t="s">
        <v>18655</v>
      </c>
      <c r="I8633" s="60" t="s">
        <v>23420</v>
      </c>
      <c r="J8633" s="7"/>
      <c r="K8633" s="65"/>
      <c r="L8633" s="7"/>
      <c r="M8633" s="64"/>
      <c r="N8633" s="64"/>
      <c r="O8633" s="72"/>
      <c r="Z8633" s="9"/>
      <c r="AA8633" s="9"/>
      <c r="AB8633" s="9"/>
      <c r="AC8633" s="9"/>
      <c r="AD8633" s="9"/>
      <c r="AE8633" s="9"/>
      <c r="AF8633" s="9"/>
      <c r="AG8633" s="9"/>
      <c r="AH8633" s="9"/>
      <c r="AI8633" s="9"/>
      <c r="AJ8633" s="9"/>
    </row>
    <row r="8634" spans="1:36" ht="22.5" x14ac:dyDescent="0.25">
      <c r="A8634" s="20">
        <v>8633</v>
      </c>
      <c r="B8634" s="54" t="s">
        <v>18900</v>
      </c>
      <c r="C8634" s="29">
        <v>323152</v>
      </c>
      <c r="D8634" s="28" t="s">
        <v>23011</v>
      </c>
      <c r="E8634" s="54" t="s">
        <v>23012</v>
      </c>
      <c r="F8634" s="61" t="s">
        <v>16</v>
      </c>
      <c r="G8634" s="61" t="s">
        <v>18654</v>
      </c>
      <c r="H8634" s="61" t="s">
        <v>18655</v>
      </c>
      <c r="I8634" s="60" t="s">
        <v>6</v>
      </c>
      <c r="J8634" s="7"/>
      <c r="K8634" s="65"/>
      <c r="L8634" s="7">
        <v>43713</v>
      </c>
      <c r="M8634" s="64">
        <v>58500</v>
      </c>
      <c r="N8634" s="64">
        <v>0</v>
      </c>
      <c r="O8634" s="72"/>
      <c r="Z8634" s="9"/>
      <c r="AA8634" s="9"/>
      <c r="AB8634" s="9"/>
      <c r="AC8634" s="9"/>
      <c r="AD8634" s="9"/>
      <c r="AE8634" s="9"/>
      <c r="AF8634" s="9"/>
      <c r="AG8634" s="9"/>
      <c r="AH8634" s="9"/>
      <c r="AI8634" s="9"/>
      <c r="AJ8634" s="9"/>
    </row>
    <row r="8635" spans="1:36" x14ac:dyDescent="0.25">
      <c r="A8635" s="20">
        <v>8634</v>
      </c>
      <c r="B8635" s="54" t="s">
        <v>16463</v>
      </c>
      <c r="C8635" s="29">
        <v>323811</v>
      </c>
      <c r="D8635" s="28" t="s">
        <v>23013</v>
      </c>
      <c r="E8635" s="54" t="s">
        <v>22997</v>
      </c>
      <c r="F8635" s="61" t="s">
        <v>16</v>
      </c>
      <c r="G8635" s="61" t="s">
        <v>18654</v>
      </c>
      <c r="H8635" s="61" t="s">
        <v>18655</v>
      </c>
      <c r="I8635" s="60" t="s">
        <v>6</v>
      </c>
      <c r="J8635" s="7"/>
      <c r="K8635" s="65"/>
      <c r="L8635" s="7">
        <v>43734</v>
      </c>
      <c r="M8635" s="64">
        <v>74900</v>
      </c>
      <c r="N8635" s="64">
        <v>0</v>
      </c>
      <c r="O8635" s="72"/>
      <c r="Z8635" s="9"/>
      <c r="AA8635" s="9"/>
      <c r="AB8635" s="9"/>
      <c r="AC8635" s="9"/>
      <c r="AD8635" s="9"/>
      <c r="AE8635" s="9"/>
      <c r="AF8635" s="9"/>
      <c r="AG8635" s="9"/>
      <c r="AH8635" s="9"/>
      <c r="AI8635" s="9"/>
      <c r="AJ8635" s="9"/>
    </row>
    <row r="8636" spans="1:36" ht="22.5" x14ac:dyDescent="0.25">
      <c r="A8636" s="20">
        <v>8635</v>
      </c>
      <c r="B8636" s="54" t="s">
        <v>15569</v>
      </c>
      <c r="C8636" s="29">
        <v>328961</v>
      </c>
      <c r="D8636" s="28" t="s">
        <v>23014</v>
      </c>
      <c r="E8636" s="54" t="s">
        <v>23015</v>
      </c>
      <c r="F8636" s="61" t="s">
        <v>16</v>
      </c>
      <c r="G8636" s="61" t="s">
        <v>18654</v>
      </c>
      <c r="H8636" s="61" t="s">
        <v>18655</v>
      </c>
      <c r="I8636" s="60" t="s">
        <v>23420</v>
      </c>
      <c r="J8636" s="7"/>
      <c r="K8636" s="65"/>
      <c r="L8636" s="7"/>
      <c r="M8636" s="64"/>
      <c r="N8636" s="64"/>
      <c r="O8636" s="72"/>
      <c r="Z8636" s="9"/>
      <c r="AA8636" s="9"/>
      <c r="AB8636" s="9"/>
      <c r="AC8636" s="9"/>
      <c r="AD8636" s="9"/>
      <c r="AE8636" s="9"/>
      <c r="AF8636" s="9"/>
      <c r="AG8636" s="9"/>
      <c r="AH8636" s="9"/>
      <c r="AI8636" s="9"/>
      <c r="AJ8636" s="9"/>
    </row>
    <row r="8637" spans="1:36" x14ac:dyDescent="0.25">
      <c r="A8637" s="20">
        <v>8636</v>
      </c>
      <c r="B8637" s="54" t="s">
        <v>22109</v>
      </c>
      <c r="C8637" s="29">
        <v>323411</v>
      </c>
      <c r="D8637" s="28" t="s">
        <v>23016</v>
      </c>
      <c r="E8637" s="54" t="s">
        <v>22963</v>
      </c>
      <c r="F8637" s="61" t="s">
        <v>16</v>
      </c>
      <c r="G8637" s="61" t="s">
        <v>18654</v>
      </c>
      <c r="H8637" s="61" t="s">
        <v>18655</v>
      </c>
      <c r="I8637" s="60" t="s">
        <v>6</v>
      </c>
      <c r="J8637" s="7"/>
      <c r="K8637" s="65"/>
      <c r="L8637" s="7">
        <v>43725</v>
      </c>
      <c r="M8637" s="64">
        <v>59500</v>
      </c>
      <c r="N8637" s="64">
        <v>0</v>
      </c>
      <c r="O8637" s="72"/>
      <c r="Z8637" s="9"/>
      <c r="AA8637" s="9"/>
      <c r="AB8637" s="9"/>
      <c r="AC8637" s="9"/>
      <c r="AD8637" s="9"/>
      <c r="AE8637" s="9"/>
      <c r="AF8637" s="9"/>
      <c r="AG8637" s="9"/>
      <c r="AH8637" s="9"/>
      <c r="AI8637" s="9"/>
      <c r="AJ8637" s="9"/>
    </row>
    <row r="8638" spans="1:36" ht="22.5" x14ac:dyDescent="0.25">
      <c r="A8638" s="20">
        <v>8637</v>
      </c>
      <c r="B8638" s="54" t="s">
        <v>16245</v>
      </c>
      <c r="C8638" s="29">
        <v>308421</v>
      </c>
      <c r="D8638" s="28" t="s">
        <v>23017</v>
      </c>
      <c r="E8638" s="54" t="s">
        <v>23018</v>
      </c>
      <c r="F8638" s="61" t="s">
        <v>3</v>
      </c>
      <c r="G8638" s="61" t="s">
        <v>18654</v>
      </c>
      <c r="H8638" s="61" t="s">
        <v>18655</v>
      </c>
      <c r="I8638" s="60" t="s">
        <v>6</v>
      </c>
      <c r="J8638" s="7"/>
      <c r="K8638" s="65"/>
      <c r="L8638" s="7">
        <v>43735</v>
      </c>
      <c r="M8638" s="64">
        <v>49990</v>
      </c>
      <c r="N8638" s="64">
        <v>0</v>
      </c>
      <c r="O8638" s="72"/>
      <c r="Z8638" s="9"/>
      <c r="AA8638" s="9"/>
      <c r="AB8638" s="9"/>
      <c r="AC8638" s="9"/>
      <c r="AD8638" s="9"/>
      <c r="AE8638" s="9"/>
      <c r="AF8638" s="9"/>
      <c r="AG8638" s="9"/>
      <c r="AH8638" s="9"/>
      <c r="AI8638" s="9"/>
      <c r="AJ8638" s="9"/>
    </row>
    <row r="8639" spans="1:36" ht="22.5" x14ac:dyDescent="0.25">
      <c r="A8639" s="20">
        <v>8638</v>
      </c>
      <c r="B8639" s="54" t="s">
        <v>16795</v>
      </c>
      <c r="C8639" s="29">
        <v>327476</v>
      </c>
      <c r="D8639" s="28" t="s">
        <v>23019</v>
      </c>
      <c r="E8639" s="54" t="s">
        <v>23020</v>
      </c>
      <c r="F8639" s="61" t="s">
        <v>16</v>
      </c>
      <c r="G8639" s="61" t="s">
        <v>18654</v>
      </c>
      <c r="H8639" s="61" t="s">
        <v>18655</v>
      </c>
      <c r="I8639" s="60" t="s">
        <v>6</v>
      </c>
      <c r="J8639" s="7"/>
      <c r="K8639" s="65"/>
      <c r="L8639" s="7">
        <v>43701</v>
      </c>
      <c r="M8639" s="64">
        <v>100000</v>
      </c>
      <c r="N8639" s="64">
        <v>0</v>
      </c>
      <c r="O8639" s="72"/>
      <c r="Z8639" s="9"/>
      <c r="AA8639" s="9"/>
      <c r="AB8639" s="9"/>
      <c r="AC8639" s="9"/>
      <c r="AD8639" s="9"/>
      <c r="AE8639" s="9"/>
      <c r="AF8639" s="9"/>
      <c r="AG8639" s="9"/>
      <c r="AH8639" s="9"/>
      <c r="AI8639" s="9"/>
      <c r="AJ8639" s="9"/>
    </row>
    <row r="8640" spans="1:36" ht="33.75" x14ac:dyDescent="0.25">
      <c r="A8640" s="20">
        <v>8639</v>
      </c>
      <c r="B8640" s="54" t="s">
        <v>17344</v>
      </c>
      <c r="C8640" s="29">
        <v>328332</v>
      </c>
      <c r="D8640" s="28" t="s">
        <v>23021</v>
      </c>
      <c r="E8640" s="54" t="s">
        <v>23022</v>
      </c>
      <c r="F8640" s="61" t="s">
        <v>37</v>
      </c>
      <c r="G8640" s="61" t="s">
        <v>18654</v>
      </c>
      <c r="H8640" s="61" t="s">
        <v>18655</v>
      </c>
      <c r="I8640" s="60" t="s">
        <v>23420</v>
      </c>
      <c r="J8640" s="7"/>
      <c r="K8640" s="65"/>
      <c r="L8640" s="7"/>
      <c r="M8640" s="64"/>
      <c r="N8640" s="64"/>
      <c r="O8640" s="72"/>
      <c r="Z8640" s="9"/>
      <c r="AA8640" s="9"/>
      <c r="AB8640" s="9"/>
      <c r="AC8640" s="9"/>
      <c r="AD8640" s="9"/>
      <c r="AE8640" s="9"/>
      <c r="AF8640" s="9"/>
      <c r="AG8640" s="9"/>
      <c r="AH8640" s="9"/>
      <c r="AI8640" s="9"/>
      <c r="AJ8640" s="9"/>
    </row>
    <row r="8641" spans="1:36" ht="33.75" x14ac:dyDescent="0.25">
      <c r="A8641" s="20">
        <v>8640</v>
      </c>
      <c r="B8641" s="54" t="s">
        <v>17246</v>
      </c>
      <c r="C8641" s="29">
        <v>326933</v>
      </c>
      <c r="D8641" s="28" t="s">
        <v>23023</v>
      </c>
      <c r="E8641" s="54" t="s">
        <v>23024</v>
      </c>
      <c r="F8641" s="61" t="s">
        <v>16</v>
      </c>
      <c r="G8641" s="61" t="s">
        <v>18654</v>
      </c>
      <c r="H8641" s="61" t="s">
        <v>18655</v>
      </c>
      <c r="I8641" s="60" t="s">
        <v>6</v>
      </c>
      <c r="J8641" s="7"/>
      <c r="K8641" s="65"/>
      <c r="L8641" s="7">
        <v>43726</v>
      </c>
      <c r="M8641" s="64">
        <v>91686</v>
      </c>
      <c r="N8641" s="64">
        <v>0</v>
      </c>
      <c r="O8641" s="72"/>
      <c r="Z8641" s="9"/>
      <c r="AA8641" s="9"/>
      <c r="AB8641" s="9"/>
      <c r="AC8641" s="9"/>
      <c r="AD8641" s="9"/>
      <c r="AE8641" s="9"/>
      <c r="AF8641" s="9"/>
      <c r="AG8641" s="9"/>
      <c r="AH8641" s="9"/>
      <c r="AI8641" s="9"/>
      <c r="AJ8641" s="9"/>
    </row>
    <row r="8642" spans="1:36" ht="22.5" x14ac:dyDescent="0.25">
      <c r="A8642" s="20">
        <v>8641</v>
      </c>
      <c r="B8642" s="54" t="s">
        <v>17904</v>
      </c>
      <c r="C8642" s="29">
        <v>36142344</v>
      </c>
      <c r="D8642" s="28" t="s">
        <v>23025</v>
      </c>
      <c r="E8642" s="54" t="s">
        <v>23026</v>
      </c>
      <c r="F8642" s="61" t="s">
        <v>30</v>
      </c>
      <c r="G8642" s="61" t="s">
        <v>18654</v>
      </c>
      <c r="H8642" s="61" t="s">
        <v>18655</v>
      </c>
      <c r="I8642" s="60" t="s">
        <v>23325</v>
      </c>
      <c r="J8642" s="7">
        <v>43656</v>
      </c>
      <c r="K8642" s="65" t="s">
        <v>23427</v>
      </c>
      <c r="L8642" s="7"/>
      <c r="M8642" s="64"/>
      <c r="N8642" s="64"/>
      <c r="O8642" s="72"/>
      <c r="Z8642" s="9"/>
      <c r="AA8642" s="9"/>
      <c r="AB8642" s="9"/>
      <c r="AC8642" s="9"/>
      <c r="AD8642" s="9"/>
      <c r="AE8642" s="9"/>
      <c r="AF8642" s="9"/>
      <c r="AG8642" s="9"/>
      <c r="AH8642" s="9"/>
      <c r="AI8642" s="9"/>
      <c r="AJ8642" s="9"/>
    </row>
    <row r="8643" spans="1:36" ht="33.75" x14ac:dyDescent="0.25">
      <c r="A8643" s="20">
        <v>8642</v>
      </c>
      <c r="B8643" s="54" t="s">
        <v>15683</v>
      </c>
      <c r="C8643" s="29">
        <v>322920</v>
      </c>
      <c r="D8643" s="28" t="s">
        <v>23027</v>
      </c>
      <c r="E8643" s="54" t="s">
        <v>23028</v>
      </c>
      <c r="F8643" s="61" t="s">
        <v>16</v>
      </c>
      <c r="G8643" s="61" t="s">
        <v>18654</v>
      </c>
      <c r="H8643" s="61" t="s">
        <v>18655</v>
      </c>
      <c r="I8643" s="60" t="s">
        <v>23420</v>
      </c>
      <c r="J8643" s="7"/>
      <c r="K8643" s="65"/>
      <c r="L8643" s="7"/>
      <c r="M8643" s="64"/>
      <c r="N8643" s="64"/>
      <c r="O8643" s="72"/>
      <c r="Z8643" s="9"/>
      <c r="AA8643" s="9"/>
      <c r="AB8643" s="9"/>
      <c r="AC8643" s="9"/>
      <c r="AD8643" s="9"/>
      <c r="AE8643" s="9"/>
      <c r="AF8643" s="9"/>
      <c r="AG8643" s="9"/>
      <c r="AH8643" s="9"/>
      <c r="AI8643" s="9"/>
      <c r="AJ8643" s="9"/>
    </row>
    <row r="8644" spans="1:36" ht="22.5" x14ac:dyDescent="0.25">
      <c r="A8644" s="20">
        <v>8643</v>
      </c>
      <c r="B8644" s="54" t="s">
        <v>16938</v>
      </c>
      <c r="C8644" s="29">
        <v>326844</v>
      </c>
      <c r="D8644" s="28" t="s">
        <v>23029</v>
      </c>
      <c r="E8644" s="54" t="s">
        <v>23030</v>
      </c>
      <c r="F8644" s="61" t="s">
        <v>16</v>
      </c>
      <c r="G8644" s="61" t="s">
        <v>18654</v>
      </c>
      <c r="H8644" s="61" t="s">
        <v>18655</v>
      </c>
      <c r="I8644" s="60" t="s">
        <v>6</v>
      </c>
      <c r="J8644" s="7"/>
      <c r="K8644" s="65"/>
      <c r="L8644" s="7">
        <v>43753</v>
      </c>
      <c r="M8644" s="64">
        <v>67400</v>
      </c>
      <c r="N8644" s="64">
        <v>0</v>
      </c>
      <c r="O8644" s="72"/>
      <c r="Z8644" s="9"/>
      <c r="AA8644" s="9"/>
      <c r="AB8644" s="9"/>
      <c r="AC8644" s="9"/>
      <c r="AD8644" s="9"/>
      <c r="AE8644" s="9"/>
      <c r="AF8644" s="9"/>
      <c r="AG8644" s="9"/>
      <c r="AH8644" s="9"/>
      <c r="AI8644" s="9"/>
      <c r="AJ8644" s="9"/>
    </row>
    <row r="8645" spans="1:36" ht="33.75" x14ac:dyDescent="0.25">
      <c r="A8645" s="20">
        <v>8644</v>
      </c>
      <c r="B8645" s="54" t="s">
        <v>15802</v>
      </c>
      <c r="C8645" s="29">
        <v>309851</v>
      </c>
      <c r="D8645" s="28" t="s">
        <v>23031</v>
      </c>
      <c r="E8645" s="54" t="s">
        <v>23032</v>
      </c>
      <c r="F8645" s="61" t="s">
        <v>26</v>
      </c>
      <c r="G8645" s="61" t="s">
        <v>18654</v>
      </c>
      <c r="H8645" s="61" t="s">
        <v>18655</v>
      </c>
      <c r="I8645" s="60" t="s">
        <v>6</v>
      </c>
      <c r="J8645" s="7"/>
      <c r="K8645" s="65"/>
      <c r="L8645" s="7">
        <v>43726</v>
      </c>
      <c r="M8645" s="64">
        <v>47950.86</v>
      </c>
      <c r="N8645" s="64">
        <v>0</v>
      </c>
      <c r="O8645" s="72"/>
      <c r="Z8645" s="9"/>
      <c r="AA8645" s="9"/>
      <c r="AB8645" s="9"/>
      <c r="AC8645" s="9"/>
      <c r="AD8645" s="9"/>
      <c r="AE8645" s="9"/>
      <c r="AF8645" s="9"/>
      <c r="AG8645" s="9"/>
      <c r="AH8645" s="9"/>
      <c r="AI8645" s="9"/>
      <c r="AJ8645" s="9"/>
    </row>
    <row r="8646" spans="1:36" ht="33.75" x14ac:dyDescent="0.25">
      <c r="A8646" s="20">
        <v>8645</v>
      </c>
      <c r="B8646" s="54" t="s">
        <v>22123</v>
      </c>
      <c r="C8646" s="29">
        <v>691437</v>
      </c>
      <c r="D8646" s="28" t="s">
        <v>23033</v>
      </c>
      <c r="E8646" s="54" t="s">
        <v>23034</v>
      </c>
      <c r="F8646" s="61" t="s">
        <v>37</v>
      </c>
      <c r="G8646" s="61" t="s">
        <v>18654</v>
      </c>
      <c r="H8646" s="61" t="s">
        <v>18655</v>
      </c>
      <c r="I8646" s="60" t="s">
        <v>23325</v>
      </c>
      <c r="J8646" s="7">
        <v>43657</v>
      </c>
      <c r="K8646" s="65" t="s">
        <v>23427</v>
      </c>
      <c r="L8646" s="7"/>
      <c r="M8646" s="64"/>
      <c r="N8646" s="64"/>
      <c r="O8646" s="72"/>
      <c r="Z8646" s="9"/>
      <c r="AA8646" s="9"/>
      <c r="AB8646" s="9"/>
      <c r="AC8646" s="9"/>
      <c r="AD8646" s="9"/>
      <c r="AE8646" s="9"/>
      <c r="AF8646" s="9"/>
      <c r="AG8646" s="9"/>
      <c r="AH8646" s="9"/>
      <c r="AI8646" s="9"/>
      <c r="AJ8646" s="9"/>
    </row>
    <row r="8647" spans="1:36" ht="33.75" x14ac:dyDescent="0.25">
      <c r="A8647" s="20">
        <v>8646</v>
      </c>
      <c r="B8647" s="54" t="s">
        <v>16342</v>
      </c>
      <c r="C8647" s="29">
        <v>319228</v>
      </c>
      <c r="D8647" s="28" t="s">
        <v>23035</v>
      </c>
      <c r="E8647" s="54" t="s">
        <v>23036</v>
      </c>
      <c r="F8647" s="61" t="s">
        <v>10</v>
      </c>
      <c r="G8647" s="61" t="s">
        <v>18654</v>
      </c>
      <c r="H8647" s="61" t="s">
        <v>18655</v>
      </c>
      <c r="I8647" s="60" t="s">
        <v>6</v>
      </c>
      <c r="J8647" s="7"/>
      <c r="K8647" s="65"/>
      <c r="L8647" s="7">
        <v>43713</v>
      </c>
      <c r="M8647" s="64">
        <v>49944</v>
      </c>
      <c r="N8647" s="64">
        <v>0</v>
      </c>
      <c r="O8647" s="72"/>
      <c r="Z8647" s="9"/>
      <c r="AA8647" s="9"/>
      <c r="AB8647" s="9"/>
      <c r="AC8647" s="9"/>
      <c r="AD8647" s="9"/>
      <c r="AE8647" s="9"/>
      <c r="AF8647" s="9"/>
      <c r="AG8647" s="9"/>
      <c r="AH8647" s="9"/>
      <c r="AI8647" s="9"/>
      <c r="AJ8647" s="9"/>
    </row>
    <row r="8648" spans="1:36" ht="22.5" x14ac:dyDescent="0.25">
      <c r="A8648" s="20">
        <v>8647</v>
      </c>
      <c r="B8648" s="54" t="s">
        <v>15669</v>
      </c>
      <c r="C8648" s="29">
        <v>319813</v>
      </c>
      <c r="D8648" s="28" t="s">
        <v>23037</v>
      </c>
      <c r="E8648" s="54" t="s">
        <v>22950</v>
      </c>
      <c r="F8648" s="61" t="s">
        <v>10</v>
      </c>
      <c r="G8648" s="61" t="s">
        <v>18654</v>
      </c>
      <c r="H8648" s="61" t="s">
        <v>18655</v>
      </c>
      <c r="I8648" s="60" t="s">
        <v>6</v>
      </c>
      <c r="J8648" s="7"/>
      <c r="K8648" s="65"/>
      <c r="L8648" s="7">
        <v>43704</v>
      </c>
      <c r="M8648" s="64">
        <v>96216</v>
      </c>
      <c r="N8648" s="64">
        <v>0</v>
      </c>
      <c r="O8648" s="72"/>
      <c r="Z8648" s="9"/>
      <c r="AA8648" s="9"/>
      <c r="AB8648" s="9"/>
      <c r="AC8648" s="9"/>
      <c r="AD8648" s="9"/>
      <c r="AE8648" s="9"/>
      <c r="AF8648" s="9"/>
      <c r="AG8648" s="9"/>
      <c r="AH8648" s="9"/>
      <c r="AI8648" s="9"/>
      <c r="AJ8648" s="9"/>
    </row>
    <row r="8649" spans="1:36" ht="56.25" x14ac:dyDescent="0.25">
      <c r="A8649" s="20">
        <v>8648</v>
      </c>
      <c r="B8649" s="54" t="s">
        <v>16983</v>
      </c>
      <c r="C8649" s="29">
        <v>323225</v>
      </c>
      <c r="D8649" s="28" t="s">
        <v>23038</v>
      </c>
      <c r="E8649" s="54" t="s">
        <v>23039</v>
      </c>
      <c r="F8649" s="61" t="s">
        <v>16</v>
      </c>
      <c r="G8649" s="61" t="s">
        <v>18654</v>
      </c>
      <c r="H8649" s="61" t="s">
        <v>18655</v>
      </c>
      <c r="I8649" s="60" t="s">
        <v>23420</v>
      </c>
      <c r="J8649" s="7"/>
      <c r="K8649" s="65"/>
      <c r="L8649" s="7"/>
      <c r="M8649" s="64"/>
      <c r="N8649" s="64"/>
      <c r="O8649" s="72"/>
      <c r="Z8649" s="9"/>
      <c r="AA8649" s="9"/>
      <c r="AB8649" s="9"/>
      <c r="AC8649" s="9"/>
      <c r="AD8649" s="9"/>
      <c r="AE8649" s="9"/>
      <c r="AF8649" s="9"/>
      <c r="AG8649" s="9"/>
      <c r="AH8649" s="9"/>
      <c r="AI8649" s="9"/>
      <c r="AJ8649" s="9"/>
    </row>
    <row r="8650" spans="1:36" ht="22.5" x14ac:dyDescent="0.25">
      <c r="A8650" s="20">
        <v>8649</v>
      </c>
      <c r="B8650" s="54" t="s">
        <v>23040</v>
      </c>
      <c r="C8650" s="29">
        <v>319589</v>
      </c>
      <c r="D8650" s="28" t="s">
        <v>23041</v>
      </c>
      <c r="E8650" s="54" t="s">
        <v>23042</v>
      </c>
      <c r="F8650" s="61" t="s">
        <v>10</v>
      </c>
      <c r="G8650" s="61" t="s">
        <v>18654</v>
      </c>
      <c r="H8650" s="61" t="s">
        <v>18655</v>
      </c>
      <c r="I8650" s="60" t="s">
        <v>6</v>
      </c>
      <c r="J8650" s="7"/>
      <c r="K8650" s="65"/>
      <c r="L8650" s="7">
        <v>43734</v>
      </c>
      <c r="M8650" s="64">
        <v>34836</v>
      </c>
      <c r="N8650" s="64">
        <v>0</v>
      </c>
      <c r="O8650" s="72"/>
      <c r="Z8650" s="9"/>
      <c r="AA8650" s="9"/>
      <c r="AB8650" s="9"/>
      <c r="AC8650" s="9"/>
      <c r="AD8650" s="9"/>
      <c r="AE8650" s="9"/>
      <c r="AF8650" s="9"/>
      <c r="AG8650" s="9"/>
      <c r="AH8650" s="9"/>
      <c r="AI8650" s="9"/>
      <c r="AJ8650" s="9"/>
    </row>
    <row r="8651" spans="1:36" ht="33.75" x14ac:dyDescent="0.25">
      <c r="A8651" s="20">
        <v>8650</v>
      </c>
      <c r="B8651" s="54" t="s">
        <v>21841</v>
      </c>
      <c r="C8651" s="29">
        <v>327000</v>
      </c>
      <c r="D8651" s="28" t="s">
        <v>23043</v>
      </c>
      <c r="E8651" s="54" t="s">
        <v>23044</v>
      </c>
      <c r="F8651" s="61" t="s">
        <v>16</v>
      </c>
      <c r="G8651" s="61" t="s">
        <v>18654</v>
      </c>
      <c r="H8651" s="61" t="s">
        <v>18655</v>
      </c>
      <c r="I8651" s="60" t="s">
        <v>23325</v>
      </c>
      <c r="J8651" s="7">
        <v>43642</v>
      </c>
      <c r="K8651" s="65" t="s">
        <v>23425</v>
      </c>
      <c r="L8651" s="7"/>
      <c r="M8651" s="64"/>
      <c r="N8651" s="64"/>
      <c r="O8651" s="72"/>
      <c r="Z8651" s="9"/>
      <c r="AA8651" s="9"/>
      <c r="AB8651" s="9"/>
      <c r="AC8651" s="9"/>
      <c r="AD8651" s="9"/>
      <c r="AE8651" s="9"/>
      <c r="AF8651" s="9"/>
      <c r="AG8651" s="9"/>
      <c r="AH8651" s="9"/>
      <c r="AI8651" s="9"/>
      <c r="AJ8651" s="9"/>
    </row>
    <row r="8652" spans="1:36" x14ac:dyDescent="0.25">
      <c r="A8652" s="20">
        <v>8651</v>
      </c>
      <c r="B8652" s="54" t="s">
        <v>16772</v>
      </c>
      <c r="C8652" s="29">
        <v>318604</v>
      </c>
      <c r="D8652" s="28" t="s">
        <v>23045</v>
      </c>
      <c r="E8652" s="54" t="s">
        <v>23046</v>
      </c>
      <c r="F8652" s="61" t="s">
        <v>10</v>
      </c>
      <c r="G8652" s="61" t="s">
        <v>18654</v>
      </c>
      <c r="H8652" s="61" t="s">
        <v>18655</v>
      </c>
      <c r="I8652" s="60" t="s">
        <v>23420</v>
      </c>
      <c r="J8652" s="7"/>
      <c r="K8652" s="65"/>
      <c r="L8652" s="7"/>
      <c r="M8652" s="64"/>
      <c r="N8652" s="64"/>
      <c r="O8652" s="72"/>
      <c r="Z8652" s="9"/>
      <c r="AA8652" s="9"/>
      <c r="AB8652" s="9"/>
      <c r="AC8652" s="9"/>
      <c r="AD8652" s="9"/>
      <c r="AE8652" s="9"/>
      <c r="AF8652" s="9"/>
      <c r="AG8652" s="9"/>
      <c r="AH8652" s="9"/>
      <c r="AI8652" s="9"/>
      <c r="AJ8652" s="9"/>
    </row>
    <row r="8653" spans="1:36" ht="33.75" x14ac:dyDescent="0.25">
      <c r="A8653" s="20">
        <v>8652</v>
      </c>
      <c r="B8653" s="54" t="s">
        <v>23047</v>
      </c>
      <c r="C8653" s="29">
        <v>331881</v>
      </c>
      <c r="D8653" s="28" t="s">
        <v>23048</v>
      </c>
      <c r="E8653" s="54" t="s">
        <v>23049</v>
      </c>
      <c r="F8653" s="61" t="s">
        <v>37</v>
      </c>
      <c r="G8653" s="61" t="s">
        <v>18654</v>
      </c>
      <c r="H8653" s="61" t="s">
        <v>18655</v>
      </c>
      <c r="I8653" s="60" t="s">
        <v>23325</v>
      </c>
      <c r="J8653" s="7">
        <v>43641</v>
      </c>
      <c r="K8653" s="65" t="s">
        <v>23425</v>
      </c>
      <c r="L8653" s="7"/>
      <c r="M8653" s="64"/>
      <c r="N8653" s="64"/>
      <c r="O8653" s="72"/>
      <c r="Z8653" s="9"/>
      <c r="AA8653" s="9"/>
      <c r="AB8653" s="9"/>
      <c r="AC8653" s="9"/>
      <c r="AD8653" s="9"/>
      <c r="AE8653" s="9"/>
      <c r="AF8653" s="9"/>
      <c r="AG8653" s="9"/>
      <c r="AH8653" s="9"/>
      <c r="AI8653" s="9"/>
      <c r="AJ8653" s="9"/>
    </row>
    <row r="8654" spans="1:36" x14ac:dyDescent="0.25">
      <c r="A8654" s="20">
        <v>8653</v>
      </c>
      <c r="B8654" s="54" t="s">
        <v>5445</v>
      </c>
      <c r="C8654" s="29">
        <v>322873</v>
      </c>
      <c r="D8654" s="28" t="s">
        <v>23050</v>
      </c>
      <c r="E8654" s="54" t="s">
        <v>23051</v>
      </c>
      <c r="F8654" s="61" t="s">
        <v>16</v>
      </c>
      <c r="G8654" s="61" t="s">
        <v>18654</v>
      </c>
      <c r="H8654" s="61" t="s">
        <v>18655</v>
      </c>
      <c r="I8654" s="60" t="s">
        <v>23420</v>
      </c>
      <c r="J8654" s="7"/>
      <c r="K8654" s="65"/>
      <c r="L8654" s="7"/>
      <c r="M8654" s="64"/>
      <c r="N8654" s="64"/>
      <c r="O8654" s="72"/>
      <c r="Z8654" s="9"/>
      <c r="AA8654" s="9"/>
      <c r="AB8654" s="9"/>
      <c r="AC8654" s="9"/>
      <c r="AD8654" s="9"/>
      <c r="AE8654" s="9"/>
      <c r="AF8654" s="9"/>
      <c r="AG8654" s="9"/>
      <c r="AH8654" s="9"/>
      <c r="AI8654" s="9"/>
      <c r="AJ8654" s="9"/>
    </row>
    <row r="8655" spans="1:36" ht="33.75" x14ac:dyDescent="0.25">
      <c r="A8655" s="20">
        <v>8654</v>
      </c>
      <c r="B8655" s="54" t="s">
        <v>23052</v>
      </c>
      <c r="C8655" s="29">
        <v>328723</v>
      </c>
      <c r="D8655" s="28" t="s">
        <v>23053</v>
      </c>
      <c r="E8655" s="54" t="s">
        <v>23054</v>
      </c>
      <c r="F8655" s="61" t="s">
        <v>37</v>
      </c>
      <c r="G8655" s="61" t="s">
        <v>18654</v>
      </c>
      <c r="H8655" s="61" t="s">
        <v>18655</v>
      </c>
      <c r="I8655" s="60" t="s">
        <v>6</v>
      </c>
      <c r="J8655" s="7"/>
      <c r="K8655" s="65"/>
      <c r="L8655" s="7">
        <v>43734</v>
      </c>
      <c r="M8655" s="64">
        <v>87535</v>
      </c>
      <c r="N8655" s="64">
        <v>0</v>
      </c>
      <c r="O8655" s="72"/>
      <c r="Z8655" s="9"/>
      <c r="AA8655" s="9"/>
      <c r="AB8655" s="9"/>
      <c r="AC8655" s="9"/>
      <c r="AD8655" s="9"/>
      <c r="AE8655" s="9"/>
      <c r="AF8655" s="9"/>
      <c r="AG8655" s="9"/>
      <c r="AH8655" s="9"/>
      <c r="AI8655" s="9"/>
      <c r="AJ8655" s="9"/>
    </row>
    <row r="8656" spans="1:36" ht="33.75" x14ac:dyDescent="0.25">
      <c r="A8656" s="20">
        <v>8655</v>
      </c>
      <c r="B8656" s="54" t="s">
        <v>23055</v>
      </c>
      <c r="C8656" s="29">
        <v>306908</v>
      </c>
      <c r="D8656" s="28" t="s">
        <v>23056</v>
      </c>
      <c r="E8656" s="54" t="s">
        <v>23057</v>
      </c>
      <c r="F8656" s="61" t="s">
        <v>3</v>
      </c>
      <c r="G8656" s="61" t="s">
        <v>18654</v>
      </c>
      <c r="H8656" s="61" t="s">
        <v>18655</v>
      </c>
      <c r="I8656" s="60" t="s">
        <v>6</v>
      </c>
      <c r="J8656" s="7"/>
      <c r="K8656" s="65"/>
      <c r="L8656" s="7">
        <v>43725</v>
      </c>
      <c r="M8656" s="64">
        <v>49224</v>
      </c>
      <c r="N8656" s="64">
        <v>0</v>
      </c>
      <c r="O8656" s="72"/>
      <c r="Z8656" s="9"/>
      <c r="AA8656" s="9"/>
      <c r="AB8656" s="9"/>
      <c r="AC8656" s="9"/>
      <c r="AD8656" s="9"/>
      <c r="AE8656" s="9"/>
      <c r="AF8656" s="9"/>
      <c r="AG8656" s="9"/>
      <c r="AH8656" s="9"/>
      <c r="AI8656" s="9"/>
      <c r="AJ8656" s="9"/>
    </row>
    <row r="8657" spans="1:36" ht="22.5" x14ac:dyDescent="0.25">
      <c r="A8657" s="20">
        <v>8656</v>
      </c>
      <c r="B8657" s="54" t="s">
        <v>23058</v>
      </c>
      <c r="C8657" s="29">
        <v>309222</v>
      </c>
      <c r="D8657" s="28" t="s">
        <v>23059</v>
      </c>
      <c r="E8657" s="54" t="s">
        <v>23060</v>
      </c>
      <c r="F8657" s="61" t="s">
        <v>3</v>
      </c>
      <c r="G8657" s="61" t="s">
        <v>18654</v>
      </c>
      <c r="H8657" s="61" t="s">
        <v>18655</v>
      </c>
      <c r="I8657" s="60" t="s">
        <v>6</v>
      </c>
      <c r="J8657" s="7"/>
      <c r="K8657" s="65"/>
      <c r="L8657" s="7">
        <v>43726</v>
      </c>
      <c r="M8657" s="64">
        <v>40392</v>
      </c>
      <c r="N8657" s="64">
        <v>0</v>
      </c>
      <c r="O8657" s="72"/>
      <c r="Z8657" s="9"/>
      <c r="AA8657" s="9"/>
      <c r="AB8657" s="9"/>
      <c r="AC8657" s="9"/>
      <c r="AD8657" s="9"/>
      <c r="AE8657" s="9"/>
      <c r="AF8657" s="9"/>
      <c r="AG8657" s="9"/>
      <c r="AH8657" s="9"/>
      <c r="AI8657" s="9"/>
      <c r="AJ8657" s="9"/>
    </row>
    <row r="8658" spans="1:36" x14ac:dyDescent="0.25">
      <c r="A8658" s="20">
        <v>8657</v>
      </c>
      <c r="B8658" s="54" t="s">
        <v>17774</v>
      </c>
      <c r="C8658" s="29">
        <v>321788</v>
      </c>
      <c r="D8658" s="28" t="s">
        <v>23061</v>
      </c>
      <c r="E8658" s="54" t="s">
        <v>23062</v>
      </c>
      <c r="F8658" s="61" t="s">
        <v>30</v>
      </c>
      <c r="G8658" s="61" t="s">
        <v>18654</v>
      </c>
      <c r="H8658" s="61" t="s">
        <v>18655</v>
      </c>
      <c r="I8658" s="60" t="s">
        <v>23420</v>
      </c>
      <c r="J8658" s="7"/>
      <c r="K8658" s="65"/>
      <c r="L8658" s="7"/>
      <c r="M8658" s="64"/>
      <c r="N8658" s="64"/>
      <c r="O8658" s="72"/>
      <c r="Z8658" s="9"/>
      <c r="AA8658" s="9"/>
      <c r="AB8658" s="9"/>
      <c r="AC8658" s="9"/>
      <c r="AD8658" s="9"/>
      <c r="AE8658" s="9"/>
      <c r="AF8658" s="9"/>
      <c r="AG8658" s="9"/>
      <c r="AH8658" s="9"/>
      <c r="AI8658" s="9"/>
      <c r="AJ8658" s="9"/>
    </row>
    <row r="8659" spans="1:36" x14ac:dyDescent="0.25">
      <c r="A8659" s="20">
        <v>8658</v>
      </c>
      <c r="B8659" s="54" t="s">
        <v>5779</v>
      </c>
      <c r="C8659" s="29">
        <v>314111</v>
      </c>
      <c r="D8659" s="28" t="s">
        <v>23063</v>
      </c>
      <c r="E8659" s="54" t="s">
        <v>22718</v>
      </c>
      <c r="F8659" s="61" t="s">
        <v>30</v>
      </c>
      <c r="G8659" s="61" t="s">
        <v>18654</v>
      </c>
      <c r="H8659" s="61" t="s">
        <v>18655</v>
      </c>
      <c r="I8659" s="60" t="s">
        <v>23420</v>
      </c>
      <c r="J8659" s="7"/>
      <c r="K8659" s="65"/>
      <c r="L8659" s="7"/>
      <c r="M8659" s="64"/>
      <c r="N8659" s="64"/>
      <c r="O8659" s="72"/>
      <c r="Z8659" s="9"/>
      <c r="AA8659" s="9"/>
      <c r="AB8659" s="9"/>
      <c r="AC8659" s="9"/>
      <c r="AD8659" s="9"/>
      <c r="AE8659" s="9"/>
      <c r="AF8659" s="9"/>
      <c r="AG8659" s="9"/>
      <c r="AH8659" s="9"/>
      <c r="AI8659" s="9"/>
      <c r="AJ8659" s="9"/>
    </row>
    <row r="8660" spans="1:36" ht="22.5" x14ac:dyDescent="0.25">
      <c r="A8660" s="20">
        <v>8659</v>
      </c>
      <c r="B8660" s="54" t="s">
        <v>5418</v>
      </c>
      <c r="C8660" s="29">
        <v>314854</v>
      </c>
      <c r="D8660" s="28" t="s">
        <v>23064</v>
      </c>
      <c r="E8660" s="54" t="s">
        <v>23065</v>
      </c>
      <c r="F8660" s="61" t="s">
        <v>30</v>
      </c>
      <c r="G8660" s="61" t="s">
        <v>18654</v>
      </c>
      <c r="H8660" s="61" t="s">
        <v>18655</v>
      </c>
      <c r="I8660" s="60" t="s">
        <v>6</v>
      </c>
      <c r="J8660" s="7"/>
      <c r="K8660" s="65"/>
      <c r="L8660" s="7">
        <v>43726</v>
      </c>
      <c r="M8660" s="64">
        <v>44748</v>
      </c>
      <c r="N8660" s="64">
        <v>0</v>
      </c>
      <c r="O8660" s="72"/>
      <c r="Z8660" s="9"/>
      <c r="AA8660" s="9"/>
      <c r="AB8660" s="9"/>
      <c r="AC8660" s="9"/>
      <c r="AD8660" s="9"/>
      <c r="AE8660" s="9"/>
      <c r="AF8660" s="9"/>
      <c r="AG8660" s="9"/>
      <c r="AH8660" s="9"/>
      <c r="AI8660" s="9"/>
      <c r="AJ8660" s="9"/>
    </row>
    <row r="8661" spans="1:36" ht="22.5" x14ac:dyDescent="0.25">
      <c r="A8661" s="20">
        <v>8660</v>
      </c>
      <c r="B8661" s="54" t="s">
        <v>23066</v>
      </c>
      <c r="C8661" s="29">
        <v>648256</v>
      </c>
      <c r="D8661" s="28" t="s">
        <v>23067</v>
      </c>
      <c r="E8661" s="54" t="s">
        <v>23068</v>
      </c>
      <c r="F8661" s="61" t="s">
        <v>30</v>
      </c>
      <c r="G8661" s="61" t="s">
        <v>18654</v>
      </c>
      <c r="H8661" s="61" t="s">
        <v>18655</v>
      </c>
      <c r="I8661" s="60" t="s">
        <v>23420</v>
      </c>
      <c r="J8661" s="7"/>
      <c r="K8661" s="65"/>
      <c r="L8661" s="7"/>
      <c r="M8661" s="64"/>
      <c r="N8661" s="64"/>
      <c r="O8661" s="72"/>
      <c r="Z8661" s="9"/>
      <c r="AA8661" s="9"/>
      <c r="AB8661" s="9"/>
      <c r="AC8661" s="9"/>
      <c r="AD8661" s="9"/>
      <c r="AE8661" s="9"/>
      <c r="AF8661" s="9"/>
      <c r="AG8661" s="9"/>
      <c r="AH8661" s="9"/>
      <c r="AI8661" s="9"/>
      <c r="AJ8661" s="9"/>
    </row>
    <row r="8662" spans="1:36" x14ac:dyDescent="0.25">
      <c r="A8662" s="20">
        <v>8661</v>
      </c>
      <c r="B8662" s="54" t="s">
        <v>15817</v>
      </c>
      <c r="C8662" s="29">
        <v>321451</v>
      </c>
      <c r="D8662" s="28" t="s">
        <v>23069</v>
      </c>
      <c r="E8662" s="54" t="s">
        <v>23070</v>
      </c>
      <c r="F8662" s="61" t="s">
        <v>30</v>
      </c>
      <c r="G8662" s="61" t="s">
        <v>18654</v>
      </c>
      <c r="H8662" s="61" t="s">
        <v>18655</v>
      </c>
      <c r="I8662" s="60" t="s">
        <v>6</v>
      </c>
      <c r="J8662" s="7"/>
      <c r="K8662" s="65"/>
      <c r="L8662" s="7">
        <v>43746</v>
      </c>
      <c r="M8662" s="64">
        <v>69677.039999999994</v>
      </c>
      <c r="N8662" s="64">
        <v>0</v>
      </c>
      <c r="O8662" s="72"/>
      <c r="Z8662" s="9"/>
      <c r="AA8662" s="9"/>
      <c r="AB8662" s="9"/>
      <c r="AC8662" s="9"/>
      <c r="AD8662" s="9"/>
      <c r="AE8662" s="9"/>
      <c r="AF8662" s="9"/>
      <c r="AG8662" s="9"/>
      <c r="AH8662" s="9"/>
      <c r="AI8662" s="9"/>
      <c r="AJ8662" s="9"/>
    </row>
    <row r="8663" spans="1:36" ht="22.5" x14ac:dyDescent="0.25">
      <c r="A8663" s="20">
        <v>8662</v>
      </c>
      <c r="B8663" s="54" t="s">
        <v>23071</v>
      </c>
      <c r="C8663" s="29">
        <v>311383</v>
      </c>
      <c r="D8663" s="28" t="s">
        <v>23072</v>
      </c>
      <c r="E8663" s="54" t="s">
        <v>23073</v>
      </c>
      <c r="F8663" s="61" t="s">
        <v>26</v>
      </c>
      <c r="G8663" s="61" t="s">
        <v>18654</v>
      </c>
      <c r="H8663" s="61" t="s">
        <v>18655</v>
      </c>
      <c r="I8663" s="60" t="s">
        <v>6</v>
      </c>
      <c r="J8663" s="7"/>
      <c r="K8663" s="65"/>
      <c r="L8663" s="7">
        <v>43753</v>
      </c>
      <c r="M8663" s="64">
        <v>99998.22</v>
      </c>
      <c r="N8663" s="64">
        <v>0</v>
      </c>
      <c r="O8663" s="72"/>
      <c r="Z8663" s="9"/>
      <c r="AA8663" s="9"/>
      <c r="AB8663" s="9"/>
      <c r="AC8663" s="9"/>
      <c r="AD8663" s="9"/>
      <c r="AE8663" s="9"/>
      <c r="AF8663" s="9"/>
      <c r="AG8663" s="9"/>
      <c r="AH8663" s="9"/>
      <c r="AI8663" s="9"/>
      <c r="AJ8663" s="9"/>
    </row>
    <row r="8664" spans="1:36" x14ac:dyDescent="0.25">
      <c r="A8664" s="20">
        <v>8663</v>
      </c>
      <c r="B8664" s="54" t="s">
        <v>18878</v>
      </c>
      <c r="C8664" s="29">
        <v>323616</v>
      </c>
      <c r="D8664" s="28" t="s">
        <v>23074</v>
      </c>
      <c r="E8664" s="54" t="s">
        <v>23075</v>
      </c>
      <c r="F8664" s="61" t="s">
        <v>16</v>
      </c>
      <c r="G8664" s="61" t="s">
        <v>18654</v>
      </c>
      <c r="H8664" s="61" t="s">
        <v>18655</v>
      </c>
      <c r="I8664" s="60" t="s">
        <v>23420</v>
      </c>
      <c r="J8664" s="7"/>
      <c r="K8664" s="65"/>
      <c r="L8664" s="7"/>
      <c r="M8664" s="64"/>
      <c r="N8664" s="64"/>
      <c r="O8664" s="72"/>
      <c r="Z8664" s="9"/>
      <c r="AA8664" s="9"/>
      <c r="AB8664" s="9"/>
      <c r="AC8664" s="9"/>
      <c r="AD8664" s="9"/>
      <c r="AE8664" s="9"/>
      <c r="AF8664" s="9"/>
      <c r="AG8664" s="9"/>
      <c r="AH8664" s="9"/>
      <c r="AI8664" s="9"/>
      <c r="AJ8664" s="9"/>
    </row>
    <row r="8665" spans="1:36" ht="33.75" x14ac:dyDescent="0.25">
      <c r="A8665" s="20">
        <v>8664</v>
      </c>
      <c r="B8665" s="54" t="s">
        <v>21353</v>
      </c>
      <c r="C8665" s="29">
        <v>328464</v>
      </c>
      <c r="D8665" s="28" t="s">
        <v>23076</v>
      </c>
      <c r="E8665" s="54" t="s">
        <v>23077</v>
      </c>
      <c r="F8665" s="61" t="s">
        <v>37</v>
      </c>
      <c r="G8665" s="61" t="s">
        <v>18654</v>
      </c>
      <c r="H8665" s="61" t="s">
        <v>18655</v>
      </c>
      <c r="I8665" s="60" t="s">
        <v>23325</v>
      </c>
      <c r="J8665" s="7">
        <v>43657</v>
      </c>
      <c r="K8665" s="65" t="s">
        <v>23427</v>
      </c>
      <c r="L8665" s="7"/>
      <c r="M8665" s="64"/>
      <c r="N8665" s="64"/>
      <c r="O8665" s="72"/>
      <c r="Z8665" s="9"/>
      <c r="AA8665" s="9"/>
      <c r="AB8665" s="9"/>
      <c r="AC8665" s="9"/>
      <c r="AD8665" s="9"/>
      <c r="AE8665" s="9"/>
      <c r="AF8665" s="9"/>
      <c r="AG8665" s="9"/>
      <c r="AH8665" s="9"/>
      <c r="AI8665" s="9"/>
      <c r="AJ8665" s="9"/>
    </row>
    <row r="8666" spans="1:36" ht="22.5" x14ac:dyDescent="0.25">
      <c r="A8666" s="20">
        <v>8665</v>
      </c>
      <c r="B8666" s="54" t="s">
        <v>23078</v>
      </c>
      <c r="C8666" s="29">
        <v>687243</v>
      </c>
      <c r="D8666" s="28" t="s">
        <v>23079</v>
      </c>
      <c r="E8666" s="54" t="s">
        <v>23080</v>
      </c>
      <c r="F8666" s="61" t="s">
        <v>26</v>
      </c>
      <c r="G8666" s="61" t="s">
        <v>18654</v>
      </c>
      <c r="H8666" s="61" t="s">
        <v>18655</v>
      </c>
      <c r="I8666" s="60" t="s">
        <v>6</v>
      </c>
      <c r="J8666" s="7"/>
      <c r="K8666" s="65"/>
      <c r="L8666" s="7">
        <v>43713</v>
      </c>
      <c r="M8666" s="64">
        <v>47851.199999999997</v>
      </c>
      <c r="N8666" s="64">
        <v>0</v>
      </c>
      <c r="O8666" s="72"/>
      <c r="Z8666" s="9"/>
      <c r="AA8666" s="9"/>
      <c r="AB8666" s="9"/>
      <c r="AC8666" s="9"/>
      <c r="AD8666" s="9"/>
      <c r="AE8666" s="9"/>
      <c r="AF8666" s="9"/>
      <c r="AG8666" s="9"/>
      <c r="AH8666" s="9"/>
      <c r="AI8666" s="9"/>
      <c r="AJ8666" s="9"/>
    </row>
    <row r="8667" spans="1:36" x14ac:dyDescent="0.25">
      <c r="A8667" s="20">
        <v>8666</v>
      </c>
      <c r="B8667" s="54" t="s">
        <v>17760</v>
      </c>
      <c r="C8667" s="29">
        <v>311120</v>
      </c>
      <c r="D8667" s="28" t="s">
        <v>23081</v>
      </c>
      <c r="E8667" s="54" t="s">
        <v>22718</v>
      </c>
      <c r="F8667" s="61" t="s">
        <v>3</v>
      </c>
      <c r="G8667" s="61" t="s">
        <v>18654</v>
      </c>
      <c r="H8667" s="61" t="s">
        <v>18655</v>
      </c>
      <c r="I8667" s="60" t="s">
        <v>23420</v>
      </c>
      <c r="J8667" s="7"/>
      <c r="K8667" s="65"/>
      <c r="L8667" s="7"/>
      <c r="M8667" s="64"/>
      <c r="N8667" s="64"/>
      <c r="O8667" s="72"/>
      <c r="Z8667" s="9"/>
      <c r="AA8667" s="9"/>
      <c r="AB8667" s="9"/>
      <c r="AC8667" s="9"/>
      <c r="AD8667" s="9"/>
      <c r="AE8667" s="9"/>
      <c r="AF8667" s="9"/>
      <c r="AG8667" s="9"/>
      <c r="AH8667" s="9"/>
      <c r="AI8667" s="9"/>
      <c r="AJ8667" s="9"/>
    </row>
    <row r="8668" spans="1:36" ht="22.5" x14ac:dyDescent="0.25">
      <c r="A8668" s="20">
        <v>8667</v>
      </c>
      <c r="B8668" s="54" t="s">
        <v>17255</v>
      </c>
      <c r="C8668" s="29">
        <v>318507</v>
      </c>
      <c r="D8668" s="28" t="s">
        <v>23082</v>
      </c>
      <c r="E8668" s="54" t="s">
        <v>23083</v>
      </c>
      <c r="F8668" s="61" t="s">
        <v>26</v>
      </c>
      <c r="G8668" s="61" t="s">
        <v>18654</v>
      </c>
      <c r="H8668" s="61" t="s">
        <v>18655</v>
      </c>
      <c r="I8668" s="60" t="s">
        <v>6</v>
      </c>
      <c r="J8668" s="7"/>
      <c r="K8668" s="65"/>
      <c r="L8668" s="7">
        <v>43725</v>
      </c>
      <c r="M8668" s="64">
        <v>99900</v>
      </c>
      <c r="N8668" s="64">
        <v>0</v>
      </c>
      <c r="O8668" s="72"/>
      <c r="Z8668" s="9"/>
      <c r="AA8668" s="9"/>
      <c r="AB8668" s="9"/>
      <c r="AC8668" s="9"/>
      <c r="AD8668" s="9"/>
      <c r="AE8668" s="9"/>
      <c r="AF8668" s="9"/>
      <c r="AG8668" s="9"/>
      <c r="AH8668" s="9"/>
      <c r="AI8668" s="9"/>
      <c r="AJ8668" s="9"/>
    </row>
    <row r="8669" spans="1:36" ht="33.75" x14ac:dyDescent="0.25">
      <c r="A8669" s="20">
        <v>8668</v>
      </c>
      <c r="B8669" s="54" t="s">
        <v>19616</v>
      </c>
      <c r="C8669" s="29">
        <v>328316</v>
      </c>
      <c r="D8669" s="28" t="s">
        <v>23084</v>
      </c>
      <c r="E8669" s="54" t="s">
        <v>23085</v>
      </c>
      <c r="F8669" s="61" t="s">
        <v>10</v>
      </c>
      <c r="G8669" s="61" t="s">
        <v>18654</v>
      </c>
      <c r="H8669" s="61" t="s">
        <v>18655</v>
      </c>
      <c r="I8669" s="60" t="s">
        <v>23420</v>
      </c>
      <c r="J8669" s="7"/>
      <c r="K8669" s="65"/>
      <c r="L8669" s="7"/>
      <c r="M8669" s="64"/>
      <c r="N8669" s="64"/>
      <c r="O8669" s="72"/>
      <c r="Z8669" s="9"/>
      <c r="AA8669" s="9"/>
      <c r="AB8669" s="9"/>
      <c r="AC8669" s="9"/>
      <c r="AD8669" s="9"/>
      <c r="AE8669" s="9"/>
      <c r="AF8669" s="9"/>
      <c r="AG8669" s="9"/>
      <c r="AH8669" s="9"/>
      <c r="AI8669" s="9"/>
      <c r="AJ8669" s="9"/>
    </row>
    <row r="8670" spans="1:36" x14ac:dyDescent="0.25">
      <c r="A8670" s="20">
        <v>8669</v>
      </c>
      <c r="B8670" s="54" t="s">
        <v>18320</v>
      </c>
      <c r="C8670" s="29">
        <v>314005</v>
      </c>
      <c r="D8670" s="28" t="s">
        <v>23086</v>
      </c>
      <c r="E8670" s="54" t="s">
        <v>22718</v>
      </c>
      <c r="F8670" s="61" t="s">
        <v>30</v>
      </c>
      <c r="G8670" s="61" t="s">
        <v>18654</v>
      </c>
      <c r="H8670" s="61" t="s">
        <v>18655</v>
      </c>
      <c r="I8670" s="60" t="s">
        <v>23420</v>
      </c>
      <c r="J8670" s="7"/>
      <c r="K8670" s="65"/>
      <c r="L8670" s="7"/>
      <c r="M8670" s="64"/>
      <c r="N8670" s="64"/>
      <c r="O8670" s="72"/>
      <c r="Z8670" s="9"/>
      <c r="AA8670" s="9"/>
      <c r="AB8670" s="9"/>
      <c r="AC8670" s="9"/>
      <c r="AD8670" s="9"/>
      <c r="AE8670" s="9"/>
      <c r="AF8670" s="9"/>
      <c r="AG8670" s="9"/>
      <c r="AH8670" s="9"/>
      <c r="AI8670" s="9"/>
      <c r="AJ8670" s="9"/>
    </row>
    <row r="8671" spans="1:36" ht="22.5" x14ac:dyDescent="0.25">
      <c r="A8671" s="20">
        <v>8670</v>
      </c>
      <c r="B8671" s="54" t="s">
        <v>22206</v>
      </c>
      <c r="C8671" s="29">
        <v>318647</v>
      </c>
      <c r="D8671" s="28" t="s">
        <v>23087</v>
      </c>
      <c r="E8671" s="54" t="s">
        <v>23088</v>
      </c>
      <c r="F8671" s="61" t="s">
        <v>10</v>
      </c>
      <c r="G8671" s="61" t="s">
        <v>18654</v>
      </c>
      <c r="H8671" s="61" t="s">
        <v>18655</v>
      </c>
      <c r="I8671" s="60" t="s">
        <v>6</v>
      </c>
      <c r="J8671" s="7"/>
      <c r="K8671" s="65"/>
      <c r="L8671" s="7">
        <v>43734</v>
      </c>
      <c r="M8671" s="64">
        <v>78337.02</v>
      </c>
      <c r="N8671" s="64">
        <v>0</v>
      </c>
      <c r="O8671" s="72"/>
      <c r="Z8671" s="9"/>
      <c r="AA8671" s="9"/>
      <c r="AB8671" s="9"/>
      <c r="AC8671" s="9"/>
      <c r="AD8671" s="9"/>
      <c r="AE8671" s="9"/>
      <c r="AF8671" s="9"/>
      <c r="AG8671" s="9"/>
      <c r="AH8671" s="9"/>
      <c r="AI8671" s="9"/>
      <c r="AJ8671" s="9"/>
    </row>
    <row r="8672" spans="1:36" ht="45" x14ac:dyDescent="0.25">
      <c r="A8672" s="20">
        <v>8671</v>
      </c>
      <c r="B8672" s="54" t="s">
        <v>23089</v>
      </c>
      <c r="C8672" s="29">
        <v>692336</v>
      </c>
      <c r="D8672" s="28" t="s">
        <v>23090</v>
      </c>
      <c r="E8672" s="54" t="s">
        <v>23091</v>
      </c>
      <c r="F8672" s="61" t="s">
        <v>26</v>
      </c>
      <c r="G8672" s="61" t="s">
        <v>18654</v>
      </c>
      <c r="H8672" s="61" t="s">
        <v>18655</v>
      </c>
      <c r="I8672" s="60" t="s">
        <v>23420</v>
      </c>
      <c r="J8672" s="7"/>
      <c r="K8672" s="65"/>
      <c r="L8672" s="7"/>
      <c r="M8672" s="64"/>
      <c r="N8672" s="64"/>
      <c r="O8672" s="72"/>
      <c r="Z8672" s="9"/>
      <c r="AA8672" s="9"/>
      <c r="AB8672" s="9"/>
      <c r="AC8672" s="9"/>
      <c r="AD8672" s="9"/>
      <c r="AE8672" s="9"/>
      <c r="AF8672" s="9"/>
      <c r="AG8672" s="9"/>
      <c r="AH8672" s="9"/>
      <c r="AI8672" s="9"/>
      <c r="AJ8672" s="9"/>
    </row>
    <row r="8673" spans="1:36" ht="33.75" x14ac:dyDescent="0.25">
      <c r="A8673" s="20">
        <v>8672</v>
      </c>
      <c r="B8673" s="54" t="s">
        <v>16150</v>
      </c>
      <c r="C8673" s="29">
        <v>315079</v>
      </c>
      <c r="D8673" s="28" t="s">
        <v>23092</v>
      </c>
      <c r="E8673" s="54" t="s">
        <v>23093</v>
      </c>
      <c r="F8673" s="61" t="s">
        <v>30</v>
      </c>
      <c r="G8673" s="61" t="s">
        <v>18654</v>
      </c>
      <c r="H8673" s="61" t="s">
        <v>18655</v>
      </c>
      <c r="I8673" s="60" t="s">
        <v>6</v>
      </c>
      <c r="J8673" s="7"/>
      <c r="K8673" s="65"/>
      <c r="L8673" s="7">
        <v>43725</v>
      </c>
      <c r="M8673" s="64">
        <v>92631.9</v>
      </c>
      <c r="N8673" s="64">
        <v>0</v>
      </c>
      <c r="O8673" s="72"/>
      <c r="Z8673" s="9"/>
      <c r="AA8673" s="9"/>
      <c r="AB8673" s="9"/>
      <c r="AC8673" s="9"/>
      <c r="AD8673" s="9"/>
      <c r="AE8673" s="9"/>
      <c r="AF8673" s="9"/>
      <c r="AG8673" s="9"/>
      <c r="AH8673" s="9"/>
      <c r="AI8673" s="9"/>
      <c r="AJ8673" s="9"/>
    </row>
    <row r="8674" spans="1:36" ht="22.5" x14ac:dyDescent="0.25">
      <c r="A8674" s="20">
        <v>8673</v>
      </c>
      <c r="B8674" s="54" t="s">
        <v>21575</v>
      </c>
      <c r="C8674" s="29">
        <v>314056</v>
      </c>
      <c r="D8674" s="28" t="s">
        <v>23094</v>
      </c>
      <c r="E8674" s="54" t="s">
        <v>23095</v>
      </c>
      <c r="F8674" s="61" t="s">
        <v>30</v>
      </c>
      <c r="G8674" s="61" t="s">
        <v>18654</v>
      </c>
      <c r="H8674" s="61" t="s">
        <v>18655</v>
      </c>
      <c r="I8674" s="60" t="s">
        <v>23325</v>
      </c>
      <c r="J8674" s="7">
        <v>43656</v>
      </c>
      <c r="K8674" s="65" t="s">
        <v>23427</v>
      </c>
      <c r="L8674" s="7"/>
      <c r="M8674" s="64"/>
      <c r="N8674" s="64"/>
      <c r="O8674" s="72"/>
      <c r="Z8674" s="9"/>
      <c r="AA8674" s="9"/>
      <c r="AB8674" s="9"/>
      <c r="AC8674" s="9"/>
      <c r="AD8674" s="9"/>
      <c r="AE8674" s="9"/>
      <c r="AF8674" s="9"/>
      <c r="AG8674" s="9"/>
      <c r="AH8674" s="9"/>
      <c r="AI8674" s="9"/>
      <c r="AJ8674" s="9"/>
    </row>
    <row r="8675" spans="1:36" ht="22.5" x14ac:dyDescent="0.25">
      <c r="A8675" s="20">
        <v>8674</v>
      </c>
      <c r="B8675" s="54" t="s">
        <v>22148</v>
      </c>
      <c r="C8675" s="29">
        <v>330001</v>
      </c>
      <c r="D8675" s="28" t="s">
        <v>23096</v>
      </c>
      <c r="E8675" s="54" t="s">
        <v>23097</v>
      </c>
      <c r="F8675" s="61" t="s">
        <v>16</v>
      </c>
      <c r="G8675" s="61" t="s">
        <v>18654</v>
      </c>
      <c r="H8675" s="61" t="s">
        <v>18655</v>
      </c>
      <c r="I8675" s="60" t="s">
        <v>6</v>
      </c>
      <c r="J8675" s="7"/>
      <c r="K8675" s="65"/>
      <c r="L8675" s="7">
        <v>43713</v>
      </c>
      <c r="M8675" s="64">
        <v>78294</v>
      </c>
      <c r="N8675" s="64">
        <v>0</v>
      </c>
      <c r="O8675" s="72"/>
      <c r="Z8675" s="9"/>
      <c r="AA8675" s="9"/>
      <c r="AB8675" s="9"/>
      <c r="AC8675" s="9"/>
      <c r="AD8675" s="9"/>
      <c r="AE8675" s="9"/>
      <c r="AF8675" s="9"/>
      <c r="AG8675" s="9"/>
      <c r="AH8675" s="9"/>
      <c r="AI8675" s="9"/>
      <c r="AJ8675" s="9"/>
    </row>
    <row r="8676" spans="1:36" x14ac:dyDescent="0.25">
      <c r="A8676" s="20">
        <v>8675</v>
      </c>
      <c r="B8676" s="54" t="s">
        <v>23098</v>
      </c>
      <c r="C8676" s="29">
        <v>649791</v>
      </c>
      <c r="D8676" s="28" t="s">
        <v>23099</v>
      </c>
      <c r="E8676" s="54" t="s">
        <v>23100</v>
      </c>
      <c r="F8676" s="61" t="s">
        <v>10</v>
      </c>
      <c r="G8676" s="61" t="s">
        <v>18654</v>
      </c>
      <c r="H8676" s="61" t="s">
        <v>18655</v>
      </c>
      <c r="I8676" s="60" t="s">
        <v>23420</v>
      </c>
      <c r="J8676" s="7"/>
      <c r="K8676" s="65"/>
      <c r="L8676" s="7"/>
      <c r="M8676" s="64"/>
      <c r="N8676" s="64"/>
      <c r="O8676" s="72"/>
      <c r="Z8676" s="9"/>
      <c r="AA8676" s="9"/>
      <c r="AB8676" s="9"/>
      <c r="AC8676" s="9"/>
      <c r="AD8676" s="9"/>
      <c r="AE8676" s="9"/>
      <c r="AF8676" s="9"/>
      <c r="AG8676" s="9"/>
      <c r="AH8676" s="9"/>
      <c r="AI8676" s="9"/>
      <c r="AJ8676" s="9"/>
    </row>
    <row r="8677" spans="1:36" ht="22.5" x14ac:dyDescent="0.25">
      <c r="A8677" s="20">
        <v>8676</v>
      </c>
      <c r="B8677" s="54" t="s">
        <v>16297</v>
      </c>
      <c r="C8677" s="29">
        <v>315877</v>
      </c>
      <c r="D8677" s="28" t="s">
        <v>23101</v>
      </c>
      <c r="E8677" s="54" t="s">
        <v>23102</v>
      </c>
      <c r="F8677" s="61" t="s">
        <v>30</v>
      </c>
      <c r="G8677" s="61" t="s">
        <v>18654</v>
      </c>
      <c r="H8677" s="61" t="s">
        <v>18655</v>
      </c>
      <c r="I8677" s="60" t="s">
        <v>6</v>
      </c>
      <c r="J8677" s="7"/>
      <c r="K8677" s="65"/>
      <c r="L8677" s="7">
        <v>43720</v>
      </c>
      <c r="M8677" s="64">
        <v>98750.04</v>
      </c>
      <c r="N8677" s="64">
        <v>0</v>
      </c>
      <c r="O8677" s="72"/>
      <c r="Z8677" s="9"/>
      <c r="AA8677" s="9"/>
      <c r="AB8677" s="9"/>
      <c r="AC8677" s="9"/>
      <c r="AD8677" s="9"/>
      <c r="AE8677" s="9"/>
      <c r="AF8677" s="9"/>
      <c r="AG8677" s="9"/>
      <c r="AH8677" s="9"/>
      <c r="AI8677" s="9"/>
      <c r="AJ8677" s="9"/>
    </row>
    <row r="8678" spans="1:36" ht="22.5" x14ac:dyDescent="0.25">
      <c r="A8678" s="20">
        <v>8677</v>
      </c>
      <c r="B8678" s="54" t="s">
        <v>17384</v>
      </c>
      <c r="C8678" s="29">
        <v>332445</v>
      </c>
      <c r="D8678" s="28" t="s">
        <v>23103</v>
      </c>
      <c r="E8678" s="54" t="s">
        <v>23104</v>
      </c>
      <c r="F8678" s="61" t="s">
        <v>16</v>
      </c>
      <c r="G8678" s="61" t="s">
        <v>18654</v>
      </c>
      <c r="H8678" s="61" t="s">
        <v>18655</v>
      </c>
      <c r="I8678" s="60" t="s">
        <v>6</v>
      </c>
      <c r="J8678" s="7"/>
      <c r="K8678" s="65"/>
      <c r="L8678" s="7">
        <v>43763</v>
      </c>
      <c r="M8678" s="64">
        <v>77360</v>
      </c>
      <c r="N8678" s="64">
        <v>0</v>
      </c>
      <c r="O8678" s="72"/>
      <c r="Z8678" s="9"/>
      <c r="AA8678" s="9"/>
      <c r="AB8678" s="9"/>
      <c r="AC8678" s="9"/>
      <c r="AD8678" s="9"/>
      <c r="AE8678" s="9"/>
      <c r="AF8678" s="9"/>
      <c r="AG8678" s="9"/>
      <c r="AH8678" s="9"/>
      <c r="AI8678" s="9"/>
      <c r="AJ8678" s="9"/>
    </row>
    <row r="8679" spans="1:36" ht="22.5" x14ac:dyDescent="0.25">
      <c r="A8679" s="20">
        <v>8678</v>
      </c>
      <c r="B8679" s="54" t="s">
        <v>15793</v>
      </c>
      <c r="C8679" s="29">
        <v>332518</v>
      </c>
      <c r="D8679" s="28" t="s">
        <v>23105</v>
      </c>
      <c r="E8679" s="54" t="s">
        <v>23106</v>
      </c>
      <c r="F8679" s="61" t="s">
        <v>16</v>
      </c>
      <c r="G8679" s="61" t="s">
        <v>18654</v>
      </c>
      <c r="H8679" s="61" t="s">
        <v>18655</v>
      </c>
      <c r="I8679" s="60" t="s">
        <v>23420</v>
      </c>
      <c r="J8679" s="7"/>
      <c r="K8679" s="65"/>
      <c r="L8679" s="7"/>
      <c r="M8679" s="64"/>
      <c r="N8679" s="64"/>
      <c r="O8679" s="72"/>
      <c r="Z8679" s="9"/>
      <c r="AA8679" s="9"/>
      <c r="AB8679" s="9"/>
      <c r="AC8679" s="9"/>
      <c r="AD8679" s="9"/>
      <c r="AE8679" s="9"/>
      <c r="AF8679" s="9"/>
      <c r="AG8679" s="9"/>
      <c r="AH8679" s="9"/>
      <c r="AI8679" s="9"/>
      <c r="AJ8679" s="9"/>
    </row>
    <row r="8680" spans="1:36" x14ac:dyDescent="0.25">
      <c r="A8680" s="20">
        <v>8679</v>
      </c>
      <c r="B8680" s="54" t="s">
        <v>19598</v>
      </c>
      <c r="C8680" s="29">
        <v>318728</v>
      </c>
      <c r="D8680" s="28" t="s">
        <v>23107</v>
      </c>
      <c r="E8680" s="54" t="s">
        <v>23108</v>
      </c>
      <c r="F8680" s="61" t="s">
        <v>10</v>
      </c>
      <c r="G8680" s="61" t="s">
        <v>18654</v>
      </c>
      <c r="H8680" s="61" t="s">
        <v>18655</v>
      </c>
      <c r="I8680" s="60" t="s">
        <v>23420</v>
      </c>
      <c r="J8680" s="7"/>
      <c r="K8680" s="65"/>
      <c r="L8680" s="7"/>
      <c r="M8680" s="64"/>
      <c r="N8680" s="64"/>
      <c r="O8680" s="72"/>
      <c r="Z8680" s="9"/>
      <c r="AA8680" s="9"/>
      <c r="AB8680" s="9"/>
      <c r="AC8680" s="9"/>
      <c r="AD8680" s="9"/>
      <c r="AE8680" s="9"/>
      <c r="AF8680" s="9"/>
      <c r="AG8680" s="9"/>
      <c r="AH8680" s="9"/>
      <c r="AI8680" s="9"/>
      <c r="AJ8680" s="9"/>
    </row>
    <row r="8681" spans="1:36" ht="22.5" x14ac:dyDescent="0.25">
      <c r="A8681" s="20">
        <v>8680</v>
      </c>
      <c r="B8681" s="54" t="s">
        <v>22038</v>
      </c>
      <c r="C8681" s="29">
        <v>326186</v>
      </c>
      <c r="D8681" s="28" t="s">
        <v>23109</v>
      </c>
      <c r="E8681" s="54" t="s">
        <v>23110</v>
      </c>
      <c r="F8681" s="61" t="s">
        <v>16</v>
      </c>
      <c r="G8681" s="61" t="s">
        <v>18654</v>
      </c>
      <c r="H8681" s="61" t="s">
        <v>18655</v>
      </c>
      <c r="I8681" s="60" t="s">
        <v>23420</v>
      </c>
      <c r="J8681" s="7"/>
      <c r="K8681" s="65"/>
      <c r="L8681" s="7"/>
      <c r="M8681" s="64"/>
      <c r="N8681" s="64"/>
      <c r="O8681" s="72"/>
      <c r="Z8681" s="9"/>
      <c r="AA8681" s="9"/>
      <c r="AB8681" s="9"/>
      <c r="AC8681" s="9"/>
      <c r="AD8681" s="9"/>
      <c r="AE8681" s="9"/>
      <c r="AF8681" s="9"/>
      <c r="AG8681" s="9"/>
      <c r="AH8681" s="9"/>
      <c r="AI8681" s="9"/>
      <c r="AJ8681" s="9"/>
    </row>
    <row r="8682" spans="1:36" ht="33.75" x14ac:dyDescent="0.25">
      <c r="A8682" s="20">
        <v>8681</v>
      </c>
      <c r="B8682" s="54" t="s">
        <v>23111</v>
      </c>
      <c r="C8682" s="29">
        <v>315541</v>
      </c>
      <c r="D8682" s="28" t="s">
        <v>23112</v>
      </c>
      <c r="E8682" s="54" t="s">
        <v>23113</v>
      </c>
      <c r="F8682" s="61" t="s">
        <v>30</v>
      </c>
      <c r="G8682" s="61" t="s">
        <v>18654</v>
      </c>
      <c r="H8682" s="61" t="s">
        <v>18655</v>
      </c>
      <c r="I8682" s="60" t="s">
        <v>6</v>
      </c>
      <c r="J8682" s="7"/>
      <c r="K8682" s="65"/>
      <c r="L8682" s="7">
        <v>43726</v>
      </c>
      <c r="M8682" s="64">
        <v>99685.97</v>
      </c>
      <c r="N8682" s="64">
        <v>0</v>
      </c>
      <c r="O8682" s="72"/>
      <c r="Z8682" s="9"/>
      <c r="AA8682" s="9"/>
      <c r="AB8682" s="9"/>
      <c r="AC8682" s="9"/>
      <c r="AD8682" s="9"/>
      <c r="AE8682" s="9"/>
      <c r="AF8682" s="9"/>
      <c r="AG8682" s="9"/>
      <c r="AH8682" s="9"/>
      <c r="AI8682" s="9"/>
      <c r="AJ8682" s="9"/>
    </row>
    <row r="8683" spans="1:36" ht="22.5" x14ac:dyDescent="0.25">
      <c r="A8683" s="20">
        <v>8682</v>
      </c>
      <c r="B8683" s="54" t="s">
        <v>16266</v>
      </c>
      <c r="C8683" s="29">
        <v>317896</v>
      </c>
      <c r="D8683" s="28" t="s">
        <v>23114</v>
      </c>
      <c r="E8683" s="54" t="s">
        <v>23115</v>
      </c>
      <c r="F8683" s="61" t="s">
        <v>26</v>
      </c>
      <c r="G8683" s="61" t="s">
        <v>18654</v>
      </c>
      <c r="H8683" s="61" t="s">
        <v>18655</v>
      </c>
      <c r="I8683" s="60" t="s">
        <v>23420</v>
      </c>
      <c r="J8683" s="7"/>
      <c r="K8683" s="65"/>
      <c r="L8683" s="7"/>
      <c r="M8683" s="64"/>
      <c r="N8683" s="64"/>
      <c r="O8683" s="72"/>
      <c r="Z8683" s="9"/>
      <c r="AA8683" s="9"/>
      <c r="AB8683" s="9"/>
      <c r="AC8683" s="9"/>
      <c r="AD8683" s="9"/>
      <c r="AE8683" s="9"/>
      <c r="AF8683" s="9"/>
      <c r="AG8683" s="9"/>
      <c r="AH8683" s="9"/>
      <c r="AI8683" s="9"/>
      <c r="AJ8683" s="9"/>
    </row>
    <row r="8684" spans="1:36" ht="22.5" x14ac:dyDescent="0.25">
      <c r="A8684" s="20">
        <v>8683</v>
      </c>
      <c r="B8684" s="54" t="s">
        <v>15925</v>
      </c>
      <c r="C8684" s="29">
        <v>690589</v>
      </c>
      <c r="D8684" s="28" t="s">
        <v>23116</v>
      </c>
      <c r="E8684" s="54" t="s">
        <v>23117</v>
      </c>
      <c r="F8684" s="61" t="s">
        <v>16</v>
      </c>
      <c r="G8684" s="61" t="s">
        <v>18654</v>
      </c>
      <c r="H8684" s="61" t="s">
        <v>18655</v>
      </c>
      <c r="I8684" s="60" t="s">
        <v>23420</v>
      </c>
      <c r="J8684" s="7"/>
      <c r="K8684" s="65"/>
      <c r="L8684" s="7"/>
      <c r="M8684" s="64"/>
      <c r="N8684" s="64"/>
      <c r="O8684" s="72"/>
      <c r="Z8684" s="9"/>
      <c r="AA8684" s="9"/>
      <c r="AB8684" s="9"/>
      <c r="AC8684" s="9"/>
      <c r="AD8684" s="9"/>
      <c r="AE8684" s="9"/>
      <c r="AF8684" s="9"/>
      <c r="AG8684" s="9"/>
      <c r="AH8684" s="9"/>
      <c r="AI8684" s="9"/>
      <c r="AJ8684" s="9"/>
    </row>
    <row r="8685" spans="1:36" x14ac:dyDescent="0.25">
      <c r="A8685" s="20">
        <v>8684</v>
      </c>
      <c r="B8685" s="54" t="s">
        <v>15884</v>
      </c>
      <c r="C8685" s="29">
        <v>325431</v>
      </c>
      <c r="D8685" s="28" t="s">
        <v>23118</v>
      </c>
      <c r="E8685" s="54" t="s">
        <v>23119</v>
      </c>
      <c r="F8685" s="61" t="s">
        <v>37</v>
      </c>
      <c r="G8685" s="61" t="s">
        <v>18654</v>
      </c>
      <c r="H8685" s="61" t="s">
        <v>18655</v>
      </c>
      <c r="I8685" s="60" t="s">
        <v>6</v>
      </c>
      <c r="J8685" s="7"/>
      <c r="K8685" s="65"/>
      <c r="L8685" s="7">
        <v>43725</v>
      </c>
      <c r="M8685" s="64">
        <v>70458.600000000006</v>
      </c>
      <c r="N8685" s="64">
        <v>0</v>
      </c>
      <c r="O8685" s="72"/>
      <c r="Z8685" s="9"/>
      <c r="AA8685" s="9"/>
      <c r="AB8685" s="9"/>
      <c r="AC8685" s="9"/>
      <c r="AD8685" s="9"/>
      <c r="AE8685" s="9"/>
      <c r="AF8685" s="9"/>
      <c r="AG8685" s="9"/>
      <c r="AH8685" s="9"/>
      <c r="AI8685" s="9"/>
      <c r="AJ8685" s="9"/>
    </row>
    <row r="8686" spans="1:36" ht="22.5" x14ac:dyDescent="0.25">
      <c r="A8686" s="20">
        <v>8685</v>
      </c>
      <c r="B8686" s="54" t="s">
        <v>23120</v>
      </c>
      <c r="C8686" s="29">
        <v>190284</v>
      </c>
      <c r="D8686" s="28" t="s">
        <v>23121</v>
      </c>
      <c r="E8686" s="54" t="s">
        <v>23122</v>
      </c>
      <c r="F8686" s="61" t="s">
        <v>63</v>
      </c>
      <c r="G8686" s="61" t="s">
        <v>23123</v>
      </c>
      <c r="H8686" s="61" t="s">
        <v>23124</v>
      </c>
      <c r="I8686" s="58" t="s">
        <v>23420</v>
      </c>
      <c r="J8686" s="7"/>
      <c r="K8686" s="65"/>
      <c r="L8686" s="7"/>
      <c r="M8686" s="64"/>
      <c r="N8686" s="64"/>
      <c r="O8686" s="72"/>
      <c r="Z8686" s="9"/>
      <c r="AA8686" s="9"/>
      <c r="AB8686" s="9"/>
      <c r="AC8686" s="9"/>
      <c r="AD8686" s="9"/>
      <c r="AE8686" s="9"/>
      <c r="AF8686" s="9"/>
      <c r="AG8686" s="9"/>
      <c r="AH8686" s="9"/>
      <c r="AI8686" s="9"/>
      <c r="AJ8686" s="9"/>
    </row>
    <row r="8687" spans="1:36" ht="33.75" x14ac:dyDescent="0.25">
      <c r="A8687" s="20">
        <v>8686</v>
      </c>
      <c r="B8687" s="54" t="s">
        <v>5241</v>
      </c>
      <c r="C8687" s="29">
        <v>46110534</v>
      </c>
      <c r="D8687" s="28" t="s">
        <v>23125</v>
      </c>
      <c r="E8687" s="54" t="s">
        <v>23126</v>
      </c>
      <c r="F8687" s="61" t="s">
        <v>63</v>
      </c>
      <c r="G8687" s="61" t="s">
        <v>23123</v>
      </c>
      <c r="H8687" s="61" t="s">
        <v>23124</v>
      </c>
      <c r="I8687" s="58" t="s">
        <v>23420</v>
      </c>
      <c r="J8687" s="7"/>
      <c r="K8687" s="65"/>
      <c r="L8687" s="7"/>
      <c r="M8687" s="64"/>
      <c r="N8687" s="64"/>
      <c r="O8687" s="72"/>
      <c r="Z8687" s="9"/>
      <c r="AA8687" s="9"/>
      <c r="AB8687" s="9"/>
      <c r="AC8687" s="9"/>
      <c r="AD8687" s="9"/>
      <c r="AE8687" s="9"/>
      <c r="AF8687" s="9"/>
      <c r="AG8687" s="9"/>
      <c r="AH8687" s="9"/>
      <c r="AI8687" s="9"/>
      <c r="AJ8687" s="9"/>
    </row>
    <row r="8688" spans="1:36" ht="33.75" x14ac:dyDescent="0.25">
      <c r="A8688" s="20">
        <v>8687</v>
      </c>
      <c r="B8688" s="54" t="s">
        <v>846</v>
      </c>
      <c r="C8688" s="29">
        <v>32073178</v>
      </c>
      <c r="D8688" s="28" t="s">
        <v>23127</v>
      </c>
      <c r="E8688" s="54" t="s">
        <v>23128</v>
      </c>
      <c r="F8688" s="61" t="s">
        <v>10</v>
      </c>
      <c r="G8688" s="61" t="s">
        <v>23123</v>
      </c>
      <c r="H8688" s="61" t="s">
        <v>23124</v>
      </c>
      <c r="I8688" s="58" t="s">
        <v>23420</v>
      </c>
      <c r="J8688" s="7"/>
      <c r="K8688" s="65"/>
      <c r="L8688" s="7"/>
      <c r="M8688" s="64"/>
      <c r="N8688" s="64"/>
      <c r="O8688" s="72"/>
      <c r="Z8688" s="9"/>
      <c r="AA8688" s="9"/>
      <c r="AB8688" s="9"/>
      <c r="AC8688" s="9"/>
      <c r="AD8688" s="9"/>
      <c r="AE8688" s="9"/>
      <c r="AF8688" s="9"/>
      <c r="AG8688" s="9"/>
      <c r="AH8688" s="9"/>
      <c r="AI8688" s="9"/>
      <c r="AJ8688" s="9"/>
    </row>
    <row r="8689" spans="1:36" ht="33.75" x14ac:dyDescent="0.25">
      <c r="A8689" s="20">
        <v>8688</v>
      </c>
      <c r="B8689" s="54" t="s">
        <v>23129</v>
      </c>
      <c r="C8689" s="29">
        <v>36036757</v>
      </c>
      <c r="D8689" s="28" t="s">
        <v>23130</v>
      </c>
      <c r="E8689" s="54" t="s">
        <v>23131</v>
      </c>
      <c r="F8689" s="61" t="s">
        <v>10</v>
      </c>
      <c r="G8689" s="61" t="s">
        <v>23123</v>
      </c>
      <c r="H8689" s="61" t="s">
        <v>23124</v>
      </c>
      <c r="I8689" s="58" t="s">
        <v>23420</v>
      </c>
      <c r="J8689" s="7"/>
      <c r="K8689" s="65"/>
      <c r="L8689" s="7"/>
      <c r="M8689" s="64"/>
      <c r="N8689" s="64"/>
      <c r="O8689" s="72"/>
      <c r="Z8689" s="9"/>
      <c r="AA8689" s="9"/>
      <c r="AB8689" s="9"/>
      <c r="AC8689" s="9"/>
      <c r="AD8689" s="9"/>
      <c r="AE8689" s="9"/>
      <c r="AF8689" s="9"/>
      <c r="AG8689" s="9"/>
      <c r="AH8689" s="9"/>
      <c r="AI8689" s="9"/>
      <c r="AJ8689" s="9"/>
    </row>
    <row r="8690" spans="1:36" ht="22.5" x14ac:dyDescent="0.25">
      <c r="A8690" s="20">
        <v>8689</v>
      </c>
      <c r="B8690" s="54" t="s">
        <v>23132</v>
      </c>
      <c r="C8690" s="29">
        <v>30215404</v>
      </c>
      <c r="D8690" s="28" t="s">
        <v>23133</v>
      </c>
      <c r="E8690" s="54" t="s">
        <v>23134</v>
      </c>
      <c r="F8690" s="61" t="s">
        <v>10</v>
      </c>
      <c r="G8690" s="61" t="s">
        <v>23123</v>
      </c>
      <c r="H8690" s="61" t="s">
        <v>23124</v>
      </c>
      <c r="I8690" s="58" t="s">
        <v>23420</v>
      </c>
      <c r="J8690" s="7"/>
      <c r="K8690" s="65"/>
      <c r="L8690" s="7"/>
      <c r="M8690" s="64"/>
      <c r="N8690" s="64"/>
      <c r="O8690" s="72"/>
      <c r="Z8690" s="9"/>
      <c r="AA8690" s="9"/>
      <c r="AB8690" s="9"/>
      <c r="AC8690" s="9"/>
      <c r="AD8690" s="9"/>
      <c r="AE8690" s="9"/>
      <c r="AF8690" s="9"/>
      <c r="AG8690" s="9"/>
      <c r="AH8690" s="9"/>
      <c r="AI8690" s="9"/>
      <c r="AJ8690" s="9"/>
    </row>
    <row r="8691" spans="1:36" ht="22.5" x14ac:dyDescent="0.25">
      <c r="A8691" s="20">
        <v>8690</v>
      </c>
      <c r="B8691" s="54" t="s">
        <v>5973</v>
      </c>
      <c r="C8691" s="29">
        <v>44557175</v>
      </c>
      <c r="D8691" s="28" t="s">
        <v>23135</v>
      </c>
      <c r="E8691" s="54" t="s">
        <v>23136</v>
      </c>
      <c r="F8691" s="61" t="s">
        <v>10</v>
      </c>
      <c r="G8691" s="61" t="s">
        <v>23123</v>
      </c>
      <c r="H8691" s="61" t="s">
        <v>23124</v>
      </c>
      <c r="I8691" s="58" t="s">
        <v>23420</v>
      </c>
      <c r="J8691" s="7"/>
      <c r="K8691" s="65"/>
      <c r="L8691" s="7"/>
      <c r="M8691" s="64"/>
      <c r="N8691" s="64"/>
      <c r="O8691" s="72"/>
      <c r="Z8691" s="9"/>
      <c r="AA8691" s="9"/>
      <c r="AB8691" s="9"/>
      <c r="AC8691" s="9"/>
      <c r="AD8691" s="9"/>
      <c r="AE8691" s="9"/>
      <c r="AF8691" s="9"/>
      <c r="AG8691" s="9"/>
      <c r="AH8691" s="9"/>
      <c r="AI8691" s="9"/>
      <c r="AJ8691" s="9"/>
    </row>
    <row r="8692" spans="1:36" ht="22.5" x14ac:dyDescent="0.25">
      <c r="A8692" s="20">
        <v>8691</v>
      </c>
      <c r="B8692" s="54" t="s">
        <v>742</v>
      </c>
      <c r="C8692" s="29">
        <v>189103</v>
      </c>
      <c r="D8692" s="28" t="s">
        <v>23137</v>
      </c>
      <c r="E8692" s="54" t="s">
        <v>23138</v>
      </c>
      <c r="F8692" s="61" t="s">
        <v>10</v>
      </c>
      <c r="G8692" s="61" t="s">
        <v>23123</v>
      </c>
      <c r="H8692" s="61" t="s">
        <v>23124</v>
      </c>
      <c r="I8692" s="58" t="s">
        <v>23420</v>
      </c>
      <c r="J8692" s="7"/>
      <c r="K8692" s="65"/>
      <c r="L8692" s="7"/>
      <c r="M8692" s="64"/>
      <c r="N8692" s="64"/>
      <c r="O8692" s="72"/>
      <c r="Z8692" s="9"/>
      <c r="AA8692" s="9"/>
      <c r="AB8692" s="9"/>
      <c r="AC8692" s="9"/>
      <c r="AD8692" s="9"/>
      <c r="AE8692" s="9"/>
      <c r="AF8692" s="9"/>
      <c r="AG8692" s="9"/>
      <c r="AH8692" s="9"/>
      <c r="AI8692" s="9"/>
      <c r="AJ8692" s="9"/>
    </row>
    <row r="8693" spans="1:36" ht="45" x14ac:dyDescent="0.25">
      <c r="A8693" s="20">
        <v>8692</v>
      </c>
      <c r="B8693" s="54" t="s">
        <v>23139</v>
      </c>
      <c r="C8693" s="29">
        <v>47733501</v>
      </c>
      <c r="D8693" s="28" t="s">
        <v>23140</v>
      </c>
      <c r="E8693" s="54" t="s">
        <v>23141</v>
      </c>
      <c r="F8693" s="61" t="s">
        <v>10</v>
      </c>
      <c r="G8693" s="61" t="s">
        <v>23123</v>
      </c>
      <c r="H8693" s="61" t="s">
        <v>23124</v>
      </c>
      <c r="I8693" s="58" t="s">
        <v>23420</v>
      </c>
      <c r="J8693" s="7"/>
      <c r="K8693" s="65"/>
      <c r="L8693" s="7"/>
      <c r="M8693" s="64"/>
      <c r="N8693" s="64"/>
      <c r="O8693" s="72"/>
      <c r="Z8693" s="9"/>
      <c r="AA8693" s="9"/>
      <c r="AB8693" s="9"/>
      <c r="AC8693" s="9"/>
      <c r="AD8693" s="9"/>
      <c r="AE8693" s="9"/>
      <c r="AF8693" s="9"/>
      <c r="AG8693" s="9"/>
      <c r="AH8693" s="9"/>
      <c r="AI8693" s="9"/>
      <c r="AJ8693" s="9"/>
    </row>
    <row r="8694" spans="1:36" ht="33.75" x14ac:dyDescent="0.25">
      <c r="A8694" s="20">
        <v>8693</v>
      </c>
      <c r="B8694" s="54" t="s">
        <v>6202</v>
      </c>
      <c r="C8694" s="29">
        <v>36622800</v>
      </c>
      <c r="D8694" s="28" t="s">
        <v>23142</v>
      </c>
      <c r="E8694" s="54" t="s">
        <v>23143</v>
      </c>
      <c r="F8694" s="61" t="s">
        <v>10</v>
      </c>
      <c r="G8694" s="61" t="s">
        <v>23123</v>
      </c>
      <c r="H8694" s="61" t="s">
        <v>23124</v>
      </c>
      <c r="I8694" s="58" t="s">
        <v>23420</v>
      </c>
      <c r="J8694" s="7"/>
      <c r="K8694" s="65"/>
      <c r="L8694" s="7"/>
      <c r="M8694" s="64"/>
      <c r="N8694" s="64"/>
      <c r="O8694" s="72"/>
      <c r="Z8694" s="9"/>
      <c r="AA8694" s="9"/>
      <c r="AB8694" s="9"/>
      <c r="AC8694" s="9"/>
      <c r="AD8694" s="9"/>
      <c r="AE8694" s="9"/>
      <c r="AF8694" s="9"/>
      <c r="AG8694" s="9"/>
      <c r="AH8694" s="9"/>
      <c r="AI8694" s="9"/>
      <c r="AJ8694" s="9"/>
    </row>
    <row r="8695" spans="1:36" x14ac:dyDescent="0.25">
      <c r="A8695" s="20">
        <v>8694</v>
      </c>
      <c r="B8695" s="54" t="s">
        <v>23144</v>
      </c>
      <c r="C8695" s="29">
        <v>37821474</v>
      </c>
      <c r="D8695" s="28" t="s">
        <v>23145</v>
      </c>
      <c r="E8695" s="54" t="s">
        <v>23146</v>
      </c>
      <c r="F8695" s="61" t="s">
        <v>10</v>
      </c>
      <c r="G8695" s="61" t="s">
        <v>23123</v>
      </c>
      <c r="H8695" s="61" t="s">
        <v>23124</v>
      </c>
      <c r="I8695" s="58" t="s">
        <v>23420</v>
      </c>
      <c r="J8695" s="7"/>
      <c r="K8695" s="65"/>
      <c r="L8695" s="7"/>
      <c r="M8695" s="64"/>
      <c r="N8695" s="64"/>
      <c r="O8695" s="72"/>
      <c r="Z8695" s="9"/>
      <c r="AA8695" s="9"/>
      <c r="AB8695" s="9"/>
      <c r="AC8695" s="9"/>
      <c r="AD8695" s="9"/>
      <c r="AE8695" s="9"/>
      <c r="AF8695" s="9"/>
      <c r="AG8695" s="9"/>
      <c r="AH8695" s="9"/>
      <c r="AI8695" s="9"/>
      <c r="AJ8695" s="9"/>
    </row>
    <row r="8696" spans="1:36" x14ac:dyDescent="0.25">
      <c r="A8696" s="20">
        <v>8695</v>
      </c>
      <c r="B8696" s="54" t="s">
        <v>5088</v>
      </c>
      <c r="C8696" s="29">
        <v>46272119</v>
      </c>
      <c r="D8696" s="28" t="s">
        <v>23147</v>
      </c>
      <c r="E8696" s="54" t="s">
        <v>23148</v>
      </c>
      <c r="F8696" s="61" t="s">
        <v>10</v>
      </c>
      <c r="G8696" s="61" t="s">
        <v>23123</v>
      </c>
      <c r="H8696" s="61" t="s">
        <v>23124</v>
      </c>
      <c r="I8696" s="58" t="s">
        <v>23420</v>
      </c>
      <c r="J8696" s="7"/>
      <c r="K8696" s="65"/>
      <c r="L8696" s="7"/>
      <c r="M8696" s="64"/>
      <c r="N8696" s="64"/>
      <c r="O8696" s="72"/>
      <c r="Z8696" s="9"/>
      <c r="AA8696" s="9"/>
      <c r="AB8696" s="9"/>
      <c r="AC8696" s="9"/>
      <c r="AD8696" s="9"/>
      <c r="AE8696" s="9"/>
      <c r="AF8696" s="9"/>
      <c r="AG8696" s="9"/>
      <c r="AH8696" s="9"/>
      <c r="AI8696" s="9"/>
      <c r="AJ8696" s="9"/>
    </row>
    <row r="8697" spans="1:36" ht="22.5" x14ac:dyDescent="0.25">
      <c r="A8697" s="20">
        <v>8696</v>
      </c>
      <c r="B8697" s="54" t="s">
        <v>5262</v>
      </c>
      <c r="C8697" s="29">
        <v>36644412</v>
      </c>
      <c r="D8697" s="28" t="s">
        <v>23149</v>
      </c>
      <c r="E8697" s="54" t="s">
        <v>23150</v>
      </c>
      <c r="F8697" s="61" t="s">
        <v>10</v>
      </c>
      <c r="G8697" s="61" t="s">
        <v>23123</v>
      </c>
      <c r="H8697" s="61" t="s">
        <v>23124</v>
      </c>
      <c r="I8697" s="58" t="s">
        <v>23420</v>
      </c>
      <c r="J8697" s="7"/>
      <c r="K8697" s="65"/>
      <c r="L8697" s="7"/>
      <c r="M8697" s="64"/>
      <c r="N8697" s="64"/>
      <c r="O8697" s="72"/>
      <c r="Z8697" s="9"/>
      <c r="AA8697" s="9"/>
      <c r="AB8697" s="9"/>
      <c r="AC8697" s="9"/>
      <c r="AD8697" s="9"/>
      <c r="AE8697" s="9"/>
      <c r="AF8697" s="9"/>
      <c r="AG8697" s="9"/>
      <c r="AH8697" s="9"/>
      <c r="AI8697" s="9"/>
      <c r="AJ8697" s="9"/>
    </row>
    <row r="8698" spans="1:36" x14ac:dyDescent="0.25">
      <c r="A8698" s="20">
        <v>8697</v>
      </c>
      <c r="B8698" s="54" t="s">
        <v>23151</v>
      </c>
      <c r="C8698" s="29">
        <v>44843364</v>
      </c>
      <c r="D8698" s="28" t="s">
        <v>23152</v>
      </c>
      <c r="E8698" s="54" t="s">
        <v>23153</v>
      </c>
      <c r="F8698" s="61" t="s">
        <v>10</v>
      </c>
      <c r="G8698" s="61" t="s">
        <v>23123</v>
      </c>
      <c r="H8698" s="61" t="s">
        <v>23124</v>
      </c>
      <c r="I8698" s="58" t="s">
        <v>23420</v>
      </c>
      <c r="J8698" s="7"/>
      <c r="K8698" s="65"/>
      <c r="L8698" s="7"/>
      <c r="M8698" s="64"/>
      <c r="N8698" s="64"/>
      <c r="O8698" s="72"/>
      <c r="Z8698" s="9"/>
      <c r="AA8698" s="9"/>
      <c r="AB8698" s="9"/>
      <c r="AC8698" s="9"/>
      <c r="AD8698" s="9"/>
      <c r="AE8698" s="9"/>
      <c r="AF8698" s="9"/>
      <c r="AG8698" s="9"/>
      <c r="AH8698" s="9"/>
      <c r="AI8698" s="9"/>
      <c r="AJ8698" s="9"/>
    </row>
    <row r="8699" spans="1:36" x14ac:dyDescent="0.25">
      <c r="A8699" s="20">
        <v>8698</v>
      </c>
      <c r="B8699" s="54" t="s">
        <v>8415</v>
      </c>
      <c r="C8699" s="29">
        <v>34920528</v>
      </c>
      <c r="D8699" s="28" t="s">
        <v>23154</v>
      </c>
      <c r="E8699" s="54" t="s">
        <v>23155</v>
      </c>
      <c r="F8699" s="61" t="s">
        <v>10</v>
      </c>
      <c r="G8699" s="61" t="s">
        <v>23123</v>
      </c>
      <c r="H8699" s="61" t="s">
        <v>23124</v>
      </c>
      <c r="I8699" s="58" t="s">
        <v>23420</v>
      </c>
      <c r="J8699" s="7"/>
      <c r="K8699" s="65"/>
      <c r="L8699" s="7"/>
      <c r="M8699" s="64"/>
      <c r="N8699" s="64"/>
      <c r="O8699" s="72"/>
      <c r="Z8699" s="9"/>
      <c r="AA8699" s="9"/>
      <c r="AB8699" s="9"/>
      <c r="AC8699" s="9"/>
      <c r="AD8699" s="9"/>
      <c r="AE8699" s="9"/>
      <c r="AF8699" s="9"/>
      <c r="AG8699" s="9"/>
      <c r="AH8699" s="9"/>
      <c r="AI8699" s="9"/>
      <c r="AJ8699" s="9"/>
    </row>
    <row r="8700" spans="1:36" ht="22.5" x14ac:dyDescent="0.25">
      <c r="A8700" s="20">
        <v>8699</v>
      </c>
      <c r="B8700" s="54" t="s">
        <v>23156</v>
      </c>
      <c r="C8700" s="29">
        <v>47524570</v>
      </c>
      <c r="D8700" s="28" t="s">
        <v>23157</v>
      </c>
      <c r="E8700" s="54" t="s">
        <v>23158</v>
      </c>
      <c r="F8700" s="61" t="s">
        <v>10</v>
      </c>
      <c r="G8700" s="61" t="s">
        <v>23123</v>
      </c>
      <c r="H8700" s="61" t="s">
        <v>23124</v>
      </c>
      <c r="I8700" s="58" t="s">
        <v>23420</v>
      </c>
      <c r="J8700" s="7"/>
      <c r="K8700" s="65"/>
      <c r="L8700" s="7"/>
      <c r="M8700" s="64"/>
      <c r="N8700" s="64"/>
      <c r="O8700" s="72"/>
      <c r="Z8700" s="9"/>
      <c r="AA8700" s="9"/>
      <c r="AB8700" s="9"/>
      <c r="AC8700" s="9"/>
      <c r="AD8700" s="9"/>
      <c r="AE8700" s="9"/>
      <c r="AF8700" s="9"/>
      <c r="AG8700" s="9"/>
      <c r="AH8700" s="9"/>
      <c r="AI8700" s="9"/>
      <c r="AJ8700" s="9"/>
    </row>
    <row r="8701" spans="1:36" x14ac:dyDescent="0.25">
      <c r="A8701" s="20">
        <v>8700</v>
      </c>
      <c r="B8701" s="54" t="s">
        <v>23159</v>
      </c>
      <c r="C8701" s="29">
        <v>46931791</v>
      </c>
      <c r="D8701" s="28" t="s">
        <v>23160</v>
      </c>
      <c r="E8701" s="54" t="s">
        <v>23161</v>
      </c>
      <c r="F8701" s="61" t="s">
        <v>10</v>
      </c>
      <c r="G8701" s="61" t="s">
        <v>23123</v>
      </c>
      <c r="H8701" s="61" t="s">
        <v>23124</v>
      </c>
      <c r="I8701" s="58" t="s">
        <v>23420</v>
      </c>
      <c r="J8701" s="7"/>
      <c r="K8701" s="65"/>
      <c r="L8701" s="7"/>
      <c r="M8701" s="64"/>
      <c r="N8701" s="64"/>
      <c r="O8701" s="72"/>
      <c r="Z8701" s="9"/>
      <c r="AA8701" s="9"/>
      <c r="AB8701" s="9"/>
      <c r="AC8701" s="9"/>
      <c r="AD8701" s="9"/>
      <c r="AE8701" s="9"/>
      <c r="AF8701" s="9"/>
      <c r="AG8701" s="9"/>
      <c r="AH8701" s="9"/>
      <c r="AI8701" s="9"/>
      <c r="AJ8701" s="9"/>
    </row>
    <row r="8702" spans="1:36" ht="22.5" x14ac:dyDescent="0.25">
      <c r="A8702" s="20">
        <v>8701</v>
      </c>
      <c r="B8702" s="54" t="s">
        <v>1018</v>
      </c>
      <c r="C8702" s="29">
        <v>36058904</v>
      </c>
      <c r="D8702" s="28" t="s">
        <v>23162</v>
      </c>
      <c r="E8702" s="54" t="s">
        <v>23163</v>
      </c>
      <c r="F8702" s="61" t="s">
        <v>10</v>
      </c>
      <c r="G8702" s="61" t="s">
        <v>23123</v>
      </c>
      <c r="H8702" s="61" t="s">
        <v>23124</v>
      </c>
      <c r="I8702" s="58" t="s">
        <v>23420</v>
      </c>
      <c r="J8702" s="7"/>
      <c r="K8702" s="65"/>
      <c r="L8702" s="7"/>
      <c r="M8702" s="64"/>
      <c r="N8702" s="64"/>
      <c r="O8702" s="72"/>
      <c r="Z8702" s="9"/>
      <c r="AA8702" s="9"/>
      <c r="AB8702" s="9"/>
      <c r="AC8702" s="9"/>
      <c r="AD8702" s="9"/>
      <c r="AE8702" s="9"/>
      <c r="AF8702" s="9"/>
      <c r="AG8702" s="9"/>
      <c r="AH8702" s="9"/>
      <c r="AI8702" s="9"/>
      <c r="AJ8702" s="9"/>
    </row>
    <row r="8703" spans="1:36" x14ac:dyDescent="0.25">
      <c r="A8703" s="20">
        <v>8702</v>
      </c>
      <c r="B8703" s="54" t="s">
        <v>23164</v>
      </c>
      <c r="C8703" s="29">
        <v>50914341</v>
      </c>
      <c r="D8703" s="28" t="s">
        <v>23165</v>
      </c>
      <c r="E8703" s="54" t="s">
        <v>23166</v>
      </c>
      <c r="F8703" s="61" t="s">
        <v>10</v>
      </c>
      <c r="G8703" s="61" t="s">
        <v>23123</v>
      </c>
      <c r="H8703" s="61" t="s">
        <v>23124</v>
      </c>
      <c r="I8703" s="58" t="s">
        <v>23420</v>
      </c>
      <c r="J8703" s="7"/>
      <c r="K8703" s="65"/>
      <c r="L8703" s="7"/>
      <c r="M8703" s="64"/>
      <c r="N8703" s="64"/>
      <c r="O8703" s="72"/>
      <c r="Z8703" s="9"/>
      <c r="AA8703" s="9"/>
      <c r="AB8703" s="9"/>
      <c r="AC8703" s="9"/>
      <c r="AD8703" s="9"/>
      <c r="AE8703" s="9"/>
      <c r="AF8703" s="9"/>
      <c r="AG8703" s="9"/>
      <c r="AH8703" s="9"/>
      <c r="AI8703" s="9"/>
      <c r="AJ8703" s="9"/>
    </row>
    <row r="8704" spans="1:36" ht="22.5" x14ac:dyDescent="0.25">
      <c r="A8704" s="20">
        <v>8703</v>
      </c>
      <c r="B8704" s="54" t="s">
        <v>5080</v>
      </c>
      <c r="C8704" s="29">
        <v>36352802</v>
      </c>
      <c r="D8704" s="28" t="s">
        <v>23167</v>
      </c>
      <c r="E8704" s="54" t="s">
        <v>23168</v>
      </c>
      <c r="F8704" s="61" t="s">
        <v>10</v>
      </c>
      <c r="G8704" s="61" t="s">
        <v>23123</v>
      </c>
      <c r="H8704" s="61" t="s">
        <v>23124</v>
      </c>
      <c r="I8704" s="58" t="s">
        <v>23420</v>
      </c>
      <c r="J8704" s="7"/>
      <c r="K8704" s="65"/>
      <c r="L8704" s="7"/>
      <c r="M8704" s="64"/>
      <c r="N8704" s="64"/>
      <c r="O8704" s="72"/>
      <c r="Z8704" s="9"/>
      <c r="AA8704" s="9"/>
      <c r="AB8704" s="9"/>
      <c r="AC8704" s="9"/>
      <c r="AD8704" s="9"/>
      <c r="AE8704" s="9"/>
      <c r="AF8704" s="9"/>
      <c r="AG8704" s="9"/>
      <c r="AH8704" s="9"/>
      <c r="AI8704" s="9"/>
      <c r="AJ8704" s="9"/>
    </row>
    <row r="8705" spans="1:36" ht="22.5" x14ac:dyDescent="0.25">
      <c r="A8705" s="20">
        <v>8704</v>
      </c>
      <c r="B8705" s="54" t="s">
        <v>14905</v>
      </c>
      <c r="C8705" s="29">
        <v>40538494</v>
      </c>
      <c r="D8705" s="28" t="s">
        <v>23169</v>
      </c>
      <c r="E8705" s="54" t="s">
        <v>23170</v>
      </c>
      <c r="F8705" s="61" t="s">
        <v>10</v>
      </c>
      <c r="G8705" s="61" t="s">
        <v>23123</v>
      </c>
      <c r="H8705" s="61" t="s">
        <v>23124</v>
      </c>
      <c r="I8705" s="58" t="s">
        <v>23420</v>
      </c>
      <c r="J8705" s="7"/>
      <c r="K8705" s="65"/>
      <c r="L8705" s="7"/>
      <c r="M8705" s="64"/>
      <c r="N8705" s="64"/>
      <c r="O8705" s="72"/>
      <c r="Z8705" s="9"/>
      <c r="AA8705" s="9"/>
      <c r="AB8705" s="9"/>
      <c r="AC8705" s="9"/>
      <c r="AD8705" s="9"/>
      <c r="AE8705" s="9"/>
      <c r="AF8705" s="9"/>
      <c r="AG8705" s="9"/>
      <c r="AH8705" s="9"/>
      <c r="AI8705" s="9"/>
      <c r="AJ8705" s="9"/>
    </row>
    <row r="8706" spans="1:36" ht="33.75" x14ac:dyDescent="0.25">
      <c r="A8706" s="20">
        <v>8705</v>
      </c>
      <c r="B8706" s="54" t="s">
        <v>23171</v>
      </c>
      <c r="C8706" s="29">
        <v>36040690</v>
      </c>
      <c r="D8706" s="28" t="s">
        <v>23172</v>
      </c>
      <c r="E8706" s="54" t="s">
        <v>23173</v>
      </c>
      <c r="F8706" s="61" t="s">
        <v>10</v>
      </c>
      <c r="G8706" s="61" t="s">
        <v>23123</v>
      </c>
      <c r="H8706" s="61" t="s">
        <v>23124</v>
      </c>
      <c r="I8706" s="58" t="s">
        <v>23420</v>
      </c>
      <c r="J8706" s="7"/>
      <c r="K8706" s="65"/>
      <c r="L8706" s="7"/>
      <c r="M8706" s="64"/>
      <c r="N8706" s="64"/>
      <c r="O8706" s="72"/>
      <c r="Z8706" s="9"/>
      <c r="AA8706" s="9"/>
      <c r="AB8706" s="9"/>
      <c r="AC8706" s="9"/>
      <c r="AD8706" s="9"/>
      <c r="AE8706" s="9"/>
      <c r="AF8706" s="9"/>
      <c r="AG8706" s="9"/>
      <c r="AH8706" s="9"/>
      <c r="AI8706" s="9"/>
      <c r="AJ8706" s="9"/>
    </row>
    <row r="8707" spans="1:36" ht="22.5" x14ac:dyDescent="0.25">
      <c r="A8707" s="20">
        <v>8706</v>
      </c>
      <c r="B8707" s="54" t="s">
        <v>1738</v>
      </c>
      <c r="C8707" s="29">
        <v>31600441</v>
      </c>
      <c r="D8707" s="28" t="s">
        <v>23174</v>
      </c>
      <c r="E8707" s="54" t="s">
        <v>23163</v>
      </c>
      <c r="F8707" s="61" t="s">
        <v>10</v>
      </c>
      <c r="G8707" s="61" t="s">
        <v>23123</v>
      </c>
      <c r="H8707" s="61" t="s">
        <v>23124</v>
      </c>
      <c r="I8707" s="58" t="s">
        <v>23420</v>
      </c>
      <c r="J8707" s="7"/>
      <c r="K8707" s="65"/>
      <c r="L8707" s="7"/>
      <c r="M8707" s="64"/>
      <c r="N8707" s="64"/>
      <c r="O8707" s="72"/>
      <c r="Z8707" s="9"/>
      <c r="AA8707" s="9"/>
      <c r="AB8707" s="9"/>
      <c r="AC8707" s="9"/>
      <c r="AD8707" s="9"/>
      <c r="AE8707" s="9"/>
      <c r="AF8707" s="9"/>
      <c r="AG8707" s="9"/>
      <c r="AH8707" s="9"/>
      <c r="AI8707" s="9"/>
      <c r="AJ8707" s="9"/>
    </row>
    <row r="8708" spans="1:36" ht="45" x14ac:dyDescent="0.25">
      <c r="A8708" s="20">
        <v>8707</v>
      </c>
      <c r="B8708" s="54" t="s">
        <v>6533</v>
      </c>
      <c r="C8708" s="29">
        <v>47690631</v>
      </c>
      <c r="D8708" s="28" t="s">
        <v>23175</v>
      </c>
      <c r="E8708" s="54" t="s">
        <v>23176</v>
      </c>
      <c r="F8708" s="61" t="s">
        <v>37</v>
      </c>
      <c r="G8708" s="61" t="s">
        <v>23123</v>
      </c>
      <c r="H8708" s="61" t="s">
        <v>23124</v>
      </c>
      <c r="I8708" s="58" t="s">
        <v>23420</v>
      </c>
      <c r="J8708" s="7"/>
      <c r="K8708" s="65"/>
      <c r="L8708" s="7"/>
      <c r="M8708" s="64"/>
      <c r="N8708" s="64"/>
      <c r="O8708" s="72"/>
      <c r="Z8708" s="9"/>
      <c r="AA8708" s="9"/>
      <c r="AB8708" s="9"/>
      <c r="AC8708" s="9"/>
      <c r="AD8708" s="9"/>
      <c r="AE8708" s="9"/>
      <c r="AF8708" s="9"/>
      <c r="AG8708" s="9"/>
      <c r="AH8708" s="9"/>
      <c r="AI8708" s="9"/>
      <c r="AJ8708" s="9"/>
    </row>
    <row r="8709" spans="1:36" ht="22.5" x14ac:dyDescent="0.25">
      <c r="A8709" s="20">
        <v>8708</v>
      </c>
      <c r="B8709" s="54" t="s">
        <v>778</v>
      </c>
      <c r="C8709" s="29">
        <v>36211095</v>
      </c>
      <c r="D8709" s="28" t="s">
        <v>23177</v>
      </c>
      <c r="E8709" s="54" t="s">
        <v>23178</v>
      </c>
      <c r="F8709" s="61" t="s">
        <v>37</v>
      </c>
      <c r="G8709" s="61" t="s">
        <v>23123</v>
      </c>
      <c r="H8709" s="61" t="s">
        <v>23124</v>
      </c>
      <c r="I8709" s="58" t="s">
        <v>23420</v>
      </c>
      <c r="J8709" s="7"/>
      <c r="K8709" s="65"/>
      <c r="L8709" s="7"/>
      <c r="M8709" s="64"/>
      <c r="N8709" s="64"/>
      <c r="O8709" s="72"/>
      <c r="Z8709" s="9"/>
      <c r="AA8709" s="9"/>
      <c r="AB8709" s="9"/>
      <c r="AC8709" s="9"/>
      <c r="AD8709" s="9"/>
      <c r="AE8709" s="9"/>
      <c r="AF8709" s="9"/>
      <c r="AG8709" s="9"/>
      <c r="AH8709" s="9"/>
      <c r="AI8709" s="9"/>
      <c r="AJ8709" s="9"/>
    </row>
    <row r="8710" spans="1:36" ht="22.5" x14ac:dyDescent="0.25">
      <c r="A8710" s="20">
        <v>8709</v>
      </c>
      <c r="B8710" s="54" t="s">
        <v>6455</v>
      </c>
      <c r="C8710" s="29">
        <v>36205915</v>
      </c>
      <c r="D8710" s="28" t="s">
        <v>23179</v>
      </c>
      <c r="E8710" s="54" t="s">
        <v>23180</v>
      </c>
      <c r="F8710" s="61" t="s">
        <v>37</v>
      </c>
      <c r="G8710" s="61" t="s">
        <v>23123</v>
      </c>
      <c r="H8710" s="61" t="s">
        <v>23124</v>
      </c>
      <c r="I8710" s="58" t="s">
        <v>23420</v>
      </c>
      <c r="J8710" s="7"/>
      <c r="K8710" s="65"/>
      <c r="L8710" s="7"/>
      <c r="M8710" s="64"/>
      <c r="N8710" s="64"/>
      <c r="O8710" s="72"/>
      <c r="Z8710" s="9"/>
      <c r="AA8710" s="9"/>
      <c r="AB8710" s="9"/>
      <c r="AC8710" s="9"/>
      <c r="AD8710" s="9"/>
      <c r="AE8710" s="9"/>
      <c r="AF8710" s="9"/>
      <c r="AG8710" s="9"/>
      <c r="AH8710" s="9"/>
      <c r="AI8710" s="9"/>
      <c r="AJ8710" s="9"/>
    </row>
    <row r="8711" spans="1:36" ht="22.5" x14ac:dyDescent="0.25">
      <c r="A8711" s="20">
        <v>8710</v>
      </c>
      <c r="B8711" s="54" t="s">
        <v>23181</v>
      </c>
      <c r="C8711" s="29">
        <v>46087559</v>
      </c>
      <c r="D8711" s="28" t="s">
        <v>23182</v>
      </c>
      <c r="E8711" s="54" t="s">
        <v>23183</v>
      </c>
      <c r="F8711" s="61" t="s">
        <v>37</v>
      </c>
      <c r="G8711" s="61" t="s">
        <v>23123</v>
      </c>
      <c r="H8711" s="61" t="s">
        <v>23124</v>
      </c>
      <c r="I8711" s="58" t="s">
        <v>23420</v>
      </c>
      <c r="J8711" s="7"/>
      <c r="K8711" s="65"/>
      <c r="L8711" s="7"/>
      <c r="M8711" s="64"/>
      <c r="N8711" s="64"/>
      <c r="O8711" s="72"/>
      <c r="Z8711" s="9"/>
      <c r="AA8711" s="9"/>
      <c r="AB8711" s="9"/>
      <c r="AC8711" s="9"/>
      <c r="AD8711" s="9"/>
      <c r="AE8711" s="9"/>
      <c r="AF8711" s="9"/>
      <c r="AG8711" s="9"/>
      <c r="AH8711" s="9"/>
      <c r="AI8711" s="9"/>
      <c r="AJ8711" s="9"/>
    </row>
    <row r="8712" spans="1:36" ht="22.5" x14ac:dyDescent="0.25">
      <c r="A8712" s="20">
        <v>8711</v>
      </c>
      <c r="B8712" s="54" t="s">
        <v>2650</v>
      </c>
      <c r="C8712" s="29">
        <v>34106421</v>
      </c>
      <c r="D8712" s="28" t="s">
        <v>23184</v>
      </c>
      <c r="E8712" s="54" t="s">
        <v>23185</v>
      </c>
      <c r="F8712" s="61" t="s">
        <v>3</v>
      </c>
      <c r="G8712" s="61" t="s">
        <v>23123</v>
      </c>
      <c r="H8712" s="61" t="s">
        <v>23124</v>
      </c>
      <c r="I8712" s="58" t="s">
        <v>23420</v>
      </c>
      <c r="J8712" s="7"/>
      <c r="K8712" s="65"/>
      <c r="L8712" s="7"/>
      <c r="M8712" s="64"/>
      <c r="N8712" s="64"/>
      <c r="O8712" s="72"/>
      <c r="Z8712" s="9"/>
      <c r="AA8712" s="9"/>
      <c r="AB8712" s="9"/>
      <c r="AC8712" s="9"/>
      <c r="AD8712" s="9"/>
      <c r="AE8712" s="9"/>
      <c r="AF8712" s="9"/>
      <c r="AG8712" s="9"/>
      <c r="AH8712" s="9"/>
      <c r="AI8712" s="9"/>
      <c r="AJ8712" s="9"/>
    </row>
    <row r="8713" spans="1:36" ht="45" x14ac:dyDescent="0.25">
      <c r="A8713" s="20">
        <v>8712</v>
      </c>
      <c r="B8713" s="54" t="s">
        <v>23186</v>
      </c>
      <c r="C8713" s="29">
        <v>50259491</v>
      </c>
      <c r="D8713" s="28" t="s">
        <v>23187</v>
      </c>
      <c r="E8713" s="54" t="s">
        <v>23188</v>
      </c>
      <c r="F8713" s="61" t="s">
        <v>3</v>
      </c>
      <c r="G8713" s="61" t="s">
        <v>23123</v>
      </c>
      <c r="H8713" s="61" t="s">
        <v>23124</v>
      </c>
      <c r="I8713" s="58" t="s">
        <v>23420</v>
      </c>
      <c r="J8713" s="7"/>
      <c r="K8713" s="65"/>
      <c r="L8713" s="7"/>
      <c r="M8713" s="64"/>
      <c r="N8713" s="64"/>
      <c r="O8713" s="72"/>
      <c r="Z8713" s="9"/>
      <c r="AA8713" s="9"/>
      <c r="AB8713" s="9"/>
      <c r="AC8713" s="9"/>
      <c r="AD8713" s="9"/>
      <c r="AE8713" s="9"/>
      <c r="AF8713" s="9"/>
      <c r="AG8713" s="9"/>
      <c r="AH8713" s="9"/>
      <c r="AI8713" s="9"/>
      <c r="AJ8713" s="9"/>
    </row>
    <row r="8714" spans="1:36" ht="22.5" x14ac:dyDescent="0.25">
      <c r="A8714" s="20">
        <v>8713</v>
      </c>
      <c r="B8714" s="54" t="s">
        <v>23189</v>
      </c>
      <c r="C8714" s="29">
        <v>48311065</v>
      </c>
      <c r="D8714" s="28" t="s">
        <v>23190</v>
      </c>
      <c r="E8714" s="54" t="s">
        <v>23191</v>
      </c>
      <c r="F8714" s="61" t="s">
        <v>3</v>
      </c>
      <c r="G8714" s="61" t="s">
        <v>23123</v>
      </c>
      <c r="H8714" s="61" t="s">
        <v>23124</v>
      </c>
      <c r="I8714" s="58" t="s">
        <v>23420</v>
      </c>
      <c r="J8714" s="7"/>
      <c r="K8714" s="65"/>
      <c r="L8714" s="7"/>
      <c r="M8714" s="64"/>
      <c r="N8714" s="64"/>
      <c r="O8714" s="72"/>
      <c r="Z8714" s="9"/>
      <c r="AA8714" s="9"/>
      <c r="AB8714" s="9"/>
      <c r="AC8714" s="9"/>
      <c r="AD8714" s="9"/>
      <c r="AE8714" s="9"/>
      <c r="AF8714" s="9"/>
      <c r="AG8714" s="9"/>
      <c r="AH8714" s="9"/>
      <c r="AI8714" s="9"/>
      <c r="AJ8714" s="9"/>
    </row>
    <row r="8715" spans="1:36" ht="22.5" x14ac:dyDescent="0.25">
      <c r="A8715" s="20">
        <v>8714</v>
      </c>
      <c r="B8715" s="54" t="s">
        <v>23192</v>
      </c>
      <c r="C8715" s="29">
        <v>36682144</v>
      </c>
      <c r="D8715" s="28" t="s">
        <v>23193</v>
      </c>
      <c r="E8715" s="54" t="s">
        <v>23194</v>
      </c>
      <c r="F8715" s="61" t="s">
        <v>3</v>
      </c>
      <c r="G8715" s="61" t="s">
        <v>23123</v>
      </c>
      <c r="H8715" s="61" t="s">
        <v>23124</v>
      </c>
      <c r="I8715" s="58" t="s">
        <v>23420</v>
      </c>
      <c r="J8715" s="7"/>
      <c r="K8715" s="65"/>
      <c r="L8715" s="7"/>
      <c r="M8715" s="64"/>
      <c r="N8715" s="64"/>
      <c r="O8715" s="72"/>
      <c r="Z8715" s="9"/>
      <c r="AA8715" s="9"/>
      <c r="AB8715" s="9"/>
      <c r="AC8715" s="9"/>
      <c r="AD8715" s="9"/>
      <c r="AE8715" s="9"/>
      <c r="AF8715" s="9"/>
      <c r="AG8715" s="9"/>
      <c r="AH8715" s="9"/>
      <c r="AI8715" s="9"/>
      <c r="AJ8715" s="9"/>
    </row>
    <row r="8716" spans="1:36" x14ac:dyDescent="0.25">
      <c r="A8716" s="20">
        <v>8715</v>
      </c>
      <c r="B8716" s="54" t="s">
        <v>9292</v>
      </c>
      <c r="C8716" s="29">
        <v>36519855</v>
      </c>
      <c r="D8716" s="28" t="s">
        <v>23195</v>
      </c>
      <c r="E8716" s="54" t="s">
        <v>23196</v>
      </c>
      <c r="F8716" s="61" t="s">
        <v>3</v>
      </c>
      <c r="G8716" s="61" t="s">
        <v>23123</v>
      </c>
      <c r="H8716" s="61" t="s">
        <v>23124</v>
      </c>
      <c r="I8716" s="58" t="s">
        <v>23420</v>
      </c>
      <c r="J8716" s="7"/>
      <c r="K8716" s="65"/>
      <c r="L8716" s="7"/>
      <c r="M8716" s="64"/>
      <c r="N8716" s="64"/>
      <c r="O8716" s="72"/>
      <c r="Z8716" s="9"/>
      <c r="AA8716" s="9"/>
      <c r="AB8716" s="9"/>
      <c r="AC8716" s="9"/>
      <c r="AD8716" s="9"/>
      <c r="AE8716" s="9"/>
      <c r="AF8716" s="9"/>
      <c r="AG8716" s="9"/>
      <c r="AH8716" s="9"/>
      <c r="AI8716" s="9"/>
      <c r="AJ8716" s="9"/>
    </row>
    <row r="8717" spans="1:36" ht="33.75" x14ac:dyDescent="0.25">
      <c r="A8717" s="20">
        <v>8716</v>
      </c>
      <c r="B8717" s="54" t="s">
        <v>23197</v>
      </c>
      <c r="C8717" s="29">
        <v>50847724</v>
      </c>
      <c r="D8717" s="28" t="s">
        <v>23198</v>
      </c>
      <c r="E8717" s="54" t="s">
        <v>23199</v>
      </c>
      <c r="F8717" s="61" t="s">
        <v>3</v>
      </c>
      <c r="G8717" s="61" t="s">
        <v>23123</v>
      </c>
      <c r="H8717" s="61" t="s">
        <v>23124</v>
      </c>
      <c r="I8717" s="58" t="s">
        <v>23420</v>
      </c>
      <c r="J8717" s="7"/>
      <c r="K8717" s="65"/>
      <c r="L8717" s="7"/>
      <c r="M8717" s="64"/>
      <c r="N8717" s="64"/>
      <c r="O8717" s="72"/>
      <c r="Z8717" s="9"/>
      <c r="AA8717" s="9"/>
      <c r="AB8717" s="9"/>
      <c r="AC8717" s="9"/>
      <c r="AD8717" s="9"/>
      <c r="AE8717" s="9"/>
      <c r="AF8717" s="9"/>
      <c r="AG8717" s="9"/>
      <c r="AH8717" s="9"/>
      <c r="AI8717" s="9"/>
      <c r="AJ8717" s="9"/>
    </row>
    <row r="8718" spans="1:36" ht="146.25" x14ac:dyDescent="0.25">
      <c r="A8718" s="20">
        <v>8717</v>
      </c>
      <c r="B8718" s="54" t="s">
        <v>2447</v>
      </c>
      <c r="C8718" s="29">
        <v>198901</v>
      </c>
      <c r="D8718" s="28" t="s">
        <v>23200</v>
      </c>
      <c r="E8718" s="54" t="s">
        <v>23415</v>
      </c>
      <c r="F8718" s="61" t="s">
        <v>3</v>
      </c>
      <c r="G8718" s="61" t="s">
        <v>23123</v>
      </c>
      <c r="H8718" s="61" t="s">
        <v>23124</v>
      </c>
      <c r="I8718" s="58" t="s">
        <v>23420</v>
      </c>
      <c r="J8718" s="7"/>
      <c r="K8718" s="65"/>
      <c r="L8718" s="7"/>
      <c r="M8718" s="64"/>
      <c r="N8718" s="64"/>
      <c r="O8718" s="72"/>
      <c r="Z8718" s="9"/>
      <c r="AA8718" s="9"/>
      <c r="AB8718" s="9"/>
      <c r="AC8718" s="9"/>
      <c r="AD8718" s="9"/>
      <c r="AE8718" s="9"/>
      <c r="AF8718" s="9"/>
      <c r="AG8718" s="9"/>
      <c r="AH8718" s="9"/>
      <c r="AI8718" s="9"/>
      <c r="AJ8718" s="9"/>
    </row>
    <row r="8719" spans="1:36" ht="33.75" x14ac:dyDescent="0.25">
      <c r="A8719" s="20">
        <v>8718</v>
      </c>
      <c r="B8719" s="54" t="s">
        <v>3499</v>
      </c>
      <c r="C8719" s="29">
        <v>46830081</v>
      </c>
      <c r="D8719" s="28" t="s">
        <v>23201</v>
      </c>
      <c r="E8719" s="54" t="s">
        <v>23202</v>
      </c>
      <c r="F8719" s="61" t="s">
        <v>3</v>
      </c>
      <c r="G8719" s="61" t="s">
        <v>23123</v>
      </c>
      <c r="H8719" s="61" t="s">
        <v>23124</v>
      </c>
      <c r="I8719" s="58" t="s">
        <v>23420</v>
      </c>
      <c r="J8719" s="7"/>
      <c r="K8719" s="65"/>
      <c r="L8719" s="7"/>
      <c r="M8719" s="64"/>
      <c r="N8719" s="64"/>
      <c r="O8719" s="72"/>
      <c r="Z8719" s="9"/>
      <c r="AA8719" s="9"/>
      <c r="AB8719" s="9"/>
      <c r="AC8719" s="9"/>
      <c r="AD8719" s="9"/>
      <c r="AE8719" s="9"/>
      <c r="AF8719" s="9"/>
      <c r="AG8719" s="9"/>
      <c r="AH8719" s="9"/>
      <c r="AI8719" s="9"/>
      <c r="AJ8719" s="9"/>
    </row>
    <row r="8720" spans="1:36" ht="45" x14ac:dyDescent="0.25">
      <c r="A8720" s="20">
        <v>8719</v>
      </c>
      <c r="B8720" s="54" t="s">
        <v>23203</v>
      </c>
      <c r="C8720" s="29">
        <v>31435424</v>
      </c>
      <c r="D8720" s="28" t="s">
        <v>23204</v>
      </c>
      <c r="E8720" s="54" t="s">
        <v>23205</v>
      </c>
      <c r="F8720" s="61" t="s">
        <v>3</v>
      </c>
      <c r="G8720" s="61" t="s">
        <v>23123</v>
      </c>
      <c r="H8720" s="61" t="s">
        <v>23124</v>
      </c>
      <c r="I8720" s="58" t="s">
        <v>23420</v>
      </c>
      <c r="J8720" s="7"/>
      <c r="K8720" s="65"/>
      <c r="L8720" s="7"/>
      <c r="M8720" s="64"/>
      <c r="N8720" s="64"/>
      <c r="O8720" s="72"/>
      <c r="Z8720" s="9"/>
      <c r="AA8720" s="9"/>
      <c r="AB8720" s="9"/>
      <c r="AC8720" s="9"/>
      <c r="AD8720" s="9"/>
      <c r="AE8720" s="9"/>
      <c r="AF8720" s="9"/>
      <c r="AG8720" s="9"/>
      <c r="AH8720" s="9"/>
      <c r="AI8720" s="9"/>
      <c r="AJ8720" s="9"/>
    </row>
    <row r="8721" spans="1:36" ht="22.5" x14ac:dyDescent="0.25">
      <c r="A8721" s="20">
        <v>8720</v>
      </c>
      <c r="B8721" s="54" t="s">
        <v>3165</v>
      </c>
      <c r="C8721" s="29">
        <v>46221000</v>
      </c>
      <c r="D8721" s="28" t="s">
        <v>23206</v>
      </c>
      <c r="E8721" s="54" t="s">
        <v>23207</v>
      </c>
      <c r="F8721" s="61" t="s">
        <v>3</v>
      </c>
      <c r="G8721" s="61" t="s">
        <v>23123</v>
      </c>
      <c r="H8721" s="61" t="s">
        <v>23124</v>
      </c>
      <c r="I8721" s="58" t="s">
        <v>23420</v>
      </c>
      <c r="J8721" s="7"/>
      <c r="K8721" s="65"/>
      <c r="L8721" s="7"/>
      <c r="M8721" s="64"/>
      <c r="N8721" s="64"/>
      <c r="O8721" s="72"/>
      <c r="Z8721" s="9"/>
      <c r="AA8721" s="9"/>
      <c r="AB8721" s="9"/>
      <c r="AC8721" s="9"/>
      <c r="AD8721" s="9"/>
      <c r="AE8721" s="9"/>
      <c r="AF8721" s="9"/>
      <c r="AG8721" s="9"/>
      <c r="AH8721" s="9"/>
      <c r="AI8721" s="9"/>
      <c r="AJ8721" s="9"/>
    </row>
    <row r="8722" spans="1:36" ht="22.5" x14ac:dyDescent="0.25">
      <c r="A8722" s="20">
        <v>8721</v>
      </c>
      <c r="B8722" s="54" t="s">
        <v>23208</v>
      </c>
      <c r="C8722" s="29">
        <v>44997124</v>
      </c>
      <c r="D8722" s="28" t="s">
        <v>23209</v>
      </c>
      <c r="E8722" s="54" t="s">
        <v>23210</v>
      </c>
      <c r="F8722" s="61" t="s">
        <v>3</v>
      </c>
      <c r="G8722" s="61" t="s">
        <v>23123</v>
      </c>
      <c r="H8722" s="61" t="s">
        <v>23124</v>
      </c>
      <c r="I8722" s="58" t="s">
        <v>23420</v>
      </c>
      <c r="J8722" s="7"/>
      <c r="K8722" s="65"/>
      <c r="L8722" s="7"/>
      <c r="M8722" s="64"/>
      <c r="N8722" s="64"/>
      <c r="O8722" s="72"/>
      <c r="Z8722" s="9"/>
      <c r="AA8722" s="9"/>
      <c r="AB8722" s="9"/>
      <c r="AC8722" s="9"/>
      <c r="AD8722" s="9"/>
      <c r="AE8722" s="9"/>
      <c r="AF8722" s="9"/>
      <c r="AG8722" s="9"/>
      <c r="AH8722" s="9"/>
      <c r="AI8722" s="9"/>
      <c r="AJ8722" s="9"/>
    </row>
    <row r="8723" spans="1:36" ht="22.5" x14ac:dyDescent="0.25">
      <c r="A8723" s="20">
        <v>8722</v>
      </c>
      <c r="B8723" s="54" t="s">
        <v>23211</v>
      </c>
      <c r="C8723" s="29">
        <v>45947431</v>
      </c>
      <c r="D8723" s="28" t="s">
        <v>23212</v>
      </c>
      <c r="E8723" s="54" t="s">
        <v>23213</v>
      </c>
      <c r="F8723" s="61" t="s">
        <v>3</v>
      </c>
      <c r="G8723" s="61" t="s">
        <v>23123</v>
      </c>
      <c r="H8723" s="61" t="s">
        <v>23124</v>
      </c>
      <c r="I8723" s="58" t="s">
        <v>23420</v>
      </c>
      <c r="J8723" s="7"/>
      <c r="K8723" s="65"/>
      <c r="L8723" s="7"/>
      <c r="M8723" s="64"/>
      <c r="N8723" s="64"/>
      <c r="O8723" s="72"/>
      <c r="Z8723" s="9"/>
      <c r="AA8723" s="9"/>
      <c r="AB8723" s="9"/>
      <c r="AC8723" s="9"/>
      <c r="AD8723" s="9"/>
      <c r="AE8723" s="9"/>
      <c r="AF8723" s="9"/>
      <c r="AG8723" s="9"/>
      <c r="AH8723" s="9"/>
      <c r="AI8723" s="9"/>
      <c r="AJ8723" s="9"/>
    </row>
    <row r="8724" spans="1:36" ht="56.25" x14ac:dyDescent="0.25">
      <c r="A8724" s="20">
        <v>8723</v>
      </c>
      <c r="B8724" s="54" t="s">
        <v>23214</v>
      </c>
      <c r="C8724" s="29">
        <v>44389922</v>
      </c>
      <c r="D8724" s="28" t="s">
        <v>23215</v>
      </c>
      <c r="E8724" s="54" t="s">
        <v>23216</v>
      </c>
      <c r="F8724" s="61" t="s">
        <v>3</v>
      </c>
      <c r="G8724" s="61" t="s">
        <v>23123</v>
      </c>
      <c r="H8724" s="61" t="s">
        <v>23124</v>
      </c>
      <c r="I8724" s="58" t="s">
        <v>23420</v>
      </c>
      <c r="J8724" s="7"/>
      <c r="K8724" s="65"/>
      <c r="L8724" s="7"/>
      <c r="M8724" s="64"/>
      <c r="N8724" s="64"/>
      <c r="O8724" s="72"/>
      <c r="Z8724" s="9"/>
      <c r="AA8724" s="9"/>
      <c r="AB8724" s="9"/>
      <c r="AC8724" s="9"/>
      <c r="AD8724" s="9"/>
      <c r="AE8724" s="9"/>
      <c r="AF8724" s="9"/>
      <c r="AG8724" s="9"/>
      <c r="AH8724" s="9"/>
      <c r="AI8724" s="9"/>
      <c r="AJ8724" s="9"/>
    </row>
    <row r="8725" spans="1:36" ht="67.5" x14ac:dyDescent="0.25">
      <c r="A8725" s="20">
        <v>8724</v>
      </c>
      <c r="B8725" s="54" t="s">
        <v>3351</v>
      </c>
      <c r="C8725" s="29">
        <v>17643732</v>
      </c>
      <c r="D8725" s="28" t="s">
        <v>23217</v>
      </c>
      <c r="E8725" s="54" t="s">
        <v>23218</v>
      </c>
      <c r="F8725" s="61" t="s">
        <v>3</v>
      </c>
      <c r="G8725" s="61" t="s">
        <v>23123</v>
      </c>
      <c r="H8725" s="61" t="s">
        <v>23124</v>
      </c>
      <c r="I8725" s="58" t="s">
        <v>23420</v>
      </c>
      <c r="J8725" s="7"/>
      <c r="K8725" s="65"/>
      <c r="L8725" s="7"/>
      <c r="M8725" s="64"/>
      <c r="N8725" s="64"/>
      <c r="O8725" s="72"/>
      <c r="Z8725" s="9"/>
      <c r="AA8725" s="9"/>
      <c r="AB8725" s="9"/>
      <c r="AC8725" s="9"/>
      <c r="AD8725" s="9"/>
      <c r="AE8725" s="9"/>
      <c r="AF8725" s="9"/>
      <c r="AG8725" s="9"/>
      <c r="AH8725" s="9"/>
      <c r="AI8725" s="9"/>
      <c r="AJ8725" s="9"/>
    </row>
    <row r="8726" spans="1:36" ht="22.5" x14ac:dyDescent="0.25">
      <c r="A8726" s="20">
        <v>8725</v>
      </c>
      <c r="B8726" s="54" t="s">
        <v>5038</v>
      </c>
      <c r="C8726" s="29">
        <v>35940476</v>
      </c>
      <c r="D8726" s="28" t="s">
        <v>23219</v>
      </c>
      <c r="E8726" s="54" t="s">
        <v>23220</v>
      </c>
      <c r="F8726" s="61" t="s">
        <v>3</v>
      </c>
      <c r="G8726" s="61" t="s">
        <v>23123</v>
      </c>
      <c r="H8726" s="61" t="s">
        <v>23124</v>
      </c>
      <c r="I8726" s="58" t="s">
        <v>23420</v>
      </c>
      <c r="J8726" s="7"/>
      <c r="K8726" s="65"/>
      <c r="L8726" s="7"/>
      <c r="M8726" s="64"/>
      <c r="N8726" s="64"/>
      <c r="O8726" s="72"/>
      <c r="Z8726" s="9"/>
      <c r="AA8726" s="9"/>
      <c r="AB8726" s="9"/>
      <c r="AC8726" s="9"/>
      <c r="AD8726" s="9"/>
      <c r="AE8726" s="9"/>
      <c r="AF8726" s="9"/>
      <c r="AG8726" s="9"/>
      <c r="AH8726" s="9"/>
      <c r="AI8726" s="9"/>
      <c r="AJ8726" s="9"/>
    </row>
    <row r="8727" spans="1:36" ht="33.75" x14ac:dyDescent="0.25">
      <c r="A8727" s="20">
        <v>8726</v>
      </c>
      <c r="B8727" s="54" t="s">
        <v>23221</v>
      </c>
      <c r="C8727" s="29">
        <v>44377134</v>
      </c>
      <c r="D8727" s="28" t="s">
        <v>23222</v>
      </c>
      <c r="E8727" s="54" t="s">
        <v>23223</v>
      </c>
      <c r="F8727" s="61" t="s">
        <v>3</v>
      </c>
      <c r="G8727" s="61" t="s">
        <v>23123</v>
      </c>
      <c r="H8727" s="61" t="s">
        <v>23124</v>
      </c>
      <c r="I8727" s="58" t="s">
        <v>23420</v>
      </c>
      <c r="J8727" s="7"/>
      <c r="K8727" s="65"/>
      <c r="L8727" s="7"/>
      <c r="M8727" s="64"/>
      <c r="N8727" s="64"/>
      <c r="O8727" s="72"/>
      <c r="Z8727" s="9"/>
      <c r="AA8727" s="9"/>
      <c r="AB8727" s="9"/>
      <c r="AC8727" s="9"/>
      <c r="AD8727" s="9"/>
      <c r="AE8727" s="9"/>
      <c r="AF8727" s="9"/>
      <c r="AG8727" s="9"/>
      <c r="AH8727" s="9"/>
      <c r="AI8727" s="9"/>
      <c r="AJ8727" s="9"/>
    </row>
    <row r="8728" spans="1:36" ht="22.5" x14ac:dyDescent="0.25">
      <c r="A8728" s="20">
        <v>8727</v>
      </c>
      <c r="B8728" s="54" t="s">
        <v>697</v>
      </c>
      <c r="C8728" s="29">
        <v>46406425</v>
      </c>
      <c r="D8728" s="28" t="s">
        <v>23224</v>
      </c>
      <c r="E8728" s="54" t="s">
        <v>23225</v>
      </c>
      <c r="F8728" s="61" t="s">
        <v>16</v>
      </c>
      <c r="G8728" s="61" t="s">
        <v>23123</v>
      </c>
      <c r="H8728" s="61" t="s">
        <v>23124</v>
      </c>
      <c r="I8728" s="58" t="s">
        <v>23420</v>
      </c>
      <c r="J8728" s="7"/>
      <c r="K8728" s="65"/>
      <c r="L8728" s="7"/>
      <c r="M8728" s="64"/>
      <c r="N8728" s="64"/>
      <c r="O8728" s="72"/>
      <c r="Z8728" s="9"/>
      <c r="AA8728" s="9"/>
      <c r="AB8728" s="9"/>
      <c r="AC8728" s="9"/>
      <c r="AD8728" s="9"/>
      <c r="AE8728" s="9"/>
      <c r="AF8728" s="9"/>
      <c r="AG8728" s="9"/>
      <c r="AH8728" s="9"/>
      <c r="AI8728" s="9"/>
      <c r="AJ8728" s="9"/>
    </row>
    <row r="8729" spans="1:36" ht="22.5" x14ac:dyDescent="0.25">
      <c r="A8729" s="20">
        <v>8728</v>
      </c>
      <c r="B8729" s="54" t="s">
        <v>3022</v>
      </c>
      <c r="C8729" s="29">
        <v>17147786</v>
      </c>
      <c r="D8729" s="28" t="s">
        <v>23226</v>
      </c>
      <c r="E8729" s="54" t="s">
        <v>23227</v>
      </c>
      <c r="F8729" s="61" t="s">
        <v>16</v>
      </c>
      <c r="G8729" s="61" t="s">
        <v>23123</v>
      </c>
      <c r="H8729" s="61" t="s">
        <v>23124</v>
      </c>
      <c r="I8729" s="58" t="s">
        <v>23420</v>
      </c>
      <c r="J8729" s="7"/>
      <c r="K8729" s="65"/>
      <c r="L8729" s="7"/>
      <c r="M8729" s="64"/>
      <c r="N8729" s="64"/>
      <c r="O8729" s="72"/>
      <c r="Z8729" s="9"/>
      <c r="AA8729" s="9"/>
      <c r="AB8729" s="9"/>
      <c r="AC8729" s="9"/>
      <c r="AD8729" s="9"/>
      <c r="AE8729" s="9"/>
      <c r="AF8729" s="9"/>
      <c r="AG8729" s="9"/>
      <c r="AH8729" s="9"/>
      <c r="AI8729" s="9"/>
      <c r="AJ8729" s="9"/>
    </row>
    <row r="8730" spans="1:36" ht="45" x14ac:dyDescent="0.25">
      <c r="A8730" s="20">
        <v>8729</v>
      </c>
      <c r="B8730" s="54" t="s">
        <v>5181</v>
      </c>
      <c r="C8730" s="29">
        <v>46158685</v>
      </c>
      <c r="D8730" s="28" t="s">
        <v>23228</v>
      </c>
      <c r="E8730" s="54" t="s">
        <v>23229</v>
      </c>
      <c r="F8730" s="61" t="s">
        <v>16</v>
      </c>
      <c r="G8730" s="61" t="s">
        <v>23123</v>
      </c>
      <c r="H8730" s="61" t="s">
        <v>23124</v>
      </c>
      <c r="I8730" s="58" t="s">
        <v>23420</v>
      </c>
      <c r="J8730" s="7"/>
      <c r="K8730" s="65"/>
      <c r="L8730" s="7"/>
      <c r="M8730" s="64"/>
      <c r="N8730" s="64"/>
      <c r="O8730" s="72"/>
      <c r="Z8730" s="9"/>
      <c r="AA8730" s="9"/>
      <c r="AB8730" s="9"/>
      <c r="AC8730" s="9"/>
      <c r="AD8730" s="9"/>
      <c r="AE8730" s="9"/>
      <c r="AF8730" s="9"/>
      <c r="AG8730" s="9"/>
      <c r="AH8730" s="9"/>
      <c r="AI8730" s="9"/>
      <c r="AJ8730" s="9"/>
    </row>
    <row r="8731" spans="1:36" ht="22.5" x14ac:dyDescent="0.25">
      <c r="A8731" s="20">
        <v>8730</v>
      </c>
      <c r="B8731" s="54" t="s">
        <v>13</v>
      </c>
      <c r="C8731" s="29">
        <v>36462179</v>
      </c>
      <c r="D8731" s="28" t="s">
        <v>23230</v>
      </c>
      <c r="E8731" s="54" t="s">
        <v>23231</v>
      </c>
      <c r="F8731" s="61" t="s">
        <v>16</v>
      </c>
      <c r="G8731" s="61" t="s">
        <v>23123</v>
      </c>
      <c r="H8731" s="61" t="s">
        <v>23124</v>
      </c>
      <c r="I8731" s="58" t="s">
        <v>23420</v>
      </c>
      <c r="J8731" s="7"/>
      <c r="K8731" s="65"/>
      <c r="L8731" s="7"/>
      <c r="M8731" s="64"/>
      <c r="N8731" s="64"/>
      <c r="O8731" s="72"/>
      <c r="Z8731" s="9"/>
      <c r="AA8731" s="9"/>
      <c r="AB8731" s="9"/>
      <c r="AC8731" s="9"/>
      <c r="AD8731" s="9"/>
      <c r="AE8731" s="9"/>
      <c r="AF8731" s="9"/>
      <c r="AG8731" s="9"/>
      <c r="AH8731" s="9"/>
      <c r="AI8731" s="9"/>
      <c r="AJ8731" s="9"/>
    </row>
    <row r="8732" spans="1:36" x14ac:dyDescent="0.25">
      <c r="A8732" s="20">
        <v>8731</v>
      </c>
      <c r="B8732" s="54" t="s">
        <v>23232</v>
      </c>
      <c r="C8732" s="29">
        <v>51031221</v>
      </c>
      <c r="D8732" s="28" t="s">
        <v>23233</v>
      </c>
      <c r="E8732" s="54" t="s">
        <v>23234</v>
      </c>
      <c r="F8732" s="61" t="s">
        <v>16</v>
      </c>
      <c r="G8732" s="61" t="s">
        <v>23123</v>
      </c>
      <c r="H8732" s="61" t="s">
        <v>23124</v>
      </c>
      <c r="I8732" s="58" t="s">
        <v>23420</v>
      </c>
      <c r="J8732" s="7"/>
      <c r="K8732" s="65"/>
      <c r="L8732" s="7"/>
      <c r="M8732" s="64"/>
      <c r="N8732" s="64"/>
      <c r="O8732" s="72"/>
      <c r="Z8732" s="9"/>
      <c r="AA8732" s="9"/>
      <c r="AB8732" s="9"/>
      <c r="AC8732" s="9"/>
      <c r="AD8732" s="9"/>
      <c r="AE8732" s="9"/>
      <c r="AF8732" s="9"/>
      <c r="AG8732" s="9"/>
      <c r="AH8732" s="9"/>
      <c r="AI8732" s="9"/>
      <c r="AJ8732" s="9"/>
    </row>
    <row r="8733" spans="1:36" ht="22.5" x14ac:dyDescent="0.25">
      <c r="A8733" s="20">
        <v>8732</v>
      </c>
      <c r="B8733" s="54" t="s">
        <v>23235</v>
      </c>
      <c r="C8733" s="29">
        <v>46100245</v>
      </c>
      <c r="D8733" s="28" t="s">
        <v>23236</v>
      </c>
      <c r="E8733" s="54" t="s">
        <v>23237</v>
      </c>
      <c r="F8733" s="61" t="s">
        <v>16</v>
      </c>
      <c r="G8733" s="61" t="s">
        <v>23123</v>
      </c>
      <c r="H8733" s="61" t="s">
        <v>23124</v>
      </c>
      <c r="I8733" s="58" t="s">
        <v>23420</v>
      </c>
      <c r="J8733" s="7"/>
      <c r="K8733" s="65"/>
      <c r="L8733" s="7"/>
      <c r="M8733" s="64"/>
      <c r="N8733" s="64"/>
      <c r="O8733" s="72"/>
      <c r="Z8733" s="9"/>
      <c r="AA8733" s="9"/>
      <c r="AB8733" s="9"/>
      <c r="AC8733" s="9"/>
      <c r="AD8733" s="9"/>
      <c r="AE8733" s="9"/>
      <c r="AF8733" s="9"/>
      <c r="AG8733" s="9"/>
      <c r="AH8733" s="9"/>
      <c r="AI8733" s="9"/>
      <c r="AJ8733" s="9"/>
    </row>
    <row r="8734" spans="1:36" ht="22.5" x14ac:dyDescent="0.25">
      <c r="A8734" s="20">
        <v>8733</v>
      </c>
      <c r="B8734" s="54" t="s">
        <v>1696</v>
      </c>
      <c r="C8734" s="29">
        <v>36470554</v>
      </c>
      <c r="D8734" s="28" t="s">
        <v>23238</v>
      </c>
      <c r="E8734" s="54" t="s">
        <v>23239</v>
      </c>
      <c r="F8734" s="61" t="s">
        <v>16</v>
      </c>
      <c r="G8734" s="61" t="s">
        <v>23123</v>
      </c>
      <c r="H8734" s="61" t="s">
        <v>23124</v>
      </c>
      <c r="I8734" s="58" t="s">
        <v>23420</v>
      </c>
      <c r="J8734" s="7"/>
      <c r="K8734" s="65"/>
      <c r="L8734" s="7"/>
      <c r="M8734" s="64"/>
      <c r="N8734" s="64"/>
      <c r="O8734" s="72"/>
      <c r="Z8734" s="9"/>
      <c r="AA8734" s="9"/>
      <c r="AB8734" s="9"/>
      <c r="AC8734" s="9"/>
      <c r="AD8734" s="9"/>
      <c r="AE8734" s="9"/>
      <c r="AF8734" s="9"/>
      <c r="AG8734" s="9"/>
      <c r="AH8734" s="9"/>
      <c r="AI8734" s="9"/>
      <c r="AJ8734" s="9"/>
    </row>
    <row r="8735" spans="1:36" ht="22.5" x14ac:dyDescent="0.25">
      <c r="A8735" s="20">
        <v>8734</v>
      </c>
      <c r="B8735" s="54" t="s">
        <v>810</v>
      </c>
      <c r="C8735" s="29">
        <v>46424237</v>
      </c>
      <c r="D8735" s="28" t="s">
        <v>23240</v>
      </c>
      <c r="E8735" s="54" t="s">
        <v>23241</v>
      </c>
      <c r="F8735" s="61" t="s">
        <v>16</v>
      </c>
      <c r="G8735" s="61" t="s">
        <v>23123</v>
      </c>
      <c r="H8735" s="61" t="s">
        <v>23124</v>
      </c>
      <c r="I8735" s="58" t="s">
        <v>23420</v>
      </c>
      <c r="J8735" s="7"/>
      <c r="K8735" s="65"/>
      <c r="L8735" s="7"/>
      <c r="M8735" s="64"/>
      <c r="N8735" s="64"/>
      <c r="O8735" s="72"/>
      <c r="Z8735" s="9"/>
      <c r="AA8735" s="9"/>
      <c r="AB8735" s="9"/>
      <c r="AC8735" s="9"/>
      <c r="AD8735" s="9"/>
      <c r="AE8735" s="9"/>
      <c r="AF8735" s="9"/>
      <c r="AG8735" s="9"/>
      <c r="AH8735" s="9"/>
      <c r="AI8735" s="9"/>
      <c r="AJ8735" s="9"/>
    </row>
    <row r="8736" spans="1:36" ht="22.5" x14ac:dyDescent="0.25">
      <c r="A8736" s="20">
        <v>8735</v>
      </c>
      <c r="B8736" s="54" t="s">
        <v>991</v>
      </c>
      <c r="C8736" s="29">
        <v>37883925</v>
      </c>
      <c r="D8736" s="28" t="s">
        <v>23242</v>
      </c>
      <c r="E8736" s="54" t="s">
        <v>23243</v>
      </c>
      <c r="F8736" s="61" t="s">
        <v>16</v>
      </c>
      <c r="G8736" s="61" t="s">
        <v>23123</v>
      </c>
      <c r="H8736" s="61" t="s">
        <v>23124</v>
      </c>
      <c r="I8736" s="58" t="s">
        <v>23420</v>
      </c>
      <c r="J8736" s="7"/>
      <c r="K8736" s="65"/>
      <c r="L8736" s="7"/>
      <c r="M8736" s="64"/>
      <c r="N8736" s="64"/>
      <c r="O8736" s="72"/>
      <c r="Z8736" s="9"/>
      <c r="AA8736" s="9"/>
      <c r="AB8736" s="9"/>
      <c r="AC8736" s="9"/>
      <c r="AD8736" s="9"/>
      <c r="AE8736" s="9"/>
      <c r="AF8736" s="9"/>
      <c r="AG8736" s="9"/>
      <c r="AH8736" s="9"/>
      <c r="AI8736" s="9"/>
      <c r="AJ8736" s="9"/>
    </row>
    <row r="8737" spans="1:36" ht="45" x14ac:dyDescent="0.25">
      <c r="A8737" s="20">
        <v>8736</v>
      </c>
      <c r="B8737" s="54" t="s">
        <v>5250</v>
      </c>
      <c r="C8737" s="29">
        <v>47395087</v>
      </c>
      <c r="D8737" s="28" t="s">
        <v>23244</v>
      </c>
      <c r="E8737" s="54" t="s">
        <v>23245</v>
      </c>
      <c r="F8737" s="61" t="s">
        <v>16</v>
      </c>
      <c r="G8737" s="61" t="s">
        <v>23123</v>
      </c>
      <c r="H8737" s="61" t="s">
        <v>23124</v>
      </c>
      <c r="I8737" s="58" t="s">
        <v>23420</v>
      </c>
      <c r="J8737" s="7"/>
      <c r="K8737" s="65"/>
      <c r="L8737" s="7"/>
      <c r="M8737" s="64"/>
      <c r="N8737" s="64"/>
      <c r="O8737" s="72"/>
      <c r="Z8737" s="9"/>
      <c r="AA8737" s="9"/>
      <c r="AB8737" s="9"/>
      <c r="AC8737" s="9"/>
      <c r="AD8737" s="9"/>
      <c r="AE8737" s="9"/>
      <c r="AF8737" s="9"/>
      <c r="AG8737" s="9"/>
      <c r="AH8737" s="9"/>
      <c r="AI8737" s="9"/>
      <c r="AJ8737" s="9"/>
    </row>
    <row r="8738" spans="1:36" x14ac:dyDescent="0.25">
      <c r="A8738" s="20">
        <v>8737</v>
      </c>
      <c r="B8738" s="54" t="s">
        <v>23246</v>
      </c>
      <c r="C8738" s="29">
        <v>47450282</v>
      </c>
      <c r="D8738" s="28" t="s">
        <v>23247</v>
      </c>
      <c r="E8738" s="54" t="s">
        <v>23248</v>
      </c>
      <c r="F8738" s="61" t="s">
        <v>26</v>
      </c>
      <c r="G8738" s="61" t="s">
        <v>23123</v>
      </c>
      <c r="H8738" s="61" t="s">
        <v>23124</v>
      </c>
      <c r="I8738" s="58" t="s">
        <v>23420</v>
      </c>
      <c r="J8738" s="7"/>
      <c r="K8738" s="65"/>
      <c r="L8738" s="7"/>
      <c r="M8738" s="64"/>
      <c r="N8738" s="64"/>
      <c r="O8738" s="72"/>
      <c r="Z8738" s="9"/>
      <c r="AA8738" s="9"/>
      <c r="AB8738" s="9"/>
      <c r="AC8738" s="9"/>
      <c r="AD8738" s="9"/>
      <c r="AE8738" s="9"/>
      <c r="AF8738" s="9"/>
      <c r="AG8738" s="9"/>
      <c r="AH8738" s="9"/>
      <c r="AI8738" s="9"/>
      <c r="AJ8738" s="9"/>
    </row>
    <row r="8739" spans="1:36" ht="33.75" x14ac:dyDescent="0.25">
      <c r="A8739" s="20">
        <v>8738</v>
      </c>
      <c r="B8739" s="54" t="s">
        <v>23249</v>
      </c>
      <c r="C8739" s="29">
        <v>36769371</v>
      </c>
      <c r="D8739" s="28" t="s">
        <v>23250</v>
      </c>
      <c r="E8739" s="54" t="s">
        <v>23251</v>
      </c>
      <c r="F8739" s="61" t="s">
        <v>26</v>
      </c>
      <c r="G8739" s="61" t="s">
        <v>23123</v>
      </c>
      <c r="H8739" s="61" t="s">
        <v>23124</v>
      </c>
      <c r="I8739" s="58" t="s">
        <v>23420</v>
      </c>
      <c r="J8739" s="7"/>
      <c r="K8739" s="65"/>
      <c r="L8739" s="7"/>
      <c r="M8739" s="64"/>
      <c r="N8739" s="64"/>
      <c r="O8739" s="72"/>
      <c r="Z8739" s="9"/>
      <c r="AA8739" s="9"/>
      <c r="AB8739" s="9"/>
      <c r="AC8739" s="9"/>
      <c r="AD8739" s="9"/>
      <c r="AE8739" s="9"/>
      <c r="AF8739" s="9"/>
      <c r="AG8739" s="9"/>
      <c r="AH8739" s="9"/>
      <c r="AI8739" s="9"/>
      <c r="AJ8739" s="9"/>
    </row>
    <row r="8740" spans="1:36" ht="22.5" x14ac:dyDescent="0.25">
      <c r="A8740" s="20">
        <v>8739</v>
      </c>
      <c r="B8740" s="54" t="s">
        <v>2410</v>
      </c>
      <c r="C8740" s="29">
        <v>200123</v>
      </c>
      <c r="D8740" s="28" t="s">
        <v>23252</v>
      </c>
      <c r="E8740" s="54" t="s">
        <v>23253</v>
      </c>
      <c r="F8740" s="61" t="s">
        <v>26</v>
      </c>
      <c r="G8740" s="61" t="s">
        <v>23123</v>
      </c>
      <c r="H8740" s="61" t="s">
        <v>23124</v>
      </c>
      <c r="I8740" s="58" t="s">
        <v>23420</v>
      </c>
      <c r="J8740" s="7"/>
      <c r="K8740" s="65"/>
      <c r="L8740" s="7"/>
      <c r="M8740" s="64"/>
      <c r="N8740" s="64"/>
      <c r="O8740" s="72"/>
      <c r="Z8740" s="9"/>
      <c r="AA8740" s="9"/>
      <c r="AB8740" s="9"/>
      <c r="AC8740" s="9"/>
      <c r="AD8740" s="9"/>
      <c r="AE8740" s="9"/>
      <c r="AF8740" s="9"/>
      <c r="AG8740" s="9"/>
      <c r="AH8740" s="9"/>
      <c r="AI8740" s="9"/>
      <c r="AJ8740" s="9"/>
    </row>
    <row r="8741" spans="1:36" ht="33.75" x14ac:dyDescent="0.25">
      <c r="A8741" s="20">
        <v>8740</v>
      </c>
      <c r="B8741" s="54" t="s">
        <v>5108</v>
      </c>
      <c r="C8741" s="29">
        <v>36318701</v>
      </c>
      <c r="D8741" s="28" t="s">
        <v>23254</v>
      </c>
      <c r="E8741" s="54" t="s">
        <v>23255</v>
      </c>
      <c r="F8741" s="61" t="s">
        <v>26</v>
      </c>
      <c r="G8741" s="61" t="s">
        <v>23123</v>
      </c>
      <c r="H8741" s="61" t="s">
        <v>23124</v>
      </c>
      <c r="I8741" s="58" t="s">
        <v>23420</v>
      </c>
      <c r="J8741" s="7"/>
      <c r="K8741" s="65"/>
      <c r="L8741" s="7"/>
      <c r="M8741" s="64"/>
      <c r="N8741" s="64"/>
      <c r="O8741" s="72"/>
      <c r="Z8741" s="9"/>
      <c r="AA8741" s="9"/>
      <c r="AB8741" s="9"/>
      <c r="AC8741" s="9"/>
      <c r="AD8741" s="9"/>
      <c r="AE8741" s="9"/>
      <c r="AF8741" s="9"/>
      <c r="AG8741" s="9"/>
      <c r="AH8741" s="9"/>
      <c r="AI8741" s="9"/>
      <c r="AJ8741" s="9"/>
    </row>
    <row r="8742" spans="1:36" ht="33.75" x14ac:dyDescent="0.25">
      <c r="A8742" s="20">
        <v>8741</v>
      </c>
      <c r="B8742" s="54" t="s">
        <v>3180</v>
      </c>
      <c r="C8742" s="29">
        <v>36745057</v>
      </c>
      <c r="D8742" s="28" t="s">
        <v>23256</v>
      </c>
      <c r="E8742" s="54" t="s">
        <v>23257</v>
      </c>
      <c r="F8742" s="61" t="s">
        <v>26</v>
      </c>
      <c r="G8742" s="61" t="s">
        <v>23123</v>
      </c>
      <c r="H8742" s="61" t="s">
        <v>23124</v>
      </c>
      <c r="I8742" s="58" t="s">
        <v>23420</v>
      </c>
      <c r="J8742" s="7"/>
      <c r="K8742" s="65"/>
      <c r="L8742" s="7"/>
      <c r="M8742" s="64"/>
      <c r="N8742" s="64"/>
      <c r="O8742" s="72"/>
      <c r="Z8742" s="9"/>
      <c r="AA8742" s="9"/>
      <c r="AB8742" s="9"/>
      <c r="AC8742" s="9"/>
      <c r="AD8742" s="9"/>
      <c r="AE8742" s="9"/>
      <c r="AF8742" s="9"/>
      <c r="AG8742" s="9"/>
      <c r="AH8742" s="9"/>
      <c r="AI8742" s="9"/>
      <c r="AJ8742" s="9"/>
    </row>
    <row r="8743" spans="1:36" ht="45" x14ac:dyDescent="0.25">
      <c r="A8743" s="20">
        <v>8742</v>
      </c>
      <c r="B8743" s="54" t="s">
        <v>8364</v>
      </c>
      <c r="C8743" s="29">
        <v>46745891</v>
      </c>
      <c r="D8743" s="28" t="s">
        <v>23258</v>
      </c>
      <c r="E8743" s="54" t="s">
        <v>23259</v>
      </c>
      <c r="F8743" s="61" t="s">
        <v>26</v>
      </c>
      <c r="G8743" s="61" t="s">
        <v>23123</v>
      </c>
      <c r="H8743" s="61" t="s">
        <v>23124</v>
      </c>
      <c r="I8743" s="58" t="s">
        <v>23420</v>
      </c>
      <c r="J8743" s="7"/>
      <c r="K8743" s="65"/>
      <c r="L8743" s="7"/>
      <c r="M8743" s="64"/>
      <c r="N8743" s="64"/>
      <c r="O8743" s="72"/>
      <c r="Z8743" s="9"/>
      <c r="AA8743" s="9"/>
      <c r="AB8743" s="9"/>
      <c r="AC8743" s="9"/>
      <c r="AD8743" s="9"/>
      <c r="AE8743" s="9"/>
      <c r="AF8743" s="9"/>
      <c r="AG8743" s="9"/>
      <c r="AH8743" s="9"/>
      <c r="AI8743" s="9"/>
      <c r="AJ8743" s="9"/>
    </row>
    <row r="8744" spans="1:36" ht="22.5" x14ac:dyDescent="0.25">
      <c r="A8744" s="20">
        <v>8743</v>
      </c>
      <c r="B8744" s="54" t="s">
        <v>23260</v>
      </c>
      <c r="C8744" s="29">
        <v>205788</v>
      </c>
      <c r="D8744" s="28" t="s">
        <v>23261</v>
      </c>
      <c r="E8744" s="54" t="s">
        <v>23262</v>
      </c>
      <c r="F8744" s="61" t="s">
        <v>26</v>
      </c>
      <c r="G8744" s="61" t="s">
        <v>23123</v>
      </c>
      <c r="H8744" s="61" t="s">
        <v>23124</v>
      </c>
      <c r="I8744" s="58" t="s">
        <v>23420</v>
      </c>
      <c r="J8744" s="7"/>
      <c r="K8744" s="65"/>
      <c r="L8744" s="7"/>
      <c r="M8744" s="64"/>
      <c r="N8744" s="64"/>
      <c r="O8744" s="72"/>
      <c r="Z8744" s="9"/>
      <c r="AA8744" s="9"/>
      <c r="AB8744" s="9"/>
      <c r="AC8744" s="9"/>
      <c r="AD8744" s="9"/>
      <c r="AE8744" s="9"/>
      <c r="AF8744" s="9"/>
      <c r="AG8744" s="9"/>
      <c r="AH8744" s="9"/>
      <c r="AI8744" s="9"/>
      <c r="AJ8744" s="9"/>
    </row>
    <row r="8745" spans="1:36" ht="22.5" x14ac:dyDescent="0.25">
      <c r="A8745" s="20">
        <v>8744</v>
      </c>
      <c r="B8745" s="54" t="s">
        <v>23263</v>
      </c>
      <c r="C8745" s="29">
        <v>46206949</v>
      </c>
      <c r="D8745" s="28" t="s">
        <v>23264</v>
      </c>
      <c r="E8745" s="54" t="s">
        <v>23265</v>
      </c>
      <c r="F8745" s="61" t="s">
        <v>26</v>
      </c>
      <c r="G8745" s="61" t="s">
        <v>23123</v>
      </c>
      <c r="H8745" s="61" t="s">
        <v>23266</v>
      </c>
      <c r="I8745" s="58" t="s">
        <v>23420</v>
      </c>
      <c r="J8745" s="7"/>
      <c r="K8745" s="65"/>
      <c r="L8745" s="7"/>
      <c r="M8745" s="64"/>
      <c r="N8745" s="64"/>
      <c r="O8745" s="72"/>
      <c r="Z8745" s="9"/>
      <c r="AA8745" s="9"/>
      <c r="AB8745" s="9"/>
      <c r="AC8745" s="9"/>
      <c r="AD8745" s="9"/>
      <c r="AE8745" s="9"/>
      <c r="AF8745" s="9"/>
      <c r="AG8745" s="9"/>
      <c r="AH8745" s="9"/>
      <c r="AI8745" s="9"/>
      <c r="AJ8745" s="9"/>
    </row>
    <row r="8746" spans="1:36" ht="22.5" x14ac:dyDescent="0.25">
      <c r="A8746" s="20">
        <v>8745</v>
      </c>
      <c r="B8746" s="54" t="s">
        <v>5655</v>
      </c>
      <c r="C8746" s="29">
        <v>36314196</v>
      </c>
      <c r="D8746" s="28" t="s">
        <v>23267</v>
      </c>
      <c r="E8746" s="54" t="s">
        <v>23268</v>
      </c>
      <c r="F8746" s="61" t="s">
        <v>26</v>
      </c>
      <c r="G8746" s="61" t="s">
        <v>23123</v>
      </c>
      <c r="H8746" s="61" t="s">
        <v>23124</v>
      </c>
      <c r="I8746" s="58" t="s">
        <v>23420</v>
      </c>
      <c r="J8746" s="7"/>
      <c r="K8746" s="65"/>
      <c r="L8746" s="7"/>
      <c r="M8746" s="64"/>
      <c r="N8746" s="64"/>
      <c r="O8746" s="72"/>
      <c r="Z8746" s="9"/>
      <c r="AA8746" s="9"/>
      <c r="AB8746" s="9"/>
      <c r="AC8746" s="9"/>
      <c r="AD8746" s="9"/>
      <c r="AE8746" s="9"/>
      <c r="AF8746" s="9"/>
      <c r="AG8746" s="9"/>
      <c r="AH8746" s="9"/>
      <c r="AI8746" s="9"/>
      <c r="AJ8746" s="9"/>
    </row>
    <row r="8747" spans="1:36" ht="33.75" x14ac:dyDescent="0.25">
      <c r="A8747" s="20">
        <v>8746</v>
      </c>
      <c r="B8747" s="54" t="s">
        <v>7570</v>
      </c>
      <c r="C8747" s="29">
        <v>36332704</v>
      </c>
      <c r="D8747" s="28" t="s">
        <v>23269</v>
      </c>
      <c r="E8747" s="54" t="s">
        <v>23270</v>
      </c>
      <c r="F8747" s="61" t="s">
        <v>26</v>
      </c>
      <c r="G8747" s="61" t="s">
        <v>23123</v>
      </c>
      <c r="H8747" s="61" t="s">
        <v>23124</v>
      </c>
      <c r="I8747" s="58" t="s">
        <v>23420</v>
      </c>
      <c r="J8747" s="7"/>
      <c r="K8747" s="65"/>
      <c r="L8747" s="7"/>
      <c r="M8747" s="64"/>
      <c r="N8747" s="64"/>
      <c r="O8747" s="72"/>
      <c r="Z8747" s="9"/>
      <c r="AA8747" s="9"/>
      <c r="AB8747" s="9"/>
      <c r="AC8747" s="9"/>
      <c r="AD8747" s="9"/>
      <c r="AE8747" s="9"/>
      <c r="AF8747" s="9"/>
      <c r="AG8747" s="9"/>
      <c r="AH8747" s="9"/>
      <c r="AI8747" s="9"/>
      <c r="AJ8747" s="9"/>
    </row>
    <row r="8748" spans="1:36" ht="33.75" x14ac:dyDescent="0.25">
      <c r="A8748" s="20">
        <v>8747</v>
      </c>
      <c r="B8748" s="54" t="s">
        <v>23271</v>
      </c>
      <c r="C8748" s="29">
        <v>47203421</v>
      </c>
      <c r="D8748" s="28" t="s">
        <v>23272</v>
      </c>
      <c r="E8748" s="54" t="s">
        <v>23273</v>
      </c>
      <c r="F8748" s="61" t="s">
        <v>56</v>
      </c>
      <c r="G8748" s="61" t="s">
        <v>23123</v>
      </c>
      <c r="H8748" s="61" t="s">
        <v>23124</v>
      </c>
      <c r="I8748" s="58" t="s">
        <v>23420</v>
      </c>
      <c r="J8748" s="7"/>
      <c r="K8748" s="65"/>
      <c r="L8748" s="7"/>
      <c r="M8748" s="64"/>
      <c r="N8748" s="64"/>
      <c r="O8748" s="72"/>
      <c r="Z8748" s="9"/>
      <c r="AA8748" s="9"/>
      <c r="AB8748" s="9"/>
      <c r="AC8748" s="9"/>
      <c r="AD8748" s="9"/>
      <c r="AE8748" s="9"/>
      <c r="AF8748" s="9"/>
      <c r="AG8748" s="9"/>
      <c r="AH8748" s="9"/>
      <c r="AI8748" s="9"/>
      <c r="AJ8748" s="9"/>
    </row>
    <row r="8749" spans="1:36" ht="56.25" x14ac:dyDescent="0.25">
      <c r="A8749" s="20">
        <v>8748</v>
      </c>
      <c r="B8749" s="54" t="s">
        <v>8544</v>
      </c>
      <c r="C8749" s="29">
        <v>34127721</v>
      </c>
      <c r="D8749" s="28" t="s">
        <v>23274</v>
      </c>
      <c r="E8749" s="54" t="s">
        <v>23275</v>
      </c>
      <c r="F8749" s="61" t="s">
        <v>56</v>
      </c>
      <c r="G8749" s="61" t="s">
        <v>23123</v>
      </c>
      <c r="H8749" s="61" t="s">
        <v>23124</v>
      </c>
      <c r="I8749" s="58" t="s">
        <v>23420</v>
      </c>
      <c r="J8749" s="7"/>
      <c r="K8749" s="65"/>
      <c r="L8749" s="7"/>
      <c r="M8749" s="64"/>
      <c r="N8749" s="64"/>
      <c r="O8749" s="72"/>
      <c r="Z8749" s="9"/>
      <c r="AA8749" s="9"/>
      <c r="AB8749" s="9"/>
      <c r="AC8749" s="9"/>
      <c r="AD8749" s="9"/>
      <c r="AE8749" s="9"/>
      <c r="AF8749" s="9"/>
      <c r="AG8749" s="9"/>
      <c r="AH8749" s="9"/>
      <c r="AI8749" s="9"/>
      <c r="AJ8749" s="9"/>
    </row>
    <row r="8750" spans="1:36" ht="45" x14ac:dyDescent="0.25">
      <c r="A8750" s="20">
        <v>8749</v>
      </c>
      <c r="B8750" s="54" t="s">
        <v>1339</v>
      </c>
      <c r="C8750" s="29">
        <v>48266833</v>
      </c>
      <c r="D8750" s="28" t="s">
        <v>23276</v>
      </c>
      <c r="E8750" s="54" t="s">
        <v>23277</v>
      </c>
      <c r="F8750" s="61" t="s">
        <v>56</v>
      </c>
      <c r="G8750" s="61" t="s">
        <v>23123</v>
      </c>
      <c r="H8750" s="61" t="s">
        <v>23124</v>
      </c>
      <c r="I8750" s="58" t="s">
        <v>23420</v>
      </c>
      <c r="J8750" s="7"/>
      <c r="K8750" s="65"/>
      <c r="L8750" s="7"/>
      <c r="M8750" s="64"/>
      <c r="N8750" s="64"/>
      <c r="O8750" s="72"/>
      <c r="Z8750" s="9"/>
      <c r="AA8750" s="9"/>
      <c r="AB8750" s="9"/>
      <c r="AC8750" s="9"/>
      <c r="AD8750" s="9"/>
      <c r="AE8750" s="9"/>
      <c r="AF8750" s="9"/>
      <c r="AG8750" s="9"/>
      <c r="AH8750" s="9"/>
      <c r="AI8750" s="9"/>
      <c r="AJ8750" s="9"/>
    </row>
    <row r="8751" spans="1:36" x14ac:dyDescent="0.25">
      <c r="A8751" s="20">
        <v>8750</v>
      </c>
      <c r="B8751" s="54" t="s">
        <v>8681</v>
      </c>
      <c r="C8751" s="29">
        <v>46139095</v>
      </c>
      <c r="D8751" s="28" t="s">
        <v>23278</v>
      </c>
      <c r="E8751" s="54" t="s">
        <v>23279</v>
      </c>
      <c r="F8751" s="61" t="s">
        <v>56</v>
      </c>
      <c r="G8751" s="61" t="s">
        <v>23123</v>
      </c>
      <c r="H8751" s="61" t="s">
        <v>23124</v>
      </c>
      <c r="I8751" s="58" t="s">
        <v>23420</v>
      </c>
      <c r="J8751" s="7"/>
      <c r="K8751" s="65"/>
      <c r="L8751" s="7"/>
      <c r="M8751" s="64"/>
      <c r="N8751" s="64"/>
      <c r="O8751" s="72"/>
      <c r="Z8751" s="9"/>
      <c r="AA8751" s="9"/>
      <c r="AB8751" s="9"/>
      <c r="AC8751" s="9"/>
      <c r="AD8751" s="9"/>
      <c r="AE8751" s="9"/>
      <c r="AF8751" s="9"/>
      <c r="AG8751" s="9"/>
      <c r="AH8751" s="9"/>
      <c r="AI8751" s="9"/>
      <c r="AJ8751" s="9"/>
    </row>
    <row r="8752" spans="1:36" ht="45" x14ac:dyDescent="0.25">
      <c r="A8752" s="20">
        <v>8751</v>
      </c>
      <c r="B8752" s="54" t="s">
        <v>23280</v>
      </c>
      <c r="C8752" s="29">
        <v>50266535</v>
      </c>
      <c r="D8752" s="28" t="s">
        <v>23281</v>
      </c>
      <c r="E8752" s="54" t="s">
        <v>23282</v>
      </c>
      <c r="F8752" s="61" t="s">
        <v>56</v>
      </c>
      <c r="G8752" s="61" t="s">
        <v>23123</v>
      </c>
      <c r="H8752" s="61" t="s">
        <v>23124</v>
      </c>
      <c r="I8752" s="58" t="s">
        <v>23420</v>
      </c>
      <c r="J8752" s="7"/>
      <c r="K8752" s="65"/>
      <c r="L8752" s="7"/>
      <c r="M8752" s="64"/>
      <c r="N8752" s="64"/>
      <c r="O8752" s="72"/>
      <c r="Z8752" s="9"/>
      <c r="AA8752" s="9"/>
      <c r="AB8752" s="9"/>
      <c r="AC8752" s="9"/>
      <c r="AD8752" s="9"/>
      <c r="AE8752" s="9"/>
      <c r="AF8752" s="9"/>
      <c r="AG8752" s="9"/>
      <c r="AH8752" s="9"/>
      <c r="AI8752" s="9"/>
      <c r="AJ8752" s="9"/>
    </row>
    <row r="8753" spans="1:36" x14ac:dyDescent="0.25">
      <c r="A8753" s="20">
        <v>8752</v>
      </c>
      <c r="B8753" s="54" t="s">
        <v>23283</v>
      </c>
      <c r="C8753" s="29">
        <v>46282777</v>
      </c>
      <c r="D8753" s="28" t="s">
        <v>23284</v>
      </c>
      <c r="E8753" s="54" t="s">
        <v>23285</v>
      </c>
      <c r="F8753" s="61" t="s">
        <v>56</v>
      </c>
      <c r="G8753" s="61" t="s">
        <v>23123</v>
      </c>
      <c r="H8753" s="61" t="s">
        <v>23124</v>
      </c>
      <c r="I8753" s="58" t="s">
        <v>23420</v>
      </c>
      <c r="J8753" s="7"/>
      <c r="K8753" s="65"/>
      <c r="L8753" s="7"/>
      <c r="M8753" s="64"/>
      <c r="N8753" s="64"/>
      <c r="O8753" s="72"/>
      <c r="Z8753" s="9"/>
      <c r="AA8753" s="9"/>
      <c r="AB8753" s="9"/>
      <c r="AC8753" s="9"/>
      <c r="AD8753" s="9"/>
      <c r="AE8753" s="9"/>
      <c r="AF8753" s="9"/>
      <c r="AG8753" s="9"/>
      <c r="AH8753" s="9"/>
      <c r="AI8753" s="9"/>
      <c r="AJ8753" s="9"/>
    </row>
    <row r="8754" spans="1:36" ht="33.75" x14ac:dyDescent="0.25">
      <c r="A8754" s="20">
        <v>8753</v>
      </c>
      <c r="B8754" s="54" t="s">
        <v>23286</v>
      </c>
      <c r="C8754" s="29">
        <v>35865946</v>
      </c>
      <c r="D8754" s="28" t="s">
        <v>23287</v>
      </c>
      <c r="E8754" s="54" t="s">
        <v>23288</v>
      </c>
      <c r="F8754" s="61" t="s">
        <v>56</v>
      </c>
      <c r="G8754" s="61" t="s">
        <v>23123</v>
      </c>
      <c r="H8754" s="61" t="s">
        <v>23124</v>
      </c>
      <c r="I8754" s="58" t="s">
        <v>23420</v>
      </c>
      <c r="J8754" s="7"/>
      <c r="K8754" s="65"/>
      <c r="L8754" s="7"/>
      <c r="M8754" s="64"/>
      <c r="N8754" s="64"/>
      <c r="O8754" s="72"/>
      <c r="Z8754" s="9"/>
      <c r="AA8754" s="9"/>
      <c r="AB8754" s="9"/>
      <c r="AC8754" s="9"/>
      <c r="AD8754" s="9"/>
      <c r="AE8754" s="9"/>
      <c r="AF8754" s="9"/>
      <c r="AG8754" s="9"/>
      <c r="AH8754" s="9"/>
      <c r="AI8754" s="9"/>
      <c r="AJ8754" s="9"/>
    </row>
    <row r="8755" spans="1:36" x14ac:dyDescent="0.25">
      <c r="A8755" s="20">
        <v>8754</v>
      </c>
      <c r="B8755" s="54" t="s">
        <v>4758</v>
      </c>
      <c r="C8755" s="29">
        <v>46117636</v>
      </c>
      <c r="D8755" s="28" t="s">
        <v>23289</v>
      </c>
      <c r="E8755" s="54" t="s">
        <v>23290</v>
      </c>
      <c r="F8755" s="61" t="s">
        <v>56</v>
      </c>
      <c r="G8755" s="61" t="s">
        <v>23123</v>
      </c>
      <c r="H8755" s="61" t="s">
        <v>23124</v>
      </c>
      <c r="I8755" s="58" t="s">
        <v>23420</v>
      </c>
      <c r="J8755" s="7"/>
      <c r="K8755" s="65"/>
      <c r="L8755" s="7"/>
      <c r="M8755" s="64"/>
      <c r="N8755" s="64"/>
      <c r="O8755" s="72"/>
      <c r="Z8755" s="9"/>
      <c r="AA8755" s="9"/>
      <c r="AB8755" s="9"/>
      <c r="AC8755" s="9"/>
      <c r="AD8755" s="9"/>
      <c r="AE8755" s="9"/>
      <c r="AF8755" s="9"/>
      <c r="AG8755" s="9"/>
      <c r="AH8755" s="9"/>
      <c r="AI8755" s="9"/>
      <c r="AJ8755" s="9"/>
    </row>
    <row r="8756" spans="1:36" ht="45" x14ac:dyDescent="0.25">
      <c r="A8756" s="20">
        <v>8755</v>
      </c>
      <c r="B8756" s="54" t="s">
        <v>2990</v>
      </c>
      <c r="C8756" s="29">
        <v>31412726</v>
      </c>
      <c r="D8756" s="28" t="s">
        <v>23291</v>
      </c>
      <c r="E8756" s="54" t="s">
        <v>23292</v>
      </c>
      <c r="F8756" s="61" t="s">
        <v>56</v>
      </c>
      <c r="G8756" s="61" t="s">
        <v>23123</v>
      </c>
      <c r="H8756" s="61" t="s">
        <v>23124</v>
      </c>
      <c r="I8756" s="58" t="s">
        <v>23420</v>
      </c>
      <c r="J8756" s="7"/>
      <c r="K8756" s="65"/>
      <c r="L8756" s="7"/>
      <c r="M8756" s="64"/>
      <c r="N8756" s="64"/>
      <c r="O8756" s="72"/>
      <c r="Z8756" s="9"/>
      <c r="AA8756" s="9"/>
      <c r="AB8756" s="9"/>
      <c r="AC8756" s="9"/>
      <c r="AD8756" s="9"/>
      <c r="AE8756" s="9"/>
      <c r="AF8756" s="9"/>
      <c r="AG8756" s="9"/>
      <c r="AH8756" s="9"/>
      <c r="AI8756" s="9"/>
      <c r="AJ8756" s="9"/>
    </row>
    <row r="8757" spans="1:36" ht="33.75" x14ac:dyDescent="0.25">
      <c r="A8757" s="20">
        <v>8756</v>
      </c>
      <c r="B8757" s="54" t="s">
        <v>3240</v>
      </c>
      <c r="C8757" s="29">
        <v>35846011</v>
      </c>
      <c r="D8757" s="28" t="s">
        <v>23293</v>
      </c>
      <c r="E8757" s="54" t="s">
        <v>23294</v>
      </c>
      <c r="F8757" s="61" t="s">
        <v>56</v>
      </c>
      <c r="G8757" s="61" t="s">
        <v>23123</v>
      </c>
      <c r="H8757" s="61" t="s">
        <v>23124</v>
      </c>
      <c r="I8757" s="58" t="s">
        <v>23420</v>
      </c>
      <c r="J8757" s="7"/>
      <c r="K8757" s="65"/>
      <c r="L8757" s="7"/>
      <c r="M8757" s="64"/>
      <c r="N8757" s="64"/>
      <c r="O8757" s="72"/>
      <c r="Z8757" s="9"/>
      <c r="AA8757" s="9"/>
      <c r="AB8757" s="9"/>
      <c r="AC8757" s="9"/>
      <c r="AD8757" s="9"/>
      <c r="AE8757" s="9"/>
      <c r="AF8757" s="9"/>
      <c r="AG8757" s="9"/>
      <c r="AH8757" s="9"/>
      <c r="AI8757" s="9"/>
      <c r="AJ8757" s="9"/>
    </row>
    <row r="8758" spans="1:36" ht="22.5" x14ac:dyDescent="0.25">
      <c r="A8758" s="20">
        <v>8757</v>
      </c>
      <c r="B8758" s="54" t="s">
        <v>23295</v>
      </c>
      <c r="C8758" s="29">
        <v>50629212</v>
      </c>
      <c r="D8758" s="28" t="s">
        <v>23296</v>
      </c>
      <c r="E8758" s="54" t="s">
        <v>23297</v>
      </c>
      <c r="F8758" s="61" t="s">
        <v>30</v>
      </c>
      <c r="G8758" s="61" t="s">
        <v>23123</v>
      </c>
      <c r="H8758" s="61" t="s">
        <v>23124</v>
      </c>
      <c r="I8758" s="58" t="s">
        <v>23420</v>
      </c>
      <c r="J8758" s="7"/>
      <c r="K8758" s="65"/>
      <c r="L8758" s="7"/>
      <c r="M8758" s="64"/>
      <c r="N8758" s="64"/>
      <c r="O8758" s="72"/>
      <c r="Z8758" s="9"/>
      <c r="AA8758" s="9"/>
      <c r="AB8758" s="9"/>
      <c r="AC8758" s="9"/>
      <c r="AD8758" s="9"/>
      <c r="AE8758" s="9"/>
      <c r="AF8758" s="9"/>
      <c r="AG8758" s="9"/>
      <c r="AH8758" s="9"/>
      <c r="AI8758" s="9"/>
      <c r="AJ8758" s="9"/>
    </row>
    <row r="8759" spans="1:36" ht="22.5" x14ac:dyDescent="0.25">
      <c r="A8759" s="20">
        <v>8758</v>
      </c>
      <c r="B8759" s="54" t="s">
        <v>23298</v>
      </c>
      <c r="C8759" s="29">
        <v>47769076</v>
      </c>
      <c r="D8759" s="28" t="s">
        <v>23299</v>
      </c>
      <c r="E8759" s="54" t="s">
        <v>23300</v>
      </c>
      <c r="F8759" s="61" t="s">
        <v>30</v>
      </c>
      <c r="G8759" s="61" t="s">
        <v>23123</v>
      </c>
      <c r="H8759" s="61" t="s">
        <v>23124</v>
      </c>
      <c r="I8759" s="58" t="s">
        <v>23420</v>
      </c>
      <c r="J8759" s="7"/>
      <c r="K8759" s="65"/>
      <c r="L8759" s="7"/>
      <c r="M8759" s="64"/>
      <c r="N8759" s="64"/>
      <c r="O8759" s="72"/>
      <c r="Z8759" s="9"/>
      <c r="AA8759" s="9"/>
      <c r="AB8759" s="9"/>
      <c r="AC8759" s="9"/>
      <c r="AD8759" s="9"/>
      <c r="AE8759" s="9"/>
      <c r="AF8759" s="9"/>
      <c r="AG8759" s="9"/>
      <c r="AH8759" s="9"/>
      <c r="AI8759" s="9"/>
      <c r="AJ8759" s="9"/>
    </row>
    <row r="8760" spans="1:36" x14ac:dyDescent="0.25">
      <c r="A8760" s="20">
        <v>8759</v>
      </c>
      <c r="B8760" s="54" t="s">
        <v>9722</v>
      </c>
      <c r="C8760" s="29">
        <v>47620200</v>
      </c>
      <c r="D8760" s="28" t="s">
        <v>23301</v>
      </c>
      <c r="E8760" s="54" t="s">
        <v>23302</v>
      </c>
      <c r="F8760" s="61" t="s">
        <v>30</v>
      </c>
      <c r="G8760" s="61" t="s">
        <v>23123</v>
      </c>
      <c r="H8760" s="61" t="s">
        <v>23124</v>
      </c>
      <c r="I8760" s="58" t="s">
        <v>23420</v>
      </c>
      <c r="J8760" s="7"/>
      <c r="K8760" s="65"/>
      <c r="L8760" s="7"/>
      <c r="M8760" s="64"/>
      <c r="N8760" s="64"/>
      <c r="O8760" s="72"/>
      <c r="Z8760" s="9"/>
      <c r="AA8760" s="9"/>
      <c r="AB8760" s="9"/>
      <c r="AC8760" s="9"/>
      <c r="AD8760" s="9"/>
      <c r="AE8760" s="9"/>
      <c r="AF8760" s="9"/>
      <c r="AG8760" s="9"/>
      <c r="AH8760" s="9"/>
      <c r="AI8760" s="9"/>
      <c r="AJ8760" s="9"/>
    </row>
    <row r="8761" spans="1:36" ht="33.75" x14ac:dyDescent="0.25">
      <c r="A8761" s="20">
        <v>8760</v>
      </c>
      <c r="B8761" s="54" t="s">
        <v>1656</v>
      </c>
      <c r="C8761" s="29">
        <v>36010332</v>
      </c>
      <c r="D8761" s="28" t="s">
        <v>23303</v>
      </c>
      <c r="E8761" s="54" t="s">
        <v>23304</v>
      </c>
      <c r="F8761" s="61" t="s">
        <v>30</v>
      </c>
      <c r="G8761" s="61" t="s">
        <v>23123</v>
      </c>
      <c r="H8761" s="61" t="s">
        <v>23124</v>
      </c>
      <c r="I8761" s="58" t="s">
        <v>23420</v>
      </c>
      <c r="J8761" s="7"/>
      <c r="K8761" s="65"/>
      <c r="L8761" s="7"/>
      <c r="M8761" s="64"/>
      <c r="N8761" s="64"/>
      <c r="O8761" s="72"/>
      <c r="Z8761" s="9"/>
      <c r="AA8761" s="9"/>
      <c r="AB8761" s="9"/>
      <c r="AC8761" s="9"/>
      <c r="AD8761" s="9"/>
      <c r="AE8761" s="9"/>
      <c r="AF8761" s="9"/>
      <c r="AG8761" s="9"/>
      <c r="AH8761" s="9"/>
      <c r="AI8761" s="9"/>
      <c r="AJ8761" s="9"/>
    </row>
    <row r="8762" spans="1:36" ht="22.5" x14ac:dyDescent="0.25">
      <c r="A8762" s="20">
        <v>8761</v>
      </c>
      <c r="B8762" s="54" t="s">
        <v>8200</v>
      </c>
      <c r="C8762" s="29">
        <v>36404659</v>
      </c>
      <c r="D8762" s="28" t="s">
        <v>23305</v>
      </c>
      <c r="E8762" s="54" t="s">
        <v>23306</v>
      </c>
      <c r="F8762" s="61" t="s">
        <v>30</v>
      </c>
      <c r="G8762" s="61" t="s">
        <v>23123</v>
      </c>
      <c r="H8762" s="61" t="s">
        <v>23124</v>
      </c>
      <c r="I8762" s="58" t="s">
        <v>23420</v>
      </c>
      <c r="J8762" s="7"/>
      <c r="K8762" s="65"/>
      <c r="L8762" s="7"/>
      <c r="M8762" s="64"/>
      <c r="N8762" s="64"/>
      <c r="O8762" s="72"/>
      <c r="Z8762" s="9"/>
      <c r="AA8762" s="9"/>
      <c r="AB8762" s="9"/>
      <c r="AC8762" s="9"/>
      <c r="AD8762" s="9"/>
      <c r="AE8762" s="9"/>
      <c r="AF8762" s="9"/>
      <c r="AG8762" s="9"/>
      <c r="AH8762" s="9"/>
      <c r="AI8762" s="9"/>
      <c r="AJ8762" s="9"/>
    </row>
    <row r="8763" spans="1:36" ht="22.5" x14ac:dyDescent="0.25">
      <c r="A8763" s="20">
        <v>8762</v>
      </c>
      <c r="B8763" s="54" t="s">
        <v>2748</v>
      </c>
      <c r="C8763" s="29">
        <v>195782</v>
      </c>
      <c r="D8763" s="28" t="s">
        <v>23307</v>
      </c>
      <c r="E8763" s="54" t="s">
        <v>23308</v>
      </c>
      <c r="F8763" s="61" t="s">
        <v>30</v>
      </c>
      <c r="G8763" s="61" t="s">
        <v>23123</v>
      </c>
      <c r="H8763" s="61" t="s">
        <v>23124</v>
      </c>
      <c r="I8763" s="58" t="s">
        <v>23420</v>
      </c>
      <c r="J8763" s="7"/>
      <c r="K8763" s="65"/>
      <c r="L8763" s="7"/>
      <c r="M8763" s="64"/>
      <c r="N8763" s="64"/>
      <c r="O8763" s="72"/>
      <c r="Z8763" s="9"/>
      <c r="AA8763" s="9"/>
      <c r="AB8763" s="9"/>
      <c r="AC8763" s="9"/>
      <c r="AD8763" s="9"/>
      <c r="AE8763" s="9"/>
      <c r="AF8763" s="9"/>
      <c r="AG8763" s="9"/>
      <c r="AH8763" s="9"/>
      <c r="AI8763" s="9"/>
      <c r="AJ8763" s="9"/>
    </row>
    <row r="8764" spans="1:36" ht="45" x14ac:dyDescent="0.25">
      <c r="A8764" s="20">
        <v>8763</v>
      </c>
      <c r="B8764" s="54" t="s">
        <v>988</v>
      </c>
      <c r="C8764" s="29">
        <v>36408085</v>
      </c>
      <c r="D8764" s="28" t="s">
        <v>23309</v>
      </c>
      <c r="E8764" s="54" t="s">
        <v>23310</v>
      </c>
      <c r="F8764" s="61" t="s">
        <v>30</v>
      </c>
      <c r="G8764" s="61" t="s">
        <v>23123</v>
      </c>
      <c r="H8764" s="61" t="s">
        <v>23124</v>
      </c>
      <c r="I8764" s="58" t="s">
        <v>23420</v>
      </c>
      <c r="J8764" s="7"/>
      <c r="K8764" s="65"/>
      <c r="L8764" s="7"/>
      <c r="M8764" s="64"/>
      <c r="N8764" s="64"/>
      <c r="O8764" s="72"/>
      <c r="Z8764" s="9"/>
      <c r="AA8764" s="9"/>
      <c r="AB8764" s="9"/>
      <c r="AC8764" s="9"/>
      <c r="AD8764" s="9"/>
      <c r="AE8764" s="9"/>
      <c r="AF8764" s="9"/>
      <c r="AG8764" s="9"/>
      <c r="AH8764" s="9"/>
      <c r="AI8764" s="9"/>
      <c r="AJ8764" s="9"/>
    </row>
    <row r="8765" spans="1:36" ht="22.5" x14ac:dyDescent="0.25">
      <c r="A8765" s="20">
        <v>8764</v>
      </c>
      <c r="B8765" s="54" t="s">
        <v>23311</v>
      </c>
      <c r="C8765" s="29">
        <v>47016272</v>
      </c>
      <c r="D8765" s="28" t="s">
        <v>23312</v>
      </c>
      <c r="E8765" s="54" t="s">
        <v>23313</v>
      </c>
      <c r="F8765" s="61" t="s">
        <v>30</v>
      </c>
      <c r="G8765" s="61" t="s">
        <v>23123</v>
      </c>
      <c r="H8765" s="61" t="s">
        <v>23124</v>
      </c>
      <c r="I8765" s="58" t="s">
        <v>23420</v>
      </c>
      <c r="J8765" s="7"/>
      <c r="K8765" s="65"/>
      <c r="L8765" s="7"/>
      <c r="M8765" s="64"/>
      <c r="N8765" s="64"/>
      <c r="O8765" s="72"/>
      <c r="Z8765" s="9"/>
      <c r="AA8765" s="9"/>
      <c r="AB8765" s="9"/>
      <c r="AC8765" s="9"/>
      <c r="AD8765" s="9"/>
      <c r="AE8765" s="9"/>
      <c r="AF8765" s="9"/>
      <c r="AG8765" s="9"/>
      <c r="AH8765" s="9"/>
      <c r="AI8765" s="9"/>
      <c r="AJ8765" s="9"/>
    </row>
    <row r="8766" spans="1:36" x14ac:dyDescent="0.25">
      <c r="A8766" s="20">
        <v>8765</v>
      </c>
      <c r="B8766" s="54" t="s">
        <v>22217</v>
      </c>
      <c r="C8766" s="29">
        <v>42165083</v>
      </c>
      <c r="D8766" s="28" t="s">
        <v>23326</v>
      </c>
      <c r="E8766" s="54" t="s">
        <v>22219</v>
      </c>
      <c r="F8766" s="61" t="s">
        <v>56</v>
      </c>
      <c r="G8766" s="61" t="s">
        <v>23353</v>
      </c>
      <c r="H8766" s="61" t="s">
        <v>22216</v>
      </c>
      <c r="I8766" s="60" t="s">
        <v>6</v>
      </c>
      <c r="J8766" s="7"/>
      <c r="K8766" s="65"/>
      <c r="L8766" s="7">
        <v>43697</v>
      </c>
      <c r="M8766" s="64">
        <v>34468.26</v>
      </c>
      <c r="N8766" s="64">
        <v>0</v>
      </c>
      <c r="O8766" s="72"/>
      <c r="Z8766" s="9"/>
      <c r="AA8766" s="9"/>
      <c r="AB8766" s="9"/>
      <c r="AC8766" s="9"/>
      <c r="AD8766" s="9"/>
      <c r="AE8766" s="9"/>
      <c r="AF8766" s="9"/>
      <c r="AG8766" s="9"/>
      <c r="AH8766" s="9"/>
      <c r="AI8766" s="9"/>
      <c r="AJ8766" s="9"/>
    </row>
    <row r="8767" spans="1:36" x14ac:dyDescent="0.25">
      <c r="A8767" s="20">
        <v>8766</v>
      </c>
      <c r="B8767" s="54" t="s">
        <v>8179</v>
      </c>
      <c r="C8767" s="29">
        <v>42001315</v>
      </c>
      <c r="D8767" s="28" t="s">
        <v>23327</v>
      </c>
      <c r="E8767" s="54" t="s">
        <v>22214</v>
      </c>
      <c r="F8767" s="61" t="s">
        <v>10</v>
      </c>
      <c r="G8767" s="61" t="s">
        <v>23353</v>
      </c>
      <c r="H8767" s="61" t="s">
        <v>22216</v>
      </c>
      <c r="I8767" s="60" t="s">
        <v>6</v>
      </c>
      <c r="J8767" s="7"/>
      <c r="K8767" s="65"/>
      <c r="L8767" s="7">
        <v>43699</v>
      </c>
      <c r="M8767" s="64">
        <v>61565.51</v>
      </c>
      <c r="N8767" s="64">
        <v>0</v>
      </c>
      <c r="O8767" s="72"/>
      <c r="Z8767" s="9"/>
      <c r="AA8767" s="9"/>
      <c r="AB8767" s="9"/>
      <c r="AC8767" s="9"/>
      <c r="AD8767" s="9"/>
      <c r="AE8767" s="9"/>
      <c r="AF8767" s="9"/>
      <c r="AG8767" s="9"/>
      <c r="AH8767" s="9"/>
      <c r="AI8767" s="9"/>
      <c r="AJ8767" s="9"/>
    </row>
    <row r="8768" spans="1:36" ht="67.5" x14ac:dyDescent="0.25">
      <c r="A8768" s="20">
        <v>8767</v>
      </c>
      <c r="B8768" s="54" t="s">
        <v>22277</v>
      </c>
      <c r="C8768" s="29">
        <v>45718831</v>
      </c>
      <c r="D8768" s="28" t="s">
        <v>23328</v>
      </c>
      <c r="E8768" s="54" t="s">
        <v>22279</v>
      </c>
      <c r="F8768" s="61" t="s">
        <v>26</v>
      </c>
      <c r="G8768" s="61" t="s">
        <v>23353</v>
      </c>
      <c r="H8768" s="61" t="s">
        <v>22216</v>
      </c>
      <c r="I8768" s="60" t="s">
        <v>6</v>
      </c>
      <c r="J8768" s="7"/>
      <c r="K8768" s="65"/>
      <c r="L8768" s="7">
        <v>43725</v>
      </c>
      <c r="M8768" s="64">
        <v>34210.18</v>
      </c>
      <c r="N8768" s="64">
        <v>0</v>
      </c>
      <c r="O8768" s="72"/>
      <c r="Z8768" s="9"/>
      <c r="AA8768" s="9"/>
      <c r="AB8768" s="9"/>
      <c r="AC8768" s="9"/>
      <c r="AD8768" s="9"/>
      <c r="AE8768" s="9"/>
      <c r="AF8768" s="9"/>
      <c r="AG8768" s="9"/>
      <c r="AH8768" s="9"/>
      <c r="AI8768" s="9"/>
      <c r="AJ8768" s="9"/>
    </row>
    <row r="8769" spans="1:36" ht="22.5" x14ac:dyDescent="0.25">
      <c r="A8769" s="20">
        <v>8768</v>
      </c>
      <c r="B8769" s="54" t="s">
        <v>22255</v>
      </c>
      <c r="C8769" s="29">
        <v>42427207</v>
      </c>
      <c r="D8769" s="28" t="s">
        <v>23329</v>
      </c>
      <c r="E8769" s="54" t="s">
        <v>22257</v>
      </c>
      <c r="F8769" s="61" t="s">
        <v>3</v>
      </c>
      <c r="G8769" s="61" t="s">
        <v>23353</v>
      </c>
      <c r="H8769" s="61" t="s">
        <v>22216</v>
      </c>
      <c r="I8769" s="60" t="s">
        <v>23325</v>
      </c>
      <c r="J8769" s="7">
        <v>43645</v>
      </c>
      <c r="K8769" s="65" t="s">
        <v>23425</v>
      </c>
      <c r="L8769" s="7"/>
      <c r="M8769" s="64"/>
      <c r="N8769" s="64"/>
      <c r="O8769" s="72"/>
      <c r="Z8769" s="9"/>
      <c r="AA8769" s="9"/>
      <c r="AB8769" s="9"/>
      <c r="AC8769" s="9"/>
      <c r="AD8769" s="9"/>
      <c r="AE8769" s="9"/>
      <c r="AF8769" s="9"/>
      <c r="AG8769" s="9"/>
      <c r="AH8769" s="9"/>
      <c r="AI8769" s="9"/>
      <c r="AJ8769" s="9"/>
    </row>
    <row r="8770" spans="1:36" ht="33.75" x14ac:dyDescent="0.25">
      <c r="A8770" s="20">
        <v>8769</v>
      </c>
      <c r="B8770" s="54" t="s">
        <v>22258</v>
      </c>
      <c r="C8770" s="29">
        <v>35891823</v>
      </c>
      <c r="D8770" s="28" t="s">
        <v>23330</v>
      </c>
      <c r="E8770" s="54" t="s">
        <v>23345</v>
      </c>
      <c r="F8770" s="61" t="s">
        <v>26</v>
      </c>
      <c r="G8770" s="61" t="s">
        <v>23353</v>
      </c>
      <c r="H8770" s="61" t="s">
        <v>22216</v>
      </c>
      <c r="I8770" s="58" t="s">
        <v>23421</v>
      </c>
      <c r="J8770" s="7"/>
      <c r="K8770" s="65"/>
      <c r="L8770" s="7"/>
      <c r="M8770" s="64"/>
      <c r="N8770" s="64"/>
      <c r="O8770" s="72"/>
      <c r="Z8770" s="9"/>
      <c r="AA8770" s="9"/>
      <c r="AB8770" s="9"/>
      <c r="AC8770" s="9"/>
      <c r="AD8770" s="9"/>
      <c r="AE8770" s="9"/>
      <c r="AF8770" s="9"/>
      <c r="AG8770" s="9"/>
      <c r="AH8770" s="9"/>
      <c r="AI8770" s="9"/>
      <c r="AJ8770" s="9"/>
    </row>
    <row r="8771" spans="1:36" ht="22.5" x14ac:dyDescent="0.25">
      <c r="A8771" s="20">
        <v>8770</v>
      </c>
      <c r="B8771" s="54" t="s">
        <v>23343</v>
      </c>
      <c r="C8771" s="29">
        <v>42079136</v>
      </c>
      <c r="D8771" s="28" t="s">
        <v>23331</v>
      </c>
      <c r="E8771" s="54" t="s">
        <v>23346</v>
      </c>
      <c r="F8771" s="61" t="s">
        <v>16</v>
      </c>
      <c r="G8771" s="61" t="s">
        <v>23353</v>
      </c>
      <c r="H8771" s="61" t="s">
        <v>22216</v>
      </c>
      <c r="I8771" s="60" t="s">
        <v>6</v>
      </c>
      <c r="J8771" s="7"/>
      <c r="K8771" s="65"/>
      <c r="L8771" s="7">
        <v>43725</v>
      </c>
      <c r="M8771" s="64">
        <v>25000</v>
      </c>
      <c r="N8771" s="64">
        <v>0</v>
      </c>
      <c r="O8771" s="72"/>
      <c r="Z8771" s="9"/>
      <c r="AA8771" s="9"/>
      <c r="AB8771" s="9"/>
      <c r="AC8771" s="9"/>
      <c r="AD8771" s="9"/>
      <c r="AE8771" s="9"/>
      <c r="AF8771" s="9"/>
      <c r="AG8771" s="9"/>
      <c r="AH8771" s="9"/>
      <c r="AI8771" s="9"/>
      <c r="AJ8771" s="9"/>
    </row>
    <row r="8772" spans="1:36" ht="33.75" x14ac:dyDescent="0.25">
      <c r="A8772" s="20">
        <v>8771</v>
      </c>
      <c r="B8772" s="54" t="s">
        <v>22235</v>
      </c>
      <c r="C8772" s="29">
        <v>45015236</v>
      </c>
      <c r="D8772" s="28" t="s">
        <v>23332</v>
      </c>
      <c r="E8772" s="54" t="s">
        <v>22237</v>
      </c>
      <c r="F8772" s="61" t="s">
        <v>10</v>
      </c>
      <c r="G8772" s="61" t="s">
        <v>23353</v>
      </c>
      <c r="H8772" s="61" t="s">
        <v>22216</v>
      </c>
      <c r="I8772" s="58" t="s">
        <v>23421</v>
      </c>
      <c r="J8772" s="7"/>
      <c r="K8772" s="65"/>
      <c r="L8772" s="7"/>
      <c r="M8772" s="64"/>
      <c r="N8772" s="64"/>
      <c r="O8772" s="72"/>
      <c r="Z8772" s="9"/>
      <c r="AA8772" s="9"/>
      <c r="AB8772" s="9"/>
      <c r="AC8772" s="9"/>
      <c r="AD8772" s="9"/>
      <c r="AE8772" s="9"/>
      <c r="AF8772" s="9"/>
      <c r="AG8772" s="9"/>
      <c r="AH8772" s="9"/>
      <c r="AI8772" s="9"/>
      <c r="AJ8772" s="9"/>
    </row>
    <row r="8773" spans="1:36" ht="45" x14ac:dyDescent="0.25">
      <c r="A8773" s="20">
        <v>8772</v>
      </c>
      <c r="B8773" s="54" t="s">
        <v>22229</v>
      </c>
      <c r="C8773" s="29">
        <v>42006899</v>
      </c>
      <c r="D8773" s="28" t="s">
        <v>23333</v>
      </c>
      <c r="E8773" s="54" t="s">
        <v>22231</v>
      </c>
      <c r="F8773" s="61" t="s">
        <v>10</v>
      </c>
      <c r="G8773" s="61" t="s">
        <v>23353</v>
      </c>
      <c r="H8773" s="61" t="s">
        <v>22216</v>
      </c>
      <c r="I8773" s="58" t="s">
        <v>23421</v>
      </c>
      <c r="J8773" s="7"/>
      <c r="K8773" s="65"/>
      <c r="L8773" s="7"/>
      <c r="M8773" s="64"/>
      <c r="N8773" s="64"/>
      <c r="O8773" s="72"/>
      <c r="Z8773" s="9"/>
      <c r="AA8773" s="9"/>
      <c r="AB8773" s="9"/>
      <c r="AC8773" s="9"/>
      <c r="AD8773" s="9"/>
      <c r="AE8773" s="9"/>
      <c r="AF8773" s="9"/>
      <c r="AG8773" s="9"/>
      <c r="AH8773" s="9"/>
      <c r="AI8773" s="9"/>
      <c r="AJ8773" s="9"/>
    </row>
    <row r="8774" spans="1:36" ht="56.25" x14ac:dyDescent="0.25">
      <c r="A8774" s="20">
        <v>8773</v>
      </c>
      <c r="B8774" s="54" t="s">
        <v>23344</v>
      </c>
      <c r="C8774" s="29">
        <v>45738441</v>
      </c>
      <c r="D8774" s="28" t="s">
        <v>23334</v>
      </c>
      <c r="E8774" s="54" t="s">
        <v>22234</v>
      </c>
      <c r="F8774" s="61" t="s">
        <v>10</v>
      </c>
      <c r="G8774" s="61" t="s">
        <v>23353</v>
      </c>
      <c r="H8774" s="61" t="s">
        <v>22216</v>
      </c>
      <c r="I8774" s="60" t="s">
        <v>23325</v>
      </c>
      <c r="J8774" s="7">
        <v>43655</v>
      </c>
      <c r="K8774" s="65" t="s">
        <v>23427</v>
      </c>
      <c r="L8774" s="7"/>
      <c r="M8774" s="64"/>
      <c r="N8774" s="64"/>
      <c r="O8774" s="72"/>
      <c r="Z8774" s="9"/>
      <c r="AA8774" s="9"/>
      <c r="AB8774" s="9"/>
      <c r="AC8774" s="9"/>
      <c r="AD8774" s="9"/>
      <c r="AE8774" s="9"/>
      <c r="AF8774" s="9"/>
      <c r="AG8774" s="9"/>
      <c r="AH8774" s="9"/>
      <c r="AI8774" s="9"/>
      <c r="AJ8774" s="9"/>
    </row>
    <row r="8775" spans="1:36" ht="45" x14ac:dyDescent="0.25">
      <c r="A8775" s="20">
        <v>8774</v>
      </c>
      <c r="B8775" s="54" t="s">
        <v>22220</v>
      </c>
      <c r="C8775" s="29">
        <v>36858749</v>
      </c>
      <c r="D8775" s="28" t="s">
        <v>23335</v>
      </c>
      <c r="E8775" s="54" t="s">
        <v>23347</v>
      </c>
      <c r="F8775" s="61" t="s">
        <v>3</v>
      </c>
      <c r="G8775" s="61" t="s">
        <v>23354</v>
      </c>
      <c r="H8775" s="61" t="s">
        <v>22316</v>
      </c>
      <c r="I8775" s="58" t="s">
        <v>23421</v>
      </c>
      <c r="J8775" s="7"/>
      <c r="K8775" s="65"/>
      <c r="L8775" s="7"/>
      <c r="M8775" s="64"/>
      <c r="N8775" s="64"/>
      <c r="O8775" s="72"/>
      <c r="Z8775" s="9"/>
      <c r="AA8775" s="9"/>
      <c r="AB8775" s="9"/>
      <c r="AC8775" s="9"/>
      <c r="AD8775" s="9"/>
      <c r="AE8775" s="9"/>
      <c r="AF8775" s="9"/>
      <c r="AG8775" s="9"/>
      <c r="AH8775" s="9"/>
      <c r="AI8775" s="9"/>
      <c r="AJ8775" s="9"/>
    </row>
    <row r="8776" spans="1:36" ht="33.75" x14ac:dyDescent="0.25">
      <c r="A8776" s="20">
        <v>8775</v>
      </c>
      <c r="B8776" s="54" t="s">
        <v>22373</v>
      </c>
      <c r="C8776" s="29">
        <v>37983369</v>
      </c>
      <c r="D8776" s="28" t="s">
        <v>23336</v>
      </c>
      <c r="E8776" s="54" t="s">
        <v>22375</v>
      </c>
      <c r="F8776" s="61" t="s">
        <v>30</v>
      </c>
      <c r="G8776" s="61" t="s">
        <v>23354</v>
      </c>
      <c r="H8776" s="61" t="s">
        <v>22316</v>
      </c>
      <c r="I8776" s="60" t="s">
        <v>6</v>
      </c>
      <c r="J8776" s="7"/>
      <c r="K8776" s="65"/>
      <c r="L8776" s="7">
        <v>43712</v>
      </c>
      <c r="M8776" s="64">
        <v>20554.68</v>
      </c>
      <c r="N8776" s="64">
        <v>0</v>
      </c>
      <c r="O8776" s="72"/>
      <c r="Z8776" s="9"/>
      <c r="AA8776" s="9"/>
      <c r="AB8776" s="9"/>
      <c r="AC8776" s="9"/>
      <c r="AD8776" s="9"/>
      <c r="AE8776" s="9"/>
      <c r="AF8776" s="9"/>
      <c r="AG8776" s="9"/>
      <c r="AH8776" s="9"/>
      <c r="AI8776" s="9"/>
      <c r="AJ8776" s="9"/>
    </row>
    <row r="8777" spans="1:36" ht="45" x14ac:dyDescent="0.25">
      <c r="A8777" s="20">
        <v>8776</v>
      </c>
      <c r="B8777" s="54" t="s">
        <v>22333</v>
      </c>
      <c r="C8777" s="29">
        <v>36407836</v>
      </c>
      <c r="D8777" s="28" t="s">
        <v>23337</v>
      </c>
      <c r="E8777" s="54" t="s">
        <v>23348</v>
      </c>
      <c r="F8777" s="61" t="s">
        <v>30</v>
      </c>
      <c r="G8777" s="61" t="s">
        <v>23354</v>
      </c>
      <c r="H8777" s="61" t="s">
        <v>22316</v>
      </c>
      <c r="I8777" s="58" t="s">
        <v>23421</v>
      </c>
      <c r="J8777" s="7"/>
      <c r="K8777" s="65"/>
      <c r="L8777" s="7"/>
      <c r="M8777" s="64"/>
      <c r="N8777" s="64"/>
      <c r="O8777" s="72"/>
      <c r="Z8777" s="9"/>
      <c r="AA8777" s="9"/>
      <c r="AB8777" s="9"/>
      <c r="AC8777" s="9"/>
      <c r="AD8777" s="9"/>
      <c r="AE8777" s="9"/>
      <c r="AF8777" s="9"/>
      <c r="AG8777" s="9"/>
      <c r="AH8777" s="9"/>
      <c r="AI8777" s="9"/>
      <c r="AJ8777" s="9"/>
    </row>
    <row r="8778" spans="1:36" ht="33.75" x14ac:dyDescent="0.25">
      <c r="A8778" s="20">
        <v>8777</v>
      </c>
      <c r="B8778" s="54" t="s">
        <v>8179</v>
      </c>
      <c r="C8778" s="29">
        <v>42001315</v>
      </c>
      <c r="D8778" s="28" t="s">
        <v>23338</v>
      </c>
      <c r="E8778" s="54" t="s">
        <v>22325</v>
      </c>
      <c r="F8778" s="61" t="s">
        <v>10</v>
      </c>
      <c r="G8778" s="61" t="s">
        <v>23354</v>
      </c>
      <c r="H8778" s="61" t="s">
        <v>22316</v>
      </c>
      <c r="I8778" s="60" t="s">
        <v>6</v>
      </c>
      <c r="J8778" s="7"/>
      <c r="K8778" s="65"/>
      <c r="L8778" s="7">
        <v>43700</v>
      </c>
      <c r="M8778" s="64">
        <v>36230.660000000003</v>
      </c>
      <c r="N8778" s="64">
        <v>0</v>
      </c>
      <c r="O8778" s="72"/>
      <c r="Z8778" s="9"/>
      <c r="AA8778" s="9"/>
      <c r="AB8778" s="9"/>
      <c r="AC8778" s="9"/>
      <c r="AD8778" s="9"/>
      <c r="AE8778" s="9"/>
      <c r="AF8778" s="9"/>
      <c r="AG8778" s="9"/>
      <c r="AH8778" s="9"/>
      <c r="AI8778" s="9"/>
      <c r="AJ8778" s="9"/>
    </row>
    <row r="8779" spans="1:36" ht="45" x14ac:dyDescent="0.25">
      <c r="A8779" s="20">
        <v>8778</v>
      </c>
      <c r="B8779" s="54" t="s">
        <v>22339</v>
      </c>
      <c r="C8779" s="29">
        <v>45734747</v>
      </c>
      <c r="D8779" s="28" t="s">
        <v>23339</v>
      </c>
      <c r="E8779" s="54" t="s">
        <v>23349</v>
      </c>
      <c r="F8779" s="61" t="s">
        <v>37</v>
      </c>
      <c r="G8779" s="61" t="s">
        <v>23354</v>
      </c>
      <c r="H8779" s="61" t="s">
        <v>22316</v>
      </c>
      <c r="I8779" s="60" t="s">
        <v>6</v>
      </c>
      <c r="J8779" s="7"/>
      <c r="K8779" s="65"/>
      <c r="L8779" s="7">
        <v>43714</v>
      </c>
      <c r="M8779" s="64">
        <v>25000</v>
      </c>
      <c r="N8779" s="64">
        <v>0</v>
      </c>
      <c r="O8779" s="72"/>
      <c r="Z8779" s="9"/>
      <c r="AA8779" s="9"/>
      <c r="AB8779" s="9"/>
      <c r="AC8779" s="9"/>
      <c r="AD8779" s="9"/>
      <c r="AE8779" s="9"/>
      <c r="AF8779" s="9"/>
      <c r="AG8779" s="9"/>
      <c r="AH8779" s="9"/>
      <c r="AI8779" s="9"/>
      <c r="AJ8779" s="9"/>
    </row>
    <row r="8780" spans="1:36" ht="33.75" x14ac:dyDescent="0.25">
      <c r="A8780" s="20">
        <v>8779</v>
      </c>
      <c r="B8780" s="54" t="s">
        <v>8956</v>
      </c>
      <c r="C8780" s="29">
        <v>43990509</v>
      </c>
      <c r="D8780" s="28" t="s">
        <v>23340</v>
      </c>
      <c r="E8780" s="54" t="s">
        <v>23350</v>
      </c>
      <c r="F8780" s="61" t="s">
        <v>56</v>
      </c>
      <c r="G8780" s="61" t="s">
        <v>23353</v>
      </c>
      <c r="H8780" s="61" t="s">
        <v>22216</v>
      </c>
      <c r="I8780" s="60" t="s">
        <v>6</v>
      </c>
      <c r="J8780" s="7"/>
      <c r="K8780" s="65"/>
      <c r="L8780" s="7">
        <v>43714</v>
      </c>
      <c r="M8780" s="64">
        <v>69508</v>
      </c>
      <c r="N8780" s="64">
        <v>0</v>
      </c>
      <c r="O8780" s="72"/>
      <c r="Z8780" s="9"/>
      <c r="AA8780" s="9"/>
      <c r="AB8780" s="9"/>
      <c r="AC8780" s="9"/>
      <c r="AD8780" s="9"/>
      <c r="AE8780" s="9"/>
      <c r="AF8780" s="9"/>
      <c r="AG8780" s="9"/>
      <c r="AH8780" s="9"/>
      <c r="AI8780" s="9"/>
      <c r="AJ8780" s="9"/>
    </row>
    <row r="8781" spans="1:36" ht="22.5" x14ac:dyDescent="0.25">
      <c r="A8781" s="20">
        <v>8780</v>
      </c>
      <c r="B8781" s="54" t="s">
        <v>22217</v>
      </c>
      <c r="C8781" s="29">
        <v>42165083</v>
      </c>
      <c r="D8781" s="28" t="s">
        <v>23341</v>
      </c>
      <c r="E8781" s="54" t="s">
        <v>23351</v>
      </c>
      <c r="F8781" s="61" t="s">
        <v>56</v>
      </c>
      <c r="G8781" s="61" t="s">
        <v>23354</v>
      </c>
      <c r="H8781" s="61" t="s">
        <v>22316</v>
      </c>
      <c r="I8781" s="60" t="s">
        <v>6</v>
      </c>
      <c r="J8781" s="7"/>
      <c r="K8781" s="65"/>
      <c r="L8781" s="7">
        <v>43697</v>
      </c>
      <c r="M8781" s="64">
        <v>24926.52</v>
      </c>
      <c r="N8781" s="64">
        <v>0</v>
      </c>
      <c r="O8781" s="72"/>
      <c r="Z8781" s="9"/>
      <c r="AA8781" s="9"/>
      <c r="AB8781" s="9"/>
      <c r="AC8781" s="9"/>
      <c r="AD8781" s="9"/>
      <c r="AE8781" s="9"/>
      <c r="AF8781" s="9"/>
      <c r="AG8781" s="9"/>
      <c r="AH8781" s="9"/>
      <c r="AI8781" s="9"/>
      <c r="AJ8781" s="9"/>
    </row>
    <row r="8782" spans="1:36" ht="56.25" x14ac:dyDescent="0.25">
      <c r="A8782" s="20">
        <v>8781</v>
      </c>
      <c r="B8782" s="54" t="s">
        <v>2707</v>
      </c>
      <c r="C8782" s="29">
        <v>31431160</v>
      </c>
      <c r="D8782" s="28" t="s">
        <v>23342</v>
      </c>
      <c r="E8782" s="54" t="s">
        <v>23352</v>
      </c>
      <c r="F8782" s="61" t="s">
        <v>3</v>
      </c>
      <c r="G8782" s="61" t="s">
        <v>23123</v>
      </c>
      <c r="H8782" s="61" t="s">
        <v>23124</v>
      </c>
      <c r="I8782" s="58" t="s">
        <v>23420</v>
      </c>
      <c r="J8782" s="7"/>
      <c r="K8782" s="65"/>
      <c r="L8782" s="7"/>
      <c r="M8782" s="64"/>
      <c r="N8782" s="64"/>
      <c r="O8782" s="72"/>
      <c r="Z8782" s="9"/>
      <c r="AA8782" s="9"/>
      <c r="AB8782" s="9"/>
      <c r="AC8782" s="9"/>
      <c r="AD8782" s="9"/>
      <c r="AE8782" s="9"/>
      <c r="AF8782" s="9"/>
      <c r="AG8782" s="9"/>
      <c r="AH8782" s="9"/>
      <c r="AI8782" s="9"/>
      <c r="AJ8782" s="9"/>
    </row>
    <row r="8783" spans="1:36" ht="22.5" x14ac:dyDescent="0.25">
      <c r="A8783" s="20">
        <v>8782</v>
      </c>
      <c r="B8783" s="54" t="s">
        <v>22220</v>
      </c>
      <c r="C8783" s="29">
        <v>36858749</v>
      </c>
      <c r="D8783" s="28" t="s">
        <v>23356</v>
      </c>
      <c r="E8783" s="54" t="s">
        <v>22308</v>
      </c>
      <c r="F8783" s="61" t="s">
        <v>3</v>
      </c>
      <c r="G8783" s="61" t="s">
        <v>23358</v>
      </c>
      <c r="H8783" s="61" t="s">
        <v>22310</v>
      </c>
      <c r="I8783" s="60" t="s">
        <v>6</v>
      </c>
      <c r="J8783" s="7"/>
      <c r="K8783" s="65"/>
      <c r="L8783" s="7">
        <v>43684</v>
      </c>
      <c r="M8783" s="64">
        <v>129317.13</v>
      </c>
      <c r="N8783" s="64">
        <v>0</v>
      </c>
      <c r="O8783" s="72"/>
      <c r="Z8783" s="9"/>
      <c r="AA8783" s="9"/>
      <c r="AB8783" s="9"/>
      <c r="AC8783" s="9"/>
      <c r="AD8783" s="9"/>
      <c r="AE8783" s="9"/>
      <c r="AF8783" s="9"/>
      <c r="AG8783" s="9"/>
      <c r="AH8783" s="9"/>
      <c r="AI8783" s="9"/>
      <c r="AJ8783" s="9"/>
    </row>
    <row r="8784" spans="1:36" ht="33.75" x14ac:dyDescent="0.25">
      <c r="A8784" s="20">
        <v>8783</v>
      </c>
      <c r="B8784" s="54" t="s">
        <v>8179</v>
      </c>
      <c r="C8784" s="29">
        <v>42001315</v>
      </c>
      <c r="D8784" s="28" t="s">
        <v>23357</v>
      </c>
      <c r="E8784" s="54" t="s">
        <v>22312</v>
      </c>
      <c r="F8784" s="61" t="s">
        <v>10</v>
      </c>
      <c r="G8784" s="61" t="s">
        <v>23358</v>
      </c>
      <c r="H8784" s="61" t="s">
        <v>22310</v>
      </c>
      <c r="I8784" s="60" t="s">
        <v>6</v>
      </c>
      <c r="J8784" s="7"/>
      <c r="K8784" s="65"/>
      <c r="L8784" s="7">
        <v>43700</v>
      </c>
      <c r="M8784" s="64">
        <v>59851.64</v>
      </c>
      <c r="N8784" s="64">
        <v>0</v>
      </c>
      <c r="O8784" s="72"/>
      <c r="Z8784" s="9"/>
      <c r="AA8784" s="9"/>
      <c r="AB8784" s="9"/>
      <c r="AC8784" s="9"/>
      <c r="AD8784" s="9"/>
      <c r="AE8784" s="9"/>
      <c r="AF8784" s="9"/>
      <c r="AG8784" s="9"/>
      <c r="AH8784" s="9"/>
      <c r="AI8784" s="9"/>
      <c r="AJ8784" s="9"/>
    </row>
    <row r="8785" spans="1:36" ht="22.5" x14ac:dyDescent="0.25">
      <c r="A8785" s="20">
        <v>8784</v>
      </c>
      <c r="B8785" s="55" t="s">
        <v>22270</v>
      </c>
      <c r="C8785" s="57">
        <v>42337402</v>
      </c>
      <c r="D8785" s="45" t="s">
        <v>23360</v>
      </c>
      <c r="E8785" s="55" t="s">
        <v>23361</v>
      </c>
      <c r="F8785" s="63" t="s">
        <v>30</v>
      </c>
      <c r="G8785" s="63" t="s">
        <v>23353</v>
      </c>
      <c r="H8785" s="63" t="s">
        <v>22216</v>
      </c>
      <c r="I8785" s="60" t="s">
        <v>6</v>
      </c>
      <c r="J8785" s="46"/>
      <c r="K8785" s="65"/>
      <c r="L8785" s="46">
        <v>43712</v>
      </c>
      <c r="M8785" s="71">
        <v>34295</v>
      </c>
      <c r="N8785" s="71">
        <v>0</v>
      </c>
      <c r="O8785" s="73"/>
      <c r="Z8785" s="9"/>
      <c r="AA8785" s="9"/>
      <c r="AB8785" s="9"/>
      <c r="AC8785" s="9"/>
      <c r="AD8785" s="9"/>
      <c r="AE8785" s="9"/>
      <c r="AF8785" s="9"/>
      <c r="AG8785" s="9"/>
      <c r="AH8785" s="9"/>
      <c r="AI8785" s="9"/>
      <c r="AJ8785" s="9"/>
    </row>
    <row r="8786" spans="1:36" ht="33.75" x14ac:dyDescent="0.25">
      <c r="A8786" s="20">
        <v>8785</v>
      </c>
      <c r="B8786" s="54" t="s">
        <v>22235</v>
      </c>
      <c r="C8786" s="29">
        <v>45015236</v>
      </c>
      <c r="D8786" s="28" t="s">
        <v>23416</v>
      </c>
      <c r="E8786" s="54" t="s">
        <v>22303</v>
      </c>
      <c r="F8786" s="61" t="s">
        <v>10</v>
      </c>
      <c r="G8786" s="61" t="s">
        <v>23353</v>
      </c>
      <c r="H8786" s="61" t="s">
        <v>22216</v>
      </c>
      <c r="I8786" s="58" t="s">
        <v>23421</v>
      </c>
      <c r="J8786" s="7"/>
      <c r="K8786" s="65"/>
      <c r="L8786" s="7"/>
      <c r="M8786" s="70"/>
      <c r="N8786" s="70"/>
      <c r="O8786" s="74"/>
      <c r="Z8786" s="9"/>
      <c r="AA8786" s="9"/>
      <c r="AB8786" s="9"/>
      <c r="AC8786" s="9"/>
      <c r="AD8786" s="9"/>
      <c r="AE8786" s="9"/>
      <c r="AF8786" s="9"/>
      <c r="AG8786" s="9"/>
      <c r="AH8786" s="9"/>
      <c r="AI8786" s="9"/>
      <c r="AJ8786" s="9"/>
    </row>
    <row r="8787" spans="1:36" s="44" customFormat="1" ht="33.75" x14ac:dyDescent="0.25">
      <c r="A8787" s="20">
        <v>8786</v>
      </c>
      <c r="B8787" s="67" t="s">
        <v>22220</v>
      </c>
      <c r="C8787" s="68">
        <v>36858749</v>
      </c>
      <c r="D8787" s="66" t="s">
        <v>23431</v>
      </c>
      <c r="E8787" s="67" t="s">
        <v>23435</v>
      </c>
      <c r="F8787" s="69" t="s">
        <v>3</v>
      </c>
      <c r="G8787" s="69" t="s">
        <v>23437</v>
      </c>
      <c r="H8787" s="69" t="s">
        <v>22216</v>
      </c>
      <c r="I8787" s="61" t="s">
        <v>23421</v>
      </c>
      <c r="J8787" s="7"/>
      <c r="K8787" s="75"/>
      <c r="L8787" s="7"/>
      <c r="M8787" s="70"/>
      <c r="N8787" s="70"/>
      <c r="O8787" s="74"/>
      <c r="P8787" s="43"/>
      <c r="Q8787" s="43"/>
      <c r="R8787" s="43"/>
      <c r="S8787" s="43"/>
      <c r="T8787" s="43"/>
      <c r="U8787" s="43"/>
      <c r="V8787" s="43"/>
      <c r="W8787" s="43"/>
      <c r="X8787" s="43"/>
      <c r="Y8787" s="43"/>
    </row>
    <row r="8788" spans="1:36" customFormat="1" ht="33.75" x14ac:dyDescent="0.25">
      <c r="A8788" s="20">
        <v>8787</v>
      </c>
      <c r="B8788" s="67" t="s">
        <v>22264</v>
      </c>
      <c r="C8788" s="68">
        <v>397482</v>
      </c>
      <c r="D8788" s="66" t="s">
        <v>23432</v>
      </c>
      <c r="E8788" s="67" t="s">
        <v>23436</v>
      </c>
      <c r="F8788" s="69" t="s">
        <v>3</v>
      </c>
      <c r="G8788" s="69" t="s">
        <v>23437</v>
      </c>
      <c r="H8788" s="69" t="s">
        <v>22216</v>
      </c>
      <c r="I8788" s="61" t="s">
        <v>23421</v>
      </c>
      <c r="J8788" s="7"/>
      <c r="K8788" s="75"/>
      <c r="L8788" s="7"/>
      <c r="M8788" s="70"/>
      <c r="N8788" s="70"/>
      <c r="O8788" s="74"/>
    </row>
    <row r="8789" spans="1:36" customFormat="1" ht="45" x14ac:dyDescent="0.25">
      <c r="A8789" s="20">
        <v>8788</v>
      </c>
      <c r="B8789" s="67" t="s">
        <v>22229</v>
      </c>
      <c r="C8789" s="68">
        <v>42006899</v>
      </c>
      <c r="D8789" s="66" t="s">
        <v>23433</v>
      </c>
      <c r="E8789" s="67" t="s">
        <v>22231</v>
      </c>
      <c r="F8789" s="69" t="s">
        <v>10</v>
      </c>
      <c r="G8789" s="69" t="s">
        <v>23437</v>
      </c>
      <c r="H8789" s="69" t="s">
        <v>22216</v>
      </c>
      <c r="I8789" s="61" t="s">
        <v>23421</v>
      </c>
      <c r="J8789" s="7"/>
      <c r="K8789" s="75"/>
      <c r="L8789" s="7"/>
      <c r="M8789" s="70"/>
      <c r="N8789" s="70"/>
      <c r="O8789" s="74"/>
    </row>
    <row r="8790" spans="1:36" customFormat="1" ht="56.25" x14ac:dyDescent="0.25">
      <c r="A8790" s="20">
        <v>8789</v>
      </c>
      <c r="B8790" s="67" t="s">
        <v>23344</v>
      </c>
      <c r="C8790" s="68">
        <v>45738441</v>
      </c>
      <c r="D8790" s="66" t="s">
        <v>23434</v>
      </c>
      <c r="E8790" s="67" t="s">
        <v>22234</v>
      </c>
      <c r="F8790" s="69" t="s">
        <v>10</v>
      </c>
      <c r="G8790" s="69" t="s">
        <v>23437</v>
      </c>
      <c r="H8790" s="69" t="s">
        <v>22216</v>
      </c>
      <c r="I8790" s="61" t="s">
        <v>23421</v>
      </c>
      <c r="J8790" s="7"/>
      <c r="K8790" s="75"/>
      <c r="L8790" s="7"/>
      <c r="M8790" s="70"/>
      <c r="N8790" s="70"/>
      <c r="O8790" s="74"/>
    </row>
    <row r="8791" spans="1:36" customFormat="1" ht="22.5" x14ac:dyDescent="0.25">
      <c r="A8791" s="20">
        <v>8790</v>
      </c>
      <c r="B8791" s="67" t="s">
        <v>23879</v>
      </c>
      <c r="C8791" s="68">
        <v>43837581</v>
      </c>
      <c r="D8791" s="66" t="s">
        <v>23681</v>
      </c>
      <c r="E8791" s="67" t="s">
        <v>23880</v>
      </c>
      <c r="F8791" s="69" t="s">
        <v>16</v>
      </c>
      <c r="G8791" s="69" t="s">
        <v>24153</v>
      </c>
      <c r="H8791" s="69" t="s">
        <v>19891</v>
      </c>
      <c r="I8791" s="63" t="s">
        <v>23421</v>
      </c>
      <c r="J8791" s="7"/>
      <c r="K8791" s="75"/>
      <c r="L8791" s="7"/>
      <c r="M8791" s="70"/>
      <c r="N8791" s="70"/>
      <c r="O8791" s="74"/>
    </row>
    <row r="8792" spans="1:36" customFormat="1" ht="67.5" x14ac:dyDescent="0.25">
      <c r="A8792" s="20">
        <v>8791</v>
      </c>
      <c r="B8792" s="67" t="s">
        <v>19910</v>
      </c>
      <c r="C8792" s="68">
        <v>36384577</v>
      </c>
      <c r="D8792" s="66" t="s">
        <v>23682</v>
      </c>
      <c r="E8792" s="67" t="s">
        <v>23976</v>
      </c>
      <c r="F8792" s="69" t="s">
        <v>30</v>
      </c>
      <c r="G8792" s="69" t="s">
        <v>24153</v>
      </c>
      <c r="H8792" s="69" t="s">
        <v>19891</v>
      </c>
      <c r="I8792" s="63" t="s">
        <v>23421</v>
      </c>
      <c r="J8792" s="7"/>
      <c r="K8792" s="75"/>
      <c r="L8792" s="7"/>
      <c r="M8792" s="70"/>
      <c r="N8792" s="70"/>
      <c r="O8792" s="74"/>
    </row>
    <row r="8793" spans="1:36" customFormat="1" ht="22.5" x14ac:dyDescent="0.25">
      <c r="A8793" s="20">
        <v>8792</v>
      </c>
      <c r="B8793" s="67" t="s">
        <v>3803</v>
      </c>
      <c r="C8793" s="68">
        <v>43882897</v>
      </c>
      <c r="D8793" s="66" t="s">
        <v>23683</v>
      </c>
      <c r="E8793" s="67" t="s">
        <v>23977</v>
      </c>
      <c r="F8793" s="69" t="s">
        <v>16</v>
      </c>
      <c r="G8793" s="69" t="s">
        <v>24153</v>
      </c>
      <c r="H8793" s="69" t="s">
        <v>19891</v>
      </c>
      <c r="I8793" s="63" t="s">
        <v>23421</v>
      </c>
      <c r="J8793" s="7"/>
      <c r="K8793" s="75"/>
      <c r="L8793" s="7"/>
      <c r="M8793" s="70"/>
      <c r="N8793" s="70"/>
      <c r="O8793" s="74"/>
    </row>
    <row r="8794" spans="1:36" customFormat="1" ht="33.75" x14ac:dyDescent="0.25">
      <c r="A8794" s="20">
        <v>8793</v>
      </c>
      <c r="B8794" s="67" t="s">
        <v>3892</v>
      </c>
      <c r="C8794" s="68">
        <v>31666205</v>
      </c>
      <c r="D8794" s="66" t="s">
        <v>23684</v>
      </c>
      <c r="E8794" s="67" t="s">
        <v>23978</v>
      </c>
      <c r="F8794" s="69" t="s">
        <v>37</v>
      </c>
      <c r="G8794" s="69" t="s">
        <v>24153</v>
      </c>
      <c r="H8794" s="69" t="s">
        <v>19891</v>
      </c>
      <c r="I8794" s="63" t="s">
        <v>23421</v>
      </c>
      <c r="J8794" s="7"/>
      <c r="K8794" s="75"/>
      <c r="L8794" s="7"/>
      <c r="M8794" s="70"/>
      <c r="N8794" s="70"/>
      <c r="O8794" s="74"/>
    </row>
    <row r="8795" spans="1:36" customFormat="1" ht="78.75" x14ac:dyDescent="0.25">
      <c r="A8795" s="20">
        <v>8794</v>
      </c>
      <c r="B8795" s="67" t="s">
        <v>4529</v>
      </c>
      <c r="C8795" s="68">
        <v>35646136</v>
      </c>
      <c r="D8795" s="66" t="s">
        <v>23685</v>
      </c>
      <c r="E8795" s="67" t="s">
        <v>23979</v>
      </c>
      <c r="F8795" s="69" t="s">
        <v>10</v>
      </c>
      <c r="G8795" s="69" t="s">
        <v>24153</v>
      </c>
      <c r="H8795" s="69" t="s">
        <v>19891</v>
      </c>
      <c r="I8795" s="63" t="s">
        <v>23421</v>
      </c>
      <c r="J8795" s="7"/>
      <c r="K8795" s="75"/>
      <c r="L8795" s="7"/>
      <c r="M8795" s="70"/>
      <c r="N8795" s="70"/>
      <c r="O8795" s="74"/>
    </row>
    <row r="8796" spans="1:36" customFormat="1" ht="22.5" x14ac:dyDescent="0.25">
      <c r="A8796" s="20">
        <v>8795</v>
      </c>
      <c r="B8796" s="67" t="s">
        <v>23881</v>
      </c>
      <c r="C8796" s="68">
        <v>51335450</v>
      </c>
      <c r="D8796" s="66" t="s">
        <v>23686</v>
      </c>
      <c r="E8796" s="67" t="s">
        <v>23980</v>
      </c>
      <c r="F8796" s="69" t="s">
        <v>16</v>
      </c>
      <c r="G8796" s="69" t="s">
        <v>24153</v>
      </c>
      <c r="H8796" s="69" t="s">
        <v>19891</v>
      </c>
      <c r="I8796" s="63" t="s">
        <v>23421</v>
      </c>
      <c r="J8796" s="7"/>
      <c r="K8796" s="75"/>
      <c r="L8796" s="7"/>
      <c r="M8796" s="70"/>
      <c r="N8796" s="70"/>
      <c r="O8796" s="74"/>
    </row>
    <row r="8797" spans="1:36" customFormat="1" ht="22.5" x14ac:dyDescent="0.25">
      <c r="A8797" s="20">
        <v>8796</v>
      </c>
      <c r="B8797" s="67" t="s">
        <v>23882</v>
      </c>
      <c r="C8797" s="68">
        <v>31579043</v>
      </c>
      <c r="D8797" s="66" t="s">
        <v>23687</v>
      </c>
      <c r="E8797" s="67" t="s">
        <v>23981</v>
      </c>
      <c r="F8797" s="69" t="s">
        <v>10</v>
      </c>
      <c r="G8797" s="69" t="s">
        <v>24153</v>
      </c>
      <c r="H8797" s="69" t="s">
        <v>19891</v>
      </c>
      <c r="I8797" s="63" t="s">
        <v>23421</v>
      </c>
      <c r="J8797" s="7"/>
      <c r="K8797" s="75"/>
      <c r="L8797" s="7"/>
      <c r="M8797" s="70"/>
      <c r="N8797" s="70"/>
      <c r="O8797" s="74"/>
    </row>
    <row r="8798" spans="1:36" customFormat="1" ht="22.5" x14ac:dyDescent="0.25">
      <c r="A8798" s="20">
        <v>8797</v>
      </c>
      <c r="B8798" s="67" t="s">
        <v>23883</v>
      </c>
      <c r="C8798" s="68">
        <v>37118251</v>
      </c>
      <c r="D8798" s="66" t="s">
        <v>23688</v>
      </c>
      <c r="E8798" s="67" t="s">
        <v>23980</v>
      </c>
      <c r="F8798" s="69" t="s">
        <v>16</v>
      </c>
      <c r="G8798" s="69" t="s">
        <v>24153</v>
      </c>
      <c r="H8798" s="69" t="s">
        <v>19891</v>
      </c>
      <c r="I8798" s="63" t="s">
        <v>23421</v>
      </c>
      <c r="J8798" s="7"/>
      <c r="K8798" s="75"/>
      <c r="L8798" s="7"/>
      <c r="M8798" s="70"/>
      <c r="N8798" s="70"/>
      <c r="O8798" s="74"/>
    </row>
    <row r="8799" spans="1:36" customFormat="1" ht="22.5" x14ac:dyDescent="0.25">
      <c r="A8799" s="20">
        <v>8798</v>
      </c>
      <c r="B8799" s="67" t="s">
        <v>23884</v>
      </c>
      <c r="C8799" s="68">
        <v>37633376</v>
      </c>
      <c r="D8799" s="66" t="s">
        <v>23689</v>
      </c>
      <c r="E8799" s="67" t="s">
        <v>23980</v>
      </c>
      <c r="F8799" s="69" t="s">
        <v>37</v>
      </c>
      <c r="G8799" s="69" t="s">
        <v>24153</v>
      </c>
      <c r="H8799" s="69" t="s">
        <v>19891</v>
      </c>
      <c r="I8799" s="63" t="s">
        <v>23421</v>
      </c>
      <c r="J8799" s="7"/>
      <c r="K8799" s="75"/>
      <c r="L8799" s="7"/>
      <c r="M8799" s="70"/>
      <c r="N8799" s="70"/>
      <c r="O8799" s="74"/>
    </row>
    <row r="8800" spans="1:36" customFormat="1" ht="22.5" x14ac:dyDescent="0.25">
      <c r="A8800" s="20">
        <v>8799</v>
      </c>
      <c r="B8800" s="67" t="s">
        <v>4496</v>
      </c>
      <c r="C8800" s="68">
        <v>31600182</v>
      </c>
      <c r="D8800" s="66" t="s">
        <v>23690</v>
      </c>
      <c r="E8800" s="67" t="s">
        <v>23982</v>
      </c>
      <c r="F8800" s="69" t="s">
        <v>30</v>
      </c>
      <c r="G8800" s="69" t="s">
        <v>24153</v>
      </c>
      <c r="H8800" s="69" t="s">
        <v>19891</v>
      </c>
      <c r="I8800" s="63" t="s">
        <v>23421</v>
      </c>
      <c r="J8800" s="7"/>
      <c r="K8800" s="75"/>
      <c r="L8800" s="7"/>
      <c r="M8800" s="70"/>
      <c r="N8800" s="70"/>
      <c r="O8800" s="74"/>
    </row>
    <row r="8801" spans="1:15" customFormat="1" ht="33.75" x14ac:dyDescent="0.25">
      <c r="A8801" s="20">
        <v>8800</v>
      </c>
      <c r="B8801" s="67" t="s">
        <v>23885</v>
      </c>
      <c r="C8801" s="68">
        <v>30232333</v>
      </c>
      <c r="D8801" s="66" t="s">
        <v>23691</v>
      </c>
      <c r="E8801" s="67" t="s">
        <v>23983</v>
      </c>
      <c r="F8801" s="69" t="s">
        <v>10</v>
      </c>
      <c r="G8801" s="69" t="s">
        <v>24153</v>
      </c>
      <c r="H8801" s="69" t="s">
        <v>19891</v>
      </c>
      <c r="I8801" s="63" t="s">
        <v>23421</v>
      </c>
      <c r="J8801" s="7"/>
      <c r="K8801" s="75"/>
      <c r="L8801" s="7"/>
      <c r="M8801" s="70"/>
      <c r="N8801" s="70"/>
      <c r="O8801" s="74"/>
    </row>
    <row r="8802" spans="1:15" customFormat="1" ht="22.5" x14ac:dyDescent="0.25">
      <c r="A8802" s="20">
        <v>8801</v>
      </c>
      <c r="B8802" s="67" t="s">
        <v>23886</v>
      </c>
      <c r="C8802" s="68">
        <v>50495755</v>
      </c>
      <c r="D8802" s="66" t="s">
        <v>23692</v>
      </c>
      <c r="E8802" s="67" t="s">
        <v>23984</v>
      </c>
      <c r="F8802" s="69" t="s">
        <v>30</v>
      </c>
      <c r="G8802" s="69" t="s">
        <v>24153</v>
      </c>
      <c r="H8802" s="69" t="s">
        <v>19891</v>
      </c>
      <c r="I8802" s="63" t="s">
        <v>23421</v>
      </c>
      <c r="J8802" s="7"/>
      <c r="K8802" s="75"/>
      <c r="L8802" s="7"/>
      <c r="M8802" s="70"/>
      <c r="N8802" s="70"/>
      <c r="O8802" s="74"/>
    </row>
    <row r="8803" spans="1:15" customFormat="1" ht="22.5" x14ac:dyDescent="0.25">
      <c r="A8803" s="20">
        <v>8802</v>
      </c>
      <c r="B8803" s="67" t="s">
        <v>23887</v>
      </c>
      <c r="C8803" s="68">
        <v>17820227</v>
      </c>
      <c r="D8803" s="66" t="s">
        <v>23693</v>
      </c>
      <c r="E8803" s="67" t="s">
        <v>23985</v>
      </c>
      <c r="F8803" s="69" t="s">
        <v>30</v>
      </c>
      <c r="G8803" s="69" t="s">
        <v>24153</v>
      </c>
      <c r="H8803" s="69" t="s">
        <v>19891</v>
      </c>
      <c r="I8803" s="63" t="s">
        <v>23421</v>
      </c>
      <c r="J8803" s="7"/>
      <c r="K8803" s="75"/>
      <c r="L8803" s="7"/>
      <c r="M8803" s="70"/>
      <c r="N8803" s="70"/>
      <c r="O8803" s="74"/>
    </row>
    <row r="8804" spans="1:15" customFormat="1" ht="33.75" x14ac:dyDescent="0.25">
      <c r="A8804" s="20">
        <v>8803</v>
      </c>
      <c r="B8804" s="67" t="s">
        <v>23888</v>
      </c>
      <c r="C8804" s="68">
        <v>47010606</v>
      </c>
      <c r="D8804" s="66" t="s">
        <v>23694</v>
      </c>
      <c r="E8804" s="67" t="s">
        <v>23986</v>
      </c>
      <c r="F8804" s="69" t="s">
        <v>16</v>
      </c>
      <c r="G8804" s="69" t="s">
        <v>24153</v>
      </c>
      <c r="H8804" s="69" t="s">
        <v>19891</v>
      </c>
      <c r="I8804" s="63" t="s">
        <v>23421</v>
      </c>
      <c r="J8804" s="7"/>
      <c r="K8804" s="75"/>
      <c r="L8804" s="7"/>
      <c r="M8804" s="70"/>
      <c r="N8804" s="70"/>
      <c r="O8804" s="74"/>
    </row>
    <row r="8805" spans="1:15" customFormat="1" ht="33.75" x14ac:dyDescent="0.25">
      <c r="A8805" s="20">
        <v>8804</v>
      </c>
      <c r="B8805" s="67" t="s">
        <v>4537</v>
      </c>
      <c r="C8805" s="68">
        <v>31693377</v>
      </c>
      <c r="D8805" s="66" t="s">
        <v>23695</v>
      </c>
      <c r="E8805" s="67" t="s">
        <v>23987</v>
      </c>
      <c r="F8805" s="69" t="s">
        <v>16</v>
      </c>
      <c r="G8805" s="69" t="s">
        <v>24153</v>
      </c>
      <c r="H8805" s="69" t="s">
        <v>19891</v>
      </c>
      <c r="I8805" s="63" t="s">
        <v>23421</v>
      </c>
      <c r="J8805" s="7"/>
      <c r="K8805" s="75"/>
      <c r="L8805" s="7"/>
      <c r="M8805" s="70"/>
      <c r="N8805" s="70"/>
      <c r="O8805" s="74"/>
    </row>
    <row r="8806" spans="1:15" customFormat="1" ht="22.5" x14ac:dyDescent="0.25">
      <c r="A8806" s="20">
        <v>8805</v>
      </c>
      <c r="B8806" s="67" t="s">
        <v>20154</v>
      </c>
      <c r="C8806" s="68">
        <v>45289506</v>
      </c>
      <c r="D8806" s="66" t="s">
        <v>23696</v>
      </c>
      <c r="E8806" s="67" t="s">
        <v>23988</v>
      </c>
      <c r="F8806" s="69" t="s">
        <v>30</v>
      </c>
      <c r="G8806" s="69" t="s">
        <v>24153</v>
      </c>
      <c r="H8806" s="69" t="s">
        <v>19891</v>
      </c>
      <c r="I8806" s="63" t="s">
        <v>23421</v>
      </c>
      <c r="J8806" s="7"/>
      <c r="K8806" s="75"/>
      <c r="L8806" s="7"/>
      <c r="M8806" s="70"/>
      <c r="N8806" s="70"/>
      <c r="O8806" s="74"/>
    </row>
    <row r="8807" spans="1:15" customFormat="1" x14ac:dyDescent="0.25">
      <c r="A8807" s="20">
        <v>8806</v>
      </c>
      <c r="B8807" s="67" t="s">
        <v>23889</v>
      </c>
      <c r="C8807" s="68">
        <v>50662627</v>
      </c>
      <c r="D8807" s="66" t="s">
        <v>23697</v>
      </c>
      <c r="E8807" s="67" t="s">
        <v>23989</v>
      </c>
      <c r="F8807" s="69" t="s">
        <v>56</v>
      </c>
      <c r="G8807" s="69" t="s">
        <v>24153</v>
      </c>
      <c r="H8807" s="69" t="s">
        <v>19891</v>
      </c>
      <c r="I8807" s="63" t="s">
        <v>23421</v>
      </c>
      <c r="J8807" s="7"/>
      <c r="K8807" s="75"/>
      <c r="L8807" s="7"/>
      <c r="M8807" s="70"/>
      <c r="N8807" s="70"/>
      <c r="O8807" s="74"/>
    </row>
    <row r="8808" spans="1:15" customFormat="1" ht="33.75" x14ac:dyDescent="0.25">
      <c r="A8808" s="20">
        <v>8807</v>
      </c>
      <c r="B8808" s="67" t="s">
        <v>23890</v>
      </c>
      <c r="C8808" s="68">
        <v>46148345</v>
      </c>
      <c r="D8808" s="66" t="s">
        <v>23698</v>
      </c>
      <c r="E8808" s="67" t="s">
        <v>23990</v>
      </c>
      <c r="F8808" s="69" t="s">
        <v>10</v>
      </c>
      <c r="G8808" s="69" t="s">
        <v>24153</v>
      </c>
      <c r="H8808" s="69" t="s">
        <v>19891</v>
      </c>
      <c r="I8808" s="63" t="s">
        <v>23421</v>
      </c>
      <c r="J8808" s="7"/>
      <c r="K8808" s="75"/>
      <c r="L8808" s="7"/>
      <c r="M8808" s="70"/>
      <c r="N8808" s="70"/>
      <c r="O8808" s="74"/>
    </row>
    <row r="8809" spans="1:15" customFormat="1" ht="33.75" x14ac:dyDescent="0.25">
      <c r="A8809" s="20">
        <v>8808</v>
      </c>
      <c r="B8809" s="67" t="s">
        <v>23891</v>
      </c>
      <c r="C8809" s="68">
        <v>40291871</v>
      </c>
      <c r="D8809" s="66" t="s">
        <v>23699</v>
      </c>
      <c r="E8809" s="67" t="s">
        <v>23991</v>
      </c>
      <c r="F8809" s="69" t="s">
        <v>16</v>
      </c>
      <c r="G8809" s="69" t="s">
        <v>24153</v>
      </c>
      <c r="H8809" s="69" t="s">
        <v>19891</v>
      </c>
      <c r="I8809" s="63" t="s">
        <v>23421</v>
      </c>
      <c r="J8809" s="7"/>
      <c r="K8809" s="75"/>
      <c r="L8809" s="7"/>
      <c r="M8809" s="70"/>
      <c r="N8809" s="70"/>
      <c r="O8809" s="74"/>
    </row>
    <row r="8810" spans="1:15" customFormat="1" ht="33.75" x14ac:dyDescent="0.25">
      <c r="A8810" s="20">
        <v>8809</v>
      </c>
      <c r="B8810" s="67" t="s">
        <v>23892</v>
      </c>
      <c r="C8810" s="68">
        <v>47556528</v>
      </c>
      <c r="D8810" s="66" t="s">
        <v>23700</v>
      </c>
      <c r="E8810" s="67" t="s">
        <v>23992</v>
      </c>
      <c r="F8810" s="69" t="s">
        <v>10</v>
      </c>
      <c r="G8810" s="69" t="s">
        <v>24153</v>
      </c>
      <c r="H8810" s="69" t="s">
        <v>19891</v>
      </c>
      <c r="I8810" s="63" t="s">
        <v>23421</v>
      </c>
      <c r="J8810" s="7"/>
      <c r="K8810" s="75"/>
      <c r="L8810" s="7"/>
      <c r="M8810" s="70"/>
      <c r="N8810" s="70"/>
      <c r="O8810" s="74"/>
    </row>
    <row r="8811" spans="1:15" customFormat="1" x14ac:dyDescent="0.25">
      <c r="A8811" s="20">
        <v>8810</v>
      </c>
      <c r="B8811" s="67" t="s">
        <v>23893</v>
      </c>
      <c r="C8811" s="68">
        <v>36716286</v>
      </c>
      <c r="D8811" s="66" t="s">
        <v>23701</v>
      </c>
      <c r="E8811" s="67" t="s">
        <v>23993</v>
      </c>
      <c r="F8811" s="69" t="s">
        <v>10</v>
      </c>
      <c r="G8811" s="69" t="s">
        <v>24153</v>
      </c>
      <c r="H8811" s="69" t="s">
        <v>19891</v>
      </c>
      <c r="I8811" s="63" t="s">
        <v>23421</v>
      </c>
      <c r="J8811" s="7"/>
      <c r="K8811" s="75"/>
      <c r="L8811" s="7"/>
      <c r="M8811" s="70"/>
      <c r="N8811" s="70"/>
      <c r="O8811" s="74"/>
    </row>
    <row r="8812" spans="1:15" customFormat="1" ht="33.75" x14ac:dyDescent="0.25">
      <c r="A8812" s="20">
        <v>8811</v>
      </c>
      <c r="B8812" s="67" t="s">
        <v>23894</v>
      </c>
      <c r="C8812" s="68">
        <v>40731421</v>
      </c>
      <c r="D8812" s="66" t="s">
        <v>23702</v>
      </c>
      <c r="E8812" s="67" t="s">
        <v>23994</v>
      </c>
      <c r="F8812" s="69" t="s">
        <v>10</v>
      </c>
      <c r="G8812" s="69" t="s">
        <v>24153</v>
      </c>
      <c r="H8812" s="69" t="s">
        <v>19891</v>
      </c>
      <c r="I8812" s="63" t="s">
        <v>23421</v>
      </c>
      <c r="J8812" s="7"/>
      <c r="K8812" s="75"/>
      <c r="L8812" s="7"/>
      <c r="M8812" s="70"/>
      <c r="N8812" s="70"/>
      <c r="O8812" s="74"/>
    </row>
    <row r="8813" spans="1:15" customFormat="1" ht="33.75" x14ac:dyDescent="0.25">
      <c r="A8813" s="20">
        <v>8812</v>
      </c>
      <c r="B8813" s="67" t="s">
        <v>23895</v>
      </c>
      <c r="C8813" s="68">
        <v>36625043</v>
      </c>
      <c r="D8813" s="66" t="s">
        <v>23703</v>
      </c>
      <c r="E8813" s="67" t="s">
        <v>23995</v>
      </c>
      <c r="F8813" s="69" t="s">
        <v>10</v>
      </c>
      <c r="G8813" s="69" t="s">
        <v>24153</v>
      </c>
      <c r="H8813" s="69" t="s">
        <v>19891</v>
      </c>
      <c r="I8813" s="63" t="s">
        <v>23421</v>
      </c>
      <c r="J8813" s="7"/>
      <c r="K8813" s="75"/>
      <c r="L8813" s="7"/>
      <c r="M8813" s="70"/>
      <c r="N8813" s="70"/>
      <c r="O8813" s="74"/>
    </row>
    <row r="8814" spans="1:15" customFormat="1" ht="33.75" x14ac:dyDescent="0.25">
      <c r="A8814" s="20">
        <v>8813</v>
      </c>
      <c r="B8814" s="67" t="s">
        <v>23896</v>
      </c>
      <c r="C8814" s="68">
        <v>51174006</v>
      </c>
      <c r="D8814" s="66" t="s">
        <v>23704</v>
      </c>
      <c r="E8814" s="67" t="s">
        <v>23996</v>
      </c>
      <c r="F8814" s="69" t="s">
        <v>16</v>
      </c>
      <c r="G8814" s="69" t="s">
        <v>24153</v>
      </c>
      <c r="H8814" s="69" t="s">
        <v>19891</v>
      </c>
      <c r="I8814" s="63" t="s">
        <v>23421</v>
      </c>
      <c r="J8814" s="7"/>
      <c r="K8814" s="75"/>
      <c r="L8814" s="7"/>
      <c r="M8814" s="70"/>
      <c r="N8814" s="70"/>
      <c r="O8814" s="74"/>
    </row>
    <row r="8815" spans="1:15" customFormat="1" ht="33.75" x14ac:dyDescent="0.25">
      <c r="A8815" s="20">
        <v>8814</v>
      </c>
      <c r="B8815" s="67" t="s">
        <v>23897</v>
      </c>
      <c r="C8815" s="68">
        <v>47322497</v>
      </c>
      <c r="D8815" s="66" t="s">
        <v>23705</v>
      </c>
      <c r="E8815" s="67" t="s">
        <v>23997</v>
      </c>
      <c r="F8815" s="69" t="s">
        <v>10</v>
      </c>
      <c r="G8815" s="69" t="s">
        <v>24153</v>
      </c>
      <c r="H8815" s="69" t="s">
        <v>19891</v>
      </c>
      <c r="I8815" s="63" t="s">
        <v>23421</v>
      </c>
      <c r="J8815" s="7"/>
      <c r="K8815" s="75"/>
      <c r="L8815" s="7"/>
      <c r="M8815" s="70"/>
      <c r="N8815" s="70"/>
      <c r="O8815" s="74"/>
    </row>
    <row r="8816" spans="1:15" customFormat="1" ht="33.75" x14ac:dyDescent="0.25">
      <c r="A8816" s="20">
        <v>8815</v>
      </c>
      <c r="B8816" s="67" t="s">
        <v>19930</v>
      </c>
      <c r="C8816" s="68">
        <v>45355584</v>
      </c>
      <c r="D8816" s="66" t="s">
        <v>23706</v>
      </c>
      <c r="E8816" s="67" t="s">
        <v>23998</v>
      </c>
      <c r="F8816" s="69" t="s">
        <v>30</v>
      </c>
      <c r="G8816" s="69" t="s">
        <v>24153</v>
      </c>
      <c r="H8816" s="69" t="s">
        <v>19891</v>
      </c>
      <c r="I8816" s="63" t="s">
        <v>23421</v>
      </c>
      <c r="J8816" s="7"/>
      <c r="K8816" s="75"/>
      <c r="L8816" s="7"/>
      <c r="M8816" s="70"/>
      <c r="N8816" s="70"/>
      <c r="O8816" s="74"/>
    </row>
    <row r="8817" spans="1:15" customFormat="1" ht="22.5" x14ac:dyDescent="0.25">
      <c r="A8817" s="20">
        <v>8816</v>
      </c>
      <c r="B8817" s="67" t="s">
        <v>23898</v>
      </c>
      <c r="C8817" s="68">
        <v>51156474</v>
      </c>
      <c r="D8817" s="66" t="s">
        <v>23707</v>
      </c>
      <c r="E8817" s="67" t="s">
        <v>23999</v>
      </c>
      <c r="F8817" s="69" t="s">
        <v>10</v>
      </c>
      <c r="G8817" s="69" t="s">
        <v>24153</v>
      </c>
      <c r="H8817" s="69" t="s">
        <v>19891</v>
      </c>
      <c r="I8817" s="63" t="s">
        <v>23421</v>
      </c>
      <c r="J8817" s="7"/>
      <c r="K8817" s="75"/>
      <c r="L8817" s="7"/>
      <c r="M8817" s="70"/>
      <c r="N8817" s="70"/>
      <c r="O8817" s="74"/>
    </row>
    <row r="8818" spans="1:15" customFormat="1" ht="33.75" x14ac:dyDescent="0.25">
      <c r="A8818" s="20">
        <v>8817</v>
      </c>
      <c r="B8818" s="67" t="s">
        <v>23899</v>
      </c>
      <c r="C8818" s="68">
        <v>51158078</v>
      </c>
      <c r="D8818" s="66" t="s">
        <v>23708</v>
      </c>
      <c r="E8818" s="67" t="s">
        <v>24000</v>
      </c>
      <c r="F8818" s="69" t="s">
        <v>16</v>
      </c>
      <c r="G8818" s="69" t="s">
        <v>24153</v>
      </c>
      <c r="H8818" s="69" t="s">
        <v>19891</v>
      </c>
      <c r="I8818" s="63" t="s">
        <v>23421</v>
      </c>
      <c r="J8818" s="7"/>
      <c r="K8818" s="75"/>
      <c r="L8818" s="7"/>
      <c r="M8818" s="70"/>
      <c r="N8818" s="70"/>
      <c r="O8818" s="74"/>
    </row>
    <row r="8819" spans="1:15" customFormat="1" ht="22.5" x14ac:dyDescent="0.25">
      <c r="A8819" s="20">
        <v>8818</v>
      </c>
      <c r="B8819" s="67" t="s">
        <v>20105</v>
      </c>
      <c r="C8819" s="68">
        <v>41725051</v>
      </c>
      <c r="D8819" s="66" t="s">
        <v>23709</v>
      </c>
      <c r="E8819" s="67" t="s">
        <v>24001</v>
      </c>
      <c r="F8819" s="69" t="s">
        <v>3</v>
      </c>
      <c r="G8819" s="69" t="s">
        <v>24153</v>
      </c>
      <c r="H8819" s="69" t="s">
        <v>19891</v>
      </c>
      <c r="I8819" s="63" t="s">
        <v>23421</v>
      </c>
      <c r="J8819" s="7"/>
      <c r="K8819" s="75"/>
      <c r="L8819" s="7"/>
      <c r="M8819" s="70"/>
      <c r="N8819" s="70"/>
      <c r="O8819" s="74"/>
    </row>
    <row r="8820" spans="1:15" customFormat="1" ht="33.75" x14ac:dyDescent="0.25">
      <c r="A8820" s="20">
        <v>8819</v>
      </c>
      <c r="B8820" s="67" t="s">
        <v>23900</v>
      </c>
      <c r="C8820" s="68">
        <v>50754751</v>
      </c>
      <c r="D8820" s="66" t="s">
        <v>23710</v>
      </c>
      <c r="E8820" s="67" t="s">
        <v>24002</v>
      </c>
      <c r="F8820" s="69" t="s">
        <v>10</v>
      </c>
      <c r="G8820" s="69" t="s">
        <v>24153</v>
      </c>
      <c r="H8820" s="69" t="s">
        <v>19891</v>
      </c>
      <c r="I8820" s="63" t="s">
        <v>23421</v>
      </c>
      <c r="J8820" s="7"/>
      <c r="K8820" s="75"/>
      <c r="L8820" s="7"/>
      <c r="M8820" s="70"/>
      <c r="N8820" s="70"/>
      <c r="O8820" s="74"/>
    </row>
    <row r="8821" spans="1:15" customFormat="1" ht="22.5" x14ac:dyDescent="0.25">
      <c r="A8821" s="20">
        <v>8820</v>
      </c>
      <c r="B8821" s="67" t="s">
        <v>23901</v>
      </c>
      <c r="C8821" s="68">
        <v>50854011</v>
      </c>
      <c r="D8821" s="66" t="s">
        <v>23711</v>
      </c>
      <c r="E8821" s="67" t="s">
        <v>24003</v>
      </c>
      <c r="F8821" s="69" t="s">
        <v>16</v>
      </c>
      <c r="G8821" s="69" t="s">
        <v>24153</v>
      </c>
      <c r="H8821" s="69" t="s">
        <v>19891</v>
      </c>
      <c r="I8821" s="63" t="s">
        <v>23421</v>
      </c>
      <c r="J8821" s="7"/>
      <c r="K8821" s="75"/>
      <c r="L8821" s="7"/>
      <c r="M8821" s="70"/>
      <c r="N8821" s="70"/>
      <c r="O8821" s="74"/>
    </row>
    <row r="8822" spans="1:15" customFormat="1" ht="22.5" x14ac:dyDescent="0.25">
      <c r="A8822" s="20">
        <v>8821</v>
      </c>
      <c r="B8822" s="67" t="s">
        <v>20197</v>
      </c>
      <c r="C8822" s="68">
        <v>48091413</v>
      </c>
      <c r="D8822" s="66" t="s">
        <v>23712</v>
      </c>
      <c r="E8822" s="67" t="s">
        <v>24004</v>
      </c>
      <c r="F8822" s="69" t="s">
        <v>16</v>
      </c>
      <c r="G8822" s="69" t="s">
        <v>24153</v>
      </c>
      <c r="H8822" s="69" t="s">
        <v>19891</v>
      </c>
      <c r="I8822" s="63" t="s">
        <v>23421</v>
      </c>
      <c r="J8822" s="7"/>
      <c r="K8822" s="75"/>
      <c r="L8822" s="7"/>
      <c r="M8822" s="70"/>
      <c r="N8822" s="70"/>
      <c r="O8822" s="74"/>
    </row>
    <row r="8823" spans="1:15" customFormat="1" ht="22.5" x14ac:dyDescent="0.25">
      <c r="A8823" s="20">
        <v>8822</v>
      </c>
      <c r="B8823" s="67" t="s">
        <v>23902</v>
      </c>
      <c r="C8823" s="68">
        <v>50936654</v>
      </c>
      <c r="D8823" s="66" t="s">
        <v>23713</v>
      </c>
      <c r="E8823" s="67" t="s">
        <v>24005</v>
      </c>
      <c r="F8823" s="69" t="s">
        <v>26</v>
      </c>
      <c r="G8823" s="69" t="s">
        <v>24153</v>
      </c>
      <c r="H8823" s="69" t="s">
        <v>19891</v>
      </c>
      <c r="I8823" s="63" t="s">
        <v>23421</v>
      </c>
      <c r="J8823" s="7"/>
      <c r="K8823" s="75"/>
      <c r="L8823" s="7"/>
      <c r="M8823" s="70"/>
      <c r="N8823" s="70"/>
      <c r="O8823" s="74"/>
    </row>
    <row r="8824" spans="1:15" customFormat="1" ht="22.5" x14ac:dyDescent="0.25">
      <c r="A8824" s="20">
        <v>8823</v>
      </c>
      <c r="B8824" s="67" t="s">
        <v>19903</v>
      </c>
      <c r="C8824" s="68">
        <v>50637223</v>
      </c>
      <c r="D8824" s="66" t="s">
        <v>23714</v>
      </c>
      <c r="E8824" s="67" t="s">
        <v>24006</v>
      </c>
      <c r="F8824" s="69" t="s">
        <v>16</v>
      </c>
      <c r="G8824" s="69" t="s">
        <v>24153</v>
      </c>
      <c r="H8824" s="69" t="s">
        <v>19891</v>
      </c>
      <c r="I8824" s="63" t="s">
        <v>23421</v>
      </c>
      <c r="J8824" s="7"/>
      <c r="K8824" s="75"/>
      <c r="L8824" s="7"/>
      <c r="M8824" s="70"/>
      <c r="N8824" s="70"/>
      <c r="O8824" s="74"/>
    </row>
    <row r="8825" spans="1:15" customFormat="1" ht="33.75" x14ac:dyDescent="0.25">
      <c r="A8825" s="20">
        <v>8824</v>
      </c>
      <c r="B8825" s="67" t="s">
        <v>19978</v>
      </c>
      <c r="C8825" s="68">
        <v>50754637</v>
      </c>
      <c r="D8825" s="66" t="s">
        <v>23715</v>
      </c>
      <c r="E8825" s="67" t="s">
        <v>24007</v>
      </c>
      <c r="F8825" s="69" t="s">
        <v>10</v>
      </c>
      <c r="G8825" s="69" t="s">
        <v>24153</v>
      </c>
      <c r="H8825" s="69" t="s">
        <v>19891</v>
      </c>
      <c r="I8825" s="63" t="s">
        <v>23421</v>
      </c>
      <c r="J8825" s="7"/>
      <c r="K8825" s="75"/>
      <c r="L8825" s="7"/>
      <c r="M8825" s="70"/>
      <c r="N8825" s="70"/>
      <c r="O8825" s="74"/>
    </row>
    <row r="8826" spans="1:15" customFormat="1" ht="22.5" x14ac:dyDescent="0.25">
      <c r="A8826" s="20">
        <v>8825</v>
      </c>
      <c r="B8826" s="67" t="s">
        <v>23903</v>
      </c>
      <c r="C8826" s="68">
        <v>50551221</v>
      </c>
      <c r="D8826" s="66" t="s">
        <v>23716</v>
      </c>
      <c r="E8826" s="67" t="s">
        <v>24008</v>
      </c>
      <c r="F8826" s="69" t="s">
        <v>10</v>
      </c>
      <c r="G8826" s="69" t="s">
        <v>24153</v>
      </c>
      <c r="H8826" s="69" t="s">
        <v>19891</v>
      </c>
      <c r="I8826" s="63" t="s">
        <v>23421</v>
      </c>
      <c r="J8826" s="7"/>
      <c r="K8826" s="75"/>
      <c r="L8826" s="7"/>
      <c r="M8826" s="70"/>
      <c r="N8826" s="70"/>
      <c r="O8826" s="74"/>
    </row>
    <row r="8827" spans="1:15" customFormat="1" ht="22.5" x14ac:dyDescent="0.25">
      <c r="A8827" s="20">
        <v>8826</v>
      </c>
      <c r="B8827" s="67" t="s">
        <v>23904</v>
      </c>
      <c r="C8827" s="68">
        <v>17749395</v>
      </c>
      <c r="D8827" s="66" t="s">
        <v>23717</v>
      </c>
      <c r="E8827" s="67" t="s">
        <v>24009</v>
      </c>
      <c r="F8827" s="69" t="s">
        <v>26</v>
      </c>
      <c r="G8827" s="69" t="s">
        <v>24153</v>
      </c>
      <c r="H8827" s="69" t="s">
        <v>19891</v>
      </c>
      <c r="I8827" s="63" t="s">
        <v>23421</v>
      </c>
      <c r="J8827" s="7"/>
      <c r="K8827" s="75"/>
      <c r="L8827" s="7"/>
      <c r="M8827" s="70"/>
      <c r="N8827" s="70"/>
      <c r="O8827" s="74"/>
    </row>
    <row r="8828" spans="1:15" customFormat="1" ht="22.5" x14ac:dyDescent="0.25">
      <c r="A8828" s="20">
        <v>8827</v>
      </c>
      <c r="B8828" s="67" t="s">
        <v>20294</v>
      </c>
      <c r="C8828" s="68">
        <v>51110474</v>
      </c>
      <c r="D8828" s="66" t="s">
        <v>23718</v>
      </c>
      <c r="E8828" s="67" t="s">
        <v>24010</v>
      </c>
      <c r="F8828" s="69" t="s">
        <v>37</v>
      </c>
      <c r="G8828" s="69" t="s">
        <v>24153</v>
      </c>
      <c r="H8828" s="69" t="s">
        <v>19891</v>
      </c>
      <c r="I8828" s="63" t="s">
        <v>23421</v>
      </c>
      <c r="J8828" s="7"/>
      <c r="K8828" s="75"/>
      <c r="L8828" s="7"/>
      <c r="M8828" s="70"/>
      <c r="N8828" s="70"/>
      <c r="O8828" s="74"/>
    </row>
    <row r="8829" spans="1:15" customFormat="1" ht="33.75" x14ac:dyDescent="0.25">
      <c r="A8829" s="20">
        <v>8828</v>
      </c>
      <c r="B8829" s="67" t="s">
        <v>4138</v>
      </c>
      <c r="C8829" s="68">
        <v>36606049</v>
      </c>
      <c r="D8829" s="66" t="s">
        <v>23719</v>
      </c>
      <c r="E8829" s="67" t="s">
        <v>24011</v>
      </c>
      <c r="F8829" s="69" t="s">
        <v>37</v>
      </c>
      <c r="G8829" s="69" t="s">
        <v>24153</v>
      </c>
      <c r="H8829" s="69" t="s">
        <v>19891</v>
      </c>
      <c r="I8829" s="63" t="s">
        <v>23421</v>
      </c>
      <c r="J8829" s="7"/>
      <c r="K8829" s="75"/>
      <c r="L8829" s="7"/>
      <c r="M8829" s="70"/>
      <c r="N8829" s="70"/>
      <c r="O8829" s="74"/>
    </row>
    <row r="8830" spans="1:15" customFormat="1" ht="22.5" x14ac:dyDescent="0.25">
      <c r="A8830" s="20">
        <v>8829</v>
      </c>
      <c r="B8830" s="67" t="s">
        <v>23905</v>
      </c>
      <c r="C8830" s="68">
        <v>51993635</v>
      </c>
      <c r="D8830" s="66" t="s">
        <v>23720</v>
      </c>
      <c r="E8830" s="67" t="s">
        <v>24012</v>
      </c>
      <c r="F8830" s="69" t="s">
        <v>10</v>
      </c>
      <c r="G8830" s="69" t="s">
        <v>24153</v>
      </c>
      <c r="H8830" s="69" t="s">
        <v>19891</v>
      </c>
      <c r="I8830" s="63" t="s">
        <v>23421</v>
      </c>
      <c r="J8830" s="7"/>
      <c r="K8830" s="75"/>
      <c r="L8830" s="7"/>
      <c r="M8830" s="70"/>
      <c r="N8830" s="70"/>
      <c r="O8830" s="74"/>
    </row>
    <row r="8831" spans="1:15" customFormat="1" x14ac:dyDescent="0.25">
      <c r="A8831" s="20">
        <v>8830</v>
      </c>
      <c r="B8831" s="67" t="s">
        <v>19995</v>
      </c>
      <c r="C8831" s="68">
        <v>45477621</v>
      </c>
      <c r="D8831" s="66" t="s">
        <v>23721</v>
      </c>
      <c r="E8831" s="67" t="s">
        <v>20169</v>
      </c>
      <c r="F8831" s="69" t="s">
        <v>30</v>
      </c>
      <c r="G8831" s="69" t="s">
        <v>24153</v>
      </c>
      <c r="H8831" s="69" t="s">
        <v>19891</v>
      </c>
      <c r="I8831" s="63" t="s">
        <v>23421</v>
      </c>
      <c r="J8831" s="7"/>
      <c r="K8831" s="75"/>
      <c r="L8831" s="7"/>
      <c r="M8831" s="70"/>
      <c r="N8831" s="70"/>
      <c r="O8831" s="74"/>
    </row>
    <row r="8832" spans="1:15" customFormat="1" x14ac:dyDescent="0.25">
      <c r="A8832" s="20">
        <v>8831</v>
      </c>
      <c r="B8832" s="67" t="s">
        <v>23906</v>
      </c>
      <c r="C8832" s="68">
        <v>50477439</v>
      </c>
      <c r="D8832" s="66" t="s">
        <v>23722</v>
      </c>
      <c r="E8832" s="67" t="s">
        <v>24013</v>
      </c>
      <c r="F8832" s="69" t="s">
        <v>30</v>
      </c>
      <c r="G8832" s="69" t="s">
        <v>24153</v>
      </c>
      <c r="H8832" s="69" t="s">
        <v>19891</v>
      </c>
      <c r="I8832" s="63" t="s">
        <v>23421</v>
      </c>
      <c r="J8832" s="7"/>
      <c r="K8832" s="75"/>
      <c r="L8832" s="7"/>
      <c r="M8832" s="70"/>
      <c r="N8832" s="70"/>
      <c r="O8832" s="74"/>
    </row>
    <row r="8833" spans="1:15" customFormat="1" ht="22.5" x14ac:dyDescent="0.25">
      <c r="A8833" s="20">
        <v>8832</v>
      </c>
      <c r="B8833" s="67" t="s">
        <v>4107</v>
      </c>
      <c r="C8833" s="68">
        <v>31616798</v>
      </c>
      <c r="D8833" s="66" t="s">
        <v>23723</v>
      </c>
      <c r="E8833" s="67" t="s">
        <v>24014</v>
      </c>
      <c r="F8833" s="69" t="s">
        <v>10</v>
      </c>
      <c r="G8833" s="69" t="s">
        <v>24153</v>
      </c>
      <c r="H8833" s="69" t="s">
        <v>19891</v>
      </c>
      <c r="I8833" s="63" t="s">
        <v>23421</v>
      </c>
      <c r="J8833" s="7"/>
      <c r="K8833" s="75"/>
      <c r="L8833" s="7"/>
      <c r="M8833" s="70"/>
      <c r="N8833" s="70"/>
      <c r="O8833" s="74"/>
    </row>
    <row r="8834" spans="1:15" customFormat="1" ht="22.5" x14ac:dyDescent="0.25">
      <c r="A8834" s="20">
        <v>8833</v>
      </c>
      <c r="B8834" s="67" t="s">
        <v>4153</v>
      </c>
      <c r="C8834" s="68">
        <v>31638767</v>
      </c>
      <c r="D8834" s="66" t="s">
        <v>23724</v>
      </c>
      <c r="E8834" s="67" t="s">
        <v>24015</v>
      </c>
      <c r="F8834" s="69" t="s">
        <v>10</v>
      </c>
      <c r="G8834" s="69" t="s">
        <v>24153</v>
      </c>
      <c r="H8834" s="69" t="s">
        <v>19891</v>
      </c>
      <c r="I8834" s="63" t="s">
        <v>23421</v>
      </c>
      <c r="J8834" s="7"/>
      <c r="K8834" s="75"/>
      <c r="L8834" s="7"/>
      <c r="M8834" s="70"/>
      <c r="N8834" s="70"/>
      <c r="O8834" s="74"/>
    </row>
    <row r="8835" spans="1:15" customFormat="1" x14ac:dyDescent="0.25">
      <c r="A8835" s="20">
        <v>8834</v>
      </c>
      <c r="B8835" s="67" t="s">
        <v>23907</v>
      </c>
      <c r="C8835" s="68">
        <v>47564245</v>
      </c>
      <c r="D8835" s="66" t="s">
        <v>23725</v>
      </c>
      <c r="E8835" s="67" t="s">
        <v>24016</v>
      </c>
      <c r="F8835" s="69" t="s">
        <v>16</v>
      </c>
      <c r="G8835" s="69" t="s">
        <v>24153</v>
      </c>
      <c r="H8835" s="69" t="s">
        <v>19891</v>
      </c>
      <c r="I8835" s="63" t="s">
        <v>23421</v>
      </c>
      <c r="J8835" s="7"/>
      <c r="K8835" s="75"/>
      <c r="L8835" s="7"/>
      <c r="M8835" s="70"/>
      <c r="N8835" s="70"/>
      <c r="O8835" s="74"/>
    </row>
    <row r="8836" spans="1:15" customFormat="1" ht="33.75" x14ac:dyDescent="0.25">
      <c r="A8836" s="20">
        <v>8835</v>
      </c>
      <c r="B8836" s="67" t="s">
        <v>20297</v>
      </c>
      <c r="C8836" s="68">
        <v>45860033</v>
      </c>
      <c r="D8836" s="66" t="s">
        <v>23726</v>
      </c>
      <c r="E8836" s="67" t="s">
        <v>24017</v>
      </c>
      <c r="F8836" s="69" t="s">
        <v>10</v>
      </c>
      <c r="G8836" s="69" t="s">
        <v>24153</v>
      </c>
      <c r="H8836" s="69" t="s">
        <v>19891</v>
      </c>
      <c r="I8836" s="63" t="s">
        <v>23421</v>
      </c>
      <c r="J8836" s="7"/>
      <c r="K8836" s="75"/>
      <c r="L8836" s="7"/>
      <c r="M8836" s="70"/>
      <c r="N8836" s="70"/>
      <c r="O8836" s="74"/>
    </row>
    <row r="8837" spans="1:15" customFormat="1" ht="22.5" x14ac:dyDescent="0.25">
      <c r="A8837" s="20">
        <v>8836</v>
      </c>
      <c r="B8837" s="67" t="s">
        <v>23908</v>
      </c>
      <c r="C8837" s="68">
        <v>41355261</v>
      </c>
      <c r="D8837" s="66" t="s">
        <v>23727</v>
      </c>
      <c r="E8837" s="67" t="s">
        <v>24018</v>
      </c>
      <c r="F8837" s="69" t="s">
        <v>30</v>
      </c>
      <c r="G8837" s="69" t="s">
        <v>24153</v>
      </c>
      <c r="H8837" s="69" t="s">
        <v>19891</v>
      </c>
      <c r="I8837" s="63" t="s">
        <v>23421</v>
      </c>
      <c r="J8837" s="7"/>
      <c r="K8837" s="75"/>
      <c r="L8837" s="7"/>
      <c r="M8837" s="70"/>
      <c r="N8837" s="70"/>
      <c r="O8837" s="74"/>
    </row>
    <row r="8838" spans="1:15" customFormat="1" ht="22.5" x14ac:dyDescent="0.25">
      <c r="A8838" s="20">
        <v>8837</v>
      </c>
      <c r="B8838" s="67" t="s">
        <v>20063</v>
      </c>
      <c r="C8838" s="68">
        <v>34222537</v>
      </c>
      <c r="D8838" s="66" t="s">
        <v>23728</v>
      </c>
      <c r="E8838" s="67" t="s">
        <v>24019</v>
      </c>
      <c r="F8838" s="69" t="s">
        <v>30</v>
      </c>
      <c r="G8838" s="69" t="s">
        <v>24153</v>
      </c>
      <c r="H8838" s="69" t="s">
        <v>19891</v>
      </c>
      <c r="I8838" s="63" t="s">
        <v>23421</v>
      </c>
      <c r="J8838" s="7"/>
      <c r="K8838" s="75"/>
      <c r="L8838" s="7"/>
      <c r="M8838" s="70"/>
      <c r="N8838" s="70"/>
      <c r="O8838" s="74"/>
    </row>
    <row r="8839" spans="1:15" customFormat="1" ht="33.75" x14ac:dyDescent="0.25">
      <c r="A8839" s="20">
        <v>8838</v>
      </c>
      <c r="B8839" s="67" t="s">
        <v>20345</v>
      </c>
      <c r="C8839" s="68">
        <v>46999795</v>
      </c>
      <c r="D8839" s="66" t="s">
        <v>23729</v>
      </c>
      <c r="E8839" s="67" t="s">
        <v>24020</v>
      </c>
      <c r="F8839" s="69" t="s">
        <v>10</v>
      </c>
      <c r="G8839" s="69" t="s">
        <v>24153</v>
      </c>
      <c r="H8839" s="69" t="s">
        <v>19891</v>
      </c>
      <c r="I8839" s="63" t="s">
        <v>23421</v>
      </c>
      <c r="J8839" s="7"/>
      <c r="K8839" s="75"/>
      <c r="L8839" s="7"/>
      <c r="M8839" s="70"/>
      <c r="N8839" s="70"/>
      <c r="O8839" s="74"/>
    </row>
    <row r="8840" spans="1:15" customFormat="1" ht="33.75" x14ac:dyDescent="0.25">
      <c r="A8840" s="20">
        <v>8839</v>
      </c>
      <c r="B8840" s="67" t="s">
        <v>4235</v>
      </c>
      <c r="C8840" s="68">
        <v>42341345</v>
      </c>
      <c r="D8840" s="66" t="s">
        <v>23730</v>
      </c>
      <c r="E8840" s="67" t="s">
        <v>24021</v>
      </c>
      <c r="F8840" s="69" t="s">
        <v>16</v>
      </c>
      <c r="G8840" s="69" t="s">
        <v>24153</v>
      </c>
      <c r="H8840" s="69" t="s">
        <v>19891</v>
      </c>
      <c r="I8840" s="63" t="s">
        <v>23421</v>
      </c>
      <c r="J8840" s="7"/>
      <c r="K8840" s="75"/>
      <c r="L8840" s="7"/>
      <c r="M8840" s="70"/>
      <c r="N8840" s="70"/>
      <c r="O8840" s="74"/>
    </row>
    <row r="8841" spans="1:15" customFormat="1" x14ac:dyDescent="0.25">
      <c r="A8841" s="20">
        <v>8840</v>
      </c>
      <c r="B8841" s="67" t="s">
        <v>20041</v>
      </c>
      <c r="C8841" s="68">
        <v>36376795</v>
      </c>
      <c r="D8841" s="66" t="s">
        <v>23731</v>
      </c>
      <c r="E8841" s="67" t="s">
        <v>20169</v>
      </c>
      <c r="F8841" s="69" t="s">
        <v>26</v>
      </c>
      <c r="G8841" s="69" t="s">
        <v>24153</v>
      </c>
      <c r="H8841" s="69" t="s">
        <v>19891</v>
      </c>
      <c r="I8841" s="63" t="s">
        <v>23421</v>
      </c>
      <c r="J8841" s="7"/>
      <c r="K8841" s="75"/>
      <c r="L8841" s="7"/>
      <c r="M8841" s="70"/>
      <c r="N8841" s="70"/>
      <c r="O8841" s="74"/>
    </row>
    <row r="8842" spans="1:15" customFormat="1" ht="22.5" x14ac:dyDescent="0.25">
      <c r="A8842" s="20">
        <v>8841</v>
      </c>
      <c r="B8842" s="67" t="s">
        <v>19998</v>
      </c>
      <c r="C8842" s="68">
        <v>46888870</v>
      </c>
      <c r="D8842" s="66" t="s">
        <v>23732</v>
      </c>
      <c r="E8842" s="67" t="s">
        <v>24022</v>
      </c>
      <c r="F8842" s="69" t="s">
        <v>30</v>
      </c>
      <c r="G8842" s="69" t="s">
        <v>24153</v>
      </c>
      <c r="H8842" s="69" t="s">
        <v>19891</v>
      </c>
      <c r="I8842" s="63" t="s">
        <v>23421</v>
      </c>
      <c r="J8842" s="7"/>
      <c r="K8842" s="75"/>
      <c r="L8842" s="7"/>
      <c r="M8842" s="70"/>
      <c r="N8842" s="70"/>
      <c r="O8842" s="74"/>
    </row>
    <row r="8843" spans="1:15" customFormat="1" x14ac:dyDescent="0.25">
      <c r="A8843" s="20">
        <v>8842</v>
      </c>
      <c r="B8843" s="67" t="s">
        <v>23909</v>
      </c>
      <c r="C8843" s="68">
        <v>43877460</v>
      </c>
      <c r="D8843" s="66" t="s">
        <v>23733</v>
      </c>
      <c r="E8843" s="67">
        <v>0</v>
      </c>
      <c r="F8843" s="69" t="s">
        <v>10</v>
      </c>
      <c r="G8843" s="69" t="s">
        <v>24153</v>
      </c>
      <c r="H8843" s="69" t="s">
        <v>19891</v>
      </c>
      <c r="I8843" s="63" t="s">
        <v>23421</v>
      </c>
      <c r="J8843" s="7"/>
      <c r="K8843" s="75"/>
      <c r="L8843" s="7"/>
      <c r="M8843" s="70"/>
      <c r="N8843" s="70"/>
      <c r="O8843" s="74"/>
    </row>
    <row r="8844" spans="1:15" customFormat="1" ht="22.5" x14ac:dyDescent="0.25">
      <c r="A8844" s="20">
        <v>8843</v>
      </c>
      <c r="B8844" s="67" t="s">
        <v>4442</v>
      </c>
      <c r="C8844" s="68">
        <v>36418218</v>
      </c>
      <c r="D8844" s="66" t="s">
        <v>23734</v>
      </c>
      <c r="E8844" s="67" t="s">
        <v>24023</v>
      </c>
      <c r="F8844" s="69" t="s">
        <v>30</v>
      </c>
      <c r="G8844" s="69" t="s">
        <v>24153</v>
      </c>
      <c r="H8844" s="69" t="s">
        <v>19891</v>
      </c>
      <c r="I8844" s="63" t="s">
        <v>23421</v>
      </c>
      <c r="J8844" s="7"/>
      <c r="K8844" s="75"/>
      <c r="L8844" s="7"/>
      <c r="M8844" s="70"/>
      <c r="N8844" s="70"/>
      <c r="O8844" s="74"/>
    </row>
    <row r="8845" spans="1:15" customFormat="1" x14ac:dyDescent="0.25">
      <c r="A8845" s="20">
        <v>8844</v>
      </c>
      <c r="B8845" s="67" t="s">
        <v>17121</v>
      </c>
      <c r="C8845" s="68">
        <v>309435</v>
      </c>
      <c r="D8845" s="66" t="s">
        <v>23735</v>
      </c>
      <c r="E8845" s="67" t="s">
        <v>24024</v>
      </c>
      <c r="F8845" s="69" t="s">
        <v>26</v>
      </c>
      <c r="G8845" s="69" t="s">
        <v>24153</v>
      </c>
      <c r="H8845" s="69" t="s">
        <v>19891</v>
      </c>
      <c r="I8845" s="63" t="s">
        <v>23421</v>
      </c>
      <c r="J8845" s="7"/>
      <c r="K8845" s="75"/>
      <c r="L8845" s="7"/>
      <c r="M8845" s="70"/>
      <c r="N8845" s="70"/>
      <c r="O8845" s="74"/>
    </row>
    <row r="8846" spans="1:15" customFormat="1" ht="22.5" x14ac:dyDescent="0.25">
      <c r="A8846" s="20">
        <v>8845</v>
      </c>
      <c r="B8846" s="67" t="s">
        <v>20183</v>
      </c>
      <c r="C8846" s="68">
        <v>47486074</v>
      </c>
      <c r="D8846" s="66" t="s">
        <v>23736</v>
      </c>
      <c r="E8846" s="67" t="s">
        <v>20185</v>
      </c>
      <c r="F8846" s="69" t="s">
        <v>26</v>
      </c>
      <c r="G8846" s="69" t="s">
        <v>24153</v>
      </c>
      <c r="H8846" s="69" t="s">
        <v>19891</v>
      </c>
      <c r="I8846" s="63" t="s">
        <v>23421</v>
      </c>
      <c r="J8846" s="7"/>
      <c r="K8846" s="75"/>
      <c r="L8846" s="7"/>
      <c r="M8846" s="70"/>
      <c r="N8846" s="70"/>
      <c r="O8846" s="74"/>
    </row>
    <row r="8847" spans="1:15" customFormat="1" ht="22.5" x14ac:dyDescent="0.25">
      <c r="A8847" s="20">
        <v>8846</v>
      </c>
      <c r="B8847" s="67" t="s">
        <v>23910</v>
      </c>
      <c r="C8847" s="68">
        <v>50596306</v>
      </c>
      <c r="D8847" s="66" t="s">
        <v>23737</v>
      </c>
      <c r="E8847" s="67" t="s">
        <v>24025</v>
      </c>
      <c r="F8847" s="69" t="s">
        <v>10</v>
      </c>
      <c r="G8847" s="69" t="s">
        <v>24153</v>
      </c>
      <c r="H8847" s="69" t="s">
        <v>19891</v>
      </c>
      <c r="I8847" s="63" t="s">
        <v>23421</v>
      </c>
      <c r="J8847" s="7"/>
      <c r="K8847" s="75"/>
      <c r="L8847" s="7"/>
      <c r="M8847" s="70"/>
      <c r="N8847" s="70"/>
      <c r="O8847" s="74"/>
    </row>
    <row r="8848" spans="1:15" customFormat="1" ht="33.75" x14ac:dyDescent="0.25">
      <c r="A8848" s="20">
        <v>8847</v>
      </c>
      <c r="B8848" s="67" t="s">
        <v>23911</v>
      </c>
      <c r="C8848" s="68">
        <v>36392294</v>
      </c>
      <c r="D8848" s="66" t="s">
        <v>23738</v>
      </c>
      <c r="E8848" s="67" t="s">
        <v>24026</v>
      </c>
      <c r="F8848" s="69" t="s">
        <v>30</v>
      </c>
      <c r="G8848" s="69" t="s">
        <v>24153</v>
      </c>
      <c r="H8848" s="69" t="s">
        <v>19891</v>
      </c>
      <c r="I8848" s="63" t="s">
        <v>23421</v>
      </c>
      <c r="J8848" s="7"/>
      <c r="K8848" s="75"/>
      <c r="L8848" s="7"/>
      <c r="M8848" s="70"/>
      <c r="N8848" s="70"/>
      <c r="O8848" s="74"/>
    </row>
    <row r="8849" spans="1:15" customFormat="1" ht="22.5" x14ac:dyDescent="0.25">
      <c r="A8849" s="20">
        <v>8848</v>
      </c>
      <c r="B8849" s="67" t="s">
        <v>23912</v>
      </c>
      <c r="C8849" s="68">
        <v>47062321</v>
      </c>
      <c r="D8849" s="66" t="s">
        <v>23739</v>
      </c>
      <c r="E8849" s="67" t="s">
        <v>24027</v>
      </c>
      <c r="F8849" s="69" t="s">
        <v>30</v>
      </c>
      <c r="G8849" s="69" t="s">
        <v>24153</v>
      </c>
      <c r="H8849" s="69" t="s">
        <v>19891</v>
      </c>
      <c r="I8849" s="63" t="s">
        <v>23421</v>
      </c>
      <c r="J8849" s="7"/>
      <c r="K8849" s="75"/>
      <c r="L8849" s="7"/>
      <c r="M8849" s="70"/>
      <c r="N8849" s="70"/>
      <c r="O8849" s="74"/>
    </row>
    <row r="8850" spans="1:15" customFormat="1" ht="22.5" x14ac:dyDescent="0.25">
      <c r="A8850" s="20">
        <v>8849</v>
      </c>
      <c r="B8850" s="67" t="s">
        <v>4340</v>
      </c>
      <c r="C8850" s="68">
        <v>31603271</v>
      </c>
      <c r="D8850" s="66" t="s">
        <v>23740</v>
      </c>
      <c r="E8850" s="67" t="s">
        <v>24028</v>
      </c>
      <c r="F8850" s="69" t="s">
        <v>30</v>
      </c>
      <c r="G8850" s="69" t="s">
        <v>24153</v>
      </c>
      <c r="H8850" s="69" t="s">
        <v>19891</v>
      </c>
      <c r="I8850" s="63" t="s">
        <v>23421</v>
      </c>
      <c r="J8850" s="7"/>
      <c r="K8850" s="75"/>
      <c r="L8850" s="7"/>
      <c r="M8850" s="70"/>
      <c r="N8850" s="70"/>
      <c r="O8850" s="74"/>
    </row>
    <row r="8851" spans="1:15" customFormat="1" x14ac:dyDescent="0.25">
      <c r="A8851" s="20">
        <v>8850</v>
      </c>
      <c r="B8851" s="67" t="s">
        <v>23913</v>
      </c>
      <c r="C8851" s="68">
        <v>32886276</v>
      </c>
      <c r="D8851" s="66" t="s">
        <v>23741</v>
      </c>
      <c r="E8851" s="67" t="s">
        <v>24029</v>
      </c>
      <c r="F8851" s="69" t="s">
        <v>26</v>
      </c>
      <c r="G8851" s="69" t="s">
        <v>24153</v>
      </c>
      <c r="H8851" s="69" t="s">
        <v>19891</v>
      </c>
      <c r="I8851" s="63" t="s">
        <v>23421</v>
      </c>
      <c r="J8851" s="7"/>
      <c r="K8851" s="75"/>
      <c r="L8851" s="7"/>
      <c r="M8851" s="70"/>
      <c r="N8851" s="70"/>
      <c r="O8851" s="74"/>
    </row>
    <row r="8852" spans="1:15" customFormat="1" ht="22.5" x14ac:dyDescent="0.25">
      <c r="A8852" s="20">
        <v>8851</v>
      </c>
      <c r="B8852" s="67" t="s">
        <v>23914</v>
      </c>
      <c r="C8852" s="68">
        <v>50735179</v>
      </c>
      <c r="D8852" s="66" t="s">
        <v>23742</v>
      </c>
      <c r="E8852" s="67" t="s">
        <v>24030</v>
      </c>
      <c r="F8852" s="69" t="s">
        <v>30</v>
      </c>
      <c r="G8852" s="69" t="s">
        <v>24153</v>
      </c>
      <c r="H8852" s="69" t="s">
        <v>19891</v>
      </c>
      <c r="I8852" s="63" t="s">
        <v>23421</v>
      </c>
      <c r="J8852" s="7"/>
      <c r="K8852" s="75"/>
      <c r="L8852" s="7"/>
      <c r="M8852" s="70"/>
      <c r="N8852" s="70"/>
      <c r="O8852" s="74"/>
    </row>
    <row r="8853" spans="1:15" customFormat="1" ht="33.75" x14ac:dyDescent="0.25">
      <c r="A8853" s="20">
        <v>8852</v>
      </c>
      <c r="B8853" s="67" t="s">
        <v>23915</v>
      </c>
      <c r="C8853" s="68">
        <v>46410830</v>
      </c>
      <c r="D8853" s="66" t="s">
        <v>23743</v>
      </c>
      <c r="E8853" s="67" t="s">
        <v>24031</v>
      </c>
      <c r="F8853" s="69" t="s">
        <v>10</v>
      </c>
      <c r="G8853" s="69" t="s">
        <v>24153</v>
      </c>
      <c r="H8853" s="69" t="s">
        <v>19891</v>
      </c>
      <c r="I8853" s="63" t="s">
        <v>23421</v>
      </c>
      <c r="J8853" s="7"/>
      <c r="K8853" s="75"/>
      <c r="L8853" s="7"/>
      <c r="M8853" s="70"/>
      <c r="N8853" s="70"/>
      <c r="O8853" s="74"/>
    </row>
    <row r="8854" spans="1:15" customFormat="1" ht="22.5" x14ac:dyDescent="0.25">
      <c r="A8854" s="20">
        <v>8853</v>
      </c>
      <c r="B8854" s="67" t="s">
        <v>23916</v>
      </c>
      <c r="C8854" s="68">
        <v>50332490</v>
      </c>
      <c r="D8854" s="66" t="s">
        <v>23744</v>
      </c>
      <c r="E8854" s="67" t="s">
        <v>24032</v>
      </c>
      <c r="F8854" s="69" t="s">
        <v>16</v>
      </c>
      <c r="G8854" s="69" t="s">
        <v>24153</v>
      </c>
      <c r="H8854" s="69" t="s">
        <v>19891</v>
      </c>
      <c r="I8854" s="63" t="s">
        <v>23421</v>
      </c>
      <c r="J8854" s="7"/>
      <c r="K8854" s="75"/>
      <c r="L8854" s="7"/>
      <c r="M8854" s="70"/>
      <c r="N8854" s="70"/>
      <c r="O8854" s="74"/>
    </row>
    <row r="8855" spans="1:15" customFormat="1" x14ac:dyDescent="0.25">
      <c r="A8855" s="20">
        <v>8854</v>
      </c>
      <c r="B8855" s="67" t="s">
        <v>23917</v>
      </c>
      <c r="C8855" s="68">
        <v>37113399</v>
      </c>
      <c r="D8855" s="66" t="s">
        <v>23745</v>
      </c>
      <c r="E8855" s="67" t="s">
        <v>24033</v>
      </c>
      <c r="F8855" s="69" t="s">
        <v>30</v>
      </c>
      <c r="G8855" s="69" t="s">
        <v>24153</v>
      </c>
      <c r="H8855" s="69" t="s">
        <v>19891</v>
      </c>
      <c r="I8855" s="63" t="s">
        <v>23421</v>
      </c>
      <c r="J8855" s="7"/>
      <c r="K8855" s="75"/>
      <c r="L8855" s="7"/>
      <c r="M8855" s="70"/>
      <c r="N8855" s="70"/>
      <c r="O8855" s="74"/>
    </row>
    <row r="8856" spans="1:15" customFormat="1" ht="22.5" x14ac:dyDescent="0.25">
      <c r="A8856" s="20">
        <v>8855</v>
      </c>
      <c r="B8856" s="67" t="s">
        <v>23918</v>
      </c>
      <c r="C8856" s="68">
        <v>36379671</v>
      </c>
      <c r="D8856" s="66" t="s">
        <v>23746</v>
      </c>
      <c r="E8856" s="67" t="s">
        <v>24034</v>
      </c>
      <c r="F8856" s="69" t="s">
        <v>30</v>
      </c>
      <c r="G8856" s="69" t="s">
        <v>24153</v>
      </c>
      <c r="H8856" s="69" t="s">
        <v>19891</v>
      </c>
      <c r="I8856" s="63" t="s">
        <v>23421</v>
      </c>
      <c r="J8856" s="7"/>
      <c r="K8856" s="75"/>
      <c r="L8856" s="7"/>
      <c r="M8856" s="70"/>
      <c r="N8856" s="70"/>
      <c r="O8856" s="74"/>
    </row>
    <row r="8857" spans="1:15" customFormat="1" ht="33.75" x14ac:dyDescent="0.25">
      <c r="A8857" s="20">
        <v>8856</v>
      </c>
      <c r="B8857" s="67" t="s">
        <v>23919</v>
      </c>
      <c r="C8857" s="68">
        <v>52015033</v>
      </c>
      <c r="D8857" s="66" t="s">
        <v>23747</v>
      </c>
      <c r="E8857" s="67" t="s">
        <v>24035</v>
      </c>
      <c r="F8857" s="69" t="s">
        <v>37</v>
      </c>
      <c r="G8857" s="69" t="s">
        <v>24153</v>
      </c>
      <c r="H8857" s="69" t="s">
        <v>19891</v>
      </c>
      <c r="I8857" s="63" t="s">
        <v>23421</v>
      </c>
      <c r="J8857" s="7"/>
      <c r="K8857" s="75"/>
      <c r="L8857" s="7"/>
      <c r="M8857" s="70"/>
      <c r="N8857" s="70"/>
      <c r="O8857" s="74"/>
    </row>
    <row r="8858" spans="1:15" customFormat="1" ht="22.5" x14ac:dyDescent="0.25">
      <c r="A8858" s="20">
        <v>8857</v>
      </c>
      <c r="B8858" s="67" t="s">
        <v>20176</v>
      </c>
      <c r="C8858" s="68">
        <v>50579690</v>
      </c>
      <c r="D8858" s="66" t="s">
        <v>23748</v>
      </c>
      <c r="E8858" s="67" t="s">
        <v>24036</v>
      </c>
      <c r="F8858" s="69" t="s">
        <v>37</v>
      </c>
      <c r="G8858" s="69" t="s">
        <v>24153</v>
      </c>
      <c r="H8858" s="69" t="s">
        <v>19891</v>
      </c>
      <c r="I8858" s="63" t="s">
        <v>23421</v>
      </c>
      <c r="J8858" s="7"/>
      <c r="K8858" s="75"/>
      <c r="L8858" s="7"/>
      <c r="M8858" s="70"/>
      <c r="N8858" s="70"/>
      <c r="O8858" s="74"/>
    </row>
    <row r="8859" spans="1:15" customFormat="1" ht="22.5" x14ac:dyDescent="0.25">
      <c r="A8859" s="20">
        <v>8858</v>
      </c>
      <c r="B8859" s="67" t="s">
        <v>23920</v>
      </c>
      <c r="C8859" s="68">
        <v>35521333</v>
      </c>
      <c r="D8859" s="66" t="s">
        <v>23749</v>
      </c>
      <c r="E8859" s="67" t="s">
        <v>24037</v>
      </c>
      <c r="F8859" s="69" t="s">
        <v>16</v>
      </c>
      <c r="G8859" s="69" t="s">
        <v>24153</v>
      </c>
      <c r="H8859" s="69" t="s">
        <v>19891</v>
      </c>
      <c r="I8859" s="63" t="s">
        <v>23421</v>
      </c>
      <c r="J8859" s="7"/>
      <c r="K8859" s="75"/>
      <c r="L8859" s="7"/>
      <c r="M8859" s="70"/>
      <c r="N8859" s="70"/>
      <c r="O8859" s="74"/>
    </row>
    <row r="8860" spans="1:15" customFormat="1" ht="22.5" x14ac:dyDescent="0.25">
      <c r="A8860" s="20">
        <v>8859</v>
      </c>
      <c r="B8860" s="67" t="s">
        <v>23921</v>
      </c>
      <c r="C8860" s="68">
        <v>40134334</v>
      </c>
      <c r="D8860" s="66" t="s">
        <v>23750</v>
      </c>
      <c r="E8860" s="67" t="s">
        <v>24038</v>
      </c>
      <c r="F8860" s="69" t="s">
        <v>30</v>
      </c>
      <c r="G8860" s="69" t="s">
        <v>24153</v>
      </c>
      <c r="H8860" s="69" t="s">
        <v>19891</v>
      </c>
      <c r="I8860" s="63" t="s">
        <v>23421</v>
      </c>
      <c r="J8860" s="7"/>
      <c r="K8860" s="75"/>
      <c r="L8860" s="7"/>
      <c r="M8860" s="70"/>
      <c r="N8860" s="70"/>
      <c r="O8860" s="74"/>
    </row>
    <row r="8861" spans="1:15" customFormat="1" ht="33.75" x14ac:dyDescent="0.25">
      <c r="A8861" s="20">
        <v>8860</v>
      </c>
      <c r="B8861" s="67" t="s">
        <v>20226</v>
      </c>
      <c r="C8861" s="68">
        <v>30232210</v>
      </c>
      <c r="D8861" s="66" t="s">
        <v>23751</v>
      </c>
      <c r="E8861" s="67" t="s">
        <v>24039</v>
      </c>
      <c r="F8861" s="69" t="s">
        <v>30</v>
      </c>
      <c r="G8861" s="69" t="s">
        <v>24153</v>
      </c>
      <c r="H8861" s="69" t="s">
        <v>19891</v>
      </c>
      <c r="I8861" s="63" t="s">
        <v>23421</v>
      </c>
      <c r="J8861" s="7"/>
      <c r="K8861" s="75"/>
      <c r="L8861" s="7"/>
      <c r="M8861" s="70"/>
      <c r="N8861" s="70"/>
      <c r="O8861" s="74"/>
    </row>
    <row r="8862" spans="1:15" customFormat="1" ht="22.5" x14ac:dyDescent="0.25">
      <c r="A8862" s="20">
        <v>8861</v>
      </c>
      <c r="B8862" s="67" t="s">
        <v>23922</v>
      </c>
      <c r="C8862" s="68">
        <v>51088126</v>
      </c>
      <c r="D8862" s="66" t="s">
        <v>23752</v>
      </c>
      <c r="E8862" s="67" t="s">
        <v>24040</v>
      </c>
      <c r="F8862" s="69" t="s">
        <v>30</v>
      </c>
      <c r="G8862" s="69" t="s">
        <v>24153</v>
      </c>
      <c r="H8862" s="69" t="s">
        <v>19891</v>
      </c>
      <c r="I8862" s="63" t="s">
        <v>23421</v>
      </c>
      <c r="J8862" s="7"/>
      <c r="K8862" s="75"/>
      <c r="L8862" s="7"/>
      <c r="M8862" s="70"/>
      <c r="N8862" s="70"/>
      <c r="O8862" s="74"/>
    </row>
    <row r="8863" spans="1:15" customFormat="1" ht="22.5" x14ac:dyDescent="0.25">
      <c r="A8863" s="20">
        <v>8862</v>
      </c>
      <c r="B8863" s="67" t="s">
        <v>23923</v>
      </c>
      <c r="C8863" s="68">
        <v>47320940</v>
      </c>
      <c r="D8863" s="66" t="s">
        <v>23753</v>
      </c>
      <c r="E8863" s="67" t="s">
        <v>24041</v>
      </c>
      <c r="F8863" s="69" t="s">
        <v>16</v>
      </c>
      <c r="G8863" s="69" t="s">
        <v>24153</v>
      </c>
      <c r="H8863" s="69" t="s">
        <v>19891</v>
      </c>
      <c r="I8863" s="63" t="s">
        <v>23421</v>
      </c>
      <c r="J8863" s="7"/>
      <c r="K8863" s="75"/>
      <c r="L8863" s="7"/>
      <c r="M8863" s="70"/>
      <c r="N8863" s="70"/>
      <c r="O8863" s="74"/>
    </row>
    <row r="8864" spans="1:15" customFormat="1" ht="22.5" x14ac:dyDescent="0.25">
      <c r="A8864" s="20">
        <v>8863</v>
      </c>
      <c r="B8864" s="67" t="s">
        <v>23924</v>
      </c>
      <c r="C8864" s="68">
        <v>46431691</v>
      </c>
      <c r="D8864" s="66" t="s">
        <v>23754</v>
      </c>
      <c r="E8864" s="67" t="s">
        <v>24042</v>
      </c>
      <c r="F8864" s="69" t="s">
        <v>10</v>
      </c>
      <c r="G8864" s="69" t="s">
        <v>24153</v>
      </c>
      <c r="H8864" s="69" t="s">
        <v>19891</v>
      </c>
      <c r="I8864" s="63" t="s">
        <v>23421</v>
      </c>
      <c r="J8864" s="7"/>
      <c r="K8864" s="75"/>
      <c r="L8864" s="7"/>
      <c r="M8864" s="70"/>
      <c r="N8864" s="70"/>
      <c r="O8864" s="74"/>
    </row>
    <row r="8865" spans="1:15" customFormat="1" x14ac:dyDescent="0.25">
      <c r="A8865" s="20">
        <v>8864</v>
      </c>
      <c r="B8865" s="67" t="s">
        <v>23925</v>
      </c>
      <c r="C8865" s="68">
        <v>40708551</v>
      </c>
      <c r="D8865" s="66" t="s">
        <v>23755</v>
      </c>
      <c r="E8865" s="67" t="s">
        <v>24043</v>
      </c>
      <c r="F8865" s="69" t="s">
        <v>26</v>
      </c>
      <c r="G8865" s="69" t="s">
        <v>24153</v>
      </c>
      <c r="H8865" s="69" t="s">
        <v>19891</v>
      </c>
      <c r="I8865" s="63" t="s">
        <v>23421</v>
      </c>
      <c r="J8865" s="7"/>
      <c r="K8865" s="75"/>
      <c r="L8865" s="7"/>
      <c r="M8865" s="70"/>
      <c r="N8865" s="70"/>
      <c r="O8865" s="74"/>
    </row>
    <row r="8866" spans="1:15" customFormat="1" x14ac:dyDescent="0.25">
      <c r="A8866" s="20">
        <v>8865</v>
      </c>
      <c r="B8866" s="67" t="s">
        <v>3820</v>
      </c>
      <c r="C8866" s="68">
        <v>31672981</v>
      </c>
      <c r="D8866" s="66" t="s">
        <v>23756</v>
      </c>
      <c r="E8866" s="67" t="s">
        <v>24044</v>
      </c>
      <c r="F8866" s="69" t="s">
        <v>37</v>
      </c>
      <c r="G8866" s="69" t="s">
        <v>24153</v>
      </c>
      <c r="H8866" s="69" t="s">
        <v>19891</v>
      </c>
      <c r="I8866" s="63" t="s">
        <v>23421</v>
      </c>
      <c r="J8866" s="7"/>
      <c r="K8866" s="75"/>
      <c r="L8866" s="7"/>
      <c r="M8866" s="70"/>
      <c r="N8866" s="70"/>
      <c r="O8866" s="74"/>
    </row>
    <row r="8867" spans="1:15" customFormat="1" ht="33.75" x14ac:dyDescent="0.25">
      <c r="A8867" s="20">
        <v>8866</v>
      </c>
      <c r="B8867" s="67" t="s">
        <v>23926</v>
      </c>
      <c r="C8867" s="68">
        <v>36727300</v>
      </c>
      <c r="D8867" s="66" t="s">
        <v>23757</v>
      </c>
      <c r="E8867" s="67" t="s">
        <v>24045</v>
      </c>
      <c r="F8867" s="69" t="s">
        <v>16</v>
      </c>
      <c r="G8867" s="69" t="s">
        <v>24153</v>
      </c>
      <c r="H8867" s="69" t="s">
        <v>19891</v>
      </c>
      <c r="I8867" s="63" t="s">
        <v>23421</v>
      </c>
      <c r="J8867" s="7"/>
      <c r="K8867" s="75"/>
      <c r="L8867" s="7"/>
      <c r="M8867" s="70"/>
      <c r="N8867" s="70"/>
      <c r="O8867" s="74"/>
    </row>
    <row r="8868" spans="1:15" customFormat="1" ht="33.75" x14ac:dyDescent="0.25">
      <c r="A8868" s="20">
        <v>8867</v>
      </c>
      <c r="B8868" s="67" t="s">
        <v>19984</v>
      </c>
      <c r="C8868" s="68">
        <v>36413224</v>
      </c>
      <c r="D8868" s="66" t="s">
        <v>23758</v>
      </c>
      <c r="E8868" s="67" t="s">
        <v>24046</v>
      </c>
      <c r="F8868" s="69" t="s">
        <v>26</v>
      </c>
      <c r="G8868" s="69" t="s">
        <v>24153</v>
      </c>
      <c r="H8868" s="69" t="s">
        <v>19891</v>
      </c>
      <c r="I8868" s="63" t="s">
        <v>23421</v>
      </c>
      <c r="J8868" s="7"/>
      <c r="K8868" s="75"/>
      <c r="L8868" s="7"/>
      <c r="M8868" s="70"/>
      <c r="N8868" s="70"/>
      <c r="O8868" s="74"/>
    </row>
    <row r="8869" spans="1:15" customFormat="1" ht="22.5" x14ac:dyDescent="0.25">
      <c r="A8869" s="20">
        <v>8868</v>
      </c>
      <c r="B8869" s="67" t="s">
        <v>23927</v>
      </c>
      <c r="C8869" s="68">
        <v>36709697</v>
      </c>
      <c r="D8869" s="66" t="s">
        <v>23759</v>
      </c>
      <c r="E8869" s="67" t="s">
        <v>20374</v>
      </c>
      <c r="F8869" s="69" t="s">
        <v>10</v>
      </c>
      <c r="G8869" s="69" t="s">
        <v>24153</v>
      </c>
      <c r="H8869" s="69" t="s">
        <v>19891</v>
      </c>
      <c r="I8869" s="63" t="s">
        <v>23421</v>
      </c>
      <c r="J8869" s="7"/>
      <c r="K8869" s="75"/>
      <c r="L8869" s="7"/>
      <c r="M8869" s="70"/>
      <c r="N8869" s="70"/>
      <c r="O8869" s="74"/>
    </row>
    <row r="8870" spans="1:15" customFormat="1" ht="22.5" x14ac:dyDescent="0.25">
      <c r="A8870" s="20">
        <v>8869</v>
      </c>
      <c r="B8870" s="67" t="s">
        <v>23928</v>
      </c>
      <c r="C8870" s="68">
        <v>47339292</v>
      </c>
      <c r="D8870" s="66" t="s">
        <v>23760</v>
      </c>
      <c r="E8870" s="67" t="s">
        <v>24047</v>
      </c>
      <c r="F8870" s="69" t="s">
        <v>30</v>
      </c>
      <c r="G8870" s="69" t="s">
        <v>24153</v>
      </c>
      <c r="H8870" s="69" t="s">
        <v>19891</v>
      </c>
      <c r="I8870" s="63" t="s">
        <v>23421</v>
      </c>
      <c r="J8870" s="7"/>
      <c r="K8870" s="75"/>
      <c r="L8870" s="7"/>
      <c r="M8870" s="70"/>
      <c r="N8870" s="70"/>
      <c r="O8870" s="74"/>
    </row>
    <row r="8871" spans="1:15" customFormat="1" ht="22.5" x14ac:dyDescent="0.25">
      <c r="A8871" s="20">
        <v>8870</v>
      </c>
      <c r="B8871" s="67" t="s">
        <v>23929</v>
      </c>
      <c r="C8871" s="68">
        <v>50244973</v>
      </c>
      <c r="D8871" s="66" t="s">
        <v>23761</v>
      </c>
      <c r="E8871" s="67" t="s">
        <v>24048</v>
      </c>
      <c r="F8871" s="69" t="s">
        <v>26</v>
      </c>
      <c r="G8871" s="69" t="s">
        <v>24153</v>
      </c>
      <c r="H8871" s="69" t="s">
        <v>19891</v>
      </c>
      <c r="I8871" s="63" t="s">
        <v>23421</v>
      </c>
      <c r="J8871" s="7"/>
      <c r="K8871" s="75"/>
      <c r="L8871" s="7"/>
      <c r="M8871" s="70"/>
      <c r="N8871" s="70"/>
      <c r="O8871" s="74"/>
    </row>
    <row r="8872" spans="1:15" customFormat="1" ht="22.5" x14ac:dyDescent="0.25">
      <c r="A8872" s="20">
        <v>8871</v>
      </c>
      <c r="B8872" s="67" t="s">
        <v>20066</v>
      </c>
      <c r="C8872" s="68">
        <v>40068901</v>
      </c>
      <c r="D8872" s="66" t="s">
        <v>23762</v>
      </c>
      <c r="E8872" s="67" t="s">
        <v>24049</v>
      </c>
      <c r="F8872" s="69" t="s">
        <v>30</v>
      </c>
      <c r="G8872" s="69" t="s">
        <v>24153</v>
      </c>
      <c r="H8872" s="69" t="s">
        <v>19891</v>
      </c>
      <c r="I8872" s="63" t="s">
        <v>23421</v>
      </c>
      <c r="J8872" s="7"/>
      <c r="K8872" s="75"/>
      <c r="L8872" s="7"/>
      <c r="M8872" s="70"/>
      <c r="N8872" s="70"/>
      <c r="O8872" s="74"/>
    </row>
    <row r="8873" spans="1:15" customFormat="1" ht="22.5" x14ac:dyDescent="0.25">
      <c r="A8873" s="20">
        <v>8872</v>
      </c>
      <c r="B8873" s="67" t="s">
        <v>23930</v>
      </c>
      <c r="C8873" s="68">
        <v>36428931</v>
      </c>
      <c r="D8873" s="66" t="s">
        <v>23763</v>
      </c>
      <c r="E8873" s="67" t="s">
        <v>24050</v>
      </c>
      <c r="F8873" s="69" t="s">
        <v>30</v>
      </c>
      <c r="G8873" s="69" t="s">
        <v>24153</v>
      </c>
      <c r="H8873" s="69" t="s">
        <v>19891</v>
      </c>
      <c r="I8873" s="63" t="s">
        <v>23421</v>
      </c>
      <c r="J8873" s="7"/>
      <c r="K8873" s="75"/>
      <c r="L8873" s="7"/>
      <c r="M8873" s="70"/>
      <c r="N8873" s="70"/>
      <c r="O8873" s="74"/>
    </row>
    <row r="8874" spans="1:15" customFormat="1" ht="67.5" x14ac:dyDescent="0.25">
      <c r="A8874" s="20">
        <v>8873</v>
      </c>
      <c r="B8874" s="67" t="s">
        <v>23931</v>
      </c>
      <c r="C8874" s="68">
        <v>37783513</v>
      </c>
      <c r="D8874" s="66" t="s">
        <v>23764</v>
      </c>
      <c r="E8874" s="67" t="s">
        <v>24051</v>
      </c>
      <c r="F8874" s="69" t="s">
        <v>16</v>
      </c>
      <c r="G8874" s="69" t="s">
        <v>24153</v>
      </c>
      <c r="H8874" s="69" t="s">
        <v>19891</v>
      </c>
      <c r="I8874" s="63" t="s">
        <v>23421</v>
      </c>
      <c r="J8874" s="7"/>
      <c r="K8874" s="75"/>
      <c r="L8874" s="7"/>
      <c r="M8874" s="70"/>
      <c r="N8874" s="70"/>
      <c r="O8874" s="74"/>
    </row>
    <row r="8875" spans="1:15" customFormat="1" ht="22.5" x14ac:dyDescent="0.25">
      <c r="A8875" s="20">
        <v>8874</v>
      </c>
      <c r="B8875" s="67" t="s">
        <v>23932</v>
      </c>
      <c r="C8875" s="68">
        <v>36820016</v>
      </c>
      <c r="D8875" s="66" t="s">
        <v>23765</v>
      </c>
      <c r="E8875" s="67" t="s">
        <v>24052</v>
      </c>
      <c r="F8875" s="69" t="s">
        <v>26</v>
      </c>
      <c r="G8875" s="69" t="s">
        <v>24153</v>
      </c>
      <c r="H8875" s="69" t="s">
        <v>19891</v>
      </c>
      <c r="I8875" s="63" t="s">
        <v>23421</v>
      </c>
      <c r="J8875" s="7"/>
      <c r="K8875" s="75"/>
      <c r="L8875" s="7"/>
      <c r="M8875" s="70"/>
      <c r="N8875" s="70"/>
      <c r="O8875" s="74"/>
    </row>
    <row r="8876" spans="1:15" customFormat="1" x14ac:dyDescent="0.25">
      <c r="A8876" s="20">
        <v>8875</v>
      </c>
      <c r="B8876" s="67" t="s">
        <v>20277</v>
      </c>
      <c r="C8876" s="68">
        <v>47535849</v>
      </c>
      <c r="D8876" s="66" t="s">
        <v>23766</v>
      </c>
      <c r="E8876" s="67" t="s">
        <v>24053</v>
      </c>
      <c r="F8876" s="69" t="s">
        <v>30</v>
      </c>
      <c r="G8876" s="69" t="s">
        <v>24153</v>
      </c>
      <c r="H8876" s="69" t="s">
        <v>19891</v>
      </c>
      <c r="I8876" s="63" t="s">
        <v>23421</v>
      </c>
      <c r="J8876" s="7"/>
      <c r="K8876" s="75"/>
      <c r="L8876" s="7"/>
      <c r="M8876" s="70"/>
      <c r="N8876" s="70"/>
      <c r="O8876" s="74"/>
    </row>
    <row r="8877" spans="1:15" customFormat="1" ht="22.5" x14ac:dyDescent="0.25">
      <c r="A8877" s="20">
        <v>8876</v>
      </c>
      <c r="B8877" s="67" t="s">
        <v>4086</v>
      </c>
      <c r="C8877" s="68">
        <v>30230705</v>
      </c>
      <c r="D8877" s="66" t="s">
        <v>23767</v>
      </c>
      <c r="E8877" s="67" t="s">
        <v>24054</v>
      </c>
      <c r="F8877" s="69" t="s">
        <v>30</v>
      </c>
      <c r="G8877" s="69" t="s">
        <v>24153</v>
      </c>
      <c r="H8877" s="69" t="s">
        <v>19891</v>
      </c>
      <c r="I8877" s="63" t="s">
        <v>23421</v>
      </c>
      <c r="J8877" s="7"/>
      <c r="K8877" s="75"/>
      <c r="L8877" s="7"/>
      <c r="M8877" s="70"/>
      <c r="N8877" s="70"/>
      <c r="O8877" s="74"/>
    </row>
    <row r="8878" spans="1:15" customFormat="1" ht="22.5" x14ac:dyDescent="0.25">
      <c r="A8878" s="20">
        <v>8877</v>
      </c>
      <c r="B8878" s="67" t="s">
        <v>23933</v>
      </c>
      <c r="C8878" s="68">
        <v>33089817</v>
      </c>
      <c r="D8878" s="66" t="s">
        <v>23768</v>
      </c>
      <c r="E8878" s="67" t="s">
        <v>24055</v>
      </c>
      <c r="F8878" s="69" t="s">
        <v>16</v>
      </c>
      <c r="G8878" s="69" t="s">
        <v>24153</v>
      </c>
      <c r="H8878" s="69" t="s">
        <v>19891</v>
      </c>
      <c r="I8878" s="63" t="s">
        <v>23421</v>
      </c>
      <c r="J8878" s="7"/>
      <c r="K8878" s="75"/>
      <c r="L8878" s="7"/>
      <c r="M8878" s="70"/>
      <c r="N8878" s="70"/>
      <c r="O8878" s="74"/>
    </row>
    <row r="8879" spans="1:15" customFormat="1" ht="33.75" x14ac:dyDescent="0.25">
      <c r="A8879" s="20">
        <v>8878</v>
      </c>
      <c r="B8879" s="67" t="s">
        <v>23934</v>
      </c>
      <c r="C8879" s="68">
        <v>42338743</v>
      </c>
      <c r="D8879" s="66" t="s">
        <v>23769</v>
      </c>
      <c r="E8879" s="67" t="s">
        <v>24056</v>
      </c>
      <c r="F8879" s="69" t="s">
        <v>3</v>
      </c>
      <c r="G8879" s="69" t="s">
        <v>24153</v>
      </c>
      <c r="H8879" s="69" t="s">
        <v>19891</v>
      </c>
      <c r="I8879" s="63" t="s">
        <v>23421</v>
      </c>
      <c r="J8879" s="7"/>
      <c r="K8879" s="75"/>
      <c r="L8879" s="7"/>
      <c r="M8879" s="70"/>
      <c r="N8879" s="70"/>
      <c r="O8879" s="74"/>
    </row>
    <row r="8880" spans="1:15" customFormat="1" ht="45" x14ac:dyDescent="0.25">
      <c r="A8880" s="20">
        <v>8879</v>
      </c>
      <c r="B8880" s="67" t="s">
        <v>4256</v>
      </c>
      <c r="C8880" s="68">
        <v>42035881</v>
      </c>
      <c r="D8880" s="66" t="s">
        <v>23770</v>
      </c>
      <c r="E8880" s="67" t="s">
        <v>24057</v>
      </c>
      <c r="F8880" s="69" t="s">
        <v>16</v>
      </c>
      <c r="G8880" s="69" t="s">
        <v>24153</v>
      </c>
      <c r="H8880" s="69" t="s">
        <v>19891</v>
      </c>
      <c r="I8880" s="63" t="s">
        <v>23421</v>
      </c>
      <c r="J8880" s="7"/>
      <c r="K8880" s="75"/>
      <c r="L8880" s="7"/>
      <c r="M8880" s="70"/>
      <c r="N8880" s="70"/>
      <c r="O8880" s="74"/>
    </row>
    <row r="8881" spans="1:15" customFormat="1" ht="22.5" x14ac:dyDescent="0.25">
      <c r="A8881" s="20">
        <v>8880</v>
      </c>
      <c r="B8881" s="67" t="s">
        <v>23935</v>
      </c>
      <c r="C8881" s="68">
        <v>46593276</v>
      </c>
      <c r="D8881" s="66" t="s">
        <v>23771</v>
      </c>
      <c r="E8881" s="67" t="s">
        <v>24058</v>
      </c>
      <c r="F8881" s="69" t="s">
        <v>26</v>
      </c>
      <c r="G8881" s="69" t="s">
        <v>24153</v>
      </c>
      <c r="H8881" s="69" t="s">
        <v>19891</v>
      </c>
      <c r="I8881" s="63" t="s">
        <v>23421</v>
      </c>
      <c r="J8881" s="7"/>
      <c r="K8881" s="75"/>
      <c r="L8881" s="7"/>
      <c r="M8881" s="70"/>
      <c r="N8881" s="70"/>
      <c r="O8881" s="74"/>
    </row>
    <row r="8882" spans="1:15" customFormat="1" ht="22.5" x14ac:dyDescent="0.25">
      <c r="A8882" s="20">
        <v>8881</v>
      </c>
      <c r="B8882" s="67" t="s">
        <v>23936</v>
      </c>
      <c r="C8882" s="68">
        <v>33339511</v>
      </c>
      <c r="D8882" s="66" t="s">
        <v>23772</v>
      </c>
      <c r="E8882" s="67" t="s">
        <v>24059</v>
      </c>
      <c r="F8882" s="69" t="s">
        <v>30</v>
      </c>
      <c r="G8882" s="69" t="s">
        <v>24153</v>
      </c>
      <c r="H8882" s="69" t="s">
        <v>19891</v>
      </c>
      <c r="I8882" s="63" t="s">
        <v>23421</v>
      </c>
      <c r="J8882" s="7"/>
      <c r="K8882" s="75"/>
      <c r="L8882" s="7"/>
      <c r="M8882" s="70"/>
      <c r="N8882" s="70"/>
      <c r="O8882" s="74"/>
    </row>
    <row r="8883" spans="1:15" customFormat="1" ht="33.75" x14ac:dyDescent="0.25">
      <c r="A8883" s="20">
        <v>8882</v>
      </c>
      <c r="B8883" s="67" t="s">
        <v>23937</v>
      </c>
      <c r="C8883" s="68">
        <v>36422592</v>
      </c>
      <c r="D8883" s="66" t="s">
        <v>23773</v>
      </c>
      <c r="E8883" s="67" t="s">
        <v>24060</v>
      </c>
      <c r="F8883" s="69" t="s">
        <v>16</v>
      </c>
      <c r="G8883" s="69" t="s">
        <v>24153</v>
      </c>
      <c r="H8883" s="69" t="s">
        <v>19891</v>
      </c>
      <c r="I8883" s="63" t="s">
        <v>23421</v>
      </c>
      <c r="J8883" s="7"/>
      <c r="K8883" s="75"/>
      <c r="L8883" s="7"/>
      <c r="M8883" s="70"/>
      <c r="N8883" s="70"/>
      <c r="O8883" s="74"/>
    </row>
    <row r="8884" spans="1:15" customFormat="1" ht="22.5" x14ac:dyDescent="0.25">
      <c r="A8884" s="20">
        <v>8883</v>
      </c>
      <c r="B8884" s="67" t="s">
        <v>8200</v>
      </c>
      <c r="C8884" s="68">
        <v>36404659</v>
      </c>
      <c r="D8884" s="66" t="s">
        <v>23774</v>
      </c>
      <c r="E8884" s="67" t="s">
        <v>24061</v>
      </c>
      <c r="F8884" s="69" t="s">
        <v>30</v>
      </c>
      <c r="G8884" s="69" t="s">
        <v>24153</v>
      </c>
      <c r="H8884" s="69" t="s">
        <v>19891</v>
      </c>
      <c r="I8884" s="63" t="s">
        <v>23421</v>
      </c>
      <c r="J8884" s="7"/>
      <c r="K8884" s="75"/>
      <c r="L8884" s="7"/>
      <c r="M8884" s="70"/>
      <c r="N8884" s="70"/>
      <c r="O8884" s="74"/>
    </row>
    <row r="8885" spans="1:15" customFormat="1" x14ac:dyDescent="0.25">
      <c r="A8885" s="20">
        <v>8884</v>
      </c>
      <c r="B8885" s="67" t="s">
        <v>1333</v>
      </c>
      <c r="C8885" s="68">
        <v>46153730</v>
      </c>
      <c r="D8885" s="66" t="s">
        <v>23775</v>
      </c>
      <c r="E8885" s="67" t="s">
        <v>24062</v>
      </c>
      <c r="F8885" s="69" t="s">
        <v>37</v>
      </c>
      <c r="G8885" s="69" t="s">
        <v>24153</v>
      </c>
      <c r="H8885" s="69" t="s">
        <v>19891</v>
      </c>
      <c r="I8885" s="63" t="s">
        <v>23421</v>
      </c>
      <c r="J8885" s="7"/>
      <c r="K8885" s="75"/>
      <c r="L8885" s="7"/>
      <c r="M8885" s="70"/>
      <c r="N8885" s="70"/>
      <c r="O8885" s="74"/>
    </row>
    <row r="8886" spans="1:15" customFormat="1" ht="33.75" x14ac:dyDescent="0.25">
      <c r="A8886" s="20">
        <v>8885</v>
      </c>
      <c r="B8886" s="67" t="s">
        <v>20139</v>
      </c>
      <c r="C8886" s="68">
        <v>37955276</v>
      </c>
      <c r="D8886" s="66" t="s">
        <v>23776</v>
      </c>
      <c r="E8886" s="67" t="s">
        <v>24063</v>
      </c>
      <c r="F8886" s="69" t="s">
        <v>10</v>
      </c>
      <c r="G8886" s="69" t="s">
        <v>24153</v>
      </c>
      <c r="H8886" s="69" t="s">
        <v>19891</v>
      </c>
      <c r="I8886" s="63" t="s">
        <v>23421</v>
      </c>
      <c r="J8886" s="7"/>
      <c r="K8886" s="75"/>
      <c r="L8886" s="7"/>
      <c r="M8886" s="70"/>
      <c r="N8886" s="70"/>
      <c r="O8886" s="74"/>
    </row>
    <row r="8887" spans="1:15" customFormat="1" x14ac:dyDescent="0.25">
      <c r="A8887" s="20">
        <v>8886</v>
      </c>
      <c r="B8887" s="67" t="s">
        <v>23938</v>
      </c>
      <c r="C8887" s="68">
        <v>50279190</v>
      </c>
      <c r="D8887" s="66" t="s">
        <v>23777</v>
      </c>
      <c r="E8887" s="67" t="s">
        <v>24042</v>
      </c>
      <c r="F8887" s="69" t="s">
        <v>37</v>
      </c>
      <c r="G8887" s="69" t="s">
        <v>24153</v>
      </c>
      <c r="H8887" s="69" t="s">
        <v>19891</v>
      </c>
      <c r="I8887" s="63" t="s">
        <v>23421</v>
      </c>
      <c r="J8887" s="7"/>
      <c r="K8887" s="75"/>
      <c r="L8887" s="7"/>
      <c r="M8887" s="70"/>
      <c r="N8887" s="70"/>
      <c r="O8887" s="74"/>
    </row>
    <row r="8888" spans="1:15" customFormat="1" ht="22.5" x14ac:dyDescent="0.25">
      <c r="A8888" s="20">
        <v>8887</v>
      </c>
      <c r="B8888" s="67" t="s">
        <v>23939</v>
      </c>
      <c r="C8888" s="68">
        <v>32257198</v>
      </c>
      <c r="D8888" s="66" t="s">
        <v>23778</v>
      </c>
      <c r="E8888" s="67" t="s">
        <v>24064</v>
      </c>
      <c r="F8888" s="69" t="s">
        <v>30</v>
      </c>
      <c r="G8888" s="69" t="s">
        <v>24153</v>
      </c>
      <c r="H8888" s="69" t="s">
        <v>19891</v>
      </c>
      <c r="I8888" s="63" t="s">
        <v>23421</v>
      </c>
      <c r="J8888" s="7"/>
      <c r="K8888" s="75"/>
      <c r="L8888" s="7"/>
      <c r="M8888" s="70"/>
      <c r="N8888" s="70"/>
      <c r="O8888" s="74"/>
    </row>
    <row r="8889" spans="1:15" customFormat="1" x14ac:dyDescent="0.25">
      <c r="A8889" s="20">
        <v>8888</v>
      </c>
      <c r="B8889" s="67" t="s">
        <v>23940</v>
      </c>
      <c r="C8889" s="68">
        <v>40582086</v>
      </c>
      <c r="D8889" s="66" t="s">
        <v>23779</v>
      </c>
      <c r="E8889" s="67" t="s">
        <v>24065</v>
      </c>
      <c r="F8889" s="69" t="s">
        <v>30</v>
      </c>
      <c r="G8889" s="69" t="s">
        <v>24153</v>
      </c>
      <c r="H8889" s="69" t="s">
        <v>19891</v>
      </c>
      <c r="I8889" s="63" t="s">
        <v>23421</v>
      </c>
      <c r="J8889" s="7"/>
      <c r="K8889" s="75"/>
      <c r="L8889" s="7"/>
      <c r="M8889" s="70"/>
      <c r="N8889" s="70"/>
      <c r="O8889" s="74"/>
    </row>
    <row r="8890" spans="1:15" customFormat="1" ht="22.5" x14ac:dyDescent="0.25">
      <c r="A8890" s="20">
        <v>8889</v>
      </c>
      <c r="B8890" s="67" t="s">
        <v>23941</v>
      </c>
      <c r="C8890" s="68">
        <v>35484683</v>
      </c>
      <c r="D8890" s="66" t="s">
        <v>23780</v>
      </c>
      <c r="E8890" s="67" t="s">
        <v>24066</v>
      </c>
      <c r="F8890" s="69" t="s">
        <v>10</v>
      </c>
      <c r="G8890" s="69" t="s">
        <v>24153</v>
      </c>
      <c r="H8890" s="69" t="s">
        <v>19891</v>
      </c>
      <c r="I8890" s="63" t="s">
        <v>23421</v>
      </c>
      <c r="J8890" s="7"/>
      <c r="K8890" s="75"/>
      <c r="L8890" s="7"/>
      <c r="M8890" s="70"/>
      <c r="N8890" s="70"/>
      <c r="O8890" s="74"/>
    </row>
    <row r="8891" spans="1:15" customFormat="1" ht="33.75" x14ac:dyDescent="0.25">
      <c r="A8891" s="20">
        <v>8890</v>
      </c>
      <c r="B8891" s="67" t="s">
        <v>23942</v>
      </c>
      <c r="C8891" s="68">
        <v>31638775</v>
      </c>
      <c r="D8891" s="66" t="s">
        <v>23781</v>
      </c>
      <c r="E8891" s="67" t="s">
        <v>24067</v>
      </c>
      <c r="F8891" s="69" t="s">
        <v>10</v>
      </c>
      <c r="G8891" s="69" t="s">
        <v>24153</v>
      </c>
      <c r="H8891" s="69" t="s">
        <v>19891</v>
      </c>
      <c r="I8891" s="63" t="s">
        <v>23421</v>
      </c>
      <c r="J8891" s="7"/>
      <c r="K8891" s="75"/>
      <c r="L8891" s="7"/>
      <c r="M8891" s="70"/>
      <c r="N8891" s="70"/>
      <c r="O8891" s="74"/>
    </row>
    <row r="8892" spans="1:15" customFormat="1" ht="33.75" x14ac:dyDescent="0.25">
      <c r="A8892" s="20">
        <v>8891</v>
      </c>
      <c r="B8892" s="67" t="s">
        <v>4295</v>
      </c>
      <c r="C8892" s="68">
        <v>30231582</v>
      </c>
      <c r="D8892" s="66" t="s">
        <v>23782</v>
      </c>
      <c r="E8892" s="67" t="s">
        <v>24068</v>
      </c>
      <c r="F8892" s="69" t="s">
        <v>30</v>
      </c>
      <c r="G8892" s="69" t="s">
        <v>24153</v>
      </c>
      <c r="H8892" s="69" t="s">
        <v>19891</v>
      </c>
      <c r="I8892" s="63" t="s">
        <v>23421</v>
      </c>
      <c r="J8892" s="7"/>
      <c r="K8892" s="75"/>
      <c r="L8892" s="7"/>
      <c r="M8892" s="70"/>
      <c r="N8892" s="70"/>
      <c r="O8892" s="74"/>
    </row>
    <row r="8893" spans="1:15" customFormat="1" ht="22.5" x14ac:dyDescent="0.25">
      <c r="A8893" s="20">
        <v>8892</v>
      </c>
      <c r="B8893" s="67" t="s">
        <v>3978</v>
      </c>
      <c r="C8893" s="68">
        <v>31305237</v>
      </c>
      <c r="D8893" s="66" t="s">
        <v>23783</v>
      </c>
      <c r="E8893" s="67" t="s">
        <v>24069</v>
      </c>
      <c r="F8893" s="69" t="s">
        <v>16</v>
      </c>
      <c r="G8893" s="69" t="s">
        <v>24153</v>
      </c>
      <c r="H8893" s="69" t="s">
        <v>19891</v>
      </c>
      <c r="I8893" s="63" t="s">
        <v>23421</v>
      </c>
      <c r="J8893" s="7"/>
      <c r="K8893" s="75"/>
      <c r="L8893" s="7"/>
      <c r="M8893" s="70"/>
      <c r="N8893" s="70"/>
      <c r="O8893" s="74"/>
    </row>
    <row r="8894" spans="1:15" customFormat="1" ht="22.5" x14ac:dyDescent="0.25">
      <c r="A8894" s="20">
        <v>8893</v>
      </c>
      <c r="B8894" s="67" t="s">
        <v>20061</v>
      </c>
      <c r="C8894" s="68">
        <v>36343463</v>
      </c>
      <c r="D8894" s="66" t="s">
        <v>23784</v>
      </c>
      <c r="E8894" s="67" t="s">
        <v>24070</v>
      </c>
      <c r="F8894" s="69" t="s">
        <v>26</v>
      </c>
      <c r="G8894" s="69" t="s">
        <v>24153</v>
      </c>
      <c r="H8894" s="69" t="s">
        <v>19891</v>
      </c>
      <c r="I8894" s="63" t="s">
        <v>23421</v>
      </c>
      <c r="J8894" s="7"/>
      <c r="K8894" s="75"/>
      <c r="L8894" s="7"/>
      <c r="M8894" s="70"/>
      <c r="N8894" s="70"/>
      <c r="O8894" s="74"/>
    </row>
    <row r="8895" spans="1:15" customFormat="1" ht="22.5" x14ac:dyDescent="0.25">
      <c r="A8895" s="20">
        <v>8894</v>
      </c>
      <c r="B8895" s="67" t="s">
        <v>23943</v>
      </c>
      <c r="C8895" s="68">
        <v>43228470</v>
      </c>
      <c r="D8895" s="66" t="s">
        <v>23785</v>
      </c>
      <c r="E8895" s="67" t="s">
        <v>24071</v>
      </c>
      <c r="F8895" s="69" t="s">
        <v>16</v>
      </c>
      <c r="G8895" s="69" t="s">
        <v>24153</v>
      </c>
      <c r="H8895" s="69" t="s">
        <v>19891</v>
      </c>
      <c r="I8895" s="63" t="s">
        <v>23421</v>
      </c>
      <c r="J8895" s="7"/>
      <c r="K8895" s="75"/>
      <c r="L8895" s="7"/>
      <c r="M8895" s="70"/>
      <c r="N8895" s="70"/>
      <c r="O8895" s="74"/>
    </row>
    <row r="8896" spans="1:15" customFormat="1" x14ac:dyDescent="0.25">
      <c r="A8896" s="20">
        <v>8895</v>
      </c>
      <c r="B8896" s="67" t="s">
        <v>20322</v>
      </c>
      <c r="C8896" s="68">
        <v>44655070</v>
      </c>
      <c r="D8896" s="66" t="s">
        <v>23786</v>
      </c>
      <c r="E8896" s="67" t="s">
        <v>20040</v>
      </c>
      <c r="F8896" s="69" t="s">
        <v>10</v>
      </c>
      <c r="G8896" s="69" t="s">
        <v>24153</v>
      </c>
      <c r="H8896" s="69" t="s">
        <v>19891</v>
      </c>
      <c r="I8896" s="63" t="s">
        <v>23421</v>
      </c>
      <c r="J8896" s="7"/>
      <c r="K8896" s="75"/>
      <c r="L8896" s="7"/>
      <c r="M8896" s="70"/>
      <c r="N8896" s="70"/>
      <c r="O8896" s="74"/>
    </row>
    <row r="8897" spans="1:15" customFormat="1" x14ac:dyDescent="0.25">
      <c r="A8897" s="20">
        <v>8896</v>
      </c>
      <c r="B8897" s="67" t="s">
        <v>20047</v>
      </c>
      <c r="C8897" s="68">
        <v>41499387</v>
      </c>
      <c r="D8897" s="66" t="s">
        <v>23787</v>
      </c>
      <c r="E8897" s="67" t="s">
        <v>24072</v>
      </c>
      <c r="F8897" s="69" t="s">
        <v>10</v>
      </c>
      <c r="G8897" s="69" t="s">
        <v>24153</v>
      </c>
      <c r="H8897" s="69" t="s">
        <v>19891</v>
      </c>
      <c r="I8897" s="63" t="s">
        <v>23421</v>
      </c>
      <c r="J8897" s="7"/>
      <c r="K8897" s="75"/>
      <c r="L8897" s="7"/>
      <c r="M8897" s="70"/>
      <c r="N8897" s="70"/>
      <c r="O8897" s="74"/>
    </row>
    <row r="8898" spans="1:15" customFormat="1" ht="22.5" x14ac:dyDescent="0.25">
      <c r="A8898" s="20">
        <v>8897</v>
      </c>
      <c r="B8898" s="67" t="s">
        <v>20342</v>
      </c>
      <c r="C8898" s="68">
        <v>46732586</v>
      </c>
      <c r="D8898" s="66" t="s">
        <v>23788</v>
      </c>
      <c r="E8898" s="67" t="s">
        <v>24073</v>
      </c>
      <c r="F8898" s="69" t="s">
        <v>30</v>
      </c>
      <c r="G8898" s="69" t="s">
        <v>24153</v>
      </c>
      <c r="H8898" s="69" t="s">
        <v>19891</v>
      </c>
      <c r="I8898" s="63" t="s">
        <v>23421</v>
      </c>
      <c r="J8898" s="7"/>
      <c r="K8898" s="75"/>
      <c r="L8898" s="7"/>
      <c r="M8898" s="70"/>
      <c r="N8898" s="70"/>
      <c r="O8898" s="74"/>
    </row>
    <row r="8899" spans="1:15" customFormat="1" ht="33.75" x14ac:dyDescent="0.25">
      <c r="A8899" s="20">
        <v>8898</v>
      </c>
      <c r="B8899" s="67" t="s">
        <v>4075</v>
      </c>
      <c r="C8899" s="68">
        <v>14224739</v>
      </c>
      <c r="D8899" s="66" t="s">
        <v>23789</v>
      </c>
      <c r="E8899" s="67" t="s">
        <v>24074</v>
      </c>
      <c r="F8899" s="69" t="s">
        <v>30</v>
      </c>
      <c r="G8899" s="69" t="s">
        <v>24153</v>
      </c>
      <c r="H8899" s="69" t="s">
        <v>19891</v>
      </c>
      <c r="I8899" s="63" t="s">
        <v>23421</v>
      </c>
      <c r="J8899" s="7"/>
      <c r="K8899" s="75"/>
      <c r="L8899" s="7"/>
      <c r="M8899" s="70"/>
      <c r="N8899" s="70"/>
      <c r="O8899" s="74"/>
    </row>
    <row r="8900" spans="1:15" customFormat="1" ht="33.75" x14ac:dyDescent="0.25">
      <c r="A8900" s="20">
        <v>8899</v>
      </c>
      <c r="B8900" s="67" t="s">
        <v>4104</v>
      </c>
      <c r="C8900" s="68">
        <v>31936717</v>
      </c>
      <c r="D8900" s="66" t="s">
        <v>23790</v>
      </c>
      <c r="E8900" s="67" t="s">
        <v>24075</v>
      </c>
      <c r="F8900" s="69" t="s">
        <v>30</v>
      </c>
      <c r="G8900" s="69" t="s">
        <v>24153</v>
      </c>
      <c r="H8900" s="69" t="s">
        <v>19891</v>
      </c>
      <c r="I8900" s="63" t="s">
        <v>23421</v>
      </c>
      <c r="J8900" s="7"/>
      <c r="K8900" s="75"/>
      <c r="L8900" s="7"/>
      <c r="M8900" s="70"/>
      <c r="N8900" s="70"/>
      <c r="O8900" s="74"/>
    </row>
    <row r="8901" spans="1:15" customFormat="1" ht="33.75" x14ac:dyDescent="0.25">
      <c r="A8901" s="20">
        <v>8900</v>
      </c>
      <c r="B8901" s="67" t="s">
        <v>23944</v>
      </c>
      <c r="C8901" s="68">
        <v>52101797</v>
      </c>
      <c r="D8901" s="66" t="s">
        <v>23791</v>
      </c>
      <c r="E8901" s="67" t="s">
        <v>24076</v>
      </c>
      <c r="F8901" s="69" t="s">
        <v>16</v>
      </c>
      <c r="G8901" s="69" t="s">
        <v>24153</v>
      </c>
      <c r="H8901" s="69" t="s">
        <v>19891</v>
      </c>
      <c r="I8901" s="63" t="s">
        <v>23421</v>
      </c>
      <c r="J8901" s="7"/>
      <c r="K8901" s="75"/>
      <c r="L8901" s="7"/>
      <c r="M8901" s="70"/>
      <c r="N8901" s="70"/>
      <c r="O8901" s="74"/>
    </row>
    <row r="8902" spans="1:15" customFormat="1" ht="22.5" x14ac:dyDescent="0.25">
      <c r="A8902" s="20">
        <v>8901</v>
      </c>
      <c r="B8902" s="67" t="s">
        <v>23945</v>
      </c>
      <c r="C8902" s="68">
        <v>52143724</v>
      </c>
      <c r="D8902" s="66" t="s">
        <v>23792</v>
      </c>
      <c r="E8902" s="67" t="s">
        <v>24077</v>
      </c>
      <c r="F8902" s="69" t="s">
        <v>16</v>
      </c>
      <c r="G8902" s="69" t="s">
        <v>24153</v>
      </c>
      <c r="H8902" s="69" t="s">
        <v>19891</v>
      </c>
      <c r="I8902" s="63" t="s">
        <v>23421</v>
      </c>
      <c r="J8902" s="7"/>
      <c r="K8902" s="75"/>
      <c r="L8902" s="7"/>
      <c r="M8902" s="70"/>
      <c r="N8902" s="70"/>
      <c r="O8902" s="74"/>
    </row>
    <row r="8903" spans="1:15" customFormat="1" x14ac:dyDescent="0.25">
      <c r="A8903" s="20">
        <v>8902</v>
      </c>
      <c r="B8903" s="67" t="s">
        <v>23946</v>
      </c>
      <c r="C8903" s="68">
        <v>36610372</v>
      </c>
      <c r="D8903" s="66" t="s">
        <v>23793</v>
      </c>
      <c r="E8903" s="67" t="s">
        <v>24078</v>
      </c>
      <c r="F8903" s="69" t="s">
        <v>37</v>
      </c>
      <c r="G8903" s="69" t="s">
        <v>24153</v>
      </c>
      <c r="H8903" s="69" t="s">
        <v>19891</v>
      </c>
      <c r="I8903" s="63" t="s">
        <v>23421</v>
      </c>
      <c r="J8903" s="7"/>
      <c r="K8903" s="75"/>
      <c r="L8903" s="7"/>
      <c r="M8903" s="70"/>
      <c r="N8903" s="70"/>
      <c r="O8903" s="74"/>
    </row>
    <row r="8904" spans="1:15" customFormat="1" ht="22.5" x14ac:dyDescent="0.25">
      <c r="A8904" s="20">
        <v>8903</v>
      </c>
      <c r="B8904" s="67" t="s">
        <v>23947</v>
      </c>
      <c r="C8904" s="68">
        <v>46220054</v>
      </c>
      <c r="D8904" s="66" t="s">
        <v>23794</v>
      </c>
      <c r="E8904" s="67" t="s">
        <v>24079</v>
      </c>
      <c r="F8904" s="69" t="s">
        <v>30</v>
      </c>
      <c r="G8904" s="69" t="s">
        <v>24153</v>
      </c>
      <c r="H8904" s="69" t="s">
        <v>19891</v>
      </c>
      <c r="I8904" s="63" t="s">
        <v>23421</v>
      </c>
      <c r="J8904" s="7"/>
      <c r="K8904" s="75"/>
      <c r="L8904" s="7"/>
      <c r="M8904" s="70"/>
      <c r="N8904" s="70"/>
      <c r="O8904" s="74"/>
    </row>
    <row r="8905" spans="1:15" customFormat="1" ht="22.5" x14ac:dyDescent="0.25">
      <c r="A8905" s="20">
        <v>8904</v>
      </c>
      <c r="B8905" s="67" t="s">
        <v>23948</v>
      </c>
      <c r="C8905" s="68">
        <v>50404415</v>
      </c>
      <c r="D8905" s="66" t="s">
        <v>23795</v>
      </c>
      <c r="E8905" s="67" t="s">
        <v>24080</v>
      </c>
      <c r="F8905" s="69" t="s">
        <v>30</v>
      </c>
      <c r="G8905" s="69" t="s">
        <v>24153</v>
      </c>
      <c r="H8905" s="69" t="s">
        <v>19891</v>
      </c>
      <c r="I8905" s="63" t="s">
        <v>23421</v>
      </c>
      <c r="J8905" s="7"/>
      <c r="K8905" s="75"/>
      <c r="L8905" s="7"/>
      <c r="M8905" s="70"/>
      <c r="N8905" s="70"/>
      <c r="O8905" s="74"/>
    </row>
    <row r="8906" spans="1:15" customFormat="1" ht="33.75" x14ac:dyDescent="0.25">
      <c r="A8906" s="20">
        <v>8905</v>
      </c>
      <c r="B8906" s="67" t="s">
        <v>23949</v>
      </c>
      <c r="C8906" s="68">
        <v>51972891</v>
      </c>
      <c r="D8906" s="66" t="s">
        <v>23796</v>
      </c>
      <c r="E8906" s="67" t="s">
        <v>24076</v>
      </c>
      <c r="F8906" s="69" t="s">
        <v>16</v>
      </c>
      <c r="G8906" s="69" t="s">
        <v>24153</v>
      </c>
      <c r="H8906" s="69" t="s">
        <v>19891</v>
      </c>
      <c r="I8906" s="63" t="s">
        <v>23421</v>
      </c>
      <c r="J8906" s="7"/>
      <c r="K8906" s="75"/>
      <c r="L8906" s="7"/>
      <c r="M8906" s="70"/>
      <c r="N8906" s="70"/>
      <c r="O8906" s="74"/>
    </row>
    <row r="8907" spans="1:15" customFormat="1" ht="22.5" x14ac:dyDescent="0.25">
      <c r="A8907" s="20">
        <v>8906</v>
      </c>
      <c r="B8907" s="67" t="s">
        <v>23950</v>
      </c>
      <c r="C8907" s="68">
        <v>50764969</v>
      </c>
      <c r="D8907" s="66" t="s">
        <v>23797</v>
      </c>
      <c r="E8907" s="67" t="s">
        <v>24081</v>
      </c>
      <c r="F8907" s="69" t="s">
        <v>16</v>
      </c>
      <c r="G8907" s="69" t="s">
        <v>24153</v>
      </c>
      <c r="H8907" s="69" t="s">
        <v>19891</v>
      </c>
      <c r="I8907" s="63" t="s">
        <v>23421</v>
      </c>
      <c r="J8907" s="7"/>
      <c r="K8907" s="75"/>
      <c r="L8907" s="7"/>
      <c r="M8907" s="70"/>
      <c r="N8907" s="70"/>
      <c r="O8907" s="74"/>
    </row>
    <row r="8908" spans="1:15" customFormat="1" ht="22.5" x14ac:dyDescent="0.25">
      <c r="A8908" s="20">
        <v>8907</v>
      </c>
      <c r="B8908" s="67" t="s">
        <v>19951</v>
      </c>
      <c r="C8908" s="68">
        <v>45620750</v>
      </c>
      <c r="D8908" s="66" t="s">
        <v>23798</v>
      </c>
      <c r="E8908" s="67" t="s">
        <v>19953</v>
      </c>
      <c r="F8908" s="69" t="s">
        <v>16</v>
      </c>
      <c r="G8908" s="69" t="s">
        <v>24153</v>
      </c>
      <c r="H8908" s="69" t="s">
        <v>19891</v>
      </c>
      <c r="I8908" s="63" t="s">
        <v>23421</v>
      </c>
      <c r="J8908" s="7"/>
      <c r="K8908" s="75"/>
      <c r="L8908" s="7"/>
      <c r="M8908" s="70"/>
      <c r="N8908" s="70"/>
      <c r="O8908" s="74"/>
    </row>
    <row r="8909" spans="1:15" customFormat="1" x14ac:dyDescent="0.25">
      <c r="A8909" s="20">
        <v>8908</v>
      </c>
      <c r="B8909" s="67" t="s">
        <v>23951</v>
      </c>
      <c r="C8909" s="68">
        <v>47513039</v>
      </c>
      <c r="D8909" s="66" t="s">
        <v>23799</v>
      </c>
      <c r="E8909" s="67" t="s">
        <v>24082</v>
      </c>
      <c r="F8909" s="69" t="s">
        <v>3</v>
      </c>
      <c r="G8909" s="69" t="s">
        <v>24153</v>
      </c>
      <c r="H8909" s="69" t="s">
        <v>19891</v>
      </c>
      <c r="I8909" s="63" t="s">
        <v>23421</v>
      </c>
      <c r="J8909" s="7"/>
      <c r="K8909" s="75"/>
      <c r="L8909" s="7"/>
      <c r="M8909" s="70"/>
      <c r="N8909" s="70"/>
      <c r="O8909" s="74"/>
    </row>
    <row r="8910" spans="1:15" customFormat="1" ht="33.75" x14ac:dyDescent="0.25">
      <c r="A8910" s="20">
        <v>8909</v>
      </c>
      <c r="B8910" s="67" t="s">
        <v>23952</v>
      </c>
      <c r="C8910" s="68">
        <v>36221872</v>
      </c>
      <c r="D8910" s="66" t="s">
        <v>23800</v>
      </c>
      <c r="E8910" s="67" t="s">
        <v>24083</v>
      </c>
      <c r="F8910" s="69" t="s">
        <v>56</v>
      </c>
      <c r="G8910" s="69" t="s">
        <v>24154</v>
      </c>
      <c r="H8910" s="69" t="s">
        <v>216</v>
      </c>
      <c r="I8910" s="63" t="s">
        <v>23421</v>
      </c>
      <c r="J8910" s="7"/>
      <c r="K8910" s="75"/>
      <c r="L8910" s="7"/>
      <c r="M8910" s="70"/>
      <c r="N8910" s="70"/>
      <c r="O8910" s="74"/>
    </row>
    <row r="8911" spans="1:15" customFormat="1" ht="33.75" x14ac:dyDescent="0.25">
      <c r="A8911" s="20">
        <v>8910</v>
      </c>
      <c r="B8911" s="67" t="s">
        <v>23953</v>
      </c>
      <c r="C8911" s="68">
        <v>34108408</v>
      </c>
      <c r="D8911" s="66" t="s">
        <v>23801</v>
      </c>
      <c r="E8911" s="67" t="s">
        <v>24084</v>
      </c>
      <c r="F8911" s="69" t="s">
        <v>56</v>
      </c>
      <c r="G8911" s="69" t="s">
        <v>24154</v>
      </c>
      <c r="H8911" s="69" t="s">
        <v>216</v>
      </c>
      <c r="I8911" s="63" t="s">
        <v>23421</v>
      </c>
      <c r="J8911" s="7"/>
      <c r="K8911" s="75"/>
      <c r="L8911" s="7"/>
      <c r="M8911" s="70"/>
      <c r="N8911" s="70"/>
      <c r="O8911" s="74"/>
    </row>
    <row r="8912" spans="1:15" customFormat="1" ht="45" x14ac:dyDescent="0.25">
      <c r="A8912" s="20">
        <v>8911</v>
      </c>
      <c r="B8912" s="67" t="s">
        <v>23954</v>
      </c>
      <c r="C8912" s="68">
        <v>36539031</v>
      </c>
      <c r="D8912" s="66" t="s">
        <v>23802</v>
      </c>
      <c r="E8912" s="67" t="s">
        <v>24085</v>
      </c>
      <c r="F8912" s="69" t="s">
        <v>3</v>
      </c>
      <c r="G8912" s="69" t="s">
        <v>24154</v>
      </c>
      <c r="H8912" s="69" t="s">
        <v>216</v>
      </c>
      <c r="I8912" s="63" t="s">
        <v>23421</v>
      </c>
      <c r="J8912" s="7"/>
      <c r="K8912" s="75"/>
      <c r="L8912" s="7"/>
      <c r="M8912" s="70"/>
      <c r="N8912" s="70"/>
      <c r="O8912" s="74"/>
    </row>
    <row r="8913" spans="1:15" customFormat="1" ht="33.75" x14ac:dyDescent="0.25">
      <c r="A8913" s="20">
        <v>8912</v>
      </c>
      <c r="B8913" s="67" t="s">
        <v>23955</v>
      </c>
      <c r="C8913" s="68">
        <v>36553069</v>
      </c>
      <c r="D8913" s="66" t="s">
        <v>23803</v>
      </c>
      <c r="E8913" s="67" t="s">
        <v>24086</v>
      </c>
      <c r="F8913" s="69" t="s">
        <v>3</v>
      </c>
      <c r="G8913" s="69" t="s">
        <v>24154</v>
      </c>
      <c r="H8913" s="69" t="s">
        <v>216</v>
      </c>
      <c r="I8913" s="63" t="s">
        <v>23421</v>
      </c>
      <c r="J8913" s="7"/>
      <c r="K8913" s="75"/>
      <c r="L8913" s="7"/>
      <c r="M8913" s="70"/>
      <c r="N8913" s="70"/>
      <c r="O8913" s="74"/>
    </row>
    <row r="8914" spans="1:15" customFormat="1" ht="33.75" x14ac:dyDescent="0.25">
      <c r="A8914" s="20">
        <v>8913</v>
      </c>
      <c r="B8914" s="67" t="s">
        <v>2495</v>
      </c>
      <c r="C8914" s="68">
        <v>46116711</v>
      </c>
      <c r="D8914" s="66" t="s">
        <v>23804</v>
      </c>
      <c r="E8914" s="67" t="s">
        <v>24087</v>
      </c>
      <c r="F8914" s="69" t="s">
        <v>56</v>
      </c>
      <c r="G8914" s="69" t="s">
        <v>24154</v>
      </c>
      <c r="H8914" s="69" t="s">
        <v>216</v>
      </c>
      <c r="I8914" s="63" t="s">
        <v>23421</v>
      </c>
      <c r="J8914" s="7"/>
      <c r="K8914" s="75"/>
      <c r="L8914" s="7"/>
      <c r="M8914" s="70"/>
      <c r="N8914" s="70"/>
      <c r="O8914" s="74"/>
    </row>
    <row r="8915" spans="1:15" customFormat="1" ht="22.5" x14ac:dyDescent="0.25">
      <c r="A8915" s="20">
        <v>8914</v>
      </c>
      <c r="B8915" s="67" t="s">
        <v>23956</v>
      </c>
      <c r="C8915" s="68">
        <v>46184341</v>
      </c>
      <c r="D8915" s="66" t="s">
        <v>23805</v>
      </c>
      <c r="E8915" s="67" t="s">
        <v>24088</v>
      </c>
      <c r="F8915" s="69" t="s">
        <v>56</v>
      </c>
      <c r="G8915" s="69" t="s">
        <v>24154</v>
      </c>
      <c r="H8915" s="69" t="s">
        <v>216</v>
      </c>
      <c r="I8915" s="63" t="s">
        <v>23421</v>
      </c>
      <c r="J8915" s="7"/>
      <c r="K8915" s="75"/>
      <c r="L8915" s="7"/>
      <c r="M8915" s="70"/>
      <c r="N8915" s="70"/>
      <c r="O8915" s="74"/>
    </row>
    <row r="8916" spans="1:15" customFormat="1" ht="22.5" x14ac:dyDescent="0.25">
      <c r="A8916" s="20">
        <v>8915</v>
      </c>
      <c r="B8916" s="67" t="s">
        <v>6133</v>
      </c>
      <c r="C8916" s="68">
        <v>191876</v>
      </c>
      <c r="D8916" s="66" t="s">
        <v>23806</v>
      </c>
      <c r="E8916" s="67" t="s">
        <v>24089</v>
      </c>
      <c r="F8916" s="69" t="s">
        <v>56</v>
      </c>
      <c r="G8916" s="69" t="s">
        <v>24154</v>
      </c>
      <c r="H8916" s="69" t="s">
        <v>216</v>
      </c>
      <c r="I8916" s="63" t="s">
        <v>23421</v>
      </c>
      <c r="J8916" s="7"/>
      <c r="K8916" s="75"/>
      <c r="L8916" s="7"/>
      <c r="M8916" s="70"/>
      <c r="N8916" s="70"/>
      <c r="O8916" s="74"/>
    </row>
    <row r="8917" spans="1:15" customFormat="1" ht="33.75" x14ac:dyDescent="0.25">
      <c r="A8917" s="20">
        <v>8916</v>
      </c>
      <c r="B8917" s="67" t="s">
        <v>3034</v>
      </c>
      <c r="C8917" s="68">
        <v>193267</v>
      </c>
      <c r="D8917" s="66" t="s">
        <v>23807</v>
      </c>
      <c r="E8917" s="67" t="s">
        <v>24090</v>
      </c>
      <c r="F8917" s="69" t="s">
        <v>3</v>
      </c>
      <c r="G8917" s="69" t="s">
        <v>24154</v>
      </c>
      <c r="H8917" s="69" t="s">
        <v>216</v>
      </c>
      <c r="I8917" s="63" t="s">
        <v>23421</v>
      </c>
      <c r="J8917" s="7"/>
      <c r="K8917" s="75"/>
      <c r="L8917" s="7"/>
      <c r="M8917" s="70"/>
      <c r="N8917" s="70"/>
      <c r="O8917" s="74"/>
    </row>
    <row r="8918" spans="1:15" customFormat="1" ht="22.5" x14ac:dyDescent="0.25">
      <c r="A8918" s="20">
        <v>8917</v>
      </c>
      <c r="B8918" s="67" t="s">
        <v>3168</v>
      </c>
      <c r="C8918" s="68">
        <v>34136720</v>
      </c>
      <c r="D8918" s="66" t="s">
        <v>23808</v>
      </c>
      <c r="E8918" s="67" t="s">
        <v>24091</v>
      </c>
      <c r="F8918" s="69" t="s">
        <v>56</v>
      </c>
      <c r="G8918" s="69" t="s">
        <v>24154</v>
      </c>
      <c r="H8918" s="69" t="s">
        <v>216</v>
      </c>
      <c r="I8918" s="63" t="s">
        <v>23421</v>
      </c>
      <c r="J8918" s="7"/>
      <c r="K8918" s="75"/>
      <c r="L8918" s="7"/>
      <c r="M8918" s="70"/>
      <c r="N8918" s="70"/>
      <c r="O8918" s="74"/>
    </row>
    <row r="8919" spans="1:15" customFormat="1" ht="22.5" x14ac:dyDescent="0.25">
      <c r="A8919" s="20">
        <v>8918</v>
      </c>
      <c r="B8919" s="67" t="s">
        <v>8497</v>
      </c>
      <c r="C8919" s="68">
        <v>227382</v>
      </c>
      <c r="D8919" s="66" t="s">
        <v>23809</v>
      </c>
      <c r="E8919" s="67" t="s">
        <v>24092</v>
      </c>
      <c r="F8919" s="69" t="s">
        <v>56</v>
      </c>
      <c r="G8919" s="69" t="s">
        <v>24154</v>
      </c>
      <c r="H8919" s="69" t="s">
        <v>216</v>
      </c>
      <c r="I8919" s="63" t="s">
        <v>23421</v>
      </c>
      <c r="J8919" s="7"/>
      <c r="K8919" s="75"/>
      <c r="L8919" s="7"/>
      <c r="M8919" s="70"/>
      <c r="N8919" s="70"/>
      <c r="O8919" s="74"/>
    </row>
    <row r="8920" spans="1:15" customFormat="1" ht="22.5" x14ac:dyDescent="0.25">
      <c r="A8920" s="20">
        <v>8919</v>
      </c>
      <c r="B8920" s="67" t="s">
        <v>13783</v>
      </c>
      <c r="C8920" s="68">
        <v>50201344</v>
      </c>
      <c r="D8920" s="66" t="s">
        <v>23810</v>
      </c>
      <c r="E8920" s="67" t="s">
        <v>24093</v>
      </c>
      <c r="F8920" s="69" t="s">
        <v>63</v>
      </c>
      <c r="G8920" s="69" t="s">
        <v>24154</v>
      </c>
      <c r="H8920" s="69" t="s">
        <v>216</v>
      </c>
      <c r="I8920" s="63" t="s">
        <v>23421</v>
      </c>
      <c r="J8920" s="7"/>
      <c r="K8920" s="75"/>
      <c r="L8920" s="7"/>
      <c r="M8920" s="70"/>
      <c r="N8920" s="70"/>
      <c r="O8920" s="74"/>
    </row>
    <row r="8921" spans="1:15" customFormat="1" ht="22.5" x14ac:dyDescent="0.25">
      <c r="A8921" s="20">
        <v>8920</v>
      </c>
      <c r="B8921" s="67" t="s">
        <v>12668</v>
      </c>
      <c r="C8921" s="68">
        <v>50138723</v>
      </c>
      <c r="D8921" s="66" t="s">
        <v>23811</v>
      </c>
      <c r="E8921" s="67" t="s">
        <v>24094</v>
      </c>
      <c r="F8921" s="69" t="s">
        <v>10</v>
      </c>
      <c r="G8921" s="69" t="s">
        <v>24154</v>
      </c>
      <c r="H8921" s="69" t="s">
        <v>216</v>
      </c>
      <c r="I8921" s="63" t="s">
        <v>23421</v>
      </c>
      <c r="J8921" s="7"/>
      <c r="K8921" s="75"/>
      <c r="L8921" s="7"/>
      <c r="M8921" s="70"/>
      <c r="N8921" s="70"/>
      <c r="O8921" s="74"/>
    </row>
    <row r="8922" spans="1:15" customFormat="1" ht="22.5" x14ac:dyDescent="0.25">
      <c r="A8922" s="20">
        <v>8921</v>
      </c>
      <c r="B8922" s="67" t="s">
        <v>23957</v>
      </c>
      <c r="C8922" s="68">
        <v>36249408</v>
      </c>
      <c r="D8922" s="66" t="s">
        <v>23812</v>
      </c>
      <c r="E8922" s="67" t="s">
        <v>24095</v>
      </c>
      <c r="F8922" s="69" t="s">
        <v>56</v>
      </c>
      <c r="G8922" s="69" t="s">
        <v>24154</v>
      </c>
      <c r="H8922" s="69" t="s">
        <v>216</v>
      </c>
      <c r="I8922" s="63" t="s">
        <v>23421</v>
      </c>
      <c r="J8922" s="7"/>
      <c r="K8922" s="75"/>
      <c r="L8922" s="7"/>
      <c r="M8922" s="70"/>
      <c r="N8922" s="70"/>
      <c r="O8922" s="74"/>
    </row>
    <row r="8923" spans="1:15" customFormat="1" ht="22.5" x14ac:dyDescent="0.25">
      <c r="A8923" s="20">
        <v>8922</v>
      </c>
      <c r="B8923" s="67" t="s">
        <v>23958</v>
      </c>
      <c r="C8923" s="68">
        <v>208361</v>
      </c>
      <c r="D8923" s="66" t="s">
        <v>23813</v>
      </c>
      <c r="E8923" s="67" t="s">
        <v>24096</v>
      </c>
      <c r="F8923" s="69" t="s">
        <v>56</v>
      </c>
      <c r="G8923" s="69" t="s">
        <v>24154</v>
      </c>
      <c r="H8923" s="69" t="s">
        <v>216</v>
      </c>
      <c r="I8923" s="63" t="s">
        <v>23421</v>
      </c>
      <c r="J8923" s="7"/>
      <c r="K8923" s="75"/>
      <c r="L8923" s="7"/>
      <c r="M8923" s="70"/>
      <c r="N8923" s="70"/>
      <c r="O8923" s="74"/>
    </row>
    <row r="8924" spans="1:15" customFormat="1" x14ac:dyDescent="0.25">
      <c r="A8924" s="20">
        <v>8923</v>
      </c>
      <c r="B8924" s="67" t="s">
        <v>2510</v>
      </c>
      <c r="C8924" s="68">
        <v>30398894</v>
      </c>
      <c r="D8924" s="66" t="s">
        <v>23814</v>
      </c>
      <c r="E8924" s="67" t="s">
        <v>24097</v>
      </c>
      <c r="F8924" s="69" t="s">
        <v>3</v>
      </c>
      <c r="G8924" s="69" t="s">
        <v>24154</v>
      </c>
      <c r="H8924" s="69" t="s">
        <v>216</v>
      </c>
      <c r="I8924" s="63" t="s">
        <v>23421</v>
      </c>
      <c r="J8924" s="7"/>
      <c r="K8924" s="75"/>
      <c r="L8924" s="7"/>
      <c r="M8924" s="70"/>
      <c r="N8924" s="70"/>
      <c r="O8924" s="74"/>
    </row>
    <row r="8925" spans="1:15" customFormat="1" ht="22.5" x14ac:dyDescent="0.25">
      <c r="A8925" s="20">
        <v>8924</v>
      </c>
      <c r="B8925" s="67" t="s">
        <v>7225</v>
      </c>
      <c r="C8925" s="68">
        <v>191434</v>
      </c>
      <c r="D8925" s="66" t="s">
        <v>23815</v>
      </c>
      <c r="E8925" s="67" t="s">
        <v>24098</v>
      </c>
      <c r="F8925" s="69" t="s">
        <v>56</v>
      </c>
      <c r="G8925" s="69" t="s">
        <v>24154</v>
      </c>
      <c r="H8925" s="69" t="s">
        <v>216</v>
      </c>
      <c r="I8925" s="63" t="s">
        <v>23421</v>
      </c>
      <c r="J8925" s="7"/>
      <c r="K8925" s="75"/>
      <c r="L8925" s="7"/>
      <c r="M8925" s="70"/>
      <c r="N8925" s="70"/>
      <c r="O8925" s="74"/>
    </row>
    <row r="8926" spans="1:15" customFormat="1" ht="33.75" x14ac:dyDescent="0.25">
      <c r="A8926" s="20">
        <v>8925</v>
      </c>
      <c r="B8926" s="67" t="s">
        <v>11723</v>
      </c>
      <c r="C8926" s="68">
        <v>50001141</v>
      </c>
      <c r="D8926" s="66" t="s">
        <v>23816</v>
      </c>
      <c r="E8926" s="67" t="s">
        <v>24099</v>
      </c>
      <c r="F8926" s="69" t="s">
        <v>56</v>
      </c>
      <c r="G8926" s="69" t="s">
        <v>24154</v>
      </c>
      <c r="H8926" s="69" t="s">
        <v>216</v>
      </c>
      <c r="I8926" s="63" t="s">
        <v>23421</v>
      </c>
      <c r="J8926" s="7"/>
      <c r="K8926" s="75"/>
      <c r="L8926" s="7"/>
      <c r="M8926" s="70"/>
      <c r="N8926" s="70"/>
      <c r="O8926" s="74"/>
    </row>
    <row r="8927" spans="1:15" customFormat="1" ht="33.75" x14ac:dyDescent="0.25">
      <c r="A8927" s="20">
        <v>8926</v>
      </c>
      <c r="B8927" s="67" t="s">
        <v>813</v>
      </c>
      <c r="C8927" s="68">
        <v>191604</v>
      </c>
      <c r="D8927" s="66" t="s">
        <v>23817</v>
      </c>
      <c r="E8927" s="67" t="s">
        <v>24100</v>
      </c>
      <c r="F8927" s="69" t="s">
        <v>56</v>
      </c>
      <c r="G8927" s="69" t="s">
        <v>24154</v>
      </c>
      <c r="H8927" s="69" t="s">
        <v>216</v>
      </c>
      <c r="I8927" s="63" t="s">
        <v>23421</v>
      </c>
      <c r="J8927" s="7"/>
      <c r="K8927" s="75"/>
      <c r="L8927" s="7"/>
      <c r="M8927" s="70"/>
      <c r="N8927" s="70"/>
      <c r="O8927" s="74"/>
    </row>
    <row r="8928" spans="1:15" customFormat="1" ht="45" x14ac:dyDescent="0.25">
      <c r="A8928" s="20">
        <v>8927</v>
      </c>
      <c r="B8928" s="67" t="s">
        <v>9063</v>
      </c>
      <c r="C8928" s="68">
        <v>14056461</v>
      </c>
      <c r="D8928" s="66" t="s">
        <v>23818</v>
      </c>
      <c r="E8928" s="67" t="s">
        <v>24101</v>
      </c>
      <c r="F8928" s="69" t="s">
        <v>63</v>
      </c>
      <c r="G8928" s="69" t="s">
        <v>24154</v>
      </c>
      <c r="H8928" s="69" t="s">
        <v>216</v>
      </c>
      <c r="I8928" s="63" t="s">
        <v>23421</v>
      </c>
      <c r="J8928" s="7"/>
      <c r="K8928" s="75"/>
      <c r="L8928" s="7"/>
      <c r="M8928" s="70"/>
      <c r="N8928" s="70"/>
      <c r="O8928" s="74"/>
    </row>
    <row r="8929" spans="1:15" customFormat="1" ht="33.75" x14ac:dyDescent="0.25">
      <c r="A8929" s="20">
        <v>8928</v>
      </c>
      <c r="B8929" s="67" t="s">
        <v>2570</v>
      </c>
      <c r="C8929" s="68">
        <v>191531</v>
      </c>
      <c r="D8929" s="66" t="s">
        <v>23819</v>
      </c>
      <c r="E8929" s="67" t="s">
        <v>24102</v>
      </c>
      <c r="F8929" s="69" t="s">
        <v>56</v>
      </c>
      <c r="G8929" s="69" t="s">
        <v>24154</v>
      </c>
      <c r="H8929" s="69" t="s">
        <v>216</v>
      </c>
      <c r="I8929" s="63" t="s">
        <v>23421</v>
      </c>
      <c r="J8929" s="7"/>
      <c r="K8929" s="75"/>
      <c r="L8929" s="7"/>
      <c r="M8929" s="70"/>
      <c r="N8929" s="70"/>
      <c r="O8929" s="74"/>
    </row>
    <row r="8930" spans="1:15" customFormat="1" ht="33.75" x14ac:dyDescent="0.25">
      <c r="A8930" s="20">
        <v>8929</v>
      </c>
      <c r="B8930" s="67" t="s">
        <v>23959</v>
      </c>
      <c r="C8930" s="68">
        <v>31442226</v>
      </c>
      <c r="D8930" s="66" t="s">
        <v>23820</v>
      </c>
      <c r="E8930" s="67" t="s">
        <v>24103</v>
      </c>
      <c r="F8930" s="69" t="s">
        <v>56</v>
      </c>
      <c r="G8930" s="69" t="s">
        <v>24154</v>
      </c>
      <c r="H8930" s="69" t="s">
        <v>216</v>
      </c>
      <c r="I8930" s="63" t="s">
        <v>23421</v>
      </c>
      <c r="J8930" s="7"/>
      <c r="K8930" s="75"/>
      <c r="L8930" s="7"/>
      <c r="M8930" s="70"/>
      <c r="N8930" s="70"/>
      <c r="O8930" s="74"/>
    </row>
    <row r="8931" spans="1:15" customFormat="1" ht="33.75" x14ac:dyDescent="0.25">
      <c r="A8931" s="20">
        <v>8930</v>
      </c>
      <c r="B8931" s="67" t="s">
        <v>733</v>
      </c>
      <c r="C8931" s="68">
        <v>36240729</v>
      </c>
      <c r="D8931" s="66" t="s">
        <v>23821</v>
      </c>
      <c r="E8931" s="67" t="s">
        <v>24104</v>
      </c>
      <c r="F8931" s="69" t="s">
        <v>56</v>
      </c>
      <c r="G8931" s="69" t="s">
        <v>24154</v>
      </c>
      <c r="H8931" s="69" t="s">
        <v>216</v>
      </c>
      <c r="I8931" s="63" t="s">
        <v>23421</v>
      </c>
      <c r="J8931" s="7"/>
      <c r="K8931" s="75"/>
      <c r="L8931" s="7"/>
      <c r="M8931" s="70"/>
      <c r="N8931" s="70"/>
      <c r="O8931" s="74"/>
    </row>
    <row r="8932" spans="1:15" customFormat="1" ht="22.5" x14ac:dyDescent="0.25">
      <c r="A8932" s="20">
        <v>8931</v>
      </c>
      <c r="B8932" s="67" t="s">
        <v>23960</v>
      </c>
      <c r="C8932" s="68">
        <v>191442</v>
      </c>
      <c r="D8932" s="66" t="s">
        <v>23822</v>
      </c>
      <c r="E8932" s="67" t="s">
        <v>24105</v>
      </c>
      <c r="F8932" s="69" t="s">
        <v>56</v>
      </c>
      <c r="G8932" s="69" t="s">
        <v>24154</v>
      </c>
      <c r="H8932" s="69" t="s">
        <v>216</v>
      </c>
      <c r="I8932" s="63" t="s">
        <v>23421</v>
      </c>
      <c r="J8932" s="7"/>
      <c r="K8932" s="75"/>
      <c r="L8932" s="7"/>
      <c r="M8932" s="70"/>
      <c r="N8932" s="70"/>
      <c r="O8932" s="74"/>
    </row>
    <row r="8933" spans="1:15" customFormat="1" x14ac:dyDescent="0.25">
      <c r="A8933" s="20">
        <v>8932</v>
      </c>
      <c r="B8933" s="67" t="s">
        <v>23961</v>
      </c>
      <c r="C8933" s="68">
        <v>34108491</v>
      </c>
      <c r="D8933" s="66" t="s">
        <v>23823</v>
      </c>
      <c r="E8933" s="67" t="s">
        <v>24105</v>
      </c>
      <c r="F8933" s="69" t="s">
        <v>56</v>
      </c>
      <c r="G8933" s="69" t="s">
        <v>24154</v>
      </c>
      <c r="H8933" s="69" t="s">
        <v>216</v>
      </c>
      <c r="I8933" s="63" t="s">
        <v>23421</v>
      </c>
      <c r="J8933" s="7"/>
      <c r="K8933" s="75"/>
      <c r="L8933" s="7"/>
      <c r="M8933" s="70"/>
      <c r="N8933" s="70"/>
      <c r="O8933" s="74"/>
    </row>
    <row r="8934" spans="1:15" customFormat="1" ht="22.5" x14ac:dyDescent="0.25">
      <c r="A8934" s="20">
        <v>8933</v>
      </c>
      <c r="B8934" s="67" t="s">
        <v>2385</v>
      </c>
      <c r="C8934" s="68">
        <v>191647</v>
      </c>
      <c r="D8934" s="66" t="s">
        <v>23824</v>
      </c>
      <c r="E8934" s="67" t="s">
        <v>24105</v>
      </c>
      <c r="F8934" s="69" t="s">
        <v>56</v>
      </c>
      <c r="G8934" s="69" t="s">
        <v>24154</v>
      </c>
      <c r="H8934" s="69" t="s">
        <v>216</v>
      </c>
      <c r="I8934" s="63" t="s">
        <v>23421</v>
      </c>
      <c r="J8934" s="7"/>
      <c r="K8934" s="75"/>
      <c r="L8934" s="7"/>
      <c r="M8934" s="70"/>
      <c r="N8934" s="70"/>
      <c r="O8934" s="74"/>
    </row>
    <row r="8935" spans="1:15" customFormat="1" ht="22.5" x14ac:dyDescent="0.25">
      <c r="A8935" s="20">
        <v>8934</v>
      </c>
      <c r="B8935" s="67" t="s">
        <v>23962</v>
      </c>
      <c r="C8935" s="68">
        <v>36260878</v>
      </c>
      <c r="D8935" s="66" t="s">
        <v>23825</v>
      </c>
      <c r="E8935" s="67" t="s">
        <v>24105</v>
      </c>
      <c r="F8935" s="69" t="s">
        <v>56</v>
      </c>
      <c r="G8935" s="69" t="s">
        <v>24154</v>
      </c>
      <c r="H8935" s="69" t="s">
        <v>216</v>
      </c>
      <c r="I8935" s="63" t="s">
        <v>23421</v>
      </c>
      <c r="J8935" s="7"/>
      <c r="K8935" s="75"/>
      <c r="L8935" s="7"/>
      <c r="M8935" s="70"/>
      <c r="N8935" s="70"/>
      <c r="O8935" s="74"/>
    </row>
    <row r="8936" spans="1:15" customFormat="1" ht="22.5" x14ac:dyDescent="0.25">
      <c r="A8936" s="20">
        <v>8935</v>
      </c>
      <c r="B8936" s="67" t="s">
        <v>2805</v>
      </c>
      <c r="C8936" s="68">
        <v>191493</v>
      </c>
      <c r="D8936" s="66" t="s">
        <v>23826</v>
      </c>
      <c r="E8936" s="67" t="s">
        <v>24105</v>
      </c>
      <c r="F8936" s="69" t="s">
        <v>56</v>
      </c>
      <c r="G8936" s="69" t="s">
        <v>24154</v>
      </c>
      <c r="H8936" s="69" t="s">
        <v>216</v>
      </c>
      <c r="I8936" s="63" t="s">
        <v>23421</v>
      </c>
      <c r="J8936" s="7"/>
      <c r="K8936" s="75"/>
      <c r="L8936" s="7"/>
      <c r="M8936" s="70"/>
      <c r="N8936" s="70"/>
      <c r="O8936" s="74"/>
    </row>
    <row r="8937" spans="1:15" customFormat="1" ht="33.75" x14ac:dyDescent="0.25">
      <c r="A8937" s="20">
        <v>8936</v>
      </c>
      <c r="B8937" s="67" t="s">
        <v>468</v>
      </c>
      <c r="C8937" s="68">
        <v>206792</v>
      </c>
      <c r="D8937" s="66" t="s">
        <v>23827</v>
      </c>
      <c r="E8937" s="67" t="s">
        <v>24106</v>
      </c>
      <c r="F8937" s="69" t="s">
        <v>26</v>
      </c>
      <c r="G8937" s="69" t="s">
        <v>24154</v>
      </c>
      <c r="H8937" s="69" t="s">
        <v>216</v>
      </c>
      <c r="I8937" s="63" t="s">
        <v>23421</v>
      </c>
      <c r="J8937" s="7"/>
      <c r="K8937" s="75"/>
      <c r="L8937" s="7"/>
      <c r="M8937" s="70"/>
      <c r="N8937" s="70"/>
      <c r="O8937" s="74"/>
    </row>
    <row r="8938" spans="1:15" customFormat="1" ht="33.75" x14ac:dyDescent="0.25">
      <c r="A8938" s="20">
        <v>8937</v>
      </c>
      <c r="B8938" s="67" t="s">
        <v>7228</v>
      </c>
      <c r="C8938" s="68">
        <v>208418</v>
      </c>
      <c r="D8938" s="66" t="s">
        <v>23828</v>
      </c>
      <c r="E8938" s="67" t="s">
        <v>24107</v>
      </c>
      <c r="F8938" s="69" t="s">
        <v>56</v>
      </c>
      <c r="G8938" s="69" t="s">
        <v>24154</v>
      </c>
      <c r="H8938" s="69" t="s">
        <v>216</v>
      </c>
      <c r="I8938" s="63" t="s">
        <v>23421</v>
      </c>
      <c r="J8938" s="7"/>
      <c r="K8938" s="75"/>
      <c r="L8938" s="7"/>
      <c r="M8938" s="70"/>
      <c r="N8938" s="70"/>
      <c r="O8938" s="74"/>
    </row>
    <row r="8939" spans="1:15" customFormat="1" ht="22.5" x14ac:dyDescent="0.25">
      <c r="A8939" s="20">
        <v>8938</v>
      </c>
      <c r="B8939" s="67" t="s">
        <v>7584</v>
      </c>
      <c r="C8939" s="68">
        <v>31433855</v>
      </c>
      <c r="D8939" s="66" t="s">
        <v>23829</v>
      </c>
      <c r="E8939" s="67" t="s">
        <v>24108</v>
      </c>
      <c r="F8939" s="69" t="s">
        <v>56</v>
      </c>
      <c r="G8939" s="69" t="s">
        <v>24154</v>
      </c>
      <c r="H8939" s="69" t="s">
        <v>216</v>
      </c>
      <c r="I8939" s="63" t="s">
        <v>23421</v>
      </c>
      <c r="J8939" s="7"/>
      <c r="K8939" s="75"/>
      <c r="L8939" s="7"/>
      <c r="M8939" s="70"/>
      <c r="N8939" s="70"/>
      <c r="O8939" s="74"/>
    </row>
    <row r="8940" spans="1:15" customFormat="1" ht="33.75" x14ac:dyDescent="0.25">
      <c r="A8940" s="20">
        <v>8939</v>
      </c>
      <c r="B8940" s="67" t="s">
        <v>2644</v>
      </c>
      <c r="C8940" s="68">
        <v>31446906</v>
      </c>
      <c r="D8940" s="66" t="s">
        <v>23830</v>
      </c>
      <c r="E8940" s="67" t="s">
        <v>24109</v>
      </c>
      <c r="F8940" s="69" t="s">
        <v>56</v>
      </c>
      <c r="G8940" s="69" t="s">
        <v>24154</v>
      </c>
      <c r="H8940" s="69" t="s">
        <v>216</v>
      </c>
      <c r="I8940" s="63" t="s">
        <v>23421</v>
      </c>
      <c r="J8940" s="7"/>
      <c r="K8940" s="75"/>
      <c r="L8940" s="7"/>
      <c r="M8940" s="70"/>
      <c r="N8940" s="70"/>
      <c r="O8940" s="74"/>
    </row>
    <row r="8941" spans="1:15" customFormat="1" ht="22.5" x14ac:dyDescent="0.25">
      <c r="A8941" s="20">
        <v>8940</v>
      </c>
      <c r="B8941" s="67" t="s">
        <v>23963</v>
      </c>
      <c r="C8941" s="68">
        <v>45241198</v>
      </c>
      <c r="D8941" s="66" t="s">
        <v>23831</v>
      </c>
      <c r="E8941" s="67" t="s">
        <v>24110</v>
      </c>
      <c r="F8941" s="69" t="s">
        <v>56</v>
      </c>
      <c r="G8941" s="69" t="s">
        <v>24154</v>
      </c>
      <c r="H8941" s="69" t="s">
        <v>216</v>
      </c>
      <c r="I8941" s="63" t="s">
        <v>23421</v>
      </c>
      <c r="J8941" s="7"/>
      <c r="K8941" s="75"/>
      <c r="L8941" s="7"/>
      <c r="M8941" s="70"/>
      <c r="N8941" s="70"/>
      <c r="O8941" s="74"/>
    </row>
    <row r="8942" spans="1:15" customFormat="1" ht="22.5" x14ac:dyDescent="0.25">
      <c r="A8942" s="20">
        <v>8941</v>
      </c>
      <c r="B8942" s="67" t="s">
        <v>23964</v>
      </c>
      <c r="C8942" s="68">
        <v>207055</v>
      </c>
      <c r="D8942" s="66" t="s">
        <v>23832</v>
      </c>
      <c r="E8942" s="67" t="s">
        <v>24111</v>
      </c>
      <c r="F8942" s="69" t="s">
        <v>26</v>
      </c>
      <c r="G8942" s="69" t="s">
        <v>24154</v>
      </c>
      <c r="H8942" s="69" t="s">
        <v>216</v>
      </c>
      <c r="I8942" s="63" t="s">
        <v>23421</v>
      </c>
      <c r="J8942" s="7"/>
      <c r="K8942" s="75"/>
      <c r="L8942" s="7"/>
      <c r="M8942" s="70"/>
      <c r="N8942" s="70"/>
      <c r="O8942" s="74"/>
    </row>
    <row r="8943" spans="1:15" customFormat="1" ht="33.75" x14ac:dyDescent="0.25">
      <c r="A8943" s="20">
        <v>8942</v>
      </c>
      <c r="B8943" s="67" t="s">
        <v>1702</v>
      </c>
      <c r="C8943" s="68">
        <v>34134000</v>
      </c>
      <c r="D8943" s="66" t="s">
        <v>23833</v>
      </c>
      <c r="E8943" s="67" t="s">
        <v>24112</v>
      </c>
      <c r="F8943" s="69" t="s">
        <v>56</v>
      </c>
      <c r="G8943" s="69" t="s">
        <v>24154</v>
      </c>
      <c r="H8943" s="69" t="s">
        <v>216</v>
      </c>
      <c r="I8943" s="63" t="s">
        <v>23421</v>
      </c>
      <c r="J8943" s="7"/>
      <c r="K8943" s="75"/>
      <c r="L8943" s="7"/>
      <c r="M8943" s="70"/>
      <c r="N8943" s="70"/>
      <c r="O8943" s="74"/>
    </row>
    <row r="8944" spans="1:15" customFormat="1" ht="22.5" x14ac:dyDescent="0.25">
      <c r="A8944" s="20">
        <v>8943</v>
      </c>
      <c r="B8944" s="67" t="s">
        <v>538</v>
      </c>
      <c r="C8944" s="68">
        <v>190195</v>
      </c>
      <c r="D8944" s="66" t="s">
        <v>23834</v>
      </c>
      <c r="E8944" s="67" t="s">
        <v>24105</v>
      </c>
      <c r="F8944" s="69" t="s">
        <v>63</v>
      </c>
      <c r="G8944" s="69" t="s">
        <v>24154</v>
      </c>
      <c r="H8944" s="69" t="s">
        <v>216</v>
      </c>
      <c r="I8944" s="63" t="s">
        <v>23421</v>
      </c>
      <c r="J8944" s="7"/>
      <c r="K8944" s="75"/>
      <c r="L8944" s="7"/>
      <c r="M8944" s="70"/>
      <c r="N8944" s="70"/>
      <c r="O8944" s="74"/>
    </row>
    <row r="8945" spans="1:15" customFormat="1" ht="33.75" x14ac:dyDescent="0.25">
      <c r="A8945" s="20">
        <v>8944</v>
      </c>
      <c r="B8945" s="67" t="s">
        <v>2394</v>
      </c>
      <c r="C8945" s="68">
        <v>190390</v>
      </c>
      <c r="D8945" s="66" t="s">
        <v>23835</v>
      </c>
      <c r="E8945" s="67" t="s">
        <v>24113</v>
      </c>
      <c r="F8945" s="69" t="s">
        <v>63</v>
      </c>
      <c r="G8945" s="69" t="s">
        <v>24154</v>
      </c>
      <c r="H8945" s="69" t="s">
        <v>216</v>
      </c>
      <c r="I8945" s="63" t="s">
        <v>23421</v>
      </c>
      <c r="J8945" s="7"/>
      <c r="K8945" s="75"/>
      <c r="L8945" s="7"/>
      <c r="M8945" s="70"/>
      <c r="N8945" s="70"/>
      <c r="O8945" s="74"/>
    </row>
    <row r="8946" spans="1:15" customFormat="1" ht="33.75" x14ac:dyDescent="0.25">
      <c r="A8946" s="20">
        <v>8945</v>
      </c>
      <c r="B8946" s="67" t="s">
        <v>5934</v>
      </c>
      <c r="C8946" s="68">
        <v>36545694</v>
      </c>
      <c r="D8946" s="66" t="s">
        <v>23836</v>
      </c>
      <c r="E8946" s="67" t="s">
        <v>24114</v>
      </c>
      <c r="F8946" s="69" t="s">
        <v>3</v>
      </c>
      <c r="G8946" s="69" t="s">
        <v>24154</v>
      </c>
      <c r="H8946" s="69" t="s">
        <v>216</v>
      </c>
      <c r="I8946" s="63" t="s">
        <v>23421</v>
      </c>
      <c r="J8946" s="7"/>
      <c r="K8946" s="75"/>
      <c r="L8946" s="7"/>
      <c r="M8946" s="70"/>
      <c r="N8946" s="70"/>
      <c r="O8946" s="74"/>
    </row>
    <row r="8947" spans="1:15" customFormat="1" ht="22.5" x14ac:dyDescent="0.25">
      <c r="A8947" s="20">
        <v>8946</v>
      </c>
      <c r="B8947" s="67" t="s">
        <v>3330</v>
      </c>
      <c r="C8947" s="68">
        <v>34134786</v>
      </c>
      <c r="D8947" s="66" t="s">
        <v>23837</v>
      </c>
      <c r="E8947" s="67" t="s">
        <v>24115</v>
      </c>
      <c r="F8947" s="69" t="s">
        <v>56</v>
      </c>
      <c r="G8947" s="69" t="s">
        <v>24154</v>
      </c>
      <c r="H8947" s="69" t="s">
        <v>216</v>
      </c>
      <c r="I8947" s="63" t="s">
        <v>23421</v>
      </c>
      <c r="J8947" s="7"/>
      <c r="K8947" s="75"/>
      <c r="L8947" s="7"/>
      <c r="M8947" s="70"/>
      <c r="N8947" s="70"/>
      <c r="O8947" s="74"/>
    </row>
    <row r="8948" spans="1:15" customFormat="1" ht="33.75" x14ac:dyDescent="0.25">
      <c r="A8948" s="20">
        <v>8947</v>
      </c>
      <c r="B8948" s="67" t="s">
        <v>23965</v>
      </c>
      <c r="C8948" s="68">
        <v>677990</v>
      </c>
      <c r="D8948" s="66" t="s">
        <v>23838</v>
      </c>
      <c r="E8948" s="67" t="s">
        <v>24116</v>
      </c>
      <c r="F8948" s="69" t="s">
        <v>3</v>
      </c>
      <c r="G8948" s="69" t="s">
        <v>24154</v>
      </c>
      <c r="H8948" s="69" t="s">
        <v>216</v>
      </c>
      <c r="I8948" s="63" t="s">
        <v>23421</v>
      </c>
      <c r="J8948" s="7"/>
      <c r="K8948" s="75"/>
      <c r="L8948" s="7"/>
      <c r="M8948" s="70"/>
      <c r="N8948" s="70"/>
      <c r="O8948" s="74"/>
    </row>
    <row r="8949" spans="1:15" customFormat="1" ht="45" x14ac:dyDescent="0.25">
      <c r="A8949" s="20">
        <v>8948</v>
      </c>
      <c r="B8949" s="67" t="s">
        <v>8662</v>
      </c>
      <c r="C8949" s="68">
        <v>36534684</v>
      </c>
      <c r="D8949" s="66" t="s">
        <v>23839</v>
      </c>
      <c r="E8949" s="67" t="s">
        <v>24117</v>
      </c>
      <c r="F8949" s="69" t="s">
        <v>3</v>
      </c>
      <c r="G8949" s="69" t="s">
        <v>24154</v>
      </c>
      <c r="H8949" s="69" t="s">
        <v>216</v>
      </c>
      <c r="I8949" s="63" t="s">
        <v>23421</v>
      </c>
      <c r="J8949" s="7"/>
      <c r="K8949" s="75"/>
      <c r="L8949" s="7"/>
      <c r="M8949" s="70"/>
      <c r="N8949" s="70"/>
      <c r="O8949" s="74"/>
    </row>
    <row r="8950" spans="1:15" customFormat="1" ht="22.5" x14ac:dyDescent="0.25">
      <c r="A8950" s="20">
        <v>8949</v>
      </c>
      <c r="B8950" s="67" t="s">
        <v>2416</v>
      </c>
      <c r="C8950" s="68">
        <v>191469</v>
      </c>
      <c r="D8950" s="66" t="s">
        <v>23840</v>
      </c>
      <c r="E8950" s="67" t="s">
        <v>24105</v>
      </c>
      <c r="F8950" s="69" t="s">
        <v>56</v>
      </c>
      <c r="G8950" s="69" t="s">
        <v>24154</v>
      </c>
      <c r="H8950" s="69" t="s">
        <v>216</v>
      </c>
      <c r="I8950" s="63" t="s">
        <v>23421</v>
      </c>
      <c r="J8950" s="7"/>
      <c r="K8950" s="75"/>
      <c r="L8950" s="7"/>
      <c r="M8950" s="70"/>
      <c r="N8950" s="70"/>
      <c r="O8950" s="74"/>
    </row>
    <row r="8951" spans="1:15" customFormat="1" ht="22.5" x14ac:dyDescent="0.25">
      <c r="A8951" s="20">
        <v>8950</v>
      </c>
      <c r="B8951" s="67" t="s">
        <v>23966</v>
      </c>
      <c r="C8951" s="68">
        <v>677850</v>
      </c>
      <c r="D8951" s="66" t="s">
        <v>23841</v>
      </c>
      <c r="E8951" s="67" t="s">
        <v>24105</v>
      </c>
      <c r="F8951" s="69" t="s">
        <v>56</v>
      </c>
      <c r="G8951" s="69" t="s">
        <v>24154</v>
      </c>
      <c r="H8951" s="69" t="s">
        <v>216</v>
      </c>
      <c r="I8951" s="63" t="s">
        <v>23421</v>
      </c>
      <c r="J8951" s="7"/>
      <c r="K8951" s="75"/>
      <c r="L8951" s="7"/>
      <c r="M8951" s="70"/>
      <c r="N8951" s="70"/>
      <c r="O8951" s="74"/>
    </row>
    <row r="8952" spans="1:15" customFormat="1" ht="22.5" x14ac:dyDescent="0.25">
      <c r="A8952" s="20">
        <v>8951</v>
      </c>
      <c r="B8952" s="67" t="s">
        <v>23967</v>
      </c>
      <c r="C8952" s="68">
        <v>51660407</v>
      </c>
      <c r="D8952" s="66" t="s">
        <v>23842</v>
      </c>
      <c r="E8952" s="67" t="s">
        <v>24105</v>
      </c>
      <c r="F8952" s="69" t="s">
        <v>56</v>
      </c>
      <c r="G8952" s="69" t="s">
        <v>24154</v>
      </c>
      <c r="H8952" s="69" t="s">
        <v>216</v>
      </c>
      <c r="I8952" s="63" t="s">
        <v>23421</v>
      </c>
      <c r="J8952" s="7"/>
      <c r="K8952" s="75"/>
      <c r="L8952" s="7"/>
      <c r="M8952" s="70"/>
      <c r="N8952" s="70"/>
      <c r="O8952" s="74"/>
    </row>
    <row r="8953" spans="1:15" customFormat="1" ht="45" x14ac:dyDescent="0.25">
      <c r="A8953" s="20">
        <v>8952</v>
      </c>
      <c r="B8953" s="67" t="s">
        <v>569</v>
      </c>
      <c r="C8953" s="68">
        <v>36222917</v>
      </c>
      <c r="D8953" s="66" t="s">
        <v>23843</v>
      </c>
      <c r="E8953" s="67" t="s">
        <v>24118</v>
      </c>
      <c r="F8953" s="69" t="s">
        <v>56</v>
      </c>
      <c r="G8953" s="69" t="s">
        <v>24154</v>
      </c>
      <c r="H8953" s="69" t="s">
        <v>216</v>
      </c>
      <c r="I8953" s="63" t="s">
        <v>23421</v>
      </c>
      <c r="J8953" s="7"/>
      <c r="K8953" s="75"/>
      <c r="L8953" s="7"/>
      <c r="M8953" s="70"/>
      <c r="N8953" s="70"/>
      <c r="O8953" s="74"/>
    </row>
    <row r="8954" spans="1:15" customFormat="1" ht="56.25" x14ac:dyDescent="0.25">
      <c r="A8954" s="20">
        <v>8953</v>
      </c>
      <c r="B8954" s="67" t="s">
        <v>541</v>
      </c>
      <c r="C8954" s="68">
        <v>36270458</v>
      </c>
      <c r="D8954" s="66" t="s">
        <v>23844</v>
      </c>
      <c r="E8954" s="67" t="s">
        <v>24119</v>
      </c>
      <c r="F8954" s="69" t="s">
        <v>56</v>
      </c>
      <c r="G8954" s="69" t="s">
        <v>24154</v>
      </c>
      <c r="H8954" s="69" t="s">
        <v>216</v>
      </c>
      <c r="I8954" s="63" t="s">
        <v>23421</v>
      </c>
      <c r="J8954" s="7"/>
      <c r="K8954" s="75"/>
      <c r="L8954" s="7"/>
      <c r="M8954" s="70"/>
      <c r="N8954" s="70"/>
      <c r="O8954" s="74"/>
    </row>
    <row r="8955" spans="1:15" customFormat="1" ht="22.5" x14ac:dyDescent="0.25">
      <c r="A8955" s="20">
        <v>8954</v>
      </c>
      <c r="B8955" s="67" t="s">
        <v>7376</v>
      </c>
      <c r="C8955" s="68">
        <v>36057860</v>
      </c>
      <c r="D8955" s="66" t="s">
        <v>23845</v>
      </c>
      <c r="E8955" s="67" t="s">
        <v>24120</v>
      </c>
      <c r="F8955" s="69" t="s">
        <v>10</v>
      </c>
      <c r="G8955" s="69" t="s">
        <v>24154</v>
      </c>
      <c r="H8955" s="69" t="s">
        <v>216</v>
      </c>
      <c r="I8955" s="63" t="s">
        <v>23421</v>
      </c>
      <c r="J8955" s="7"/>
      <c r="K8955" s="75"/>
      <c r="L8955" s="7"/>
      <c r="M8955" s="70"/>
      <c r="N8955" s="70"/>
      <c r="O8955" s="74"/>
    </row>
    <row r="8956" spans="1:15" customFormat="1" ht="22.5" x14ac:dyDescent="0.25">
      <c r="A8956" s="20">
        <v>8955</v>
      </c>
      <c r="B8956" s="67" t="s">
        <v>8887</v>
      </c>
      <c r="C8956" s="68">
        <v>36518867</v>
      </c>
      <c r="D8956" s="66" t="s">
        <v>23846</v>
      </c>
      <c r="E8956" s="67" t="s">
        <v>24121</v>
      </c>
      <c r="F8956" s="69" t="s">
        <v>3</v>
      </c>
      <c r="G8956" s="69" t="s">
        <v>24154</v>
      </c>
      <c r="H8956" s="69" t="s">
        <v>216</v>
      </c>
      <c r="I8956" s="63" t="s">
        <v>23421</v>
      </c>
      <c r="J8956" s="7"/>
      <c r="K8956" s="75"/>
      <c r="L8956" s="7"/>
      <c r="M8956" s="70"/>
      <c r="N8956" s="70"/>
      <c r="O8956" s="74"/>
    </row>
    <row r="8957" spans="1:15" customFormat="1" ht="33.75" x14ac:dyDescent="0.25">
      <c r="A8957" s="20">
        <v>8956</v>
      </c>
      <c r="B8957" s="67" t="s">
        <v>9426</v>
      </c>
      <c r="C8957" s="68">
        <v>46297898</v>
      </c>
      <c r="D8957" s="66" t="s">
        <v>23847</v>
      </c>
      <c r="E8957" s="67" t="s">
        <v>24122</v>
      </c>
      <c r="F8957" s="69" t="s">
        <v>3</v>
      </c>
      <c r="G8957" s="69" t="s">
        <v>24154</v>
      </c>
      <c r="H8957" s="69" t="s">
        <v>216</v>
      </c>
      <c r="I8957" s="63" t="s">
        <v>23421</v>
      </c>
      <c r="J8957" s="7"/>
      <c r="K8957" s="75"/>
      <c r="L8957" s="7"/>
      <c r="M8957" s="70"/>
      <c r="N8957" s="70"/>
      <c r="O8957" s="74"/>
    </row>
    <row r="8958" spans="1:15" customFormat="1" ht="22.5" x14ac:dyDescent="0.25">
      <c r="A8958" s="20">
        <v>8957</v>
      </c>
      <c r="B8958" s="67" t="s">
        <v>6101</v>
      </c>
      <c r="C8958" s="68">
        <v>46953353</v>
      </c>
      <c r="D8958" s="66" t="s">
        <v>23848</v>
      </c>
      <c r="E8958" s="67" t="s">
        <v>24123</v>
      </c>
      <c r="F8958" s="69" t="s">
        <v>56</v>
      </c>
      <c r="G8958" s="69" t="s">
        <v>24154</v>
      </c>
      <c r="H8958" s="69" t="s">
        <v>216</v>
      </c>
      <c r="I8958" s="63" t="s">
        <v>23421</v>
      </c>
      <c r="J8958" s="7"/>
      <c r="K8958" s="75"/>
      <c r="L8958" s="7"/>
      <c r="M8958" s="70"/>
      <c r="N8958" s="70"/>
      <c r="O8958" s="74"/>
    </row>
    <row r="8959" spans="1:15" customFormat="1" ht="22.5" x14ac:dyDescent="0.25">
      <c r="A8959" s="20">
        <v>8958</v>
      </c>
      <c r="B8959" s="67" t="s">
        <v>23280</v>
      </c>
      <c r="C8959" s="68">
        <v>50266535</v>
      </c>
      <c r="D8959" s="66" t="s">
        <v>23849</v>
      </c>
      <c r="E8959" s="67" t="s">
        <v>24124</v>
      </c>
      <c r="F8959" s="69" t="s">
        <v>56</v>
      </c>
      <c r="G8959" s="69" t="s">
        <v>24154</v>
      </c>
      <c r="H8959" s="69" t="s">
        <v>216</v>
      </c>
      <c r="I8959" s="63" t="s">
        <v>23421</v>
      </c>
      <c r="J8959" s="7"/>
      <c r="K8959" s="75"/>
      <c r="L8959" s="7"/>
      <c r="M8959" s="70"/>
      <c r="N8959" s="70"/>
      <c r="O8959" s="74"/>
    </row>
    <row r="8960" spans="1:15" customFormat="1" ht="33.75" x14ac:dyDescent="0.25">
      <c r="A8960" s="20">
        <v>8959</v>
      </c>
      <c r="B8960" s="67" t="s">
        <v>8618</v>
      </c>
      <c r="C8960" s="68">
        <v>31111041</v>
      </c>
      <c r="D8960" s="66" t="s">
        <v>23850</v>
      </c>
      <c r="E8960" s="67" t="s">
        <v>24125</v>
      </c>
      <c r="F8960" s="69" t="s">
        <v>63</v>
      </c>
      <c r="G8960" s="69" t="s">
        <v>24154</v>
      </c>
      <c r="H8960" s="69" t="s">
        <v>216</v>
      </c>
      <c r="I8960" s="63" t="s">
        <v>23421</v>
      </c>
      <c r="J8960" s="7"/>
      <c r="K8960" s="75"/>
      <c r="L8960" s="7"/>
      <c r="M8960" s="70"/>
      <c r="N8960" s="70"/>
      <c r="O8960" s="74"/>
    </row>
    <row r="8961" spans="1:15" customFormat="1" ht="22.5" x14ac:dyDescent="0.25">
      <c r="A8961" s="20">
        <v>8960</v>
      </c>
      <c r="B8961" s="67" t="s">
        <v>23968</v>
      </c>
      <c r="C8961" s="68">
        <v>50750585</v>
      </c>
      <c r="D8961" s="66" t="s">
        <v>23851</v>
      </c>
      <c r="E8961" s="67" t="s">
        <v>24126</v>
      </c>
      <c r="F8961" s="69" t="s">
        <v>63</v>
      </c>
      <c r="G8961" s="69" t="s">
        <v>24154</v>
      </c>
      <c r="H8961" s="69" t="s">
        <v>216</v>
      </c>
      <c r="I8961" s="63" t="s">
        <v>23421</v>
      </c>
      <c r="J8961" s="7"/>
      <c r="K8961" s="75"/>
      <c r="L8961" s="7"/>
      <c r="M8961" s="70"/>
      <c r="N8961" s="70"/>
      <c r="O8961" s="74"/>
    </row>
    <row r="8962" spans="1:15" customFormat="1" ht="22.5" x14ac:dyDescent="0.25">
      <c r="A8962" s="20">
        <v>8961</v>
      </c>
      <c r="B8962" s="67" t="s">
        <v>3117</v>
      </c>
      <c r="C8962" s="68">
        <v>35754079</v>
      </c>
      <c r="D8962" s="66" t="s">
        <v>23852</v>
      </c>
      <c r="E8962" s="67" t="s">
        <v>24127</v>
      </c>
      <c r="F8962" s="69" t="s">
        <v>56</v>
      </c>
      <c r="G8962" s="69" t="s">
        <v>24154</v>
      </c>
      <c r="H8962" s="69" t="s">
        <v>216</v>
      </c>
      <c r="I8962" s="63" t="s">
        <v>23421</v>
      </c>
      <c r="J8962" s="7"/>
      <c r="K8962" s="75"/>
      <c r="L8962" s="7"/>
      <c r="M8962" s="70"/>
      <c r="N8962" s="70"/>
      <c r="O8962" s="74"/>
    </row>
    <row r="8963" spans="1:15" customFormat="1" ht="22.5" x14ac:dyDescent="0.25">
      <c r="A8963" s="20">
        <v>8962</v>
      </c>
      <c r="B8963" s="67" t="s">
        <v>2615</v>
      </c>
      <c r="C8963" s="68">
        <v>36521094</v>
      </c>
      <c r="D8963" s="66" t="s">
        <v>23853</v>
      </c>
      <c r="E8963" s="67" t="s">
        <v>24128</v>
      </c>
      <c r="F8963" s="69" t="s">
        <v>3</v>
      </c>
      <c r="G8963" s="69" t="s">
        <v>24154</v>
      </c>
      <c r="H8963" s="69" t="s">
        <v>216</v>
      </c>
      <c r="I8963" s="63" t="s">
        <v>23421</v>
      </c>
      <c r="J8963" s="7"/>
      <c r="K8963" s="75"/>
      <c r="L8963" s="7"/>
      <c r="M8963" s="70"/>
      <c r="N8963" s="70"/>
      <c r="O8963" s="74"/>
    </row>
    <row r="8964" spans="1:15" customFormat="1" ht="22.5" x14ac:dyDescent="0.25">
      <c r="A8964" s="20">
        <v>8963</v>
      </c>
      <c r="B8964" s="67" t="s">
        <v>6057</v>
      </c>
      <c r="C8964" s="68">
        <v>31435629</v>
      </c>
      <c r="D8964" s="66" t="s">
        <v>23854</v>
      </c>
      <c r="E8964" s="67" t="s">
        <v>24129</v>
      </c>
      <c r="F8964" s="69" t="s">
        <v>3</v>
      </c>
      <c r="G8964" s="69" t="s">
        <v>24154</v>
      </c>
      <c r="H8964" s="69" t="s">
        <v>216</v>
      </c>
      <c r="I8964" s="63" t="s">
        <v>23421</v>
      </c>
      <c r="J8964" s="7"/>
      <c r="K8964" s="75"/>
      <c r="L8964" s="7"/>
      <c r="M8964" s="70"/>
      <c r="N8964" s="70"/>
      <c r="O8964" s="74"/>
    </row>
    <row r="8965" spans="1:15" customFormat="1" ht="22.5" x14ac:dyDescent="0.25">
      <c r="A8965" s="20">
        <v>8964</v>
      </c>
      <c r="B8965" s="67" t="s">
        <v>23969</v>
      </c>
      <c r="C8965" s="68">
        <v>44907265</v>
      </c>
      <c r="D8965" s="66" t="s">
        <v>23855</v>
      </c>
      <c r="E8965" s="67" t="s">
        <v>24130</v>
      </c>
      <c r="F8965" s="69" t="s">
        <v>3</v>
      </c>
      <c r="G8965" s="69" t="s">
        <v>24154</v>
      </c>
      <c r="H8965" s="69" t="s">
        <v>216</v>
      </c>
      <c r="I8965" s="63" t="s">
        <v>23421</v>
      </c>
      <c r="J8965" s="7"/>
      <c r="K8965" s="75"/>
      <c r="L8965" s="7"/>
      <c r="M8965" s="70"/>
      <c r="N8965" s="70"/>
      <c r="O8965" s="74"/>
    </row>
    <row r="8966" spans="1:15" customFormat="1" ht="22.5" x14ac:dyDescent="0.25">
      <c r="A8966" s="20">
        <v>8965</v>
      </c>
      <c r="B8966" s="67" t="s">
        <v>6051</v>
      </c>
      <c r="C8966" s="68">
        <v>17644534</v>
      </c>
      <c r="D8966" s="66" t="s">
        <v>23856</v>
      </c>
      <c r="E8966" s="67" t="s">
        <v>24131</v>
      </c>
      <c r="F8966" s="69" t="s">
        <v>3</v>
      </c>
      <c r="G8966" s="69" t="s">
        <v>24154</v>
      </c>
      <c r="H8966" s="69" t="s">
        <v>216</v>
      </c>
      <c r="I8966" s="63" t="s">
        <v>23421</v>
      </c>
      <c r="J8966" s="7"/>
      <c r="K8966" s="75"/>
      <c r="L8966" s="7"/>
      <c r="M8966" s="70"/>
      <c r="N8966" s="70"/>
      <c r="O8966" s="74"/>
    </row>
    <row r="8967" spans="1:15" customFormat="1" ht="33.75" x14ac:dyDescent="0.25">
      <c r="A8967" s="20">
        <v>8966</v>
      </c>
      <c r="B8967" s="67" t="s">
        <v>9323</v>
      </c>
      <c r="C8967" s="68">
        <v>31194044</v>
      </c>
      <c r="D8967" s="66" t="s">
        <v>23857</v>
      </c>
      <c r="E8967" s="67" t="s">
        <v>24132</v>
      </c>
      <c r="F8967" s="69" t="s">
        <v>3</v>
      </c>
      <c r="G8967" s="69" t="s">
        <v>24154</v>
      </c>
      <c r="H8967" s="69" t="s">
        <v>216</v>
      </c>
      <c r="I8967" s="63" t="s">
        <v>23421</v>
      </c>
      <c r="J8967" s="7"/>
      <c r="K8967" s="75"/>
      <c r="L8967" s="7"/>
      <c r="M8967" s="70"/>
      <c r="N8967" s="70"/>
      <c r="O8967" s="74"/>
    </row>
    <row r="8968" spans="1:15" customFormat="1" ht="33.75" x14ac:dyDescent="0.25">
      <c r="A8968" s="20">
        <v>8967</v>
      </c>
      <c r="B8968" s="67" t="s">
        <v>2650</v>
      </c>
      <c r="C8968" s="68">
        <v>34106421</v>
      </c>
      <c r="D8968" s="66" t="s">
        <v>23858</v>
      </c>
      <c r="E8968" s="67" t="s">
        <v>24133</v>
      </c>
      <c r="F8968" s="69" t="s">
        <v>3</v>
      </c>
      <c r="G8968" s="69" t="s">
        <v>24154</v>
      </c>
      <c r="H8968" s="69" t="s">
        <v>216</v>
      </c>
      <c r="I8968" s="63" t="s">
        <v>23421</v>
      </c>
      <c r="J8968" s="7"/>
      <c r="K8968" s="75"/>
      <c r="L8968" s="7"/>
      <c r="M8968" s="70"/>
      <c r="N8968" s="70"/>
      <c r="O8968" s="74"/>
    </row>
    <row r="8969" spans="1:15" customFormat="1" x14ac:dyDescent="0.25">
      <c r="A8969" s="20">
        <v>8968</v>
      </c>
      <c r="B8969" s="67" t="s">
        <v>209</v>
      </c>
      <c r="C8969" s="68">
        <v>31721974</v>
      </c>
      <c r="D8969" s="66" t="s">
        <v>23859</v>
      </c>
      <c r="E8969" s="67" t="s">
        <v>24134</v>
      </c>
      <c r="F8969" s="69" t="s">
        <v>10</v>
      </c>
      <c r="G8969" s="69" t="s">
        <v>24154</v>
      </c>
      <c r="H8969" s="69" t="s">
        <v>216</v>
      </c>
      <c r="I8969" s="63" t="s">
        <v>23421</v>
      </c>
      <c r="J8969" s="7"/>
      <c r="K8969" s="75"/>
      <c r="L8969" s="7"/>
      <c r="M8969" s="70"/>
      <c r="N8969" s="70"/>
      <c r="O8969" s="74"/>
    </row>
    <row r="8970" spans="1:15" customFormat="1" x14ac:dyDescent="0.25">
      <c r="A8970" s="20">
        <v>8969</v>
      </c>
      <c r="B8970" s="67" t="s">
        <v>23970</v>
      </c>
      <c r="C8970" s="68">
        <v>208094</v>
      </c>
      <c r="D8970" s="66" t="s">
        <v>23860</v>
      </c>
      <c r="E8970" s="67" t="s">
        <v>24135</v>
      </c>
      <c r="F8970" s="69" t="s">
        <v>56</v>
      </c>
      <c r="G8970" s="69" t="s">
        <v>24154</v>
      </c>
      <c r="H8970" s="69" t="s">
        <v>216</v>
      </c>
      <c r="I8970" s="63" t="s">
        <v>23421</v>
      </c>
      <c r="J8970" s="7"/>
      <c r="K8970" s="75"/>
      <c r="L8970" s="7"/>
      <c r="M8970" s="70"/>
      <c r="N8970" s="70"/>
      <c r="O8970" s="74"/>
    </row>
    <row r="8971" spans="1:15" customFormat="1" ht="22.5" x14ac:dyDescent="0.25">
      <c r="A8971" s="20">
        <v>8970</v>
      </c>
      <c r="B8971" s="67" t="s">
        <v>831</v>
      </c>
      <c r="C8971" s="68">
        <v>190667</v>
      </c>
      <c r="D8971" s="66" t="s">
        <v>23861</v>
      </c>
      <c r="E8971" s="67" t="s">
        <v>24136</v>
      </c>
      <c r="F8971" s="69" t="s">
        <v>63</v>
      </c>
      <c r="G8971" s="69" t="s">
        <v>24154</v>
      </c>
      <c r="H8971" s="69" t="s">
        <v>216</v>
      </c>
      <c r="I8971" s="63" t="s">
        <v>23421</v>
      </c>
      <c r="J8971" s="7"/>
      <c r="K8971" s="75"/>
      <c r="L8971" s="7"/>
      <c r="M8971" s="70"/>
      <c r="N8971" s="70"/>
      <c r="O8971" s="74"/>
    </row>
    <row r="8972" spans="1:15" customFormat="1" x14ac:dyDescent="0.25">
      <c r="A8972" s="20">
        <v>8971</v>
      </c>
      <c r="B8972" s="67" t="s">
        <v>498</v>
      </c>
      <c r="C8972" s="68">
        <v>191396</v>
      </c>
      <c r="D8972" s="66" t="s">
        <v>23862</v>
      </c>
      <c r="E8972" s="67" t="s">
        <v>24137</v>
      </c>
      <c r="F8972" s="69" t="s">
        <v>56</v>
      </c>
      <c r="G8972" s="69" t="s">
        <v>24154</v>
      </c>
      <c r="H8972" s="69" t="s">
        <v>216</v>
      </c>
      <c r="I8972" s="63" t="s">
        <v>23421</v>
      </c>
      <c r="J8972" s="7"/>
      <c r="K8972" s="75"/>
      <c r="L8972" s="7"/>
      <c r="M8972" s="70"/>
      <c r="N8972" s="70"/>
      <c r="O8972" s="74"/>
    </row>
    <row r="8973" spans="1:15" customFormat="1" ht="22.5" x14ac:dyDescent="0.25">
      <c r="A8973" s="20">
        <v>8972</v>
      </c>
      <c r="B8973" s="67" t="s">
        <v>9571</v>
      </c>
      <c r="C8973" s="68">
        <v>34261435</v>
      </c>
      <c r="D8973" s="66" t="s">
        <v>23863</v>
      </c>
      <c r="E8973" s="67" t="s">
        <v>24138</v>
      </c>
      <c r="F8973" s="69" t="s">
        <v>3</v>
      </c>
      <c r="G8973" s="69" t="s">
        <v>24154</v>
      </c>
      <c r="H8973" s="69" t="s">
        <v>216</v>
      </c>
      <c r="I8973" s="63" t="s">
        <v>23421</v>
      </c>
      <c r="J8973" s="7"/>
      <c r="K8973" s="75"/>
      <c r="L8973" s="7"/>
      <c r="M8973" s="70"/>
      <c r="N8973" s="70"/>
      <c r="O8973" s="74"/>
    </row>
    <row r="8974" spans="1:15" customFormat="1" ht="33.75" x14ac:dyDescent="0.25">
      <c r="A8974" s="20">
        <v>8973</v>
      </c>
      <c r="B8974" s="67" t="s">
        <v>23971</v>
      </c>
      <c r="C8974" s="68">
        <v>46259473</v>
      </c>
      <c r="D8974" s="66" t="s">
        <v>23864</v>
      </c>
      <c r="E8974" s="67" t="s">
        <v>24139</v>
      </c>
      <c r="F8974" s="69" t="s">
        <v>56</v>
      </c>
      <c r="G8974" s="69" t="s">
        <v>24154</v>
      </c>
      <c r="H8974" s="69" t="s">
        <v>216</v>
      </c>
      <c r="I8974" s="63" t="s">
        <v>23421</v>
      </c>
      <c r="J8974" s="7"/>
      <c r="K8974" s="75"/>
      <c r="L8974" s="7"/>
      <c r="M8974" s="70"/>
      <c r="N8974" s="70"/>
      <c r="O8974" s="74"/>
    </row>
    <row r="8975" spans="1:15" customFormat="1" ht="45" x14ac:dyDescent="0.25">
      <c r="A8975" s="20">
        <v>8974</v>
      </c>
      <c r="B8975" s="67" t="s">
        <v>23972</v>
      </c>
      <c r="C8975" s="68">
        <v>36367885</v>
      </c>
      <c r="D8975" s="66" t="s">
        <v>23865</v>
      </c>
      <c r="E8975" s="67" t="s">
        <v>24140</v>
      </c>
      <c r="F8975" s="69" t="s">
        <v>3</v>
      </c>
      <c r="G8975" s="69" t="s">
        <v>24154</v>
      </c>
      <c r="H8975" s="69" t="s">
        <v>216</v>
      </c>
      <c r="I8975" s="63" t="s">
        <v>23421</v>
      </c>
      <c r="J8975" s="7"/>
      <c r="K8975" s="75"/>
      <c r="L8975" s="7"/>
      <c r="M8975" s="70"/>
      <c r="N8975" s="70"/>
      <c r="O8975" s="74"/>
    </row>
    <row r="8976" spans="1:15" customFormat="1" ht="33.75" x14ac:dyDescent="0.25">
      <c r="A8976" s="20">
        <v>8975</v>
      </c>
      <c r="B8976" s="67" t="s">
        <v>580</v>
      </c>
      <c r="C8976" s="68">
        <v>205605</v>
      </c>
      <c r="D8976" s="66" t="s">
        <v>23866</v>
      </c>
      <c r="E8976" s="67" t="s">
        <v>24141</v>
      </c>
      <c r="F8976" s="69" t="s">
        <v>3</v>
      </c>
      <c r="G8976" s="69" t="s">
        <v>24154</v>
      </c>
      <c r="H8976" s="69" t="s">
        <v>216</v>
      </c>
      <c r="I8976" s="63" t="s">
        <v>23421</v>
      </c>
      <c r="J8976" s="7"/>
      <c r="K8976" s="75"/>
      <c r="L8976" s="7"/>
      <c r="M8976" s="70"/>
      <c r="N8976" s="70"/>
      <c r="O8976" s="74"/>
    </row>
    <row r="8977" spans="1:15" customFormat="1" ht="33.75" x14ac:dyDescent="0.25">
      <c r="A8977" s="20">
        <v>8976</v>
      </c>
      <c r="B8977" s="67" t="s">
        <v>7387</v>
      </c>
      <c r="C8977" s="68">
        <v>208485</v>
      </c>
      <c r="D8977" s="66" t="s">
        <v>23867</v>
      </c>
      <c r="E8977" s="67" t="s">
        <v>24142</v>
      </c>
      <c r="F8977" s="69" t="s">
        <v>56</v>
      </c>
      <c r="G8977" s="69" t="s">
        <v>24154</v>
      </c>
      <c r="H8977" s="69" t="s">
        <v>216</v>
      </c>
      <c r="I8977" s="63" t="s">
        <v>23421</v>
      </c>
      <c r="J8977" s="7"/>
      <c r="K8977" s="75"/>
      <c r="L8977" s="7"/>
      <c r="M8977" s="70"/>
      <c r="N8977" s="70"/>
      <c r="O8977" s="74"/>
    </row>
    <row r="8978" spans="1:15" customFormat="1" ht="22.5" x14ac:dyDescent="0.25">
      <c r="A8978" s="20">
        <v>8977</v>
      </c>
      <c r="B8978" s="67" t="s">
        <v>2707</v>
      </c>
      <c r="C8978" s="68">
        <v>31431160</v>
      </c>
      <c r="D8978" s="66" t="s">
        <v>23868</v>
      </c>
      <c r="E8978" s="67" t="s">
        <v>24143</v>
      </c>
      <c r="F8978" s="69" t="s">
        <v>3</v>
      </c>
      <c r="G8978" s="69" t="s">
        <v>24154</v>
      </c>
      <c r="H8978" s="69" t="s">
        <v>216</v>
      </c>
      <c r="I8978" s="63" t="s">
        <v>23421</v>
      </c>
      <c r="J8978" s="7"/>
      <c r="K8978" s="75"/>
      <c r="L8978" s="7"/>
      <c r="M8978" s="70"/>
      <c r="N8978" s="70"/>
      <c r="O8978" s="74"/>
    </row>
    <row r="8979" spans="1:15" customFormat="1" ht="22.5" x14ac:dyDescent="0.25">
      <c r="A8979" s="20">
        <v>8978</v>
      </c>
      <c r="B8979" s="67" t="s">
        <v>9286</v>
      </c>
      <c r="C8979" s="68">
        <v>190721</v>
      </c>
      <c r="D8979" s="66" t="s">
        <v>23869</v>
      </c>
      <c r="E8979" s="67" t="s">
        <v>24144</v>
      </c>
      <c r="F8979" s="69" t="s">
        <v>63</v>
      </c>
      <c r="G8979" s="69" t="s">
        <v>24154</v>
      </c>
      <c r="H8979" s="69" t="s">
        <v>216</v>
      </c>
      <c r="I8979" s="63" t="s">
        <v>23421</v>
      </c>
      <c r="J8979" s="7"/>
      <c r="K8979" s="75"/>
      <c r="L8979" s="7"/>
      <c r="M8979" s="70"/>
      <c r="N8979" s="70"/>
      <c r="O8979" s="74"/>
    </row>
    <row r="8980" spans="1:15" customFormat="1" ht="22.5" x14ac:dyDescent="0.25">
      <c r="A8980" s="20">
        <v>8979</v>
      </c>
      <c r="B8980" s="67" t="s">
        <v>6263</v>
      </c>
      <c r="C8980" s="68">
        <v>36518751</v>
      </c>
      <c r="D8980" s="66" t="s">
        <v>23870</v>
      </c>
      <c r="E8980" s="67" t="s">
        <v>24145</v>
      </c>
      <c r="F8980" s="69" t="s">
        <v>3</v>
      </c>
      <c r="G8980" s="69" t="s">
        <v>24154</v>
      </c>
      <c r="H8980" s="69" t="s">
        <v>216</v>
      </c>
      <c r="I8980" s="63" t="s">
        <v>23421</v>
      </c>
      <c r="J8980" s="7"/>
      <c r="K8980" s="75"/>
      <c r="L8980" s="7"/>
      <c r="M8980" s="70"/>
      <c r="N8980" s="70"/>
      <c r="O8980" s="74"/>
    </row>
    <row r="8981" spans="1:15" customFormat="1" ht="22.5" x14ac:dyDescent="0.25">
      <c r="A8981" s="20">
        <v>8980</v>
      </c>
      <c r="B8981" s="67" t="s">
        <v>23120</v>
      </c>
      <c r="C8981" s="68">
        <v>190284</v>
      </c>
      <c r="D8981" s="66" t="s">
        <v>23871</v>
      </c>
      <c r="E8981" s="67" t="s">
        <v>24146</v>
      </c>
      <c r="F8981" s="69" t="s">
        <v>63</v>
      </c>
      <c r="G8981" s="69" t="s">
        <v>24154</v>
      </c>
      <c r="H8981" s="69" t="s">
        <v>216</v>
      </c>
      <c r="I8981" s="63" t="s">
        <v>23421</v>
      </c>
      <c r="J8981" s="7"/>
      <c r="K8981" s="75"/>
      <c r="L8981" s="7"/>
      <c r="M8981" s="70"/>
      <c r="N8981" s="70"/>
      <c r="O8981" s="74"/>
    </row>
    <row r="8982" spans="1:15" customFormat="1" x14ac:dyDescent="0.25">
      <c r="A8982" s="20">
        <v>8981</v>
      </c>
      <c r="B8982" s="67" t="s">
        <v>23973</v>
      </c>
      <c r="C8982" s="68">
        <v>31448941</v>
      </c>
      <c r="D8982" s="66" t="s">
        <v>23872</v>
      </c>
      <c r="E8982" s="67" t="s">
        <v>24147</v>
      </c>
      <c r="F8982" s="69" t="s">
        <v>56</v>
      </c>
      <c r="G8982" s="69" t="s">
        <v>24154</v>
      </c>
      <c r="H8982" s="69" t="s">
        <v>216</v>
      </c>
      <c r="I8982" s="63" t="s">
        <v>23421</v>
      </c>
      <c r="J8982" s="7"/>
      <c r="K8982" s="75"/>
      <c r="L8982" s="7"/>
      <c r="M8982" s="70"/>
      <c r="N8982" s="70"/>
      <c r="O8982" s="74"/>
    </row>
    <row r="8983" spans="1:15" customFormat="1" ht="22.5" x14ac:dyDescent="0.25">
      <c r="A8983" s="20">
        <v>8982</v>
      </c>
      <c r="B8983" s="67" t="s">
        <v>6343</v>
      </c>
      <c r="C8983" s="68">
        <v>36558478</v>
      </c>
      <c r="D8983" s="66" t="s">
        <v>23873</v>
      </c>
      <c r="E8983" s="67" t="s">
        <v>24147</v>
      </c>
      <c r="F8983" s="69" t="s">
        <v>3</v>
      </c>
      <c r="G8983" s="69" t="s">
        <v>24154</v>
      </c>
      <c r="H8983" s="69" t="s">
        <v>216</v>
      </c>
      <c r="I8983" s="63" t="s">
        <v>23421</v>
      </c>
      <c r="J8983" s="7"/>
      <c r="K8983" s="75"/>
      <c r="L8983" s="7"/>
      <c r="M8983" s="70"/>
      <c r="N8983" s="70"/>
      <c r="O8983" s="74"/>
    </row>
    <row r="8984" spans="1:15" customFormat="1" ht="22.5" x14ac:dyDescent="0.25">
      <c r="A8984" s="20">
        <v>8983</v>
      </c>
      <c r="B8984" s="67" t="s">
        <v>6033</v>
      </c>
      <c r="C8984" s="68">
        <v>46256539</v>
      </c>
      <c r="D8984" s="66" t="s">
        <v>23874</v>
      </c>
      <c r="E8984" s="67" t="s">
        <v>24148</v>
      </c>
      <c r="F8984" s="69" t="s">
        <v>37</v>
      </c>
      <c r="G8984" s="69" t="s">
        <v>24154</v>
      </c>
      <c r="H8984" s="69" t="s">
        <v>216</v>
      </c>
      <c r="I8984" s="63" t="s">
        <v>23421</v>
      </c>
      <c r="J8984" s="7"/>
      <c r="K8984" s="75"/>
      <c r="L8984" s="7"/>
      <c r="M8984" s="70"/>
      <c r="N8984" s="70"/>
      <c r="O8984" s="74"/>
    </row>
    <row r="8985" spans="1:15" customFormat="1" ht="33.75" x14ac:dyDescent="0.25">
      <c r="A8985" s="20">
        <v>8984</v>
      </c>
      <c r="B8985" s="67" t="s">
        <v>598</v>
      </c>
      <c r="C8985" s="68">
        <v>31244033</v>
      </c>
      <c r="D8985" s="66" t="s">
        <v>23875</v>
      </c>
      <c r="E8985" s="67" t="s">
        <v>24149</v>
      </c>
      <c r="F8985" s="69" t="s">
        <v>37</v>
      </c>
      <c r="G8985" s="69" t="s">
        <v>24154</v>
      </c>
      <c r="H8985" s="69" t="s">
        <v>216</v>
      </c>
      <c r="I8985" s="63" t="s">
        <v>23421</v>
      </c>
      <c r="J8985" s="7"/>
      <c r="K8985" s="75"/>
      <c r="L8985" s="7"/>
      <c r="M8985" s="70"/>
      <c r="N8985" s="70"/>
      <c r="O8985" s="74"/>
    </row>
    <row r="8986" spans="1:15" customFormat="1" ht="22.5" x14ac:dyDescent="0.25">
      <c r="A8986" s="20">
        <v>8985</v>
      </c>
      <c r="B8986" s="67" t="s">
        <v>23974</v>
      </c>
      <c r="C8986" s="68">
        <v>35754435</v>
      </c>
      <c r="D8986" s="66" t="s">
        <v>23876</v>
      </c>
      <c r="E8986" s="67" t="s">
        <v>24150</v>
      </c>
      <c r="F8986" s="69" t="s">
        <v>56</v>
      </c>
      <c r="G8986" s="69" t="s">
        <v>24154</v>
      </c>
      <c r="H8986" s="69" t="s">
        <v>216</v>
      </c>
      <c r="I8986" s="63" t="s">
        <v>23421</v>
      </c>
      <c r="J8986" s="7"/>
      <c r="K8986" s="75"/>
      <c r="L8986" s="7"/>
      <c r="M8986" s="70"/>
      <c r="N8986" s="70"/>
      <c r="O8986" s="74"/>
    </row>
    <row r="8987" spans="1:15" customFormat="1" ht="33.75" x14ac:dyDescent="0.25">
      <c r="A8987" s="20">
        <v>8986</v>
      </c>
      <c r="B8987" s="67" t="s">
        <v>23975</v>
      </c>
      <c r="C8987" s="68">
        <v>36204374</v>
      </c>
      <c r="D8987" s="66" t="s">
        <v>23877</v>
      </c>
      <c r="E8987" s="67" t="s">
        <v>24151</v>
      </c>
      <c r="F8987" s="69" t="s">
        <v>37</v>
      </c>
      <c r="G8987" s="69" t="s">
        <v>24154</v>
      </c>
      <c r="H8987" s="69" t="s">
        <v>216</v>
      </c>
      <c r="I8987" s="63" t="s">
        <v>23421</v>
      </c>
      <c r="J8987" s="7"/>
      <c r="K8987" s="75"/>
      <c r="L8987" s="7"/>
      <c r="M8987" s="70"/>
      <c r="N8987" s="70"/>
      <c r="O8987" s="74"/>
    </row>
    <row r="8988" spans="1:15" customFormat="1" ht="33.75" x14ac:dyDescent="0.25">
      <c r="A8988" s="20">
        <v>8987</v>
      </c>
      <c r="B8988" s="67" t="s">
        <v>22270</v>
      </c>
      <c r="C8988" s="68">
        <v>42337402</v>
      </c>
      <c r="D8988" s="66" t="s">
        <v>23878</v>
      </c>
      <c r="E8988" s="67" t="s">
        <v>24152</v>
      </c>
      <c r="F8988" s="69" t="s">
        <v>3</v>
      </c>
      <c r="G8988" s="69" t="s">
        <v>23437</v>
      </c>
      <c r="H8988" s="69" t="s">
        <v>22216</v>
      </c>
      <c r="I8988" s="63" t="s">
        <v>23421</v>
      </c>
      <c r="J8988" s="7"/>
      <c r="K8988" s="75"/>
      <c r="L8988" s="7"/>
      <c r="M8988" s="70"/>
      <c r="N8988" s="70"/>
      <c r="O8988" s="74"/>
    </row>
    <row r="8989" spans="1:15" customFormat="1" ht="22.5" x14ac:dyDescent="0.25">
      <c r="A8989" s="20">
        <v>8988</v>
      </c>
      <c r="B8989" s="67" t="s">
        <v>23585</v>
      </c>
      <c r="C8989" s="68" t="s">
        <v>23611</v>
      </c>
      <c r="D8989" s="66" t="s">
        <v>23438</v>
      </c>
      <c r="E8989" s="67" t="s">
        <v>23522</v>
      </c>
      <c r="F8989" s="69" t="s">
        <v>30</v>
      </c>
      <c r="G8989" s="69" t="s">
        <v>23507</v>
      </c>
      <c r="H8989" s="60" t="s">
        <v>18385</v>
      </c>
      <c r="I8989" s="61" t="s">
        <v>23421</v>
      </c>
      <c r="J8989" s="7"/>
      <c r="K8989" s="75"/>
      <c r="L8989" s="7"/>
      <c r="M8989" s="70"/>
      <c r="N8989" s="70"/>
      <c r="O8989" s="74"/>
    </row>
    <row r="8990" spans="1:15" customFormat="1" x14ac:dyDescent="0.25">
      <c r="A8990" s="20">
        <v>8989</v>
      </c>
      <c r="B8990" s="67" t="s">
        <v>23585</v>
      </c>
      <c r="C8990" s="68" t="s">
        <v>23611</v>
      </c>
      <c r="D8990" s="66" t="s">
        <v>23439</v>
      </c>
      <c r="E8990" s="67" t="s">
        <v>23523</v>
      </c>
      <c r="F8990" s="69" t="s">
        <v>30</v>
      </c>
      <c r="G8990" s="69" t="s">
        <v>23507</v>
      </c>
      <c r="H8990" s="60" t="s">
        <v>18385</v>
      </c>
      <c r="I8990" s="61" t="s">
        <v>23421</v>
      </c>
      <c r="J8990" s="7"/>
      <c r="K8990" s="75"/>
      <c r="L8990" s="7"/>
      <c r="M8990" s="70"/>
      <c r="N8990" s="70"/>
      <c r="O8990" s="74"/>
    </row>
    <row r="8991" spans="1:15" customFormat="1" x14ac:dyDescent="0.25">
      <c r="A8991" s="20">
        <v>8990</v>
      </c>
      <c r="B8991" s="67" t="s">
        <v>23586</v>
      </c>
      <c r="C8991" s="68" t="s">
        <v>23612</v>
      </c>
      <c r="D8991" s="66" t="s">
        <v>23440</v>
      </c>
      <c r="E8991" s="67" t="s">
        <v>20887</v>
      </c>
      <c r="F8991" s="69" t="s">
        <v>16</v>
      </c>
      <c r="G8991" s="69" t="s">
        <v>23508</v>
      </c>
      <c r="H8991" s="60" t="s">
        <v>18385</v>
      </c>
      <c r="I8991" s="61" t="s">
        <v>23421</v>
      </c>
      <c r="J8991" s="7"/>
      <c r="K8991" s="75"/>
      <c r="L8991" s="7"/>
      <c r="M8991" s="70"/>
      <c r="N8991" s="70"/>
      <c r="O8991" s="74"/>
    </row>
    <row r="8992" spans="1:15" customFormat="1" x14ac:dyDescent="0.25">
      <c r="A8992" s="20">
        <v>8991</v>
      </c>
      <c r="B8992" s="67" t="s">
        <v>23587</v>
      </c>
      <c r="C8992" s="68" t="s">
        <v>23613</v>
      </c>
      <c r="D8992" s="66" t="s">
        <v>23441</v>
      </c>
      <c r="E8992" s="67" t="s">
        <v>21515</v>
      </c>
      <c r="F8992" s="69" t="s">
        <v>16</v>
      </c>
      <c r="G8992" s="69" t="s">
        <v>23508</v>
      </c>
      <c r="H8992" s="60" t="s">
        <v>18385</v>
      </c>
      <c r="I8992" s="61" t="s">
        <v>23421</v>
      </c>
      <c r="J8992" s="7"/>
      <c r="K8992" s="75"/>
      <c r="L8992" s="7"/>
      <c r="M8992" s="70"/>
      <c r="N8992" s="70"/>
      <c r="O8992" s="74"/>
    </row>
    <row r="8993" spans="1:15" customFormat="1" ht="22.5" x14ac:dyDescent="0.25">
      <c r="A8993" s="20">
        <v>8992</v>
      </c>
      <c r="B8993" s="67" t="s">
        <v>23588</v>
      </c>
      <c r="C8993" s="68" t="s">
        <v>23614</v>
      </c>
      <c r="D8993" s="66" t="s">
        <v>23442</v>
      </c>
      <c r="E8993" s="67" t="s">
        <v>23524</v>
      </c>
      <c r="F8993" s="69" t="s">
        <v>56</v>
      </c>
      <c r="G8993" s="69" t="s">
        <v>23509</v>
      </c>
      <c r="H8993" s="60" t="s">
        <v>18385</v>
      </c>
      <c r="I8993" s="61" t="s">
        <v>23421</v>
      </c>
      <c r="J8993" s="7"/>
      <c r="K8993" s="75"/>
      <c r="L8993" s="7"/>
      <c r="M8993" s="70"/>
      <c r="N8993" s="70"/>
      <c r="O8993" s="74"/>
    </row>
    <row r="8994" spans="1:15" customFormat="1" ht="22.5" x14ac:dyDescent="0.25">
      <c r="A8994" s="20">
        <v>8993</v>
      </c>
      <c r="B8994" s="67" t="s">
        <v>16548</v>
      </c>
      <c r="C8994" s="68" t="s">
        <v>23615</v>
      </c>
      <c r="D8994" s="66" t="s">
        <v>23443</v>
      </c>
      <c r="E8994" s="67" t="s">
        <v>23525</v>
      </c>
      <c r="F8994" s="69" t="s">
        <v>30</v>
      </c>
      <c r="G8994" s="69" t="s">
        <v>23510</v>
      </c>
      <c r="H8994" s="60" t="s">
        <v>18385</v>
      </c>
      <c r="I8994" s="61" t="s">
        <v>23421</v>
      </c>
      <c r="J8994" s="7"/>
      <c r="K8994" s="75"/>
      <c r="L8994" s="7"/>
      <c r="M8994" s="70"/>
      <c r="N8994" s="70"/>
      <c r="O8994" s="74"/>
    </row>
    <row r="8995" spans="1:15" customFormat="1" ht="33.75" x14ac:dyDescent="0.25">
      <c r="A8995" s="20">
        <v>8994</v>
      </c>
      <c r="B8995" s="67" t="s">
        <v>23589</v>
      </c>
      <c r="C8995" s="68" t="s">
        <v>23616</v>
      </c>
      <c r="D8995" s="66" t="s">
        <v>23444</v>
      </c>
      <c r="E8995" s="67" t="s">
        <v>23526</v>
      </c>
      <c r="F8995" s="69" t="s">
        <v>56</v>
      </c>
      <c r="G8995" s="69" t="s">
        <v>23509</v>
      </c>
      <c r="H8995" s="60" t="s">
        <v>18385</v>
      </c>
      <c r="I8995" s="61" t="s">
        <v>23421</v>
      </c>
      <c r="J8995" s="7"/>
      <c r="K8995" s="75"/>
      <c r="L8995" s="7"/>
      <c r="M8995" s="70"/>
      <c r="N8995" s="70"/>
      <c r="O8995" s="74"/>
    </row>
    <row r="8996" spans="1:15" customFormat="1" ht="22.5" x14ac:dyDescent="0.25">
      <c r="A8996" s="20">
        <v>8995</v>
      </c>
      <c r="B8996" s="67" t="s">
        <v>23590</v>
      </c>
      <c r="C8996" s="68" t="s">
        <v>23617</v>
      </c>
      <c r="D8996" s="66" t="s">
        <v>23445</v>
      </c>
      <c r="E8996" s="67" t="s">
        <v>23527</v>
      </c>
      <c r="F8996" s="69" t="s">
        <v>56</v>
      </c>
      <c r="G8996" s="69" t="s">
        <v>23509</v>
      </c>
      <c r="H8996" s="60" t="s">
        <v>18385</v>
      </c>
      <c r="I8996" s="61" t="s">
        <v>23421</v>
      </c>
      <c r="J8996" s="7"/>
      <c r="K8996" s="75"/>
      <c r="L8996" s="7"/>
      <c r="M8996" s="70"/>
      <c r="N8996" s="70"/>
      <c r="O8996" s="74"/>
    </row>
    <row r="8997" spans="1:15" customFormat="1" ht="22.5" x14ac:dyDescent="0.25">
      <c r="A8997" s="20">
        <v>8996</v>
      </c>
      <c r="B8997" s="67" t="s">
        <v>18056</v>
      </c>
      <c r="C8997" s="68" t="s">
        <v>23618</v>
      </c>
      <c r="D8997" s="66" t="s">
        <v>23446</v>
      </c>
      <c r="E8997" s="67" t="s">
        <v>23528</v>
      </c>
      <c r="F8997" s="69" t="s">
        <v>16</v>
      </c>
      <c r="G8997" s="69" t="s">
        <v>23508</v>
      </c>
      <c r="H8997" s="60" t="s">
        <v>18385</v>
      </c>
      <c r="I8997" s="61" t="s">
        <v>23421</v>
      </c>
      <c r="J8997" s="7"/>
      <c r="K8997" s="75"/>
      <c r="L8997" s="7"/>
      <c r="M8997" s="70"/>
      <c r="N8997" s="70"/>
      <c r="O8997" s="74"/>
    </row>
    <row r="8998" spans="1:15" customFormat="1" ht="33.75" x14ac:dyDescent="0.25">
      <c r="A8998" s="20">
        <v>8997</v>
      </c>
      <c r="B8998" s="67" t="s">
        <v>17304</v>
      </c>
      <c r="C8998" s="68" t="s">
        <v>23619</v>
      </c>
      <c r="D8998" s="66" t="s">
        <v>23447</v>
      </c>
      <c r="E8998" s="67" t="s">
        <v>23529</v>
      </c>
      <c r="F8998" s="69" t="s">
        <v>30</v>
      </c>
      <c r="G8998" s="69" t="s">
        <v>23510</v>
      </c>
      <c r="H8998" s="60" t="s">
        <v>18385</v>
      </c>
      <c r="I8998" s="61" t="s">
        <v>23421</v>
      </c>
      <c r="J8998" s="7"/>
      <c r="K8998" s="75"/>
      <c r="L8998" s="7"/>
      <c r="M8998" s="70"/>
      <c r="N8998" s="70"/>
      <c r="O8998" s="74"/>
    </row>
    <row r="8999" spans="1:15" customFormat="1" ht="22.5" x14ac:dyDescent="0.25">
      <c r="A8999" s="20">
        <v>8998</v>
      </c>
      <c r="B8999" s="67" t="s">
        <v>15677</v>
      </c>
      <c r="C8999" s="68" t="s">
        <v>23620</v>
      </c>
      <c r="D8999" s="66" t="s">
        <v>23448</v>
      </c>
      <c r="E8999" s="67" t="s">
        <v>23530</v>
      </c>
      <c r="F8999" s="69" t="s">
        <v>30</v>
      </c>
      <c r="G8999" s="69" t="s">
        <v>23511</v>
      </c>
      <c r="H8999" s="60" t="s">
        <v>18385</v>
      </c>
      <c r="I8999" s="61" t="s">
        <v>23421</v>
      </c>
      <c r="J8999" s="7"/>
      <c r="K8999" s="75"/>
      <c r="L8999" s="7"/>
      <c r="M8999" s="70"/>
      <c r="N8999" s="70"/>
      <c r="O8999" s="74"/>
    </row>
    <row r="9000" spans="1:15" customFormat="1" ht="22.5" x14ac:dyDescent="0.25">
      <c r="A9000" s="20">
        <v>8999</v>
      </c>
      <c r="B9000" s="67" t="s">
        <v>23591</v>
      </c>
      <c r="C9000" s="68" t="s">
        <v>23621</v>
      </c>
      <c r="D9000" s="66" t="s">
        <v>23449</v>
      </c>
      <c r="E9000" s="67" t="s">
        <v>23531</v>
      </c>
      <c r="F9000" s="69" t="s">
        <v>30</v>
      </c>
      <c r="G9000" s="69" t="s">
        <v>23511</v>
      </c>
      <c r="H9000" s="60" t="s">
        <v>18385</v>
      </c>
      <c r="I9000" s="61" t="s">
        <v>23421</v>
      </c>
      <c r="J9000" s="7"/>
      <c r="K9000" s="75"/>
      <c r="L9000" s="7"/>
      <c r="M9000" s="70"/>
      <c r="N9000" s="70"/>
      <c r="O9000" s="74"/>
    </row>
    <row r="9001" spans="1:15" customFormat="1" ht="22.5" x14ac:dyDescent="0.25">
      <c r="A9001" s="20">
        <v>9000</v>
      </c>
      <c r="B9001" s="67" t="s">
        <v>23592</v>
      </c>
      <c r="C9001" s="68" t="s">
        <v>23622</v>
      </c>
      <c r="D9001" s="66" t="s">
        <v>23450</v>
      </c>
      <c r="E9001" s="67" t="s">
        <v>23532</v>
      </c>
      <c r="F9001" s="69" t="s">
        <v>30</v>
      </c>
      <c r="G9001" s="69" t="s">
        <v>23511</v>
      </c>
      <c r="H9001" s="60" t="s">
        <v>18385</v>
      </c>
      <c r="I9001" s="61" t="s">
        <v>23421</v>
      </c>
      <c r="J9001" s="7"/>
      <c r="K9001" s="75"/>
      <c r="L9001" s="7"/>
      <c r="M9001" s="70"/>
      <c r="N9001" s="70"/>
      <c r="O9001" s="74"/>
    </row>
    <row r="9002" spans="1:15" customFormat="1" x14ac:dyDescent="0.25">
      <c r="A9002" s="20">
        <v>9001</v>
      </c>
      <c r="B9002" s="67" t="s">
        <v>19218</v>
      </c>
      <c r="C9002" s="68" t="s">
        <v>23623</v>
      </c>
      <c r="D9002" s="66" t="s">
        <v>23451</v>
      </c>
      <c r="E9002" s="67" t="s">
        <v>19220</v>
      </c>
      <c r="F9002" s="69" t="s">
        <v>37</v>
      </c>
      <c r="G9002" s="69" t="s">
        <v>23512</v>
      </c>
      <c r="H9002" s="60" t="s">
        <v>18385</v>
      </c>
      <c r="I9002" s="61" t="s">
        <v>23421</v>
      </c>
      <c r="J9002" s="7"/>
      <c r="K9002" s="75"/>
      <c r="L9002" s="7"/>
      <c r="M9002" s="70"/>
      <c r="N9002" s="70"/>
      <c r="O9002" s="74"/>
    </row>
    <row r="9003" spans="1:15" customFormat="1" ht="33.75" x14ac:dyDescent="0.25">
      <c r="A9003" s="20">
        <v>9002</v>
      </c>
      <c r="B9003" s="67" t="s">
        <v>23593</v>
      </c>
      <c r="C9003" s="68" t="s">
        <v>23624</v>
      </c>
      <c r="D9003" s="66" t="s">
        <v>23452</v>
      </c>
      <c r="E9003" s="67" t="s">
        <v>23533</v>
      </c>
      <c r="F9003" s="69" t="s">
        <v>37</v>
      </c>
      <c r="G9003" s="69" t="s">
        <v>23512</v>
      </c>
      <c r="H9003" s="60" t="s">
        <v>18385</v>
      </c>
      <c r="I9003" s="61" t="s">
        <v>23421</v>
      </c>
      <c r="J9003" s="7"/>
      <c r="K9003" s="75"/>
      <c r="L9003" s="7"/>
      <c r="M9003" s="70"/>
      <c r="N9003" s="70"/>
      <c r="O9003" s="74"/>
    </row>
    <row r="9004" spans="1:15" customFormat="1" ht="22.5" x14ac:dyDescent="0.25">
      <c r="A9004" s="20">
        <v>9003</v>
      </c>
      <c r="B9004" s="67" t="s">
        <v>23594</v>
      </c>
      <c r="C9004" s="68" t="s">
        <v>23625</v>
      </c>
      <c r="D9004" s="66" t="s">
        <v>23453</v>
      </c>
      <c r="E9004" s="67" t="s">
        <v>23534</v>
      </c>
      <c r="F9004" s="69" t="s">
        <v>56</v>
      </c>
      <c r="G9004" s="69" t="s">
        <v>23509</v>
      </c>
      <c r="H9004" s="60" t="s">
        <v>18385</v>
      </c>
      <c r="I9004" s="61" t="s">
        <v>23421</v>
      </c>
      <c r="J9004" s="7"/>
      <c r="K9004" s="75"/>
      <c r="L9004" s="7"/>
      <c r="M9004" s="70"/>
      <c r="N9004" s="70"/>
      <c r="O9004" s="74"/>
    </row>
    <row r="9005" spans="1:15" customFormat="1" ht="22.5" x14ac:dyDescent="0.25">
      <c r="A9005" s="20">
        <v>9004</v>
      </c>
      <c r="B9005" s="67" t="s">
        <v>23595</v>
      </c>
      <c r="C9005" s="68" t="s">
        <v>23626</v>
      </c>
      <c r="D9005" s="66" t="s">
        <v>23454</v>
      </c>
      <c r="E9005" s="67" t="s">
        <v>23535</v>
      </c>
      <c r="F9005" s="69" t="s">
        <v>56</v>
      </c>
      <c r="G9005" s="69" t="s">
        <v>23509</v>
      </c>
      <c r="H9005" s="60" t="s">
        <v>18385</v>
      </c>
      <c r="I9005" s="61" t="s">
        <v>23421</v>
      </c>
      <c r="J9005" s="7"/>
      <c r="K9005" s="75"/>
      <c r="L9005" s="7"/>
      <c r="M9005" s="70"/>
      <c r="N9005" s="70"/>
      <c r="O9005" s="74"/>
    </row>
    <row r="9006" spans="1:15" customFormat="1" x14ac:dyDescent="0.25">
      <c r="A9006" s="20">
        <v>9005</v>
      </c>
      <c r="B9006" s="67" t="s">
        <v>18197</v>
      </c>
      <c r="C9006" s="68" t="s">
        <v>23627</v>
      </c>
      <c r="D9006" s="66" t="s">
        <v>23455</v>
      </c>
      <c r="E9006" s="67" t="s">
        <v>23536</v>
      </c>
      <c r="F9006" s="69" t="s">
        <v>10</v>
      </c>
      <c r="G9006" s="69" t="s">
        <v>23513</v>
      </c>
      <c r="H9006" s="60" t="s">
        <v>18385</v>
      </c>
      <c r="I9006" s="61" t="s">
        <v>23421</v>
      </c>
      <c r="J9006" s="7"/>
      <c r="K9006" s="75"/>
      <c r="L9006" s="7"/>
      <c r="M9006" s="70"/>
      <c r="N9006" s="70"/>
      <c r="O9006" s="74"/>
    </row>
    <row r="9007" spans="1:15" customFormat="1" ht="22.5" x14ac:dyDescent="0.25">
      <c r="A9007" s="20">
        <v>9006</v>
      </c>
      <c r="B9007" s="67" t="s">
        <v>15669</v>
      </c>
      <c r="C9007" s="68" t="s">
        <v>23628</v>
      </c>
      <c r="D9007" s="66" t="s">
        <v>23456</v>
      </c>
      <c r="E9007" s="67" t="s">
        <v>21857</v>
      </c>
      <c r="F9007" s="69" t="s">
        <v>10</v>
      </c>
      <c r="G9007" s="69" t="s">
        <v>23513</v>
      </c>
      <c r="H9007" s="60" t="s">
        <v>18385</v>
      </c>
      <c r="I9007" s="61" t="s">
        <v>23421</v>
      </c>
      <c r="J9007" s="7"/>
      <c r="K9007" s="75"/>
      <c r="L9007" s="7"/>
      <c r="M9007" s="70"/>
      <c r="N9007" s="70"/>
      <c r="O9007" s="74"/>
    </row>
    <row r="9008" spans="1:15" customFormat="1" ht="22.5" x14ac:dyDescent="0.25">
      <c r="A9008" s="20">
        <v>9007</v>
      </c>
      <c r="B9008" s="67" t="s">
        <v>17471</v>
      </c>
      <c r="C9008" s="68" t="s">
        <v>23629</v>
      </c>
      <c r="D9008" s="66" t="s">
        <v>23457</v>
      </c>
      <c r="E9008" s="67" t="s">
        <v>23537</v>
      </c>
      <c r="F9008" s="69" t="s">
        <v>16</v>
      </c>
      <c r="G9008" s="69" t="s">
        <v>23508</v>
      </c>
      <c r="H9008" s="60" t="s">
        <v>18385</v>
      </c>
      <c r="I9008" s="61" t="s">
        <v>23421</v>
      </c>
      <c r="J9008" s="7"/>
      <c r="K9008" s="75"/>
      <c r="L9008" s="7"/>
      <c r="M9008" s="70"/>
      <c r="N9008" s="70"/>
      <c r="O9008" s="74"/>
    </row>
    <row r="9009" spans="1:15" customFormat="1" ht="22.5" x14ac:dyDescent="0.25">
      <c r="A9009" s="20">
        <v>9008</v>
      </c>
      <c r="B9009" s="67" t="s">
        <v>5799</v>
      </c>
      <c r="C9009" s="68" t="s">
        <v>23630</v>
      </c>
      <c r="D9009" s="66" t="s">
        <v>23458</v>
      </c>
      <c r="E9009" s="67" t="s">
        <v>20785</v>
      </c>
      <c r="F9009" s="69" t="s">
        <v>10</v>
      </c>
      <c r="G9009" s="69" t="s">
        <v>23513</v>
      </c>
      <c r="H9009" s="60" t="s">
        <v>18385</v>
      </c>
      <c r="I9009" s="61" t="s">
        <v>23421</v>
      </c>
      <c r="J9009" s="7"/>
      <c r="K9009" s="75"/>
      <c r="L9009" s="7"/>
      <c r="M9009" s="70"/>
      <c r="N9009" s="70"/>
      <c r="O9009" s="74"/>
    </row>
    <row r="9010" spans="1:15" customFormat="1" ht="22.5" x14ac:dyDescent="0.25">
      <c r="A9010" s="20">
        <v>9009</v>
      </c>
      <c r="B9010" s="67" t="s">
        <v>23596</v>
      </c>
      <c r="C9010" s="68" t="s">
        <v>23631</v>
      </c>
      <c r="D9010" s="66" t="s">
        <v>23459</v>
      </c>
      <c r="E9010" s="67" t="s">
        <v>23538</v>
      </c>
      <c r="F9010" s="69" t="s">
        <v>56</v>
      </c>
      <c r="G9010" s="69" t="s">
        <v>23509</v>
      </c>
      <c r="H9010" s="60" t="s">
        <v>18385</v>
      </c>
      <c r="I9010" s="61" t="s">
        <v>23421</v>
      </c>
      <c r="J9010" s="7"/>
      <c r="K9010" s="75"/>
      <c r="L9010" s="7"/>
      <c r="M9010" s="70"/>
      <c r="N9010" s="70"/>
      <c r="O9010" s="74"/>
    </row>
    <row r="9011" spans="1:15" customFormat="1" x14ac:dyDescent="0.25">
      <c r="A9011" s="20">
        <v>9010</v>
      </c>
      <c r="B9011" s="67" t="s">
        <v>23597</v>
      </c>
      <c r="C9011" s="68" t="s">
        <v>23632</v>
      </c>
      <c r="D9011" s="66" t="s">
        <v>23460</v>
      </c>
      <c r="E9011" s="67" t="s">
        <v>23539</v>
      </c>
      <c r="F9011" s="69" t="s">
        <v>10</v>
      </c>
      <c r="G9011" s="69" t="s">
        <v>23513</v>
      </c>
      <c r="H9011" s="60" t="s">
        <v>18385</v>
      </c>
      <c r="I9011" s="61" t="s">
        <v>23421</v>
      </c>
      <c r="J9011" s="7"/>
      <c r="K9011" s="75"/>
      <c r="L9011" s="7"/>
      <c r="M9011" s="70"/>
      <c r="N9011" s="70"/>
      <c r="O9011" s="74"/>
    </row>
    <row r="9012" spans="1:15" customFormat="1" ht="22.5" x14ac:dyDescent="0.25">
      <c r="A9012" s="20">
        <v>9011</v>
      </c>
      <c r="B9012" s="67" t="s">
        <v>23598</v>
      </c>
      <c r="C9012" s="68" t="s">
        <v>23633</v>
      </c>
      <c r="D9012" s="66" t="s">
        <v>23461</v>
      </c>
      <c r="E9012" s="67" t="s">
        <v>23540</v>
      </c>
      <c r="F9012" s="69" t="s">
        <v>16</v>
      </c>
      <c r="G9012" s="69" t="s">
        <v>23508</v>
      </c>
      <c r="H9012" s="60" t="s">
        <v>18385</v>
      </c>
      <c r="I9012" s="61" t="s">
        <v>23421</v>
      </c>
      <c r="J9012" s="7"/>
      <c r="K9012" s="75"/>
      <c r="L9012" s="7"/>
      <c r="M9012" s="70"/>
      <c r="N9012" s="70"/>
      <c r="O9012" s="74"/>
    </row>
    <row r="9013" spans="1:15" customFormat="1" x14ac:dyDescent="0.25">
      <c r="A9013" s="20">
        <v>9012</v>
      </c>
      <c r="B9013" s="67" t="s">
        <v>5845</v>
      </c>
      <c r="C9013" s="68" t="s">
        <v>23634</v>
      </c>
      <c r="D9013" s="66" t="s">
        <v>23462</v>
      </c>
      <c r="E9013" s="67" t="s">
        <v>23541</v>
      </c>
      <c r="F9013" s="69" t="s">
        <v>16</v>
      </c>
      <c r="G9013" s="69" t="s">
        <v>23508</v>
      </c>
      <c r="H9013" s="60" t="s">
        <v>18385</v>
      </c>
      <c r="I9013" s="61" t="s">
        <v>23421</v>
      </c>
      <c r="J9013" s="7"/>
      <c r="K9013" s="75"/>
      <c r="L9013" s="7"/>
      <c r="M9013" s="70"/>
      <c r="N9013" s="70"/>
      <c r="O9013" s="74"/>
    </row>
    <row r="9014" spans="1:15" customFormat="1" ht="22.5" x14ac:dyDescent="0.25">
      <c r="A9014" s="20">
        <v>9013</v>
      </c>
      <c r="B9014" s="67" t="s">
        <v>17358</v>
      </c>
      <c r="C9014" s="68" t="s">
        <v>23635</v>
      </c>
      <c r="D9014" s="66" t="s">
        <v>23463</v>
      </c>
      <c r="E9014" s="67" t="s">
        <v>23542</v>
      </c>
      <c r="F9014" s="69" t="s">
        <v>30</v>
      </c>
      <c r="G9014" s="69" t="s">
        <v>23514</v>
      </c>
      <c r="H9014" s="60" t="s">
        <v>18385</v>
      </c>
      <c r="I9014" s="61" t="s">
        <v>23421</v>
      </c>
      <c r="J9014" s="7"/>
      <c r="K9014" s="75"/>
      <c r="L9014" s="7"/>
      <c r="M9014" s="70"/>
      <c r="N9014" s="70"/>
      <c r="O9014" s="74"/>
    </row>
    <row r="9015" spans="1:15" customFormat="1" x14ac:dyDescent="0.25">
      <c r="A9015" s="20">
        <v>9014</v>
      </c>
      <c r="B9015" s="67" t="s">
        <v>18102</v>
      </c>
      <c r="C9015" s="68" t="s">
        <v>23636</v>
      </c>
      <c r="D9015" s="66" t="s">
        <v>23464</v>
      </c>
      <c r="E9015" s="67" t="s">
        <v>23543</v>
      </c>
      <c r="F9015" s="69" t="s">
        <v>26</v>
      </c>
      <c r="G9015" s="69" t="s">
        <v>23515</v>
      </c>
      <c r="H9015" s="60" t="s">
        <v>18385</v>
      </c>
      <c r="I9015" s="61" t="s">
        <v>23421</v>
      </c>
      <c r="J9015" s="7"/>
      <c r="K9015" s="75"/>
      <c r="L9015" s="7"/>
      <c r="M9015" s="70"/>
      <c r="N9015" s="70"/>
      <c r="O9015" s="74"/>
    </row>
    <row r="9016" spans="1:15" customFormat="1" ht="22.5" x14ac:dyDescent="0.25">
      <c r="A9016" s="20">
        <v>9015</v>
      </c>
      <c r="B9016" s="67" t="s">
        <v>23599</v>
      </c>
      <c r="C9016" s="68" t="s">
        <v>23637</v>
      </c>
      <c r="D9016" s="66" t="s">
        <v>23465</v>
      </c>
      <c r="E9016" s="67" t="s">
        <v>23544</v>
      </c>
      <c r="F9016" s="69" t="s">
        <v>30</v>
      </c>
      <c r="G9016" s="69" t="s">
        <v>23510</v>
      </c>
      <c r="H9016" s="60" t="s">
        <v>18385</v>
      </c>
      <c r="I9016" s="61" t="s">
        <v>23421</v>
      </c>
      <c r="J9016" s="7"/>
      <c r="K9016" s="75"/>
      <c r="L9016" s="7"/>
      <c r="M9016" s="70"/>
      <c r="N9016" s="70"/>
      <c r="O9016" s="74"/>
    </row>
    <row r="9017" spans="1:15" customFormat="1" ht="22.5" x14ac:dyDescent="0.25">
      <c r="A9017" s="20">
        <v>9016</v>
      </c>
      <c r="B9017" s="67" t="s">
        <v>23600</v>
      </c>
      <c r="C9017" s="68" t="s">
        <v>23638</v>
      </c>
      <c r="D9017" s="66" t="s">
        <v>23466</v>
      </c>
      <c r="E9017" s="67" t="s">
        <v>23545</v>
      </c>
      <c r="F9017" s="69" t="s">
        <v>37</v>
      </c>
      <c r="G9017" s="69" t="s">
        <v>23516</v>
      </c>
      <c r="H9017" s="60" t="s">
        <v>18385</v>
      </c>
      <c r="I9017" s="61" t="s">
        <v>23421</v>
      </c>
      <c r="J9017" s="7"/>
      <c r="K9017" s="75"/>
      <c r="L9017" s="7"/>
      <c r="M9017" s="70"/>
      <c r="N9017" s="70"/>
      <c r="O9017" s="74"/>
    </row>
    <row r="9018" spans="1:15" customFormat="1" x14ac:dyDescent="0.25">
      <c r="A9018" s="20">
        <v>9017</v>
      </c>
      <c r="B9018" s="67" t="s">
        <v>19658</v>
      </c>
      <c r="C9018" s="68" t="s">
        <v>23639</v>
      </c>
      <c r="D9018" s="66" t="s">
        <v>23467</v>
      </c>
      <c r="E9018" s="67" t="s">
        <v>23546</v>
      </c>
      <c r="F9018" s="69" t="s">
        <v>26</v>
      </c>
      <c r="G9018" s="69" t="s">
        <v>23515</v>
      </c>
      <c r="H9018" s="60" t="s">
        <v>18385</v>
      </c>
      <c r="I9018" s="61" t="s">
        <v>23421</v>
      </c>
      <c r="J9018" s="7"/>
      <c r="K9018" s="75"/>
      <c r="L9018" s="7"/>
      <c r="M9018" s="70"/>
      <c r="N9018" s="70"/>
      <c r="O9018" s="74"/>
    </row>
    <row r="9019" spans="1:15" customFormat="1" ht="22.5" x14ac:dyDescent="0.25">
      <c r="A9019" s="20">
        <v>9018</v>
      </c>
      <c r="B9019" s="67" t="s">
        <v>15881</v>
      </c>
      <c r="C9019" s="68" t="s">
        <v>23640</v>
      </c>
      <c r="D9019" s="66" t="s">
        <v>23468</v>
      </c>
      <c r="E9019" s="67" t="s">
        <v>23547</v>
      </c>
      <c r="F9019" s="69" t="s">
        <v>26</v>
      </c>
      <c r="G9019" s="69" t="s">
        <v>23515</v>
      </c>
      <c r="H9019" s="60" t="s">
        <v>18385</v>
      </c>
      <c r="I9019" s="61" t="s">
        <v>23421</v>
      </c>
      <c r="J9019" s="7"/>
      <c r="K9019" s="75"/>
      <c r="L9019" s="7"/>
      <c r="M9019" s="70"/>
      <c r="N9019" s="70"/>
      <c r="O9019" s="74"/>
    </row>
    <row r="9020" spans="1:15" customFormat="1" ht="22.5" x14ac:dyDescent="0.25">
      <c r="A9020" s="20">
        <v>9019</v>
      </c>
      <c r="B9020" s="67" t="s">
        <v>16614</v>
      </c>
      <c r="C9020" s="68" t="s">
        <v>23641</v>
      </c>
      <c r="D9020" s="66" t="s">
        <v>23469</v>
      </c>
      <c r="E9020" s="67" t="s">
        <v>23548</v>
      </c>
      <c r="F9020" s="69" t="s">
        <v>26</v>
      </c>
      <c r="G9020" s="69" t="s">
        <v>23515</v>
      </c>
      <c r="H9020" s="60" t="s">
        <v>18385</v>
      </c>
      <c r="I9020" s="61" t="s">
        <v>23421</v>
      </c>
      <c r="J9020" s="7"/>
      <c r="K9020" s="75"/>
      <c r="L9020" s="7"/>
      <c r="M9020" s="70"/>
      <c r="N9020" s="70"/>
      <c r="O9020" s="74"/>
    </row>
    <row r="9021" spans="1:15" customFormat="1" x14ac:dyDescent="0.25">
      <c r="A9021" s="20">
        <v>9020</v>
      </c>
      <c r="B9021" s="67" t="s">
        <v>20846</v>
      </c>
      <c r="C9021" s="68" t="s">
        <v>23642</v>
      </c>
      <c r="D9021" s="66" t="s">
        <v>23470</v>
      </c>
      <c r="E9021" s="67" t="s">
        <v>23549</v>
      </c>
      <c r="F9021" s="69" t="s">
        <v>26</v>
      </c>
      <c r="G9021" s="69" t="s">
        <v>23515</v>
      </c>
      <c r="H9021" s="60" t="s">
        <v>18385</v>
      </c>
      <c r="I9021" s="61" t="s">
        <v>23421</v>
      </c>
      <c r="J9021" s="7"/>
      <c r="K9021" s="75"/>
      <c r="L9021" s="7"/>
      <c r="M9021" s="70"/>
      <c r="N9021" s="70"/>
      <c r="O9021" s="74"/>
    </row>
    <row r="9022" spans="1:15" customFormat="1" x14ac:dyDescent="0.25">
      <c r="A9022" s="20">
        <v>9021</v>
      </c>
      <c r="B9022" s="67" t="s">
        <v>23601</v>
      </c>
      <c r="C9022" s="68" t="s">
        <v>23643</v>
      </c>
      <c r="D9022" s="66" t="s">
        <v>23471</v>
      </c>
      <c r="E9022" s="67" t="s">
        <v>23550</v>
      </c>
      <c r="F9022" s="69" t="s">
        <v>37</v>
      </c>
      <c r="G9022" s="69" t="s">
        <v>23517</v>
      </c>
      <c r="H9022" s="60" t="s">
        <v>18385</v>
      </c>
      <c r="I9022" s="61" t="s">
        <v>23421</v>
      </c>
      <c r="J9022" s="7"/>
      <c r="K9022" s="75"/>
      <c r="L9022" s="7"/>
      <c r="M9022" s="70"/>
      <c r="N9022" s="70"/>
      <c r="O9022" s="74"/>
    </row>
    <row r="9023" spans="1:15" customFormat="1" ht="22.5" x14ac:dyDescent="0.25">
      <c r="A9023" s="20">
        <v>9022</v>
      </c>
      <c r="B9023" s="67" t="s">
        <v>20754</v>
      </c>
      <c r="C9023" s="68" t="s">
        <v>23644</v>
      </c>
      <c r="D9023" s="66" t="s">
        <v>23472</v>
      </c>
      <c r="E9023" s="67" t="s">
        <v>23551</v>
      </c>
      <c r="F9023" s="69" t="s">
        <v>10</v>
      </c>
      <c r="G9023" s="69" t="s">
        <v>23513</v>
      </c>
      <c r="H9023" s="60" t="s">
        <v>18385</v>
      </c>
      <c r="I9023" s="61" t="s">
        <v>23421</v>
      </c>
      <c r="J9023" s="7"/>
      <c r="K9023" s="75"/>
      <c r="L9023" s="7"/>
      <c r="M9023" s="70"/>
      <c r="N9023" s="70"/>
      <c r="O9023" s="74"/>
    </row>
    <row r="9024" spans="1:15" customFormat="1" ht="22.5" x14ac:dyDescent="0.25">
      <c r="A9024" s="20">
        <v>9023</v>
      </c>
      <c r="B9024" s="67" t="s">
        <v>6485</v>
      </c>
      <c r="C9024" s="68" t="s">
        <v>23645</v>
      </c>
      <c r="D9024" s="66" t="s">
        <v>23473</v>
      </c>
      <c r="E9024" s="67" t="s">
        <v>23552</v>
      </c>
      <c r="F9024" s="69" t="s">
        <v>26</v>
      </c>
      <c r="G9024" s="69" t="s">
        <v>23515</v>
      </c>
      <c r="H9024" s="60" t="s">
        <v>18385</v>
      </c>
      <c r="I9024" s="61" t="s">
        <v>23421</v>
      </c>
      <c r="J9024" s="7"/>
      <c r="K9024" s="75"/>
      <c r="L9024" s="7"/>
      <c r="M9024" s="70"/>
      <c r="N9024" s="70"/>
      <c r="O9024" s="74"/>
    </row>
    <row r="9025" spans="1:15" customFormat="1" ht="22.5" x14ac:dyDescent="0.25">
      <c r="A9025" s="20">
        <v>9024</v>
      </c>
      <c r="B9025" s="67" t="s">
        <v>23602</v>
      </c>
      <c r="C9025" s="68" t="s">
        <v>23646</v>
      </c>
      <c r="D9025" s="66" t="s">
        <v>23474</v>
      </c>
      <c r="E9025" s="67" t="s">
        <v>23553</v>
      </c>
      <c r="F9025" s="69" t="s">
        <v>10</v>
      </c>
      <c r="G9025" s="69" t="s">
        <v>23513</v>
      </c>
      <c r="H9025" s="60" t="s">
        <v>18385</v>
      </c>
      <c r="I9025" s="61" t="s">
        <v>23421</v>
      </c>
      <c r="J9025" s="7"/>
      <c r="K9025" s="75"/>
      <c r="L9025" s="7"/>
      <c r="M9025" s="70"/>
      <c r="N9025" s="70"/>
      <c r="O9025" s="74"/>
    </row>
    <row r="9026" spans="1:15" customFormat="1" ht="22.5" x14ac:dyDescent="0.25">
      <c r="A9026" s="20">
        <v>9025</v>
      </c>
      <c r="B9026" s="67" t="s">
        <v>16660</v>
      </c>
      <c r="C9026" s="68" t="s">
        <v>23647</v>
      </c>
      <c r="D9026" s="66" t="s">
        <v>23475</v>
      </c>
      <c r="E9026" s="67" t="s">
        <v>23554</v>
      </c>
      <c r="F9026" s="69" t="s">
        <v>37</v>
      </c>
      <c r="G9026" s="69" t="s">
        <v>23517</v>
      </c>
      <c r="H9026" s="60" t="s">
        <v>18385</v>
      </c>
      <c r="I9026" s="61" t="s">
        <v>23421</v>
      </c>
      <c r="J9026" s="7"/>
      <c r="K9026" s="75"/>
      <c r="L9026" s="7"/>
      <c r="M9026" s="70"/>
      <c r="N9026" s="70"/>
      <c r="O9026" s="74"/>
    </row>
    <row r="9027" spans="1:15" customFormat="1" ht="22.5" x14ac:dyDescent="0.25">
      <c r="A9027" s="20">
        <v>9026</v>
      </c>
      <c r="B9027" s="67" t="s">
        <v>23603</v>
      </c>
      <c r="C9027" s="68" t="s">
        <v>23648</v>
      </c>
      <c r="D9027" s="66" t="s">
        <v>23476</v>
      </c>
      <c r="E9027" s="67" t="s">
        <v>23555</v>
      </c>
      <c r="F9027" s="69" t="s">
        <v>10</v>
      </c>
      <c r="G9027" s="69" t="s">
        <v>23513</v>
      </c>
      <c r="H9027" s="60" t="s">
        <v>18385</v>
      </c>
      <c r="I9027" s="61" t="s">
        <v>23421</v>
      </c>
      <c r="J9027" s="7"/>
      <c r="K9027" s="75"/>
      <c r="L9027" s="7"/>
      <c r="M9027" s="70"/>
      <c r="N9027" s="70"/>
      <c r="O9027" s="74"/>
    </row>
    <row r="9028" spans="1:15" customFormat="1" x14ac:dyDescent="0.25">
      <c r="A9028" s="20">
        <v>9027</v>
      </c>
      <c r="B9028" s="67" t="s">
        <v>19771</v>
      </c>
      <c r="C9028" s="68" t="s">
        <v>23649</v>
      </c>
      <c r="D9028" s="66" t="s">
        <v>23477</v>
      </c>
      <c r="E9028" s="67" t="s">
        <v>20495</v>
      </c>
      <c r="F9028" s="69" t="s">
        <v>10</v>
      </c>
      <c r="G9028" s="69" t="s">
        <v>23513</v>
      </c>
      <c r="H9028" s="60" t="s">
        <v>18385</v>
      </c>
      <c r="I9028" s="61" t="s">
        <v>23421</v>
      </c>
      <c r="J9028" s="7"/>
      <c r="K9028" s="75"/>
      <c r="L9028" s="7"/>
      <c r="M9028" s="70"/>
      <c r="N9028" s="70"/>
      <c r="O9028" s="74"/>
    </row>
    <row r="9029" spans="1:15" customFormat="1" x14ac:dyDescent="0.25">
      <c r="A9029" s="20">
        <v>9028</v>
      </c>
      <c r="B9029" s="67" t="s">
        <v>17008</v>
      </c>
      <c r="C9029" s="68" t="s">
        <v>23650</v>
      </c>
      <c r="D9029" s="66" t="s">
        <v>23478</v>
      </c>
      <c r="E9029" s="67" t="s">
        <v>23556</v>
      </c>
      <c r="F9029" s="69" t="s">
        <v>37</v>
      </c>
      <c r="G9029" s="69" t="s">
        <v>23517</v>
      </c>
      <c r="H9029" s="60" t="s">
        <v>18385</v>
      </c>
      <c r="I9029" s="61" t="s">
        <v>23421</v>
      </c>
      <c r="J9029" s="7"/>
      <c r="K9029" s="75"/>
      <c r="L9029" s="7"/>
      <c r="M9029" s="70"/>
      <c r="N9029" s="70"/>
      <c r="O9029" s="74"/>
    </row>
    <row r="9030" spans="1:15" customFormat="1" x14ac:dyDescent="0.25">
      <c r="A9030" s="20">
        <v>9029</v>
      </c>
      <c r="B9030" s="67" t="s">
        <v>19613</v>
      </c>
      <c r="C9030" s="68" t="s">
        <v>23651</v>
      </c>
      <c r="D9030" s="66" t="s">
        <v>23479</v>
      </c>
      <c r="E9030" s="67" t="s">
        <v>23557</v>
      </c>
      <c r="F9030" s="69" t="s">
        <v>37</v>
      </c>
      <c r="G9030" s="69" t="s">
        <v>23517</v>
      </c>
      <c r="H9030" s="60" t="s">
        <v>18385</v>
      </c>
      <c r="I9030" s="61" t="s">
        <v>23421</v>
      </c>
      <c r="J9030" s="7"/>
      <c r="K9030" s="75"/>
      <c r="L9030" s="7"/>
      <c r="M9030" s="70"/>
      <c r="N9030" s="70"/>
      <c r="O9030" s="74"/>
    </row>
    <row r="9031" spans="1:15" customFormat="1" x14ac:dyDescent="0.25">
      <c r="A9031" s="20">
        <v>9030</v>
      </c>
      <c r="B9031" s="67" t="s">
        <v>23604</v>
      </c>
      <c r="C9031" s="68" t="s">
        <v>23652</v>
      </c>
      <c r="D9031" s="66" t="s">
        <v>23480</v>
      </c>
      <c r="E9031" s="67" t="s">
        <v>23558</v>
      </c>
      <c r="F9031" s="69" t="s">
        <v>37</v>
      </c>
      <c r="G9031" s="69" t="s">
        <v>23516</v>
      </c>
      <c r="H9031" s="60" t="s">
        <v>18385</v>
      </c>
      <c r="I9031" s="61" t="s">
        <v>23421</v>
      </c>
      <c r="J9031" s="7"/>
      <c r="K9031" s="75"/>
      <c r="L9031" s="7"/>
      <c r="M9031" s="70"/>
      <c r="N9031" s="70"/>
      <c r="O9031" s="74"/>
    </row>
    <row r="9032" spans="1:15" customFormat="1" x14ac:dyDescent="0.25">
      <c r="A9032" s="20">
        <v>9031</v>
      </c>
      <c r="B9032" s="67" t="s">
        <v>23605</v>
      </c>
      <c r="C9032" s="68" t="s">
        <v>23653</v>
      </c>
      <c r="D9032" s="66" t="s">
        <v>23481</v>
      </c>
      <c r="E9032" s="67" t="s">
        <v>23559</v>
      </c>
      <c r="F9032" s="69" t="s">
        <v>37</v>
      </c>
      <c r="G9032" s="69" t="s">
        <v>23517</v>
      </c>
      <c r="H9032" s="60" t="s">
        <v>18385</v>
      </c>
      <c r="I9032" s="61" t="s">
        <v>23421</v>
      </c>
      <c r="J9032" s="7"/>
      <c r="K9032" s="75"/>
      <c r="L9032" s="7"/>
      <c r="M9032" s="70"/>
      <c r="N9032" s="70"/>
      <c r="O9032" s="74"/>
    </row>
    <row r="9033" spans="1:15" customFormat="1" ht="22.5" x14ac:dyDescent="0.25">
      <c r="A9033" s="20">
        <v>9032</v>
      </c>
      <c r="B9033" s="67" t="s">
        <v>18317</v>
      </c>
      <c r="C9033" s="68" t="s">
        <v>23654</v>
      </c>
      <c r="D9033" s="66" t="s">
        <v>23482</v>
      </c>
      <c r="E9033" s="67" t="s">
        <v>23560</v>
      </c>
      <c r="F9033" s="69" t="s">
        <v>30</v>
      </c>
      <c r="G9033" s="69" t="s">
        <v>23511</v>
      </c>
      <c r="H9033" s="60" t="s">
        <v>18385</v>
      </c>
      <c r="I9033" s="61" t="s">
        <v>23421</v>
      </c>
      <c r="J9033" s="7"/>
      <c r="K9033" s="75"/>
      <c r="L9033" s="7"/>
      <c r="M9033" s="70"/>
      <c r="N9033" s="70"/>
      <c r="O9033" s="74"/>
    </row>
    <row r="9034" spans="1:15" customFormat="1" ht="22.5" x14ac:dyDescent="0.25">
      <c r="A9034" s="20">
        <v>9033</v>
      </c>
      <c r="B9034" s="67" t="s">
        <v>5833</v>
      </c>
      <c r="C9034" s="68" t="s">
        <v>23655</v>
      </c>
      <c r="D9034" s="66" t="s">
        <v>23483</v>
      </c>
      <c r="E9034" s="67" t="s">
        <v>23561</v>
      </c>
      <c r="F9034" s="69" t="s">
        <v>37</v>
      </c>
      <c r="G9034" s="69" t="s">
        <v>23518</v>
      </c>
      <c r="H9034" s="60" t="s">
        <v>18385</v>
      </c>
      <c r="I9034" s="61" t="s">
        <v>23421</v>
      </c>
      <c r="J9034" s="7"/>
      <c r="K9034" s="75"/>
      <c r="L9034" s="7"/>
      <c r="M9034" s="70"/>
      <c r="N9034" s="70"/>
      <c r="O9034" s="74"/>
    </row>
    <row r="9035" spans="1:15" customFormat="1" ht="22.5" x14ac:dyDescent="0.25">
      <c r="A9035" s="20">
        <v>9034</v>
      </c>
      <c r="B9035" s="67" t="s">
        <v>19264</v>
      </c>
      <c r="C9035" s="68" t="s">
        <v>23656</v>
      </c>
      <c r="D9035" s="66" t="s">
        <v>23484</v>
      </c>
      <c r="E9035" s="67" t="s">
        <v>23562</v>
      </c>
      <c r="F9035" s="69" t="s">
        <v>37</v>
      </c>
      <c r="G9035" s="69" t="s">
        <v>23518</v>
      </c>
      <c r="H9035" s="60" t="s">
        <v>18385</v>
      </c>
      <c r="I9035" s="61" t="s">
        <v>23421</v>
      </c>
      <c r="J9035" s="7"/>
      <c r="K9035" s="75"/>
      <c r="L9035" s="7"/>
      <c r="M9035" s="70"/>
      <c r="N9035" s="70"/>
      <c r="O9035" s="74"/>
    </row>
    <row r="9036" spans="1:15" customFormat="1" ht="22.5" x14ac:dyDescent="0.25">
      <c r="A9036" s="20">
        <v>9035</v>
      </c>
      <c r="B9036" s="67" t="s">
        <v>22818</v>
      </c>
      <c r="C9036" s="68" t="s">
        <v>23657</v>
      </c>
      <c r="D9036" s="66" t="s">
        <v>23485</v>
      </c>
      <c r="E9036" s="67" t="s">
        <v>23563</v>
      </c>
      <c r="F9036" s="69" t="s">
        <v>37</v>
      </c>
      <c r="G9036" s="69" t="s">
        <v>23518</v>
      </c>
      <c r="H9036" s="60" t="s">
        <v>18385</v>
      </c>
      <c r="I9036" s="61" t="s">
        <v>23421</v>
      </c>
      <c r="J9036" s="7"/>
      <c r="K9036" s="75"/>
      <c r="L9036" s="7"/>
      <c r="M9036" s="70"/>
      <c r="N9036" s="70"/>
      <c r="O9036" s="74"/>
    </row>
    <row r="9037" spans="1:15" customFormat="1" ht="22.5" x14ac:dyDescent="0.25">
      <c r="A9037" s="20">
        <v>9036</v>
      </c>
      <c r="B9037" s="67" t="s">
        <v>19369</v>
      </c>
      <c r="C9037" s="68" t="s">
        <v>23658</v>
      </c>
      <c r="D9037" s="66" t="s">
        <v>23486</v>
      </c>
      <c r="E9037" s="67" t="s">
        <v>23564</v>
      </c>
      <c r="F9037" s="69" t="s">
        <v>37</v>
      </c>
      <c r="G9037" s="69" t="s">
        <v>23518</v>
      </c>
      <c r="H9037" s="60" t="s">
        <v>18385</v>
      </c>
      <c r="I9037" s="61" t="s">
        <v>23421</v>
      </c>
      <c r="J9037" s="7"/>
      <c r="K9037" s="75"/>
      <c r="L9037" s="7"/>
      <c r="M9037" s="70"/>
      <c r="N9037" s="70"/>
      <c r="O9037" s="74"/>
    </row>
    <row r="9038" spans="1:15" customFormat="1" ht="22.5" x14ac:dyDescent="0.25">
      <c r="A9038" s="20">
        <v>9037</v>
      </c>
      <c r="B9038" s="67" t="s">
        <v>23606</v>
      </c>
      <c r="C9038" s="68" t="s">
        <v>23659</v>
      </c>
      <c r="D9038" s="66" t="s">
        <v>23487</v>
      </c>
      <c r="E9038" s="67" t="s">
        <v>23565</v>
      </c>
      <c r="F9038" s="69" t="s">
        <v>37</v>
      </c>
      <c r="G9038" s="69" t="s">
        <v>23516</v>
      </c>
      <c r="H9038" s="60" t="s">
        <v>18385</v>
      </c>
      <c r="I9038" s="61" t="s">
        <v>23421</v>
      </c>
      <c r="J9038" s="7"/>
      <c r="K9038" s="75"/>
      <c r="L9038" s="7"/>
      <c r="M9038" s="70"/>
      <c r="N9038" s="70"/>
      <c r="O9038" s="74"/>
    </row>
    <row r="9039" spans="1:15" customFormat="1" ht="22.5" x14ac:dyDescent="0.25">
      <c r="A9039" s="20">
        <v>9038</v>
      </c>
      <c r="B9039" s="67" t="s">
        <v>21658</v>
      </c>
      <c r="C9039" s="68" t="s">
        <v>23660</v>
      </c>
      <c r="D9039" s="66" t="s">
        <v>23488</v>
      </c>
      <c r="E9039" s="67" t="s">
        <v>23566</v>
      </c>
      <c r="F9039" s="69" t="s">
        <v>37</v>
      </c>
      <c r="G9039" s="69" t="s">
        <v>23516</v>
      </c>
      <c r="H9039" s="60" t="s">
        <v>18385</v>
      </c>
      <c r="I9039" s="61" t="s">
        <v>23421</v>
      </c>
      <c r="J9039" s="7"/>
      <c r="K9039" s="75"/>
      <c r="L9039" s="7"/>
      <c r="M9039" s="70"/>
      <c r="N9039" s="70"/>
      <c r="O9039" s="74"/>
    </row>
    <row r="9040" spans="1:15" customFormat="1" ht="22.5" x14ac:dyDescent="0.25">
      <c r="A9040" s="20">
        <v>9039</v>
      </c>
      <c r="B9040" s="67" t="s">
        <v>15607</v>
      </c>
      <c r="C9040" s="68" t="s">
        <v>23661</v>
      </c>
      <c r="D9040" s="66" t="s">
        <v>23489</v>
      </c>
      <c r="E9040" s="67" t="s">
        <v>23567</v>
      </c>
      <c r="F9040" s="69" t="s">
        <v>37</v>
      </c>
      <c r="G9040" s="69" t="s">
        <v>23519</v>
      </c>
      <c r="H9040" s="60" t="s">
        <v>18385</v>
      </c>
      <c r="I9040" s="61" t="s">
        <v>23421</v>
      </c>
      <c r="J9040" s="7"/>
      <c r="K9040" s="75"/>
      <c r="L9040" s="7"/>
      <c r="M9040" s="70"/>
      <c r="N9040" s="70"/>
      <c r="O9040" s="74"/>
    </row>
    <row r="9041" spans="1:15" customFormat="1" ht="22.5" x14ac:dyDescent="0.25">
      <c r="A9041" s="20">
        <v>9040</v>
      </c>
      <c r="B9041" s="67" t="s">
        <v>17667</v>
      </c>
      <c r="C9041" s="68" t="s">
        <v>23662</v>
      </c>
      <c r="D9041" s="66" t="s">
        <v>23490</v>
      </c>
      <c r="E9041" s="67" t="s">
        <v>23568</v>
      </c>
      <c r="F9041" s="69" t="s">
        <v>37</v>
      </c>
      <c r="G9041" s="69" t="s">
        <v>23520</v>
      </c>
      <c r="H9041" s="60" t="s">
        <v>18385</v>
      </c>
      <c r="I9041" s="61" t="s">
        <v>23421</v>
      </c>
      <c r="J9041" s="7"/>
      <c r="K9041" s="75"/>
      <c r="L9041" s="7"/>
      <c r="M9041" s="70"/>
      <c r="N9041" s="70"/>
      <c r="O9041" s="74"/>
    </row>
    <row r="9042" spans="1:15" customFormat="1" ht="22.5" x14ac:dyDescent="0.25">
      <c r="A9042" s="20">
        <v>9041</v>
      </c>
      <c r="B9042" s="67" t="s">
        <v>23607</v>
      </c>
      <c r="C9042" s="68" t="s">
        <v>23663</v>
      </c>
      <c r="D9042" s="66" t="s">
        <v>23491</v>
      </c>
      <c r="E9042" s="67" t="s">
        <v>23569</v>
      </c>
      <c r="F9042" s="69" t="s">
        <v>37</v>
      </c>
      <c r="G9042" s="69" t="s">
        <v>23520</v>
      </c>
      <c r="H9042" s="60" t="s">
        <v>18385</v>
      </c>
      <c r="I9042" s="61" t="s">
        <v>23421</v>
      </c>
      <c r="J9042" s="7"/>
      <c r="K9042" s="75"/>
      <c r="L9042" s="7"/>
      <c r="M9042" s="70"/>
      <c r="N9042" s="70"/>
      <c r="O9042" s="74"/>
    </row>
    <row r="9043" spans="1:15" customFormat="1" ht="22.5" x14ac:dyDescent="0.25">
      <c r="A9043" s="20">
        <v>9042</v>
      </c>
      <c r="B9043" s="67" t="s">
        <v>19483</v>
      </c>
      <c r="C9043" s="68" t="s">
        <v>23664</v>
      </c>
      <c r="D9043" s="66" t="s">
        <v>23492</v>
      </c>
      <c r="E9043" s="67" t="s">
        <v>23570</v>
      </c>
      <c r="F9043" s="69" t="s">
        <v>37</v>
      </c>
      <c r="G9043" s="69" t="s">
        <v>23520</v>
      </c>
      <c r="H9043" s="60" t="s">
        <v>18385</v>
      </c>
      <c r="I9043" s="61" t="s">
        <v>23421</v>
      </c>
      <c r="J9043" s="7"/>
      <c r="K9043" s="75"/>
      <c r="L9043" s="7"/>
      <c r="M9043" s="70"/>
      <c r="N9043" s="70"/>
      <c r="O9043" s="74"/>
    </row>
    <row r="9044" spans="1:15" customFormat="1" x14ac:dyDescent="0.25">
      <c r="A9044" s="20">
        <v>9043</v>
      </c>
      <c r="B9044" s="67" t="s">
        <v>20971</v>
      </c>
      <c r="C9044" s="68" t="s">
        <v>23665</v>
      </c>
      <c r="D9044" s="66" t="s">
        <v>23493</v>
      </c>
      <c r="E9044" s="67" t="s">
        <v>23571</v>
      </c>
      <c r="F9044" s="69" t="s">
        <v>37</v>
      </c>
      <c r="G9044" s="69" t="s">
        <v>23516</v>
      </c>
      <c r="H9044" s="60" t="s">
        <v>18385</v>
      </c>
      <c r="I9044" s="61" t="s">
        <v>23421</v>
      </c>
      <c r="J9044" s="7"/>
      <c r="K9044" s="75"/>
      <c r="L9044" s="7"/>
      <c r="M9044" s="70"/>
      <c r="N9044" s="70"/>
      <c r="O9044" s="74"/>
    </row>
    <row r="9045" spans="1:15" customFormat="1" ht="22.5" x14ac:dyDescent="0.25">
      <c r="A9045" s="20">
        <v>9044</v>
      </c>
      <c r="B9045" s="67" t="s">
        <v>16180</v>
      </c>
      <c r="C9045" s="68" t="s">
        <v>23666</v>
      </c>
      <c r="D9045" s="66" t="s">
        <v>23494</v>
      </c>
      <c r="E9045" s="67" t="s">
        <v>23572</v>
      </c>
      <c r="F9045" s="69" t="s">
        <v>37</v>
      </c>
      <c r="G9045" s="69" t="s">
        <v>23520</v>
      </c>
      <c r="H9045" s="60" t="s">
        <v>18385</v>
      </c>
      <c r="I9045" s="61" t="s">
        <v>23421</v>
      </c>
      <c r="J9045" s="7"/>
      <c r="K9045" s="75"/>
      <c r="L9045" s="7"/>
      <c r="M9045" s="70"/>
      <c r="N9045" s="70"/>
      <c r="O9045" s="74"/>
    </row>
    <row r="9046" spans="1:15" customFormat="1" ht="22.5" x14ac:dyDescent="0.25">
      <c r="A9046" s="20">
        <v>9045</v>
      </c>
      <c r="B9046" s="67" t="s">
        <v>23608</v>
      </c>
      <c r="C9046" s="68" t="s">
        <v>23667</v>
      </c>
      <c r="D9046" s="66" t="s">
        <v>23495</v>
      </c>
      <c r="E9046" s="67" t="s">
        <v>23573</v>
      </c>
      <c r="F9046" s="69" t="s">
        <v>37</v>
      </c>
      <c r="G9046" s="69" t="s">
        <v>23520</v>
      </c>
      <c r="H9046" s="60" t="s">
        <v>18385</v>
      </c>
      <c r="I9046" s="61" t="s">
        <v>23421</v>
      </c>
      <c r="J9046" s="7"/>
      <c r="K9046" s="75"/>
      <c r="L9046" s="7"/>
      <c r="M9046" s="70"/>
      <c r="N9046" s="70"/>
      <c r="O9046" s="74"/>
    </row>
    <row r="9047" spans="1:15" customFormat="1" ht="28.5" customHeight="1" x14ac:dyDescent="0.25">
      <c r="A9047" s="20">
        <v>9046</v>
      </c>
      <c r="B9047" s="67" t="s">
        <v>16996</v>
      </c>
      <c r="C9047" s="68" t="s">
        <v>23668</v>
      </c>
      <c r="D9047" s="66" t="s">
        <v>23496</v>
      </c>
      <c r="E9047" s="67" t="s">
        <v>23574</v>
      </c>
      <c r="F9047" s="69" t="s">
        <v>37</v>
      </c>
      <c r="G9047" s="69" t="s">
        <v>23520</v>
      </c>
      <c r="H9047" s="60" t="s">
        <v>18385</v>
      </c>
      <c r="I9047" s="61" t="s">
        <v>23421</v>
      </c>
      <c r="J9047" s="7"/>
      <c r="K9047" s="75"/>
      <c r="L9047" s="7"/>
      <c r="M9047" s="70"/>
      <c r="N9047" s="70"/>
      <c r="O9047" s="74"/>
    </row>
    <row r="9048" spans="1:15" customFormat="1" ht="22.5" x14ac:dyDescent="0.25">
      <c r="A9048" s="20">
        <v>9047</v>
      </c>
      <c r="B9048" s="67" t="s">
        <v>21597</v>
      </c>
      <c r="C9048" s="68" t="s">
        <v>23669</v>
      </c>
      <c r="D9048" s="66" t="s">
        <v>23497</v>
      </c>
      <c r="E9048" s="67" t="s">
        <v>23575</v>
      </c>
      <c r="F9048" s="69" t="s">
        <v>37</v>
      </c>
      <c r="G9048" s="69" t="s">
        <v>23516</v>
      </c>
      <c r="H9048" s="60" t="s">
        <v>18385</v>
      </c>
      <c r="I9048" s="61" t="s">
        <v>23421</v>
      </c>
      <c r="J9048" s="7"/>
      <c r="K9048" s="75"/>
      <c r="L9048" s="7"/>
      <c r="M9048" s="70"/>
      <c r="N9048" s="70"/>
      <c r="O9048" s="74"/>
    </row>
    <row r="9049" spans="1:15" customFormat="1" ht="33.75" x14ac:dyDescent="0.25">
      <c r="A9049" s="20">
        <v>9048</v>
      </c>
      <c r="B9049" s="67" t="s">
        <v>5851</v>
      </c>
      <c r="C9049" s="68" t="s">
        <v>23670</v>
      </c>
      <c r="D9049" s="66" t="s">
        <v>23498</v>
      </c>
      <c r="E9049" s="67" t="s">
        <v>23576</v>
      </c>
      <c r="F9049" s="69" t="s">
        <v>37</v>
      </c>
      <c r="G9049" s="69" t="s">
        <v>23516</v>
      </c>
      <c r="H9049" s="60" t="s">
        <v>18385</v>
      </c>
      <c r="I9049" s="61" t="s">
        <v>23421</v>
      </c>
      <c r="J9049" s="7"/>
      <c r="K9049" s="75"/>
      <c r="L9049" s="7"/>
      <c r="M9049" s="70"/>
      <c r="N9049" s="70"/>
      <c r="O9049" s="74"/>
    </row>
    <row r="9050" spans="1:15" customFormat="1" x14ac:dyDescent="0.25">
      <c r="A9050" s="20">
        <v>9049</v>
      </c>
      <c r="B9050" s="67" t="s">
        <v>19034</v>
      </c>
      <c r="C9050" s="68" t="s">
        <v>23671</v>
      </c>
      <c r="D9050" s="66" t="s">
        <v>23499</v>
      </c>
      <c r="E9050" s="67" t="s">
        <v>23577</v>
      </c>
      <c r="F9050" s="69" t="s">
        <v>37</v>
      </c>
      <c r="G9050" s="69" t="s">
        <v>23520</v>
      </c>
      <c r="H9050" s="60" t="s">
        <v>18385</v>
      </c>
      <c r="I9050" s="61" t="s">
        <v>23421</v>
      </c>
      <c r="J9050" s="7"/>
      <c r="K9050" s="75"/>
      <c r="L9050" s="7"/>
      <c r="M9050" s="70"/>
      <c r="N9050" s="70"/>
      <c r="O9050" s="74"/>
    </row>
    <row r="9051" spans="1:15" customFormat="1" ht="22.5" x14ac:dyDescent="0.25">
      <c r="A9051" s="20">
        <v>9050</v>
      </c>
      <c r="B9051" s="67" t="s">
        <v>17519</v>
      </c>
      <c r="C9051" s="68" t="s">
        <v>23672</v>
      </c>
      <c r="D9051" s="66" t="s">
        <v>23500</v>
      </c>
      <c r="E9051" s="67" t="s">
        <v>23578</v>
      </c>
      <c r="F9051" s="69" t="s">
        <v>37</v>
      </c>
      <c r="G9051" s="69" t="s">
        <v>23516</v>
      </c>
      <c r="H9051" s="60" t="s">
        <v>18385</v>
      </c>
      <c r="I9051" s="61" t="s">
        <v>23421</v>
      </c>
      <c r="J9051" s="7"/>
      <c r="K9051" s="75"/>
      <c r="L9051" s="7"/>
      <c r="M9051" s="70"/>
      <c r="N9051" s="70"/>
      <c r="O9051" s="74"/>
    </row>
    <row r="9052" spans="1:15" customFormat="1" ht="22.5" x14ac:dyDescent="0.25">
      <c r="A9052" s="20">
        <v>9051</v>
      </c>
      <c r="B9052" s="67" t="s">
        <v>16682</v>
      </c>
      <c r="C9052" s="68" t="s">
        <v>23673</v>
      </c>
      <c r="D9052" s="66" t="s">
        <v>23501</v>
      </c>
      <c r="E9052" s="67" t="s">
        <v>23579</v>
      </c>
      <c r="F9052" s="69" t="s">
        <v>37</v>
      </c>
      <c r="G9052" s="69" t="s">
        <v>23516</v>
      </c>
      <c r="H9052" s="60" t="s">
        <v>18385</v>
      </c>
      <c r="I9052" s="61" t="s">
        <v>23421</v>
      </c>
      <c r="J9052" s="7"/>
      <c r="K9052" s="75"/>
      <c r="L9052" s="7"/>
      <c r="M9052" s="70"/>
      <c r="N9052" s="70"/>
      <c r="O9052" s="74"/>
    </row>
    <row r="9053" spans="1:15" customFormat="1" ht="22.5" x14ac:dyDescent="0.25">
      <c r="A9053" s="20">
        <v>9052</v>
      </c>
      <c r="B9053" s="67" t="s">
        <v>16605</v>
      </c>
      <c r="C9053" s="68" t="s">
        <v>23674</v>
      </c>
      <c r="D9053" s="66" t="s">
        <v>23502</v>
      </c>
      <c r="E9053" s="67" t="s">
        <v>23580</v>
      </c>
      <c r="F9053" s="69" t="s">
        <v>37</v>
      </c>
      <c r="G9053" s="69" t="s">
        <v>23520</v>
      </c>
      <c r="H9053" s="60" t="s">
        <v>18385</v>
      </c>
      <c r="I9053" s="61" t="s">
        <v>23421</v>
      </c>
      <c r="J9053" s="7"/>
      <c r="K9053" s="75"/>
      <c r="L9053" s="7"/>
      <c r="M9053" s="70"/>
      <c r="N9053" s="70"/>
      <c r="O9053" s="74"/>
    </row>
    <row r="9054" spans="1:15" customFormat="1" ht="22.5" x14ac:dyDescent="0.25">
      <c r="A9054" s="20">
        <v>9053</v>
      </c>
      <c r="B9054" s="67" t="s">
        <v>21684</v>
      </c>
      <c r="C9054" s="68" t="s">
        <v>23675</v>
      </c>
      <c r="D9054" s="66" t="s">
        <v>23503</v>
      </c>
      <c r="E9054" s="67" t="s">
        <v>23581</v>
      </c>
      <c r="F9054" s="69" t="s">
        <v>37</v>
      </c>
      <c r="G9054" s="69" t="s">
        <v>23518</v>
      </c>
      <c r="H9054" s="60" t="s">
        <v>18385</v>
      </c>
      <c r="I9054" s="61" t="s">
        <v>23421</v>
      </c>
      <c r="J9054" s="7"/>
      <c r="K9054" s="75"/>
      <c r="L9054" s="7"/>
      <c r="M9054" s="70"/>
      <c r="N9054" s="70"/>
      <c r="O9054" s="74"/>
    </row>
    <row r="9055" spans="1:15" customFormat="1" ht="22.5" x14ac:dyDescent="0.25">
      <c r="A9055" s="20">
        <v>9054</v>
      </c>
      <c r="B9055" s="67" t="s">
        <v>5454</v>
      </c>
      <c r="C9055" s="68" t="s">
        <v>23676</v>
      </c>
      <c r="D9055" s="66" t="s">
        <v>23504</v>
      </c>
      <c r="E9055" s="67" t="s">
        <v>23582</v>
      </c>
      <c r="F9055" s="69" t="s">
        <v>37</v>
      </c>
      <c r="G9055" s="69" t="s">
        <v>23520</v>
      </c>
      <c r="H9055" s="60" t="s">
        <v>18385</v>
      </c>
      <c r="I9055" s="61" t="s">
        <v>23421</v>
      </c>
      <c r="J9055" s="7"/>
      <c r="K9055" s="75"/>
      <c r="L9055" s="7"/>
      <c r="M9055" s="70"/>
      <c r="N9055" s="70"/>
      <c r="O9055" s="74"/>
    </row>
    <row r="9056" spans="1:15" customFormat="1" x14ac:dyDescent="0.25">
      <c r="A9056" s="20">
        <v>9055</v>
      </c>
      <c r="B9056" s="67" t="s">
        <v>23609</v>
      </c>
      <c r="C9056" s="68" t="s">
        <v>23677</v>
      </c>
      <c r="D9056" s="66" t="s">
        <v>23505</v>
      </c>
      <c r="E9056" s="67" t="s">
        <v>23583</v>
      </c>
      <c r="F9056" s="69" t="s">
        <v>30</v>
      </c>
      <c r="G9056" s="69" t="s">
        <v>23521</v>
      </c>
      <c r="H9056" s="60" t="s">
        <v>18385</v>
      </c>
      <c r="I9056" s="61" t="s">
        <v>23421</v>
      </c>
      <c r="J9056" s="7"/>
      <c r="K9056" s="75"/>
      <c r="L9056" s="7"/>
      <c r="M9056" s="70"/>
      <c r="N9056" s="70"/>
      <c r="O9056" s="74"/>
    </row>
    <row r="9057" spans="1:15" customFormat="1" ht="22.5" x14ac:dyDescent="0.25">
      <c r="A9057" s="20">
        <v>9056</v>
      </c>
      <c r="B9057" s="67" t="s">
        <v>23610</v>
      </c>
      <c r="C9057" s="68" t="s">
        <v>23678</v>
      </c>
      <c r="D9057" s="66" t="s">
        <v>23506</v>
      </c>
      <c r="E9057" s="67" t="s">
        <v>23584</v>
      </c>
      <c r="F9057" s="69" t="s">
        <v>30</v>
      </c>
      <c r="G9057" s="69" t="s">
        <v>23510</v>
      </c>
      <c r="H9057" s="60" t="s">
        <v>18385</v>
      </c>
      <c r="I9057" s="61" t="s">
        <v>23421</v>
      </c>
      <c r="J9057" s="7"/>
      <c r="K9057" s="75"/>
      <c r="L9057" s="7"/>
      <c r="M9057" s="70"/>
      <c r="N9057" s="70"/>
      <c r="O9057" s="74"/>
    </row>
    <row r="9058" spans="1:15" customFormat="1" x14ac:dyDescent="0.25">
      <c r="A9058" s="20">
        <v>9057</v>
      </c>
      <c r="B9058" s="67" t="s">
        <v>24160</v>
      </c>
      <c r="C9058" s="68" t="s">
        <v>24346</v>
      </c>
      <c r="D9058" s="66" t="s">
        <v>24214</v>
      </c>
      <c r="E9058" s="67" t="s">
        <v>24473</v>
      </c>
      <c r="F9058" s="69" t="s">
        <v>3</v>
      </c>
      <c r="G9058" s="69" t="s">
        <v>24596</v>
      </c>
      <c r="H9058" s="69" t="s">
        <v>18385</v>
      </c>
      <c r="I9058" s="63" t="s">
        <v>23421</v>
      </c>
      <c r="J9058" s="7"/>
      <c r="K9058" s="75"/>
      <c r="L9058" s="7"/>
      <c r="M9058" s="70"/>
      <c r="N9058" s="70"/>
      <c r="O9058" s="74"/>
    </row>
    <row r="9059" spans="1:15" customFormat="1" x14ac:dyDescent="0.25">
      <c r="A9059" s="20">
        <v>9058</v>
      </c>
      <c r="B9059" s="67" t="s">
        <v>5802</v>
      </c>
      <c r="C9059" s="68" t="s">
        <v>24347</v>
      </c>
      <c r="D9059" s="66" t="s">
        <v>24215</v>
      </c>
      <c r="E9059" s="67" t="s">
        <v>24474</v>
      </c>
      <c r="F9059" s="69" t="s">
        <v>16</v>
      </c>
      <c r="G9059" s="69" t="s">
        <v>24597</v>
      </c>
      <c r="H9059" s="69" t="s">
        <v>18385</v>
      </c>
      <c r="I9059" s="63" t="s">
        <v>23421</v>
      </c>
      <c r="J9059" s="7"/>
      <c r="K9059" s="75"/>
      <c r="L9059" s="7"/>
      <c r="M9059" s="70"/>
      <c r="N9059" s="70"/>
      <c r="O9059" s="74"/>
    </row>
    <row r="9060" spans="1:15" customFormat="1" ht="22.5" x14ac:dyDescent="0.25">
      <c r="A9060" s="20">
        <v>9059</v>
      </c>
      <c r="B9060" s="67" t="s">
        <v>15705</v>
      </c>
      <c r="C9060" s="68" t="s">
        <v>24348</v>
      </c>
      <c r="D9060" s="66" t="s">
        <v>24216</v>
      </c>
      <c r="E9060" s="67" t="s">
        <v>24475</v>
      </c>
      <c r="F9060" s="69" t="s">
        <v>3</v>
      </c>
      <c r="G9060" s="69" t="s">
        <v>24598</v>
      </c>
      <c r="H9060" s="69" t="s">
        <v>18385</v>
      </c>
      <c r="I9060" s="63" t="s">
        <v>23421</v>
      </c>
      <c r="J9060" s="7"/>
      <c r="K9060" s="75"/>
      <c r="L9060" s="7"/>
      <c r="M9060" s="70"/>
      <c r="N9060" s="70"/>
      <c r="O9060" s="74"/>
    </row>
    <row r="9061" spans="1:15" customFormat="1" ht="22.5" x14ac:dyDescent="0.25">
      <c r="A9061" s="20">
        <v>9056</v>
      </c>
      <c r="B9061" s="67" t="s">
        <v>24161</v>
      </c>
      <c r="C9061" s="68" t="s">
        <v>24349</v>
      </c>
      <c r="D9061" s="66" t="s">
        <v>24217</v>
      </c>
      <c r="E9061" s="67" t="s">
        <v>24476</v>
      </c>
      <c r="F9061" s="69" t="s">
        <v>3</v>
      </c>
      <c r="G9061" s="69" t="s">
        <v>24596</v>
      </c>
      <c r="H9061" s="69" t="s">
        <v>18385</v>
      </c>
      <c r="I9061" s="63" t="s">
        <v>23421</v>
      </c>
      <c r="J9061" s="7"/>
      <c r="K9061" s="75"/>
      <c r="L9061" s="7"/>
      <c r="M9061" s="70"/>
      <c r="N9061" s="70"/>
      <c r="O9061" s="74"/>
    </row>
    <row r="9062" spans="1:15" customFormat="1" x14ac:dyDescent="0.25">
      <c r="A9062" s="20">
        <v>9057</v>
      </c>
      <c r="B9062" s="67" t="s">
        <v>15999</v>
      </c>
      <c r="C9062" s="68" t="s">
        <v>24350</v>
      </c>
      <c r="D9062" s="66" t="s">
        <v>24218</v>
      </c>
      <c r="E9062" s="67" t="s">
        <v>24477</v>
      </c>
      <c r="F9062" s="69" t="s">
        <v>16</v>
      </c>
      <c r="G9062" s="69" t="s">
        <v>24599</v>
      </c>
      <c r="H9062" s="69" t="s">
        <v>18385</v>
      </c>
      <c r="I9062" s="63" t="s">
        <v>23421</v>
      </c>
      <c r="J9062" s="7"/>
      <c r="K9062" s="75"/>
      <c r="L9062" s="7"/>
      <c r="M9062" s="70"/>
      <c r="N9062" s="70"/>
      <c r="O9062" s="74"/>
    </row>
    <row r="9063" spans="1:15" customFormat="1" x14ac:dyDescent="0.25">
      <c r="A9063" s="20">
        <v>9058</v>
      </c>
      <c r="B9063" s="67" t="s">
        <v>16910</v>
      </c>
      <c r="C9063" s="68" t="s">
        <v>24351</v>
      </c>
      <c r="D9063" s="66" t="s">
        <v>24219</v>
      </c>
      <c r="E9063" s="67" t="s">
        <v>24478</v>
      </c>
      <c r="F9063" s="69" t="s">
        <v>16</v>
      </c>
      <c r="G9063" s="69" t="s">
        <v>24599</v>
      </c>
      <c r="H9063" s="69" t="s">
        <v>18385</v>
      </c>
      <c r="I9063" s="63" t="s">
        <v>23421</v>
      </c>
      <c r="J9063" s="7"/>
      <c r="K9063" s="75"/>
      <c r="L9063" s="7"/>
      <c r="M9063" s="70"/>
      <c r="N9063" s="70"/>
      <c r="O9063" s="74"/>
    </row>
    <row r="9064" spans="1:15" customFormat="1" ht="22.5" x14ac:dyDescent="0.25">
      <c r="A9064" s="20">
        <v>9059</v>
      </c>
      <c r="B9064" s="67" t="s">
        <v>24162</v>
      </c>
      <c r="C9064" s="68" t="s">
        <v>24352</v>
      </c>
      <c r="D9064" s="66" t="s">
        <v>24220</v>
      </c>
      <c r="E9064" s="67" t="s">
        <v>24479</v>
      </c>
      <c r="F9064" s="69" t="s">
        <v>30</v>
      </c>
      <c r="G9064" s="69" t="s">
        <v>23514</v>
      </c>
      <c r="H9064" s="69" t="s">
        <v>18385</v>
      </c>
      <c r="I9064" s="63" t="s">
        <v>23421</v>
      </c>
      <c r="J9064" s="7"/>
      <c r="K9064" s="75"/>
      <c r="L9064" s="7"/>
      <c r="M9064" s="70"/>
      <c r="N9064" s="70"/>
      <c r="O9064" s="74"/>
    </row>
    <row r="9065" spans="1:15" customFormat="1" x14ac:dyDescent="0.25">
      <c r="A9065" s="20">
        <v>9056</v>
      </c>
      <c r="B9065" s="67" t="s">
        <v>17774</v>
      </c>
      <c r="C9065" s="68" t="s">
        <v>24353</v>
      </c>
      <c r="D9065" s="66" t="s">
        <v>24221</v>
      </c>
      <c r="E9065" s="67" t="s">
        <v>24480</v>
      </c>
      <c r="F9065" s="69" t="s">
        <v>30</v>
      </c>
      <c r="G9065" s="69" t="s">
        <v>23514</v>
      </c>
      <c r="H9065" s="69" t="s">
        <v>18385</v>
      </c>
      <c r="I9065" s="63" t="s">
        <v>23421</v>
      </c>
      <c r="J9065" s="7"/>
      <c r="K9065" s="75"/>
      <c r="L9065" s="7"/>
      <c r="M9065" s="70"/>
      <c r="N9065" s="70"/>
      <c r="O9065" s="74"/>
    </row>
    <row r="9066" spans="1:15" customFormat="1" ht="22.5" x14ac:dyDescent="0.25">
      <c r="A9066" s="20">
        <v>9057</v>
      </c>
      <c r="B9066" s="77" t="s">
        <v>16868</v>
      </c>
      <c r="C9066" s="78" t="s">
        <v>24354</v>
      </c>
      <c r="D9066" s="76" t="s">
        <v>24222</v>
      </c>
      <c r="E9066" s="77" t="s">
        <v>24481</v>
      </c>
      <c r="F9066" s="79" t="s">
        <v>30</v>
      </c>
      <c r="G9066" s="79" t="s">
        <v>23514</v>
      </c>
      <c r="H9066" s="79" t="s">
        <v>18385</v>
      </c>
      <c r="I9066" s="63" t="s">
        <v>23421</v>
      </c>
      <c r="J9066" s="46"/>
      <c r="K9066" s="80"/>
      <c r="L9066" s="46"/>
      <c r="M9066" s="81"/>
      <c r="N9066" s="81"/>
      <c r="O9066" s="82"/>
    </row>
    <row r="9067" spans="1:15" customFormat="1" ht="22.5" x14ac:dyDescent="0.25">
      <c r="A9067" s="20">
        <v>9058</v>
      </c>
      <c r="B9067" s="67" t="s">
        <v>24163</v>
      </c>
      <c r="C9067" s="68" t="s">
        <v>24355</v>
      </c>
      <c r="D9067" s="66" t="s">
        <v>24223</v>
      </c>
      <c r="E9067" s="67" t="s">
        <v>24482</v>
      </c>
      <c r="F9067" s="69" t="s">
        <v>16</v>
      </c>
      <c r="G9067" s="69" t="s">
        <v>24600</v>
      </c>
      <c r="H9067" s="69" t="s">
        <v>18385</v>
      </c>
      <c r="I9067" s="63" t="s">
        <v>23421</v>
      </c>
      <c r="J9067" s="7"/>
      <c r="K9067" s="75"/>
      <c r="L9067" s="7"/>
      <c r="M9067" s="70"/>
      <c r="N9067" s="70"/>
      <c r="O9067" s="74"/>
    </row>
    <row r="9068" spans="1:15" customFormat="1" ht="22.5" x14ac:dyDescent="0.25">
      <c r="A9068" s="20">
        <v>9059</v>
      </c>
      <c r="B9068" s="67" t="s">
        <v>5859</v>
      </c>
      <c r="C9068" s="68" t="s">
        <v>24356</v>
      </c>
      <c r="D9068" s="66" t="s">
        <v>24224</v>
      </c>
      <c r="E9068" s="67" t="s">
        <v>24483</v>
      </c>
      <c r="F9068" s="69" t="s">
        <v>16</v>
      </c>
      <c r="G9068" s="69" t="s">
        <v>24600</v>
      </c>
      <c r="H9068" s="69" t="s">
        <v>18385</v>
      </c>
      <c r="I9068" s="63" t="s">
        <v>23421</v>
      </c>
      <c r="J9068" s="7"/>
      <c r="K9068" s="75"/>
      <c r="L9068" s="7"/>
      <c r="M9068" s="70"/>
      <c r="N9068" s="70"/>
      <c r="O9068" s="74"/>
    </row>
    <row r="9069" spans="1:15" customFormat="1" ht="22.5" x14ac:dyDescent="0.25">
      <c r="A9069" s="20">
        <v>9056</v>
      </c>
      <c r="B9069" s="67" t="s">
        <v>24164</v>
      </c>
      <c r="C9069" s="68" t="s">
        <v>24357</v>
      </c>
      <c r="D9069" s="66" t="s">
        <v>24225</v>
      </c>
      <c r="E9069" s="67" t="s">
        <v>24484</v>
      </c>
      <c r="F9069" s="69" t="s">
        <v>16</v>
      </c>
      <c r="G9069" s="69" t="s">
        <v>24599</v>
      </c>
      <c r="H9069" s="69" t="s">
        <v>18385</v>
      </c>
      <c r="I9069" s="63" t="s">
        <v>23421</v>
      </c>
      <c r="J9069" s="7"/>
      <c r="K9069" s="75"/>
      <c r="L9069" s="7"/>
      <c r="M9069" s="70"/>
      <c r="N9069" s="70"/>
      <c r="O9069" s="74"/>
    </row>
    <row r="9070" spans="1:15" customFormat="1" x14ac:dyDescent="0.25">
      <c r="A9070" s="20">
        <v>9057</v>
      </c>
      <c r="B9070" s="67" t="s">
        <v>24165</v>
      </c>
      <c r="C9070" s="68" t="s">
        <v>24358</v>
      </c>
      <c r="D9070" s="66" t="s">
        <v>24226</v>
      </c>
      <c r="E9070" s="67" t="s">
        <v>24485</v>
      </c>
      <c r="F9070" s="69" t="s">
        <v>16</v>
      </c>
      <c r="G9070" s="69" t="s">
        <v>24599</v>
      </c>
      <c r="H9070" s="69" t="s">
        <v>18385</v>
      </c>
      <c r="I9070" s="63" t="s">
        <v>23421</v>
      </c>
      <c r="J9070" s="7"/>
      <c r="K9070" s="75"/>
      <c r="L9070" s="7"/>
      <c r="M9070" s="70"/>
      <c r="N9070" s="70"/>
      <c r="O9070" s="74"/>
    </row>
    <row r="9071" spans="1:15" customFormat="1" ht="22.5" x14ac:dyDescent="0.25">
      <c r="A9071" s="20">
        <v>9058</v>
      </c>
      <c r="B9071" s="67" t="s">
        <v>24166</v>
      </c>
      <c r="C9071" s="68" t="s">
        <v>24359</v>
      </c>
      <c r="D9071" s="66" t="s">
        <v>24227</v>
      </c>
      <c r="E9071" s="67" t="s">
        <v>24486</v>
      </c>
      <c r="F9071" s="69" t="s">
        <v>3</v>
      </c>
      <c r="G9071" s="69" t="s">
        <v>24601</v>
      </c>
      <c r="H9071" s="69" t="s">
        <v>18385</v>
      </c>
      <c r="I9071" s="63" t="s">
        <v>23421</v>
      </c>
      <c r="J9071" s="7"/>
      <c r="K9071" s="75"/>
      <c r="L9071" s="7"/>
      <c r="M9071" s="70"/>
      <c r="N9071" s="70"/>
      <c r="O9071" s="74"/>
    </row>
    <row r="9072" spans="1:15" customFormat="1" x14ac:dyDescent="0.25">
      <c r="A9072" s="20">
        <v>9059</v>
      </c>
      <c r="B9072" s="67" t="s">
        <v>5442</v>
      </c>
      <c r="C9072" s="68" t="s">
        <v>24360</v>
      </c>
      <c r="D9072" s="66" t="s">
        <v>24228</v>
      </c>
      <c r="E9072" s="67" t="s">
        <v>24487</v>
      </c>
      <c r="F9072" s="69" t="s">
        <v>16</v>
      </c>
      <c r="G9072" s="69" t="s">
        <v>24599</v>
      </c>
      <c r="H9072" s="69" t="s">
        <v>18385</v>
      </c>
      <c r="I9072" s="63" t="s">
        <v>23421</v>
      </c>
      <c r="J9072" s="7"/>
      <c r="K9072" s="75"/>
      <c r="L9072" s="7"/>
      <c r="M9072" s="70"/>
      <c r="N9072" s="70"/>
      <c r="O9072" s="74"/>
    </row>
    <row r="9073" spans="1:15" customFormat="1" ht="22.5" x14ac:dyDescent="0.25">
      <c r="A9073" s="20">
        <v>9056</v>
      </c>
      <c r="B9073" s="67" t="s">
        <v>16715</v>
      </c>
      <c r="C9073" s="68" t="s">
        <v>24361</v>
      </c>
      <c r="D9073" s="66" t="s">
        <v>24229</v>
      </c>
      <c r="E9073" s="67" t="s">
        <v>24488</v>
      </c>
      <c r="F9073" s="69" t="s">
        <v>30</v>
      </c>
      <c r="G9073" s="69" t="s">
        <v>24602</v>
      </c>
      <c r="H9073" s="69" t="s">
        <v>18385</v>
      </c>
      <c r="I9073" s="63" t="s">
        <v>23421</v>
      </c>
      <c r="J9073" s="7"/>
      <c r="K9073" s="75"/>
      <c r="L9073" s="7"/>
      <c r="M9073" s="70"/>
      <c r="N9073" s="70"/>
      <c r="O9073" s="74"/>
    </row>
    <row r="9074" spans="1:15" customFormat="1" ht="22.5" x14ac:dyDescent="0.25">
      <c r="A9074" s="20">
        <v>9057</v>
      </c>
      <c r="B9074" s="67" t="s">
        <v>24167</v>
      </c>
      <c r="C9074" s="68" t="s">
        <v>24362</v>
      </c>
      <c r="D9074" s="66" t="s">
        <v>24230</v>
      </c>
      <c r="E9074" s="67" t="s">
        <v>24489</v>
      </c>
      <c r="F9074" s="69" t="s">
        <v>16</v>
      </c>
      <c r="G9074" s="69" t="s">
        <v>24599</v>
      </c>
      <c r="H9074" s="69" t="s">
        <v>18385</v>
      </c>
      <c r="I9074" s="63" t="s">
        <v>23421</v>
      </c>
      <c r="J9074" s="7"/>
      <c r="K9074" s="75"/>
      <c r="L9074" s="7"/>
      <c r="M9074" s="70"/>
      <c r="N9074" s="70"/>
      <c r="O9074" s="74"/>
    </row>
    <row r="9075" spans="1:15" customFormat="1" ht="22.5" x14ac:dyDescent="0.25">
      <c r="A9075" s="20">
        <v>9058</v>
      </c>
      <c r="B9075" s="67" t="s">
        <v>17355</v>
      </c>
      <c r="C9075" s="68" t="s">
        <v>24363</v>
      </c>
      <c r="D9075" s="66" t="s">
        <v>24231</v>
      </c>
      <c r="E9075" s="67" t="s">
        <v>17357</v>
      </c>
      <c r="F9075" s="69" t="s">
        <v>16</v>
      </c>
      <c r="G9075" s="69" t="s">
        <v>24603</v>
      </c>
      <c r="H9075" s="69" t="s">
        <v>18385</v>
      </c>
      <c r="I9075" s="63" t="s">
        <v>23421</v>
      </c>
      <c r="J9075" s="7"/>
      <c r="K9075" s="75"/>
      <c r="L9075" s="7"/>
      <c r="M9075" s="70"/>
      <c r="N9075" s="70"/>
      <c r="O9075" s="74"/>
    </row>
    <row r="9076" spans="1:15" customFormat="1" ht="22.5" x14ac:dyDescent="0.25">
      <c r="A9076" s="20">
        <v>9059</v>
      </c>
      <c r="B9076" s="67" t="s">
        <v>5346</v>
      </c>
      <c r="C9076" s="68" t="s">
        <v>24364</v>
      </c>
      <c r="D9076" s="66" t="s">
        <v>24232</v>
      </c>
      <c r="E9076" s="67" t="s">
        <v>24490</v>
      </c>
      <c r="F9076" s="69" t="s">
        <v>16</v>
      </c>
      <c r="G9076" s="69" t="s">
        <v>24597</v>
      </c>
      <c r="H9076" s="69" t="s">
        <v>18385</v>
      </c>
      <c r="I9076" s="63" t="s">
        <v>23421</v>
      </c>
      <c r="J9076" s="7"/>
      <c r="K9076" s="75"/>
      <c r="L9076" s="7"/>
      <c r="M9076" s="70"/>
      <c r="N9076" s="70"/>
      <c r="O9076" s="74"/>
    </row>
    <row r="9077" spans="1:15" customFormat="1" x14ac:dyDescent="0.25">
      <c r="A9077" s="20">
        <v>9056</v>
      </c>
      <c r="B9077" s="67" t="s">
        <v>16910</v>
      </c>
      <c r="C9077" s="68" t="s">
        <v>24351</v>
      </c>
      <c r="D9077" s="66" t="s">
        <v>24233</v>
      </c>
      <c r="E9077" s="67" t="s">
        <v>24491</v>
      </c>
      <c r="F9077" s="69" t="s">
        <v>16</v>
      </c>
      <c r="G9077" s="69" t="s">
        <v>24597</v>
      </c>
      <c r="H9077" s="69" t="s">
        <v>18385</v>
      </c>
      <c r="I9077" s="63" t="s">
        <v>23421</v>
      </c>
      <c r="J9077" s="7"/>
      <c r="K9077" s="75"/>
      <c r="L9077" s="7"/>
      <c r="M9077" s="70"/>
      <c r="N9077" s="70"/>
      <c r="O9077" s="74"/>
    </row>
    <row r="9078" spans="1:15" customFormat="1" ht="22.5" x14ac:dyDescent="0.25">
      <c r="A9078" s="20">
        <v>9057</v>
      </c>
      <c r="B9078" s="67" t="s">
        <v>16617</v>
      </c>
      <c r="C9078" s="68" t="s">
        <v>24365</v>
      </c>
      <c r="D9078" s="66" t="s">
        <v>24234</v>
      </c>
      <c r="E9078" s="67" t="s">
        <v>24492</v>
      </c>
      <c r="F9078" s="69" t="s">
        <v>30</v>
      </c>
      <c r="G9078" s="69" t="s">
        <v>24604</v>
      </c>
      <c r="H9078" s="69" t="s">
        <v>18385</v>
      </c>
      <c r="I9078" s="63" t="s">
        <v>23421</v>
      </c>
      <c r="J9078" s="7"/>
      <c r="K9078" s="75"/>
      <c r="L9078" s="7"/>
      <c r="M9078" s="70"/>
      <c r="N9078" s="70"/>
      <c r="O9078" s="74"/>
    </row>
    <row r="9079" spans="1:15" customFormat="1" ht="22.5" x14ac:dyDescent="0.25">
      <c r="A9079" s="20">
        <v>9058</v>
      </c>
      <c r="B9079" s="67" t="s">
        <v>24168</v>
      </c>
      <c r="C9079" s="68" t="s">
        <v>24366</v>
      </c>
      <c r="D9079" s="66" t="s">
        <v>24235</v>
      </c>
      <c r="E9079" s="67" t="s">
        <v>24493</v>
      </c>
      <c r="F9079" s="69" t="s">
        <v>16</v>
      </c>
      <c r="G9079" s="69" t="s">
        <v>24597</v>
      </c>
      <c r="H9079" s="69" t="s">
        <v>18385</v>
      </c>
      <c r="I9079" s="63" t="s">
        <v>23421</v>
      </c>
      <c r="J9079" s="7"/>
      <c r="K9079" s="75"/>
      <c r="L9079" s="7"/>
      <c r="M9079" s="70"/>
      <c r="N9079" s="70"/>
      <c r="O9079" s="74"/>
    </row>
    <row r="9080" spans="1:15" customFormat="1" ht="22.5" x14ac:dyDescent="0.25">
      <c r="A9080" s="20">
        <v>9059</v>
      </c>
      <c r="B9080" s="67" t="s">
        <v>24169</v>
      </c>
      <c r="C9080" s="68" t="s">
        <v>24367</v>
      </c>
      <c r="D9080" s="66" t="s">
        <v>24236</v>
      </c>
      <c r="E9080" s="67" t="s">
        <v>24494</v>
      </c>
      <c r="F9080" s="69" t="s">
        <v>16</v>
      </c>
      <c r="G9080" s="69" t="s">
        <v>24605</v>
      </c>
      <c r="H9080" s="69" t="s">
        <v>18385</v>
      </c>
      <c r="I9080" s="63" t="s">
        <v>23421</v>
      </c>
      <c r="J9080" s="7"/>
      <c r="K9080" s="75"/>
      <c r="L9080" s="7"/>
      <c r="M9080" s="70"/>
      <c r="N9080" s="70"/>
      <c r="O9080" s="74"/>
    </row>
    <row r="9081" spans="1:15" customFormat="1" x14ac:dyDescent="0.25">
      <c r="A9081" s="20">
        <v>9056</v>
      </c>
      <c r="B9081" s="67" t="s">
        <v>18343</v>
      </c>
      <c r="C9081" s="68" t="s">
        <v>24368</v>
      </c>
      <c r="D9081" s="66" t="s">
        <v>24237</v>
      </c>
      <c r="E9081" s="67" t="s">
        <v>24495</v>
      </c>
      <c r="F9081" s="69" t="s">
        <v>16</v>
      </c>
      <c r="G9081" s="69" t="s">
        <v>24599</v>
      </c>
      <c r="H9081" s="69" t="s">
        <v>18385</v>
      </c>
      <c r="I9081" s="63" t="s">
        <v>23421</v>
      </c>
      <c r="J9081" s="7"/>
      <c r="K9081" s="75"/>
      <c r="L9081" s="7"/>
      <c r="M9081" s="70"/>
      <c r="N9081" s="70"/>
      <c r="O9081" s="74"/>
    </row>
    <row r="9082" spans="1:15" customFormat="1" ht="22.5" x14ac:dyDescent="0.25">
      <c r="A9082" s="20">
        <v>9057</v>
      </c>
      <c r="B9082" s="67" t="s">
        <v>20516</v>
      </c>
      <c r="C9082" s="68" t="s">
        <v>24369</v>
      </c>
      <c r="D9082" s="66" t="s">
        <v>24238</v>
      </c>
      <c r="E9082" s="67" t="s">
        <v>24496</v>
      </c>
      <c r="F9082" s="69" t="s">
        <v>16</v>
      </c>
      <c r="G9082" s="69" t="s">
        <v>24605</v>
      </c>
      <c r="H9082" s="69" t="s">
        <v>18385</v>
      </c>
      <c r="I9082" s="63" t="s">
        <v>23421</v>
      </c>
      <c r="J9082" s="7"/>
      <c r="K9082" s="75"/>
      <c r="L9082" s="7"/>
      <c r="M9082" s="70"/>
      <c r="N9082" s="70"/>
      <c r="O9082" s="74"/>
    </row>
    <row r="9083" spans="1:15" customFormat="1" x14ac:dyDescent="0.25">
      <c r="A9083" s="20">
        <v>9058</v>
      </c>
      <c r="B9083" s="67" t="s">
        <v>24166</v>
      </c>
      <c r="C9083" s="68" t="s">
        <v>24359</v>
      </c>
      <c r="D9083" s="66" t="s">
        <v>24239</v>
      </c>
      <c r="E9083" s="67" t="s">
        <v>24497</v>
      </c>
      <c r="F9083" s="69" t="s">
        <v>3</v>
      </c>
      <c r="G9083" s="69" t="s">
        <v>24606</v>
      </c>
      <c r="H9083" s="69" t="s">
        <v>18385</v>
      </c>
      <c r="I9083" s="63" t="s">
        <v>23421</v>
      </c>
      <c r="J9083" s="7"/>
      <c r="K9083" s="75"/>
      <c r="L9083" s="7"/>
      <c r="M9083" s="70"/>
      <c r="N9083" s="70"/>
      <c r="O9083" s="74"/>
    </row>
    <row r="9084" spans="1:15" customFormat="1" x14ac:dyDescent="0.25">
      <c r="A9084" s="20">
        <v>9059</v>
      </c>
      <c r="B9084" s="67" t="s">
        <v>18848</v>
      </c>
      <c r="C9084" s="68" t="s">
        <v>24370</v>
      </c>
      <c r="D9084" s="66" t="s">
        <v>24240</v>
      </c>
      <c r="E9084" s="67" t="s">
        <v>24498</v>
      </c>
      <c r="F9084" s="69" t="s">
        <v>16</v>
      </c>
      <c r="G9084" s="69" t="s">
        <v>24599</v>
      </c>
      <c r="H9084" s="69" t="s">
        <v>18385</v>
      </c>
      <c r="I9084" s="63" t="s">
        <v>23421</v>
      </c>
      <c r="J9084" s="7"/>
      <c r="K9084" s="75"/>
      <c r="L9084" s="7"/>
      <c r="M9084" s="70"/>
      <c r="N9084" s="70"/>
      <c r="O9084" s="74"/>
    </row>
    <row r="9085" spans="1:15" customFormat="1" ht="33.75" x14ac:dyDescent="0.25">
      <c r="A9085" s="20">
        <v>9056</v>
      </c>
      <c r="B9085" s="67" t="s">
        <v>24170</v>
      </c>
      <c r="C9085" s="68" t="s">
        <v>24371</v>
      </c>
      <c r="D9085" s="66" t="s">
        <v>24241</v>
      </c>
      <c r="E9085" s="67" t="s">
        <v>24499</v>
      </c>
      <c r="F9085" s="69" t="s">
        <v>30</v>
      </c>
      <c r="G9085" s="69" t="s">
        <v>24602</v>
      </c>
      <c r="H9085" s="69" t="s">
        <v>18385</v>
      </c>
      <c r="I9085" s="63" t="s">
        <v>23421</v>
      </c>
      <c r="J9085" s="7"/>
      <c r="K9085" s="75"/>
      <c r="L9085" s="7"/>
      <c r="M9085" s="70"/>
      <c r="N9085" s="70"/>
      <c r="O9085" s="74"/>
    </row>
    <row r="9086" spans="1:15" customFormat="1" ht="22.5" x14ac:dyDescent="0.25">
      <c r="A9086" s="20">
        <v>9057</v>
      </c>
      <c r="B9086" s="67" t="s">
        <v>16379</v>
      </c>
      <c r="C9086" s="68" t="s">
        <v>24372</v>
      </c>
      <c r="D9086" s="66" t="s">
        <v>24242</v>
      </c>
      <c r="E9086" s="67" t="s">
        <v>24500</v>
      </c>
      <c r="F9086" s="69" t="s">
        <v>16</v>
      </c>
      <c r="G9086" s="69" t="s">
        <v>24603</v>
      </c>
      <c r="H9086" s="69" t="s">
        <v>18385</v>
      </c>
      <c r="I9086" s="63" t="s">
        <v>23421</v>
      </c>
      <c r="J9086" s="7"/>
      <c r="K9086" s="75"/>
      <c r="L9086" s="7"/>
      <c r="M9086" s="70"/>
      <c r="N9086" s="70"/>
      <c r="O9086" s="74"/>
    </row>
    <row r="9087" spans="1:15" customFormat="1" ht="22.5" x14ac:dyDescent="0.25">
      <c r="A9087" s="20">
        <v>9058</v>
      </c>
      <c r="B9087" s="67" t="s">
        <v>20677</v>
      </c>
      <c r="C9087" s="68" t="s">
        <v>24373</v>
      </c>
      <c r="D9087" s="66" t="s">
        <v>24243</v>
      </c>
      <c r="E9087" s="67" t="s">
        <v>24501</v>
      </c>
      <c r="F9087" s="69" t="s">
        <v>30</v>
      </c>
      <c r="G9087" s="69" t="s">
        <v>24602</v>
      </c>
      <c r="H9087" s="69" t="s">
        <v>18385</v>
      </c>
      <c r="I9087" s="63" t="s">
        <v>23421</v>
      </c>
      <c r="J9087" s="7"/>
      <c r="K9087" s="75"/>
      <c r="L9087" s="7"/>
      <c r="M9087" s="70"/>
      <c r="N9087" s="70"/>
      <c r="O9087" s="74"/>
    </row>
    <row r="9088" spans="1:15" customFormat="1" ht="56.25" x14ac:dyDescent="0.25">
      <c r="A9088" s="20">
        <v>9059</v>
      </c>
      <c r="B9088" s="67" t="s">
        <v>24171</v>
      </c>
      <c r="C9088" s="68" t="s">
        <v>24374</v>
      </c>
      <c r="D9088" s="66" t="s">
        <v>24244</v>
      </c>
      <c r="E9088" s="67" t="s">
        <v>24502</v>
      </c>
      <c r="F9088" s="69" t="s">
        <v>16</v>
      </c>
      <c r="G9088" s="69" t="s">
        <v>24605</v>
      </c>
      <c r="H9088" s="69" t="s">
        <v>18385</v>
      </c>
      <c r="I9088" s="63" t="s">
        <v>23421</v>
      </c>
      <c r="J9088" s="7"/>
      <c r="K9088" s="75"/>
      <c r="L9088" s="7"/>
      <c r="M9088" s="70"/>
      <c r="N9088" s="70"/>
      <c r="O9088" s="74"/>
    </row>
    <row r="9089" spans="1:15" customFormat="1" ht="22.5" x14ac:dyDescent="0.25">
      <c r="A9089" s="20">
        <v>9056</v>
      </c>
      <c r="B9089" s="67" t="s">
        <v>24172</v>
      </c>
      <c r="C9089" s="68" t="s">
        <v>24375</v>
      </c>
      <c r="D9089" s="66" t="s">
        <v>24245</v>
      </c>
      <c r="E9089" s="67" t="s">
        <v>24503</v>
      </c>
      <c r="F9089" s="69" t="s">
        <v>30</v>
      </c>
      <c r="G9089" s="69" t="s">
        <v>24602</v>
      </c>
      <c r="H9089" s="69" t="s">
        <v>18385</v>
      </c>
      <c r="I9089" s="63" t="s">
        <v>23421</v>
      </c>
      <c r="J9089" s="7"/>
      <c r="K9089" s="75"/>
      <c r="L9089" s="7"/>
      <c r="M9089" s="70"/>
      <c r="N9089" s="70"/>
      <c r="O9089" s="74"/>
    </row>
    <row r="9090" spans="1:15" customFormat="1" ht="33.75" x14ac:dyDescent="0.25">
      <c r="A9090" s="20">
        <v>9057</v>
      </c>
      <c r="B9090" s="67" t="s">
        <v>17463</v>
      </c>
      <c r="C9090" s="68" t="s">
        <v>24376</v>
      </c>
      <c r="D9090" s="66" t="s">
        <v>24246</v>
      </c>
      <c r="E9090" s="67" t="s">
        <v>24504</v>
      </c>
      <c r="F9090" s="69" t="s">
        <v>16</v>
      </c>
      <c r="G9090" s="69" t="s">
        <v>24607</v>
      </c>
      <c r="H9090" s="69" t="s">
        <v>18385</v>
      </c>
      <c r="I9090" s="63" t="s">
        <v>23421</v>
      </c>
      <c r="J9090" s="7"/>
      <c r="K9090" s="75"/>
      <c r="L9090" s="7"/>
      <c r="M9090" s="70"/>
      <c r="N9090" s="70"/>
      <c r="O9090" s="74"/>
    </row>
    <row r="9091" spans="1:15" customFormat="1" x14ac:dyDescent="0.25">
      <c r="A9091" s="20">
        <v>9058</v>
      </c>
      <c r="B9091" s="67" t="s">
        <v>24173</v>
      </c>
      <c r="C9091" s="68" t="s">
        <v>24377</v>
      </c>
      <c r="D9091" s="66" t="s">
        <v>24247</v>
      </c>
      <c r="E9091" s="67" t="s">
        <v>24505</v>
      </c>
      <c r="F9091" s="69" t="s">
        <v>3</v>
      </c>
      <c r="G9091" s="69" t="s">
        <v>24601</v>
      </c>
      <c r="H9091" s="69" t="s">
        <v>18385</v>
      </c>
      <c r="I9091" s="63" t="s">
        <v>23421</v>
      </c>
      <c r="J9091" s="7"/>
      <c r="K9091" s="75"/>
      <c r="L9091" s="7"/>
      <c r="M9091" s="70"/>
      <c r="N9091" s="70"/>
      <c r="O9091" s="74"/>
    </row>
    <row r="9092" spans="1:15" customFormat="1" ht="22.5" x14ac:dyDescent="0.25">
      <c r="A9092" s="20">
        <v>9059</v>
      </c>
      <c r="B9092" s="67" t="s">
        <v>24174</v>
      </c>
      <c r="C9092" s="68" t="s">
        <v>24378</v>
      </c>
      <c r="D9092" s="66" t="s">
        <v>24248</v>
      </c>
      <c r="E9092" s="67" t="s">
        <v>24506</v>
      </c>
      <c r="F9092" s="69" t="s">
        <v>16</v>
      </c>
      <c r="G9092" s="69" t="s">
        <v>24600</v>
      </c>
      <c r="H9092" s="69" t="s">
        <v>18385</v>
      </c>
      <c r="I9092" s="63" t="s">
        <v>23421</v>
      </c>
      <c r="J9092" s="7"/>
      <c r="K9092" s="75"/>
      <c r="L9092" s="7"/>
      <c r="M9092" s="70"/>
      <c r="N9092" s="70"/>
      <c r="O9092" s="74"/>
    </row>
    <row r="9093" spans="1:15" customFormat="1" ht="22.5" x14ac:dyDescent="0.25">
      <c r="A9093" s="20">
        <v>9056</v>
      </c>
      <c r="B9093" s="67" t="s">
        <v>17548</v>
      </c>
      <c r="C9093" s="68" t="s">
        <v>24379</v>
      </c>
      <c r="D9093" s="66" t="s">
        <v>24249</v>
      </c>
      <c r="E9093" s="67" t="s">
        <v>24507</v>
      </c>
      <c r="F9093" s="69" t="s">
        <v>16</v>
      </c>
      <c r="G9093" s="69" t="s">
        <v>24600</v>
      </c>
      <c r="H9093" s="69" t="s">
        <v>18385</v>
      </c>
      <c r="I9093" s="63" t="s">
        <v>23421</v>
      </c>
      <c r="J9093" s="7"/>
      <c r="K9093" s="75"/>
      <c r="L9093" s="7"/>
      <c r="M9093" s="70"/>
      <c r="N9093" s="70"/>
      <c r="O9093" s="74"/>
    </row>
    <row r="9094" spans="1:15" customFormat="1" ht="22.5" x14ac:dyDescent="0.25">
      <c r="A9094" s="20">
        <v>9057</v>
      </c>
      <c r="B9094" s="67" t="s">
        <v>24175</v>
      </c>
      <c r="C9094" s="68" t="s">
        <v>24380</v>
      </c>
      <c r="D9094" s="66" t="s">
        <v>24250</v>
      </c>
      <c r="E9094" s="67" t="s">
        <v>24508</v>
      </c>
      <c r="F9094" s="69" t="s">
        <v>3</v>
      </c>
      <c r="G9094" s="69" t="s">
        <v>24596</v>
      </c>
      <c r="H9094" s="69" t="s">
        <v>18385</v>
      </c>
      <c r="I9094" s="63" t="s">
        <v>23421</v>
      </c>
      <c r="J9094" s="7"/>
      <c r="K9094" s="75"/>
      <c r="L9094" s="7"/>
      <c r="M9094" s="70"/>
      <c r="N9094" s="70"/>
      <c r="O9094" s="74"/>
    </row>
    <row r="9095" spans="1:15" customFormat="1" ht="33.75" x14ac:dyDescent="0.25">
      <c r="A9095" s="20">
        <v>9058</v>
      </c>
      <c r="B9095" s="67" t="s">
        <v>24176</v>
      </c>
      <c r="C9095" s="68" t="s">
        <v>24381</v>
      </c>
      <c r="D9095" s="66" t="s">
        <v>24251</v>
      </c>
      <c r="E9095" s="67" t="s">
        <v>24509</v>
      </c>
      <c r="F9095" s="69" t="s">
        <v>30</v>
      </c>
      <c r="G9095" s="69" t="s">
        <v>24602</v>
      </c>
      <c r="H9095" s="69" t="s">
        <v>18385</v>
      </c>
      <c r="I9095" s="63" t="s">
        <v>23421</v>
      </c>
      <c r="J9095" s="7"/>
      <c r="K9095" s="75"/>
      <c r="L9095" s="7"/>
      <c r="M9095" s="70"/>
      <c r="N9095" s="70"/>
      <c r="O9095" s="74"/>
    </row>
    <row r="9096" spans="1:15" customFormat="1" ht="22.5" x14ac:dyDescent="0.25">
      <c r="A9096" s="20">
        <v>9059</v>
      </c>
      <c r="B9096" s="67" t="s">
        <v>24177</v>
      </c>
      <c r="C9096" s="68" t="s">
        <v>24382</v>
      </c>
      <c r="D9096" s="66" t="s">
        <v>24252</v>
      </c>
      <c r="E9096" s="67" t="s">
        <v>24510</v>
      </c>
      <c r="F9096" s="69" t="s">
        <v>3</v>
      </c>
      <c r="G9096" s="69" t="s">
        <v>24598</v>
      </c>
      <c r="H9096" s="69" t="s">
        <v>18385</v>
      </c>
      <c r="I9096" s="63" t="s">
        <v>23421</v>
      </c>
      <c r="J9096" s="7"/>
      <c r="K9096" s="75"/>
      <c r="L9096" s="7"/>
      <c r="M9096" s="70"/>
      <c r="N9096" s="70"/>
      <c r="O9096" s="74"/>
    </row>
    <row r="9097" spans="1:15" customFormat="1" ht="22.5" x14ac:dyDescent="0.25">
      <c r="A9097" s="20">
        <v>9056</v>
      </c>
      <c r="B9097" s="67" t="s">
        <v>5821</v>
      </c>
      <c r="C9097" s="68" t="s">
        <v>24383</v>
      </c>
      <c r="D9097" s="66" t="s">
        <v>24253</v>
      </c>
      <c r="E9097" s="67" t="s">
        <v>24511</v>
      </c>
      <c r="F9097" s="69" t="s">
        <v>10</v>
      </c>
      <c r="G9097" s="69" t="s">
        <v>24608</v>
      </c>
      <c r="H9097" s="69" t="s">
        <v>18385</v>
      </c>
      <c r="I9097" s="63" t="s">
        <v>23421</v>
      </c>
      <c r="J9097" s="7"/>
      <c r="K9097" s="75"/>
      <c r="L9097" s="7"/>
      <c r="M9097" s="70"/>
      <c r="N9097" s="70"/>
      <c r="O9097" s="74"/>
    </row>
    <row r="9098" spans="1:15" customFormat="1" ht="22.5" x14ac:dyDescent="0.25">
      <c r="A9098" s="20">
        <v>9057</v>
      </c>
      <c r="B9098" s="67" t="s">
        <v>16637</v>
      </c>
      <c r="C9098" s="68" t="s">
        <v>24384</v>
      </c>
      <c r="D9098" s="66" t="s">
        <v>24254</v>
      </c>
      <c r="E9098" s="67" t="s">
        <v>24512</v>
      </c>
      <c r="F9098" s="69" t="s">
        <v>30</v>
      </c>
      <c r="G9098" s="69" t="s">
        <v>24602</v>
      </c>
      <c r="H9098" s="69" t="s">
        <v>18385</v>
      </c>
      <c r="I9098" s="63" t="s">
        <v>23421</v>
      </c>
      <c r="J9098" s="7"/>
      <c r="K9098" s="75"/>
      <c r="L9098" s="7"/>
      <c r="M9098" s="70"/>
      <c r="N9098" s="70"/>
      <c r="O9098" s="74"/>
    </row>
    <row r="9099" spans="1:15" customFormat="1" ht="45" x14ac:dyDescent="0.25">
      <c r="A9099" s="20">
        <v>9058</v>
      </c>
      <c r="B9099" s="67" t="s">
        <v>15799</v>
      </c>
      <c r="C9099" s="68" t="s">
        <v>24385</v>
      </c>
      <c r="D9099" s="66" t="s">
        <v>24255</v>
      </c>
      <c r="E9099" s="67" t="s">
        <v>24513</v>
      </c>
      <c r="F9099" s="69" t="s">
        <v>16</v>
      </c>
      <c r="G9099" s="69" t="s">
        <v>24605</v>
      </c>
      <c r="H9099" s="69" t="s">
        <v>18385</v>
      </c>
      <c r="I9099" s="63" t="s">
        <v>23421</v>
      </c>
      <c r="J9099" s="7"/>
      <c r="K9099" s="75"/>
      <c r="L9099" s="7"/>
      <c r="M9099" s="70"/>
      <c r="N9099" s="70"/>
      <c r="O9099" s="74"/>
    </row>
    <row r="9100" spans="1:15" customFormat="1" ht="22.5" x14ac:dyDescent="0.25">
      <c r="A9100" s="20">
        <v>9059</v>
      </c>
      <c r="B9100" s="67" t="s">
        <v>17768</v>
      </c>
      <c r="C9100" s="68" t="s">
        <v>24386</v>
      </c>
      <c r="D9100" s="66" t="s">
        <v>24256</v>
      </c>
      <c r="E9100" s="67" t="s">
        <v>24514</v>
      </c>
      <c r="F9100" s="69" t="s">
        <v>30</v>
      </c>
      <c r="G9100" s="69" t="s">
        <v>24602</v>
      </c>
      <c r="H9100" s="69" t="s">
        <v>18385</v>
      </c>
      <c r="I9100" s="63" t="s">
        <v>23421</v>
      </c>
      <c r="J9100" s="7"/>
      <c r="K9100" s="75"/>
      <c r="L9100" s="7"/>
      <c r="M9100" s="70"/>
      <c r="N9100" s="70"/>
      <c r="O9100" s="74"/>
    </row>
    <row r="9101" spans="1:15" customFormat="1" ht="22.5" x14ac:dyDescent="0.25">
      <c r="A9101" s="20">
        <v>9056</v>
      </c>
      <c r="B9101" s="67" t="s">
        <v>16526</v>
      </c>
      <c r="C9101" s="68" t="s">
        <v>24387</v>
      </c>
      <c r="D9101" s="66" t="s">
        <v>24257</v>
      </c>
      <c r="E9101" s="67" t="s">
        <v>24515</v>
      </c>
      <c r="F9101" s="69" t="s">
        <v>30</v>
      </c>
      <c r="G9101" s="69" t="s">
        <v>24602</v>
      </c>
      <c r="H9101" s="69" t="s">
        <v>18385</v>
      </c>
      <c r="I9101" s="63" t="s">
        <v>23421</v>
      </c>
      <c r="J9101" s="7"/>
      <c r="K9101" s="75"/>
      <c r="L9101" s="7"/>
      <c r="M9101" s="70"/>
      <c r="N9101" s="70"/>
      <c r="O9101" s="74"/>
    </row>
    <row r="9102" spans="1:15" customFormat="1" ht="22.5" x14ac:dyDescent="0.25">
      <c r="A9102" s="20">
        <v>9057</v>
      </c>
      <c r="B9102" s="67" t="s">
        <v>18036</v>
      </c>
      <c r="C9102" s="68" t="s">
        <v>24388</v>
      </c>
      <c r="D9102" s="66" t="s">
        <v>24258</v>
      </c>
      <c r="E9102" s="67" t="s">
        <v>24516</v>
      </c>
      <c r="F9102" s="69" t="s">
        <v>16</v>
      </c>
      <c r="G9102" s="69" t="s">
        <v>24605</v>
      </c>
      <c r="H9102" s="69" t="s">
        <v>18385</v>
      </c>
      <c r="I9102" s="63" t="s">
        <v>23421</v>
      </c>
      <c r="J9102" s="7"/>
      <c r="K9102" s="75"/>
      <c r="L9102" s="7"/>
      <c r="M9102" s="70"/>
      <c r="N9102" s="70"/>
      <c r="O9102" s="74"/>
    </row>
    <row r="9103" spans="1:15" customFormat="1" ht="22.5" x14ac:dyDescent="0.25">
      <c r="A9103" s="20">
        <v>9058</v>
      </c>
      <c r="B9103" s="67" t="s">
        <v>24178</v>
      </c>
      <c r="C9103" s="68" t="s">
        <v>24389</v>
      </c>
      <c r="D9103" s="66" t="s">
        <v>24259</v>
      </c>
      <c r="E9103" s="67" t="s">
        <v>24517</v>
      </c>
      <c r="F9103" s="69" t="s">
        <v>16</v>
      </c>
      <c r="G9103" s="69" t="s">
        <v>24600</v>
      </c>
      <c r="H9103" s="69" t="s">
        <v>18385</v>
      </c>
      <c r="I9103" s="63" t="s">
        <v>23421</v>
      </c>
      <c r="J9103" s="7"/>
      <c r="K9103" s="75"/>
      <c r="L9103" s="7"/>
      <c r="M9103" s="70"/>
      <c r="N9103" s="70"/>
      <c r="O9103" s="74"/>
    </row>
    <row r="9104" spans="1:15" customFormat="1" ht="33.75" x14ac:dyDescent="0.25">
      <c r="A9104" s="20">
        <v>9059</v>
      </c>
      <c r="B9104" s="67" t="s">
        <v>24179</v>
      </c>
      <c r="C9104" s="68" t="s">
        <v>24390</v>
      </c>
      <c r="D9104" s="66" t="s">
        <v>24260</v>
      </c>
      <c r="E9104" s="67" t="s">
        <v>24518</v>
      </c>
      <c r="F9104" s="69" t="s">
        <v>3</v>
      </c>
      <c r="G9104" s="69" t="s">
        <v>24609</v>
      </c>
      <c r="H9104" s="69" t="s">
        <v>18385</v>
      </c>
      <c r="I9104" s="63" t="s">
        <v>23421</v>
      </c>
      <c r="J9104" s="7"/>
      <c r="K9104" s="75"/>
      <c r="L9104" s="7"/>
      <c r="M9104" s="70"/>
      <c r="N9104" s="70"/>
      <c r="O9104" s="74"/>
    </row>
    <row r="9105" spans="1:15" customFormat="1" x14ac:dyDescent="0.25">
      <c r="A9105" s="20">
        <v>9056</v>
      </c>
      <c r="B9105" s="67" t="s">
        <v>24180</v>
      </c>
      <c r="C9105" s="68" t="s">
        <v>24391</v>
      </c>
      <c r="D9105" s="66" t="s">
        <v>24261</v>
      </c>
      <c r="E9105" s="67" t="s">
        <v>24519</v>
      </c>
      <c r="F9105" s="69" t="s">
        <v>30</v>
      </c>
      <c r="G9105" s="69" t="s">
        <v>24602</v>
      </c>
      <c r="H9105" s="69" t="s">
        <v>18385</v>
      </c>
      <c r="I9105" s="63" t="s">
        <v>23421</v>
      </c>
      <c r="J9105" s="7"/>
      <c r="K9105" s="75"/>
      <c r="L9105" s="7"/>
      <c r="M9105" s="70"/>
      <c r="N9105" s="70"/>
      <c r="O9105" s="74"/>
    </row>
    <row r="9106" spans="1:15" customFormat="1" ht="22.5" x14ac:dyDescent="0.25">
      <c r="A9106" s="20">
        <v>9057</v>
      </c>
      <c r="B9106" s="67" t="s">
        <v>17028</v>
      </c>
      <c r="C9106" s="68" t="s">
        <v>24392</v>
      </c>
      <c r="D9106" s="66" t="s">
        <v>24262</v>
      </c>
      <c r="E9106" s="67" t="s">
        <v>24520</v>
      </c>
      <c r="F9106" s="69" t="s">
        <v>16</v>
      </c>
      <c r="G9106" s="69" t="s">
        <v>24607</v>
      </c>
      <c r="H9106" s="69" t="s">
        <v>18385</v>
      </c>
      <c r="I9106" s="63" t="s">
        <v>23421</v>
      </c>
      <c r="J9106" s="7"/>
      <c r="K9106" s="75"/>
      <c r="L9106" s="7"/>
      <c r="M9106" s="70"/>
      <c r="N9106" s="70"/>
      <c r="O9106" s="74"/>
    </row>
    <row r="9107" spans="1:15" customFormat="1" ht="22.5" x14ac:dyDescent="0.25">
      <c r="A9107" s="20">
        <v>9058</v>
      </c>
      <c r="B9107" s="67" t="s">
        <v>24181</v>
      </c>
      <c r="C9107" s="68" t="s">
        <v>24393</v>
      </c>
      <c r="D9107" s="66" t="s">
        <v>24263</v>
      </c>
      <c r="E9107" s="67" t="s">
        <v>24521</v>
      </c>
      <c r="F9107" s="69" t="s">
        <v>3</v>
      </c>
      <c r="G9107" s="69" t="s">
        <v>24610</v>
      </c>
      <c r="H9107" s="69" t="s">
        <v>18385</v>
      </c>
      <c r="I9107" s="63" t="s">
        <v>23421</v>
      </c>
      <c r="J9107" s="7"/>
      <c r="K9107" s="75"/>
      <c r="L9107" s="7"/>
      <c r="M9107" s="70"/>
      <c r="N9107" s="70"/>
      <c r="O9107" s="74"/>
    </row>
    <row r="9108" spans="1:15" customFormat="1" ht="22.5" x14ac:dyDescent="0.25">
      <c r="A9108" s="20">
        <v>9059</v>
      </c>
      <c r="B9108" s="67" t="s">
        <v>24182</v>
      </c>
      <c r="C9108" s="68" t="s">
        <v>24394</v>
      </c>
      <c r="D9108" s="66" t="s">
        <v>24264</v>
      </c>
      <c r="E9108" s="67" t="s">
        <v>24522</v>
      </c>
      <c r="F9108" s="69" t="s">
        <v>30</v>
      </c>
      <c r="G9108" s="69" t="s">
        <v>24602</v>
      </c>
      <c r="H9108" s="69" t="s">
        <v>18385</v>
      </c>
      <c r="I9108" s="63" t="s">
        <v>23421</v>
      </c>
      <c r="J9108" s="7"/>
      <c r="K9108" s="75"/>
      <c r="L9108" s="7"/>
      <c r="M9108" s="70"/>
      <c r="N9108" s="70"/>
      <c r="O9108" s="74"/>
    </row>
    <row r="9109" spans="1:15" customFormat="1" ht="22.5" x14ac:dyDescent="0.25">
      <c r="A9109" s="20">
        <v>9056</v>
      </c>
      <c r="B9109" s="67" t="s">
        <v>24183</v>
      </c>
      <c r="C9109" s="68" t="s">
        <v>24395</v>
      </c>
      <c r="D9109" s="66" t="s">
        <v>24265</v>
      </c>
      <c r="E9109" s="67" t="s">
        <v>24523</v>
      </c>
      <c r="F9109" s="69" t="s">
        <v>16</v>
      </c>
      <c r="G9109" s="69" t="s">
        <v>24600</v>
      </c>
      <c r="H9109" s="69" t="s">
        <v>18385</v>
      </c>
      <c r="I9109" s="63" t="s">
        <v>23421</v>
      </c>
      <c r="J9109" s="7"/>
      <c r="K9109" s="75"/>
      <c r="L9109" s="7"/>
      <c r="M9109" s="70"/>
      <c r="N9109" s="70"/>
      <c r="O9109" s="74"/>
    </row>
    <row r="9110" spans="1:15" customFormat="1" ht="22.5" x14ac:dyDescent="0.25">
      <c r="A9110" s="20">
        <v>9057</v>
      </c>
      <c r="B9110" s="67" t="s">
        <v>17020</v>
      </c>
      <c r="C9110" s="68" t="s">
        <v>24396</v>
      </c>
      <c r="D9110" s="66" t="s">
        <v>24266</v>
      </c>
      <c r="E9110" s="67" t="s">
        <v>17022</v>
      </c>
      <c r="F9110" s="69" t="s">
        <v>16</v>
      </c>
      <c r="G9110" s="69" t="s">
        <v>24603</v>
      </c>
      <c r="H9110" s="69" t="s">
        <v>18385</v>
      </c>
      <c r="I9110" s="63" t="s">
        <v>23421</v>
      </c>
      <c r="J9110" s="7"/>
      <c r="K9110" s="75"/>
      <c r="L9110" s="7"/>
      <c r="M9110" s="70"/>
      <c r="N9110" s="70"/>
      <c r="O9110" s="74"/>
    </row>
    <row r="9111" spans="1:15" customFormat="1" ht="22.5" x14ac:dyDescent="0.25">
      <c r="A9111" s="20">
        <v>9058</v>
      </c>
      <c r="B9111" s="67" t="s">
        <v>24184</v>
      </c>
      <c r="C9111" s="68" t="s">
        <v>24397</v>
      </c>
      <c r="D9111" s="66" t="s">
        <v>24267</v>
      </c>
      <c r="E9111" s="67" t="s">
        <v>24524</v>
      </c>
      <c r="F9111" s="69" t="s">
        <v>3</v>
      </c>
      <c r="G9111" s="69" t="s">
        <v>24609</v>
      </c>
      <c r="H9111" s="69" t="s">
        <v>18385</v>
      </c>
      <c r="I9111" s="63" t="s">
        <v>23421</v>
      </c>
      <c r="J9111" s="7"/>
      <c r="K9111" s="75"/>
      <c r="L9111" s="7"/>
      <c r="M9111" s="70"/>
      <c r="N9111" s="70"/>
      <c r="O9111" s="74"/>
    </row>
    <row r="9112" spans="1:15" customFormat="1" ht="22.5" x14ac:dyDescent="0.25">
      <c r="A9112" s="20">
        <v>9059</v>
      </c>
      <c r="B9112" s="67" t="s">
        <v>24185</v>
      </c>
      <c r="C9112" s="68" t="s">
        <v>24398</v>
      </c>
      <c r="D9112" s="66" t="s">
        <v>24268</v>
      </c>
      <c r="E9112" s="67" t="s">
        <v>24525</v>
      </c>
      <c r="F9112" s="69" t="s">
        <v>10</v>
      </c>
      <c r="G9112" s="69" t="s">
        <v>24608</v>
      </c>
      <c r="H9112" s="69" t="s">
        <v>18385</v>
      </c>
      <c r="I9112" s="63" t="s">
        <v>23421</v>
      </c>
      <c r="J9112" s="7"/>
      <c r="K9112" s="75"/>
      <c r="L9112" s="7"/>
      <c r="M9112" s="70"/>
      <c r="N9112" s="70"/>
      <c r="O9112" s="74"/>
    </row>
    <row r="9113" spans="1:15" customFormat="1" ht="22.5" x14ac:dyDescent="0.25">
      <c r="A9113" s="20">
        <v>9056</v>
      </c>
      <c r="B9113" s="67" t="s">
        <v>24186</v>
      </c>
      <c r="C9113" s="68" t="s">
        <v>24399</v>
      </c>
      <c r="D9113" s="66" t="s">
        <v>24269</v>
      </c>
      <c r="E9113" s="67" t="s">
        <v>24526</v>
      </c>
      <c r="F9113" s="69" t="s">
        <v>3</v>
      </c>
      <c r="G9113" s="69" t="s">
        <v>24596</v>
      </c>
      <c r="H9113" s="69" t="s">
        <v>18385</v>
      </c>
      <c r="I9113" s="63" t="s">
        <v>23421</v>
      </c>
      <c r="J9113" s="7"/>
      <c r="K9113" s="75"/>
      <c r="L9113" s="7"/>
      <c r="M9113" s="70"/>
      <c r="N9113" s="70"/>
      <c r="O9113" s="74"/>
    </row>
    <row r="9114" spans="1:15" customFormat="1" ht="22.5" x14ac:dyDescent="0.25">
      <c r="A9114" s="20">
        <v>9057</v>
      </c>
      <c r="B9114" s="67" t="s">
        <v>24187</v>
      </c>
      <c r="C9114" s="68" t="s">
        <v>24400</v>
      </c>
      <c r="D9114" s="66" t="s">
        <v>24270</v>
      </c>
      <c r="E9114" s="67" t="s">
        <v>24527</v>
      </c>
      <c r="F9114" s="69" t="s">
        <v>3</v>
      </c>
      <c r="G9114" s="69" t="s">
        <v>24609</v>
      </c>
      <c r="H9114" s="69" t="s">
        <v>18385</v>
      </c>
      <c r="I9114" s="63" t="s">
        <v>23421</v>
      </c>
      <c r="J9114" s="7"/>
      <c r="K9114" s="75"/>
      <c r="L9114" s="7"/>
      <c r="M9114" s="70"/>
      <c r="N9114" s="70"/>
      <c r="O9114" s="74"/>
    </row>
    <row r="9115" spans="1:15" customFormat="1" ht="33.75" x14ac:dyDescent="0.25">
      <c r="A9115" s="20">
        <v>9058</v>
      </c>
      <c r="B9115" s="67" t="s">
        <v>18039</v>
      </c>
      <c r="C9115" s="68" t="s">
        <v>24401</v>
      </c>
      <c r="D9115" s="66" t="s">
        <v>24271</v>
      </c>
      <c r="E9115" s="67" t="s">
        <v>24528</v>
      </c>
      <c r="F9115" s="69" t="s">
        <v>30</v>
      </c>
      <c r="G9115" s="69" t="s">
        <v>23514</v>
      </c>
      <c r="H9115" s="69" t="s">
        <v>18385</v>
      </c>
      <c r="I9115" s="63" t="s">
        <v>23421</v>
      </c>
      <c r="J9115" s="7"/>
      <c r="K9115" s="75"/>
      <c r="L9115" s="7"/>
      <c r="M9115" s="70"/>
      <c r="N9115" s="70"/>
      <c r="O9115" s="74"/>
    </row>
    <row r="9116" spans="1:15" customFormat="1" ht="22.5" x14ac:dyDescent="0.25">
      <c r="A9116" s="20">
        <v>9059</v>
      </c>
      <c r="B9116" s="67" t="s">
        <v>17740</v>
      </c>
      <c r="C9116" s="68" t="s">
        <v>24402</v>
      </c>
      <c r="D9116" s="66" t="s">
        <v>24272</v>
      </c>
      <c r="E9116" s="67" t="s">
        <v>24529</v>
      </c>
      <c r="F9116" s="69" t="s">
        <v>37</v>
      </c>
      <c r="G9116" s="69" t="s">
        <v>24611</v>
      </c>
      <c r="H9116" s="69" t="s">
        <v>18385</v>
      </c>
      <c r="I9116" s="63" t="s">
        <v>23421</v>
      </c>
      <c r="J9116" s="7"/>
      <c r="K9116" s="75"/>
      <c r="L9116" s="7"/>
      <c r="M9116" s="70"/>
      <c r="N9116" s="70"/>
      <c r="O9116" s="74"/>
    </row>
    <row r="9117" spans="1:15" customFormat="1" ht="22.5" x14ac:dyDescent="0.25">
      <c r="A9117" s="20">
        <v>9056</v>
      </c>
      <c r="B9117" s="67" t="s">
        <v>24188</v>
      </c>
      <c r="C9117" s="68" t="s">
        <v>24403</v>
      </c>
      <c r="D9117" s="66" t="s">
        <v>24273</v>
      </c>
      <c r="E9117" s="67" t="s">
        <v>24530</v>
      </c>
      <c r="F9117" s="69" t="s">
        <v>3</v>
      </c>
      <c r="G9117" s="69" t="s">
        <v>24609</v>
      </c>
      <c r="H9117" s="69" t="s">
        <v>18385</v>
      </c>
      <c r="I9117" s="63" t="s">
        <v>23421</v>
      </c>
      <c r="J9117" s="7"/>
      <c r="K9117" s="75"/>
      <c r="L9117" s="7"/>
      <c r="M9117" s="70"/>
      <c r="N9117" s="70"/>
      <c r="O9117" s="74"/>
    </row>
    <row r="9118" spans="1:15" customFormat="1" ht="22.5" x14ac:dyDescent="0.25">
      <c r="A9118" s="20">
        <v>9057</v>
      </c>
      <c r="B9118" s="67" t="s">
        <v>5430</v>
      </c>
      <c r="C9118" s="68" t="s">
        <v>24404</v>
      </c>
      <c r="D9118" s="66" t="s">
        <v>24274</v>
      </c>
      <c r="E9118" s="67" t="s">
        <v>24531</v>
      </c>
      <c r="F9118" s="69" t="s">
        <v>30</v>
      </c>
      <c r="G9118" s="69" t="s">
        <v>24604</v>
      </c>
      <c r="H9118" s="69" t="s">
        <v>18385</v>
      </c>
      <c r="I9118" s="63" t="s">
        <v>23421</v>
      </c>
      <c r="J9118" s="7"/>
      <c r="K9118" s="75"/>
      <c r="L9118" s="7"/>
      <c r="M9118" s="70"/>
      <c r="N9118" s="70"/>
      <c r="O9118" s="74"/>
    </row>
    <row r="9119" spans="1:15" customFormat="1" ht="22.5" x14ac:dyDescent="0.25">
      <c r="A9119" s="20">
        <v>9058</v>
      </c>
      <c r="B9119" s="67" t="s">
        <v>24189</v>
      </c>
      <c r="C9119" s="68" t="s">
        <v>24405</v>
      </c>
      <c r="D9119" s="66" t="s">
        <v>24275</v>
      </c>
      <c r="E9119" s="67" t="s">
        <v>24532</v>
      </c>
      <c r="F9119" s="69" t="s">
        <v>30</v>
      </c>
      <c r="G9119" s="69" t="s">
        <v>23514</v>
      </c>
      <c r="H9119" s="69" t="s">
        <v>18385</v>
      </c>
      <c r="I9119" s="63" t="s">
        <v>23421</v>
      </c>
      <c r="J9119" s="7"/>
      <c r="K9119" s="75"/>
      <c r="L9119" s="7"/>
      <c r="M9119" s="70"/>
      <c r="N9119" s="70"/>
      <c r="O9119" s="74"/>
    </row>
    <row r="9120" spans="1:15" customFormat="1" ht="22.5" x14ac:dyDescent="0.25">
      <c r="A9120" s="20">
        <v>9059</v>
      </c>
      <c r="B9120" s="67" t="s">
        <v>24190</v>
      </c>
      <c r="C9120" s="68" t="s">
        <v>24406</v>
      </c>
      <c r="D9120" s="66" t="s">
        <v>24276</v>
      </c>
      <c r="E9120" s="67" t="s">
        <v>24533</v>
      </c>
      <c r="F9120" s="69" t="s">
        <v>16</v>
      </c>
      <c r="G9120" s="69" t="s">
        <v>24603</v>
      </c>
      <c r="H9120" s="69" t="s">
        <v>18385</v>
      </c>
      <c r="I9120" s="63" t="s">
        <v>23421</v>
      </c>
      <c r="J9120" s="7"/>
      <c r="K9120" s="75"/>
      <c r="L9120" s="7"/>
      <c r="M9120" s="70"/>
      <c r="N9120" s="70"/>
      <c r="O9120" s="74"/>
    </row>
    <row r="9121" spans="1:15" customFormat="1" x14ac:dyDescent="0.25">
      <c r="A9121" s="20">
        <v>9056</v>
      </c>
      <c r="B9121" s="67" t="s">
        <v>19765</v>
      </c>
      <c r="C9121" s="68" t="s">
        <v>24407</v>
      </c>
      <c r="D9121" s="66" t="s">
        <v>24277</v>
      </c>
      <c r="E9121" s="67" t="s">
        <v>24534</v>
      </c>
      <c r="F9121" s="69" t="s">
        <v>16</v>
      </c>
      <c r="G9121" s="69" t="s">
        <v>24603</v>
      </c>
      <c r="H9121" s="69" t="s">
        <v>18385</v>
      </c>
      <c r="I9121" s="63" t="s">
        <v>23421</v>
      </c>
      <c r="J9121" s="7"/>
      <c r="K9121" s="75"/>
      <c r="L9121" s="7"/>
      <c r="M9121" s="70"/>
      <c r="N9121" s="70"/>
      <c r="O9121" s="74"/>
    </row>
    <row r="9122" spans="1:15" customFormat="1" x14ac:dyDescent="0.25">
      <c r="A9122" s="20">
        <v>9057</v>
      </c>
      <c r="B9122" s="67" t="s">
        <v>18878</v>
      </c>
      <c r="C9122" s="68" t="s">
        <v>24408</v>
      </c>
      <c r="D9122" s="66" t="s">
        <v>24278</v>
      </c>
      <c r="E9122" s="67" t="s">
        <v>24535</v>
      </c>
      <c r="F9122" s="69" t="s">
        <v>16</v>
      </c>
      <c r="G9122" s="69" t="s">
        <v>24605</v>
      </c>
      <c r="H9122" s="69" t="s">
        <v>18385</v>
      </c>
      <c r="I9122" s="63" t="s">
        <v>23421</v>
      </c>
      <c r="J9122" s="7"/>
      <c r="K9122" s="75"/>
      <c r="L9122" s="7"/>
      <c r="M9122" s="70"/>
      <c r="N9122" s="70"/>
      <c r="O9122" s="74"/>
    </row>
    <row r="9123" spans="1:15" customFormat="1" ht="22.5" x14ac:dyDescent="0.25">
      <c r="A9123" s="20">
        <v>9058</v>
      </c>
      <c r="B9123" s="67" t="s">
        <v>5445</v>
      </c>
      <c r="C9123" s="68" t="s">
        <v>24409</v>
      </c>
      <c r="D9123" s="66" t="s">
        <v>24279</v>
      </c>
      <c r="E9123" s="67" t="s">
        <v>24536</v>
      </c>
      <c r="F9123" s="69" t="s">
        <v>16</v>
      </c>
      <c r="G9123" s="69" t="s">
        <v>24607</v>
      </c>
      <c r="H9123" s="69" t="s">
        <v>18385</v>
      </c>
      <c r="I9123" s="63" t="s">
        <v>23421</v>
      </c>
      <c r="J9123" s="7"/>
      <c r="K9123" s="75"/>
      <c r="L9123" s="7"/>
      <c r="M9123" s="70"/>
      <c r="N9123" s="70"/>
      <c r="O9123" s="74"/>
    </row>
    <row r="9124" spans="1:15" customFormat="1" x14ac:dyDescent="0.25">
      <c r="A9124" s="20">
        <v>9059</v>
      </c>
      <c r="B9124" s="67" t="s">
        <v>24191</v>
      </c>
      <c r="C9124" s="68" t="s">
        <v>24410</v>
      </c>
      <c r="D9124" s="66" t="s">
        <v>24280</v>
      </c>
      <c r="E9124" s="67" t="s">
        <v>24537</v>
      </c>
      <c r="F9124" s="69" t="s">
        <v>16</v>
      </c>
      <c r="G9124" s="69" t="s">
        <v>24605</v>
      </c>
      <c r="H9124" s="69" t="s">
        <v>18385</v>
      </c>
      <c r="I9124" s="63" t="s">
        <v>23421</v>
      </c>
      <c r="J9124" s="7"/>
      <c r="K9124" s="75"/>
      <c r="L9124" s="7"/>
      <c r="M9124" s="70"/>
      <c r="N9124" s="70"/>
      <c r="O9124" s="74"/>
    </row>
    <row r="9125" spans="1:15" customFormat="1" x14ac:dyDescent="0.25">
      <c r="A9125" s="20">
        <v>9056</v>
      </c>
      <c r="B9125" s="67" t="s">
        <v>24192</v>
      </c>
      <c r="C9125" s="68" t="s">
        <v>24411</v>
      </c>
      <c r="D9125" s="66" t="s">
        <v>24281</v>
      </c>
      <c r="E9125" s="67" t="s">
        <v>24538</v>
      </c>
      <c r="F9125" s="69" t="s">
        <v>16</v>
      </c>
      <c r="G9125" s="69" t="s">
        <v>24600</v>
      </c>
      <c r="H9125" s="69" t="s">
        <v>18385</v>
      </c>
      <c r="I9125" s="63" t="s">
        <v>23421</v>
      </c>
      <c r="J9125" s="7"/>
      <c r="K9125" s="75"/>
      <c r="L9125" s="7"/>
      <c r="M9125" s="70"/>
      <c r="N9125" s="70"/>
      <c r="O9125" s="74"/>
    </row>
    <row r="9126" spans="1:15" customFormat="1" ht="22.5" x14ac:dyDescent="0.25">
      <c r="A9126" s="20">
        <v>9057</v>
      </c>
      <c r="B9126" s="67" t="s">
        <v>18203</v>
      </c>
      <c r="C9126" s="68" t="s">
        <v>24412</v>
      </c>
      <c r="D9126" s="66" t="s">
        <v>24282</v>
      </c>
      <c r="E9126" s="67" t="s">
        <v>24539</v>
      </c>
      <c r="F9126" s="69" t="s">
        <v>16</v>
      </c>
      <c r="G9126" s="69" t="s">
        <v>24605</v>
      </c>
      <c r="H9126" s="69" t="s">
        <v>18385</v>
      </c>
      <c r="I9126" s="63" t="s">
        <v>23421</v>
      </c>
      <c r="J9126" s="7"/>
      <c r="K9126" s="75"/>
      <c r="L9126" s="7"/>
      <c r="M9126" s="70"/>
      <c r="N9126" s="70"/>
      <c r="O9126" s="74"/>
    </row>
    <row r="9127" spans="1:15" customFormat="1" ht="22.5" x14ac:dyDescent="0.25">
      <c r="A9127" s="20">
        <v>9058</v>
      </c>
      <c r="B9127" s="67" t="s">
        <v>24193</v>
      </c>
      <c r="C9127" s="68" t="s">
        <v>24413</v>
      </c>
      <c r="D9127" s="66" t="s">
        <v>24283</v>
      </c>
      <c r="E9127" s="67" t="s">
        <v>24540</v>
      </c>
      <c r="F9127" s="69" t="s">
        <v>37</v>
      </c>
      <c r="G9127" s="69" t="s">
        <v>24612</v>
      </c>
      <c r="H9127" s="69" t="s">
        <v>18385</v>
      </c>
      <c r="I9127" s="63" t="s">
        <v>23421</v>
      </c>
      <c r="J9127" s="7"/>
      <c r="K9127" s="75"/>
      <c r="L9127" s="7"/>
      <c r="M9127" s="70"/>
      <c r="N9127" s="70"/>
      <c r="O9127" s="74"/>
    </row>
    <row r="9128" spans="1:15" customFormat="1" x14ac:dyDescent="0.25">
      <c r="A9128" s="20">
        <v>9059</v>
      </c>
      <c r="B9128" s="67" t="s">
        <v>24194</v>
      </c>
      <c r="C9128" s="68" t="s">
        <v>24414</v>
      </c>
      <c r="D9128" s="66" t="s">
        <v>24284</v>
      </c>
      <c r="E9128" s="67" t="s">
        <v>24541</v>
      </c>
      <c r="F9128" s="69" t="s">
        <v>37</v>
      </c>
      <c r="G9128" s="69" t="s">
        <v>24612</v>
      </c>
      <c r="H9128" s="69" t="s">
        <v>18385</v>
      </c>
      <c r="I9128" s="63" t="s">
        <v>23421</v>
      </c>
      <c r="J9128" s="7"/>
      <c r="K9128" s="75"/>
      <c r="L9128" s="7"/>
      <c r="M9128" s="70"/>
      <c r="N9128" s="70"/>
      <c r="O9128" s="74"/>
    </row>
    <row r="9129" spans="1:15" customFormat="1" ht="22.5" x14ac:dyDescent="0.25">
      <c r="A9129" s="20">
        <v>9056</v>
      </c>
      <c r="B9129" s="67" t="s">
        <v>20942</v>
      </c>
      <c r="C9129" s="68" t="s">
        <v>24415</v>
      </c>
      <c r="D9129" s="66" t="s">
        <v>24285</v>
      </c>
      <c r="E9129" s="67" t="s">
        <v>24542</v>
      </c>
      <c r="F9129" s="69" t="s">
        <v>37</v>
      </c>
      <c r="G9129" s="69" t="s">
        <v>24612</v>
      </c>
      <c r="H9129" s="69" t="s">
        <v>18385</v>
      </c>
      <c r="I9129" s="63" t="s">
        <v>23421</v>
      </c>
      <c r="J9129" s="7"/>
      <c r="K9129" s="75"/>
      <c r="L9129" s="7"/>
      <c r="M9129" s="70"/>
      <c r="N9129" s="70"/>
      <c r="O9129" s="74"/>
    </row>
    <row r="9130" spans="1:15" customFormat="1" ht="22.5" x14ac:dyDescent="0.25">
      <c r="A9130" s="20">
        <v>9057</v>
      </c>
      <c r="B9130" s="67" t="s">
        <v>24195</v>
      </c>
      <c r="C9130" s="68" t="s">
        <v>24416</v>
      </c>
      <c r="D9130" s="66" t="s">
        <v>24286</v>
      </c>
      <c r="E9130" s="67" t="s">
        <v>24543</v>
      </c>
      <c r="F9130" s="69" t="s">
        <v>30</v>
      </c>
      <c r="G9130" s="69" t="s">
        <v>23514</v>
      </c>
      <c r="H9130" s="69" t="s">
        <v>18385</v>
      </c>
      <c r="I9130" s="63" t="s">
        <v>23421</v>
      </c>
      <c r="J9130" s="7"/>
      <c r="K9130" s="75"/>
      <c r="L9130" s="7"/>
      <c r="M9130" s="70"/>
      <c r="N9130" s="70"/>
      <c r="O9130" s="74"/>
    </row>
    <row r="9131" spans="1:15" customFormat="1" ht="33.75" x14ac:dyDescent="0.25">
      <c r="A9131" s="20">
        <v>9058</v>
      </c>
      <c r="B9131" s="67" t="s">
        <v>24196</v>
      </c>
      <c r="C9131" s="68" t="s">
        <v>24417</v>
      </c>
      <c r="D9131" s="66" t="s">
        <v>24287</v>
      </c>
      <c r="E9131" s="67" t="s">
        <v>24544</v>
      </c>
      <c r="F9131" s="69" t="s">
        <v>3</v>
      </c>
      <c r="G9131" s="69" t="s">
        <v>24601</v>
      </c>
      <c r="H9131" s="69" t="s">
        <v>18385</v>
      </c>
      <c r="I9131" s="63" t="s">
        <v>23421</v>
      </c>
      <c r="J9131" s="7"/>
      <c r="K9131" s="75"/>
      <c r="L9131" s="7"/>
      <c r="M9131" s="70"/>
      <c r="N9131" s="70"/>
      <c r="O9131" s="74"/>
    </row>
    <row r="9132" spans="1:15" customFormat="1" ht="22.5" x14ac:dyDescent="0.25">
      <c r="A9132" s="20">
        <v>9059</v>
      </c>
      <c r="B9132" s="67" t="s">
        <v>24197</v>
      </c>
      <c r="C9132" s="68" t="s">
        <v>24418</v>
      </c>
      <c r="D9132" s="66" t="s">
        <v>24288</v>
      </c>
      <c r="E9132" s="67" t="s">
        <v>24545</v>
      </c>
      <c r="F9132" s="69" t="s">
        <v>3</v>
      </c>
      <c r="G9132" s="69" t="s">
        <v>24601</v>
      </c>
      <c r="H9132" s="69" t="s">
        <v>18385</v>
      </c>
      <c r="I9132" s="63" t="s">
        <v>23421</v>
      </c>
      <c r="J9132" s="7"/>
      <c r="K9132" s="75"/>
      <c r="L9132" s="7"/>
      <c r="M9132" s="70"/>
      <c r="N9132" s="70"/>
      <c r="O9132" s="74"/>
    </row>
    <row r="9133" spans="1:15" customFormat="1" ht="22.5" x14ac:dyDescent="0.25">
      <c r="A9133" s="20">
        <v>9056</v>
      </c>
      <c r="B9133" s="67" t="s">
        <v>24198</v>
      </c>
      <c r="C9133" s="68" t="s">
        <v>24419</v>
      </c>
      <c r="D9133" s="66" t="s">
        <v>24289</v>
      </c>
      <c r="E9133" s="67" t="s">
        <v>24546</v>
      </c>
      <c r="F9133" s="69" t="s">
        <v>37</v>
      </c>
      <c r="G9133" s="69" t="s">
        <v>24613</v>
      </c>
      <c r="H9133" s="69" t="s">
        <v>18385</v>
      </c>
      <c r="I9133" s="63" t="s">
        <v>23421</v>
      </c>
      <c r="J9133" s="7"/>
      <c r="K9133" s="75"/>
      <c r="L9133" s="7"/>
      <c r="M9133" s="70"/>
      <c r="N9133" s="70"/>
      <c r="O9133" s="74"/>
    </row>
    <row r="9134" spans="1:15" customFormat="1" ht="22.5" x14ac:dyDescent="0.25">
      <c r="A9134" s="20">
        <v>9057</v>
      </c>
      <c r="B9134" s="67" t="s">
        <v>19613</v>
      </c>
      <c r="C9134" s="68" t="s">
        <v>23651</v>
      </c>
      <c r="D9134" s="66" t="s">
        <v>24290</v>
      </c>
      <c r="E9134" s="67" t="s">
        <v>24547</v>
      </c>
      <c r="F9134" s="69" t="s">
        <v>37</v>
      </c>
      <c r="G9134" s="69" t="s">
        <v>24614</v>
      </c>
      <c r="H9134" s="69" t="s">
        <v>18385</v>
      </c>
      <c r="I9134" s="63" t="s">
        <v>23421</v>
      </c>
      <c r="J9134" s="7"/>
      <c r="K9134" s="75"/>
      <c r="L9134" s="7"/>
      <c r="M9134" s="70"/>
      <c r="N9134" s="70"/>
      <c r="O9134" s="74"/>
    </row>
    <row r="9135" spans="1:15" customFormat="1" x14ac:dyDescent="0.25">
      <c r="A9135" s="20">
        <v>9058</v>
      </c>
      <c r="B9135" s="67" t="s">
        <v>21219</v>
      </c>
      <c r="C9135" s="68" t="s">
        <v>24420</v>
      </c>
      <c r="D9135" s="66" t="s">
        <v>24291</v>
      </c>
      <c r="E9135" s="67" t="s">
        <v>17010</v>
      </c>
      <c r="F9135" s="69" t="s">
        <v>37</v>
      </c>
      <c r="G9135" s="69" t="s">
        <v>24614</v>
      </c>
      <c r="H9135" s="69" t="s">
        <v>18385</v>
      </c>
      <c r="I9135" s="63" t="s">
        <v>23421</v>
      </c>
      <c r="J9135" s="7"/>
      <c r="K9135" s="75"/>
      <c r="L9135" s="7"/>
      <c r="M9135" s="70"/>
      <c r="N9135" s="70"/>
      <c r="O9135" s="74"/>
    </row>
    <row r="9136" spans="1:15" customFormat="1" x14ac:dyDescent="0.25">
      <c r="A9136" s="20">
        <v>9059</v>
      </c>
      <c r="B9136" s="67" t="s">
        <v>17097</v>
      </c>
      <c r="C9136" s="68" t="s">
        <v>24421</v>
      </c>
      <c r="D9136" s="66" t="s">
        <v>24292</v>
      </c>
      <c r="E9136" s="67" t="s">
        <v>20495</v>
      </c>
      <c r="F9136" s="69" t="s">
        <v>30</v>
      </c>
      <c r="G9136" s="69" t="s">
        <v>24604</v>
      </c>
      <c r="H9136" s="69" t="s">
        <v>18385</v>
      </c>
      <c r="I9136" s="63" t="s">
        <v>23421</v>
      </c>
      <c r="J9136" s="7"/>
      <c r="K9136" s="75"/>
      <c r="L9136" s="7"/>
      <c r="M9136" s="70"/>
      <c r="N9136" s="70"/>
      <c r="O9136" s="74"/>
    </row>
    <row r="9137" spans="1:15" customFormat="1" x14ac:dyDescent="0.25">
      <c r="A9137" s="20">
        <v>9056</v>
      </c>
      <c r="B9137" s="67" t="s">
        <v>24199</v>
      </c>
      <c r="C9137" s="68" t="s">
        <v>24422</v>
      </c>
      <c r="D9137" s="66" t="s">
        <v>24293</v>
      </c>
      <c r="E9137" s="67" t="s">
        <v>24548</v>
      </c>
      <c r="F9137" s="69" t="s">
        <v>30</v>
      </c>
      <c r="G9137" s="69" t="s">
        <v>24604</v>
      </c>
      <c r="H9137" s="69" t="s">
        <v>18385</v>
      </c>
      <c r="I9137" s="63" t="s">
        <v>23421</v>
      </c>
      <c r="J9137" s="7"/>
      <c r="K9137" s="75"/>
      <c r="L9137" s="7"/>
      <c r="M9137" s="70"/>
      <c r="N9137" s="70"/>
      <c r="O9137" s="74"/>
    </row>
    <row r="9138" spans="1:15" customFormat="1" ht="22.5" x14ac:dyDescent="0.25">
      <c r="A9138" s="20">
        <v>9057</v>
      </c>
      <c r="B9138" s="67" t="s">
        <v>24200</v>
      </c>
      <c r="C9138" s="68" t="s">
        <v>24423</v>
      </c>
      <c r="D9138" s="66" t="s">
        <v>24294</v>
      </c>
      <c r="E9138" s="67" t="s">
        <v>24549</v>
      </c>
      <c r="F9138" s="69" t="s">
        <v>37</v>
      </c>
      <c r="G9138" s="69" t="s">
        <v>24613</v>
      </c>
      <c r="H9138" s="69" t="s">
        <v>18385</v>
      </c>
      <c r="I9138" s="63" t="s">
        <v>23421</v>
      </c>
      <c r="J9138" s="7"/>
      <c r="K9138" s="75"/>
      <c r="L9138" s="7"/>
      <c r="M9138" s="70"/>
      <c r="N9138" s="70"/>
      <c r="O9138" s="74"/>
    </row>
    <row r="9139" spans="1:15" customFormat="1" ht="22.5" x14ac:dyDescent="0.25">
      <c r="A9139" s="20">
        <v>9058</v>
      </c>
      <c r="B9139" s="67" t="s">
        <v>16420</v>
      </c>
      <c r="C9139" s="68" t="s">
        <v>24424</v>
      </c>
      <c r="D9139" s="66" t="s">
        <v>24295</v>
      </c>
      <c r="E9139" s="67" t="s">
        <v>24550</v>
      </c>
      <c r="F9139" s="69" t="s">
        <v>37</v>
      </c>
      <c r="G9139" s="69" t="s">
        <v>24613</v>
      </c>
      <c r="H9139" s="69" t="s">
        <v>18385</v>
      </c>
      <c r="I9139" s="63" t="s">
        <v>23421</v>
      </c>
      <c r="J9139" s="7"/>
      <c r="K9139" s="75"/>
      <c r="L9139" s="7"/>
      <c r="M9139" s="70"/>
      <c r="N9139" s="70"/>
      <c r="O9139" s="74"/>
    </row>
    <row r="9140" spans="1:15" customFormat="1" ht="22.5" x14ac:dyDescent="0.25">
      <c r="A9140" s="20">
        <v>9059</v>
      </c>
      <c r="B9140" s="67" t="s">
        <v>16033</v>
      </c>
      <c r="C9140" s="68" t="s">
        <v>24425</v>
      </c>
      <c r="D9140" s="66" t="s">
        <v>24296</v>
      </c>
      <c r="E9140" s="67" t="s">
        <v>24551</v>
      </c>
      <c r="F9140" s="69" t="s">
        <v>30</v>
      </c>
      <c r="G9140" s="69" t="s">
        <v>24604</v>
      </c>
      <c r="H9140" s="69" t="s">
        <v>18385</v>
      </c>
      <c r="I9140" s="63" t="s">
        <v>23421</v>
      </c>
      <c r="J9140" s="7"/>
      <c r="K9140" s="75"/>
      <c r="L9140" s="7"/>
      <c r="M9140" s="70"/>
      <c r="N9140" s="70"/>
      <c r="O9140" s="74"/>
    </row>
    <row r="9141" spans="1:15" customFormat="1" ht="22.5" x14ac:dyDescent="0.25">
      <c r="A9141" s="20">
        <v>9056</v>
      </c>
      <c r="B9141" s="67" t="s">
        <v>17947</v>
      </c>
      <c r="C9141" s="68" t="s">
        <v>24426</v>
      </c>
      <c r="D9141" s="66" t="s">
        <v>24297</v>
      </c>
      <c r="E9141" s="67" t="s">
        <v>24552</v>
      </c>
      <c r="F9141" s="69" t="s">
        <v>37</v>
      </c>
      <c r="G9141" s="69" t="s">
        <v>24613</v>
      </c>
      <c r="H9141" s="69" t="s">
        <v>18385</v>
      </c>
      <c r="I9141" s="63" t="s">
        <v>23421</v>
      </c>
      <c r="J9141" s="7"/>
      <c r="K9141" s="75"/>
      <c r="L9141" s="7"/>
      <c r="M9141" s="70"/>
      <c r="N9141" s="70"/>
      <c r="O9141" s="74"/>
    </row>
    <row r="9142" spans="1:15" customFormat="1" x14ac:dyDescent="0.25">
      <c r="A9142" s="20">
        <v>9057</v>
      </c>
      <c r="B9142" s="67" t="s">
        <v>15664</v>
      </c>
      <c r="C9142" s="68" t="s">
        <v>24427</v>
      </c>
      <c r="D9142" s="66" t="s">
        <v>24298</v>
      </c>
      <c r="E9142" s="67" t="s">
        <v>24553</v>
      </c>
      <c r="F9142" s="69" t="s">
        <v>37</v>
      </c>
      <c r="G9142" s="69" t="s">
        <v>24613</v>
      </c>
      <c r="H9142" s="69" t="s">
        <v>18385</v>
      </c>
      <c r="I9142" s="63" t="s">
        <v>23421</v>
      </c>
      <c r="J9142" s="7"/>
      <c r="K9142" s="75"/>
      <c r="L9142" s="7"/>
      <c r="M9142" s="70"/>
      <c r="N9142" s="70"/>
      <c r="O9142" s="74"/>
    </row>
    <row r="9143" spans="1:15" customFormat="1" ht="22.5" x14ac:dyDescent="0.25">
      <c r="A9143" s="20">
        <v>9058</v>
      </c>
      <c r="B9143" s="67" t="s">
        <v>18099</v>
      </c>
      <c r="C9143" s="68" t="s">
        <v>24428</v>
      </c>
      <c r="D9143" s="66" t="s">
        <v>24299</v>
      </c>
      <c r="E9143" s="67" t="s">
        <v>24554</v>
      </c>
      <c r="F9143" s="69" t="s">
        <v>37</v>
      </c>
      <c r="G9143" s="69" t="s">
        <v>24613</v>
      </c>
      <c r="H9143" s="69" t="s">
        <v>18385</v>
      </c>
      <c r="I9143" s="63" t="s">
        <v>23421</v>
      </c>
      <c r="J9143" s="7"/>
      <c r="K9143" s="75"/>
      <c r="L9143" s="7"/>
      <c r="M9143" s="70"/>
      <c r="N9143" s="70"/>
      <c r="O9143" s="74"/>
    </row>
    <row r="9144" spans="1:15" customFormat="1" x14ac:dyDescent="0.25">
      <c r="A9144" s="20">
        <v>9059</v>
      </c>
      <c r="B9144" s="67" t="s">
        <v>24201</v>
      </c>
      <c r="C9144" s="68" t="s">
        <v>24429</v>
      </c>
      <c r="D9144" s="66" t="s">
        <v>24300</v>
      </c>
      <c r="E9144" s="67" t="s">
        <v>24555</v>
      </c>
      <c r="F9144" s="69" t="s">
        <v>37</v>
      </c>
      <c r="G9144" s="69" t="s">
        <v>24613</v>
      </c>
      <c r="H9144" s="69" t="s">
        <v>18385</v>
      </c>
      <c r="I9144" s="63" t="s">
        <v>23421</v>
      </c>
      <c r="J9144" s="7"/>
      <c r="K9144" s="75"/>
      <c r="L9144" s="7"/>
      <c r="M9144" s="70"/>
      <c r="N9144" s="70"/>
      <c r="O9144" s="74"/>
    </row>
    <row r="9145" spans="1:15" customFormat="1" x14ac:dyDescent="0.25">
      <c r="A9145" s="20">
        <v>9056</v>
      </c>
      <c r="B9145" s="67" t="s">
        <v>16927</v>
      </c>
      <c r="C9145" s="68" t="s">
        <v>24430</v>
      </c>
      <c r="D9145" s="66" t="s">
        <v>24301</v>
      </c>
      <c r="E9145" s="67" t="s">
        <v>24556</v>
      </c>
      <c r="F9145" s="69" t="s">
        <v>37</v>
      </c>
      <c r="G9145" s="69" t="s">
        <v>24614</v>
      </c>
      <c r="H9145" s="69" t="s">
        <v>18385</v>
      </c>
      <c r="I9145" s="63" t="s">
        <v>23421</v>
      </c>
      <c r="J9145" s="7"/>
      <c r="K9145" s="75"/>
      <c r="L9145" s="7"/>
      <c r="M9145" s="70"/>
      <c r="N9145" s="70"/>
      <c r="O9145" s="74"/>
    </row>
    <row r="9146" spans="1:15" customFormat="1" ht="33.75" x14ac:dyDescent="0.25">
      <c r="A9146" s="20">
        <v>9057</v>
      </c>
      <c r="B9146" s="67" t="s">
        <v>16927</v>
      </c>
      <c r="C9146" s="68" t="s">
        <v>24430</v>
      </c>
      <c r="D9146" s="66" t="s">
        <v>24302</v>
      </c>
      <c r="E9146" s="67" t="s">
        <v>24557</v>
      </c>
      <c r="F9146" s="69" t="s">
        <v>37</v>
      </c>
      <c r="G9146" s="69" t="s">
        <v>24614</v>
      </c>
      <c r="H9146" s="69" t="s">
        <v>18385</v>
      </c>
      <c r="I9146" s="63" t="s">
        <v>23421</v>
      </c>
      <c r="J9146" s="7"/>
      <c r="K9146" s="75"/>
      <c r="L9146" s="7"/>
      <c r="M9146" s="70"/>
      <c r="N9146" s="70"/>
      <c r="O9146" s="74"/>
    </row>
    <row r="9147" spans="1:15" customFormat="1" ht="22.5" x14ac:dyDescent="0.25">
      <c r="A9147" s="20">
        <v>9058</v>
      </c>
      <c r="B9147" s="67" t="s">
        <v>19052</v>
      </c>
      <c r="C9147" s="68" t="s">
        <v>24431</v>
      </c>
      <c r="D9147" s="66" t="s">
        <v>24303</v>
      </c>
      <c r="E9147" s="67" t="s">
        <v>24558</v>
      </c>
      <c r="F9147" s="69" t="s">
        <v>37</v>
      </c>
      <c r="G9147" s="69" t="s">
        <v>24614</v>
      </c>
      <c r="H9147" s="69" t="s">
        <v>18385</v>
      </c>
      <c r="I9147" s="63" t="s">
        <v>23421</v>
      </c>
      <c r="J9147" s="7"/>
      <c r="K9147" s="75"/>
      <c r="L9147" s="7"/>
      <c r="M9147" s="70"/>
      <c r="N9147" s="70"/>
      <c r="O9147" s="74"/>
    </row>
    <row r="9148" spans="1:15" customFormat="1" ht="22.5" x14ac:dyDescent="0.25">
      <c r="A9148" s="20">
        <v>9059</v>
      </c>
      <c r="B9148" s="67" t="s">
        <v>24202</v>
      </c>
      <c r="C9148" s="68" t="s">
        <v>24432</v>
      </c>
      <c r="D9148" s="66" t="s">
        <v>24304</v>
      </c>
      <c r="E9148" s="67" t="s">
        <v>24559</v>
      </c>
      <c r="F9148" s="69" t="s">
        <v>3</v>
      </c>
      <c r="G9148" s="69" t="s">
        <v>24615</v>
      </c>
      <c r="H9148" s="69" t="s">
        <v>18385</v>
      </c>
      <c r="I9148" s="63" t="s">
        <v>23421</v>
      </c>
      <c r="J9148" s="7"/>
      <c r="K9148" s="75"/>
      <c r="L9148" s="7"/>
      <c r="M9148" s="70"/>
      <c r="N9148" s="70"/>
      <c r="O9148" s="74"/>
    </row>
    <row r="9149" spans="1:15" customFormat="1" ht="22.5" x14ac:dyDescent="0.25">
      <c r="A9149" s="20">
        <v>9056</v>
      </c>
      <c r="B9149" s="67" t="s">
        <v>17700</v>
      </c>
      <c r="C9149" s="68" t="s">
        <v>24433</v>
      </c>
      <c r="D9149" s="66" t="s">
        <v>24305</v>
      </c>
      <c r="E9149" s="67" t="s">
        <v>24560</v>
      </c>
      <c r="F9149" s="69" t="s">
        <v>16</v>
      </c>
      <c r="G9149" s="69" t="s">
        <v>24603</v>
      </c>
      <c r="H9149" s="69" t="s">
        <v>18385</v>
      </c>
      <c r="I9149" s="63" t="s">
        <v>23421</v>
      </c>
      <c r="J9149" s="7"/>
      <c r="K9149" s="75"/>
      <c r="L9149" s="7"/>
      <c r="M9149" s="70"/>
      <c r="N9149" s="70"/>
      <c r="O9149" s="74"/>
    </row>
    <row r="9150" spans="1:15" customFormat="1" ht="22.5" x14ac:dyDescent="0.25">
      <c r="A9150" s="20">
        <v>9057</v>
      </c>
      <c r="B9150" s="67" t="s">
        <v>20883</v>
      </c>
      <c r="C9150" s="68" t="s">
        <v>24434</v>
      </c>
      <c r="D9150" s="66" t="s">
        <v>24306</v>
      </c>
      <c r="E9150" s="67" t="s">
        <v>24561</v>
      </c>
      <c r="F9150" s="69" t="s">
        <v>56</v>
      </c>
      <c r="G9150" s="69" t="s">
        <v>24616</v>
      </c>
      <c r="H9150" s="69" t="s">
        <v>18385</v>
      </c>
      <c r="I9150" s="63" t="s">
        <v>23421</v>
      </c>
      <c r="J9150" s="7"/>
      <c r="K9150" s="75"/>
      <c r="L9150" s="7"/>
      <c r="M9150" s="70"/>
      <c r="N9150" s="70"/>
      <c r="O9150" s="74"/>
    </row>
    <row r="9151" spans="1:15" customFormat="1" ht="22.5" x14ac:dyDescent="0.25">
      <c r="A9151" s="20">
        <v>9058</v>
      </c>
      <c r="B9151" s="67" t="s">
        <v>24203</v>
      </c>
      <c r="C9151" s="68" t="s">
        <v>24435</v>
      </c>
      <c r="D9151" s="66" t="s">
        <v>24307</v>
      </c>
      <c r="E9151" s="67" t="s">
        <v>24562</v>
      </c>
      <c r="F9151" s="69" t="s">
        <v>56</v>
      </c>
      <c r="G9151" s="69" t="s">
        <v>24616</v>
      </c>
      <c r="H9151" s="69" t="s">
        <v>18385</v>
      </c>
      <c r="I9151" s="63" t="s">
        <v>23421</v>
      </c>
      <c r="J9151" s="7"/>
      <c r="K9151" s="75"/>
      <c r="L9151" s="7"/>
      <c r="M9151" s="70"/>
      <c r="N9151" s="70"/>
      <c r="O9151" s="74"/>
    </row>
    <row r="9152" spans="1:15" customFormat="1" x14ac:dyDescent="0.25">
      <c r="A9152" s="20">
        <v>9059</v>
      </c>
      <c r="B9152" s="67" t="s">
        <v>5307</v>
      </c>
      <c r="C9152" s="68" t="s">
        <v>24436</v>
      </c>
      <c r="D9152" s="66" t="s">
        <v>24308</v>
      </c>
      <c r="E9152" s="67" t="s">
        <v>24563</v>
      </c>
      <c r="F9152" s="69" t="s">
        <v>37</v>
      </c>
      <c r="G9152" s="69" t="s">
        <v>24612</v>
      </c>
      <c r="H9152" s="69" t="s">
        <v>18385</v>
      </c>
      <c r="I9152" s="63" t="s">
        <v>23421</v>
      </c>
      <c r="J9152" s="7"/>
      <c r="K9152" s="75"/>
      <c r="L9152" s="7"/>
      <c r="M9152" s="70"/>
      <c r="N9152" s="70"/>
      <c r="O9152" s="74"/>
    </row>
    <row r="9153" spans="1:15" customFormat="1" ht="22.5" x14ac:dyDescent="0.25">
      <c r="A9153" s="20">
        <v>9056</v>
      </c>
      <c r="B9153" s="67" t="s">
        <v>16660</v>
      </c>
      <c r="C9153" s="68" t="s">
        <v>23647</v>
      </c>
      <c r="D9153" s="66" t="s">
        <v>24309</v>
      </c>
      <c r="E9153" s="67" t="s">
        <v>24564</v>
      </c>
      <c r="F9153" s="69" t="s">
        <v>37</v>
      </c>
      <c r="G9153" s="69" t="s">
        <v>24614</v>
      </c>
      <c r="H9153" s="69" t="s">
        <v>18385</v>
      </c>
      <c r="I9153" s="63" t="s">
        <v>23421</v>
      </c>
      <c r="J9153" s="7"/>
      <c r="K9153" s="75"/>
      <c r="L9153" s="7"/>
      <c r="M9153" s="70"/>
      <c r="N9153" s="70"/>
      <c r="O9153" s="74"/>
    </row>
    <row r="9154" spans="1:15" customFormat="1" ht="22.5" x14ac:dyDescent="0.25">
      <c r="A9154" s="20">
        <v>9057</v>
      </c>
      <c r="B9154" s="67" t="s">
        <v>18161</v>
      </c>
      <c r="C9154" s="68" t="s">
        <v>24437</v>
      </c>
      <c r="D9154" s="66" t="s">
        <v>24310</v>
      </c>
      <c r="E9154" s="67" t="s">
        <v>18163</v>
      </c>
      <c r="F9154" s="69" t="s">
        <v>16</v>
      </c>
      <c r="G9154" s="69" t="s">
        <v>24603</v>
      </c>
      <c r="H9154" s="69" t="s">
        <v>18385</v>
      </c>
      <c r="I9154" s="63" t="s">
        <v>23421</v>
      </c>
      <c r="J9154" s="7"/>
      <c r="K9154" s="75"/>
      <c r="L9154" s="7"/>
      <c r="M9154" s="70"/>
      <c r="N9154" s="70"/>
      <c r="O9154" s="74"/>
    </row>
    <row r="9155" spans="1:15" customFormat="1" ht="45" x14ac:dyDescent="0.25">
      <c r="A9155" s="20">
        <v>9058</v>
      </c>
      <c r="B9155" s="67" t="s">
        <v>16162</v>
      </c>
      <c r="C9155" s="68" t="s">
        <v>24438</v>
      </c>
      <c r="D9155" s="66" t="s">
        <v>24311</v>
      </c>
      <c r="E9155" s="67" t="s">
        <v>24565</v>
      </c>
      <c r="F9155" s="69" t="s">
        <v>16</v>
      </c>
      <c r="G9155" s="69" t="s">
        <v>24603</v>
      </c>
      <c r="H9155" s="69" t="s">
        <v>18385</v>
      </c>
      <c r="I9155" s="63" t="s">
        <v>23421</v>
      </c>
      <c r="J9155" s="7"/>
      <c r="K9155" s="75"/>
      <c r="L9155" s="7"/>
      <c r="M9155" s="70"/>
      <c r="N9155" s="70"/>
      <c r="O9155" s="74"/>
    </row>
    <row r="9156" spans="1:15" customFormat="1" ht="22.5" x14ac:dyDescent="0.25">
      <c r="A9156" s="20">
        <v>9059</v>
      </c>
      <c r="B9156" s="67" t="s">
        <v>16862</v>
      </c>
      <c r="C9156" s="68" t="s">
        <v>24439</v>
      </c>
      <c r="D9156" s="66" t="s">
        <v>24312</v>
      </c>
      <c r="E9156" s="67" t="s">
        <v>24566</v>
      </c>
      <c r="F9156" s="69" t="s">
        <v>56</v>
      </c>
      <c r="G9156" s="69" t="s">
        <v>24616</v>
      </c>
      <c r="H9156" s="69" t="s">
        <v>18385</v>
      </c>
      <c r="I9156" s="63" t="s">
        <v>23421</v>
      </c>
      <c r="J9156" s="7"/>
      <c r="K9156" s="75"/>
      <c r="L9156" s="7"/>
      <c r="M9156" s="70"/>
      <c r="N9156" s="70"/>
      <c r="O9156" s="74"/>
    </row>
    <row r="9157" spans="1:15" customFormat="1" x14ac:dyDescent="0.25">
      <c r="A9157" s="20">
        <v>9056</v>
      </c>
      <c r="B9157" s="67" t="s">
        <v>24204</v>
      </c>
      <c r="C9157" s="68" t="s">
        <v>24440</v>
      </c>
      <c r="D9157" s="66" t="s">
        <v>24313</v>
      </c>
      <c r="E9157" s="67" t="s">
        <v>24567</v>
      </c>
      <c r="F9157" s="69" t="s">
        <v>37</v>
      </c>
      <c r="G9157" s="69" t="s">
        <v>24611</v>
      </c>
      <c r="H9157" s="69" t="s">
        <v>18385</v>
      </c>
      <c r="I9157" s="63" t="s">
        <v>23421</v>
      </c>
      <c r="J9157" s="7"/>
      <c r="K9157" s="75"/>
      <c r="L9157" s="7"/>
      <c r="M9157" s="70"/>
      <c r="N9157" s="70"/>
      <c r="O9157" s="74"/>
    </row>
    <row r="9158" spans="1:15" customFormat="1" ht="22.5" x14ac:dyDescent="0.25">
      <c r="A9158" s="20">
        <v>9057</v>
      </c>
      <c r="B9158" s="67" t="s">
        <v>24205</v>
      </c>
      <c r="C9158" s="68" t="s">
        <v>24441</v>
      </c>
      <c r="D9158" s="66" t="s">
        <v>24314</v>
      </c>
      <c r="E9158" s="67" t="s">
        <v>24568</v>
      </c>
      <c r="F9158" s="69" t="s">
        <v>37</v>
      </c>
      <c r="G9158" s="69" t="s">
        <v>24612</v>
      </c>
      <c r="H9158" s="69" t="s">
        <v>18385</v>
      </c>
      <c r="I9158" s="63" t="s">
        <v>23421</v>
      </c>
      <c r="J9158" s="7"/>
      <c r="K9158" s="75"/>
      <c r="L9158" s="7"/>
      <c r="M9158" s="70"/>
      <c r="N9158" s="70"/>
      <c r="O9158" s="74"/>
    </row>
    <row r="9159" spans="1:15" customFormat="1" ht="22.5" x14ac:dyDescent="0.25">
      <c r="A9159" s="20">
        <v>9058</v>
      </c>
      <c r="B9159" s="67" t="s">
        <v>24206</v>
      </c>
      <c r="C9159" s="68" t="s">
        <v>24442</v>
      </c>
      <c r="D9159" s="66" t="s">
        <v>24315</v>
      </c>
      <c r="E9159" s="67" t="s">
        <v>24569</v>
      </c>
      <c r="F9159" s="69" t="s">
        <v>56</v>
      </c>
      <c r="G9159" s="69" t="s">
        <v>24616</v>
      </c>
      <c r="H9159" s="69" t="s">
        <v>18385</v>
      </c>
      <c r="I9159" s="63" t="s">
        <v>23421</v>
      </c>
      <c r="J9159" s="7"/>
      <c r="K9159" s="75"/>
      <c r="L9159" s="7"/>
      <c r="M9159" s="70"/>
      <c r="N9159" s="70"/>
      <c r="O9159" s="74"/>
    </row>
    <row r="9160" spans="1:15" customFormat="1" ht="22.5" x14ac:dyDescent="0.25">
      <c r="A9160" s="20">
        <v>9059</v>
      </c>
      <c r="B9160" s="67" t="s">
        <v>22683</v>
      </c>
      <c r="C9160" s="68" t="s">
        <v>24443</v>
      </c>
      <c r="D9160" s="66" t="s">
        <v>24316</v>
      </c>
      <c r="E9160" s="67" t="s">
        <v>24570</v>
      </c>
      <c r="F9160" s="69" t="s">
        <v>10</v>
      </c>
      <c r="G9160" s="69" t="s">
        <v>24608</v>
      </c>
      <c r="H9160" s="69" t="s">
        <v>18385</v>
      </c>
      <c r="I9160" s="63" t="s">
        <v>23421</v>
      </c>
      <c r="J9160" s="7"/>
      <c r="K9160" s="75"/>
      <c r="L9160" s="7"/>
      <c r="M9160" s="70"/>
      <c r="N9160" s="70"/>
      <c r="O9160" s="74"/>
    </row>
    <row r="9161" spans="1:15" customFormat="1" ht="22.5" x14ac:dyDescent="0.25">
      <c r="A9161" s="20">
        <v>9056</v>
      </c>
      <c r="B9161" s="67" t="s">
        <v>24207</v>
      </c>
      <c r="C9161" s="68" t="s">
        <v>24444</v>
      </c>
      <c r="D9161" s="66" t="s">
        <v>24317</v>
      </c>
      <c r="E9161" s="67" t="s">
        <v>24571</v>
      </c>
      <c r="F9161" s="69" t="s">
        <v>10</v>
      </c>
      <c r="G9161" s="69" t="s">
        <v>24608</v>
      </c>
      <c r="H9161" s="69" t="s">
        <v>18385</v>
      </c>
      <c r="I9161" s="63" t="s">
        <v>23421</v>
      </c>
      <c r="J9161" s="7"/>
      <c r="K9161" s="75"/>
      <c r="L9161" s="7"/>
      <c r="M9161" s="70"/>
      <c r="N9161" s="70"/>
      <c r="O9161" s="74"/>
    </row>
    <row r="9162" spans="1:15" customFormat="1" x14ac:dyDescent="0.25">
      <c r="A9162" s="20">
        <v>9057</v>
      </c>
      <c r="B9162" s="67" t="s">
        <v>24208</v>
      </c>
      <c r="C9162" s="68" t="s">
        <v>24445</v>
      </c>
      <c r="D9162" s="66" t="s">
        <v>24318</v>
      </c>
      <c r="E9162" s="67" t="s">
        <v>24572</v>
      </c>
      <c r="F9162" s="69" t="s">
        <v>10</v>
      </c>
      <c r="G9162" s="69" t="s">
        <v>24608</v>
      </c>
      <c r="H9162" s="69" t="s">
        <v>18385</v>
      </c>
      <c r="I9162" s="63" t="s">
        <v>23421</v>
      </c>
      <c r="J9162" s="7"/>
      <c r="K9162" s="75"/>
      <c r="L9162" s="7"/>
      <c r="M9162" s="70"/>
      <c r="N9162" s="70"/>
      <c r="O9162" s="74"/>
    </row>
    <row r="9163" spans="1:15" customFormat="1" x14ac:dyDescent="0.25">
      <c r="A9163" s="20">
        <v>9058</v>
      </c>
      <c r="B9163" s="67" t="s">
        <v>24209</v>
      </c>
      <c r="C9163" s="68" t="s">
        <v>24446</v>
      </c>
      <c r="D9163" s="66" t="s">
        <v>24319</v>
      </c>
      <c r="E9163" s="67" t="s">
        <v>24573</v>
      </c>
      <c r="F9163" s="69" t="s">
        <v>56</v>
      </c>
      <c r="G9163" s="69" t="s">
        <v>24616</v>
      </c>
      <c r="H9163" s="69" t="s">
        <v>18385</v>
      </c>
      <c r="I9163" s="63" t="s">
        <v>23421</v>
      </c>
      <c r="J9163" s="7"/>
      <c r="K9163" s="75"/>
      <c r="L9163" s="7"/>
      <c r="M9163" s="70"/>
      <c r="N9163" s="70"/>
      <c r="O9163" s="74"/>
    </row>
    <row r="9164" spans="1:15" customFormat="1" x14ac:dyDescent="0.25">
      <c r="A9164" s="20">
        <v>9059</v>
      </c>
      <c r="B9164" s="67" t="s">
        <v>17511</v>
      </c>
      <c r="C9164" s="68" t="s">
        <v>24447</v>
      </c>
      <c r="D9164" s="66" t="s">
        <v>24320</v>
      </c>
      <c r="E9164" s="67" t="s">
        <v>24574</v>
      </c>
      <c r="F9164" s="69" t="s">
        <v>37</v>
      </c>
      <c r="G9164" s="69" t="s">
        <v>24611</v>
      </c>
      <c r="H9164" s="69" t="s">
        <v>18385</v>
      </c>
      <c r="I9164" s="63" t="s">
        <v>23421</v>
      </c>
      <c r="J9164" s="7"/>
      <c r="K9164" s="75"/>
      <c r="L9164" s="7"/>
      <c r="M9164" s="70"/>
      <c r="N9164" s="70"/>
      <c r="O9164" s="74"/>
    </row>
    <row r="9165" spans="1:15" customFormat="1" ht="22.5" x14ac:dyDescent="0.25">
      <c r="A9165" s="20">
        <v>9056</v>
      </c>
      <c r="B9165" s="67" t="s">
        <v>16852</v>
      </c>
      <c r="C9165" s="68" t="s">
        <v>24448</v>
      </c>
      <c r="D9165" s="66" t="s">
        <v>24321</v>
      </c>
      <c r="E9165" s="67" t="s">
        <v>24575</v>
      </c>
      <c r="F9165" s="69" t="s">
        <v>37</v>
      </c>
      <c r="G9165" s="69" t="s">
        <v>24611</v>
      </c>
      <c r="H9165" s="69" t="s">
        <v>18385</v>
      </c>
      <c r="I9165" s="63" t="s">
        <v>23421</v>
      </c>
      <c r="J9165" s="7"/>
      <c r="K9165" s="75"/>
      <c r="L9165" s="7"/>
      <c r="M9165" s="70"/>
      <c r="N9165" s="70"/>
      <c r="O9165" s="74"/>
    </row>
    <row r="9166" spans="1:15" customFormat="1" x14ac:dyDescent="0.25">
      <c r="A9166" s="20">
        <v>9057</v>
      </c>
      <c r="B9166" s="67" t="s">
        <v>24210</v>
      </c>
      <c r="C9166" s="68" t="s">
        <v>24449</v>
      </c>
      <c r="D9166" s="66" t="s">
        <v>24322</v>
      </c>
      <c r="E9166" s="67" t="s">
        <v>24576</v>
      </c>
      <c r="F9166" s="69" t="s">
        <v>56</v>
      </c>
      <c r="G9166" s="69" t="s">
        <v>24616</v>
      </c>
      <c r="H9166" s="69" t="s">
        <v>18385</v>
      </c>
      <c r="I9166" s="63" t="s">
        <v>23421</v>
      </c>
      <c r="J9166" s="7"/>
      <c r="K9166" s="75"/>
      <c r="L9166" s="7"/>
      <c r="M9166" s="70"/>
      <c r="N9166" s="70"/>
      <c r="O9166" s="74"/>
    </row>
    <row r="9167" spans="1:15" customFormat="1" ht="56.25" x14ac:dyDescent="0.25">
      <c r="A9167" s="20">
        <v>9058</v>
      </c>
      <c r="B9167" s="67" t="s">
        <v>24211</v>
      </c>
      <c r="C9167" s="68" t="s">
        <v>24450</v>
      </c>
      <c r="D9167" s="66" t="s">
        <v>24323</v>
      </c>
      <c r="E9167" s="67" t="s">
        <v>24577</v>
      </c>
      <c r="F9167" s="69" t="s">
        <v>37</v>
      </c>
      <c r="G9167" s="69" t="s">
        <v>24611</v>
      </c>
      <c r="H9167" s="69" t="s">
        <v>18385</v>
      </c>
      <c r="I9167" s="63" t="s">
        <v>23421</v>
      </c>
      <c r="J9167" s="7"/>
      <c r="K9167" s="75"/>
      <c r="L9167" s="7"/>
      <c r="M9167" s="70"/>
      <c r="N9167" s="70"/>
      <c r="O9167" s="74"/>
    </row>
    <row r="9168" spans="1:15" customFormat="1" ht="22.5" x14ac:dyDescent="0.25">
      <c r="A9168" s="20">
        <v>9059</v>
      </c>
      <c r="B9168" s="67" t="s">
        <v>21767</v>
      </c>
      <c r="C9168" s="68" t="s">
        <v>24451</v>
      </c>
      <c r="D9168" s="66" t="s">
        <v>24324</v>
      </c>
      <c r="E9168" s="67" t="s">
        <v>16794</v>
      </c>
      <c r="F9168" s="69" t="s">
        <v>56</v>
      </c>
      <c r="G9168" s="69" t="s">
        <v>24616</v>
      </c>
      <c r="H9168" s="69" t="s">
        <v>18385</v>
      </c>
      <c r="I9168" s="63" t="s">
        <v>23421</v>
      </c>
      <c r="J9168" s="7"/>
      <c r="K9168" s="75"/>
      <c r="L9168" s="7"/>
      <c r="M9168" s="70"/>
      <c r="N9168" s="70"/>
      <c r="O9168" s="74"/>
    </row>
    <row r="9169" spans="1:15" customFormat="1" ht="22.5" x14ac:dyDescent="0.25">
      <c r="A9169" s="20">
        <v>9056</v>
      </c>
      <c r="B9169" s="67" t="s">
        <v>15629</v>
      </c>
      <c r="C9169" s="68" t="s">
        <v>24452</v>
      </c>
      <c r="D9169" s="66" t="s">
        <v>24325</v>
      </c>
      <c r="E9169" s="67" t="s">
        <v>24578</v>
      </c>
      <c r="F9169" s="69" t="s">
        <v>16</v>
      </c>
      <c r="G9169" s="69" t="s">
        <v>24617</v>
      </c>
      <c r="H9169" s="69" t="s">
        <v>18385</v>
      </c>
      <c r="I9169" s="63" t="s">
        <v>23421</v>
      </c>
      <c r="J9169" s="7"/>
      <c r="K9169" s="75"/>
      <c r="L9169" s="7"/>
      <c r="M9169" s="70"/>
      <c r="N9169" s="70"/>
      <c r="O9169" s="74"/>
    </row>
    <row r="9170" spans="1:15" customFormat="1" x14ac:dyDescent="0.25">
      <c r="A9170" s="20">
        <v>9057</v>
      </c>
      <c r="B9170" s="67" t="s">
        <v>20566</v>
      </c>
      <c r="C9170" s="68" t="s">
        <v>24453</v>
      </c>
      <c r="D9170" s="66" t="s">
        <v>24326</v>
      </c>
      <c r="E9170" s="67" t="s">
        <v>24579</v>
      </c>
      <c r="F9170" s="69" t="s">
        <v>10</v>
      </c>
      <c r="G9170" s="69" t="s">
        <v>24618</v>
      </c>
      <c r="H9170" s="69" t="s">
        <v>18385</v>
      </c>
      <c r="I9170" s="63" t="s">
        <v>23421</v>
      </c>
      <c r="J9170" s="7"/>
      <c r="K9170" s="75"/>
      <c r="L9170" s="7"/>
      <c r="M9170" s="70"/>
      <c r="N9170" s="70"/>
      <c r="O9170" s="74"/>
    </row>
    <row r="9171" spans="1:15" customFormat="1" ht="33.75" x14ac:dyDescent="0.25">
      <c r="A9171" s="20">
        <v>9058</v>
      </c>
      <c r="B9171" s="67" t="s">
        <v>19309</v>
      </c>
      <c r="C9171" s="68" t="s">
        <v>24454</v>
      </c>
      <c r="D9171" s="66" t="s">
        <v>24327</v>
      </c>
      <c r="E9171" s="67" t="s">
        <v>24580</v>
      </c>
      <c r="F9171" s="69" t="s">
        <v>16</v>
      </c>
      <c r="G9171" s="69" t="s">
        <v>24617</v>
      </c>
      <c r="H9171" s="69" t="s">
        <v>18385</v>
      </c>
      <c r="I9171" s="63" t="s">
        <v>23421</v>
      </c>
      <c r="J9171" s="7"/>
      <c r="K9171" s="75"/>
      <c r="L9171" s="7"/>
      <c r="M9171" s="70"/>
      <c r="N9171" s="70"/>
      <c r="O9171" s="74"/>
    </row>
    <row r="9172" spans="1:15" customFormat="1" ht="22.5" x14ac:dyDescent="0.25">
      <c r="A9172" s="20">
        <v>9059</v>
      </c>
      <c r="B9172" s="67" t="s">
        <v>16394</v>
      </c>
      <c r="C9172" s="68" t="s">
        <v>24455</v>
      </c>
      <c r="D9172" s="66" t="s">
        <v>24328</v>
      </c>
      <c r="E9172" s="67" t="s">
        <v>24581</v>
      </c>
      <c r="F9172" s="69" t="s">
        <v>16</v>
      </c>
      <c r="G9172" s="69" t="s">
        <v>24617</v>
      </c>
      <c r="H9172" s="69" t="s">
        <v>18385</v>
      </c>
      <c r="I9172" s="63" t="s">
        <v>23421</v>
      </c>
      <c r="J9172" s="7"/>
      <c r="K9172" s="75"/>
      <c r="L9172" s="7"/>
      <c r="M9172" s="70"/>
      <c r="N9172" s="70"/>
      <c r="O9172" s="74"/>
    </row>
    <row r="9173" spans="1:15" customFormat="1" ht="22.5" x14ac:dyDescent="0.25">
      <c r="A9173" s="20">
        <v>9056</v>
      </c>
      <c r="B9173" s="67" t="s">
        <v>19724</v>
      </c>
      <c r="C9173" s="68" t="s">
        <v>24456</v>
      </c>
      <c r="D9173" s="66" t="s">
        <v>24329</v>
      </c>
      <c r="E9173" s="67" t="s">
        <v>24582</v>
      </c>
      <c r="F9173" s="69" t="s">
        <v>16</v>
      </c>
      <c r="G9173" s="69" t="s">
        <v>24617</v>
      </c>
      <c r="H9173" s="69" t="s">
        <v>18385</v>
      </c>
      <c r="I9173" s="63" t="s">
        <v>23421</v>
      </c>
      <c r="J9173" s="7"/>
      <c r="K9173" s="75"/>
      <c r="L9173" s="7"/>
      <c r="M9173" s="70"/>
      <c r="N9173" s="70"/>
      <c r="O9173" s="74"/>
    </row>
    <row r="9174" spans="1:15" customFormat="1" ht="22.5" x14ac:dyDescent="0.25">
      <c r="A9174" s="20">
        <v>9057</v>
      </c>
      <c r="B9174" s="67" t="s">
        <v>5349</v>
      </c>
      <c r="C9174" s="68" t="s">
        <v>24457</v>
      </c>
      <c r="D9174" s="66" t="s">
        <v>24330</v>
      </c>
      <c r="E9174" s="67" t="s">
        <v>24583</v>
      </c>
      <c r="F9174" s="69" t="s">
        <v>16</v>
      </c>
      <c r="G9174" s="69" t="s">
        <v>24617</v>
      </c>
      <c r="H9174" s="69" t="s">
        <v>18385</v>
      </c>
      <c r="I9174" s="63" t="s">
        <v>23421</v>
      </c>
      <c r="J9174" s="7"/>
      <c r="K9174" s="75"/>
      <c r="L9174" s="7"/>
      <c r="M9174" s="70"/>
      <c r="N9174" s="70"/>
      <c r="O9174" s="74"/>
    </row>
    <row r="9175" spans="1:15" customFormat="1" ht="22.5" x14ac:dyDescent="0.25">
      <c r="A9175" s="20">
        <v>9058</v>
      </c>
      <c r="B9175" s="67" t="s">
        <v>21496</v>
      </c>
      <c r="C9175" s="68" t="s">
        <v>24458</v>
      </c>
      <c r="D9175" s="66" t="s">
        <v>24331</v>
      </c>
      <c r="E9175" s="67" t="s">
        <v>24584</v>
      </c>
      <c r="F9175" s="69" t="s">
        <v>16</v>
      </c>
      <c r="G9175" s="69" t="s">
        <v>24617</v>
      </c>
      <c r="H9175" s="69" t="s">
        <v>18385</v>
      </c>
      <c r="I9175" s="63" t="s">
        <v>23421</v>
      </c>
      <c r="J9175" s="7"/>
      <c r="K9175" s="75"/>
      <c r="L9175" s="7"/>
      <c r="M9175" s="70"/>
      <c r="N9175" s="70"/>
      <c r="O9175" s="74"/>
    </row>
    <row r="9176" spans="1:15" customFormat="1" ht="22.5" x14ac:dyDescent="0.25">
      <c r="A9176" s="20">
        <v>9059</v>
      </c>
      <c r="B9176" s="67" t="s">
        <v>16983</v>
      </c>
      <c r="C9176" s="68" t="s">
        <v>24459</v>
      </c>
      <c r="D9176" s="66" t="s">
        <v>24332</v>
      </c>
      <c r="E9176" s="67" t="s">
        <v>24585</v>
      </c>
      <c r="F9176" s="69" t="s">
        <v>16</v>
      </c>
      <c r="G9176" s="69" t="s">
        <v>24617</v>
      </c>
      <c r="H9176" s="69" t="s">
        <v>18385</v>
      </c>
      <c r="I9176" s="63" t="s">
        <v>23421</v>
      </c>
      <c r="J9176" s="7"/>
      <c r="K9176" s="75"/>
      <c r="L9176" s="7"/>
      <c r="M9176" s="70"/>
      <c r="N9176" s="70"/>
      <c r="O9176" s="74"/>
    </row>
    <row r="9177" spans="1:15" customFormat="1" ht="22.5" x14ac:dyDescent="0.25">
      <c r="A9177" s="20">
        <v>9056</v>
      </c>
      <c r="B9177" s="67" t="s">
        <v>17873</v>
      </c>
      <c r="C9177" s="68" t="s">
        <v>24460</v>
      </c>
      <c r="D9177" s="66" t="s">
        <v>24333</v>
      </c>
      <c r="E9177" s="67" t="s">
        <v>24586</v>
      </c>
      <c r="F9177" s="69" t="s">
        <v>16</v>
      </c>
      <c r="G9177" s="69" t="s">
        <v>24617</v>
      </c>
      <c r="H9177" s="69" t="s">
        <v>18385</v>
      </c>
      <c r="I9177" s="63" t="s">
        <v>23421</v>
      </c>
      <c r="J9177" s="7"/>
      <c r="K9177" s="75"/>
      <c r="L9177" s="7"/>
      <c r="M9177" s="70"/>
      <c r="N9177" s="70"/>
      <c r="O9177" s="74"/>
    </row>
    <row r="9178" spans="1:15" customFormat="1" ht="22.5" x14ac:dyDescent="0.25">
      <c r="A9178" s="20">
        <v>9057</v>
      </c>
      <c r="B9178" s="67" t="s">
        <v>17726</v>
      </c>
      <c r="C9178" s="68" t="s">
        <v>24461</v>
      </c>
      <c r="D9178" s="66" t="s">
        <v>24334</v>
      </c>
      <c r="E9178" s="67" t="s">
        <v>24587</v>
      </c>
      <c r="F9178" s="69" t="s">
        <v>16</v>
      </c>
      <c r="G9178" s="69" t="s">
        <v>24617</v>
      </c>
      <c r="H9178" s="69" t="s">
        <v>18385</v>
      </c>
      <c r="I9178" s="63" t="s">
        <v>23421</v>
      </c>
      <c r="J9178" s="7"/>
      <c r="K9178" s="75"/>
      <c r="L9178" s="7"/>
      <c r="M9178" s="70"/>
      <c r="N9178" s="70"/>
      <c r="O9178" s="74"/>
    </row>
    <row r="9179" spans="1:15" customFormat="1" ht="22.5" x14ac:dyDescent="0.25">
      <c r="A9179" s="20">
        <v>9058</v>
      </c>
      <c r="B9179" s="67" t="s">
        <v>21747</v>
      </c>
      <c r="C9179" s="68" t="s">
        <v>24462</v>
      </c>
      <c r="D9179" s="66" t="s">
        <v>24335</v>
      </c>
      <c r="E9179" s="67" t="s">
        <v>24588</v>
      </c>
      <c r="F9179" s="69" t="s">
        <v>16</v>
      </c>
      <c r="G9179" s="69" t="s">
        <v>24617</v>
      </c>
      <c r="H9179" s="69" t="s">
        <v>18385</v>
      </c>
      <c r="I9179" s="63" t="s">
        <v>23421</v>
      </c>
      <c r="J9179" s="7"/>
      <c r="K9179" s="75"/>
      <c r="L9179" s="7"/>
      <c r="M9179" s="70"/>
      <c r="N9179" s="70"/>
      <c r="O9179" s="74"/>
    </row>
    <row r="9180" spans="1:15" customFormat="1" x14ac:dyDescent="0.25">
      <c r="A9180" s="20">
        <v>9059</v>
      </c>
      <c r="B9180" s="67" t="s">
        <v>16814</v>
      </c>
      <c r="C9180" s="68" t="s">
        <v>24463</v>
      </c>
      <c r="D9180" s="66" t="s">
        <v>24336</v>
      </c>
      <c r="E9180" s="67" t="s">
        <v>24589</v>
      </c>
      <c r="F9180" s="69" t="s">
        <v>37</v>
      </c>
      <c r="G9180" s="69" t="s">
        <v>24611</v>
      </c>
      <c r="H9180" s="69" t="s">
        <v>18385</v>
      </c>
      <c r="I9180" s="63" t="s">
        <v>23421</v>
      </c>
      <c r="J9180" s="7"/>
      <c r="K9180" s="75"/>
      <c r="L9180" s="7"/>
      <c r="M9180" s="70"/>
      <c r="N9180" s="70"/>
      <c r="O9180" s="74"/>
    </row>
    <row r="9181" spans="1:15" customFormat="1" ht="22.5" x14ac:dyDescent="0.25">
      <c r="A9181" s="20">
        <v>9056</v>
      </c>
      <c r="B9181" s="67" t="s">
        <v>20949</v>
      </c>
      <c r="C9181" s="68" t="s">
        <v>24464</v>
      </c>
      <c r="D9181" s="66" t="s">
        <v>24337</v>
      </c>
      <c r="E9181" s="67" t="s">
        <v>24590</v>
      </c>
      <c r="F9181" s="69" t="s">
        <v>16</v>
      </c>
      <c r="G9181" s="69" t="s">
        <v>24617</v>
      </c>
      <c r="H9181" s="69" t="s">
        <v>18385</v>
      </c>
      <c r="I9181" s="63" t="s">
        <v>23421</v>
      </c>
      <c r="J9181" s="7"/>
      <c r="K9181" s="75"/>
      <c r="L9181" s="7"/>
      <c r="M9181" s="70"/>
      <c r="N9181" s="70"/>
      <c r="O9181" s="74"/>
    </row>
    <row r="9182" spans="1:15" customFormat="1" ht="22.5" x14ac:dyDescent="0.25">
      <c r="A9182" s="20">
        <v>9057</v>
      </c>
      <c r="B9182" s="67" t="s">
        <v>24212</v>
      </c>
      <c r="C9182" s="68" t="s">
        <v>24465</v>
      </c>
      <c r="D9182" s="66" t="s">
        <v>24338</v>
      </c>
      <c r="E9182" s="67" t="s">
        <v>24591</v>
      </c>
      <c r="F9182" s="69" t="s">
        <v>37</v>
      </c>
      <c r="G9182" s="69" t="s">
        <v>24611</v>
      </c>
      <c r="H9182" s="69" t="s">
        <v>18385</v>
      </c>
      <c r="I9182" s="63" t="s">
        <v>23421</v>
      </c>
      <c r="J9182" s="7"/>
      <c r="K9182" s="75"/>
      <c r="L9182" s="7"/>
      <c r="M9182" s="70"/>
      <c r="N9182" s="70"/>
      <c r="O9182" s="74"/>
    </row>
    <row r="9183" spans="1:15" customFormat="1" x14ac:dyDescent="0.25">
      <c r="A9183" s="20">
        <v>9058</v>
      </c>
      <c r="B9183" s="67" t="s">
        <v>17361</v>
      </c>
      <c r="C9183" s="68" t="s">
        <v>24466</v>
      </c>
      <c r="D9183" s="66" t="s">
        <v>24339</v>
      </c>
      <c r="E9183" s="67" t="s">
        <v>20495</v>
      </c>
      <c r="F9183" s="69" t="s">
        <v>10</v>
      </c>
      <c r="G9183" s="69" t="s">
        <v>24618</v>
      </c>
      <c r="H9183" s="69" t="s">
        <v>18385</v>
      </c>
      <c r="I9183" s="63" t="s">
        <v>23421</v>
      </c>
      <c r="J9183" s="7"/>
      <c r="K9183" s="75"/>
      <c r="L9183" s="7"/>
      <c r="M9183" s="70"/>
      <c r="N9183" s="70"/>
      <c r="O9183" s="74"/>
    </row>
    <row r="9184" spans="1:15" customFormat="1" ht="33.75" x14ac:dyDescent="0.25">
      <c r="A9184" s="20">
        <v>9059</v>
      </c>
      <c r="B9184" s="67" t="s">
        <v>24213</v>
      </c>
      <c r="C9184" s="68" t="s">
        <v>24467</v>
      </c>
      <c r="D9184" s="66" t="s">
        <v>24340</v>
      </c>
      <c r="E9184" s="67" t="s">
        <v>24592</v>
      </c>
      <c r="F9184" s="69" t="s">
        <v>37</v>
      </c>
      <c r="G9184" s="69" t="s">
        <v>24619</v>
      </c>
      <c r="H9184" s="69" t="s">
        <v>18385</v>
      </c>
      <c r="I9184" s="63" t="s">
        <v>23421</v>
      </c>
      <c r="J9184" s="7"/>
      <c r="K9184" s="75"/>
      <c r="L9184" s="7"/>
      <c r="M9184" s="70"/>
      <c r="N9184" s="70"/>
      <c r="O9184" s="74"/>
    </row>
    <row r="9185" spans="1:15" customFormat="1" ht="22.5" x14ac:dyDescent="0.25">
      <c r="A9185" s="20">
        <v>9056</v>
      </c>
      <c r="B9185" s="67" t="s">
        <v>15912</v>
      </c>
      <c r="C9185" s="68" t="s">
        <v>24468</v>
      </c>
      <c r="D9185" s="66" t="s">
        <v>24341</v>
      </c>
      <c r="E9185" s="67" t="s">
        <v>21922</v>
      </c>
      <c r="F9185" s="69" t="s">
        <v>10</v>
      </c>
      <c r="G9185" s="69" t="s">
        <v>24618</v>
      </c>
      <c r="H9185" s="69" t="s">
        <v>18385</v>
      </c>
      <c r="I9185" s="63" t="s">
        <v>23421</v>
      </c>
      <c r="J9185" s="7"/>
      <c r="K9185" s="75"/>
      <c r="L9185" s="7"/>
      <c r="M9185" s="70"/>
      <c r="N9185" s="70"/>
      <c r="O9185" s="74"/>
    </row>
    <row r="9186" spans="1:15" customFormat="1" ht="22.5" x14ac:dyDescent="0.25">
      <c r="A9186" s="20">
        <v>9057</v>
      </c>
      <c r="B9186" s="67" t="s">
        <v>16275</v>
      </c>
      <c r="C9186" s="68" t="s">
        <v>24469</v>
      </c>
      <c r="D9186" s="66" t="s">
        <v>24342</v>
      </c>
      <c r="E9186" s="67" t="s">
        <v>24593</v>
      </c>
      <c r="F9186" s="69" t="s">
        <v>37</v>
      </c>
      <c r="G9186" s="69" t="s">
        <v>24611</v>
      </c>
      <c r="H9186" s="69" t="s">
        <v>18385</v>
      </c>
      <c r="I9186" s="63" t="s">
        <v>23421</v>
      </c>
      <c r="J9186" s="7"/>
      <c r="K9186" s="75"/>
      <c r="L9186" s="7"/>
      <c r="M9186" s="70"/>
      <c r="N9186" s="70"/>
      <c r="O9186" s="74"/>
    </row>
    <row r="9187" spans="1:15" customFormat="1" ht="22.5" x14ac:dyDescent="0.25">
      <c r="A9187" s="20">
        <v>9058</v>
      </c>
      <c r="B9187" s="67" t="s">
        <v>19466</v>
      </c>
      <c r="C9187" s="68" t="s">
        <v>24470</v>
      </c>
      <c r="D9187" s="66" t="s">
        <v>24343</v>
      </c>
      <c r="E9187" s="67" t="s">
        <v>24594</v>
      </c>
      <c r="F9187" s="69" t="s">
        <v>10</v>
      </c>
      <c r="G9187" s="69" t="s">
        <v>24618</v>
      </c>
      <c r="H9187" s="69" t="s">
        <v>18385</v>
      </c>
      <c r="I9187" s="63" t="s">
        <v>23421</v>
      </c>
      <c r="J9187" s="7"/>
      <c r="K9187" s="75"/>
      <c r="L9187" s="7"/>
      <c r="M9187" s="70"/>
      <c r="N9187" s="70"/>
      <c r="O9187" s="74"/>
    </row>
    <row r="9188" spans="1:15" customFormat="1" ht="22.5" x14ac:dyDescent="0.25">
      <c r="A9188" s="20">
        <v>9059</v>
      </c>
      <c r="B9188" s="67" t="s">
        <v>23040</v>
      </c>
      <c r="C9188" s="68" t="s">
        <v>24471</v>
      </c>
      <c r="D9188" s="66" t="s">
        <v>24344</v>
      </c>
      <c r="E9188" s="67" t="s">
        <v>24595</v>
      </c>
      <c r="F9188" s="69" t="s">
        <v>10</v>
      </c>
      <c r="G9188" s="69" t="s">
        <v>24618</v>
      </c>
      <c r="H9188" s="69" t="s">
        <v>18385</v>
      </c>
      <c r="I9188" s="63" t="s">
        <v>23421</v>
      </c>
      <c r="J9188" s="7"/>
      <c r="K9188" s="75"/>
      <c r="L9188" s="7"/>
      <c r="M9188" s="70"/>
      <c r="N9188" s="70"/>
      <c r="O9188" s="74"/>
    </row>
    <row r="9189" spans="1:15" customFormat="1" ht="15.75" thickBot="1" x14ac:dyDescent="0.3">
      <c r="A9189" s="20">
        <v>9056</v>
      </c>
      <c r="B9189" s="67" t="s">
        <v>19797</v>
      </c>
      <c r="C9189" s="68" t="s">
        <v>24472</v>
      </c>
      <c r="D9189" s="66" t="s">
        <v>24345</v>
      </c>
      <c r="E9189" s="67" t="s">
        <v>18777</v>
      </c>
      <c r="F9189" s="69" t="s">
        <v>10</v>
      </c>
      <c r="G9189" s="69" t="s">
        <v>24618</v>
      </c>
      <c r="H9189" s="69" t="s">
        <v>18385</v>
      </c>
      <c r="I9189" s="63" t="s">
        <v>23421</v>
      </c>
      <c r="J9189" s="7"/>
      <c r="K9189" s="75"/>
      <c r="L9189" s="7"/>
      <c r="M9189" s="70"/>
      <c r="N9189" s="70"/>
      <c r="O9189" s="74"/>
    </row>
    <row r="9190" spans="1:15" customFormat="1" ht="15.75" thickBot="1" x14ac:dyDescent="0.3">
      <c r="A9190" s="39"/>
      <c r="B9190" s="41"/>
      <c r="C9190" s="49"/>
      <c r="D9190" s="40"/>
      <c r="E9190" s="41"/>
      <c r="F9190" s="40"/>
      <c r="G9190" s="42"/>
      <c r="H9190" s="40"/>
      <c r="I9190" s="40"/>
      <c r="J9190" s="47"/>
      <c r="K9190" s="47"/>
      <c r="L9190" s="47"/>
      <c r="M9190" s="50">
        <f>SUBTOTAL(109,Tabuľka1[Schválený NFP
celkom])</f>
        <v>802036613.9363687</v>
      </c>
      <c r="N9190" s="50">
        <f>SUBTOTAL(109,Tabuľka1[Vyplatený NFP
celkom])</f>
        <v>393965162.15999973</v>
      </c>
      <c r="O9190" s="48"/>
    </row>
    <row r="9191" spans="1:15" customFormat="1" x14ac:dyDescent="0.25"/>
    <row r="9192" spans="1:15" customFormat="1" x14ac:dyDescent="0.25"/>
    <row r="9193" spans="1:15" customFormat="1" x14ac:dyDescent="0.25"/>
    <row r="9194" spans="1:15" customFormat="1" x14ac:dyDescent="0.25"/>
    <row r="9195" spans="1:15" customFormat="1" x14ac:dyDescent="0.25"/>
    <row r="9196" spans="1:15" customFormat="1" x14ac:dyDescent="0.25"/>
    <row r="9197" spans="1:15" customFormat="1" x14ac:dyDescent="0.25"/>
    <row r="9198" spans="1:15" customFormat="1" x14ac:dyDescent="0.25"/>
    <row r="9199" spans="1:15" customFormat="1" x14ac:dyDescent="0.25"/>
    <row r="9200" spans="1:15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spans="1:10" customFormat="1" x14ac:dyDescent="0.25"/>
    <row r="9410" spans="1:10" customFormat="1" x14ac:dyDescent="0.25"/>
    <row r="9411" spans="1:10" customFormat="1" x14ac:dyDescent="0.25"/>
    <row r="9412" spans="1:10" customFormat="1" x14ac:dyDescent="0.25"/>
    <row r="9413" spans="1:10" customFormat="1" x14ac:dyDescent="0.25"/>
    <row r="9414" spans="1:10" customFormat="1" x14ac:dyDescent="0.25"/>
    <row r="9415" spans="1:10" customFormat="1" x14ac:dyDescent="0.25"/>
    <row r="9416" spans="1:10" customFormat="1" x14ac:dyDescent="0.25"/>
    <row r="9417" spans="1:10" customFormat="1" x14ac:dyDescent="0.25"/>
    <row r="9418" spans="1:10" customFormat="1" x14ac:dyDescent="0.25"/>
    <row r="9419" spans="1:10" customFormat="1" x14ac:dyDescent="0.25"/>
    <row r="9420" spans="1:10" customFormat="1" x14ac:dyDescent="0.25"/>
    <row r="9421" spans="1:10" customFormat="1" x14ac:dyDescent="0.25">
      <c r="A9421" s="36"/>
      <c r="B9421" s="30"/>
      <c r="C9421" s="32"/>
      <c r="D9421" s="31"/>
      <c r="E9421" s="30"/>
      <c r="F9421" s="30"/>
      <c r="G9421" s="33"/>
      <c r="H9421" s="33"/>
      <c r="I9421" s="34"/>
      <c r="J9421" s="34"/>
    </row>
    <row r="9422" spans="1:10" customFormat="1" x14ac:dyDescent="0.25">
      <c r="A9422" s="36"/>
      <c r="B9422" s="30"/>
      <c r="C9422" s="32"/>
      <c r="D9422" s="31"/>
      <c r="E9422" s="30"/>
      <c r="F9422" s="30"/>
      <c r="G9422" s="33"/>
      <c r="H9422" s="33"/>
      <c r="I9422" s="34"/>
      <c r="J9422" s="34"/>
    </row>
    <row r="9423" spans="1:10" customFormat="1" x14ac:dyDescent="0.25">
      <c r="A9423" s="36"/>
      <c r="B9423" s="30"/>
      <c r="C9423" s="32"/>
      <c r="D9423" s="31"/>
      <c r="E9423" s="30"/>
      <c r="F9423" s="30"/>
      <c r="G9423" s="33"/>
      <c r="H9423" s="33"/>
      <c r="I9423" s="34"/>
      <c r="J9423" s="34"/>
    </row>
    <row r="9424" spans="1:10" customFormat="1" x14ac:dyDescent="0.25">
      <c r="A9424" s="36"/>
      <c r="B9424" s="30"/>
      <c r="C9424" s="32"/>
      <c r="D9424" s="31"/>
      <c r="E9424" s="30"/>
      <c r="F9424" s="30"/>
      <c r="G9424" s="33"/>
      <c r="H9424" s="33"/>
      <c r="I9424" s="34"/>
      <c r="J9424" s="34"/>
    </row>
    <row r="9425" spans="1:10" customFormat="1" x14ac:dyDescent="0.25">
      <c r="A9425" s="36"/>
      <c r="B9425" s="30"/>
      <c r="C9425" s="32"/>
      <c r="D9425" s="31"/>
      <c r="E9425" s="30"/>
      <c r="F9425" s="30"/>
      <c r="G9425" s="33"/>
      <c r="H9425" s="33"/>
      <c r="I9425" s="34"/>
      <c r="J9425" s="34"/>
    </row>
    <row r="9426" spans="1:10" customFormat="1" x14ac:dyDescent="0.25">
      <c r="A9426" s="36"/>
      <c r="B9426" s="30"/>
      <c r="C9426" s="32"/>
      <c r="D9426" s="31"/>
      <c r="E9426" s="30"/>
      <c r="F9426" s="30"/>
      <c r="G9426" s="33"/>
      <c r="H9426" s="33"/>
      <c r="I9426" s="34"/>
      <c r="J9426" s="34"/>
    </row>
    <row r="9427" spans="1:10" customFormat="1" x14ac:dyDescent="0.25">
      <c r="A9427" s="36"/>
      <c r="B9427" s="30"/>
      <c r="C9427" s="32"/>
      <c r="D9427" s="31"/>
      <c r="E9427" s="30"/>
      <c r="F9427" s="30"/>
      <c r="G9427" s="33"/>
      <c r="H9427" s="33"/>
      <c r="I9427" s="34"/>
      <c r="J9427" s="34"/>
    </row>
    <row r="9428" spans="1:10" customFormat="1" x14ac:dyDescent="0.25">
      <c r="A9428" s="36"/>
      <c r="B9428" s="30"/>
      <c r="C9428" s="32"/>
      <c r="D9428" s="31"/>
      <c r="E9428" s="30"/>
      <c r="F9428" s="30"/>
      <c r="G9428" s="33"/>
      <c r="H9428" s="33"/>
      <c r="I9428" s="34"/>
      <c r="J9428" s="34"/>
    </row>
    <row r="9429" spans="1:10" customFormat="1" x14ac:dyDescent="0.25">
      <c r="A9429" s="36"/>
      <c r="B9429" s="30"/>
      <c r="C9429" s="32"/>
      <c r="D9429" s="31"/>
      <c r="E9429" s="30"/>
      <c r="F9429" s="30"/>
      <c r="G9429" s="33"/>
      <c r="H9429" s="33"/>
      <c r="I9429" s="34"/>
      <c r="J9429" s="34"/>
    </row>
    <row r="9430" spans="1:10" customFormat="1" x14ac:dyDescent="0.25">
      <c r="A9430" s="36"/>
      <c r="B9430" s="30"/>
      <c r="C9430" s="32"/>
      <c r="D9430" s="31"/>
      <c r="E9430" s="30"/>
      <c r="F9430" s="30"/>
      <c r="G9430" s="33"/>
      <c r="H9430" s="33"/>
      <c r="I9430" s="34"/>
      <c r="J9430" s="34"/>
    </row>
    <row r="9431" spans="1:10" customFormat="1" x14ac:dyDescent="0.25">
      <c r="A9431" s="36"/>
      <c r="B9431" s="30"/>
      <c r="C9431" s="32"/>
      <c r="D9431" s="31"/>
      <c r="E9431" s="30"/>
      <c r="F9431" s="30"/>
      <c r="G9431" s="33"/>
      <c r="H9431" s="33"/>
      <c r="I9431" s="34"/>
      <c r="J9431" s="34"/>
    </row>
    <row r="9432" spans="1:10" customFormat="1" x14ac:dyDescent="0.25">
      <c r="A9432" s="36"/>
      <c r="B9432" s="30"/>
      <c r="C9432" s="32"/>
      <c r="D9432" s="31"/>
      <c r="E9432" s="30"/>
      <c r="F9432" s="30"/>
      <c r="G9432" s="33"/>
      <c r="H9432" s="33"/>
      <c r="I9432" s="34"/>
      <c r="J9432" s="34"/>
    </row>
    <row r="9433" spans="1:10" customFormat="1" x14ac:dyDescent="0.25">
      <c r="A9433" s="36"/>
      <c r="B9433" s="30"/>
      <c r="C9433" s="32"/>
      <c r="D9433" s="31"/>
      <c r="E9433" s="30"/>
      <c r="F9433" s="30"/>
      <c r="G9433" s="33"/>
      <c r="H9433" s="33"/>
      <c r="I9433" s="34"/>
      <c r="J9433" s="34"/>
    </row>
    <row r="9434" spans="1:10" customFormat="1" x14ac:dyDescent="0.25">
      <c r="A9434" s="36"/>
      <c r="B9434" s="30"/>
      <c r="C9434" s="32"/>
      <c r="D9434" s="31"/>
      <c r="E9434" s="30"/>
      <c r="F9434" s="30"/>
      <c r="G9434" s="33"/>
      <c r="H9434" s="33"/>
      <c r="I9434" s="34"/>
      <c r="J9434" s="34"/>
    </row>
    <row r="9435" spans="1:10" customFormat="1" x14ac:dyDescent="0.25">
      <c r="A9435" s="36"/>
      <c r="B9435" s="30"/>
      <c r="C9435" s="32"/>
      <c r="D9435" s="31"/>
      <c r="E9435" s="30"/>
      <c r="F9435" s="30"/>
      <c r="G9435" s="33"/>
      <c r="H9435" s="33"/>
      <c r="I9435" s="34"/>
      <c r="J9435" s="34"/>
    </row>
    <row r="9436" spans="1:10" customFormat="1" x14ac:dyDescent="0.25">
      <c r="A9436" s="36"/>
      <c r="B9436" s="30"/>
      <c r="C9436" s="32"/>
      <c r="D9436" s="31"/>
      <c r="E9436" s="30"/>
      <c r="F9436" s="30"/>
      <c r="G9436" s="33"/>
      <c r="H9436" s="33"/>
      <c r="I9436" s="34"/>
      <c r="J9436" s="34"/>
    </row>
    <row r="9437" spans="1:10" customFormat="1" x14ac:dyDescent="0.25">
      <c r="A9437" s="36"/>
      <c r="B9437" s="30"/>
      <c r="C9437" s="32"/>
      <c r="D9437" s="31"/>
      <c r="E9437" s="30"/>
      <c r="F9437" s="30"/>
      <c r="G9437" s="33"/>
      <c r="H9437" s="33"/>
      <c r="I9437" s="34"/>
      <c r="J9437" s="34"/>
    </row>
    <row r="9438" spans="1:10" customFormat="1" x14ac:dyDescent="0.25">
      <c r="A9438" s="36"/>
      <c r="B9438" s="30"/>
      <c r="C9438" s="32"/>
      <c r="D9438" s="31"/>
      <c r="E9438" s="30"/>
      <c r="F9438" s="30"/>
      <c r="G9438" s="33"/>
      <c r="H9438" s="33"/>
      <c r="I9438" s="34"/>
      <c r="J9438" s="34"/>
    </row>
    <row r="9439" spans="1:10" customFormat="1" x14ac:dyDescent="0.25">
      <c r="A9439" s="36"/>
      <c r="B9439" s="30"/>
      <c r="C9439" s="32"/>
      <c r="D9439" s="31"/>
      <c r="E9439" s="30"/>
      <c r="F9439" s="30"/>
      <c r="G9439" s="33"/>
      <c r="H9439" s="33"/>
      <c r="I9439" s="34"/>
      <c r="J9439" s="34"/>
    </row>
    <row r="9440" spans="1:10" customFormat="1" x14ac:dyDescent="0.25">
      <c r="A9440" s="36"/>
      <c r="B9440" s="30"/>
      <c r="C9440" s="32"/>
      <c r="D9440" s="31"/>
      <c r="E9440" s="30"/>
      <c r="F9440" s="30"/>
      <c r="G9440" s="33"/>
      <c r="H9440" s="33"/>
      <c r="I9440" s="34"/>
      <c r="J9440" s="34"/>
    </row>
    <row r="9441" spans="1:10" customFormat="1" x14ac:dyDescent="0.25">
      <c r="A9441" s="36"/>
      <c r="B9441" s="30"/>
      <c r="C9441" s="32"/>
      <c r="D9441" s="31"/>
      <c r="E9441" s="30"/>
      <c r="F9441" s="30"/>
      <c r="G9441" s="33"/>
      <c r="H9441" s="33"/>
      <c r="I9441" s="34"/>
      <c r="J9441" s="34"/>
    </row>
    <row r="9442" spans="1:10" customFormat="1" x14ac:dyDescent="0.25">
      <c r="A9442" s="36"/>
      <c r="B9442" s="30"/>
      <c r="C9442" s="32"/>
      <c r="D9442" s="31"/>
      <c r="E9442" s="30"/>
      <c r="F9442" s="30"/>
      <c r="G9442" s="33"/>
      <c r="H9442" s="33"/>
      <c r="I9442" s="34"/>
      <c r="J9442" s="34"/>
    </row>
    <row r="9443" spans="1:10" customFormat="1" x14ac:dyDescent="0.25">
      <c r="A9443" s="36"/>
      <c r="B9443" s="30"/>
      <c r="C9443" s="32"/>
      <c r="D9443" s="31"/>
      <c r="E9443" s="30"/>
      <c r="F9443" s="30"/>
      <c r="G9443" s="33"/>
      <c r="H9443" s="33"/>
      <c r="I9443" s="34"/>
      <c r="J9443" s="34"/>
    </row>
    <row r="9444" spans="1:10" customFormat="1" x14ac:dyDescent="0.25">
      <c r="A9444" s="36"/>
      <c r="B9444" s="30"/>
      <c r="C9444" s="32"/>
      <c r="D9444" s="31"/>
      <c r="E9444" s="30"/>
      <c r="F9444" s="30"/>
      <c r="G9444" s="33"/>
      <c r="H9444" s="33"/>
      <c r="I9444" s="34"/>
      <c r="J9444" s="34"/>
    </row>
    <row r="9445" spans="1:10" customFormat="1" x14ac:dyDescent="0.25">
      <c r="A9445" s="36"/>
      <c r="B9445" s="30"/>
      <c r="C9445" s="32"/>
      <c r="D9445" s="31"/>
      <c r="E9445" s="30"/>
      <c r="F9445" s="30"/>
      <c r="G9445" s="33"/>
      <c r="H9445" s="33"/>
      <c r="I9445" s="34"/>
      <c r="J9445" s="34"/>
    </row>
    <row r="9446" spans="1:10" customFormat="1" x14ac:dyDescent="0.25">
      <c r="A9446" s="36"/>
      <c r="B9446" s="30"/>
      <c r="C9446" s="32"/>
      <c r="D9446" s="31"/>
      <c r="E9446" s="30"/>
      <c r="F9446" s="30"/>
      <c r="G9446" s="33"/>
      <c r="H9446" s="33"/>
      <c r="I9446" s="34"/>
      <c r="J9446" s="34"/>
    </row>
    <row r="9447" spans="1:10" customFormat="1" x14ac:dyDescent="0.25">
      <c r="A9447" s="36"/>
      <c r="B9447" s="30"/>
      <c r="C9447" s="32"/>
      <c r="D9447" s="31"/>
      <c r="E9447" s="30"/>
      <c r="F9447" s="30"/>
      <c r="G9447" s="33"/>
      <c r="H9447" s="33"/>
      <c r="I9447" s="34"/>
      <c r="J9447" s="34"/>
    </row>
    <row r="9448" spans="1:10" customFormat="1" x14ac:dyDescent="0.25">
      <c r="A9448" s="36"/>
      <c r="B9448" s="30"/>
      <c r="C9448" s="32"/>
      <c r="D9448" s="31"/>
      <c r="E9448" s="30"/>
      <c r="F9448" s="30"/>
      <c r="G9448" s="33"/>
      <c r="H9448" s="33"/>
      <c r="I9448" s="34"/>
      <c r="J9448" s="34"/>
    </row>
    <row r="9449" spans="1:10" customFormat="1" x14ac:dyDescent="0.25">
      <c r="A9449" s="36"/>
      <c r="B9449" s="30"/>
      <c r="C9449" s="32"/>
      <c r="D9449" s="31"/>
      <c r="E9449" s="30"/>
      <c r="F9449" s="30"/>
      <c r="G9449" s="33"/>
      <c r="H9449" s="33"/>
      <c r="I9449" s="34"/>
      <c r="J9449" s="34"/>
    </row>
    <row r="9450" spans="1:10" customFormat="1" x14ac:dyDescent="0.25">
      <c r="A9450" s="36"/>
      <c r="B9450" s="30"/>
      <c r="C9450" s="32"/>
      <c r="D9450" s="31"/>
      <c r="E9450" s="30"/>
      <c r="F9450" s="30"/>
      <c r="G9450" s="33"/>
      <c r="H9450" s="33"/>
      <c r="I9450" s="34"/>
      <c r="J9450" s="34"/>
    </row>
    <row r="9451" spans="1:10" customFormat="1" x14ac:dyDescent="0.25">
      <c r="A9451" s="36"/>
      <c r="B9451" s="30"/>
      <c r="C9451" s="32"/>
      <c r="D9451" s="31"/>
      <c r="E9451" s="30"/>
      <c r="F9451" s="30"/>
      <c r="G9451" s="33"/>
      <c r="H9451" s="33"/>
      <c r="I9451" s="34"/>
      <c r="J9451" s="34"/>
    </row>
    <row r="9452" spans="1:10" customFormat="1" x14ac:dyDescent="0.25">
      <c r="A9452" s="36"/>
      <c r="B9452" s="30"/>
      <c r="C9452" s="32"/>
      <c r="D9452" s="31"/>
      <c r="E9452" s="30"/>
      <c r="F9452" s="30"/>
      <c r="G9452" s="33"/>
      <c r="H9452" s="33"/>
      <c r="I9452" s="34"/>
      <c r="J9452" s="34"/>
    </row>
    <row r="9453" spans="1:10" customFormat="1" x14ac:dyDescent="0.25">
      <c r="A9453" s="36"/>
      <c r="B9453" s="30"/>
      <c r="C9453" s="32"/>
      <c r="D9453" s="31"/>
      <c r="E9453" s="30"/>
      <c r="F9453" s="30"/>
      <c r="G9453" s="33"/>
      <c r="H9453" s="33"/>
      <c r="I9453" s="34"/>
      <c r="J9453" s="34"/>
    </row>
    <row r="9454" spans="1:10" customFormat="1" x14ac:dyDescent="0.25">
      <c r="A9454" s="36"/>
      <c r="B9454" s="30"/>
      <c r="C9454" s="32"/>
      <c r="D9454" s="31"/>
      <c r="E9454" s="30"/>
      <c r="F9454" s="30"/>
      <c r="G9454" s="33"/>
      <c r="H9454" s="33"/>
      <c r="I9454" s="34"/>
      <c r="J9454" s="34"/>
    </row>
    <row r="9455" spans="1:10" customFormat="1" x14ac:dyDescent="0.25">
      <c r="A9455" s="36"/>
      <c r="B9455" s="30"/>
      <c r="C9455" s="32"/>
      <c r="D9455" s="31"/>
      <c r="E9455" s="30"/>
      <c r="F9455" s="30"/>
      <c r="G9455" s="33"/>
      <c r="H9455" s="33"/>
      <c r="I9455" s="34"/>
      <c r="J9455" s="34"/>
    </row>
    <row r="9456" spans="1:10" customFormat="1" x14ac:dyDescent="0.25">
      <c r="A9456" s="36"/>
      <c r="B9456" s="30"/>
      <c r="C9456" s="32"/>
      <c r="D9456" s="31"/>
      <c r="E9456" s="30"/>
      <c r="F9456" s="30"/>
      <c r="G9456" s="33"/>
      <c r="H9456" s="33"/>
      <c r="I9456" s="34"/>
      <c r="J9456" s="34"/>
    </row>
    <row r="9457" spans="1:10" customFormat="1" x14ac:dyDescent="0.25">
      <c r="A9457" s="36"/>
      <c r="B9457" s="30"/>
      <c r="C9457" s="32"/>
      <c r="D9457" s="31"/>
      <c r="E9457" s="30"/>
      <c r="F9457" s="30"/>
      <c r="G9457" s="33"/>
      <c r="H9457" s="33"/>
      <c r="I9457" s="34"/>
      <c r="J9457" s="34"/>
    </row>
    <row r="9458" spans="1:10" customFormat="1" x14ac:dyDescent="0.25">
      <c r="A9458" s="36"/>
      <c r="B9458" s="30"/>
      <c r="C9458" s="32"/>
      <c r="D9458" s="31"/>
      <c r="E9458" s="30"/>
      <c r="F9458" s="30"/>
      <c r="G9458" s="33"/>
      <c r="H9458" s="33"/>
      <c r="I9458" s="34"/>
      <c r="J9458" s="34"/>
    </row>
    <row r="9459" spans="1:10" customFormat="1" x14ac:dyDescent="0.25">
      <c r="A9459" s="36"/>
      <c r="B9459" s="30"/>
      <c r="C9459" s="32"/>
      <c r="D9459" s="31"/>
      <c r="E9459" s="30"/>
      <c r="F9459" s="30"/>
      <c r="G9459" s="33"/>
      <c r="H9459" s="33"/>
      <c r="I9459" s="34"/>
      <c r="J9459" s="34"/>
    </row>
    <row r="9460" spans="1:10" customFormat="1" x14ac:dyDescent="0.25">
      <c r="A9460" s="36"/>
      <c r="B9460" s="30"/>
      <c r="C9460" s="32"/>
      <c r="D9460" s="31"/>
      <c r="E9460" s="30"/>
      <c r="F9460" s="30"/>
      <c r="G9460" s="33"/>
      <c r="H9460" s="33"/>
      <c r="I9460" s="34"/>
      <c r="J9460" s="34"/>
    </row>
    <row r="9461" spans="1:10" customFormat="1" x14ac:dyDescent="0.25">
      <c r="A9461" s="36"/>
      <c r="B9461" s="30"/>
      <c r="C9461" s="32"/>
      <c r="D9461" s="31"/>
      <c r="E9461" s="30"/>
      <c r="F9461" s="30"/>
      <c r="G9461" s="33"/>
      <c r="H9461" s="33"/>
      <c r="I9461" s="34"/>
      <c r="J9461" s="34"/>
    </row>
    <row r="9462" spans="1:10" customFormat="1" x14ac:dyDescent="0.25">
      <c r="A9462" s="36"/>
      <c r="B9462" s="30"/>
      <c r="C9462" s="32"/>
      <c r="D9462" s="31"/>
      <c r="E9462" s="30"/>
      <c r="F9462" s="30"/>
      <c r="G9462" s="33"/>
      <c r="H9462" s="33"/>
      <c r="I9462" s="34"/>
      <c r="J9462" s="34"/>
    </row>
    <row r="9463" spans="1:10" customFormat="1" x14ac:dyDescent="0.25">
      <c r="A9463" s="36"/>
      <c r="B9463" s="30"/>
      <c r="C9463" s="32"/>
      <c r="D9463" s="31"/>
      <c r="E9463" s="30"/>
      <c r="F9463" s="30"/>
      <c r="G9463" s="33"/>
      <c r="H9463" s="33"/>
      <c r="I9463" s="34"/>
      <c r="J9463" s="34"/>
    </row>
    <row r="9464" spans="1:10" customFormat="1" x14ac:dyDescent="0.25">
      <c r="A9464" s="36"/>
      <c r="B9464" s="30"/>
      <c r="C9464" s="32"/>
      <c r="D9464" s="31"/>
      <c r="E9464" s="30"/>
      <c r="F9464" s="30"/>
      <c r="G9464" s="33"/>
      <c r="H9464" s="33"/>
      <c r="I9464" s="34"/>
      <c r="J9464" s="34"/>
    </row>
    <row r="9465" spans="1:10" customFormat="1" x14ac:dyDescent="0.25">
      <c r="A9465" s="36"/>
      <c r="B9465" s="30"/>
      <c r="C9465" s="32"/>
      <c r="D9465" s="31"/>
      <c r="E9465" s="30"/>
      <c r="F9465" s="30"/>
      <c r="G9465" s="33"/>
      <c r="H9465" s="33"/>
      <c r="I9465" s="34"/>
      <c r="J9465" s="34"/>
    </row>
    <row r="9466" spans="1:10" customFormat="1" x14ac:dyDescent="0.25">
      <c r="A9466" s="36"/>
      <c r="B9466" s="30"/>
      <c r="C9466" s="32"/>
      <c r="D9466" s="31"/>
      <c r="E9466" s="30"/>
      <c r="F9466" s="30"/>
      <c r="G9466" s="33"/>
      <c r="H9466" s="33"/>
      <c r="I9466" s="34"/>
      <c r="J9466" s="34"/>
    </row>
    <row r="9467" spans="1:10" customFormat="1" x14ac:dyDescent="0.25">
      <c r="A9467" s="36"/>
      <c r="B9467" s="30"/>
      <c r="C9467" s="32"/>
      <c r="D9467" s="31"/>
      <c r="E9467" s="30"/>
      <c r="F9467" s="30"/>
      <c r="G9467" s="33"/>
      <c r="H9467" s="33"/>
      <c r="I9467" s="34"/>
      <c r="J9467" s="34"/>
    </row>
    <row r="9468" spans="1:10" customFormat="1" x14ac:dyDescent="0.25">
      <c r="A9468" s="36"/>
      <c r="B9468" s="30"/>
      <c r="C9468" s="32"/>
      <c r="D9468" s="31"/>
      <c r="E9468" s="30"/>
      <c r="F9468" s="30"/>
      <c r="G9468" s="33"/>
      <c r="H9468" s="33"/>
      <c r="I9468" s="34"/>
      <c r="J9468" s="34"/>
    </row>
    <row r="9469" spans="1:10" customFormat="1" x14ac:dyDescent="0.25">
      <c r="A9469" s="36"/>
      <c r="B9469" s="30"/>
      <c r="C9469" s="32"/>
      <c r="D9469" s="31"/>
      <c r="E9469" s="30"/>
      <c r="F9469" s="30"/>
      <c r="G9469" s="33"/>
      <c r="H9469" s="33"/>
      <c r="I9469" s="34"/>
      <c r="J9469" s="34"/>
    </row>
    <row r="9470" spans="1:10" customFormat="1" x14ac:dyDescent="0.25">
      <c r="A9470" s="36"/>
      <c r="B9470" s="30"/>
      <c r="C9470" s="32"/>
      <c r="D9470" s="31"/>
      <c r="E9470" s="30"/>
      <c r="F9470" s="30"/>
      <c r="G9470" s="33"/>
      <c r="H9470" s="33"/>
      <c r="I9470" s="34"/>
      <c r="J9470" s="34"/>
    </row>
    <row r="9471" spans="1:10" customFormat="1" x14ac:dyDescent="0.25">
      <c r="A9471" s="36"/>
      <c r="B9471" s="30"/>
      <c r="C9471" s="32"/>
      <c r="D9471" s="31"/>
      <c r="E9471" s="30"/>
      <c r="F9471" s="30"/>
      <c r="G9471" s="33"/>
      <c r="H9471" s="33"/>
      <c r="I9471" s="34"/>
      <c r="J9471" s="34"/>
    </row>
    <row r="9472" spans="1:10" customFormat="1" x14ac:dyDescent="0.25">
      <c r="A9472" s="36"/>
      <c r="B9472" s="30"/>
      <c r="C9472" s="32"/>
      <c r="D9472" s="31"/>
      <c r="E9472" s="30"/>
      <c r="F9472" s="30"/>
      <c r="G9472" s="33"/>
      <c r="H9472" s="33"/>
      <c r="I9472" s="34"/>
      <c r="J9472" s="34"/>
    </row>
    <row r="9473" spans="1:10" customFormat="1" x14ac:dyDescent="0.25">
      <c r="A9473" s="36"/>
      <c r="B9473" s="30"/>
      <c r="C9473" s="32"/>
      <c r="D9473" s="31"/>
      <c r="E9473" s="30"/>
      <c r="F9473" s="30"/>
      <c r="G9473" s="33"/>
      <c r="H9473" s="33"/>
      <c r="I9473" s="34"/>
      <c r="J9473" s="34"/>
    </row>
    <row r="9474" spans="1:10" customFormat="1" x14ac:dyDescent="0.25">
      <c r="A9474" s="36"/>
      <c r="B9474" s="30"/>
      <c r="C9474" s="32"/>
      <c r="D9474" s="31"/>
      <c r="E9474" s="30"/>
      <c r="F9474" s="30"/>
      <c r="G9474" s="33"/>
      <c r="H9474" s="33"/>
      <c r="I9474" s="34"/>
      <c r="J9474" s="34"/>
    </row>
    <row r="9475" spans="1:10" customFormat="1" x14ac:dyDescent="0.25">
      <c r="A9475" s="36"/>
      <c r="B9475" s="30"/>
      <c r="C9475" s="32"/>
      <c r="D9475" s="31"/>
      <c r="E9475" s="30"/>
      <c r="F9475" s="30"/>
      <c r="G9475" s="33"/>
      <c r="H9475" s="33"/>
      <c r="I9475" s="34"/>
      <c r="J9475" s="34"/>
    </row>
    <row r="9476" spans="1:10" customFormat="1" x14ac:dyDescent="0.25">
      <c r="A9476" s="36"/>
      <c r="B9476" s="30"/>
      <c r="C9476" s="32"/>
      <c r="D9476" s="31"/>
      <c r="E9476" s="30"/>
      <c r="F9476" s="30"/>
      <c r="G9476" s="33"/>
      <c r="H9476" s="33"/>
      <c r="I9476" s="34"/>
      <c r="J9476" s="34"/>
    </row>
    <row r="9477" spans="1:10" customFormat="1" x14ac:dyDescent="0.25">
      <c r="A9477" s="36"/>
      <c r="B9477" s="30"/>
      <c r="C9477" s="32"/>
      <c r="D9477" s="31"/>
      <c r="E9477" s="30"/>
      <c r="F9477" s="30"/>
      <c r="G9477" s="33"/>
      <c r="H9477" s="33"/>
      <c r="I9477" s="34"/>
      <c r="J9477" s="34"/>
    </row>
    <row r="9478" spans="1:10" customFormat="1" x14ac:dyDescent="0.25">
      <c r="A9478" s="36"/>
      <c r="B9478" s="30"/>
      <c r="C9478" s="32"/>
      <c r="D9478" s="31"/>
      <c r="E9478" s="30"/>
      <c r="F9478" s="30"/>
      <c r="G9478" s="33"/>
      <c r="H9478" s="33"/>
      <c r="I9478" s="34"/>
      <c r="J9478" s="34"/>
    </row>
    <row r="9479" spans="1:10" customFormat="1" x14ac:dyDescent="0.25">
      <c r="A9479" s="36"/>
      <c r="B9479" s="30"/>
      <c r="C9479" s="32"/>
      <c r="D9479" s="31"/>
      <c r="E9479" s="30"/>
      <c r="F9479" s="30"/>
      <c r="G9479" s="33"/>
      <c r="H9479" s="33"/>
      <c r="I9479" s="34"/>
      <c r="J9479" s="34"/>
    </row>
    <row r="9480" spans="1:10" customFormat="1" x14ac:dyDescent="0.25">
      <c r="A9480" s="36"/>
      <c r="B9480" s="30"/>
      <c r="C9480" s="32"/>
      <c r="D9480" s="31"/>
      <c r="E9480" s="30"/>
      <c r="F9480" s="30"/>
      <c r="G9480" s="33"/>
      <c r="H9480" s="33"/>
      <c r="I9480" s="34"/>
      <c r="J9480" s="34"/>
    </row>
    <row r="9481" spans="1:10" customFormat="1" x14ac:dyDescent="0.25">
      <c r="A9481" s="36"/>
      <c r="B9481" s="30"/>
      <c r="C9481" s="32"/>
      <c r="D9481" s="31"/>
      <c r="E9481" s="30"/>
      <c r="F9481" s="30"/>
      <c r="G9481" s="33"/>
      <c r="H9481" s="33"/>
      <c r="I9481" s="34"/>
      <c r="J9481" s="34"/>
    </row>
    <row r="9482" spans="1:10" customFormat="1" x14ac:dyDescent="0.25">
      <c r="A9482" s="36"/>
      <c r="B9482" s="30"/>
      <c r="C9482" s="32"/>
      <c r="D9482" s="31"/>
      <c r="E9482" s="30"/>
      <c r="F9482" s="30"/>
      <c r="G9482" s="33"/>
      <c r="H9482" s="33"/>
      <c r="I9482" s="34"/>
      <c r="J9482" s="34"/>
    </row>
    <row r="9483" spans="1:10" customFormat="1" x14ac:dyDescent="0.25">
      <c r="A9483" s="36"/>
      <c r="B9483" s="30"/>
      <c r="C9483" s="32"/>
      <c r="D9483" s="31"/>
      <c r="E9483" s="30"/>
      <c r="F9483" s="30"/>
      <c r="G9483" s="33"/>
      <c r="H9483" s="33"/>
      <c r="I9483" s="34"/>
      <c r="J9483" s="34"/>
    </row>
    <row r="9484" spans="1:10" customFormat="1" x14ac:dyDescent="0.25">
      <c r="A9484" s="36"/>
      <c r="B9484" s="30"/>
      <c r="C9484" s="32"/>
      <c r="D9484" s="31"/>
      <c r="E9484" s="30"/>
      <c r="F9484" s="30"/>
      <c r="G9484" s="33"/>
      <c r="H9484" s="33"/>
      <c r="I9484" s="34"/>
      <c r="J9484" s="34"/>
    </row>
    <row r="9485" spans="1:10" customFormat="1" x14ac:dyDescent="0.25">
      <c r="A9485" s="36"/>
      <c r="B9485" s="30"/>
      <c r="C9485" s="32"/>
      <c r="D9485" s="31"/>
      <c r="E9485" s="30"/>
      <c r="F9485" s="30"/>
      <c r="G9485" s="33"/>
      <c r="H9485" s="33"/>
      <c r="I9485" s="34"/>
      <c r="J9485" s="34"/>
    </row>
    <row r="9486" spans="1:10" customFormat="1" x14ac:dyDescent="0.25">
      <c r="A9486" s="36"/>
      <c r="B9486" s="30"/>
      <c r="C9486" s="32"/>
      <c r="D9486" s="31"/>
      <c r="E9486" s="30"/>
      <c r="F9486" s="30"/>
      <c r="G9486" s="33"/>
      <c r="H9486" s="33"/>
      <c r="I9486" s="34"/>
      <c r="J9486" s="34"/>
    </row>
    <row r="9487" spans="1:10" customFormat="1" x14ac:dyDescent="0.25">
      <c r="A9487" s="36"/>
      <c r="B9487" s="30"/>
      <c r="C9487" s="32"/>
      <c r="D9487" s="31"/>
      <c r="E9487" s="30"/>
      <c r="F9487" s="30"/>
      <c r="G9487" s="33"/>
      <c r="H9487" s="33"/>
      <c r="I9487" s="34"/>
      <c r="J9487" s="34"/>
    </row>
    <row r="9488" spans="1:10" customFormat="1" x14ac:dyDescent="0.25">
      <c r="A9488" s="36"/>
      <c r="B9488" s="30"/>
      <c r="C9488" s="32"/>
      <c r="D9488" s="31"/>
      <c r="E9488" s="30"/>
      <c r="F9488" s="30"/>
      <c r="G9488" s="33"/>
      <c r="H9488" s="33"/>
      <c r="I9488" s="34"/>
      <c r="J9488" s="34"/>
    </row>
    <row r="9489" spans="1:10" customFormat="1" x14ac:dyDescent="0.25">
      <c r="A9489" s="36"/>
      <c r="B9489" s="30"/>
      <c r="C9489" s="32"/>
      <c r="D9489" s="31"/>
      <c r="E9489" s="30"/>
      <c r="F9489" s="30"/>
      <c r="G9489" s="33"/>
      <c r="H9489" s="33"/>
      <c r="I9489" s="34"/>
      <c r="J9489" s="34"/>
    </row>
    <row r="9490" spans="1:10" customFormat="1" x14ac:dyDescent="0.25">
      <c r="A9490" s="36"/>
      <c r="B9490" s="30"/>
      <c r="C9490" s="32"/>
      <c r="D9490" s="31"/>
      <c r="E9490" s="30"/>
      <c r="F9490" s="30"/>
      <c r="G9490" s="33"/>
      <c r="H9490" s="33"/>
      <c r="I9490" s="34"/>
      <c r="J9490" s="34"/>
    </row>
    <row r="9491" spans="1:10" customFormat="1" x14ac:dyDescent="0.25">
      <c r="A9491" s="36"/>
      <c r="B9491" s="30"/>
      <c r="C9491" s="32"/>
      <c r="D9491" s="31"/>
      <c r="E9491" s="30"/>
      <c r="F9491" s="30"/>
      <c r="G9491" s="33"/>
      <c r="H9491" s="33"/>
      <c r="I9491" s="34"/>
      <c r="J9491" s="34"/>
    </row>
    <row r="9492" spans="1:10" customFormat="1" x14ac:dyDescent="0.25">
      <c r="A9492" s="36"/>
      <c r="B9492" s="30"/>
      <c r="C9492" s="32"/>
      <c r="D9492" s="31"/>
      <c r="E9492" s="30"/>
      <c r="F9492" s="30"/>
      <c r="G9492" s="33"/>
      <c r="H9492" s="33"/>
      <c r="I9492" s="34"/>
      <c r="J9492" s="34"/>
    </row>
    <row r="9493" spans="1:10" customFormat="1" x14ac:dyDescent="0.25">
      <c r="A9493" s="36"/>
      <c r="B9493" s="30"/>
      <c r="C9493" s="32"/>
      <c r="D9493" s="31"/>
      <c r="E9493" s="30"/>
      <c r="F9493" s="30"/>
      <c r="G9493" s="33"/>
      <c r="H9493" s="33"/>
      <c r="I9493" s="34"/>
      <c r="J9493" s="34"/>
    </row>
    <row r="9494" spans="1:10" customFormat="1" x14ac:dyDescent="0.25">
      <c r="A9494" s="36"/>
      <c r="B9494" s="30"/>
      <c r="C9494" s="32"/>
      <c r="D9494" s="31"/>
      <c r="E9494" s="30"/>
      <c r="F9494" s="30"/>
      <c r="G9494" s="33"/>
      <c r="H9494" s="33"/>
      <c r="I9494" s="34"/>
      <c r="J9494" s="34"/>
    </row>
    <row r="9495" spans="1:10" customFormat="1" x14ac:dyDescent="0.25">
      <c r="A9495" s="36"/>
      <c r="B9495" s="30"/>
      <c r="C9495" s="32"/>
      <c r="D9495" s="31"/>
      <c r="E9495" s="30"/>
      <c r="F9495" s="30"/>
      <c r="G9495" s="33"/>
      <c r="H9495" s="33"/>
      <c r="I9495" s="34"/>
      <c r="J9495" s="34"/>
    </row>
    <row r="9496" spans="1:10" customFormat="1" x14ac:dyDescent="0.25">
      <c r="A9496" s="36"/>
      <c r="B9496" s="30"/>
      <c r="C9496" s="32"/>
      <c r="D9496" s="31"/>
      <c r="E9496" s="30"/>
      <c r="F9496" s="30"/>
      <c r="G9496" s="33"/>
      <c r="H9496" s="33"/>
      <c r="I9496" s="34"/>
      <c r="J9496" s="34"/>
    </row>
    <row r="9497" spans="1:10" customFormat="1" x14ac:dyDescent="0.25">
      <c r="A9497" s="36"/>
      <c r="B9497" s="30"/>
      <c r="C9497" s="32"/>
      <c r="D9497" s="31"/>
      <c r="E9497" s="30"/>
      <c r="F9497" s="30"/>
      <c r="G9497" s="33"/>
      <c r="H9497" s="33"/>
      <c r="I9497" s="34"/>
      <c r="J9497" s="34"/>
    </row>
    <row r="9498" spans="1:10" customFormat="1" x14ac:dyDescent="0.25">
      <c r="A9498" s="36"/>
      <c r="B9498" s="30"/>
      <c r="C9498" s="32"/>
      <c r="D9498" s="31"/>
      <c r="E9498" s="30"/>
      <c r="F9498" s="30"/>
      <c r="G9498" s="33"/>
      <c r="H9498" s="33"/>
      <c r="I9498" s="34"/>
      <c r="J9498" s="34"/>
    </row>
    <row r="9499" spans="1:10" customFormat="1" x14ac:dyDescent="0.25">
      <c r="A9499" s="36"/>
      <c r="B9499" s="30"/>
      <c r="C9499" s="32"/>
      <c r="D9499" s="31"/>
      <c r="E9499" s="30"/>
      <c r="F9499" s="30"/>
      <c r="G9499" s="33"/>
      <c r="H9499" s="33"/>
      <c r="I9499" s="34"/>
      <c r="J9499" s="34"/>
    </row>
    <row r="9500" spans="1:10" customFormat="1" x14ac:dyDescent="0.25">
      <c r="A9500" s="36"/>
      <c r="B9500" s="30"/>
      <c r="C9500" s="32"/>
      <c r="D9500" s="31"/>
      <c r="E9500" s="30"/>
      <c r="F9500" s="30"/>
      <c r="G9500" s="33"/>
      <c r="H9500" s="33"/>
      <c r="I9500" s="34"/>
      <c r="J9500" s="34"/>
    </row>
    <row r="9501" spans="1:10" customFormat="1" x14ac:dyDescent="0.25">
      <c r="A9501" s="36"/>
      <c r="B9501" s="30"/>
      <c r="C9501" s="32"/>
      <c r="D9501" s="31"/>
      <c r="E9501" s="30"/>
      <c r="F9501" s="30"/>
      <c r="G9501" s="33"/>
      <c r="H9501" s="33"/>
      <c r="I9501" s="34"/>
      <c r="J9501" s="34"/>
    </row>
    <row r="9502" spans="1:10" customFormat="1" x14ac:dyDescent="0.25">
      <c r="A9502" s="36"/>
      <c r="B9502" s="30"/>
      <c r="C9502" s="32"/>
      <c r="D9502" s="31"/>
      <c r="E9502" s="30"/>
      <c r="F9502" s="30"/>
      <c r="G9502" s="33"/>
      <c r="H9502" s="33"/>
      <c r="I9502" s="34"/>
      <c r="J9502" s="34"/>
    </row>
    <row r="9503" spans="1:10" customFormat="1" x14ac:dyDescent="0.25">
      <c r="A9503" s="36"/>
      <c r="B9503" s="30"/>
      <c r="C9503" s="32"/>
      <c r="D9503" s="31"/>
      <c r="E9503" s="30"/>
      <c r="F9503" s="30"/>
      <c r="G9503" s="33"/>
      <c r="H9503" s="33"/>
      <c r="I9503" s="34"/>
      <c r="J9503" s="34"/>
    </row>
    <row r="9504" spans="1:10" customFormat="1" x14ac:dyDescent="0.25">
      <c r="A9504" s="36"/>
      <c r="B9504" s="30"/>
      <c r="C9504" s="32"/>
      <c r="D9504" s="31"/>
      <c r="E9504" s="30"/>
      <c r="F9504" s="30"/>
      <c r="G9504" s="33"/>
      <c r="H9504" s="33"/>
      <c r="I9504" s="34"/>
      <c r="J9504" s="34"/>
    </row>
    <row r="9505" spans="1:10" customFormat="1" x14ac:dyDescent="0.25">
      <c r="A9505" s="36"/>
      <c r="B9505" s="30"/>
      <c r="C9505" s="32"/>
      <c r="D9505" s="31"/>
      <c r="E9505" s="30"/>
      <c r="F9505" s="30"/>
      <c r="G9505" s="33"/>
      <c r="H9505" s="33"/>
      <c r="I9505" s="34"/>
      <c r="J9505" s="34"/>
    </row>
    <row r="9506" spans="1:10" customFormat="1" x14ac:dyDescent="0.25">
      <c r="A9506" s="36"/>
      <c r="B9506" s="30"/>
      <c r="C9506" s="32"/>
      <c r="D9506" s="31"/>
      <c r="E9506" s="30"/>
      <c r="F9506" s="30"/>
      <c r="G9506" s="33"/>
      <c r="H9506" s="33"/>
      <c r="I9506" s="34"/>
      <c r="J9506" s="34"/>
    </row>
    <row r="9507" spans="1:10" customFormat="1" x14ac:dyDescent="0.25">
      <c r="A9507" s="36"/>
      <c r="B9507" s="30"/>
      <c r="C9507" s="32"/>
      <c r="D9507" s="31"/>
      <c r="E9507" s="30"/>
      <c r="F9507" s="30"/>
      <c r="G9507" s="33"/>
      <c r="H9507" s="33"/>
      <c r="I9507" s="34"/>
      <c r="J9507" s="34"/>
    </row>
    <row r="9508" spans="1:10" customFormat="1" x14ac:dyDescent="0.25">
      <c r="A9508" s="36"/>
      <c r="B9508" s="30"/>
      <c r="C9508" s="32"/>
      <c r="D9508" s="31"/>
      <c r="E9508" s="30"/>
      <c r="F9508" s="30"/>
      <c r="G9508" s="33"/>
      <c r="H9508" s="33"/>
      <c r="I9508" s="34"/>
      <c r="J9508" s="34"/>
    </row>
    <row r="9509" spans="1:10" customFormat="1" x14ac:dyDescent="0.25">
      <c r="A9509" s="36"/>
      <c r="B9509" s="30"/>
      <c r="C9509" s="32"/>
      <c r="D9509" s="31"/>
      <c r="E9509" s="30"/>
      <c r="F9509" s="30"/>
      <c r="G9509" s="33"/>
      <c r="H9509" s="33"/>
      <c r="I9509" s="34"/>
      <c r="J9509" s="34"/>
    </row>
    <row r="9510" spans="1:10" customFormat="1" x14ac:dyDescent="0.25">
      <c r="A9510" s="36"/>
      <c r="B9510" s="30"/>
      <c r="C9510" s="32"/>
      <c r="D9510" s="31"/>
      <c r="E9510" s="30"/>
      <c r="F9510" s="30"/>
      <c r="G9510" s="33"/>
      <c r="H9510" s="33"/>
      <c r="I9510" s="34"/>
      <c r="J9510" s="34"/>
    </row>
    <row r="9511" spans="1:10" customFormat="1" x14ac:dyDescent="0.25">
      <c r="A9511" s="36"/>
      <c r="B9511" s="30"/>
      <c r="C9511" s="32"/>
      <c r="D9511" s="31"/>
      <c r="E9511" s="30"/>
      <c r="F9511" s="30"/>
      <c r="G9511" s="33"/>
      <c r="H9511" s="33"/>
      <c r="I9511" s="34"/>
      <c r="J9511" s="34"/>
    </row>
    <row r="9512" spans="1:10" customFormat="1" x14ac:dyDescent="0.25">
      <c r="A9512" s="36"/>
      <c r="B9512" s="30"/>
      <c r="C9512" s="32"/>
      <c r="D9512" s="31"/>
      <c r="E9512" s="30"/>
      <c r="F9512" s="30"/>
      <c r="G9512" s="33"/>
      <c r="H9512" s="33"/>
      <c r="I9512" s="34"/>
      <c r="J9512" s="34"/>
    </row>
    <row r="9513" spans="1:10" customFormat="1" x14ac:dyDescent="0.25">
      <c r="A9513" s="36"/>
      <c r="B9513" s="30"/>
      <c r="C9513" s="32"/>
      <c r="D9513" s="31"/>
      <c r="E9513" s="30"/>
      <c r="F9513" s="30"/>
      <c r="G9513" s="33"/>
      <c r="H9513" s="33"/>
      <c r="I9513" s="34"/>
      <c r="J9513" s="34"/>
    </row>
    <row r="9514" spans="1:10" customFormat="1" x14ac:dyDescent="0.25">
      <c r="A9514" s="36"/>
      <c r="B9514" s="30"/>
      <c r="C9514" s="32"/>
      <c r="D9514" s="31"/>
      <c r="E9514" s="30"/>
      <c r="F9514" s="30"/>
      <c r="G9514" s="33"/>
      <c r="H9514" s="33"/>
      <c r="I9514" s="34"/>
      <c r="J9514" s="34"/>
    </row>
    <row r="9515" spans="1:10" customFormat="1" x14ac:dyDescent="0.25">
      <c r="A9515" s="36"/>
      <c r="B9515" s="30"/>
      <c r="C9515" s="32"/>
      <c r="D9515" s="31"/>
      <c r="E9515" s="30"/>
      <c r="F9515" s="30"/>
      <c r="G9515" s="33"/>
      <c r="H9515" s="33"/>
      <c r="I9515" s="34"/>
      <c r="J9515" s="34"/>
    </row>
    <row r="9516" spans="1:10" customFormat="1" x14ac:dyDescent="0.25">
      <c r="A9516" s="36"/>
      <c r="B9516" s="30"/>
      <c r="C9516" s="32"/>
      <c r="D9516" s="31"/>
      <c r="E9516" s="30"/>
      <c r="F9516" s="30"/>
      <c r="G9516" s="33"/>
      <c r="H9516" s="33"/>
      <c r="I9516" s="34"/>
      <c r="J9516" s="34"/>
    </row>
    <row r="9517" spans="1:10" customFormat="1" x14ac:dyDescent="0.25">
      <c r="A9517" s="36"/>
      <c r="B9517" s="30"/>
      <c r="C9517" s="32"/>
      <c r="D9517" s="31"/>
      <c r="E9517" s="30"/>
      <c r="F9517" s="30"/>
      <c r="G9517" s="33"/>
      <c r="H9517" s="33"/>
      <c r="I9517" s="34"/>
      <c r="J9517" s="34"/>
    </row>
    <row r="9518" spans="1:10" customFormat="1" x14ac:dyDescent="0.25">
      <c r="A9518" s="36"/>
      <c r="B9518" s="30"/>
      <c r="C9518" s="32"/>
      <c r="D9518" s="31"/>
      <c r="E9518" s="30"/>
      <c r="F9518" s="30"/>
      <c r="G9518" s="33"/>
      <c r="H9518" s="33"/>
      <c r="I9518" s="34"/>
      <c r="J9518" s="34"/>
    </row>
    <row r="9519" spans="1:10" customFormat="1" x14ac:dyDescent="0.25">
      <c r="A9519" s="36"/>
      <c r="B9519" s="30"/>
      <c r="C9519" s="32"/>
      <c r="D9519" s="31"/>
      <c r="E9519" s="30"/>
      <c r="F9519" s="30"/>
      <c r="G9519" s="33"/>
      <c r="H9519" s="33"/>
      <c r="I9519" s="34"/>
      <c r="J9519" s="34"/>
    </row>
    <row r="9520" spans="1:10" customFormat="1" x14ac:dyDescent="0.25">
      <c r="A9520" s="36"/>
      <c r="B9520" s="30"/>
      <c r="C9520" s="32"/>
      <c r="D9520" s="31"/>
      <c r="E9520" s="30"/>
      <c r="F9520" s="30"/>
      <c r="G9520" s="33"/>
      <c r="H9520" s="33"/>
      <c r="I9520" s="34"/>
      <c r="J9520" s="34"/>
    </row>
    <row r="9521" spans="1:10" customFormat="1" x14ac:dyDescent="0.25">
      <c r="A9521" s="36"/>
      <c r="B9521" s="30"/>
      <c r="C9521" s="32"/>
      <c r="D9521" s="31"/>
      <c r="E9521" s="30"/>
      <c r="F9521" s="30"/>
      <c r="G9521" s="33"/>
      <c r="H9521" s="33"/>
      <c r="I9521" s="34"/>
      <c r="J9521" s="34"/>
    </row>
    <row r="9522" spans="1:10" customFormat="1" x14ac:dyDescent="0.25">
      <c r="A9522" s="36"/>
      <c r="B9522" s="30"/>
      <c r="C9522" s="32"/>
      <c r="D9522" s="31"/>
      <c r="E9522" s="30"/>
      <c r="F9522" s="30"/>
      <c r="G9522" s="33"/>
      <c r="H9522" s="33"/>
      <c r="I9522" s="34"/>
      <c r="J9522" s="34"/>
    </row>
    <row r="9523" spans="1:10" customFormat="1" x14ac:dyDescent="0.25">
      <c r="A9523" s="36"/>
      <c r="B9523" s="30"/>
      <c r="C9523" s="32"/>
      <c r="D9523" s="31"/>
      <c r="E9523" s="30"/>
      <c r="F9523" s="30"/>
      <c r="G9523" s="33"/>
      <c r="H9523" s="33"/>
      <c r="I9523" s="34"/>
      <c r="J9523" s="34"/>
    </row>
    <row r="9524" spans="1:10" customFormat="1" x14ac:dyDescent="0.25">
      <c r="A9524" s="36"/>
      <c r="B9524" s="30"/>
      <c r="C9524" s="32"/>
      <c r="D9524" s="31"/>
      <c r="E9524" s="30"/>
      <c r="F9524" s="30"/>
      <c r="G9524" s="33"/>
      <c r="H9524" s="33"/>
      <c r="I9524" s="34"/>
      <c r="J9524" s="34"/>
    </row>
    <row r="9525" spans="1:10" customFormat="1" x14ac:dyDescent="0.25">
      <c r="A9525" s="36"/>
      <c r="B9525" s="30"/>
      <c r="C9525" s="32"/>
      <c r="D9525" s="31"/>
      <c r="E9525" s="30"/>
      <c r="F9525" s="30"/>
      <c r="G9525" s="33"/>
      <c r="H9525" s="33"/>
      <c r="I9525" s="34"/>
      <c r="J9525" s="34"/>
    </row>
    <row r="9526" spans="1:10" customFormat="1" x14ac:dyDescent="0.25">
      <c r="A9526" s="36"/>
      <c r="B9526" s="30"/>
      <c r="C9526" s="32"/>
      <c r="D9526" s="31"/>
      <c r="E9526" s="30"/>
      <c r="F9526" s="30"/>
      <c r="G9526" s="33"/>
      <c r="H9526" s="33"/>
      <c r="I9526" s="34"/>
      <c r="J9526" s="34"/>
    </row>
    <row r="9527" spans="1:10" customFormat="1" x14ac:dyDescent="0.25">
      <c r="A9527" s="36"/>
      <c r="B9527" s="30"/>
      <c r="C9527" s="32"/>
      <c r="D9527" s="31"/>
      <c r="E9527" s="30"/>
      <c r="F9527" s="30"/>
      <c r="G9527" s="33"/>
      <c r="H9527" s="33"/>
      <c r="I9527" s="34"/>
      <c r="J9527" s="34"/>
    </row>
    <row r="9528" spans="1:10" customFormat="1" x14ac:dyDescent="0.25">
      <c r="A9528" s="36"/>
      <c r="B9528" s="30"/>
      <c r="C9528" s="32"/>
      <c r="D9528" s="31"/>
      <c r="E9528" s="30"/>
      <c r="F9528" s="30"/>
      <c r="G9528" s="33"/>
      <c r="H9528" s="33"/>
      <c r="I9528" s="34"/>
      <c r="J9528" s="34"/>
    </row>
    <row r="9529" spans="1:10" customFormat="1" x14ac:dyDescent="0.25">
      <c r="A9529" s="36"/>
      <c r="B9529" s="30"/>
      <c r="C9529" s="32"/>
      <c r="D9529" s="31"/>
      <c r="E9529" s="30"/>
      <c r="F9529" s="30"/>
      <c r="G9529" s="33"/>
      <c r="H9529" s="33"/>
      <c r="I9529" s="34"/>
      <c r="J9529" s="34"/>
    </row>
    <row r="9530" spans="1:10" customFormat="1" x14ac:dyDescent="0.25">
      <c r="A9530" s="36"/>
      <c r="B9530" s="30"/>
      <c r="C9530" s="32"/>
      <c r="D9530" s="31"/>
      <c r="E9530" s="30"/>
      <c r="F9530" s="30"/>
      <c r="G9530" s="33"/>
      <c r="H9530" s="33"/>
      <c r="I9530" s="34"/>
      <c r="J9530" s="34"/>
    </row>
    <row r="9531" spans="1:10" customFormat="1" x14ac:dyDescent="0.25">
      <c r="A9531" s="36"/>
      <c r="B9531" s="30"/>
      <c r="C9531" s="32"/>
      <c r="D9531" s="31"/>
      <c r="E9531" s="30"/>
      <c r="F9531" s="30"/>
      <c r="G9531" s="33"/>
      <c r="H9531" s="33"/>
      <c r="I9531" s="34"/>
      <c r="J9531" s="34"/>
    </row>
    <row r="9532" spans="1:10" customFormat="1" x14ac:dyDescent="0.25">
      <c r="A9532" s="36"/>
      <c r="B9532" s="30"/>
      <c r="C9532" s="32"/>
      <c r="D9532" s="31"/>
      <c r="E9532" s="30"/>
      <c r="F9532" s="30"/>
      <c r="G9532" s="33"/>
      <c r="H9532" s="33"/>
      <c r="I9532" s="34"/>
      <c r="J9532" s="34"/>
    </row>
    <row r="9533" spans="1:10" customFormat="1" x14ac:dyDescent="0.25">
      <c r="A9533" s="36"/>
      <c r="B9533" s="30"/>
      <c r="C9533" s="32"/>
      <c r="D9533" s="31"/>
      <c r="E9533" s="30"/>
      <c r="F9533" s="30"/>
      <c r="G9533" s="33"/>
      <c r="H9533" s="33"/>
      <c r="I9533" s="34"/>
      <c r="J9533" s="34"/>
    </row>
    <row r="9534" spans="1:10" customFormat="1" x14ac:dyDescent="0.25">
      <c r="A9534" s="36"/>
      <c r="B9534" s="30"/>
      <c r="C9534" s="32"/>
      <c r="D9534" s="31"/>
      <c r="E9534" s="30"/>
      <c r="F9534" s="30"/>
      <c r="G9534" s="33"/>
      <c r="H9534" s="33"/>
      <c r="I9534" s="34"/>
      <c r="J9534" s="34"/>
    </row>
    <row r="9535" spans="1:10" customFormat="1" x14ac:dyDescent="0.25">
      <c r="A9535" s="36"/>
      <c r="B9535" s="30"/>
      <c r="C9535" s="32"/>
      <c r="D9535" s="31"/>
      <c r="E9535" s="30"/>
      <c r="F9535" s="30"/>
      <c r="G9535" s="33"/>
      <c r="H9535" s="33"/>
      <c r="I9535" s="34"/>
      <c r="J9535" s="34"/>
    </row>
    <row r="9536" spans="1:10" customFormat="1" x14ac:dyDescent="0.25">
      <c r="A9536" s="36"/>
      <c r="B9536" s="30"/>
      <c r="C9536" s="32"/>
      <c r="D9536" s="31"/>
      <c r="E9536" s="30"/>
      <c r="F9536" s="30"/>
      <c r="G9536" s="33"/>
      <c r="H9536" s="33"/>
      <c r="I9536" s="34"/>
      <c r="J9536" s="34"/>
    </row>
    <row r="9537" spans="1:10" customFormat="1" x14ac:dyDescent="0.25">
      <c r="A9537" s="36"/>
      <c r="B9537" s="30"/>
      <c r="C9537" s="32"/>
      <c r="D9537" s="31"/>
      <c r="E9537" s="30"/>
      <c r="F9537" s="30"/>
      <c r="G9537" s="33"/>
      <c r="H9537" s="33"/>
      <c r="I9537" s="34"/>
      <c r="J9537" s="34"/>
    </row>
    <row r="9538" spans="1:10" customFormat="1" x14ac:dyDescent="0.25">
      <c r="A9538" s="36"/>
      <c r="B9538" s="30"/>
      <c r="C9538" s="32"/>
      <c r="D9538" s="31"/>
      <c r="E9538" s="30"/>
      <c r="F9538" s="30"/>
      <c r="G9538" s="33"/>
      <c r="H9538" s="33"/>
      <c r="I9538" s="34"/>
      <c r="J9538" s="34"/>
    </row>
    <row r="9539" spans="1:10" customFormat="1" x14ac:dyDescent="0.25">
      <c r="A9539" s="36"/>
      <c r="B9539" s="30"/>
      <c r="C9539" s="32"/>
      <c r="D9539" s="31"/>
      <c r="E9539" s="30"/>
      <c r="F9539" s="30"/>
      <c r="G9539" s="33"/>
      <c r="H9539" s="33"/>
      <c r="I9539" s="34"/>
      <c r="J9539" s="34"/>
    </row>
    <row r="9540" spans="1:10" customFormat="1" x14ac:dyDescent="0.25">
      <c r="A9540" s="36"/>
      <c r="B9540" s="30"/>
      <c r="C9540" s="32"/>
      <c r="D9540" s="31"/>
      <c r="E9540" s="30"/>
      <c r="F9540" s="30"/>
      <c r="G9540" s="33"/>
      <c r="H9540" s="33"/>
      <c r="I9540" s="34"/>
      <c r="J9540" s="34"/>
    </row>
    <row r="9541" spans="1:10" customFormat="1" x14ac:dyDescent="0.25">
      <c r="A9541" s="36"/>
      <c r="B9541" s="30"/>
      <c r="C9541" s="32"/>
      <c r="D9541" s="31"/>
      <c r="E9541" s="30"/>
      <c r="F9541" s="30"/>
      <c r="G9541" s="33"/>
      <c r="H9541" s="33"/>
      <c r="I9541" s="34"/>
      <c r="J9541" s="34"/>
    </row>
    <row r="9542" spans="1:10" customFormat="1" x14ac:dyDescent="0.25">
      <c r="A9542" s="36"/>
      <c r="B9542" s="30"/>
      <c r="C9542" s="32"/>
      <c r="D9542" s="31"/>
      <c r="E9542" s="30"/>
      <c r="F9542" s="30"/>
      <c r="G9542" s="33"/>
      <c r="H9542" s="33"/>
      <c r="I9542" s="34"/>
      <c r="J9542" s="34"/>
    </row>
    <row r="9543" spans="1:10" customFormat="1" x14ac:dyDescent="0.25">
      <c r="A9543" s="36"/>
      <c r="B9543" s="30"/>
      <c r="C9543" s="32"/>
      <c r="D9543" s="31"/>
      <c r="E9543" s="30"/>
      <c r="F9543" s="30"/>
      <c r="G9543" s="33"/>
      <c r="H9543" s="33"/>
      <c r="I9543" s="34"/>
      <c r="J9543" s="34"/>
    </row>
    <row r="9544" spans="1:10" customFormat="1" x14ac:dyDescent="0.25">
      <c r="A9544" s="36"/>
      <c r="B9544" s="30"/>
      <c r="C9544" s="32"/>
      <c r="D9544" s="31"/>
      <c r="E9544" s="30"/>
      <c r="F9544" s="30"/>
      <c r="G9544" s="33"/>
      <c r="H9544" s="33"/>
      <c r="I9544" s="34"/>
      <c r="J9544" s="34"/>
    </row>
    <row r="9545" spans="1:10" customFormat="1" x14ac:dyDescent="0.25">
      <c r="A9545" s="36"/>
      <c r="B9545" s="30"/>
      <c r="C9545" s="32"/>
      <c r="D9545" s="31"/>
      <c r="E9545" s="30"/>
      <c r="F9545" s="30"/>
      <c r="G9545" s="33"/>
      <c r="H9545" s="33"/>
      <c r="I9545" s="34"/>
      <c r="J9545" s="34"/>
    </row>
    <row r="9546" spans="1:10" customFormat="1" x14ac:dyDescent="0.25">
      <c r="A9546" s="36"/>
      <c r="B9546" s="30"/>
      <c r="C9546" s="32"/>
      <c r="D9546" s="31"/>
      <c r="E9546" s="30"/>
      <c r="F9546" s="30"/>
      <c r="G9546" s="33"/>
      <c r="H9546" s="33"/>
      <c r="I9546" s="34"/>
      <c r="J9546" s="34"/>
    </row>
    <row r="9547" spans="1:10" customFormat="1" x14ac:dyDescent="0.25">
      <c r="A9547" s="36"/>
      <c r="B9547" s="30"/>
      <c r="C9547" s="32"/>
      <c r="D9547" s="31"/>
      <c r="E9547" s="30"/>
      <c r="F9547" s="30"/>
      <c r="G9547" s="33"/>
      <c r="H9547" s="33"/>
      <c r="I9547" s="34"/>
      <c r="J9547" s="34"/>
    </row>
    <row r="9548" spans="1:10" customFormat="1" x14ac:dyDescent="0.25">
      <c r="A9548" s="36"/>
      <c r="B9548" s="30"/>
      <c r="C9548" s="32"/>
      <c r="D9548" s="31"/>
      <c r="E9548" s="30"/>
      <c r="F9548" s="30"/>
      <c r="G9548" s="33"/>
      <c r="H9548" s="33"/>
      <c r="I9548" s="34"/>
      <c r="J9548" s="34"/>
    </row>
    <row r="9549" spans="1:10" customFormat="1" x14ac:dyDescent="0.25">
      <c r="A9549" s="36"/>
      <c r="B9549" s="30"/>
      <c r="C9549" s="32"/>
      <c r="D9549" s="31"/>
      <c r="E9549" s="30"/>
      <c r="F9549" s="30"/>
      <c r="G9549" s="33"/>
      <c r="H9549" s="33"/>
      <c r="I9549" s="34"/>
      <c r="J9549" s="34"/>
    </row>
    <row r="9550" spans="1:10" customFormat="1" x14ac:dyDescent="0.25">
      <c r="A9550" s="36"/>
      <c r="B9550" s="8"/>
      <c r="C9550" s="10"/>
      <c r="D9550" s="11"/>
      <c r="E9550" s="8"/>
      <c r="F9550" s="8"/>
      <c r="G9550" s="16"/>
      <c r="H9550" s="16"/>
      <c r="I9550" s="12"/>
      <c r="J9550" s="12"/>
    </row>
    <row r="9551" spans="1:10" customFormat="1" x14ac:dyDescent="0.25">
      <c r="A9551" s="36"/>
      <c r="B9551" s="8"/>
      <c r="C9551" s="10"/>
      <c r="D9551" s="11"/>
      <c r="E9551" s="8"/>
      <c r="F9551" s="8"/>
      <c r="G9551" s="16"/>
      <c r="H9551" s="16"/>
      <c r="I9551" s="12"/>
      <c r="J9551" s="12"/>
    </row>
    <row r="9552" spans="1:10" customFormat="1" x14ac:dyDescent="0.25">
      <c r="A9552" s="36"/>
      <c r="B9552" s="8"/>
      <c r="C9552" s="10"/>
      <c r="D9552" s="11"/>
      <c r="E9552" s="8"/>
      <c r="F9552" s="8"/>
      <c r="G9552" s="16"/>
      <c r="H9552" s="16"/>
      <c r="I9552" s="12"/>
      <c r="J9552" s="12"/>
    </row>
    <row r="9553" spans="1:10" customFormat="1" x14ac:dyDescent="0.25">
      <c r="A9553" s="36"/>
      <c r="B9553" s="8"/>
      <c r="C9553" s="10"/>
      <c r="D9553" s="11"/>
      <c r="E9553" s="8"/>
      <c r="F9553" s="8"/>
      <c r="G9553" s="16"/>
      <c r="H9553" s="16"/>
      <c r="I9553" s="12"/>
      <c r="J9553" s="12"/>
    </row>
    <row r="9554" spans="1:10" customFormat="1" x14ac:dyDescent="0.25">
      <c r="A9554" s="36"/>
      <c r="B9554" s="8"/>
      <c r="C9554" s="10"/>
      <c r="D9554" s="11"/>
      <c r="E9554" s="8"/>
      <c r="F9554" s="8"/>
      <c r="G9554" s="16"/>
      <c r="H9554" s="16"/>
      <c r="I9554" s="12"/>
      <c r="J9554" s="12"/>
    </row>
    <row r="9555" spans="1:10" customFormat="1" x14ac:dyDescent="0.25">
      <c r="A9555" s="36"/>
      <c r="B9555" s="8"/>
      <c r="C9555" s="10"/>
      <c r="D9555" s="11"/>
      <c r="E9555" s="8"/>
      <c r="F9555" s="8"/>
      <c r="G9555" s="16"/>
      <c r="H9555" s="16"/>
      <c r="I9555" s="12"/>
      <c r="J9555" s="12"/>
    </row>
    <row r="9556" spans="1:10" customFormat="1" x14ac:dyDescent="0.25">
      <c r="A9556" s="36"/>
      <c r="B9556" s="8"/>
      <c r="C9556" s="10"/>
      <c r="D9556" s="11"/>
      <c r="E9556" s="8"/>
      <c r="F9556" s="8"/>
      <c r="G9556" s="16"/>
      <c r="H9556" s="16"/>
      <c r="I9556" s="12"/>
      <c r="J9556" s="12"/>
    </row>
    <row r="9557" spans="1:10" customFormat="1" x14ac:dyDescent="0.25">
      <c r="A9557" s="36"/>
      <c r="B9557" s="8"/>
      <c r="C9557" s="10"/>
      <c r="D9557" s="11"/>
      <c r="E9557" s="8"/>
      <c r="F9557" s="8"/>
      <c r="G9557" s="16"/>
      <c r="H9557" s="16"/>
      <c r="I9557" s="12"/>
      <c r="J9557" s="12"/>
    </row>
    <row r="9558" spans="1:10" customFormat="1" x14ac:dyDescent="0.25">
      <c r="A9558" s="36"/>
      <c r="B9558" s="8"/>
      <c r="C9558" s="10"/>
      <c r="D9558" s="11"/>
      <c r="E9558" s="8"/>
      <c r="F9558" s="8"/>
      <c r="G9558" s="16"/>
      <c r="H9558" s="16"/>
      <c r="I9558" s="12"/>
      <c r="J9558" s="12"/>
    </row>
    <row r="9559" spans="1:10" customFormat="1" x14ac:dyDescent="0.25">
      <c r="A9559" s="36"/>
      <c r="B9559" s="8"/>
      <c r="C9559" s="10"/>
      <c r="D9559" s="11"/>
      <c r="E9559" s="8"/>
      <c r="F9559" s="8"/>
      <c r="G9559" s="16"/>
      <c r="H9559" s="16"/>
      <c r="I9559" s="12"/>
      <c r="J9559" s="12"/>
    </row>
    <row r="9560" spans="1:10" customFormat="1" x14ac:dyDescent="0.25">
      <c r="A9560" s="36"/>
      <c r="B9560" s="8"/>
      <c r="C9560" s="10"/>
      <c r="D9560" s="11"/>
      <c r="E9560" s="8"/>
      <c r="F9560" s="8"/>
      <c r="G9560" s="16"/>
      <c r="H9560" s="16"/>
      <c r="I9560" s="12"/>
      <c r="J9560" s="12"/>
    </row>
    <row r="9561" spans="1:10" customFormat="1" x14ac:dyDescent="0.25">
      <c r="A9561" s="36"/>
      <c r="B9561" s="8"/>
      <c r="C9561" s="10"/>
      <c r="D9561" s="11"/>
      <c r="E9561" s="8"/>
      <c r="F9561" s="8"/>
      <c r="G9561" s="16"/>
      <c r="H9561" s="16"/>
      <c r="I9561" s="12"/>
      <c r="J9561" s="12"/>
    </row>
    <row r="9562" spans="1:10" customFormat="1" x14ac:dyDescent="0.25">
      <c r="A9562" s="36"/>
      <c r="B9562" s="8"/>
      <c r="C9562" s="10"/>
      <c r="D9562" s="11"/>
      <c r="E9562" s="8"/>
      <c r="F9562" s="8"/>
      <c r="G9562" s="16"/>
      <c r="H9562" s="16"/>
      <c r="I9562" s="12"/>
      <c r="J9562" s="12"/>
    </row>
    <row r="9563" spans="1:10" customFormat="1" x14ac:dyDescent="0.25">
      <c r="A9563" s="36"/>
      <c r="B9563" s="8"/>
      <c r="C9563" s="10"/>
      <c r="D9563" s="11"/>
      <c r="E9563" s="8"/>
      <c r="F9563" s="8"/>
      <c r="G9563" s="16"/>
      <c r="H9563" s="16"/>
      <c r="I9563" s="12"/>
      <c r="J9563" s="12"/>
    </row>
    <row r="9564" spans="1:10" customFormat="1" x14ac:dyDescent="0.25">
      <c r="A9564" s="36"/>
      <c r="B9564" s="8"/>
      <c r="C9564" s="10"/>
      <c r="D9564" s="11"/>
      <c r="E9564" s="8"/>
      <c r="F9564" s="8"/>
      <c r="G9564" s="16"/>
      <c r="H9564" s="16"/>
      <c r="I9564" s="12"/>
      <c r="J9564" s="12"/>
    </row>
    <row r="9565" spans="1:10" customFormat="1" x14ac:dyDescent="0.25">
      <c r="A9565" s="36"/>
      <c r="B9565" s="8"/>
      <c r="C9565" s="10"/>
      <c r="D9565" s="11"/>
      <c r="E9565" s="8"/>
      <c r="F9565" s="8"/>
      <c r="G9565" s="16"/>
      <c r="H9565" s="16"/>
      <c r="I9565" s="12"/>
      <c r="J9565" s="12"/>
    </row>
    <row r="9566" spans="1:10" customFormat="1" x14ac:dyDescent="0.25">
      <c r="A9566" s="36"/>
      <c r="B9566" s="8"/>
      <c r="C9566" s="10"/>
      <c r="D9566" s="11"/>
      <c r="E9566" s="8"/>
      <c r="F9566" s="8"/>
      <c r="G9566" s="16"/>
      <c r="H9566" s="16"/>
      <c r="I9566" s="12"/>
      <c r="J9566" s="12"/>
    </row>
    <row r="9567" spans="1:10" customFormat="1" x14ac:dyDescent="0.25">
      <c r="A9567" s="36"/>
      <c r="B9567" s="8"/>
      <c r="C9567" s="10"/>
      <c r="D9567" s="11"/>
      <c r="E9567" s="8"/>
      <c r="F9567" s="8"/>
      <c r="G9567" s="16"/>
      <c r="H9567" s="16"/>
      <c r="I9567" s="12"/>
      <c r="J9567" s="12"/>
    </row>
    <row r="9568" spans="1:10" customFormat="1" x14ac:dyDescent="0.25">
      <c r="A9568" s="36"/>
      <c r="B9568" s="8"/>
      <c r="C9568" s="10"/>
      <c r="D9568" s="11"/>
      <c r="E9568" s="8"/>
      <c r="F9568" s="8"/>
      <c r="G9568" s="16"/>
      <c r="H9568" s="16"/>
      <c r="I9568" s="12"/>
      <c r="J9568" s="12"/>
    </row>
    <row r="9569" spans="1:10" customFormat="1" x14ac:dyDescent="0.25">
      <c r="A9569" s="36"/>
      <c r="B9569" s="8"/>
      <c r="C9569" s="10"/>
      <c r="D9569" s="11"/>
      <c r="E9569" s="8"/>
      <c r="F9569" s="8"/>
      <c r="G9569" s="16"/>
      <c r="H9569" s="16"/>
      <c r="I9569" s="12"/>
      <c r="J9569" s="12"/>
    </row>
    <row r="9570" spans="1:10" customFormat="1" x14ac:dyDescent="0.25">
      <c r="A9570" s="36"/>
      <c r="B9570" s="8"/>
      <c r="C9570" s="10"/>
      <c r="D9570" s="11"/>
      <c r="E9570" s="8"/>
      <c r="F9570" s="8"/>
      <c r="G9570" s="16"/>
      <c r="H9570" s="16"/>
      <c r="I9570" s="12"/>
      <c r="J9570" s="12"/>
    </row>
    <row r="9571" spans="1:10" customFormat="1" x14ac:dyDescent="0.25">
      <c r="A9571" s="36"/>
      <c r="B9571" s="8"/>
      <c r="C9571" s="10"/>
      <c r="D9571" s="11"/>
      <c r="E9571" s="8"/>
      <c r="F9571" s="8"/>
      <c r="G9571" s="16"/>
      <c r="H9571" s="16"/>
      <c r="I9571" s="12"/>
      <c r="J9571" s="12"/>
    </row>
    <row r="9572" spans="1:10" customFormat="1" x14ac:dyDescent="0.25">
      <c r="A9572" s="36"/>
      <c r="B9572" s="8"/>
      <c r="C9572" s="10"/>
      <c r="D9572" s="11"/>
      <c r="E9572" s="8"/>
      <c r="F9572" s="8"/>
      <c r="G9572" s="16"/>
      <c r="H9572" s="16"/>
      <c r="I9572" s="12"/>
      <c r="J9572" s="12"/>
    </row>
    <row r="9573" spans="1:10" customFormat="1" x14ac:dyDescent="0.25">
      <c r="A9573" s="36"/>
      <c r="B9573" s="8"/>
      <c r="C9573" s="10"/>
      <c r="D9573" s="11"/>
      <c r="E9573" s="8"/>
      <c r="F9573" s="8"/>
      <c r="G9573" s="16"/>
      <c r="H9573" s="16"/>
      <c r="I9573" s="12"/>
      <c r="J9573" s="12"/>
    </row>
    <row r="9574" spans="1:10" customFormat="1" x14ac:dyDescent="0.25">
      <c r="A9574" s="36"/>
      <c r="B9574" s="8"/>
      <c r="C9574" s="10"/>
      <c r="D9574" s="11"/>
      <c r="E9574" s="8"/>
      <c r="F9574" s="8"/>
      <c r="G9574" s="16"/>
      <c r="H9574" s="16"/>
      <c r="I9574" s="12"/>
      <c r="J9574" s="12"/>
    </row>
    <row r="9575" spans="1:10" customFormat="1" x14ac:dyDescent="0.25">
      <c r="A9575" s="36"/>
      <c r="B9575" s="8"/>
      <c r="C9575" s="10"/>
      <c r="D9575" s="11"/>
      <c r="E9575" s="8"/>
      <c r="F9575" s="8"/>
      <c r="G9575" s="16"/>
      <c r="H9575" s="16"/>
      <c r="I9575" s="12"/>
      <c r="J9575" s="12"/>
    </row>
    <row r="9576" spans="1:10" customFormat="1" x14ac:dyDescent="0.25">
      <c r="A9576" s="36"/>
      <c r="B9576" s="8"/>
      <c r="C9576" s="10"/>
      <c r="D9576" s="11"/>
      <c r="E9576" s="8"/>
      <c r="F9576" s="8"/>
      <c r="G9576" s="16"/>
      <c r="H9576" s="16"/>
      <c r="I9576" s="12"/>
      <c r="J9576" s="12"/>
    </row>
    <row r="9577" spans="1:10" customFormat="1" x14ac:dyDescent="0.25">
      <c r="A9577" s="36"/>
      <c r="B9577" s="8"/>
      <c r="C9577" s="10"/>
      <c r="D9577" s="11"/>
      <c r="E9577" s="8"/>
      <c r="F9577" s="8"/>
      <c r="G9577" s="16"/>
      <c r="H9577" s="16"/>
      <c r="I9577" s="12"/>
      <c r="J9577" s="12"/>
    </row>
    <row r="9578" spans="1:10" customFormat="1" x14ac:dyDescent="0.25">
      <c r="A9578" s="36"/>
      <c r="B9578" s="8"/>
      <c r="C9578" s="10"/>
      <c r="D9578" s="11"/>
      <c r="E9578" s="8"/>
      <c r="F9578" s="8"/>
      <c r="G9578" s="16"/>
      <c r="H9578" s="16"/>
      <c r="I9578" s="12"/>
      <c r="J9578" s="12"/>
    </row>
    <row r="9579" spans="1:10" customFormat="1" x14ac:dyDescent="0.25">
      <c r="A9579" s="36"/>
      <c r="B9579" s="8"/>
      <c r="C9579" s="10"/>
      <c r="D9579" s="11"/>
      <c r="E9579" s="8"/>
      <c r="F9579" s="8"/>
      <c r="G9579" s="16"/>
      <c r="H9579" s="16"/>
      <c r="I9579" s="12"/>
      <c r="J9579" s="12"/>
    </row>
    <row r="9580" spans="1:10" customFormat="1" x14ac:dyDescent="0.25">
      <c r="A9580" s="36"/>
      <c r="B9580" s="8"/>
      <c r="C9580" s="10"/>
      <c r="D9580" s="11"/>
      <c r="E9580" s="8"/>
      <c r="F9580" s="8"/>
      <c r="G9580" s="16"/>
      <c r="H9580" s="16"/>
      <c r="I9580" s="12"/>
      <c r="J9580" s="12"/>
    </row>
    <row r="9581" spans="1:10" customFormat="1" x14ac:dyDescent="0.25">
      <c r="A9581" s="36"/>
      <c r="B9581" s="8"/>
      <c r="C9581" s="10"/>
      <c r="D9581" s="11"/>
      <c r="E9581" s="8"/>
      <c r="F9581" s="8"/>
      <c r="G9581" s="16"/>
      <c r="H9581" s="16"/>
      <c r="I9581" s="12"/>
      <c r="J9581" s="12"/>
    </row>
    <row r="9582" spans="1:10" customFormat="1" x14ac:dyDescent="0.25">
      <c r="A9582" s="36"/>
      <c r="B9582" s="8"/>
      <c r="C9582" s="10"/>
      <c r="D9582" s="11"/>
      <c r="E9582" s="8"/>
      <c r="F9582" s="8"/>
      <c r="G9582" s="16"/>
      <c r="H9582" s="16"/>
      <c r="I9582" s="12"/>
      <c r="J9582" s="12"/>
    </row>
    <row r="9583" spans="1:10" customFormat="1" x14ac:dyDescent="0.25">
      <c r="A9583" s="36"/>
      <c r="B9583" s="8"/>
      <c r="C9583" s="10"/>
      <c r="D9583" s="11"/>
      <c r="E9583" s="8"/>
      <c r="F9583" s="8"/>
      <c r="G9583" s="16"/>
      <c r="H9583" s="16"/>
      <c r="I9583" s="12"/>
      <c r="J9583" s="12"/>
    </row>
    <row r="9584" spans="1:10" customFormat="1" x14ac:dyDescent="0.25">
      <c r="A9584" s="36"/>
      <c r="B9584" s="8"/>
      <c r="C9584" s="10"/>
      <c r="D9584" s="11"/>
      <c r="E9584" s="8"/>
      <c r="F9584" s="8"/>
      <c r="G9584" s="16"/>
      <c r="H9584" s="16"/>
      <c r="I9584" s="12"/>
      <c r="J9584" s="12"/>
    </row>
    <row r="9585" spans="1:10" customFormat="1" x14ac:dyDescent="0.25">
      <c r="A9585" s="36"/>
      <c r="B9585" s="8"/>
      <c r="C9585" s="10"/>
      <c r="D9585" s="11"/>
      <c r="E9585" s="8"/>
      <c r="F9585" s="8"/>
      <c r="G9585" s="16"/>
      <c r="H9585" s="16"/>
      <c r="I9585" s="12"/>
      <c r="J9585" s="12"/>
    </row>
    <row r="9586" spans="1:10" customFormat="1" x14ac:dyDescent="0.25">
      <c r="A9586" s="36"/>
      <c r="B9586" s="8"/>
      <c r="C9586" s="10"/>
      <c r="D9586" s="11"/>
      <c r="E9586" s="8"/>
      <c r="F9586" s="8"/>
      <c r="G9586" s="16"/>
      <c r="H9586" s="16"/>
      <c r="I9586" s="12"/>
      <c r="J9586" s="12"/>
    </row>
    <row r="9587" spans="1:10" customFormat="1" x14ac:dyDescent="0.25">
      <c r="A9587" s="36"/>
      <c r="B9587" s="8"/>
      <c r="C9587" s="10"/>
      <c r="D9587" s="11"/>
      <c r="E9587" s="8"/>
      <c r="F9587" s="8"/>
      <c r="G9587" s="16"/>
      <c r="H9587" s="16"/>
      <c r="I9587" s="12"/>
      <c r="J9587" s="12"/>
    </row>
    <row r="9588" spans="1:10" customFormat="1" x14ac:dyDescent="0.25">
      <c r="A9588" s="36"/>
      <c r="B9588" s="8"/>
      <c r="C9588" s="10"/>
      <c r="D9588" s="11"/>
      <c r="E9588" s="8"/>
      <c r="F9588" s="8"/>
      <c r="G9588" s="16"/>
      <c r="H9588" s="16"/>
      <c r="I9588" s="12"/>
      <c r="J9588" s="12"/>
    </row>
    <row r="9589" spans="1:10" customFormat="1" x14ac:dyDescent="0.25">
      <c r="A9589" s="36"/>
      <c r="B9589" s="8"/>
      <c r="C9589" s="10"/>
      <c r="D9589" s="11"/>
      <c r="E9589" s="8"/>
      <c r="F9589" s="8"/>
      <c r="G9589" s="16"/>
      <c r="H9589" s="16"/>
      <c r="I9589" s="12"/>
      <c r="J9589" s="12"/>
    </row>
    <row r="9590" spans="1:10" customFormat="1" x14ac:dyDescent="0.25">
      <c r="A9590" s="36"/>
      <c r="B9590" s="8"/>
      <c r="C9590" s="10"/>
      <c r="D9590" s="11"/>
      <c r="E9590" s="8"/>
      <c r="F9590" s="8"/>
      <c r="G9590" s="16"/>
      <c r="H9590" s="16"/>
      <c r="I9590" s="12"/>
      <c r="J9590" s="12"/>
    </row>
    <row r="9591" spans="1:10" customFormat="1" x14ac:dyDescent="0.25">
      <c r="A9591" s="36"/>
      <c r="B9591" s="8"/>
      <c r="C9591" s="10"/>
      <c r="D9591" s="11"/>
      <c r="E9591" s="8"/>
      <c r="F9591" s="8"/>
      <c r="G9591" s="16"/>
      <c r="H9591" s="16"/>
      <c r="I9591" s="12"/>
      <c r="J9591" s="12"/>
    </row>
    <row r="9592" spans="1:10" customFormat="1" x14ac:dyDescent="0.25">
      <c r="A9592" s="36"/>
      <c r="B9592" s="8"/>
      <c r="C9592" s="10"/>
      <c r="D9592" s="11"/>
      <c r="E9592" s="8"/>
      <c r="F9592" s="8"/>
      <c r="G9592" s="16"/>
      <c r="H9592" s="16"/>
      <c r="I9592" s="12"/>
      <c r="J9592" s="12"/>
    </row>
    <row r="9593" spans="1:10" customFormat="1" x14ac:dyDescent="0.25">
      <c r="A9593" s="36"/>
      <c r="B9593" s="8"/>
      <c r="C9593" s="10"/>
      <c r="D9593" s="11"/>
      <c r="E9593" s="8"/>
      <c r="F9593" s="8"/>
      <c r="G9593" s="16"/>
      <c r="H9593" s="16"/>
      <c r="I9593" s="12"/>
      <c r="J9593" s="12"/>
    </row>
    <row r="9594" spans="1:10" customFormat="1" x14ac:dyDescent="0.25">
      <c r="A9594" s="36"/>
      <c r="B9594" s="8"/>
      <c r="C9594" s="10"/>
      <c r="D9594" s="11"/>
      <c r="E9594" s="8"/>
      <c r="F9594" s="8"/>
      <c r="G9594" s="16"/>
      <c r="H9594" s="16"/>
      <c r="I9594" s="12"/>
      <c r="J9594" s="12"/>
    </row>
    <row r="9595" spans="1:10" customFormat="1" x14ac:dyDescent="0.25">
      <c r="A9595" s="36"/>
      <c r="B9595" s="8"/>
      <c r="C9595" s="10"/>
      <c r="D9595" s="11"/>
      <c r="E9595" s="8"/>
      <c r="F9595" s="8"/>
      <c r="G9595" s="16"/>
      <c r="H9595" s="16"/>
      <c r="I9595" s="12"/>
      <c r="J9595" s="12"/>
    </row>
    <row r="9596" spans="1:10" customFormat="1" x14ac:dyDescent="0.25">
      <c r="A9596" s="36"/>
      <c r="B9596" s="8"/>
      <c r="C9596" s="10"/>
      <c r="D9596" s="11"/>
      <c r="E9596" s="8"/>
      <c r="F9596" s="8"/>
      <c r="G9596" s="16"/>
      <c r="H9596" s="16"/>
      <c r="I9596" s="12"/>
      <c r="J9596" s="12"/>
    </row>
    <row r="9597" spans="1:10" customFormat="1" x14ac:dyDescent="0.25">
      <c r="A9597" s="36"/>
      <c r="B9597" s="8"/>
      <c r="C9597" s="10"/>
      <c r="D9597" s="11"/>
      <c r="E9597" s="8"/>
      <c r="F9597" s="8"/>
      <c r="G9597" s="16"/>
      <c r="H9597" s="16"/>
      <c r="I9597" s="12"/>
      <c r="J9597" s="12"/>
    </row>
    <row r="9598" spans="1:10" customFormat="1" x14ac:dyDescent="0.25">
      <c r="A9598" s="36"/>
      <c r="B9598" s="8"/>
      <c r="C9598" s="10"/>
      <c r="D9598" s="11"/>
      <c r="E9598" s="8"/>
      <c r="F9598" s="8"/>
      <c r="G9598" s="16"/>
      <c r="H9598" s="16"/>
      <c r="I9598" s="12"/>
      <c r="J9598" s="12"/>
    </row>
    <row r="9599" spans="1:10" customFormat="1" x14ac:dyDescent="0.25">
      <c r="A9599" s="36"/>
      <c r="B9599" s="8"/>
      <c r="C9599" s="10"/>
      <c r="D9599" s="11"/>
      <c r="E9599" s="8"/>
      <c r="F9599" s="8"/>
      <c r="G9599" s="16"/>
      <c r="H9599" s="16"/>
      <c r="I9599" s="12"/>
      <c r="J9599" s="12"/>
    </row>
    <row r="9600" spans="1:10" customFormat="1" x14ac:dyDescent="0.25">
      <c r="A9600" s="36"/>
      <c r="B9600" s="8"/>
      <c r="C9600" s="10"/>
      <c r="D9600" s="11"/>
      <c r="E9600" s="8"/>
      <c r="F9600" s="8"/>
      <c r="G9600" s="16"/>
      <c r="H9600" s="16"/>
      <c r="I9600" s="12"/>
      <c r="J9600" s="12"/>
    </row>
    <row r="9601" spans="1:10" customFormat="1" x14ac:dyDescent="0.25">
      <c r="A9601" s="36"/>
      <c r="B9601" s="8"/>
      <c r="C9601" s="10"/>
      <c r="D9601" s="11"/>
      <c r="E9601" s="8"/>
      <c r="F9601" s="8"/>
      <c r="G9601" s="16"/>
      <c r="H9601" s="16"/>
      <c r="I9601" s="12"/>
      <c r="J9601" s="12"/>
    </row>
    <row r="9602" spans="1:10" customFormat="1" x14ac:dyDescent="0.25">
      <c r="A9602" s="36"/>
      <c r="B9602" s="8"/>
      <c r="C9602" s="10"/>
      <c r="D9602" s="11"/>
      <c r="E9602" s="8"/>
      <c r="F9602" s="8"/>
      <c r="G9602" s="16"/>
      <c r="H9602" s="16"/>
      <c r="I9602" s="12"/>
      <c r="J9602" s="12"/>
    </row>
    <row r="9603" spans="1:10" customFormat="1" x14ac:dyDescent="0.25">
      <c r="A9603" s="36"/>
      <c r="B9603" s="8"/>
      <c r="C9603" s="10"/>
      <c r="D9603" s="11"/>
      <c r="E9603" s="8"/>
      <c r="F9603" s="8"/>
      <c r="G9603" s="16"/>
      <c r="H9603" s="16"/>
      <c r="I9603" s="12"/>
      <c r="J9603" s="12"/>
    </row>
    <row r="9604" spans="1:10" customFormat="1" x14ac:dyDescent="0.25">
      <c r="A9604" s="36"/>
      <c r="B9604" s="8"/>
      <c r="C9604" s="10"/>
      <c r="D9604" s="11"/>
      <c r="E9604" s="8"/>
      <c r="F9604" s="8"/>
      <c r="G9604" s="16"/>
      <c r="H9604" s="16"/>
      <c r="I9604" s="12"/>
      <c r="J9604" s="12"/>
    </row>
    <row r="9605" spans="1:10" customFormat="1" x14ac:dyDescent="0.25">
      <c r="A9605" s="36"/>
      <c r="B9605" s="8"/>
      <c r="C9605" s="10"/>
      <c r="D9605" s="11"/>
      <c r="E9605" s="8"/>
      <c r="F9605" s="8"/>
      <c r="G9605" s="16"/>
      <c r="H9605" s="16"/>
      <c r="I9605" s="12"/>
      <c r="J9605" s="12"/>
    </row>
    <row r="9606" spans="1:10" customFormat="1" x14ac:dyDescent="0.25">
      <c r="A9606" s="36"/>
      <c r="B9606" s="8"/>
      <c r="C9606" s="10"/>
      <c r="D9606" s="11"/>
      <c r="E9606" s="8"/>
      <c r="F9606" s="8"/>
      <c r="G9606" s="16"/>
      <c r="H9606" s="16"/>
      <c r="I9606" s="12"/>
      <c r="J9606" s="12"/>
    </row>
    <row r="9607" spans="1:10" customFormat="1" x14ac:dyDescent="0.25">
      <c r="A9607" s="36"/>
      <c r="B9607" s="8"/>
      <c r="C9607" s="10"/>
      <c r="D9607" s="11"/>
      <c r="E9607" s="8"/>
      <c r="F9607" s="8"/>
      <c r="G9607" s="16"/>
      <c r="H9607" s="16"/>
      <c r="I9607" s="12"/>
      <c r="J9607" s="12"/>
    </row>
    <row r="9608" spans="1:10" customFormat="1" x14ac:dyDescent="0.25">
      <c r="A9608" s="36"/>
      <c r="B9608" s="8"/>
      <c r="C9608" s="10"/>
      <c r="D9608" s="11"/>
      <c r="E9608" s="8"/>
      <c r="F9608" s="8"/>
      <c r="G9608" s="16"/>
      <c r="H9608" s="16"/>
      <c r="I9608" s="12"/>
      <c r="J9608" s="12"/>
    </row>
    <row r="9609" spans="1:10" customFormat="1" x14ac:dyDescent="0.25">
      <c r="A9609" s="36"/>
      <c r="B9609" s="8"/>
      <c r="C9609" s="10"/>
      <c r="D9609" s="11"/>
      <c r="E9609" s="8"/>
      <c r="F9609" s="8"/>
      <c r="G9609" s="16"/>
      <c r="H9609" s="16"/>
      <c r="I9609" s="12"/>
      <c r="J9609" s="12"/>
    </row>
    <row r="9610" spans="1:10" customFormat="1" x14ac:dyDescent="0.25">
      <c r="A9610" s="36"/>
      <c r="B9610" s="8"/>
      <c r="C9610" s="10"/>
      <c r="D9610" s="11"/>
      <c r="E9610" s="8"/>
      <c r="F9610" s="8"/>
      <c r="G9610" s="16"/>
      <c r="H9610" s="16"/>
      <c r="I9610" s="12"/>
      <c r="J9610" s="12"/>
    </row>
    <row r="9611" spans="1:10" customFormat="1" x14ac:dyDescent="0.25">
      <c r="A9611" s="36"/>
      <c r="B9611" s="8"/>
      <c r="C9611" s="10"/>
      <c r="D9611" s="11"/>
      <c r="E9611" s="8"/>
      <c r="F9611" s="8"/>
      <c r="G9611" s="16"/>
      <c r="H9611" s="16"/>
      <c r="I9611" s="12"/>
      <c r="J9611" s="12"/>
    </row>
    <row r="9612" spans="1:10" customFormat="1" x14ac:dyDescent="0.25">
      <c r="A9612" s="36"/>
      <c r="B9612" s="8"/>
      <c r="C9612" s="10"/>
      <c r="D9612" s="11"/>
      <c r="E9612" s="8"/>
      <c r="F9612" s="8"/>
      <c r="G9612" s="16"/>
      <c r="H9612" s="16"/>
      <c r="I9612" s="12"/>
      <c r="J9612" s="12"/>
    </row>
    <row r="9613" spans="1:10" customFormat="1" x14ac:dyDescent="0.25">
      <c r="A9613" s="36"/>
      <c r="B9613" s="8"/>
      <c r="C9613" s="10"/>
      <c r="D9613" s="11"/>
      <c r="E9613" s="8"/>
      <c r="F9613" s="8"/>
      <c r="G9613" s="16"/>
      <c r="H9613" s="16"/>
      <c r="I9613" s="12"/>
      <c r="J9613" s="12"/>
    </row>
    <row r="9614" spans="1:10" customFormat="1" x14ac:dyDescent="0.25">
      <c r="A9614" s="36"/>
      <c r="B9614" s="8"/>
      <c r="C9614" s="10"/>
      <c r="D9614" s="11"/>
      <c r="E9614" s="8"/>
      <c r="F9614" s="8"/>
      <c r="G9614" s="16"/>
      <c r="H9614" s="16"/>
      <c r="I9614" s="12"/>
      <c r="J9614" s="12"/>
    </row>
    <row r="9615" spans="1:10" customFormat="1" x14ac:dyDescent="0.25">
      <c r="A9615" s="36"/>
      <c r="B9615" s="8"/>
      <c r="C9615" s="10"/>
      <c r="D9615" s="11"/>
      <c r="E9615" s="8"/>
      <c r="F9615" s="8"/>
      <c r="G9615" s="16"/>
      <c r="H9615" s="16"/>
      <c r="I9615" s="12"/>
      <c r="J9615" s="12"/>
    </row>
    <row r="9616" spans="1:10" customFormat="1" x14ac:dyDescent="0.25">
      <c r="A9616" s="36"/>
      <c r="B9616" s="8"/>
      <c r="C9616" s="10"/>
      <c r="D9616" s="11"/>
      <c r="E9616" s="8"/>
      <c r="F9616" s="8"/>
      <c r="G9616" s="16"/>
      <c r="H9616" s="16"/>
      <c r="I9616" s="12"/>
      <c r="J9616" s="12"/>
    </row>
    <row r="9617" spans="1:10" customFormat="1" x14ac:dyDescent="0.25">
      <c r="A9617" s="36"/>
      <c r="B9617" s="8"/>
      <c r="C9617" s="10"/>
      <c r="D9617" s="11"/>
      <c r="E9617" s="8"/>
      <c r="F9617" s="8"/>
      <c r="G9617" s="16"/>
      <c r="H9617" s="16"/>
      <c r="I9617" s="12"/>
      <c r="J9617" s="12"/>
    </row>
    <row r="9618" spans="1:10" customFormat="1" x14ac:dyDescent="0.25">
      <c r="A9618" s="36"/>
      <c r="B9618" s="8"/>
      <c r="C9618" s="10"/>
      <c r="D9618" s="11"/>
      <c r="E9618" s="8"/>
      <c r="F9618" s="8"/>
      <c r="G9618" s="16"/>
      <c r="H9618" s="16"/>
      <c r="I9618" s="12"/>
      <c r="J9618" s="12"/>
    </row>
    <row r="9619" spans="1:10" customFormat="1" x14ac:dyDescent="0.25">
      <c r="A9619" s="36"/>
      <c r="B9619" s="8"/>
      <c r="C9619" s="10"/>
      <c r="D9619" s="11"/>
      <c r="E9619" s="8"/>
      <c r="F9619" s="8"/>
      <c r="G9619" s="16"/>
      <c r="H9619" s="16"/>
      <c r="I9619" s="12"/>
      <c r="J9619" s="12"/>
    </row>
    <row r="9620" spans="1:10" customFormat="1" x14ac:dyDescent="0.25">
      <c r="A9620" s="36"/>
      <c r="B9620" s="8"/>
      <c r="C9620" s="10"/>
      <c r="D9620" s="11"/>
      <c r="E9620" s="8"/>
      <c r="F9620" s="8"/>
      <c r="G9620" s="16"/>
      <c r="H9620" s="16"/>
      <c r="I9620" s="12"/>
      <c r="J9620" s="12"/>
    </row>
    <row r="9621" spans="1:10" customFormat="1" x14ac:dyDescent="0.25">
      <c r="A9621" s="36"/>
      <c r="B9621" s="8"/>
      <c r="C9621" s="10"/>
      <c r="D9621" s="11"/>
      <c r="E9621" s="8"/>
      <c r="F9621" s="8"/>
      <c r="G9621" s="16"/>
      <c r="H9621" s="16"/>
      <c r="I9621" s="12"/>
      <c r="J9621" s="12"/>
    </row>
    <row r="9622" spans="1:10" customFormat="1" x14ac:dyDescent="0.25">
      <c r="A9622" s="36"/>
      <c r="B9622" s="8"/>
      <c r="C9622" s="10"/>
      <c r="D9622" s="11"/>
      <c r="E9622" s="8"/>
      <c r="F9622" s="8"/>
      <c r="G9622" s="16"/>
      <c r="H9622" s="16"/>
      <c r="I9622" s="12"/>
      <c r="J9622" s="12"/>
    </row>
    <row r="9623" spans="1:10" customFormat="1" x14ac:dyDescent="0.25">
      <c r="A9623" s="36"/>
      <c r="B9623" s="8"/>
      <c r="C9623" s="10"/>
      <c r="D9623" s="11"/>
      <c r="E9623" s="8"/>
      <c r="F9623" s="8"/>
      <c r="G9623" s="16"/>
      <c r="H9623" s="16"/>
      <c r="I9623" s="12"/>
      <c r="J9623" s="12"/>
    </row>
    <row r="9624" spans="1:10" customFormat="1" x14ac:dyDescent="0.25">
      <c r="A9624" s="36"/>
      <c r="B9624" s="8"/>
      <c r="C9624" s="10"/>
      <c r="D9624" s="11"/>
      <c r="E9624" s="8"/>
      <c r="F9624" s="8"/>
      <c r="G9624" s="16"/>
      <c r="H9624" s="16"/>
      <c r="I9624" s="12"/>
      <c r="J9624" s="12"/>
    </row>
    <row r="9625" spans="1:10" customFormat="1" x14ac:dyDescent="0.25">
      <c r="A9625" s="36"/>
      <c r="B9625" s="8"/>
      <c r="C9625" s="10"/>
      <c r="D9625" s="11"/>
      <c r="E9625" s="8"/>
      <c r="F9625" s="8"/>
      <c r="G9625" s="16"/>
      <c r="H9625" s="16"/>
      <c r="I9625" s="12"/>
      <c r="J9625" s="12"/>
    </row>
    <row r="9626" spans="1:10" customFormat="1" x14ac:dyDescent="0.25">
      <c r="A9626" s="36"/>
      <c r="B9626" s="8"/>
      <c r="C9626" s="10"/>
      <c r="D9626" s="11"/>
      <c r="E9626" s="8"/>
      <c r="F9626" s="8"/>
      <c r="G9626" s="16"/>
      <c r="H9626" s="16"/>
      <c r="I9626" s="12"/>
      <c r="J9626" s="12"/>
    </row>
    <row r="9627" spans="1:10" customFormat="1" x14ac:dyDescent="0.25">
      <c r="A9627" s="36"/>
      <c r="B9627" s="8"/>
      <c r="C9627" s="10"/>
      <c r="D9627" s="11"/>
      <c r="E9627" s="8"/>
      <c r="F9627" s="8"/>
      <c r="G9627" s="16"/>
      <c r="H9627" s="16"/>
      <c r="I9627" s="12"/>
      <c r="J9627" s="12"/>
    </row>
    <row r="9628" spans="1:10" customFormat="1" x14ac:dyDescent="0.25">
      <c r="A9628" s="36"/>
      <c r="B9628" s="8"/>
      <c r="C9628" s="10"/>
      <c r="D9628" s="11"/>
      <c r="E9628" s="8"/>
      <c r="F9628" s="8"/>
      <c r="G9628" s="16"/>
      <c r="H9628" s="16"/>
      <c r="I9628" s="12"/>
      <c r="J9628" s="12"/>
    </row>
    <row r="9629" spans="1:10" customFormat="1" x14ac:dyDescent="0.25">
      <c r="A9629" s="36"/>
      <c r="B9629" s="8"/>
      <c r="C9629" s="10"/>
      <c r="D9629" s="11"/>
      <c r="E9629" s="8"/>
      <c r="F9629" s="8"/>
      <c r="G9629" s="16"/>
      <c r="H9629" s="16"/>
      <c r="I9629" s="12"/>
      <c r="J9629" s="12"/>
    </row>
    <row r="9630" spans="1:10" customFormat="1" x14ac:dyDescent="0.25">
      <c r="A9630" s="36"/>
      <c r="B9630" s="8"/>
      <c r="C9630" s="10"/>
      <c r="D9630" s="11"/>
      <c r="E9630" s="8"/>
      <c r="F9630" s="8"/>
      <c r="G9630" s="16"/>
      <c r="H9630" s="16"/>
      <c r="I9630" s="12"/>
      <c r="J9630" s="12"/>
    </row>
    <row r="9631" spans="1:10" customFormat="1" x14ac:dyDescent="0.25">
      <c r="A9631" s="36"/>
      <c r="B9631" s="8"/>
      <c r="C9631" s="10"/>
      <c r="D9631" s="11"/>
      <c r="E9631" s="8"/>
      <c r="F9631" s="8"/>
      <c r="G9631" s="16"/>
      <c r="H9631" s="16"/>
      <c r="I9631" s="12"/>
      <c r="J9631" s="12"/>
    </row>
    <row r="9632" spans="1:10" customFormat="1" x14ac:dyDescent="0.25">
      <c r="A9632" s="36"/>
      <c r="B9632" s="8"/>
      <c r="C9632" s="10"/>
      <c r="D9632" s="11"/>
      <c r="E9632" s="8"/>
      <c r="F9632" s="8"/>
      <c r="G9632" s="16"/>
      <c r="H9632" s="16"/>
      <c r="I9632" s="12"/>
      <c r="J9632" s="12"/>
    </row>
    <row r="9633" spans="1:10" customFormat="1" x14ac:dyDescent="0.25">
      <c r="A9633" s="36"/>
      <c r="B9633" s="8"/>
      <c r="C9633" s="10"/>
      <c r="D9633" s="11"/>
      <c r="E9633" s="8"/>
      <c r="F9633" s="8"/>
      <c r="G9633" s="16"/>
      <c r="H9633" s="16"/>
      <c r="I9633" s="12"/>
      <c r="J9633" s="12"/>
    </row>
    <row r="9634" spans="1:10" customFormat="1" x14ac:dyDescent="0.25">
      <c r="A9634" s="36"/>
      <c r="B9634" s="8"/>
      <c r="C9634" s="10"/>
      <c r="D9634" s="11"/>
      <c r="E9634" s="8"/>
      <c r="F9634" s="8"/>
      <c r="G9634" s="16"/>
      <c r="H9634" s="16"/>
      <c r="I9634" s="12"/>
      <c r="J9634" s="12"/>
    </row>
    <row r="9635" spans="1:10" customFormat="1" x14ac:dyDescent="0.25">
      <c r="A9635" s="36"/>
      <c r="B9635" s="8"/>
      <c r="C9635" s="10"/>
      <c r="D9635" s="11"/>
      <c r="E9635" s="8"/>
      <c r="F9635" s="8"/>
      <c r="G9635" s="16"/>
      <c r="H9635" s="16"/>
      <c r="I9635" s="12"/>
      <c r="J9635" s="12"/>
    </row>
    <row r="9636" spans="1:10" customFormat="1" x14ac:dyDescent="0.25">
      <c r="A9636" s="36"/>
      <c r="B9636" s="8"/>
      <c r="C9636" s="10"/>
      <c r="D9636" s="11"/>
      <c r="E9636" s="8"/>
      <c r="F9636" s="8"/>
      <c r="G9636" s="16"/>
      <c r="H9636" s="16"/>
      <c r="I9636" s="12"/>
      <c r="J9636" s="12"/>
    </row>
    <row r="9637" spans="1:10" customFormat="1" x14ac:dyDescent="0.25">
      <c r="A9637" s="36"/>
      <c r="B9637" s="8"/>
      <c r="C9637" s="10"/>
      <c r="D9637" s="11"/>
      <c r="E9637" s="8"/>
      <c r="F9637" s="8"/>
      <c r="G9637" s="16"/>
      <c r="H9637" s="16"/>
      <c r="I9637" s="12"/>
      <c r="J9637" s="12"/>
    </row>
    <row r="9638" spans="1:10" customFormat="1" x14ac:dyDescent="0.25">
      <c r="A9638" s="36"/>
      <c r="B9638" s="8"/>
      <c r="C9638" s="10"/>
      <c r="D9638" s="11"/>
      <c r="E9638" s="8"/>
      <c r="F9638" s="8"/>
      <c r="G9638" s="16"/>
      <c r="H9638" s="16"/>
      <c r="I9638" s="12"/>
      <c r="J9638" s="12"/>
    </row>
    <row r="9639" spans="1:10" customFormat="1" x14ac:dyDescent="0.25">
      <c r="A9639" s="36"/>
      <c r="B9639" s="8"/>
      <c r="C9639" s="10"/>
      <c r="D9639" s="11"/>
      <c r="E9639" s="8"/>
      <c r="F9639" s="8"/>
      <c r="G9639" s="16"/>
      <c r="H9639" s="16"/>
      <c r="I9639" s="12"/>
      <c r="J9639" s="12"/>
    </row>
    <row r="9640" spans="1:10" customFormat="1" x14ac:dyDescent="0.25">
      <c r="A9640" s="36"/>
      <c r="B9640" s="8"/>
      <c r="C9640" s="10"/>
      <c r="D9640" s="11"/>
      <c r="E9640" s="8"/>
      <c r="F9640" s="8"/>
      <c r="G9640" s="16"/>
      <c r="H9640" s="16"/>
      <c r="I9640" s="12"/>
      <c r="J9640" s="12"/>
    </row>
    <row r="9641" spans="1:10" customFormat="1" x14ac:dyDescent="0.25">
      <c r="A9641" s="36"/>
      <c r="B9641" s="8"/>
      <c r="C9641" s="10"/>
      <c r="D9641" s="11"/>
      <c r="E9641" s="8"/>
      <c r="F9641" s="8"/>
      <c r="G9641" s="16"/>
      <c r="H9641" s="16"/>
      <c r="I9641" s="12"/>
      <c r="J9641" s="12"/>
    </row>
    <row r="9642" spans="1:10" customFormat="1" x14ac:dyDescent="0.25">
      <c r="A9642" s="36"/>
      <c r="B9642" s="8"/>
      <c r="C9642" s="10"/>
      <c r="D9642" s="11"/>
      <c r="E9642" s="8"/>
      <c r="F9642" s="8"/>
      <c r="G9642" s="16"/>
      <c r="H9642" s="16"/>
      <c r="I9642" s="12"/>
      <c r="J9642" s="12"/>
    </row>
    <row r="9643" spans="1:10" customFormat="1" x14ac:dyDescent="0.25">
      <c r="A9643" s="36"/>
      <c r="B9643" s="8"/>
      <c r="C9643" s="10"/>
      <c r="D9643" s="11"/>
      <c r="E9643" s="8"/>
      <c r="F9643" s="8"/>
      <c r="G9643" s="16"/>
      <c r="H9643" s="16"/>
      <c r="I9643" s="12"/>
      <c r="J9643" s="12"/>
    </row>
    <row r="9644" spans="1:10" customFormat="1" x14ac:dyDescent="0.25">
      <c r="A9644" s="36"/>
      <c r="B9644" s="8"/>
      <c r="C9644" s="10"/>
      <c r="D9644" s="11"/>
      <c r="E9644" s="8"/>
      <c r="F9644" s="8"/>
      <c r="G9644" s="16"/>
      <c r="H9644" s="16"/>
      <c r="I9644" s="12"/>
      <c r="J9644" s="12"/>
    </row>
    <row r="9645" spans="1:10" customFormat="1" x14ac:dyDescent="0.25">
      <c r="A9645" s="36"/>
      <c r="B9645" s="8"/>
      <c r="C9645" s="10"/>
      <c r="D9645" s="11"/>
      <c r="E9645" s="8"/>
      <c r="F9645" s="8"/>
      <c r="G9645" s="16"/>
      <c r="H9645" s="16"/>
      <c r="I9645" s="12"/>
      <c r="J9645" s="12"/>
    </row>
    <row r="9646" spans="1:10" customFormat="1" x14ac:dyDescent="0.25">
      <c r="A9646" s="36"/>
      <c r="B9646" s="8"/>
      <c r="C9646" s="10"/>
      <c r="D9646" s="11"/>
      <c r="E9646" s="8"/>
      <c r="F9646" s="8"/>
      <c r="G9646" s="16"/>
      <c r="H9646" s="16"/>
      <c r="I9646" s="12"/>
      <c r="J9646" s="12"/>
    </row>
    <row r="9647" spans="1:10" customFormat="1" x14ac:dyDescent="0.25">
      <c r="A9647" s="36"/>
      <c r="B9647" s="8"/>
      <c r="C9647" s="10"/>
      <c r="D9647" s="11"/>
      <c r="E9647" s="8"/>
      <c r="F9647" s="8"/>
      <c r="G9647" s="16"/>
      <c r="H9647" s="16"/>
      <c r="I9647" s="12"/>
      <c r="J9647" s="12"/>
    </row>
    <row r="9648" spans="1:10" customFormat="1" x14ac:dyDescent="0.25">
      <c r="A9648" s="36"/>
      <c r="B9648" s="8"/>
      <c r="C9648" s="10"/>
      <c r="D9648" s="11"/>
      <c r="E9648" s="8"/>
      <c r="F9648" s="8"/>
      <c r="G9648" s="16"/>
      <c r="H9648" s="16"/>
      <c r="I9648" s="12"/>
      <c r="J9648" s="12"/>
    </row>
    <row r="9649" spans="1:10" customFormat="1" x14ac:dyDescent="0.25">
      <c r="A9649" s="36"/>
      <c r="B9649" s="8"/>
      <c r="C9649" s="10"/>
      <c r="D9649" s="11"/>
      <c r="E9649" s="8"/>
      <c r="F9649" s="8"/>
      <c r="G9649" s="16"/>
      <c r="H9649" s="16"/>
      <c r="I9649" s="12"/>
      <c r="J9649" s="12"/>
    </row>
    <row r="9650" spans="1:10" customFormat="1" x14ac:dyDescent="0.25">
      <c r="A9650" s="36"/>
      <c r="B9650" s="8"/>
      <c r="C9650" s="10"/>
      <c r="D9650" s="11"/>
      <c r="E9650" s="8"/>
      <c r="F9650" s="8"/>
      <c r="G9650" s="16"/>
      <c r="H9650" s="16"/>
      <c r="I9650" s="12"/>
      <c r="J9650" s="12"/>
    </row>
    <row r="9651" spans="1:10" customFormat="1" x14ac:dyDescent="0.25">
      <c r="A9651" s="36"/>
      <c r="B9651" s="8"/>
      <c r="C9651" s="10"/>
      <c r="D9651" s="11"/>
      <c r="E9651" s="8"/>
      <c r="F9651" s="8"/>
      <c r="G9651" s="16"/>
      <c r="H9651" s="16"/>
      <c r="I9651" s="12"/>
      <c r="J9651" s="12"/>
    </row>
    <row r="9652" spans="1:10" customFormat="1" x14ac:dyDescent="0.25">
      <c r="A9652" s="36"/>
      <c r="B9652" s="8"/>
      <c r="C9652" s="10"/>
      <c r="D9652" s="11"/>
      <c r="E9652" s="8"/>
      <c r="F9652" s="8"/>
      <c r="G9652" s="16"/>
      <c r="H9652" s="16"/>
      <c r="I9652" s="12"/>
      <c r="J9652" s="12"/>
    </row>
    <row r="9653" spans="1:10" customFormat="1" x14ac:dyDescent="0.25">
      <c r="A9653" s="36"/>
      <c r="B9653" s="8"/>
      <c r="C9653" s="10"/>
      <c r="D9653" s="11"/>
      <c r="E9653" s="8"/>
      <c r="F9653" s="8"/>
      <c r="G9653" s="16"/>
      <c r="H9653" s="16"/>
      <c r="I9653" s="12"/>
      <c r="J9653" s="12"/>
    </row>
    <row r="9654" spans="1:10" customFormat="1" x14ac:dyDescent="0.25">
      <c r="A9654" s="36"/>
      <c r="B9654" s="8"/>
      <c r="C9654" s="10"/>
      <c r="D9654" s="11"/>
      <c r="E9654" s="8"/>
      <c r="F9654" s="8"/>
      <c r="G9654" s="16"/>
      <c r="H9654" s="16"/>
      <c r="I9654" s="12"/>
      <c r="J9654" s="12"/>
    </row>
    <row r="9655" spans="1:10" customFormat="1" x14ac:dyDescent="0.25">
      <c r="A9655" s="36"/>
      <c r="B9655" s="8"/>
      <c r="C9655" s="10"/>
      <c r="D9655" s="11"/>
      <c r="E9655" s="8"/>
      <c r="F9655" s="8"/>
      <c r="G9655" s="16"/>
      <c r="H9655" s="16"/>
      <c r="I9655" s="12"/>
      <c r="J9655" s="12"/>
    </row>
    <row r="9656" spans="1:10" customFormat="1" x14ac:dyDescent="0.25">
      <c r="A9656" s="36"/>
      <c r="B9656" s="8"/>
      <c r="C9656" s="10"/>
      <c r="D9656" s="11"/>
      <c r="E9656" s="8"/>
      <c r="F9656" s="8"/>
      <c r="G9656" s="16"/>
      <c r="H9656" s="16"/>
      <c r="I9656" s="12"/>
      <c r="J9656" s="12"/>
    </row>
    <row r="9657" spans="1:10" customFormat="1" x14ac:dyDescent="0.25">
      <c r="A9657" s="36"/>
      <c r="B9657" s="8"/>
      <c r="C9657" s="10"/>
      <c r="D9657" s="11"/>
      <c r="E9657" s="8"/>
      <c r="F9657" s="8"/>
      <c r="G9657" s="16"/>
      <c r="H9657" s="16"/>
      <c r="I9657" s="12"/>
      <c r="J9657" s="12"/>
    </row>
    <row r="9658" spans="1:10" customFormat="1" x14ac:dyDescent="0.25">
      <c r="A9658" s="36"/>
      <c r="B9658" s="8"/>
      <c r="C9658" s="10"/>
      <c r="D9658" s="11"/>
      <c r="E9658" s="8"/>
      <c r="F9658" s="8"/>
      <c r="G9658" s="16"/>
      <c r="H9658" s="16"/>
      <c r="I9658" s="12"/>
      <c r="J9658" s="12"/>
    </row>
    <row r="9659" spans="1:10" customFormat="1" x14ac:dyDescent="0.25">
      <c r="A9659" s="36"/>
      <c r="B9659" s="8"/>
      <c r="C9659" s="10"/>
      <c r="D9659" s="11"/>
      <c r="E9659" s="8"/>
      <c r="F9659" s="8"/>
      <c r="G9659" s="16"/>
      <c r="H9659" s="16"/>
      <c r="I9659" s="12"/>
      <c r="J9659" s="12"/>
    </row>
    <row r="9660" spans="1:10" customFormat="1" x14ac:dyDescent="0.25">
      <c r="A9660" s="36"/>
      <c r="B9660" s="8"/>
      <c r="C9660" s="10"/>
      <c r="D9660" s="11"/>
      <c r="E9660" s="8"/>
      <c r="F9660" s="8"/>
      <c r="G9660" s="16"/>
      <c r="H9660" s="16"/>
      <c r="I9660" s="12"/>
      <c r="J9660" s="12"/>
    </row>
    <row r="9661" spans="1:10" customFormat="1" x14ac:dyDescent="0.25">
      <c r="A9661" s="36"/>
      <c r="B9661" s="8"/>
      <c r="C9661" s="10"/>
      <c r="D9661" s="11"/>
      <c r="E9661" s="8"/>
      <c r="F9661" s="8"/>
      <c r="G9661" s="16"/>
      <c r="H9661" s="16"/>
      <c r="I9661" s="12"/>
      <c r="J9661" s="12"/>
    </row>
    <row r="9662" spans="1:10" customFormat="1" x14ac:dyDescent="0.25">
      <c r="A9662" s="36"/>
      <c r="B9662" s="8"/>
      <c r="C9662" s="10"/>
      <c r="D9662" s="11"/>
      <c r="E9662" s="8"/>
      <c r="F9662" s="8"/>
      <c r="G9662" s="16"/>
      <c r="H9662" s="16"/>
      <c r="I9662" s="12"/>
      <c r="J9662" s="12"/>
    </row>
    <row r="9663" spans="1:10" customFormat="1" x14ac:dyDescent="0.25">
      <c r="A9663" s="36"/>
      <c r="B9663" s="8"/>
      <c r="C9663" s="10"/>
      <c r="D9663" s="11"/>
      <c r="E9663" s="8"/>
      <c r="F9663" s="8"/>
      <c r="G9663" s="16"/>
      <c r="H9663" s="16"/>
      <c r="I9663" s="12"/>
      <c r="J9663" s="12"/>
    </row>
    <row r="9664" spans="1:10" customFormat="1" x14ac:dyDescent="0.25">
      <c r="A9664" s="36"/>
      <c r="B9664" s="8"/>
      <c r="C9664" s="10"/>
      <c r="D9664" s="11"/>
      <c r="E9664" s="8"/>
      <c r="F9664" s="8"/>
      <c r="G9664" s="16"/>
      <c r="H9664" s="16"/>
      <c r="I9664" s="12"/>
      <c r="J9664" s="12"/>
    </row>
    <row r="9665" spans="1:36" customFormat="1" x14ac:dyDescent="0.25">
      <c r="A9665" s="36"/>
      <c r="B9665" s="8"/>
      <c r="C9665" s="10"/>
      <c r="D9665" s="11"/>
      <c r="E9665" s="8"/>
      <c r="F9665" s="8"/>
      <c r="G9665" s="16"/>
      <c r="H9665" s="16"/>
      <c r="I9665" s="12"/>
      <c r="J9665" s="12"/>
    </row>
    <row r="9666" spans="1:36" customFormat="1" x14ac:dyDescent="0.25">
      <c r="A9666" s="36"/>
      <c r="B9666" s="8"/>
      <c r="C9666" s="10"/>
      <c r="D9666" s="11"/>
      <c r="E9666" s="8"/>
      <c r="F9666" s="8"/>
      <c r="G9666" s="16"/>
      <c r="H9666" s="16"/>
      <c r="I9666" s="12"/>
      <c r="J9666" s="12"/>
    </row>
    <row r="9667" spans="1:36" x14ac:dyDescent="0.25">
      <c r="A9667" s="36"/>
      <c r="AB9667" s="26"/>
      <c r="AC9667" s="26"/>
      <c r="AD9667" s="26"/>
      <c r="AE9667" s="26"/>
      <c r="AF9667" s="26"/>
      <c r="AG9667" s="26"/>
      <c r="AH9667" s="26"/>
      <c r="AI9667" s="27">
        <f t="shared" ref="AI9667:AI9691" si="0">V9667+W9667-U9667</f>
        <v>0</v>
      </c>
      <c r="AJ9667" s="35"/>
    </row>
    <row r="9668" spans="1:36" x14ac:dyDescent="0.25">
      <c r="A9668" s="36"/>
      <c r="AB9668" s="26"/>
      <c r="AC9668" s="26"/>
      <c r="AD9668" s="26"/>
      <c r="AE9668" s="26"/>
      <c r="AF9668" s="26"/>
      <c r="AG9668" s="26"/>
      <c r="AH9668" s="26"/>
      <c r="AI9668" s="27">
        <f t="shared" si="0"/>
        <v>0</v>
      </c>
      <c r="AJ9668" s="35"/>
    </row>
    <row r="9669" spans="1:36" x14ac:dyDescent="0.25">
      <c r="A9669" s="36"/>
      <c r="AB9669" s="26"/>
      <c r="AC9669" s="26"/>
      <c r="AD9669" s="26"/>
      <c r="AE9669" s="26"/>
      <c r="AF9669" s="26"/>
      <c r="AG9669" s="26"/>
      <c r="AH9669" s="26"/>
      <c r="AI9669" s="27">
        <f t="shared" si="0"/>
        <v>0</v>
      </c>
      <c r="AJ9669" s="35"/>
    </row>
    <row r="9670" spans="1:36" x14ac:dyDescent="0.25">
      <c r="A9670" s="36"/>
      <c r="AB9670" s="26"/>
      <c r="AC9670" s="26"/>
      <c r="AD9670" s="26"/>
      <c r="AE9670" s="26"/>
      <c r="AF9670" s="26"/>
      <c r="AG9670" s="26"/>
      <c r="AH9670" s="26"/>
      <c r="AI9670" s="27">
        <f t="shared" si="0"/>
        <v>0</v>
      </c>
      <c r="AJ9670" s="35"/>
    </row>
    <row r="9671" spans="1:36" x14ac:dyDescent="0.25">
      <c r="A9671" s="36"/>
      <c r="AB9671" s="26"/>
      <c r="AC9671" s="26"/>
      <c r="AD9671" s="26"/>
      <c r="AE9671" s="26"/>
      <c r="AF9671" s="26"/>
      <c r="AG9671" s="26"/>
      <c r="AH9671" s="26"/>
      <c r="AI9671" s="27">
        <f t="shared" si="0"/>
        <v>0</v>
      </c>
      <c r="AJ9671" s="35"/>
    </row>
    <row r="9672" spans="1:36" x14ac:dyDescent="0.25">
      <c r="A9672" s="36"/>
      <c r="AB9672" s="26"/>
      <c r="AC9672" s="26"/>
      <c r="AD9672" s="26"/>
      <c r="AE9672" s="26"/>
      <c r="AF9672" s="26"/>
      <c r="AG9672" s="26"/>
      <c r="AH9672" s="26"/>
      <c r="AI9672" s="27">
        <f t="shared" si="0"/>
        <v>0</v>
      </c>
      <c r="AJ9672" s="35"/>
    </row>
    <row r="9673" spans="1:36" x14ac:dyDescent="0.25">
      <c r="A9673" s="36"/>
      <c r="AB9673" s="26"/>
      <c r="AC9673" s="26"/>
      <c r="AD9673" s="26"/>
      <c r="AE9673" s="26"/>
      <c r="AF9673" s="26"/>
      <c r="AG9673" s="26"/>
      <c r="AH9673" s="26"/>
      <c r="AI9673" s="27">
        <f t="shared" si="0"/>
        <v>0</v>
      </c>
      <c r="AJ9673" s="35"/>
    </row>
    <row r="9674" spans="1:36" x14ac:dyDescent="0.25">
      <c r="A9674" s="36"/>
      <c r="AB9674" s="26"/>
      <c r="AC9674" s="26"/>
      <c r="AD9674" s="26"/>
      <c r="AE9674" s="26"/>
      <c r="AF9674" s="26"/>
      <c r="AG9674" s="26"/>
      <c r="AH9674" s="26"/>
      <c r="AI9674" s="27">
        <f t="shared" si="0"/>
        <v>0</v>
      </c>
      <c r="AJ9674" s="35"/>
    </row>
    <row r="9675" spans="1:36" x14ac:dyDescent="0.25">
      <c r="A9675" s="36"/>
      <c r="AB9675" s="26"/>
      <c r="AC9675" s="26"/>
      <c r="AD9675" s="26"/>
      <c r="AE9675" s="26"/>
      <c r="AF9675" s="26"/>
      <c r="AG9675" s="26"/>
      <c r="AH9675" s="26"/>
      <c r="AI9675" s="27">
        <f t="shared" si="0"/>
        <v>0</v>
      </c>
      <c r="AJ9675" s="35"/>
    </row>
    <row r="9676" spans="1:36" x14ac:dyDescent="0.25">
      <c r="A9676" s="36"/>
      <c r="AB9676" s="26"/>
      <c r="AC9676" s="26"/>
      <c r="AD9676" s="26"/>
      <c r="AE9676" s="26"/>
      <c r="AF9676" s="26"/>
      <c r="AG9676" s="26"/>
      <c r="AH9676" s="26"/>
      <c r="AI9676" s="27">
        <f t="shared" si="0"/>
        <v>0</v>
      </c>
      <c r="AJ9676" s="35"/>
    </row>
    <row r="9677" spans="1:36" x14ac:dyDescent="0.25">
      <c r="A9677" s="36"/>
      <c r="AB9677" s="26"/>
      <c r="AC9677" s="26"/>
      <c r="AD9677" s="26"/>
      <c r="AE9677" s="26"/>
      <c r="AF9677" s="26"/>
      <c r="AG9677" s="26"/>
      <c r="AH9677" s="26"/>
      <c r="AI9677" s="27">
        <f t="shared" si="0"/>
        <v>0</v>
      </c>
      <c r="AJ9677" s="35"/>
    </row>
    <row r="9678" spans="1:36" x14ac:dyDescent="0.25">
      <c r="A9678" s="36"/>
      <c r="AB9678" s="26"/>
      <c r="AC9678" s="26"/>
      <c r="AD9678" s="26"/>
      <c r="AE9678" s="26"/>
      <c r="AF9678" s="26"/>
      <c r="AG9678" s="26"/>
      <c r="AH9678" s="26"/>
      <c r="AI9678" s="27">
        <f t="shared" si="0"/>
        <v>0</v>
      </c>
      <c r="AJ9678" s="35"/>
    </row>
    <row r="9679" spans="1:36" x14ac:dyDescent="0.25">
      <c r="A9679" s="36"/>
      <c r="AB9679" s="26"/>
      <c r="AC9679" s="26"/>
      <c r="AD9679" s="26"/>
      <c r="AE9679" s="26"/>
      <c r="AF9679" s="26"/>
      <c r="AG9679" s="26"/>
      <c r="AH9679" s="26"/>
      <c r="AI9679" s="27">
        <f t="shared" si="0"/>
        <v>0</v>
      </c>
      <c r="AJ9679" s="35"/>
    </row>
    <row r="9680" spans="1:36" x14ac:dyDescent="0.25">
      <c r="A9680" s="36"/>
      <c r="AB9680" s="26"/>
      <c r="AC9680" s="26"/>
      <c r="AD9680" s="26"/>
      <c r="AE9680" s="26"/>
      <c r="AF9680" s="26"/>
      <c r="AG9680" s="26"/>
      <c r="AH9680" s="26"/>
      <c r="AI9680" s="27">
        <f t="shared" si="0"/>
        <v>0</v>
      </c>
      <c r="AJ9680" s="35"/>
    </row>
    <row r="9681" spans="1:36" x14ac:dyDescent="0.25">
      <c r="A9681" s="36"/>
      <c r="AB9681" s="26"/>
      <c r="AC9681" s="26"/>
      <c r="AD9681" s="26"/>
      <c r="AE9681" s="26"/>
      <c r="AF9681" s="26"/>
      <c r="AG9681" s="26"/>
      <c r="AH9681" s="26"/>
      <c r="AI9681" s="27">
        <f t="shared" si="0"/>
        <v>0</v>
      </c>
      <c r="AJ9681" s="35"/>
    </row>
    <row r="9682" spans="1:36" x14ac:dyDescent="0.25">
      <c r="A9682" s="36"/>
      <c r="AB9682" s="26"/>
      <c r="AC9682" s="26"/>
      <c r="AD9682" s="26"/>
      <c r="AE9682" s="26"/>
      <c r="AF9682" s="26"/>
      <c r="AG9682" s="26"/>
      <c r="AH9682" s="26"/>
      <c r="AI9682" s="27">
        <f t="shared" si="0"/>
        <v>0</v>
      </c>
      <c r="AJ9682" s="35"/>
    </row>
    <row r="9683" spans="1:36" x14ac:dyDescent="0.25">
      <c r="A9683" s="36"/>
      <c r="AB9683" s="26"/>
      <c r="AC9683" s="26"/>
      <c r="AD9683" s="26"/>
      <c r="AE9683" s="26"/>
      <c r="AF9683" s="26"/>
      <c r="AG9683" s="26"/>
      <c r="AH9683" s="26"/>
      <c r="AI9683" s="27">
        <f t="shared" si="0"/>
        <v>0</v>
      </c>
      <c r="AJ9683" s="35"/>
    </row>
    <row r="9684" spans="1:36" x14ac:dyDescent="0.25">
      <c r="A9684" s="36"/>
      <c r="AB9684" s="26"/>
      <c r="AC9684" s="26"/>
      <c r="AD9684" s="26"/>
      <c r="AE9684" s="26"/>
      <c r="AF9684" s="26"/>
      <c r="AG9684" s="26"/>
      <c r="AH9684" s="26"/>
      <c r="AI9684" s="27">
        <f t="shared" si="0"/>
        <v>0</v>
      </c>
      <c r="AJ9684" s="35"/>
    </row>
    <row r="9685" spans="1:36" x14ac:dyDescent="0.25">
      <c r="A9685" s="36"/>
      <c r="AB9685" s="26"/>
      <c r="AC9685" s="26"/>
      <c r="AD9685" s="26"/>
      <c r="AE9685" s="26"/>
      <c r="AF9685" s="26"/>
      <c r="AG9685" s="26"/>
      <c r="AH9685" s="26"/>
      <c r="AI9685" s="27">
        <f t="shared" si="0"/>
        <v>0</v>
      </c>
      <c r="AJ9685" s="35"/>
    </row>
    <row r="9686" spans="1:36" x14ac:dyDescent="0.25">
      <c r="A9686" s="36"/>
      <c r="AB9686" s="26"/>
      <c r="AC9686" s="26"/>
      <c r="AD9686" s="26"/>
      <c r="AE9686" s="26"/>
      <c r="AF9686" s="26"/>
      <c r="AG9686" s="26"/>
      <c r="AH9686" s="26"/>
      <c r="AI9686" s="27">
        <f t="shared" si="0"/>
        <v>0</v>
      </c>
      <c r="AJ9686" s="35"/>
    </row>
    <row r="9687" spans="1:36" x14ac:dyDescent="0.25">
      <c r="A9687" s="36"/>
      <c r="AB9687" s="26"/>
      <c r="AC9687" s="26"/>
      <c r="AD9687" s="26"/>
      <c r="AE9687" s="26"/>
      <c r="AF9687" s="26"/>
      <c r="AG9687" s="26"/>
      <c r="AH9687" s="26"/>
      <c r="AI9687" s="27">
        <f t="shared" si="0"/>
        <v>0</v>
      </c>
      <c r="AJ9687" s="35"/>
    </row>
    <row r="9688" spans="1:36" x14ac:dyDescent="0.25">
      <c r="A9688" s="36"/>
      <c r="AB9688" s="26"/>
      <c r="AC9688" s="26"/>
      <c r="AD9688" s="26"/>
      <c r="AE9688" s="26"/>
      <c r="AF9688" s="26"/>
      <c r="AG9688" s="26"/>
      <c r="AH9688" s="26"/>
      <c r="AI9688" s="27">
        <f t="shared" si="0"/>
        <v>0</v>
      </c>
      <c r="AJ9688" s="35"/>
    </row>
    <row r="9689" spans="1:36" x14ac:dyDescent="0.25">
      <c r="A9689" s="36"/>
      <c r="AB9689" s="26"/>
      <c r="AC9689" s="26"/>
      <c r="AD9689" s="26"/>
      <c r="AE9689" s="26"/>
      <c r="AF9689" s="26"/>
      <c r="AG9689" s="26"/>
      <c r="AH9689" s="26"/>
      <c r="AI9689" s="27">
        <f t="shared" si="0"/>
        <v>0</v>
      </c>
      <c r="AJ9689" s="35"/>
    </row>
    <row r="9690" spans="1:36" x14ac:dyDescent="0.25">
      <c r="A9690" s="36"/>
      <c r="AB9690" s="26"/>
      <c r="AC9690" s="26"/>
      <c r="AD9690" s="26"/>
      <c r="AE9690" s="26"/>
      <c r="AF9690" s="26"/>
      <c r="AG9690" s="26"/>
      <c r="AH9690" s="26"/>
      <c r="AI9690" s="27">
        <f t="shared" si="0"/>
        <v>0</v>
      </c>
      <c r="AJ9690" s="35"/>
    </row>
    <row r="9691" spans="1:36" x14ac:dyDescent="0.25">
      <c r="A9691" s="36"/>
      <c r="AB9691" s="26"/>
      <c r="AC9691" s="26"/>
      <c r="AD9691" s="26"/>
      <c r="AE9691" s="26"/>
      <c r="AF9691" s="26"/>
      <c r="AG9691" s="26"/>
      <c r="AH9691" s="26"/>
      <c r="AI9691" s="27">
        <f t="shared" si="0"/>
        <v>0</v>
      </c>
      <c r="AJ9691" s="35"/>
    </row>
    <row r="9692" spans="1:36" x14ac:dyDescent="0.25">
      <c r="A9692" s="36"/>
      <c r="AB9692" s="26"/>
      <c r="AC9692" s="26"/>
      <c r="AD9692" s="26"/>
      <c r="AE9692" s="26"/>
      <c r="AF9692" s="26"/>
      <c r="AG9692" s="26"/>
      <c r="AH9692" s="26"/>
      <c r="AI9692" s="27">
        <f t="shared" ref="AI9692:AI9755" si="1">V9692+W9692-U9692</f>
        <v>0</v>
      </c>
      <c r="AJ9692" s="35"/>
    </row>
    <row r="9693" spans="1:36" x14ac:dyDescent="0.25">
      <c r="A9693" s="36"/>
      <c r="AB9693" s="26"/>
      <c r="AC9693" s="26"/>
      <c r="AD9693" s="26"/>
      <c r="AE9693" s="26"/>
      <c r="AF9693" s="26"/>
      <c r="AG9693" s="26"/>
      <c r="AH9693" s="26"/>
      <c r="AI9693" s="27">
        <f t="shared" si="1"/>
        <v>0</v>
      </c>
      <c r="AJ9693" s="35"/>
    </row>
    <row r="9694" spans="1:36" x14ac:dyDescent="0.25">
      <c r="A9694" s="36"/>
      <c r="AB9694" s="26"/>
      <c r="AC9694" s="26"/>
      <c r="AD9694" s="26"/>
      <c r="AE9694" s="26"/>
      <c r="AF9694" s="26"/>
      <c r="AG9694" s="26"/>
      <c r="AH9694" s="26"/>
      <c r="AI9694" s="27">
        <f t="shared" si="1"/>
        <v>0</v>
      </c>
      <c r="AJ9694" s="35"/>
    </row>
    <row r="9695" spans="1:36" x14ac:dyDescent="0.25">
      <c r="A9695" s="36"/>
      <c r="AB9695" s="26"/>
      <c r="AC9695" s="26"/>
      <c r="AD9695" s="26"/>
      <c r="AE9695" s="26"/>
      <c r="AF9695" s="26"/>
      <c r="AG9695" s="26"/>
      <c r="AH9695" s="26"/>
      <c r="AI9695" s="27">
        <f t="shared" si="1"/>
        <v>0</v>
      </c>
      <c r="AJ9695" s="35"/>
    </row>
    <row r="9696" spans="1:36" x14ac:dyDescent="0.25">
      <c r="A9696" s="36"/>
      <c r="AB9696" s="26"/>
      <c r="AC9696" s="26"/>
      <c r="AD9696" s="26"/>
      <c r="AE9696" s="26"/>
      <c r="AF9696" s="26"/>
      <c r="AG9696" s="26"/>
      <c r="AH9696" s="26"/>
      <c r="AI9696" s="27">
        <f t="shared" si="1"/>
        <v>0</v>
      </c>
      <c r="AJ9696" s="35"/>
    </row>
    <row r="9697" spans="1:36" x14ac:dyDescent="0.25">
      <c r="A9697" s="36"/>
      <c r="AB9697" s="26"/>
      <c r="AC9697" s="26"/>
      <c r="AD9697" s="26"/>
      <c r="AE9697" s="26"/>
      <c r="AF9697" s="26"/>
      <c r="AG9697" s="26"/>
      <c r="AH9697" s="26"/>
      <c r="AI9697" s="27">
        <f t="shared" si="1"/>
        <v>0</v>
      </c>
      <c r="AJ9697" s="35"/>
    </row>
    <row r="9698" spans="1:36" x14ac:dyDescent="0.25">
      <c r="A9698" s="36"/>
      <c r="AB9698" s="26"/>
      <c r="AC9698" s="26"/>
      <c r="AD9698" s="26"/>
      <c r="AE9698" s="26"/>
      <c r="AF9698" s="26"/>
      <c r="AG9698" s="26"/>
      <c r="AH9698" s="26"/>
      <c r="AI9698" s="27">
        <f t="shared" si="1"/>
        <v>0</v>
      </c>
      <c r="AJ9698" s="35"/>
    </row>
    <row r="9699" spans="1:36" x14ac:dyDescent="0.25">
      <c r="A9699" s="36"/>
      <c r="AB9699" s="26"/>
      <c r="AC9699" s="26"/>
      <c r="AD9699" s="26"/>
      <c r="AE9699" s="26"/>
      <c r="AF9699" s="26"/>
      <c r="AG9699" s="26"/>
      <c r="AH9699" s="26"/>
      <c r="AI9699" s="27">
        <f t="shared" si="1"/>
        <v>0</v>
      </c>
      <c r="AJ9699" s="35"/>
    </row>
    <row r="9700" spans="1:36" x14ac:dyDescent="0.25">
      <c r="A9700" s="36"/>
      <c r="AB9700" s="26"/>
      <c r="AC9700" s="26"/>
      <c r="AD9700" s="26"/>
      <c r="AE9700" s="26"/>
      <c r="AF9700" s="26"/>
      <c r="AG9700" s="26"/>
      <c r="AH9700" s="26"/>
      <c r="AI9700" s="27">
        <f t="shared" si="1"/>
        <v>0</v>
      </c>
      <c r="AJ9700" s="35"/>
    </row>
    <row r="9701" spans="1:36" x14ac:dyDescent="0.25">
      <c r="A9701" s="36"/>
      <c r="AB9701" s="26"/>
      <c r="AC9701" s="26"/>
      <c r="AD9701" s="26"/>
      <c r="AE9701" s="26"/>
      <c r="AF9701" s="26"/>
      <c r="AG9701" s="26"/>
      <c r="AH9701" s="26"/>
      <c r="AI9701" s="27">
        <f t="shared" si="1"/>
        <v>0</v>
      </c>
      <c r="AJ9701" s="35"/>
    </row>
    <row r="9702" spans="1:36" x14ac:dyDescent="0.25">
      <c r="A9702" s="36"/>
      <c r="AB9702" s="26"/>
      <c r="AC9702" s="26"/>
      <c r="AD9702" s="26"/>
      <c r="AE9702" s="26"/>
      <c r="AF9702" s="26"/>
      <c r="AG9702" s="26"/>
      <c r="AH9702" s="26"/>
      <c r="AI9702" s="27">
        <f t="shared" si="1"/>
        <v>0</v>
      </c>
      <c r="AJ9702" s="35"/>
    </row>
    <row r="9703" spans="1:36" x14ac:dyDescent="0.25">
      <c r="A9703" s="36"/>
      <c r="AB9703" s="26"/>
      <c r="AC9703" s="26"/>
      <c r="AD9703" s="26"/>
      <c r="AE9703" s="26"/>
      <c r="AF9703" s="26"/>
      <c r="AG9703" s="26"/>
      <c r="AH9703" s="26"/>
      <c r="AI9703" s="27">
        <f t="shared" si="1"/>
        <v>0</v>
      </c>
      <c r="AJ9703" s="35"/>
    </row>
    <row r="9704" spans="1:36" x14ac:dyDescent="0.25">
      <c r="A9704" s="36"/>
      <c r="AB9704" s="26"/>
      <c r="AC9704" s="26"/>
      <c r="AD9704" s="26"/>
      <c r="AE9704" s="26"/>
      <c r="AF9704" s="26"/>
      <c r="AG9704" s="26"/>
      <c r="AH9704" s="26"/>
      <c r="AI9704" s="27">
        <f t="shared" si="1"/>
        <v>0</v>
      </c>
      <c r="AJ9704" s="35"/>
    </row>
    <row r="9705" spans="1:36" x14ac:dyDescent="0.25">
      <c r="A9705" s="36"/>
      <c r="AB9705" s="26"/>
      <c r="AC9705" s="26"/>
      <c r="AD9705" s="26"/>
      <c r="AE9705" s="26"/>
      <c r="AF9705" s="26"/>
      <c r="AG9705" s="26"/>
      <c r="AH9705" s="26"/>
      <c r="AI9705" s="27">
        <f t="shared" si="1"/>
        <v>0</v>
      </c>
      <c r="AJ9705" s="35"/>
    </row>
    <row r="9706" spans="1:36" x14ac:dyDescent="0.25">
      <c r="A9706" s="36"/>
      <c r="AB9706" s="26"/>
      <c r="AC9706" s="26"/>
      <c r="AD9706" s="26"/>
      <c r="AE9706" s="26"/>
      <c r="AF9706" s="26"/>
      <c r="AG9706" s="26"/>
      <c r="AH9706" s="26"/>
      <c r="AI9706" s="27">
        <f t="shared" si="1"/>
        <v>0</v>
      </c>
      <c r="AJ9706" s="35"/>
    </row>
    <row r="9707" spans="1:36" x14ac:dyDescent="0.25">
      <c r="A9707" s="36"/>
      <c r="AB9707" s="26"/>
      <c r="AC9707" s="26"/>
      <c r="AD9707" s="26"/>
      <c r="AE9707" s="26"/>
      <c r="AF9707" s="26"/>
      <c r="AG9707" s="26"/>
      <c r="AH9707" s="26"/>
      <c r="AI9707" s="27">
        <f t="shared" si="1"/>
        <v>0</v>
      </c>
      <c r="AJ9707" s="35"/>
    </row>
    <row r="9708" spans="1:36" x14ac:dyDescent="0.25">
      <c r="A9708" s="36"/>
      <c r="AB9708" s="26"/>
      <c r="AC9708" s="26"/>
      <c r="AD9708" s="26"/>
      <c r="AE9708" s="26"/>
      <c r="AF9708" s="26"/>
      <c r="AG9708" s="26"/>
      <c r="AH9708" s="26"/>
      <c r="AI9708" s="27">
        <f t="shared" si="1"/>
        <v>0</v>
      </c>
      <c r="AJ9708" s="35"/>
    </row>
    <row r="9709" spans="1:36" x14ac:dyDescent="0.25">
      <c r="A9709" s="36"/>
      <c r="AB9709" s="26"/>
      <c r="AC9709" s="26"/>
      <c r="AD9709" s="26"/>
      <c r="AE9709" s="26"/>
      <c r="AF9709" s="26"/>
      <c r="AG9709" s="26"/>
      <c r="AH9709" s="26"/>
      <c r="AI9709" s="27">
        <f t="shared" si="1"/>
        <v>0</v>
      </c>
      <c r="AJ9709" s="35"/>
    </row>
    <row r="9710" spans="1:36" x14ac:dyDescent="0.25">
      <c r="A9710" s="36"/>
      <c r="AB9710" s="26"/>
      <c r="AC9710" s="26"/>
      <c r="AD9710" s="26"/>
      <c r="AE9710" s="26"/>
      <c r="AF9710" s="26"/>
      <c r="AG9710" s="26"/>
      <c r="AH9710" s="26"/>
      <c r="AI9710" s="27">
        <f t="shared" si="1"/>
        <v>0</v>
      </c>
      <c r="AJ9710" s="35"/>
    </row>
    <row r="9711" spans="1:36" x14ac:dyDescent="0.25">
      <c r="A9711" s="36"/>
      <c r="AB9711" s="26"/>
      <c r="AC9711" s="26"/>
      <c r="AD9711" s="26"/>
      <c r="AE9711" s="26"/>
      <c r="AF9711" s="26"/>
      <c r="AG9711" s="26"/>
      <c r="AH9711" s="26"/>
      <c r="AI9711" s="27">
        <f t="shared" si="1"/>
        <v>0</v>
      </c>
      <c r="AJ9711" s="35"/>
    </row>
    <row r="9712" spans="1:36" x14ac:dyDescent="0.25">
      <c r="A9712" s="36"/>
      <c r="AB9712" s="26"/>
      <c r="AC9712" s="26"/>
      <c r="AD9712" s="26"/>
      <c r="AE9712" s="26"/>
      <c r="AF9712" s="26"/>
      <c r="AG9712" s="26"/>
      <c r="AH9712" s="26"/>
      <c r="AI9712" s="27">
        <f t="shared" si="1"/>
        <v>0</v>
      </c>
      <c r="AJ9712" s="35"/>
    </row>
    <row r="9713" spans="1:36" x14ac:dyDescent="0.25">
      <c r="A9713" s="36"/>
      <c r="AB9713" s="26"/>
      <c r="AC9713" s="26"/>
      <c r="AD9713" s="26"/>
      <c r="AE9713" s="26"/>
      <c r="AF9713" s="26"/>
      <c r="AG9713" s="26"/>
      <c r="AH9713" s="26"/>
      <c r="AI9713" s="27">
        <f t="shared" si="1"/>
        <v>0</v>
      </c>
      <c r="AJ9713" s="35"/>
    </row>
    <row r="9714" spans="1:36" x14ac:dyDescent="0.25">
      <c r="A9714" s="36"/>
      <c r="AB9714" s="26"/>
      <c r="AC9714" s="26"/>
      <c r="AD9714" s="26"/>
      <c r="AE9714" s="26"/>
      <c r="AF9714" s="26"/>
      <c r="AG9714" s="26"/>
      <c r="AH9714" s="26"/>
      <c r="AI9714" s="27">
        <f t="shared" si="1"/>
        <v>0</v>
      </c>
      <c r="AJ9714" s="35"/>
    </row>
    <row r="9715" spans="1:36" x14ac:dyDescent="0.25">
      <c r="A9715" s="36"/>
      <c r="AB9715" s="26"/>
      <c r="AC9715" s="26"/>
      <c r="AD9715" s="26"/>
      <c r="AE9715" s="26"/>
      <c r="AF9715" s="26"/>
      <c r="AG9715" s="26"/>
      <c r="AH9715" s="26"/>
      <c r="AI9715" s="27">
        <f t="shared" si="1"/>
        <v>0</v>
      </c>
      <c r="AJ9715" s="35"/>
    </row>
    <row r="9716" spans="1:36" x14ac:dyDescent="0.25">
      <c r="A9716" s="36"/>
      <c r="AB9716" s="26"/>
      <c r="AC9716" s="26"/>
      <c r="AD9716" s="26"/>
      <c r="AE9716" s="26"/>
      <c r="AF9716" s="26"/>
      <c r="AG9716" s="26"/>
      <c r="AH9716" s="26"/>
      <c r="AI9716" s="27">
        <f t="shared" si="1"/>
        <v>0</v>
      </c>
      <c r="AJ9716" s="35"/>
    </row>
    <row r="9717" spans="1:36" x14ac:dyDescent="0.25">
      <c r="A9717" s="36"/>
      <c r="AB9717" s="26"/>
      <c r="AC9717" s="26"/>
      <c r="AD9717" s="26"/>
      <c r="AE9717" s="26"/>
      <c r="AF9717" s="26"/>
      <c r="AG9717" s="26"/>
      <c r="AH9717" s="26"/>
      <c r="AI9717" s="27">
        <f t="shared" si="1"/>
        <v>0</v>
      </c>
      <c r="AJ9717" s="35"/>
    </row>
    <row r="9718" spans="1:36" x14ac:dyDescent="0.25">
      <c r="A9718" s="36"/>
      <c r="AB9718" s="26"/>
      <c r="AC9718" s="26"/>
      <c r="AD9718" s="26"/>
      <c r="AE9718" s="26"/>
      <c r="AF9718" s="26"/>
      <c r="AG9718" s="26"/>
      <c r="AH9718" s="26"/>
      <c r="AI9718" s="27">
        <f t="shared" si="1"/>
        <v>0</v>
      </c>
      <c r="AJ9718" s="35"/>
    </row>
    <row r="9719" spans="1:36" x14ac:dyDescent="0.25">
      <c r="A9719" s="36"/>
      <c r="AB9719" s="26"/>
      <c r="AC9719" s="26"/>
      <c r="AD9719" s="26"/>
      <c r="AE9719" s="26"/>
      <c r="AF9719" s="26"/>
      <c r="AG9719" s="26"/>
      <c r="AH9719" s="26"/>
      <c r="AI9719" s="27">
        <f t="shared" si="1"/>
        <v>0</v>
      </c>
      <c r="AJ9719" s="35"/>
    </row>
    <row r="9720" spans="1:36" x14ac:dyDescent="0.25">
      <c r="A9720" s="36"/>
      <c r="AB9720" s="26"/>
      <c r="AC9720" s="26"/>
      <c r="AD9720" s="26"/>
      <c r="AE9720" s="26"/>
      <c r="AF9720" s="26"/>
      <c r="AG9720" s="26"/>
      <c r="AH9720" s="26"/>
      <c r="AI9720" s="27">
        <f t="shared" si="1"/>
        <v>0</v>
      </c>
      <c r="AJ9720" s="35"/>
    </row>
    <row r="9721" spans="1:36" x14ac:dyDescent="0.25">
      <c r="A9721" s="36"/>
      <c r="AB9721" s="26"/>
      <c r="AC9721" s="26"/>
      <c r="AD9721" s="26"/>
      <c r="AE9721" s="26"/>
      <c r="AF9721" s="26"/>
      <c r="AG9721" s="26"/>
      <c r="AH9721" s="26"/>
      <c r="AI9721" s="27">
        <f t="shared" si="1"/>
        <v>0</v>
      </c>
      <c r="AJ9721" s="35"/>
    </row>
    <row r="9722" spans="1:36" x14ac:dyDescent="0.25">
      <c r="A9722" s="36"/>
      <c r="AB9722" s="26"/>
      <c r="AC9722" s="26"/>
      <c r="AD9722" s="26"/>
      <c r="AE9722" s="26"/>
      <c r="AF9722" s="26"/>
      <c r="AG9722" s="26"/>
      <c r="AH9722" s="26"/>
      <c r="AI9722" s="27">
        <f t="shared" si="1"/>
        <v>0</v>
      </c>
      <c r="AJ9722" s="35"/>
    </row>
    <row r="9723" spans="1:36" x14ac:dyDescent="0.25">
      <c r="A9723" s="36"/>
      <c r="AB9723" s="26"/>
      <c r="AC9723" s="26"/>
      <c r="AD9723" s="26"/>
      <c r="AE9723" s="26"/>
      <c r="AF9723" s="26"/>
      <c r="AG9723" s="26"/>
      <c r="AH9723" s="26"/>
      <c r="AI9723" s="27">
        <f t="shared" si="1"/>
        <v>0</v>
      </c>
      <c r="AJ9723" s="35"/>
    </row>
    <row r="9724" spans="1:36" x14ac:dyDescent="0.25">
      <c r="A9724" s="36"/>
      <c r="AB9724" s="26"/>
      <c r="AC9724" s="26"/>
      <c r="AD9724" s="26"/>
      <c r="AE9724" s="26"/>
      <c r="AF9724" s="26"/>
      <c r="AG9724" s="26"/>
      <c r="AH9724" s="26"/>
      <c r="AI9724" s="27">
        <f t="shared" si="1"/>
        <v>0</v>
      </c>
      <c r="AJ9724" s="35"/>
    </row>
    <row r="9725" spans="1:36" x14ac:dyDescent="0.25">
      <c r="A9725" s="36"/>
      <c r="AB9725" s="26"/>
      <c r="AC9725" s="26"/>
      <c r="AD9725" s="26"/>
      <c r="AE9725" s="26"/>
      <c r="AF9725" s="26"/>
      <c r="AG9725" s="26"/>
      <c r="AH9725" s="26"/>
      <c r="AI9725" s="27">
        <f t="shared" si="1"/>
        <v>0</v>
      </c>
      <c r="AJ9725" s="35"/>
    </row>
    <row r="9726" spans="1:36" x14ac:dyDescent="0.25">
      <c r="A9726" s="36"/>
      <c r="AB9726" s="26"/>
      <c r="AC9726" s="26"/>
      <c r="AD9726" s="26"/>
      <c r="AE9726" s="26"/>
      <c r="AF9726" s="26"/>
      <c r="AG9726" s="26"/>
      <c r="AH9726" s="26"/>
      <c r="AI9726" s="27">
        <f t="shared" si="1"/>
        <v>0</v>
      </c>
      <c r="AJ9726" s="35"/>
    </row>
    <row r="9727" spans="1:36" x14ac:dyDescent="0.25">
      <c r="A9727" s="36"/>
      <c r="AB9727" s="26"/>
      <c r="AC9727" s="26"/>
      <c r="AD9727" s="26"/>
      <c r="AE9727" s="26"/>
      <c r="AF9727" s="26"/>
      <c r="AG9727" s="26"/>
      <c r="AH9727" s="26"/>
      <c r="AI9727" s="27">
        <f t="shared" si="1"/>
        <v>0</v>
      </c>
      <c r="AJ9727" s="35"/>
    </row>
    <row r="9728" spans="1:36" x14ac:dyDescent="0.25">
      <c r="A9728" s="36"/>
      <c r="AB9728" s="26"/>
      <c r="AC9728" s="26"/>
      <c r="AD9728" s="26"/>
      <c r="AE9728" s="26"/>
      <c r="AF9728" s="26"/>
      <c r="AG9728" s="26"/>
      <c r="AH9728" s="26"/>
      <c r="AI9728" s="27">
        <f t="shared" si="1"/>
        <v>0</v>
      </c>
      <c r="AJ9728" s="35"/>
    </row>
    <row r="9729" spans="1:36" x14ac:dyDescent="0.25">
      <c r="A9729" s="36"/>
      <c r="AB9729" s="26"/>
      <c r="AC9729" s="26"/>
      <c r="AD9729" s="26"/>
      <c r="AE9729" s="26"/>
      <c r="AF9729" s="26"/>
      <c r="AG9729" s="26"/>
      <c r="AH9729" s="26"/>
      <c r="AI9729" s="27">
        <f t="shared" si="1"/>
        <v>0</v>
      </c>
      <c r="AJ9729" s="35"/>
    </row>
    <row r="9730" spans="1:36" x14ac:dyDescent="0.25">
      <c r="A9730" s="36"/>
      <c r="AB9730" s="26"/>
      <c r="AC9730" s="26"/>
      <c r="AD9730" s="26"/>
      <c r="AE9730" s="26"/>
      <c r="AF9730" s="26"/>
      <c r="AG9730" s="26"/>
      <c r="AH9730" s="26"/>
      <c r="AI9730" s="27">
        <f t="shared" si="1"/>
        <v>0</v>
      </c>
      <c r="AJ9730" s="35"/>
    </row>
    <row r="9731" spans="1:36" x14ac:dyDescent="0.25">
      <c r="A9731" s="36"/>
      <c r="AB9731" s="26"/>
      <c r="AC9731" s="26"/>
      <c r="AD9731" s="26"/>
      <c r="AE9731" s="26"/>
      <c r="AF9731" s="26"/>
      <c r="AG9731" s="26"/>
      <c r="AH9731" s="26"/>
      <c r="AI9731" s="27">
        <f t="shared" si="1"/>
        <v>0</v>
      </c>
      <c r="AJ9731" s="35"/>
    </row>
    <row r="9732" spans="1:36" x14ac:dyDescent="0.25">
      <c r="A9732" s="36"/>
      <c r="AB9732" s="26"/>
      <c r="AC9732" s="26"/>
      <c r="AD9732" s="26"/>
      <c r="AE9732" s="26"/>
      <c r="AF9732" s="26"/>
      <c r="AG9732" s="26"/>
      <c r="AH9732" s="26"/>
      <c r="AI9732" s="27">
        <f t="shared" si="1"/>
        <v>0</v>
      </c>
      <c r="AJ9732" s="35"/>
    </row>
    <row r="9733" spans="1:36" x14ac:dyDescent="0.25">
      <c r="A9733" s="36"/>
      <c r="AB9733" s="26"/>
      <c r="AC9733" s="26"/>
      <c r="AD9733" s="26"/>
      <c r="AE9733" s="26"/>
      <c r="AF9733" s="26"/>
      <c r="AG9733" s="26"/>
      <c r="AH9733" s="26"/>
      <c r="AI9733" s="27">
        <f t="shared" si="1"/>
        <v>0</v>
      </c>
      <c r="AJ9733" s="35"/>
    </row>
    <row r="9734" spans="1:36" x14ac:dyDescent="0.25">
      <c r="A9734" s="36"/>
      <c r="AB9734" s="26"/>
      <c r="AC9734" s="26"/>
      <c r="AD9734" s="26"/>
      <c r="AE9734" s="26"/>
      <c r="AF9734" s="26"/>
      <c r="AG9734" s="26"/>
      <c r="AH9734" s="26"/>
      <c r="AI9734" s="27">
        <f t="shared" si="1"/>
        <v>0</v>
      </c>
      <c r="AJ9734" s="35"/>
    </row>
    <row r="9735" spans="1:36" x14ac:dyDescent="0.25">
      <c r="A9735" s="36"/>
      <c r="AB9735" s="26"/>
      <c r="AC9735" s="26"/>
      <c r="AD9735" s="26"/>
      <c r="AE9735" s="26"/>
      <c r="AF9735" s="26"/>
      <c r="AG9735" s="26"/>
      <c r="AH9735" s="26"/>
      <c r="AI9735" s="27">
        <f t="shared" si="1"/>
        <v>0</v>
      </c>
      <c r="AJ9735" s="35"/>
    </row>
    <row r="9736" spans="1:36" x14ac:dyDescent="0.25">
      <c r="A9736" s="36"/>
      <c r="AB9736" s="26"/>
      <c r="AC9736" s="26"/>
      <c r="AD9736" s="26"/>
      <c r="AE9736" s="26"/>
      <c r="AF9736" s="26"/>
      <c r="AG9736" s="26"/>
      <c r="AH9736" s="26"/>
      <c r="AI9736" s="27">
        <f t="shared" si="1"/>
        <v>0</v>
      </c>
      <c r="AJ9736" s="35"/>
    </row>
    <row r="9737" spans="1:36" x14ac:dyDescent="0.25">
      <c r="A9737" s="36"/>
      <c r="AB9737" s="26"/>
      <c r="AC9737" s="26"/>
      <c r="AD9737" s="26"/>
      <c r="AE9737" s="26"/>
      <c r="AF9737" s="26"/>
      <c r="AG9737" s="26"/>
      <c r="AH9737" s="26"/>
      <c r="AI9737" s="27">
        <f t="shared" si="1"/>
        <v>0</v>
      </c>
      <c r="AJ9737" s="35"/>
    </row>
    <row r="9738" spans="1:36" x14ac:dyDescent="0.25">
      <c r="A9738" s="36"/>
      <c r="AB9738" s="26"/>
      <c r="AC9738" s="26"/>
      <c r="AD9738" s="26"/>
      <c r="AE9738" s="26"/>
      <c r="AF9738" s="26"/>
      <c r="AG9738" s="26"/>
      <c r="AH9738" s="26"/>
      <c r="AI9738" s="27">
        <f t="shared" si="1"/>
        <v>0</v>
      </c>
      <c r="AJ9738" s="35"/>
    </row>
    <row r="9739" spans="1:36" x14ac:dyDescent="0.25">
      <c r="A9739" s="36"/>
      <c r="AB9739" s="26"/>
      <c r="AC9739" s="26"/>
      <c r="AD9739" s="26"/>
      <c r="AE9739" s="26"/>
      <c r="AF9739" s="26"/>
      <c r="AG9739" s="26"/>
      <c r="AH9739" s="26"/>
      <c r="AI9739" s="27">
        <f t="shared" si="1"/>
        <v>0</v>
      </c>
      <c r="AJ9739" s="35"/>
    </row>
    <row r="9740" spans="1:36" x14ac:dyDescent="0.25">
      <c r="A9740" s="36"/>
      <c r="AB9740" s="26"/>
      <c r="AC9740" s="26"/>
      <c r="AD9740" s="26"/>
      <c r="AE9740" s="26"/>
      <c r="AF9740" s="26"/>
      <c r="AG9740" s="26"/>
      <c r="AH9740" s="26"/>
      <c r="AI9740" s="27">
        <f t="shared" si="1"/>
        <v>0</v>
      </c>
      <c r="AJ9740" s="35"/>
    </row>
    <row r="9741" spans="1:36" x14ac:dyDescent="0.25">
      <c r="A9741" s="36"/>
      <c r="AB9741" s="26"/>
      <c r="AC9741" s="26"/>
      <c r="AD9741" s="26"/>
      <c r="AE9741" s="26"/>
      <c r="AF9741" s="26"/>
      <c r="AG9741" s="26"/>
      <c r="AH9741" s="26"/>
      <c r="AI9741" s="27">
        <f t="shared" si="1"/>
        <v>0</v>
      </c>
      <c r="AJ9741" s="35"/>
    </row>
    <row r="9742" spans="1:36" x14ac:dyDescent="0.25">
      <c r="A9742" s="36"/>
      <c r="AB9742" s="26"/>
      <c r="AC9742" s="26"/>
      <c r="AD9742" s="26"/>
      <c r="AE9742" s="26"/>
      <c r="AF9742" s="26"/>
      <c r="AG9742" s="26"/>
      <c r="AH9742" s="26"/>
      <c r="AI9742" s="27">
        <f t="shared" si="1"/>
        <v>0</v>
      </c>
      <c r="AJ9742" s="35"/>
    </row>
    <row r="9743" spans="1:36" x14ac:dyDescent="0.25">
      <c r="A9743" s="36"/>
      <c r="AB9743" s="26"/>
      <c r="AC9743" s="26"/>
      <c r="AD9743" s="26"/>
      <c r="AE9743" s="26"/>
      <c r="AF9743" s="26"/>
      <c r="AG9743" s="26"/>
      <c r="AH9743" s="26"/>
      <c r="AI9743" s="27">
        <f t="shared" si="1"/>
        <v>0</v>
      </c>
      <c r="AJ9743" s="35"/>
    </row>
    <row r="9744" spans="1:36" x14ac:dyDescent="0.25">
      <c r="A9744" s="36"/>
      <c r="AB9744" s="26"/>
      <c r="AC9744" s="26"/>
      <c r="AD9744" s="26"/>
      <c r="AE9744" s="26"/>
      <c r="AF9744" s="26"/>
      <c r="AG9744" s="26"/>
      <c r="AH9744" s="26"/>
      <c r="AI9744" s="27">
        <f t="shared" si="1"/>
        <v>0</v>
      </c>
      <c r="AJ9744" s="35"/>
    </row>
    <row r="9745" spans="1:36" x14ac:dyDescent="0.25">
      <c r="A9745" s="36"/>
      <c r="AB9745" s="26"/>
      <c r="AC9745" s="26"/>
      <c r="AD9745" s="26"/>
      <c r="AE9745" s="26"/>
      <c r="AF9745" s="26"/>
      <c r="AG9745" s="26"/>
      <c r="AH9745" s="26"/>
      <c r="AI9745" s="27">
        <f t="shared" si="1"/>
        <v>0</v>
      </c>
      <c r="AJ9745" s="35"/>
    </row>
    <row r="9746" spans="1:36" x14ac:dyDescent="0.25">
      <c r="A9746" s="36"/>
      <c r="AB9746" s="26"/>
      <c r="AC9746" s="26"/>
      <c r="AD9746" s="26"/>
      <c r="AE9746" s="26"/>
      <c r="AF9746" s="26"/>
      <c r="AG9746" s="26"/>
      <c r="AH9746" s="26"/>
      <c r="AI9746" s="27">
        <f t="shared" si="1"/>
        <v>0</v>
      </c>
      <c r="AJ9746" s="35"/>
    </row>
    <row r="9747" spans="1:36" x14ac:dyDescent="0.25">
      <c r="A9747" s="36"/>
      <c r="AB9747" s="26"/>
      <c r="AC9747" s="26"/>
      <c r="AD9747" s="26"/>
      <c r="AE9747" s="26"/>
      <c r="AF9747" s="26"/>
      <c r="AG9747" s="26"/>
      <c r="AH9747" s="26"/>
      <c r="AI9747" s="27">
        <f t="shared" si="1"/>
        <v>0</v>
      </c>
      <c r="AJ9747" s="35"/>
    </row>
    <row r="9748" spans="1:36" x14ac:dyDescent="0.25">
      <c r="A9748" s="36"/>
      <c r="AB9748" s="26"/>
      <c r="AC9748" s="26"/>
      <c r="AD9748" s="26"/>
      <c r="AE9748" s="26"/>
      <c r="AF9748" s="26"/>
      <c r="AG9748" s="26"/>
      <c r="AH9748" s="26"/>
      <c r="AI9748" s="27">
        <f t="shared" si="1"/>
        <v>0</v>
      </c>
      <c r="AJ9748" s="35"/>
    </row>
    <row r="9749" spans="1:36" x14ac:dyDescent="0.25">
      <c r="A9749" s="36"/>
      <c r="AB9749" s="26"/>
      <c r="AC9749" s="26"/>
      <c r="AD9749" s="26"/>
      <c r="AE9749" s="26"/>
      <c r="AF9749" s="26"/>
      <c r="AG9749" s="26"/>
      <c r="AH9749" s="26"/>
      <c r="AI9749" s="27">
        <f t="shared" si="1"/>
        <v>0</v>
      </c>
      <c r="AJ9749" s="35"/>
    </row>
    <row r="9750" spans="1:36" x14ac:dyDescent="0.25">
      <c r="A9750" s="36"/>
      <c r="AB9750" s="26"/>
      <c r="AC9750" s="26"/>
      <c r="AD9750" s="26"/>
      <c r="AE9750" s="26"/>
      <c r="AF9750" s="26"/>
      <c r="AG9750" s="26"/>
      <c r="AH9750" s="26"/>
      <c r="AI9750" s="27">
        <f t="shared" si="1"/>
        <v>0</v>
      </c>
      <c r="AJ9750" s="35"/>
    </row>
    <row r="9751" spans="1:36" x14ac:dyDescent="0.25">
      <c r="A9751" s="36"/>
      <c r="AB9751" s="26"/>
      <c r="AC9751" s="26"/>
      <c r="AD9751" s="26"/>
      <c r="AE9751" s="26"/>
      <c r="AF9751" s="26"/>
      <c r="AG9751" s="26"/>
      <c r="AH9751" s="26"/>
      <c r="AI9751" s="27">
        <f t="shared" si="1"/>
        <v>0</v>
      </c>
      <c r="AJ9751" s="35"/>
    </row>
    <row r="9752" spans="1:36" x14ac:dyDescent="0.25">
      <c r="A9752" s="36"/>
      <c r="AB9752" s="26"/>
      <c r="AC9752" s="26"/>
      <c r="AD9752" s="26"/>
      <c r="AE9752" s="26"/>
      <c r="AF9752" s="26"/>
      <c r="AG9752" s="26"/>
      <c r="AH9752" s="26"/>
      <c r="AI9752" s="27">
        <f t="shared" si="1"/>
        <v>0</v>
      </c>
      <c r="AJ9752" s="35"/>
    </row>
    <row r="9753" spans="1:36" x14ac:dyDescent="0.25">
      <c r="A9753" s="36"/>
      <c r="AB9753" s="26"/>
      <c r="AC9753" s="26"/>
      <c r="AD9753" s="26"/>
      <c r="AE9753" s="26"/>
      <c r="AF9753" s="26"/>
      <c r="AG9753" s="26"/>
      <c r="AH9753" s="26"/>
      <c r="AI9753" s="27">
        <f t="shared" si="1"/>
        <v>0</v>
      </c>
      <c r="AJ9753" s="35"/>
    </row>
    <row r="9754" spans="1:36" x14ac:dyDescent="0.25">
      <c r="A9754" s="36"/>
      <c r="AB9754" s="26"/>
      <c r="AC9754" s="26"/>
      <c r="AD9754" s="26"/>
      <c r="AE9754" s="26"/>
      <c r="AF9754" s="26"/>
      <c r="AG9754" s="26"/>
      <c r="AH9754" s="26"/>
      <c r="AI9754" s="27">
        <f t="shared" si="1"/>
        <v>0</v>
      </c>
      <c r="AJ9754" s="35"/>
    </row>
    <row r="9755" spans="1:36" x14ac:dyDescent="0.25">
      <c r="A9755" s="36"/>
      <c r="AB9755" s="26"/>
      <c r="AC9755" s="26"/>
      <c r="AD9755" s="26"/>
      <c r="AE9755" s="26"/>
      <c r="AF9755" s="26"/>
      <c r="AG9755" s="26"/>
      <c r="AH9755" s="26"/>
      <c r="AI9755" s="27">
        <f t="shared" si="1"/>
        <v>0</v>
      </c>
      <c r="AJ9755" s="35"/>
    </row>
    <row r="9756" spans="1:36" x14ac:dyDescent="0.25">
      <c r="A9756" s="36"/>
      <c r="AB9756" s="26"/>
      <c r="AC9756" s="26"/>
      <c r="AD9756" s="26"/>
      <c r="AE9756" s="26"/>
      <c r="AF9756" s="26"/>
      <c r="AG9756" s="26"/>
      <c r="AH9756" s="26"/>
      <c r="AI9756" s="27">
        <f t="shared" ref="AI9756:AI9819" si="2">V9756+W9756-U9756</f>
        <v>0</v>
      </c>
      <c r="AJ9756" s="35"/>
    </row>
    <row r="9757" spans="1:36" x14ac:dyDescent="0.25">
      <c r="A9757" s="36"/>
      <c r="AB9757" s="26"/>
      <c r="AC9757" s="26"/>
      <c r="AD9757" s="26"/>
      <c r="AE9757" s="26"/>
      <c r="AF9757" s="26"/>
      <c r="AG9757" s="26"/>
      <c r="AH9757" s="26"/>
      <c r="AI9757" s="27">
        <f t="shared" si="2"/>
        <v>0</v>
      </c>
      <c r="AJ9757" s="35"/>
    </row>
    <row r="9758" spans="1:36" x14ac:dyDescent="0.25">
      <c r="A9758" s="36"/>
      <c r="AB9758" s="26"/>
      <c r="AC9758" s="26"/>
      <c r="AD9758" s="26"/>
      <c r="AE9758" s="26"/>
      <c r="AF9758" s="26"/>
      <c r="AG9758" s="26"/>
      <c r="AH9758" s="26"/>
      <c r="AI9758" s="27">
        <f t="shared" si="2"/>
        <v>0</v>
      </c>
      <c r="AJ9758" s="35"/>
    </row>
    <row r="9759" spans="1:36" x14ac:dyDescent="0.25">
      <c r="A9759" s="36"/>
      <c r="AB9759" s="26"/>
      <c r="AC9759" s="26"/>
      <c r="AD9759" s="26"/>
      <c r="AE9759" s="26"/>
      <c r="AF9759" s="26"/>
      <c r="AG9759" s="26"/>
      <c r="AH9759" s="26"/>
      <c r="AI9759" s="27">
        <f t="shared" si="2"/>
        <v>0</v>
      </c>
      <c r="AJ9759" s="35"/>
    </row>
    <row r="9760" spans="1:36" x14ac:dyDescent="0.25">
      <c r="A9760" s="36"/>
      <c r="AB9760" s="26"/>
      <c r="AC9760" s="26"/>
      <c r="AD9760" s="26"/>
      <c r="AE9760" s="26"/>
      <c r="AF9760" s="26"/>
      <c r="AG9760" s="26"/>
      <c r="AH9760" s="26"/>
      <c r="AI9760" s="27">
        <f t="shared" si="2"/>
        <v>0</v>
      </c>
      <c r="AJ9760" s="35"/>
    </row>
    <row r="9761" spans="1:36" x14ac:dyDescent="0.25">
      <c r="A9761" s="36"/>
      <c r="AB9761" s="26"/>
      <c r="AC9761" s="26"/>
      <c r="AD9761" s="26"/>
      <c r="AE9761" s="26"/>
      <c r="AF9761" s="26"/>
      <c r="AG9761" s="26"/>
      <c r="AH9761" s="26"/>
      <c r="AI9761" s="27">
        <f t="shared" si="2"/>
        <v>0</v>
      </c>
      <c r="AJ9761" s="35"/>
    </row>
    <row r="9762" spans="1:36" x14ac:dyDescent="0.25">
      <c r="A9762" s="36"/>
      <c r="AB9762" s="26"/>
      <c r="AC9762" s="26"/>
      <c r="AD9762" s="26"/>
      <c r="AE9762" s="26"/>
      <c r="AF9762" s="26"/>
      <c r="AG9762" s="26"/>
      <c r="AH9762" s="26"/>
      <c r="AI9762" s="27">
        <f t="shared" si="2"/>
        <v>0</v>
      </c>
      <c r="AJ9762" s="35"/>
    </row>
    <row r="9763" spans="1:36" x14ac:dyDescent="0.25">
      <c r="A9763" s="36"/>
      <c r="AB9763" s="26"/>
      <c r="AC9763" s="26"/>
      <c r="AD9763" s="26"/>
      <c r="AE9763" s="26"/>
      <c r="AF9763" s="26"/>
      <c r="AG9763" s="26"/>
      <c r="AH9763" s="26"/>
      <c r="AI9763" s="27">
        <f t="shared" si="2"/>
        <v>0</v>
      </c>
      <c r="AJ9763" s="35"/>
    </row>
    <row r="9764" spans="1:36" x14ac:dyDescent="0.25">
      <c r="A9764" s="36"/>
      <c r="AB9764" s="26"/>
      <c r="AC9764" s="26"/>
      <c r="AD9764" s="26"/>
      <c r="AE9764" s="26"/>
      <c r="AF9764" s="26"/>
      <c r="AG9764" s="26"/>
      <c r="AH9764" s="26"/>
      <c r="AI9764" s="27">
        <f t="shared" si="2"/>
        <v>0</v>
      </c>
      <c r="AJ9764" s="35"/>
    </row>
    <row r="9765" spans="1:36" x14ac:dyDescent="0.25">
      <c r="A9765" s="36"/>
      <c r="AB9765" s="26"/>
      <c r="AC9765" s="26"/>
      <c r="AD9765" s="26"/>
      <c r="AE9765" s="26"/>
      <c r="AF9765" s="26"/>
      <c r="AG9765" s="26"/>
      <c r="AH9765" s="26"/>
      <c r="AI9765" s="27">
        <f t="shared" si="2"/>
        <v>0</v>
      </c>
      <c r="AJ9765" s="35"/>
    </row>
    <row r="9766" spans="1:36" x14ac:dyDescent="0.25">
      <c r="A9766" s="36"/>
      <c r="AB9766" s="26"/>
      <c r="AC9766" s="26"/>
      <c r="AD9766" s="26"/>
      <c r="AE9766" s="26"/>
      <c r="AF9766" s="26"/>
      <c r="AG9766" s="26"/>
      <c r="AH9766" s="26"/>
      <c r="AI9766" s="27">
        <f t="shared" si="2"/>
        <v>0</v>
      </c>
      <c r="AJ9766" s="35"/>
    </row>
    <row r="9767" spans="1:36" x14ac:dyDescent="0.25">
      <c r="A9767" s="36"/>
      <c r="AB9767" s="26"/>
      <c r="AC9767" s="26"/>
      <c r="AD9767" s="26"/>
      <c r="AE9767" s="26"/>
      <c r="AF9767" s="26"/>
      <c r="AG9767" s="26"/>
      <c r="AH9767" s="26"/>
      <c r="AI9767" s="27">
        <f t="shared" si="2"/>
        <v>0</v>
      </c>
      <c r="AJ9767" s="35"/>
    </row>
    <row r="9768" spans="1:36" x14ac:dyDescent="0.25">
      <c r="A9768" s="36"/>
      <c r="AB9768" s="26"/>
      <c r="AC9768" s="26"/>
      <c r="AD9768" s="26"/>
      <c r="AE9768" s="26"/>
      <c r="AF9768" s="26"/>
      <c r="AG9768" s="26"/>
      <c r="AH9768" s="26"/>
      <c r="AI9768" s="27">
        <f t="shared" si="2"/>
        <v>0</v>
      </c>
      <c r="AJ9768" s="35"/>
    </row>
    <row r="9769" spans="1:36" x14ac:dyDescent="0.25">
      <c r="A9769" s="36"/>
      <c r="AB9769" s="26"/>
      <c r="AC9769" s="26"/>
      <c r="AD9769" s="26"/>
      <c r="AE9769" s="26"/>
      <c r="AF9769" s="26"/>
      <c r="AG9769" s="26"/>
      <c r="AH9769" s="26"/>
      <c r="AI9769" s="27">
        <f t="shared" si="2"/>
        <v>0</v>
      </c>
      <c r="AJ9769" s="35"/>
    </row>
    <row r="9770" spans="1:36" x14ac:dyDescent="0.25">
      <c r="A9770" s="36"/>
      <c r="AB9770" s="26"/>
      <c r="AC9770" s="26"/>
      <c r="AD9770" s="26"/>
      <c r="AE9770" s="26"/>
      <c r="AF9770" s="26"/>
      <c r="AG9770" s="26"/>
      <c r="AH9770" s="26"/>
      <c r="AI9770" s="27">
        <f t="shared" si="2"/>
        <v>0</v>
      </c>
      <c r="AJ9770" s="35"/>
    </row>
    <row r="9771" spans="1:36" x14ac:dyDescent="0.25">
      <c r="A9771" s="36"/>
      <c r="AB9771" s="26"/>
      <c r="AC9771" s="26"/>
      <c r="AD9771" s="26"/>
      <c r="AE9771" s="26"/>
      <c r="AF9771" s="26"/>
      <c r="AG9771" s="26"/>
      <c r="AH9771" s="26"/>
      <c r="AI9771" s="27">
        <f t="shared" si="2"/>
        <v>0</v>
      </c>
      <c r="AJ9771" s="35"/>
    </row>
    <row r="9772" spans="1:36" x14ac:dyDescent="0.25">
      <c r="A9772" s="36"/>
      <c r="AB9772" s="26"/>
      <c r="AC9772" s="26"/>
      <c r="AD9772" s="26"/>
      <c r="AE9772" s="26"/>
      <c r="AF9772" s="26"/>
      <c r="AG9772" s="26"/>
      <c r="AH9772" s="26"/>
      <c r="AI9772" s="27">
        <f t="shared" si="2"/>
        <v>0</v>
      </c>
      <c r="AJ9772" s="35"/>
    </row>
    <row r="9773" spans="1:36" x14ac:dyDescent="0.25">
      <c r="A9773" s="36"/>
      <c r="AB9773" s="26"/>
      <c r="AC9773" s="26"/>
      <c r="AD9773" s="26"/>
      <c r="AE9773" s="26"/>
      <c r="AF9773" s="26"/>
      <c r="AG9773" s="26"/>
      <c r="AH9773" s="26"/>
      <c r="AI9773" s="27">
        <f t="shared" si="2"/>
        <v>0</v>
      </c>
      <c r="AJ9773" s="35"/>
    </row>
    <row r="9774" spans="1:36" x14ac:dyDescent="0.25">
      <c r="A9774" s="36"/>
      <c r="AB9774" s="26"/>
      <c r="AC9774" s="26"/>
      <c r="AD9774" s="26"/>
      <c r="AE9774" s="26"/>
      <c r="AF9774" s="26"/>
      <c r="AG9774" s="26"/>
      <c r="AH9774" s="26"/>
      <c r="AI9774" s="27">
        <f t="shared" si="2"/>
        <v>0</v>
      </c>
      <c r="AJ9774" s="35"/>
    </row>
    <row r="9775" spans="1:36" x14ac:dyDescent="0.25">
      <c r="A9775" s="36"/>
      <c r="AB9775" s="26"/>
      <c r="AC9775" s="26"/>
      <c r="AD9775" s="26"/>
      <c r="AE9775" s="26"/>
      <c r="AF9775" s="26"/>
      <c r="AG9775" s="26"/>
      <c r="AH9775" s="26"/>
      <c r="AI9775" s="27">
        <f t="shared" si="2"/>
        <v>0</v>
      </c>
      <c r="AJ9775" s="35"/>
    </row>
    <row r="9776" spans="1:36" x14ac:dyDescent="0.25">
      <c r="A9776" s="36"/>
      <c r="AB9776" s="26"/>
      <c r="AC9776" s="26"/>
      <c r="AD9776" s="26"/>
      <c r="AE9776" s="26"/>
      <c r="AF9776" s="26"/>
      <c r="AG9776" s="26"/>
      <c r="AH9776" s="26"/>
      <c r="AI9776" s="27">
        <f t="shared" si="2"/>
        <v>0</v>
      </c>
      <c r="AJ9776" s="35"/>
    </row>
    <row r="9777" spans="1:36" x14ac:dyDescent="0.25">
      <c r="A9777" s="36"/>
      <c r="AB9777" s="26"/>
      <c r="AC9777" s="26"/>
      <c r="AD9777" s="26"/>
      <c r="AE9777" s="26"/>
      <c r="AF9777" s="26"/>
      <c r="AG9777" s="26"/>
      <c r="AH9777" s="26"/>
      <c r="AI9777" s="27">
        <f t="shared" si="2"/>
        <v>0</v>
      </c>
      <c r="AJ9777" s="35"/>
    </row>
    <row r="9778" spans="1:36" x14ac:dyDescent="0.25">
      <c r="A9778" s="36"/>
      <c r="AB9778" s="26"/>
      <c r="AC9778" s="26"/>
      <c r="AD9778" s="26"/>
      <c r="AE9778" s="26"/>
      <c r="AF9778" s="26"/>
      <c r="AG9778" s="26"/>
      <c r="AH9778" s="26"/>
      <c r="AI9778" s="27">
        <f t="shared" si="2"/>
        <v>0</v>
      </c>
      <c r="AJ9778" s="35"/>
    </row>
    <row r="9779" spans="1:36" x14ac:dyDescent="0.25">
      <c r="A9779" s="36"/>
      <c r="AB9779" s="26"/>
      <c r="AC9779" s="26"/>
      <c r="AD9779" s="26"/>
      <c r="AE9779" s="26"/>
      <c r="AF9779" s="26"/>
      <c r="AG9779" s="26"/>
      <c r="AH9779" s="26"/>
      <c r="AI9779" s="27">
        <f t="shared" si="2"/>
        <v>0</v>
      </c>
      <c r="AJ9779" s="35"/>
    </row>
    <row r="9780" spans="1:36" x14ac:dyDescent="0.25">
      <c r="A9780" s="36"/>
      <c r="AB9780" s="26"/>
      <c r="AC9780" s="26"/>
      <c r="AD9780" s="26"/>
      <c r="AE9780" s="26"/>
      <c r="AF9780" s="26"/>
      <c r="AG9780" s="26"/>
      <c r="AH9780" s="26"/>
      <c r="AI9780" s="27">
        <f t="shared" si="2"/>
        <v>0</v>
      </c>
      <c r="AJ9780" s="35"/>
    </row>
    <row r="9781" spans="1:36" x14ac:dyDescent="0.25">
      <c r="A9781" s="36"/>
      <c r="AB9781" s="26"/>
      <c r="AC9781" s="26"/>
      <c r="AD9781" s="26"/>
      <c r="AE9781" s="26"/>
      <c r="AF9781" s="26"/>
      <c r="AG9781" s="26"/>
      <c r="AH9781" s="26"/>
      <c r="AI9781" s="27">
        <f t="shared" si="2"/>
        <v>0</v>
      </c>
      <c r="AJ9781" s="35"/>
    </row>
    <row r="9782" spans="1:36" x14ac:dyDescent="0.25">
      <c r="A9782" s="36"/>
      <c r="AB9782" s="26"/>
      <c r="AC9782" s="26"/>
      <c r="AD9782" s="26"/>
      <c r="AE9782" s="26"/>
      <c r="AF9782" s="26"/>
      <c r="AG9782" s="26"/>
      <c r="AH9782" s="26"/>
      <c r="AI9782" s="27">
        <f t="shared" si="2"/>
        <v>0</v>
      </c>
      <c r="AJ9782" s="35"/>
    </row>
    <row r="9783" spans="1:36" x14ac:dyDescent="0.25">
      <c r="A9783" s="36"/>
      <c r="AB9783" s="26"/>
      <c r="AC9783" s="26"/>
      <c r="AD9783" s="26"/>
      <c r="AE9783" s="26"/>
      <c r="AF9783" s="26"/>
      <c r="AG9783" s="26"/>
      <c r="AH9783" s="26"/>
      <c r="AI9783" s="27">
        <f t="shared" si="2"/>
        <v>0</v>
      </c>
      <c r="AJ9783" s="35"/>
    </row>
    <row r="9784" spans="1:36" x14ac:dyDescent="0.25">
      <c r="A9784" s="36"/>
      <c r="AB9784" s="26"/>
      <c r="AC9784" s="26"/>
      <c r="AD9784" s="26"/>
      <c r="AE9784" s="26"/>
      <c r="AF9784" s="26"/>
      <c r="AG9784" s="26"/>
      <c r="AH9784" s="26"/>
      <c r="AI9784" s="27">
        <f t="shared" si="2"/>
        <v>0</v>
      </c>
      <c r="AJ9784" s="35"/>
    </row>
    <row r="9785" spans="1:36" x14ac:dyDescent="0.25">
      <c r="A9785" s="36"/>
      <c r="AB9785" s="26"/>
      <c r="AC9785" s="26"/>
      <c r="AD9785" s="26"/>
      <c r="AE9785" s="26"/>
      <c r="AF9785" s="26"/>
      <c r="AG9785" s="26"/>
      <c r="AH9785" s="26"/>
      <c r="AI9785" s="27">
        <f t="shared" si="2"/>
        <v>0</v>
      </c>
      <c r="AJ9785" s="35"/>
    </row>
    <row r="9786" spans="1:36" x14ac:dyDescent="0.25">
      <c r="A9786" s="36"/>
      <c r="AB9786" s="26"/>
      <c r="AC9786" s="26"/>
      <c r="AD9786" s="26"/>
      <c r="AE9786" s="26"/>
      <c r="AF9786" s="26"/>
      <c r="AG9786" s="26"/>
      <c r="AH9786" s="26"/>
      <c r="AI9786" s="27">
        <f t="shared" si="2"/>
        <v>0</v>
      </c>
      <c r="AJ9786" s="35"/>
    </row>
    <row r="9787" spans="1:36" x14ac:dyDescent="0.25">
      <c r="A9787" s="36"/>
      <c r="AB9787" s="26"/>
      <c r="AC9787" s="26"/>
      <c r="AD9787" s="26"/>
      <c r="AE9787" s="26"/>
      <c r="AF9787" s="26"/>
      <c r="AG9787" s="26"/>
      <c r="AH9787" s="26"/>
      <c r="AI9787" s="27">
        <f t="shared" si="2"/>
        <v>0</v>
      </c>
      <c r="AJ9787" s="35"/>
    </row>
    <row r="9788" spans="1:36" x14ac:dyDescent="0.25">
      <c r="A9788" s="36"/>
      <c r="AB9788" s="26"/>
      <c r="AC9788" s="26"/>
      <c r="AD9788" s="26"/>
      <c r="AE9788" s="26"/>
      <c r="AF9788" s="26"/>
      <c r="AG9788" s="26"/>
      <c r="AH9788" s="26"/>
      <c r="AI9788" s="27">
        <f t="shared" si="2"/>
        <v>0</v>
      </c>
      <c r="AJ9788" s="35"/>
    </row>
    <row r="9789" spans="1:36" x14ac:dyDescent="0.25">
      <c r="A9789" s="36"/>
      <c r="AB9789" s="26"/>
      <c r="AC9789" s="26"/>
      <c r="AD9789" s="26"/>
      <c r="AE9789" s="26"/>
      <c r="AF9789" s="26"/>
      <c r="AG9789" s="26"/>
      <c r="AH9789" s="26"/>
      <c r="AI9789" s="27">
        <f t="shared" si="2"/>
        <v>0</v>
      </c>
      <c r="AJ9789" s="35"/>
    </row>
    <row r="9790" spans="1:36" x14ac:dyDescent="0.25">
      <c r="A9790" s="36"/>
      <c r="AB9790" s="26"/>
      <c r="AC9790" s="26"/>
      <c r="AD9790" s="26"/>
      <c r="AE9790" s="26"/>
      <c r="AF9790" s="26"/>
      <c r="AG9790" s="26"/>
      <c r="AH9790" s="26"/>
      <c r="AI9790" s="27">
        <f t="shared" si="2"/>
        <v>0</v>
      </c>
      <c r="AJ9790" s="35"/>
    </row>
    <row r="9791" spans="1:36" x14ac:dyDescent="0.25">
      <c r="A9791" s="36"/>
      <c r="AB9791" s="26"/>
      <c r="AC9791" s="26"/>
      <c r="AD9791" s="26"/>
      <c r="AE9791" s="26"/>
      <c r="AF9791" s="26"/>
      <c r="AG9791" s="26"/>
      <c r="AH9791" s="26"/>
      <c r="AI9791" s="27">
        <f t="shared" si="2"/>
        <v>0</v>
      </c>
      <c r="AJ9791" s="35"/>
    </row>
    <row r="9792" spans="1:36" x14ac:dyDescent="0.25">
      <c r="A9792" s="36"/>
      <c r="AB9792" s="26"/>
      <c r="AC9792" s="26"/>
      <c r="AD9792" s="26"/>
      <c r="AE9792" s="26"/>
      <c r="AF9792" s="26"/>
      <c r="AG9792" s="26"/>
      <c r="AH9792" s="26"/>
      <c r="AI9792" s="27">
        <f t="shared" si="2"/>
        <v>0</v>
      </c>
      <c r="AJ9792" s="35"/>
    </row>
    <row r="9793" spans="1:36" x14ac:dyDescent="0.25">
      <c r="A9793" s="36"/>
      <c r="AB9793" s="26"/>
      <c r="AC9793" s="26"/>
      <c r="AD9793" s="26"/>
      <c r="AE9793" s="26"/>
      <c r="AF9793" s="26"/>
      <c r="AG9793" s="26"/>
      <c r="AH9793" s="26"/>
      <c r="AI9793" s="27">
        <f t="shared" si="2"/>
        <v>0</v>
      </c>
      <c r="AJ9793" s="35"/>
    </row>
    <row r="9794" spans="1:36" x14ac:dyDescent="0.25">
      <c r="A9794" s="36"/>
      <c r="AB9794" s="26"/>
      <c r="AC9794" s="26"/>
      <c r="AD9794" s="26"/>
      <c r="AE9794" s="26"/>
      <c r="AF9794" s="26"/>
      <c r="AG9794" s="26"/>
      <c r="AH9794" s="26"/>
      <c r="AI9794" s="27">
        <f t="shared" si="2"/>
        <v>0</v>
      </c>
      <c r="AJ9794" s="9"/>
    </row>
    <row r="9795" spans="1:36" x14ac:dyDescent="0.25">
      <c r="A9795" s="36"/>
      <c r="AB9795" s="26"/>
      <c r="AC9795" s="26"/>
      <c r="AD9795" s="26"/>
      <c r="AE9795" s="26"/>
      <c r="AF9795" s="26"/>
      <c r="AG9795" s="26"/>
      <c r="AH9795" s="26"/>
      <c r="AI9795" s="27">
        <f t="shared" si="2"/>
        <v>0</v>
      </c>
      <c r="AJ9795" s="9"/>
    </row>
    <row r="9796" spans="1:36" x14ac:dyDescent="0.25">
      <c r="A9796" s="36"/>
      <c r="AB9796" s="26"/>
      <c r="AC9796" s="26"/>
      <c r="AD9796" s="26"/>
      <c r="AE9796" s="26"/>
      <c r="AF9796" s="26"/>
      <c r="AG9796" s="26"/>
      <c r="AH9796" s="26"/>
      <c r="AI9796" s="27">
        <f t="shared" si="2"/>
        <v>0</v>
      </c>
      <c r="AJ9796" s="9"/>
    </row>
    <row r="9797" spans="1:36" x14ac:dyDescent="0.25">
      <c r="A9797" s="36"/>
      <c r="AB9797" s="26"/>
      <c r="AC9797" s="26"/>
      <c r="AD9797" s="26"/>
      <c r="AE9797" s="26"/>
      <c r="AF9797" s="26"/>
      <c r="AG9797" s="26"/>
      <c r="AH9797" s="26"/>
      <c r="AI9797" s="27">
        <f t="shared" si="2"/>
        <v>0</v>
      </c>
      <c r="AJ9797" s="9"/>
    </row>
    <row r="9798" spans="1:36" x14ac:dyDescent="0.25">
      <c r="A9798" s="36"/>
      <c r="AB9798" s="26"/>
      <c r="AC9798" s="26"/>
      <c r="AD9798" s="26"/>
      <c r="AE9798" s="26"/>
      <c r="AF9798" s="26"/>
      <c r="AG9798" s="26"/>
      <c r="AH9798" s="26"/>
      <c r="AI9798" s="27">
        <f t="shared" si="2"/>
        <v>0</v>
      </c>
      <c r="AJ9798" s="9"/>
    </row>
    <row r="9799" spans="1:36" x14ac:dyDescent="0.25">
      <c r="A9799" s="36"/>
      <c r="AB9799" s="26"/>
      <c r="AC9799" s="26"/>
      <c r="AD9799" s="26"/>
      <c r="AE9799" s="26"/>
      <c r="AF9799" s="26"/>
      <c r="AG9799" s="26"/>
      <c r="AH9799" s="26"/>
      <c r="AI9799" s="27">
        <f t="shared" si="2"/>
        <v>0</v>
      </c>
      <c r="AJ9799" s="9"/>
    </row>
    <row r="9800" spans="1:36" x14ac:dyDescent="0.25">
      <c r="A9800" s="36"/>
      <c r="AB9800" s="26"/>
      <c r="AC9800" s="26"/>
      <c r="AD9800" s="26"/>
      <c r="AE9800" s="26"/>
      <c r="AF9800" s="26"/>
      <c r="AG9800" s="26"/>
      <c r="AH9800" s="26"/>
      <c r="AI9800" s="27">
        <f t="shared" si="2"/>
        <v>0</v>
      </c>
      <c r="AJ9800" s="9"/>
    </row>
    <row r="9801" spans="1:36" x14ac:dyDescent="0.25">
      <c r="A9801" s="36"/>
      <c r="AB9801" s="26"/>
      <c r="AC9801" s="26"/>
      <c r="AD9801" s="26"/>
      <c r="AE9801" s="26"/>
      <c r="AF9801" s="26"/>
      <c r="AG9801" s="26"/>
      <c r="AH9801" s="26"/>
      <c r="AI9801" s="27">
        <f t="shared" si="2"/>
        <v>0</v>
      </c>
      <c r="AJ9801" s="9"/>
    </row>
    <row r="9802" spans="1:36" x14ac:dyDescent="0.25">
      <c r="A9802" s="36"/>
      <c r="AB9802" s="26"/>
      <c r="AC9802" s="26"/>
      <c r="AD9802" s="26"/>
      <c r="AE9802" s="26"/>
      <c r="AF9802" s="26"/>
      <c r="AG9802" s="26"/>
      <c r="AH9802" s="26"/>
      <c r="AI9802" s="27">
        <f t="shared" si="2"/>
        <v>0</v>
      </c>
      <c r="AJ9802" s="9"/>
    </row>
    <row r="9803" spans="1:36" x14ac:dyDescent="0.25">
      <c r="A9803" s="36"/>
      <c r="AB9803" s="26"/>
      <c r="AC9803" s="26"/>
      <c r="AD9803" s="26"/>
      <c r="AE9803" s="26"/>
      <c r="AF9803" s="26"/>
      <c r="AG9803" s="26"/>
      <c r="AH9803" s="26"/>
      <c r="AI9803" s="27">
        <f t="shared" si="2"/>
        <v>0</v>
      </c>
      <c r="AJ9803" s="9"/>
    </row>
    <row r="9804" spans="1:36" x14ac:dyDescent="0.25">
      <c r="A9804" s="36"/>
      <c r="AB9804" s="26"/>
      <c r="AC9804" s="26"/>
      <c r="AD9804" s="26"/>
      <c r="AE9804" s="26"/>
      <c r="AF9804" s="26"/>
      <c r="AG9804" s="26"/>
      <c r="AH9804" s="26"/>
      <c r="AI9804" s="27">
        <f t="shared" si="2"/>
        <v>0</v>
      </c>
      <c r="AJ9804" s="9"/>
    </row>
    <row r="9805" spans="1:36" x14ac:dyDescent="0.25">
      <c r="A9805" s="36"/>
      <c r="AB9805" s="26"/>
      <c r="AC9805" s="26"/>
      <c r="AD9805" s="26"/>
      <c r="AE9805" s="26"/>
      <c r="AF9805" s="26"/>
      <c r="AG9805" s="26"/>
      <c r="AH9805" s="26"/>
      <c r="AI9805" s="27">
        <f t="shared" si="2"/>
        <v>0</v>
      </c>
      <c r="AJ9805" s="9"/>
    </row>
    <row r="9806" spans="1:36" x14ac:dyDescent="0.25">
      <c r="A9806" s="36"/>
      <c r="AB9806" s="26"/>
      <c r="AC9806" s="26"/>
      <c r="AD9806" s="26"/>
      <c r="AE9806" s="26"/>
      <c r="AF9806" s="26"/>
      <c r="AG9806" s="26"/>
      <c r="AH9806" s="26"/>
      <c r="AI9806" s="27">
        <f t="shared" si="2"/>
        <v>0</v>
      </c>
      <c r="AJ9806" s="9"/>
    </row>
    <row r="9807" spans="1:36" x14ac:dyDescent="0.25">
      <c r="A9807" s="36"/>
      <c r="AB9807" s="26"/>
      <c r="AC9807" s="26"/>
      <c r="AD9807" s="26"/>
      <c r="AE9807" s="26"/>
      <c r="AF9807" s="26"/>
      <c r="AG9807" s="26"/>
      <c r="AH9807" s="26"/>
      <c r="AI9807" s="27">
        <f t="shared" si="2"/>
        <v>0</v>
      </c>
      <c r="AJ9807" s="9"/>
    </row>
    <row r="9808" spans="1:36" x14ac:dyDescent="0.25">
      <c r="A9808" s="36"/>
      <c r="AB9808" s="26"/>
      <c r="AC9808" s="26"/>
      <c r="AD9808" s="26"/>
      <c r="AE9808" s="26"/>
      <c r="AF9808" s="26"/>
      <c r="AG9808" s="26"/>
      <c r="AH9808" s="26"/>
      <c r="AI9808" s="27">
        <f t="shared" si="2"/>
        <v>0</v>
      </c>
      <c r="AJ9808" s="9"/>
    </row>
    <row r="9809" spans="1:36" x14ac:dyDescent="0.25">
      <c r="A9809" s="36"/>
      <c r="AB9809" s="26"/>
      <c r="AC9809" s="26"/>
      <c r="AD9809" s="26"/>
      <c r="AE9809" s="26"/>
      <c r="AF9809" s="26"/>
      <c r="AG9809" s="26"/>
      <c r="AH9809" s="26"/>
      <c r="AI9809" s="27">
        <f t="shared" si="2"/>
        <v>0</v>
      </c>
      <c r="AJ9809" s="9"/>
    </row>
    <row r="9810" spans="1:36" x14ac:dyDescent="0.25">
      <c r="A9810" s="36"/>
      <c r="AB9810" s="26"/>
      <c r="AC9810" s="26"/>
      <c r="AD9810" s="26"/>
      <c r="AE9810" s="26"/>
      <c r="AF9810" s="26"/>
      <c r="AG9810" s="26"/>
      <c r="AH9810" s="26"/>
      <c r="AI9810" s="27">
        <f t="shared" si="2"/>
        <v>0</v>
      </c>
      <c r="AJ9810" s="9"/>
    </row>
    <row r="9811" spans="1:36" x14ac:dyDescent="0.25">
      <c r="A9811" s="36"/>
      <c r="AB9811" s="26"/>
      <c r="AC9811" s="26"/>
      <c r="AD9811" s="26"/>
      <c r="AE9811" s="26"/>
      <c r="AF9811" s="26"/>
      <c r="AG9811" s="26"/>
      <c r="AH9811" s="26"/>
      <c r="AI9811" s="27">
        <f t="shared" si="2"/>
        <v>0</v>
      </c>
      <c r="AJ9811" s="9"/>
    </row>
    <row r="9812" spans="1:36" x14ac:dyDescent="0.25">
      <c r="A9812" s="36"/>
      <c r="AB9812" s="26"/>
      <c r="AC9812" s="26"/>
      <c r="AD9812" s="26"/>
      <c r="AE9812" s="26"/>
      <c r="AF9812" s="26"/>
      <c r="AG9812" s="26"/>
      <c r="AH9812" s="26"/>
      <c r="AI9812" s="27">
        <f t="shared" si="2"/>
        <v>0</v>
      </c>
      <c r="AJ9812" s="9"/>
    </row>
    <row r="9813" spans="1:36" x14ac:dyDescent="0.25">
      <c r="A9813" s="36"/>
      <c r="AB9813" s="26"/>
      <c r="AC9813" s="26"/>
      <c r="AD9813" s="26"/>
      <c r="AE9813" s="26"/>
      <c r="AF9813" s="26"/>
      <c r="AG9813" s="26"/>
      <c r="AH9813" s="26"/>
      <c r="AI9813" s="27">
        <f t="shared" si="2"/>
        <v>0</v>
      </c>
      <c r="AJ9813" s="9"/>
    </row>
    <row r="9814" spans="1:36" x14ac:dyDescent="0.25">
      <c r="A9814" s="36"/>
      <c r="AB9814" s="26"/>
      <c r="AC9814" s="26"/>
      <c r="AD9814" s="26"/>
      <c r="AE9814" s="26"/>
      <c r="AF9814" s="26"/>
      <c r="AG9814" s="26"/>
      <c r="AH9814" s="26"/>
      <c r="AI9814" s="27">
        <f t="shared" si="2"/>
        <v>0</v>
      </c>
      <c r="AJ9814" s="9"/>
    </row>
    <row r="9815" spans="1:36" x14ac:dyDescent="0.25">
      <c r="A9815" s="36"/>
      <c r="AB9815" s="26"/>
      <c r="AC9815" s="26"/>
      <c r="AD9815" s="26"/>
      <c r="AE9815" s="26"/>
      <c r="AF9815" s="26"/>
      <c r="AG9815" s="26"/>
      <c r="AH9815" s="26"/>
      <c r="AI9815" s="27">
        <f t="shared" si="2"/>
        <v>0</v>
      </c>
      <c r="AJ9815" s="9"/>
    </row>
    <row r="9816" spans="1:36" x14ac:dyDescent="0.25">
      <c r="A9816" s="36"/>
      <c r="AB9816" s="26"/>
      <c r="AC9816" s="26"/>
      <c r="AD9816" s="26"/>
      <c r="AE9816" s="26"/>
      <c r="AF9816" s="26"/>
      <c r="AG9816" s="26"/>
      <c r="AH9816" s="26"/>
      <c r="AI9816" s="27">
        <f t="shared" si="2"/>
        <v>0</v>
      </c>
      <c r="AJ9816" s="9"/>
    </row>
    <row r="9817" spans="1:36" x14ac:dyDescent="0.25">
      <c r="A9817" s="36"/>
      <c r="AB9817" s="26"/>
      <c r="AC9817" s="26"/>
      <c r="AD9817" s="26"/>
      <c r="AE9817" s="26"/>
      <c r="AF9817" s="26"/>
      <c r="AG9817" s="26"/>
      <c r="AH9817" s="26"/>
      <c r="AI9817" s="27">
        <f t="shared" si="2"/>
        <v>0</v>
      </c>
      <c r="AJ9817" s="9"/>
    </row>
    <row r="9818" spans="1:36" x14ac:dyDescent="0.25">
      <c r="A9818" s="36"/>
      <c r="AB9818" s="26"/>
      <c r="AC9818" s="26"/>
      <c r="AD9818" s="26"/>
      <c r="AE9818" s="26"/>
      <c r="AF9818" s="26"/>
      <c r="AG9818" s="26"/>
      <c r="AH9818" s="26"/>
      <c r="AI9818" s="27">
        <f t="shared" si="2"/>
        <v>0</v>
      </c>
      <c r="AJ9818" s="9"/>
    </row>
    <row r="9819" spans="1:36" x14ac:dyDescent="0.25">
      <c r="A9819" s="36"/>
      <c r="AB9819" s="26"/>
      <c r="AC9819" s="26"/>
      <c r="AD9819" s="26"/>
      <c r="AE9819" s="26"/>
      <c r="AF9819" s="26"/>
      <c r="AG9819" s="26"/>
      <c r="AH9819" s="26"/>
      <c r="AI9819" s="27">
        <f t="shared" si="2"/>
        <v>0</v>
      </c>
      <c r="AJ9819" s="9"/>
    </row>
    <row r="9820" spans="1:36" x14ac:dyDescent="0.25">
      <c r="A9820" s="36"/>
      <c r="AB9820" s="26"/>
      <c r="AC9820" s="26"/>
      <c r="AD9820" s="26"/>
      <c r="AE9820" s="26"/>
      <c r="AF9820" s="26"/>
      <c r="AG9820" s="26"/>
      <c r="AH9820" s="26"/>
      <c r="AI9820" s="27">
        <f t="shared" ref="AI9820:AI9883" si="3">V9820+W9820-U9820</f>
        <v>0</v>
      </c>
      <c r="AJ9820" s="9"/>
    </row>
    <row r="9821" spans="1:36" x14ac:dyDescent="0.25">
      <c r="A9821" s="36"/>
      <c r="AB9821" s="26"/>
      <c r="AC9821" s="26"/>
      <c r="AD9821" s="26"/>
      <c r="AE9821" s="26"/>
      <c r="AF9821" s="26"/>
      <c r="AG9821" s="26"/>
      <c r="AH9821" s="26"/>
      <c r="AI9821" s="27">
        <f t="shared" si="3"/>
        <v>0</v>
      </c>
      <c r="AJ9821" s="9"/>
    </row>
    <row r="9822" spans="1:36" x14ac:dyDescent="0.25">
      <c r="A9822" s="36"/>
      <c r="AB9822" s="26"/>
      <c r="AC9822" s="26"/>
      <c r="AD9822" s="26"/>
      <c r="AE9822" s="26"/>
      <c r="AF9822" s="26"/>
      <c r="AG9822" s="26"/>
      <c r="AH9822" s="26"/>
      <c r="AI9822" s="27">
        <f t="shared" si="3"/>
        <v>0</v>
      </c>
      <c r="AJ9822" s="9"/>
    </row>
    <row r="9823" spans="1:36" x14ac:dyDescent="0.25">
      <c r="A9823" s="36"/>
      <c r="AB9823" s="26"/>
      <c r="AC9823" s="26"/>
      <c r="AD9823" s="26"/>
      <c r="AE9823" s="26"/>
      <c r="AF9823" s="26"/>
      <c r="AG9823" s="26"/>
      <c r="AH9823" s="26"/>
      <c r="AI9823" s="27">
        <f t="shared" si="3"/>
        <v>0</v>
      </c>
      <c r="AJ9823" s="9"/>
    </row>
    <row r="9824" spans="1:36" x14ac:dyDescent="0.25">
      <c r="A9824" s="36"/>
      <c r="AB9824" s="26"/>
      <c r="AC9824" s="26"/>
      <c r="AD9824" s="26"/>
      <c r="AE9824" s="26"/>
      <c r="AF9824" s="26"/>
      <c r="AG9824" s="26"/>
      <c r="AH9824" s="26"/>
      <c r="AI9824" s="27">
        <f t="shared" si="3"/>
        <v>0</v>
      </c>
      <c r="AJ9824" s="9"/>
    </row>
    <row r="9825" spans="1:36" x14ac:dyDescent="0.25">
      <c r="A9825" s="36"/>
      <c r="AB9825" s="26"/>
      <c r="AC9825" s="26"/>
      <c r="AD9825" s="26"/>
      <c r="AE9825" s="26"/>
      <c r="AF9825" s="26"/>
      <c r="AG9825" s="26"/>
      <c r="AH9825" s="26"/>
      <c r="AI9825" s="27">
        <f t="shared" si="3"/>
        <v>0</v>
      </c>
      <c r="AJ9825" s="9"/>
    </row>
    <row r="9826" spans="1:36" x14ac:dyDescent="0.25">
      <c r="A9826" s="36"/>
      <c r="AB9826" s="26"/>
      <c r="AC9826" s="26"/>
      <c r="AD9826" s="26"/>
      <c r="AE9826" s="26"/>
      <c r="AF9826" s="26"/>
      <c r="AG9826" s="26"/>
      <c r="AH9826" s="26"/>
      <c r="AI9826" s="27">
        <f t="shared" si="3"/>
        <v>0</v>
      </c>
      <c r="AJ9826" s="9"/>
    </row>
    <row r="9827" spans="1:36" x14ac:dyDescent="0.25">
      <c r="A9827" s="36"/>
      <c r="AB9827" s="26"/>
      <c r="AC9827" s="26"/>
      <c r="AD9827" s="26"/>
      <c r="AE9827" s="26"/>
      <c r="AF9827" s="26"/>
      <c r="AG9827" s="26"/>
      <c r="AH9827" s="26"/>
      <c r="AI9827" s="27">
        <f t="shared" si="3"/>
        <v>0</v>
      </c>
      <c r="AJ9827" s="9"/>
    </row>
    <row r="9828" spans="1:36" x14ac:dyDescent="0.25">
      <c r="A9828" s="36"/>
      <c r="AB9828" s="26"/>
      <c r="AC9828" s="26"/>
      <c r="AD9828" s="26"/>
      <c r="AE9828" s="26"/>
      <c r="AF9828" s="26"/>
      <c r="AG9828" s="26"/>
      <c r="AH9828" s="26"/>
      <c r="AI9828" s="27">
        <f t="shared" si="3"/>
        <v>0</v>
      </c>
      <c r="AJ9828" s="9"/>
    </row>
    <row r="9829" spans="1:36" x14ac:dyDescent="0.25">
      <c r="A9829" s="36"/>
      <c r="AB9829" s="26"/>
      <c r="AC9829" s="26"/>
      <c r="AD9829" s="26"/>
      <c r="AE9829" s="26"/>
      <c r="AF9829" s="26"/>
      <c r="AG9829" s="26"/>
      <c r="AH9829" s="26"/>
      <c r="AI9829" s="27">
        <f t="shared" si="3"/>
        <v>0</v>
      </c>
      <c r="AJ9829" s="9"/>
    </row>
    <row r="9830" spans="1:36" x14ac:dyDescent="0.25">
      <c r="A9830" s="36"/>
      <c r="AB9830" s="26"/>
      <c r="AC9830" s="26"/>
      <c r="AD9830" s="26"/>
      <c r="AE9830" s="26"/>
      <c r="AF9830" s="26"/>
      <c r="AG9830" s="26"/>
      <c r="AH9830" s="26"/>
      <c r="AI9830" s="27">
        <f t="shared" si="3"/>
        <v>0</v>
      </c>
      <c r="AJ9830" s="9"/>
    </row>
    <row r="9831" spans="1:36" x14ac:dyDescent="0.25">
      <c r="A9831" s="36"/>
      <c r="AB9831" s="26"/>
      <c r="AC9831" s="26"/>
      <c r="AD9831" s="26"/>
      <c r="AE9831" s="26"/>
      <c r="AF9831" s="26"/>
      <c r="AG9831" s="26"/>
      <c r="AH9831" s="26"/>
      <c r="AI9831" s="27">
        <f t="shared" si="3"/>
        <v>0</v>
      </c>
      <c r="AJ9831" s="9"/>
    </row>
    <row r="9832" spans="1:36" x14ac:dyDescent="0.25">
      <c r="A9832" s="36"/>
      <c r="AB9832" s="26"/>
      <c r="AC9832" s="26"/>
      <c r="AD9832" s="26"/>
      <c r="AE9832" s="26"/>
      <c r="AF9832" s="26"/>
      <c r="AG9832" s="26"/>
      <c r="AH9832" s="26"/>
      <c r="AI9832" s="27">
        <f t="shared" si="3"/>
        <v>0</v>
      </c>
      <c r="AJ9832" s="9"/>
    </row>
    <row r="9833" spans="1:36" x14ac:dyDescent="0.25">
      <c r="A9833" s="36"/>
      <c r="AB9833" s="26"/>
      <c r="AC9833" s="26"/>
      <c r="AD9833" s="26"/>
      <c r="AE9833" s="26"/>
      <c r="AF9833" s="26"/>
      <c r="AG9833" s="26"/>
      <c r="AH9833" s="26"/>
      <c r="AI9833" s="27">
        <f t="shared" si="3"/>
        <v>0</v>
      </c>
      <c r="AJ9833" s="9"/>
    </row>
    <row r="9834" spans="1:36" x14ac:dyDescent="0.25">
      <c r="A9834" s="36"/>
      <c r="AB9834" s="26"/>
      <c r="AC9834" s="26"/>
      <c r="AD9834" s="26"/>
      <c r="AE9834" s="26"/>
      <c r="AF9834" s="26"/>
      <c r="AG9834" s="26"/>
      <c r="AH9834" s="26"/>
      <c r="AI9834" s="27">
        <f t="shared" si="3"/>
        <v>0</v>
      </c>
      <c r="AJ9834" s="9"/>
    </row>
    <row r="9835" spans="1:36" x14ac:dyDescent="0.25">
      <c r="A9835" s="36"/>
      <c r="AB9835" s="26"/>
      <c r="AC9835" s="26"/>
      <c r="AD9835" s="26"/>
      <c r="AE9835" s="26"/>
      <c r="AF9835" s="26"/>
      <c r="AG9835" s="26"/>
      <c r="AH9835" s="26"/>
      <c r="AI9835" s="27">
        <f t="shared" si="3"/>
        <v>0</v>
      </c>
      <c r="AJ9835" s="9"/>
    </row>
    <row r="9836" spans="1:36" x14ac:dyDescent="0.25">
      <c r="A9836" s="36"/>
      <c r="AB9836" s="26"/>
      <c r="AC9836" s="26"/>
      <c r="AD9836" s="26"/>
      <c r="AE9836" s="26"/>
      <c r="AF9836" s="26"/>
      <c r="AG9836" s="26"/>
      <c r="AH9836" s="26"/>
      <c r="AI9836" s="27">
        <f t="shared" si="3"/>
        <v>0</v>
      </c>
      <c r="AJ9836" s="9"/>
    </row>
    <row r="9837" spans="1:36" x14ac:dyDescent="0.25">
      <c r="A9837" s="36"/>
      <c r="AB9837" s="26"/>
      <c r="AC9837" s="26"/>
      <c r="AD9837" s="26"/>
      <c r="AE9837" s="26"/>
      <c r="AF9837" s="26"/>
      <c r="AG9837" s="26"/>
      <c r="AH9837" s="26"/>
      <c r="AI9837" s="27">
        <f t="shared" si="3"/>
        <v>0</v>
      </c>
      <c r="AJ9837" s="9"/>
    </row>
    <row r="9838" spans="1:36" x14ac:dyDescent="0.25">
      <c r="A9838" s="36"/>
      <c r="AB9838" s="26"/>
      <c r="AC9838" s="26"/>
      <c r="AD9838" s="26"/>
      <c r="AE9838" s="26"/>
      <c r="AF9838" s="26"/>
      <c r="AG9838" s="26"/>
      <c r="AH9838" s="26"/>
      <c r="AI9838" s="27">
        <f t="shared" si="3"/>
        <v>0</v>
      </c>
      <c r="AJ9838" s="9"/>
    </row>
    <row r="9839" spans="1:36" x14ac:dyDescent="0.25">
      <c r="A9839" s="36"/>
      <c r="AB9839" s="26"/>
      <c r="AC9839" s="26"/>
      <c r="AD9839" s="26"/>
      <c r="AE9839" s="26"/>
      <c r="AF9839" s="26"/>
      <c r="AG9839" s="26"/>
      <c r="AH9839" s="26"/>
      <c r="AI9839" s="27">
        <f t="shared" si="3"/>
        <v>0</v>
      </c>
      <c r="AJ9839" s="9"/>
    </row>
    <row r="9840" spans="1:36" x14ac:dyDescent="0.25">
      <c r="A9840" s="36"/>
      <c r="AB9840" s="26"/>
      <c r="AC9840" s="26"/>
      <c r="AD9840" s="26"/>
      <c r="AE9840" s="26"/>
      <c r="AF9840" s="26"/>
      <c r="AG9840" s="26"/>
      <c r="AH9840" s="26"/>
      <c r="AI9840" s="27">
        <f t="shared" si="3"/>
        <v>0</v>
      </c>
      <c r="AJ9840" s="9"/>
    </row>
    <row r="9841" spans="1:36" x14ac:dyDescent="0.25">
      <c r="A9841" s="36"/>
      <c r="AB9841" s="26"/>
      <c r="AC9841" s="26"/>
      <c r="AD9841" s="26"/>
      <c r="AE9841" s="26"/>
      <c r="AF9841" s="26"/>
      <c r="AG9841" s="26"/>
      <c r="AH9841" s="26"/>
      <c r="AI9841" s="27">
        <f t="shared" si="3"/>
        <v>0</v>
      </c>
      <c r="AJ9841" s="9"/>
    </row>
    <row r="9842" spans="1:36" x14ac:dyDescent="0.25">
      <c r="A9842" s="36"/>
      <c r="AB9842" s="26"/>
      <c r="AC9842" s="26"/>
      <c r="AD9842" s="26"/>
      <c r="AE9842" s="26"/>
      <c r="AF9842" s="26"/>
      <c r="AG9842" s="26"/>
      <c r="AH9842" s="26"/>
      <c r="AI9842" s="27">
        <f t="shared" si="3"/>
        <v>0</v>
      </c>
      <c r="AJ9842" s="9"/>
    </row>
    <row r="9843" spans="1:36" x14ac:dyDescent="0.25">
      <c r="A9843" s="36"/>
      <c r="AB9843" s="26"/>
      <c r="AC9843" s="26"/>
      <c r="AD9843" s="26"/>
      <c r="AE9843" s="26"/>
      <c r="AF9843" s="26"/>
      <c r="AG9843" s="26"/>
      <c r="AH9843" s="26"/>
      <c r="AI9843" s="27">
        <f t="shared" si="3"/>
        <v>0</v>
      </c>
      <c r="AJ9843" s="9"/>
    </row>
    <row r="9844" spans="1:36" x14ac:dyDescent="0.25">
      <c r="A9844" s="36"/>
      <c r="AB9844" s="26"/>
      <c r="AC9844" s="26"/>
      <c r="AD9844" s="26"/>
      <c r="AE9844" s="26"/>
      <c r="AF9844" s="26"/>
      <c r="AG9844" s="26"/>
      <c r="AH9844" s="26"/>
      <c r="AI9844" s="27">
        <f t="shared" si="3"/>
        <v>0</v>
      </c>
      <c r="AJ9844" s="9"/>
    </row>
    <row r="9845" spans="1:36" x14ac:dyDescent="0.25">
      <c r="A9845" s="36"/>
      <c r="AB9845" s="26"/>
      <c r="AC9845" s="26"/>
      <c r="AD9845" s="26"/>
      <c r="AE9845" s="26"/>
      <c r="AF9845" s="26"/>
      <c r="AG9845" s="26"/>
      <c r="AH9845" s="26"/>
      <c r="AI9845" s="27">
        <f t="shared" si="3"/>
        <v>0</v>
      </c>
      <c r="AJ9845" s="9"/>
    </row>
    <row r="9846" spans="1:36" x14ac:dyDescent="0.25">
      <c r="A9846" s="36"/>
      <c r="AB9846" s="26"/>
      <c r="AC9846" s="26"/>
      <c r="AD9846" s="26"/>
      <c r="AE9846" s="26"/>
      <c r="AF9846" s="26"/>
      <c r="AG9846" s="26"/>
      <c r="AH9846" s="26"/>
      <c r="AI9846" s="27">
        <f t="shared" si="3"/>
        <v>0</v>
      </c>
      <c r="AJ9846" s="9"/>
    </row>
    <row r="9847" spans="1:36" x14ac:dyDescent="0.25">
      <c r="A9847" s="36"/>
      <c r="AB9847" s="26"/>
      <c r="AC9847" s="26"/>
      <c r="AD9847" s="26"/>
      <c r="AE9847" s="26"/>
      <c r="AF9847" s="26"/>
      <c r="AG9847" s="26"/>
      <c r="AH9847" s="26"/>
      <c r="AI9847" s="27">
        <f t="shared" si="3"/>
        <v>0</v>
      </c>
      <c r="AJ9847" s="9"/>
    </row>
    <row r="9848" spans="1:36" x14ac:dyDescent="0.25">
      <c r="A9848" s="36"/>
      <c r="AB9848" s="26"/>
      <c r="AC9848" s="26"/>
      <c r="AD9848" s="26"/>
      <c r="AE9848" s="26"/>
      <c r="AF9848" s="26"/>
      <c r="AG9848" s="26"/>
      <c r="AH9848" s="26"/>
      <c r="AI9848" s="27">
        <f t="shared" si="3"/>
        <v>0</v>
      </c>
      <c r="AJ9848" s="9"/>
    </row>
    <row r="9849" spans="1:36" x14ac:dyDescent="0.25">
      <c r="A9849" s="36"/>
      <c r="AB9849" s="26"/>
      <c r="AC9849" s="26"/>
      <c r="AD9849" s="26"/>
      <c r="AE9849" s="26"/>
      <c r="AF9849" s="26"/>
      <c r="AG9849" s="26"/>
      <c r="AH9849" s="26"/>
      <c r="AI9849" s="27">
        <f t="shared" si="3"/>
        <v>0</v>
      </c>
      <c r="AJ9849" s="9"/>
    </row>
    <row r="9850" spans="1:36" x14ac:dyDescent="0.25">
      <c r="A9850" s="36"/>
      <c r="AB9850" s="26"/>
      <c r="AC9850" s="26"/>
      <c r="AD9850" s="26"/>
      <c r="AE9850" s="26"/>
      <c r="AF9850" s="26"/>
      <c r="AG9850" s="26"/>
      <c r="AH9850" s="26"/>
      <c r="AI9850" s="27">
        <f t="shared" si="3"/>
        <v>0</v>
      </c>
      <c r="AJ9850" s="9"/>
    </row>
    <row r="9851" spans="1:36" x14ac:dyDescent="0.25">
      <c r="A9851" s="36"/>
      <c r="AB9851" s="26"/>
      <c r="AC9851" s="26"/>
      <c r="AD9851" s="26"/>
      <c r="AE9851" s="26"/>
      <c r="AF9851" s="26"/>
      <c r="AG9851" s="26"/>
      <c r="AH9851" s="26"/>
      <c r="AI9851" s="27">
        <f t="shared" si="3"/>
        <v>0</v>
      </c>
      <c r="AJ9851" s="9"/>
    </row>
    <row r="9852" spans="1:36" x14ac:dyDescent="0.25">
      <c r="A9852" s="36"/>
      <c r="AB9852" s="26"/>
      <c r="AC9852" s="26"/>
      <c r="AD9852" s="26"/>
      <c r="AE9852" s="26"/>
      <c r="AF9852" s="26"/>
      <c r="AG9852" s="26"/>
      <c r="AH9852" s="26"/>
      <c r="AI9852" s="27">
        <f t="shared" si="3"/>
        <v>0</v>
      </c>
      <c r="AJ9852" s="9"/>
    </row>
    <row r="9853" spans="1:36" x14ac:dyDescent="0.25">
      <c r="A9853" s="36"/>
      <c r="AB9853" s="26"/>
      <c r="AC9853" s="26"/>
      <c r="AD9853" s="26"/>
      <c r="AE9853" s="26"/>
      <c r="AF9853" s="26"/>
      <c r="AG9853" s="26"/>
      <c r="AH9853" s="26"/>
      <c r="AI9853" s="27">
        <f t="shared" si="3"/>
        <v>0</v>
      </c>
      <c r="AJ9853" s="9"/>
    </row>
    <row r="9854" spans="1:36" x14ac:dyDescent="0.25">
      <c r="A9854" s="36"/>
      <c r="AB9854" s="26"/>
      <c r="AC9854" s="26"/>
      <c r="AD9854" s="26"/>
      <c r="AE9854" s="26"/>
      <c r="AF9854" s="26"/>
      <c r="AG9854" s="26"/>
      <c r="AH9854" s="26"/>
      <c r="AI9854" s="27">
        <f t="shared" si="3"/>
        <v>0</v>
      </c>
      <c r="AJ9854" s="9"/>
    </row>
    <row r="9855" spans="1:36" x14ac:dyDescent="0.25">
      <c r="A9855" s="36"/>
      <c r="AB9855" s="26"/>
      <c r="AC9855" s="26"/>
      <c r="AD9855" s="26"/>
      <c r="AE9855" s="26"/>
      <c r="AF9855" s="26"/>
      <c r="AG9855" s="26"/>
      <c r="AH9855" s="26"/>
      <c r="AI9855" s="27">
        <f t="shared" si="3"/>
        <v>0</v>
      </c>
      <c r="AJ9855" s="9"/>
    </row>
    <row r="9856" spans="1:36" x14ac:dyDescent="0.25">
      <c r="A9856" s="36"/>
      <c r="AB9856" s="26"/>
      <c r="AC9856" s="26"/>
      <c r="AD9856" s="26"/>
      <c r="AE9856" s="26"/>
      <c r="AF9856" s="26"/>
      <c r="AG9856" s="26"/>
      <c r="AH9856" s="26"/>
      <c r="AI9856" s="27">
        <f t="shared" si="3"/>
        <v>0</v>
      </c>
      <c r="AJ9856" s="9"/>
    </row>
    <row r="9857" spans="1:36" x14ac:dyDescent="0.25">
      <c r="A9857" s="36"/>
      <c r="AB9857" s="26"/>
      <c r="AC9857" s="26"/>
      <c r="AD9857" s="26"/>
      <c r="AE9857" s="26"/>
      <c r="AF9857" s="26"/>
      <c r="AG9857" s="26"/>
      <c r="AH9857" s="26"/>
      <c r="AI9857" s="27">
        <f t="shared" si="3"/>
        <v>0</v>
      </c>
      <c r="AJ9857" s="9"/>
    </row>
    <row r="9858" spans="1:36" x14ac:dyDescent="0.25">
      <c r="A9858" s="36"/>
      <c r="AB9858" s="26"/>
      <c r="AC9858" s="26"/>
      <c r="AD9858" s="26"/>
      <c r="AE9858" s="26"/>
      <c r="AF9858" s="26"/>
      <c r="AG9858" s="26"/>
      <c r="AH9858" s="26"/>
      <c r="AI9858" s="27">
        <f t="shared" si="3"/>
        <v>0</v>
      </c>
      <c r="AJ9858" s="9"/>
    </row>
    <row r="9859" spans="1:36" x14ac:dyDescent="0.25">
      <c r="A9859" s="36"/>
      <c r="AB9859" s="26"/>
      <c r="AC9859" s="26"/>
      <c r="AD9859" s="26"/>
      <c r="AE9859" s="26"/>
      <c r="AF9859" s="26"/>
      <c r="AG9859" s="26"/>
      <c r="AH9859" s="26"/>
      <c r="AI9859" s="27">
        <f t="shared" si="3"/>
        <v>0</v>
      </c>
      <c r="AJ9859" s="9"/>
    </row>
    <row r="9860" spans="1:36" x14ac:dyDescent="0.25">
      <c r="A9860" s="36"/>
      <c r="AB9860" s="26"/>
      <c r="AC9860" s="26"/>
      <c r="AD9860" s="26"/>
      <c r="AE9860" s="26"/>
      <c r="AF9860" s="26"/>
      <c r="AG9860" s="26"/>
      <c r="AH9860" s="26"/>
      <c r="AI9860" s="27">
        <f t="shared" si="3"/>
        <v>0</v>
      </c>
      <c r="AJ9860" s="9"/>
    </row>
    <row r="9861" spans="1:36" x14ac:dyDescent="0.25">
      <c r="A9861" s="36"/>
      <c r="AB9861" s="26"/>
      <c r="AC9861" s="26"/>
      <c r="AD9861" s="26"/>
      <c r="AE9861" s="26"/>
      <c r="AF9861" s="26"/>
      <c r="AG9861" s="26"/>
      <c r="AH9861" s="26"/>
      <c r="AI9861" s="27">
        <f t="shared" si="3"/>
        <v>0</v>
      </c>
      <c r="AJ9861" s="9"/>
    </row>
    <row r="9862" spans="1:36" x14ac:dyDescent="0.25">
      <c r="A9862" s="36"/>
      <c r="AB9862" s="26"/>
      <c r="AC9862" s="26"/>
      <c r="AD9862" s="26"/>
      <c r="AE9862" s="26"/>
      <c r="AF9862" s="26"/>
      <c r="AG9862" s="26"/>
      <c r="AH9862" s="26"/>
      <c r="AI9862" s="27">
        <f t="shared" si="3"/>
        <v>0</v>
      </c>
      <c r="AJ9862" s="9"/>
    </row>
    <row r="9863" spans="1:36" x14ac:dyDescent="0.25">
      <c r="A9863" s="36"/>
      <c r="AB9863" s="26"/>
      <c r="AC9863" s="26"/>
      <c r="AD9863" s="26"/>
      <c r="AE9863" s="26"/>
      <c r="AF9863" s="26"/>
      <c r="AG9863" s="26"/>
      <c r="AH9863" s="26"/>
      <c r="AI9863" s="27">
        <f t="shared" si="3"/>
        <v>0</v>
      </c>
      <c r="AJ9863" s="9"/>
    </row>
    <row r="9864" spans="1:36" x14ac:dyDescent="0.25">
      <c r="A9864" s="36"/>
      <c r="AB9864" s="26"/>
      <c r="AC9864" s="26"/>
      <c r="AD9864" s="26"/>
      <c r="AE9864" s="26"/>
      <c r="AF9864" s="26"/>
      <c r="AG9864" s="26"/>
      <c r="AH9864" s="26"/>
      <c r="AI9864" s="27">
        <f t="shared" si="3"/>
        <v>0</v>
      </c>
      <c r="AJ9864" s="9"/>
    </row>
    <row r="9865" spans="1:36" x14ac:dyDescent="0.25">
      <c r="A9865" s="36"/>
      <c r="AB9865" s="26"/>
      <c r="AC9865" s="26"/>
      <c r="AD9865" s="26"/>
      <c r="AE9865" s="26"/>
      <c r="AF9865" s="26"/>
      <c r="AG9865" s="26"/>
      <c r="AH9865" s="26"/>
      <c r="AI9865" s="27">
        <f t="shared" si="3"/>
        <v>0</v>
      </c>
      <c r="AJ9865" s="9"/>
    </row>
    <row r="9866" spans="1:36" x14ac:dyDescent="0.25">
      <c r="A9866" s="36"/>
      <c r="AB9866" s="26"/>
      <c r="AC9866" s="26"/>
      <c r="AD9866" s="26"/>
      <c r="AE9866" s="26"/>
      <c r="AF9866" s="26"/>
      <c r="AG9866" s="26"/>
      <c r="AH9866" s="26"/>
      <c r="AI9866" s="27">
        <f t="shared" si="3"/>
        <v>0</v>
      </c>
      <c r="AJ9866" s="9"/>
    </row>
    <row r="9867" spans="1:36" x14ac:dyDescent="0.25">
      <c r="A9867" s="36"/>
      <c r="AB9867" s="26"/>
      <c r="AC9867" s="26"/>
      <c r="AD9867" s="26"/>
      <c r="AE9867" s="26"/>
      <c r="AF9867" s="26"/>
      <c r="AG9867" s="26"/>
      <c r="AH9867" s="26"/>
      <c r="AI9867" s="27">
        <f t="shared" si="3"/>
        <v>0</v>
      </c>
      <c r="AJ9867" s="9"/>
    </row>
    <row r="9868" spans="1:36" x14ac:dyDescent="0.25">
      <c r="A9868" s="36"/>
      <c r="AB9868" s="26"/>
      <c r="AC9868" s="26"/>
      <c r="AD9868" s="26"/>
      <c r="AE9868" s="26"/>
      <c r="AF9868" s="26"/>
      <c r="AG9868" s="26"/>
      <c r="AH9868" s="26"/>
      <c r="AI9868" s="27">
        <f t="shared" si="3"/>
        <v>0</v>
      </c>
      <c r="AJ9868" s="9"/>
    </row>
    <row r="9869" spans="1:36" x14ac:dyDescent="0.25">
      <c r="A9869" s="36"/>
      <c r="AB9869" s="26"/>
      <c r="AC9869" s="26"/>
      <c r="AD9869" s="26"/>
      <c r="AE9869" s="26"/>
      <c r="AF9869" s="26"/>
      <c r="AG9869" s="26"/>
      <c r="AH9869" s="26"/>
      <c r="AI9869" s="27">
        <f t="shared" si="3"/>
        <v>0</v>
      </c>
      <c r="AJ9869" s="9"/>
    </row>
    <row r="9870" spans="1:36" x14ac:dyDescent="0.25">
      <c r="A9870" s="36"/>
      <c r="AB9870" s="26"/>
      <c r="AC9870" s="26"/>
      <c r="AD9870" s="26"/>
      <c r="AE9870" s="26"/>
      <c r="AF9870" s="26"/>
      <c r="AG9870" s="26"/>
      <c r="AH9870" s="26"/>
      <c r="AI9870" s="27">
        <f t="shared" si="3"/>
        <v>0</v>
      </c>
      <c r="AJ9870" s="9"/>
    </row>
    <row r="9871" spans="1:36" x14ac:dyDescent="0.25">
      <c r="A9871" s="36"/>
      <c r="AB9871" s="26"/>
      <c r="AC9871" s="26"/>
      <c r="AD9871" s="26"/>
      <c r="AE9871" s="26"/>
      <c r="AF9871" s="26"/>
      <c r="AG9871" s="26"/>
      <c r="AH9871" s="26"/>
      <c r="AI9871" s="27">
        <f t="shared" si="3"/>
        <v>0</v>
      </c>
      <c r="AJ9871" s="9"/>
    </row>
    <row r="9872" spans="1:36" x14ac:dyDescent="0.25">
      <c r="A9872" s="36"/>
      <c r="AB9872" s="26"/>
      <c r="AC9872" s="26"/>
      <c r="AD9872" s="26"/>
      <c r="AE9872" s="26"/>
      <c r="AF9872" s="26"/>
      <c r="AG9872" s="26"/>
      <c r="AH9872" s="26"/>
      <c r="AI9872" s="27">
        <f t="shared" si="3"/>
        <v>0</v>
      </c>
      <c r="AJ9872" s="9"/>
    </row>
    <row r="9873" spans="1:36" x14ac:dyDescent="0.25">
      <c r="A9873" s="36"/>
      <c r="AB9873" s="26"/>
      <c r="AC9873" s="26"/>
      <c r="AD9873" s="26"/>
      <c r="AE9873" s="26"/>
      <c r="AF9873" s="26"/>
      <c r="AG9873" s="26"/>
      <c r="AH9873" s="26"/>
      <c r="AI9873" s="27">
        <f t="shared" si="3"/>
        <v>0</v>
      </c>
      <c r="AJ9873" s="9"/>
    </row>
    <row r="9874" spans="1:36" x14ac:dyDescent="0.25">
      <c r="A9874" s="36"/>
      <c r="AB9874" s="26"/>
      <c r="AC9874" s="26"/>
      <c r="AD9874" s="26"/>
      <c r="AE9874" s="26"/>
      <c r="AF9874" s="26"/>
      <c r="AG9874" s="26"/>
      <c r="AH9874" s="26"/>
      <c r="AI9874" s="27">
        <f t="shared" si="3"/>
        <v>0</v>
      </c>
      <c r="AJ9874" s="9"/>
    </row>
    <row r="9875" spans="1:36" x14ac:dyDescent="0.25">
      <c r="A9875" s="36"/>
      <c r="AB9875" s="26"/>
      <c r="AC9875" s="26"/>
      <c r="AD9875" s="26"/>
      <c r="AE9875" s="26"/>
      <c r="AF9875" s="26"/>
      <c r="AG9875" s="26"/>
      <c r="AH9875" s="26"/>
      <c r="AI9875" s="27">
        <f t="shared" si="3"/>
        <v>0</v>
      </c>
      <c r="AJ9875" s="9"/>
    </row>
    <row r="9876" spans="1:36" x14ac:dyDescent="0.25">
      <c r="A9876" s="36"/>
      <c r="AB9876" s="26"/>
      <c r="AC9876" s="26"/>
      <c r="AD9876" s="26"/>
      <c r="AE9876" s="26"/>
      <c r="AF9876" s="26"/>
      <c r="AG9876" s="26"/>
      <c r="AH9876" s="26"/>
      <c r="AI9876" s="27">
        <f t="shared" si="3"/>
        <v>0</v>
      </c>
      <c r="AJ9876" s="9"/>
    </row>
    <row r="9877" spans="1:36" x14ac:dyDescent="0.25">
      <c r="A9877" s="36"/>
      <c r="AB9877" s="26"/>
      <c r="AC9877" s="26"/>
      <c r="AD9877" s="26"/>
      <c r="AE9877" s="26"/>
      <c r="AF9877" s="26"/>
      <c r="AG9877" s="26"/>
      <c r="AH9877" s="26"/>
      <c r="AI9877" s="27">
        <f t="shared" si="3"/>
        <v>0</v>
      </c>
      <c r="AJ9877" s="9"/>
    </row>
    <row r="9878" spans="1:36" x14ac:dyDescent="0.25">
      <c r="A9878" s="36"/>
      <c r="AB9878" s="26"/>
      <c r="AC9878" s="26"/>
      <c r="AD9878" s="26"/>
      <c r="AE9878" s="26"/>
      <c r="AF9878" s="26"/>
      <c r="AG9878" s="26"/>
      <c r="AH9878" s="26"/>
      <c r="AI9878" s="27">
        <f t="shared" si="3"/>
        <v>0</v>
      </c>
      <c r="AJ9878" s="9"/>
    </row>
    <row r="9879" spans="1:36" x14ac:dyDescent="0.25">
      <c r="A9879" s="36"/>
      <c r="AB9879" s="26"/>
      <c r="AC9879" s="26"/>
      <c r="AD9879" s="26"/>
      <c r="AE9879" s="26"/>
      <c r="AF9879" s="26"/>
      <c r="AG9879" s="26"/>
      <c r="AH9879" s="26"/>
      <c r="AI9879" s="27">
        <f t="shared" si="3"/>
        <v>0</v>
      </c>
      <c r="AJ9879" s="9"/>
    </row>
    <row r="9880" spans="1:36" x14ac:dyDescent="0.25">
      <c r="A9880" s="36"/>
      <c r="AB9880" s="26"/>
      <c r="AC9880" s="26"/>
      <c r="AD9880" s="26"/>
      <c r="AE9880" s="26"/>
      <c r="AF9880" s="26"/>
      <c r="AG9880" s="26"/>
      <c r="AH9880" s="26"/>
      <c r="AI9880" s="27">
        <f t="shared" si="3"/>
        <v>0</v>
      </c>
      <c r="AJ9880" s="9"/>
    </row>
    <row r="9881" spans="1:36" x14ac:dyDescent="0.25">
      <c r="A9881" s="36"/>
      <c r="AB9881" s="26"/>
      <c r="AC9881" s="26"/>
      <c r="AD9881" s="26"/>
      <c r="AE9881" s="26"/>
      <c r="AF9881" s="26"/>
      <c r="AG9881" s="26"/>
      <c r="AH9881" s="26"/>
      <c r="AI9881" s="27">
        <f t="shared" si="3"/>
        <v>0</v>
      </c>
      <c r="AJ9881" s="9"/>
    </row>
    <row r="9882" spans="1:36" x14ac:dyDescent="0.25">
      <c r="A9882" s="36"/>
      <c r="AB9882" s="26"/>
      <c r="AC9882" s="26"/>
      <c r="AD9882" s="26"/>
      <c r="AE9882" s="26"/>
      <c r="AF9882" s="26"/>
      <c r="AG9882" s="26"/>
      <c r="AH9882" s="26"/>
      <c r="AI9882" s="27">
        <f t="shared" si="3"/>
        <v>0</v>
      </c>
      <c r="AJ9882" s="9"/>
    </row>
    <row r="9883" spans="1:36" x14ac:dyDescent="0.25">
      <c r="A9883" s="36"/>
      <c r="AB9883" s="26"/>
      <c r="AC9883" s="26"/>
      <c r="AD9883" s="26"/>
      <c r="AE9883" s="26"/>
      <c r="AF9883" s="26"/>
      <c r="AG9883" s="26"/>
      <c r="AH9883" s="26"/>
      <c r="AI9883" s="27">
        <f t="shared" si="3"/>
        <v>0</v>
      </c>
      <c r="AJ9883" s="9"/>
    </row>
    <row r="9884" spans="1:36" x14ac:dyDescent="0.25">
      <c r="A9884" s="36"/>
      <c r="AB9884" s="26"/>
      <c r="AC9884" s="26"/>
      <c r="AD9884" s="26"/>
      <c r="AE9884" s="26"/>
      <c r="AF9884" s="26"/>
      <c r="AG9884" s="26"/>
      <c r="AH9884" s="26"/>
      <c r="AI9884" s="27">
        <f t="shared" ref="AI9884:AI9947" si="4">V9884+W9884-U9884</f>
        <v>0</v>
      </c>
      <c r="AJ9884" s="9"/>
    </row>
    <row r="9885" spans="1:36" x14ac:dyDescent="0.25">
      <c r="A9885" s="36"/>
      <c r="AB9885" s="26"/>
      <c r="AC9885" s="26"/>
      <c r="AD9885" s="26"/>
      <c r="AE9885" s="26"/>
      <c r="AF9885" s="26"/>
      <c r="AG9885" s="26"/>
      <c r="AH9885" s="26"/>
      <c r="AI9885" s="27">
        <f t="shared" si="4"/>
        <v>0</v>
      </c>
      <c r="AJ9885" s="9"/>
    </row>
    <row r="9886" spans="1:36" x14ac:dyDescent="0.25">
      <c r="A9886" s="36"/>
      <c r="AB9886" s="26"/>
      <c r="AC9886" s="26"/>
      <c r="AD9886" s="26"/>
      <c r="AE9886" s="26"/>
      <c r="AF9886" s="26"/>
      <c r="AG9886" s="26"/>
      <c r="AH9886" s="26"/>
      <c r="AI9886" s="27">
        <f t="shared" si="4"/>
        <v>0</v>
      </c>
      <c r="AJ9886" s="9"/>
    </row>
    <row r="9887" spans="1:36" x14ac:dyDescent="0.25">
      <c r="A9887" s="36"/>
      <c r="AB9887" s="26"/>
      <c r="AC9887" s="26"/>
      <c r="AD9887" s="26"/>
      <c r="AE9887" s="26"/>
      <c r="AF9887" s="26"/>
      <c r="AG9887" s="26"/>
      <c r="AH9887" s="26"/>
      <c r="AI9887" s="27">
        <f t="shared" si="4"/>
        <v>0</v>
      </c>
      <c r="AJ9887" s="9"/>
    </row>
    <row r="9888" spans="1:36" x14ac:dyDescent="0.25">
      <c r="A9888" s="36"/>
      <c r="AB9888" s="26"/>
      <c r="AC9888" s="26"/>
      <c r="AD9888" s="26"/>
      <c r="AE9888" s="26"/>
      <c r="AF9888" s="26"/>
      <c r="AG9888" s="26"/>
      <c r="AH9888" s="26"/>
      <c r="AI9888" s="27">
        <f t="shared" si="4"/>
        <v>0</v>
      </c>
      <c r="AJ9888" s="9"/>
    </row>
    <row r="9889" spans="1:36" x14ac:dyDescent="0.25">
      <c r="A9889" s="36"/>
      <c r="AB9889" s="26"/>
      <c r="AC9889" s="26"/>
      <c r="AD9889" s="26"/>
      <c r="AE9889" s="26"/>
      <c r="AF9889" s="26"/>
      <c r="AG9889" s="26"/>
      <c r="AH9889" s="26"/>
      <c r="AI9889" s="27">
        <f t="shared" si="4"/>
        <v>0</v>
      </c>
      <c r="AJ9889" s="9"/>
    </row>
    <row r="9890" spans="1:36" x14ac:dyDescent="0.25">
      <c r="A9890" s="36"/>
      <c r="AB9890" s="26"/>
      <c r="AC9890" s="26"/>
      <c r="AD9890" s="26"/>
      <c r="AE9890" s="26"/>
      <c r="AF9890" s="26"/>
      <c r="AG9890" s="26"/>
      <c r="AH9890" s="26"/>
      <c r="AI9890" s="27">
        <f t="shared" si="4"/>
        <v>0</v>
      </c>
      <c r="AJ9890" s="9"/>
    </row>
    <row r="9891" spans="1:36" x14ac:dyDescent="0.25">
      <c r="A9891" s="36"/>
      <c r="AB9891" s="26"/>
      <c r="AC9891" s="26"/>
      <c r="AD9891" s="26"/>
      <c r="AE9891" s="26"/>
      <c r="AF9891" s="26"/>
      <c r="AG9891" s="26"/>
      <c r="AH9891" s="26"/>
      <c r="AI9891" s="27">
        <f t="shared" si="4"/>
        <v>0</v>
      </c>
      <c r="AJ9891" s="9"/>
    </row>
    <row r="9892" spans="1:36" x14ac:dyDescent="0.25">
      <c r="A9892" s="36"/>
      <c r="AB9892" s="26"/>
      <c r="AC9892" s="26"/>
      <c r="AD9892" s="26"/>
      <c r="AE9892" s="26"/>
      <c r="AF9892" s="26"/>
      <c r="AG9892" s="26"/>
      <c r="AH9892" s="26"/>
      <c r="AI9892" s="27">
        <f t="shared" si="4"/>
        <v>0</v>
      </c>
      <c r="AJ9892" s="9"/>
    </row>
    <row r="9893" spans="1:36" x14ac:dyDescent="0.25">
      <c r="A9893" s="36"/>
      <c r="AB9893" s="26"/>
      <c r="AC9893" s="26"/>
      <c r="AD9893" s="26"/>
      <c r="AE9893" s="26"/>
      <c r="AF9893" s="26"/>
      <c r="AG9893" s="26"/>
      <c r="AH9893" s="26"/>
      <c r="AI9893" s="27">
        <f t="shared" si="4"/>
        <v>0</v>
      </c>
      <c r="AJ9893" s="9"/>
    </row>
    <row r="9894" spans="1:36" x14ac:dyDescent="0.25">
      <c r="A9894" s="36"/>
      <c r="AB9894" s="26"/>
      <c r="AC9894" s="26"/>
      <c r="AD9894" s="26"/>
      <c r="AE9894" s="26"/>
      <c r="AF9894" s="26"/>
      <c r="AG9894" s="26"/>
      <c r="AH9894" s="26"/>
      <c r="AI9894" s="27">
        <f t="shared" si="4"/>
        <v>0</v>
      </c>
      <c r="AJ9894" s="9"/>
    </row>
    <row r="9895" spans="1:36" x14ac:dyDescent="0.25">
      <c r="A9895" s="36"/>
      <c r="AB9895" s="26"/>
      <c r="AC9895" s="26"/>
      <c r="AD9895" s="26"/>
      <c r="AE9895" s="26"/>
      <c r="AF9895" s="26"/>
      <c r="AG9895" s="26"/>
      <c r="AH9895" s="26"/>
      <c r="AI9895" s="27">
        <f t="shared" si="4"/>
        <v>0</v>
      </c>
      <c r="AJ9895" s="9"/>
    </row>
    <row r="9896" spans="1:36" x14ac:dyDescent="0.25">
      <c r="A9896" s="36"/>
      <c r="AB9896" s="26"/>
      <c r="AC9896" s="26"/>
      <c r="AD9896" s="26"/>
      <c r="AE9896" s="26"/>
      <c r="AF9896" s="26"/>
      <c r="AG9896" s="26"/>
      <c r="AH9896" s="26"/>
      <c r="AI9896" s="27">
        <f t="shared" si="4"/>
        <v>0</v>
      </c>
      <c r="AJ9896" s="9"/>
    </row>
    <row r="9897" spans="1:36" x14ac:dyDescent="0.25">
      <c r="A9897" s="36"/>
      <c r="AB9897" s="26"/>
      <c r="AC9897" s="26"/>
      <c r="AD9897" s="26"/>
      <c r="AE9897" s="26"/>
      <c r="AF9897" s="26"/>
      <c r="AG9897" s="26"/>
      <c r="AH9897" s="26"/>
      <c r="AI9897" s="27">
        <f t="shared" si="4"/>
        <v>0</v>
      </c>
      <c r="AJ9897" s="9"/>
    </row>
    <row r="9898" spans="1:36" x14ac:dyDescent="0.25">
      <c r="A9898" s="36"/>
      <c r="AB9898" s="26"/>
      <c r="AC9898" s="26"/>
      <c r="AD9898" s="26"/>
      <c r="AE9898" s="26"/>
      <c r="AF9898" s="26"/>
      <c r="AG9898" s="26"/>
      <c r="AH9898" s="26"/>
      <c r="AI9898" s="27">
        <f t="shared" si="4"/>
        <v>0</v>
      </c>
      <c r="AJ9898" s="9"/>
    </row>
    <row r="9899" spans="1:36" x14ac:dyDescent="0.25">
      <c r="A9899" s="36"/>
      <c r="AB9899" s="26"/>
      <c r="AC9899" s="26"/>
      <c r="AD9899" s="26"/>
      <c r="AE9899" s="26"/>
      <c r="AF9899" s="26"/>
      <c r="AG9899" s="26"/>
      <c r="AH9899" s="26"/>
      <c r="AI9899" s="27">
        <f t="shared" si="4"/>
        <v>0</v>
      </c>
      <c r="AJ9899" s="9"/>
    </row>
    <row r="9900" spans="1:36" x14ac:dyDescent="0.25">
      <c r="A9900" s="36"/>
      <c r="AB9900" s="26"/>
      <c r="AC9900" s="26"/>
      <c r="AD9900" s="26"/>
      <c r="AE9900" s="26"/>
      <c r="AF9900" s="26"/>
      <c r="AG9900" s="26"/>
      <c r="AH9900" s="26"/>
      <c r="AI9900" s="27">
        <f t="shared" si="4"/>
        <v>0</v>
      </c>
      <c r="AJ9900" s="9"/>
    </row>
    <row r="9901" spans="1:36" x14ac:dyDescent="0.25">
      <c r="A9901" s="36"/>
      <c r="AB9901" s="26"/>
      <c r="AC9901" s="26"/>
      <c r="AD9901" s="26"/>
      <c r="AE9901" s="26"/>
      <c r="AF9901" s="26"/>
      <c r="AG9901" s="26"/>
      <c r="AH9901" s="26"/>
      <c r="AI9901" s="27">
        <f t="shared" si="4"/>
        <v>0</v>
      </c>
      <c r="AJ9901" s="9"/>
    </row>
    <row r="9902" spans="1:36" x14ac:dyDescent="0.25">
      <c r="A9902" s="36"/>
      <c r="AB9902" s="26"/>
      <c r="AC9902" s="26"/>
      <c r="AD9902" s="26"/>
      <c r="AE9902" s="26"/>
      <c r="AF9902" s="26"/>
      <c r="AG9902" s="26"/>
      <c r="AH9902" s="26"/>
      <c r="AI9902" s="27">
        <f t="shared" si="4"/>
        <v>0</v>
      </c>
      <c r="AJ9902" s="9"/>
    </row>
    <row r="9903" spans="1:36" x14ac:dyDescent="0.25">
      <c r="A9903" s="36"/>
      <c r="AB9903" s="26"/>
      <c r="AC9903" s="26"/>
      <c r="AD9903" s="26"/>
      <c r="AE9903" s="26"/>
      <c r="AF9903" s="26"/>
      <c r="AG9903" s="26"/>
      <c r="AH9903" s="26"/>
      <c r="AI9903" s="27">
        <f t="shared" si="4"/>
        <v>0</v>
      </c>
      <c r="AJ9903" s="9"/>
    </row>
    <row r="9904" spans="1:36" x14ac:dyDescent="0.25">
      <c r="A9904" s="36"/>
      <c r="AB9904" s="26"/>
      <c r="AC9904" s="26"/>
      <c r="AD9904" s="26"/>
      <c r="AE9904" s="26"/>
      <c r="AF9904" s="26"/>
      <c r="AG9904" s="26"/>
      <c r="AH9904" s="26"/>
      <c r="AI9904" s="27">
        <f t="shared" si="4"/>
        <v>0</v>
      </c>
      <c r="AJ9904" s="9"/>
    </row>
    <row r="9905" spans="1:36" x14ac:dyDescent="0.25">
      <c r="A9905" s="36"/>
      <c r="AB9905" s="26"/>
      <c r="AC9905" s="26"/>
      <c r="AD9905" s="26"/>
      <c r="AE9905" s="26"/>
      <c r="AF9905" s="26"/>
      <c r="AG9905" s="26"/>
      <c r="AH9905" s="26"/>
      <c r="AI9905" s="27">
        <f t="shared" si="4"/>
        <v>0</v>
      </c>
      <c r="AJ9905" s="9"/>
    </row>
    <row r="9906" spans="1:36" x14ac:dyDescent="0.25">
      <c r="A9906" s="36"/>
      <c r="AB9906" s="26"/>
      <c r="AC9906" s="26"/>
      <c r="AD9906" s="26"/>
      <c r="AE9906" s="26"/>
      <c r="AF9906" s="26"/>
      <c r="AG9906" s="26"/>
      <c r="AH9906" s="26"/>
      <c r="AI9906" s="27">
        <f t="shared" si="4"/>
        <v>0</v>
      </c>
      <c r="AJ9906" s="9"/>
    </row>
    <row r="9907" spans="1:36" x14ac:dyDescent="0.25">
      <c r="A9907" s="36"/>
      <c r="AB9907" s="26"/>
      <c r="AC9907" s="26"/>
      <c r="AD9907" s="26"/>
      <c r="AE9907" s="26"/>
      <c r="AF9907" s="26"/>
      <c r="AG9907" s="26"/>
      <c r="AH9907" s="26"/>
      <c r="AI9907" s="27">
        <f t="shared" si="4"/>
        <v>0</v>
      </c>
      <c r="AJ9907" s="9"/>
    </row>
    <row r="9908" spans="1:36" x14ac:dyDescent="0.25">
      <c r="A9908" s="36"/>
      <c r="AB9908" s="26"/>
      <c r="AC9908" s="26"/>
      <c r="AD9908" s="26"/>
      <c r="AE9908" s="26"/>
      <c r="AF9908" s="26"/>
      <c r="AG9908" s="26"/>
      <c r="AH9908" s="26"/>
      <c r="AI9908" s="27">
        <f t="shared" si="4"/>
        <v>0</v>
      </c>
      <c r="AJ9908" s="9"/>
    </row>
    <row r="9909" spans="1:36" x14ac:dyDescent="0.25">
      <c r="A9909" s="36"/>
      <c r="AB9909" s="26"/>
      <c r="AC9909" s="26"/>
      <c r="AD9909" s="26"/>
      <c r="AE9909" s="26"/>
      <c r="AF9909" s="26"/>
      <c r="AG9909" s="26"/>
      <c r="AH9909" s="26"/>
      <c r="AI9909" s="27">
        <f t="shared" si="4"/>
        <v>0</v>
      </c>
      <c r="AJ9909" s="9"/>
    </row>
    <row r="9910" spans="1:36" x14ac:dyDescent="0.25">
      <c r="A9910" s="36"/>
      <c r="AB9910" s="26"/>
      <c r="AC9910" s="26"/>
      <c r="AD9910" s="26"/>
      <c r="AE9910" s="26"/>
      <c r="AF9910" s="26"/>
      <c r="AG9910" s="26"/>
      <c r="AH9910" s="26"/>
      <c r="AI9910" s="27">
        <f t="shared" si="4"/>
        <v>0</v>
      </c>
      <c r="AJ9910" s="9"/>
    </row>
    <row r="9911" spans="1:36" x14ac:dyDescent="0.25">
      <c r="A9911" s="36"/>
      <c r="AB9911" s="26"/>
      <c r="AC9911" s="26"/>
      <c r="AD9911" s="26"/>
      <c r="AE9911" s="26"/>
      <c r="AF9911" s="26"/>
      <c r="AG9911" s="26"/>
      <c r="AH9911" s="26"/>
      <c r="AI9911" s="27">
        <f t="shared" si="4"/>
        <v>0</v>
      </c>
      <c r="AJ9911" s="9"/>
    </row>
    <row r="9912" spans="1:36" x14ac:dyDescent="0.25">
      <c r="A9912" s="36"/>
      <c r="AB9912" s="26"/>
      <c r="AC9912" s="26"/>
      <c r="AD9912" s="26"/>
      <c r="AE9912" s="26"/>
      <c r="AF9912" s="26"/>
      <c r="AG9912" s="26"/>
      <c r="AH9912" s="26"/>
      <c r="AI9912" s="27">
        <f t="shared" si="4"/>
        <v>0</v>
      </c>
      <c r="AJ9912" s="9"/>
    </row>
    <row r="9913" spans="1:36" x14ac:dyDescent="0.25">
      <c r="A9913" s="36"/>
      <c r="AB9913" s="26"/>
      <c r="AC9913" s="26"/>
      <c r="AD9913" s="26"/>
      <c r="AE9913" s="26"/>
      <c r="AF9913" s="26"/>
      <c r="AG9913" s="26"/>
      <c r="AH9913" s="26"/>
      <c r="AI9913" s="27">
        <f t="shared" si="4"/>
        <v>0</v>
      </c>
      <c r="AJ9913" s="9"/>
    </row>
    <row r="9914" spans="1:36" x14ac:dyDescent="0.25">
      <c r="A9914" s="36"/>
      <c r="AB9914" s="26"/>
      <c r="AC9914" s="26"/>
      <c r="AD9914" s="26"/>
      <c r="AE9914" s="26"/>
      <c r="AF9914" s="26"/>
      <c r="AG9914" s="26"/>
      <c r="AH9914" s="26"/>
      <c r="AI9914" s="27">
        <f t="shared" si="4"/>
        <v>0</v>
      </c>
      <c r="AJ9914" s="9"/>
    </row>
    <row r="9915" spans="1:36" x14ac:dyDescent="0.25">
      <c r="A9915" s="36"/>
      <c r="AB9915" s="26"/>
      <c r="AC9915" s="26"/>
      <c r="AD9915" s="26"/>
      <c r="AE9915" s="26"/>
      <c r="AF9915" s="26"/>
      <c r="AG9915" s="26"/>
      <c r="AH9915" s="26"/>
      <c r="AI9915" s="27">
        <f t="shared" si="4"/>
        <v>0</v>
      </c>
      <c r="AJ9915" s="9"/>
    </row>
    <row r="9916" spans="1:36" x14ac:dyDescent="0.25">
      <c r="A9916" s="36"/>
      <c r="AB9916" s="26"/>
      <c r="AC9916" s="26"/>
      <c r="AD9916" s="26"/>
      <c r="AE9916" s="26"/>
      <c r="AF9916" s="26"/>
      <c r="AG9916" s="26"/>
      <c r="AH9916" s="26"/>
      <c r="AI9916" s="27">
        <f t="shared" si="4"/>
        <v>0</v>
      </c>
      <c r="AJ9916" s="9"/>
    </row>
    <row r="9917" spans="1:36" x14ac:dyDescent="0.25">
      <c r="A9917" s="36"/>
      <c r="AB9917" s="26"/>
      <c r="AC9917" s="26"/>
      <c r="AD9917" s="26"/>
      <c r="AE9917" s="26"/>
      <c r="AF9917" s="26"/>
      <c r="AG9917" s="26"/>
      <c r="AH9917" s="26"/>
      <c r="AI9917" s="27">
        <f t="shared" si="4"/>
        <v>0</v>
      </c>
      <c r="AJ9917" s="9"/>
    </row>
    <row r="9918" spans="1:36" x14ac:dyDescent="0.25">
      <c r="A9918" s="36"/>
      <c r="AB9918" s="26"/>
      <c r="AC9918" s="26"/>
      <c r="AD9918" s="26"/>
      <c r="AE9918" s="26"/>
      <c r="AF9918" s="26"/>
      <c r="AG9918" s="26"/>
      <c r="AH9918" s="26"/>
      <c r="AI9918" s="27">
        <f t="shared" si="4"/>
        <v>0</v>
      </c>
      <c r="AJ9918" s="9"/>
    </row>
    <row r="9919" spans="1:36" x14ac:dyDescent="0.25">
      <c r="A9919" s="36"/>
      <c r="AB9919" s="26"/>
      <c r="AC9919" s="26"/>
      <c r="AD9919" s="26"/>
      <c r="AE9919" s="26"/>
      <c r="AF9919" s="26"/>
      <c r="AG9919" s="26"/>
      <c r="AH9919" s="26"/>
      <c r="AI9919" s="27">
        <f t="shared" si="4"/>
        <v>0</v>
      </c>
      <c r="AJ9919" s="9"/>
    </row>
    <row r="9920" spans="1:36" x14ac:dyDescent="0.25">
      <c r="A9920" s="36"/>
      <c r="AB9920" s="26"/>
      <c r="AC9920" s="26"/>
      <c r="AD9920" s="26"/>
      <c r="AE9920" s="26"/>
      <c r="AF9920" s="26"/>
      <c r="AG9920" s="26"/>
      <c r="AH9920" s="26"/>
      <c r="AI9920" s="27">
        <f t="shared" si="4"/>
        <v>0</v>
      </c>
      <c r="AJ9920" s="9"/>
    </row>
    <row r="9921" spans="1:36" x14ac:dyDescent="0.25">
      <c r="A9921" s="36"/>
      <c r="AB9921" s="26"/>
      <c r="AC9921" s="26"/>
      <c r="AD9921" s="26"/>
      <c r="AE9921" s="26"/>
      <c r="AF9921" s="26"/>
      <c r="AG9921" s="26"/>
      <c r="AH9921" s="26"/>
      <c r="AI9921" s="27">
        <f t="shared" si="4"/>
        <v>0</v>
      </c>
      <c r="AJ9921" s="9"/>
    </row>
    <row r="9922" spans="1:36" x14ac:dyDescent="0.25">
      <c r="A9922" s="36"/>
      <c r="AB9922" s="26"/>
      <c r="AC9922" s="26"/>
      <c r="AD9922" s="26"/>
      <c r="AE9922" s="26"/>
      <c r="AF9922" s="26"/>
      <c r="AG9922" s="26"/>
      <c r="AH9922" s="26"/>
      <c r="AI9922" s="27">
        <f t="shared" si="4"/>
        <v>0</v>
      </c>
      <c r="AJ9922" s="9"/>
    </row>
    <row r="9923" spans="1:36" x14ac:dyDescent="0.25">
      <c r="A9923" s="36"/>
      <c r="AB9923" s="26"/>
      <c r="AC9923" s="26"/>
      <c r="AD9923" s="26"/>
      <c r="AE9923" s="26"/>
      <c r="AF9923" s="26"/>
      <c r="AG9923" s="26"/>
      <c r="AH9923" s="26"/>
      <c r="AI9923" s="27">
        <f t="shared" si="4"/>
        <v>0</v>
      </c>
      <c r="AJ9923" s="9"/>
    </row>
    <row r="9924" spans="1:36" x14ac:dyDescent="0.25">
      <c r="A9924" s="36"/>
      <c r="AB9924" s="26"/>
      <c r="AC9924" s="26"/>
      <c r="AD9924" s="26"/>
      <c r="AE9924" s="26"/>
      <c r="AF9924" s="26"/>
      <c r="AG9924" s="26"/>
      <c r="AH9924" s="26"/>
      <c r="AI9924" s="27">
        <f t="shared" si="4"/>
        <v>0</v>
      </c>
      <c r="AJ9924" s="9"/>
    </row>
    <row r="9925" spans="1:36" x14ac:dyDescent="0.25">
      <c r="A9925" s="36"/>
      <c r="AB9925" s="26"/>
      <c r="AC9925" s="26"/>
      <c r="AD9925" s="26"/>
      <c r="AE9925" s="26"/>
      <c r="AF9925" s="26"/>
      <c r="AG9925" s="26"/>
      <c r="AH9925" s="26"/>
      <c r="AI9925" s="27">
        <f t="shared" si="4"/>
        <v>0</v>
      </c>
      <c r="AJ9925" s="9"/>
    </row>
    <row r="9926" spans="1:36" x14ac:dyDescent="0.25">
      <c r="A9926" s="36"/>
      <c r="AB9926" s="26"/>
      <c r="AC9926" s="26"/>
      <c r="AD9926" s="26"/>
      <c r="AE9926" s="26"/>
      <c r="AF9926" s="26"/>
      <c r="AG9926" s="26"/>
      <c r="AH9926" s="26"/>
      <c r="AI9926" s="27">
        <f t="shared" si="4"/>
        <v>0</v>
      </c>
      <c r="AJ9926" s="9"/>
    </row>
    <row r="9927" spans="1:36" x14ac:dyDescent="0.25">
      <c r="A9927" s="36"/>
      <c r="AB9927" s="26"/>
      <c r="AC9927" s="26"/>
      <c r="AD9927" s="26"/>
      <c r="AE9927" s="26"/>
      <c r="AF9927" s="26"/>
      <c r="AG9927" s="26"/>
      <c r="AH9927" s="26"/>
      <c r="AI9927" s="27">
        <f t="shared" si="4"/>
        <v>0</v>
      </c>
      <c r="AJ9927" s="9"/>
    </row>
    <row r="9928" spans="1:36" x14ac:dyDescent="0.25">
      <c r="A9928" s="36"/>
      <c r="AB9928" s="26"/>
      <c r="AC9928" s="26"/>
      <c r="AD9928" s="26"/>
      <c r="AE9928" s="26"/>
      <c r="AF9928" s="26"/>
      <c r="AG9928" s="26"/>
      <c r="AH9928" s="26"/>
      <c r="AI9928" s="27">
        <f t="shared" si="4"/>
        <v>0</v>
      </c>
      <c r="AJ9928" s="9"/>
    </row>
    <row r="9929" spans="1:36" x14ac:dyDescent="0.25">
      <c r="A9929" s="36"/>
      <c r="AB9929" s="26"/>
      <c r="AC9929" s="26"/>
      <c r="AD9929" s="26"/>
      <c r="AE9929" s="26"/>
      <c r="AF9929" s="26"/>
      <c r="AG9929" s="26"/>
      <c r="AH9929" s="26"/>
      <c r="AI9929" s="27">
        <f t="shared" si="4"/>
        <v>0</v>
      </c>
      <c r="AJ9929" s="9"/>
    </row>
    <row r="9930" spans="1:36" x14ac:dyDescent="0.25">
      <c r="A9930" s="36"/>
      <c r="AB9930" s="26"/>
      <c r="AC9930" s="26"/>
      <c r="AD9930" s="26"/>
      <c r="AE9930" s="26"/>
      <c r="AF9930" s="26"/>
      <c r="AG9930" s="26"/>
      <c r="AH9930" s="26"/>
      <c r="AI9930" s="27">
        <f t="shared" si="4"/>
        <v>0</v>
      </c>
      <c r="AJ9930" s="9"/>
    </row>
    <row r="9931" spans="1:36" x14ac:dyDescent="0.25">
      <c r="A9931" s="36"/>
      <c r="AB9931" s="26"/>
      <c r="AC9931" s="26"/>
      <c r="AD9931" s="26"/>
      <c r="AE9931" s="26"/>
      <c r="AF9931" s="26"/>
      <c r="AG9931" s="26"/>
      <c r="AH9931" s="26"/>
      <c r="AI9931" s="27">
        <f t="shared" si="4"/>
        <v>0</v>
      </c>
      <c r="AJ9931" s="9"/>
    </row>
    <row r="9932" spans="1:36" x14ac:dyDescent="0.25">
      <c r="A9932" s="36"/>
      <c r="AB9932" s="26"/>
      <c r="AC9932" s="26"/>
      <c r="AD9932" s="26"/>
      <c r="AE9932" s="26"/>
      <c r="AF9932" s="26"/>
      <c r="AG9932" s="26"/>
      <c r="AH9932" s="26"/>
      <c r="AI9932" s="27">
        <f t="shared" si="4"/>
        <v>0</v>
      </c>
      <c r="AJ9932" s="9"/>
    </row>
    <row r="9933" spans="1:36" x14ac:dyDescent="0.25">
      <c r="A9933" s="36"/>
      <c r="AB9933" s="26"/>
      <c r="AC9933" s="26"/>
      <c r="AD9933" s="26"/>
      <c r="AE9933" s="26"/>
      <c r="AF9933" s="26"/>
      <c r="AG9933" s="26"/>
      <c r="AH9933" s="26"/>
      <c r="AI9933" s="27">
        <f t="shared" si="4"/>
        <v>0</v>
      </c>
      <c r="AJ9933" s="9"/>
    </row>
    <row r="9934" spans="1:36" x14ac:dyDescent="0.25">
      <c r="A9934" s="36"/>
      <c r="AB9934" s="26"/>
      <c r="AC9934" s="26"/>
      <c r="AD9934" s="26"/>
      <c r="AE9934" s="26"/>
      <c r="AF9934" s="26"/>
      <c r="AG9934" s="26"/>
      <c r="AH9934" s="26"/>
      <c r="AI9934" s="27">
        <f t="shared" si="4"/>
        <v>0</v>
      </c>
      <c r="AJ9934" s="9"/>
    </row>
    <row r="9935" spans="1:36" x14ac:dyDescent="0.25">
      <c r="A9935" s="36"/>
      <c r="AB9935" s="26"/>
      <c r="AC9935" s="26"/>
      <c r="AD9935" s="26"/>
      <c r="AE9935" s="26"/>
      <c r="AF9935" s="26"/>
      <c r="AG9935" s="26"/>
      <c r="AH9935" s="26"/>
      <c r="AI9935" s="27">
        <f t="shared" si="4"/>
        <v>0</v>
      </c>
      <c r="AJ9935" s="9"/>
    </row>
    <row r="9936" spans="1:36" x14ac:dyDescent="0.25">
      <c r="A9936" s="36"/>
      <c r="AB9936" s="26"/>
      <c r="AC9936" s="26"/>
      <c r="AD9936" s="26"/>
      <c r="AE9936" s="26"/>
      <c r="AF9936" s="26"/>
      <c r="AG9936" s="26"/>
      <c r="AH9936" s="26"/>
      <c r="AI9936" s="27">
        <f t="shared" si="4"/>
        <v>0</v>
      </c>
      <c r="AJ9936" s="9"/>
    </row>
    <row r="9937" spans="1:36" x14ac:dyDescent="0.25">
      <c r="A9937" s="36"/>
      <c r="AB9937" s="26"/>
      <c r="AC9937" s="26"/>
      <c r="AD9937" s="26"/>
      <c r="AE9937" s="26"/>
      <c r="AF9937" s="26"/>
      <c r="AG9937" s="26"/>
      <c r="AH9937" s="26"/>
      <c r="AI9937" s="27">
        <f t="shared" si="4"/>
        <v>0</v>
      </c>
      <c r="AJ9937" s="9"/>
    </row>
    <row r="9938" spans="1:36" x14ac:dyDescent="0.25">
      <c r="A9938" s="36"/>
      <c r="AB9938" s="26"/>
      <c r="AC9938" s="26"/>
      <c r="AD9938" s="26"/>
      <c r="AE9938" s="26"/>
      <c r="AF9938" s="26"/>
      <c r="AG9938" s="26"/>
      <c r="AH9938" s="26"/>
      <c r="AI9938" s="27">
        <f t="shared" si="4"/>
        <v>0</v>
      </c>
      <c r="AJ9938" s="9"/>
    </row>
    <row r="9939" spans="1:36" x14ac:dyDescent="0.25">
      <c r="A9939" s="36"/>
      <c r="AB9939" s="26"/>
      <c r="AC9939" s="26"/>
      <c r="AD9939" s="26"/>
      <c r="AE9939" s="26"/>
      <c r="AF9939" s="26"/>
      <c r="AG9939" s="26"/>
      <c r="AH9939" s="26"/>
      <c r="AI9939" s="27">
        <f t="shared" si="4"/>
        <v>0</v>
      </c>
      <c r="AJ9939" s="9"/>
    </row>
    <row r="9940" spans="1:36" x14ac:dyDescent="0.25">
      <c r="A9940" s="36"/>
      <c r="AB9940" s="26"/>
      <c r="AC9940" s="26"/>
      <c r="AD9940" s="26"/>
      <c r="AE9940" s="26"/>
      <c r="AF9940" s="26"/>
      <c r="AG9940" s="26"/>
      <c r="AH9940" s="26"/>
      <c r="AI9940" s="27">
        <f t="shared" si="4"/>
        <v>0</v>
      </c>
      <c r="AJ9940" s="9"/>
    </row>
    <row r="9941" spans="1:36" x14ac:dyDescent="0.25">
      <c r="A9941" s="36"/>
      <c r="AB9941" s="26"/>
      <c r="AC9941" s="26"/>
      <c r="AD9941" s="26"/>
      <c r="AE9941" s="26"/>
      <c r="AF9941" s="26"/>
      <c r="AG9941" s="26"/>
      <c r="AH9941" s="26"/>
      <c r="AI9941" s="27">
        <f t="shared" si="4"/>
        <v>0</v>
      </c>
      <c r="AJ9941" s="9"/>
    </row>
    <row r="9942" spans="1:36" x14ac:dyDescent="0.25">
      <c r="A9942" s="36"/>
      <c r="AB9942" s="26"/>
      <c r="AC9942" s="26"/>
      <c r="AD9942" s="26"/>
      <c r="AE9942" s="26"/>
      <c r="AF9942" s="26"/>
      <c r="AG9942" s="26"/>
      <c r="AH9942" s="26"/>
      <c r="AI9942" s="27">
        <f t="shared" si="4"/>
        <v>0</v>
      </c>
      <c r="AJ9942" s="9"/>
    </row>
    <row r="9943" spans="1:36" x14ac:dyDescent="0.25">
      <c r="A9943" s="36"/>
      <c r="AB9943" s="26"/>
      <c r="AC9943" s="26"/>
      <c r="AD9943" s="26"/>
      <c r="AE9943" s="26"/>
      <c r="AF9943" s="26"/>
      <c r="AG9943" s="26"/>
      <c r="AH9943" s="26"/>
      <c r="AI9943" s="27">
        <f t="shared" si="4"/>
        <v>0</v>
      </c>
      <c r="AJ9943" s="9"/>
    </row>
    <row r="9944" spans="1:36" x14ac:dyDescent="0.25">
      <c r="A9944" s="36"/>
      <c r="AB9944" s="26"/>
      <c r="AC9944" s="26"/>
      <c r="AD9944" s="26"/>
      <c r="AE9944" s="26"/>
      <c r="AF9944" s="26"/>
      <c r="AG9944" s="26"/>
      <c r="AH9944" s="26"/>
      <c r="AI9944" s="27">
        <f t="shared" si="4"/>
        <v>0</v>
      </c>
      <c r="AJ9944" s="9"/>
    </row>
    <row r="9945" spans="1:36" x14ac:dyDescent="0.25">
      <c r="A9945" s="36"/>
      <c r="AB9945" s="26"/>
      <c r="AC9945" s="26"/>
      <c r="AD9945" s="26"/>
      <c r="AE9945" s="26"/>
      <c r="AF9945" s="26"/>
      <c r="AG9945" s="26"/>
      <c r="AH9945" s="26"/>
      <c r="AI9945" s="27">
        <f t="shared" si="4"/>
        <v>0</v>
      </c>
      <c r="AJ9945" s="9"/>
    </row>
    <row r="9946" spans="1:36" x14ac:dyDescent="0.25">
      <c r="A9946" s="36"/>
      <c r="AB9946" s="26"/>
      <c r="AC9946" s="26"/>
      <c r="AD9946" s="26"/>
      <c r="AE9946" s="26"/>
      <c r="AF9946" s="26"/>
      <c r="AG9946" s="26"/>
      <c r="AH9946" s="26"/>
      <c r="AI9946" s="27">
        <f t="shared" si="4"/>
        <v>0</v>
      </c>
      <c r="AJ9946" s="9"/>
    </row>
    <row r="9947" spans="1:36" x14ac:dyDescent="0.25">
      <c r="A9947" s="36"/>
      <c r="AB9947" s="26"/>
      <c r="AC9947" s="26"/>
      <c r="AD9947" s="26"/>
      <c r="AE9947" s="26"/>
      <c r="AF9947" s="26"/>
      <c r="AG9947" s="26"/>
      <c r="AH9947" s="26"/>
      <c r="AI9947" s="27">
        <f t="shared" si="4"/>
        <v>0</v>
      </c>
      <c r="AJ9947" s="9"/>
    </row>
    <row r="9948" spans="1:36" x14ac:dyDescent="0.25">
      <c r="A9948" s="36"/>
      <c r="AB9948" s="26"/>
      <c r="AC9948" s="26"/>
      <c r="AD9948" s="26"/>
      <c r="AE9948" s="26"/>
      <c r="AF9948" s="26"/>
      <c r="AG9948" s="26"/>
      <c r="AH9948" s="26"/>
      <c r="AI9948" s="27">
        <f t="shared" ref="AI9948:AI10011" si="5">V9948+W9948-U9948</f>
        <v>0</v>
      </c>
      <c r="AJ9948" s="9"/>
    </row>
    <row r="9949" spans="1:36" x14ac:dyDescent="0.25">
      <c r="A9949" s="36"/>
      <c r="AB9949" s="26"/>
      <c r="AC9949" s="26"/>
      <c r="AD9949" s="26"/>
      <c r="AE9949" s="26"/>
      <c r="AF9949" s="26"/>
      <c r="AG9949" s="26"/>
      <c r="AH9949" s="26"/>
      <c r="AI9949" s="27">
        <f t="shared" si="5"/>
        <v>0</v>
      </c>
      <c r="AJ9949" s="9"/>
    </row>
    <row r="9950" spans="1:36" x14ac:dyDescent="0.25">
      <c r="A9950" s="36"/>
      <c r="AB9950" s="26"/>
      <c r="AC9950" s="26"/>
      <c r="AD9950" s="26"/>
      <c r="AE9950" s="26"/>
      <c r="AF9950" s="26"/>
      <c r="AG9950" s="26"/>
      <c r="AH9950" s="26"/>
      <c r="AI9950" s="27">
        <f t="shared" si="5"/>
        <v>0</v>
      </c>
      <c r="AJ9950" s="9"/>
    </row>
    <row r="9951" spans="1:36" x14ac:dyDescent="0.25">
      <c r="A9951" s="36"/>
      <c r="AB9951" s="26"/>
      <c r="AC9951" s="26"/>
      <c r="AD9951" s="26"/>
      <c r="AE9951" s="26"/>
      <c r="AF9951" s="26"/>
      <c r="AG9951" s="26"/>
      <c r="AH9951" s="26"/>
      <c r="AI9951" s="27">
        <f t="shared" si="5"/>
        <v>0</v>
      </c>
      <c r="AJ9951" s="9"/>
    </row>
    <row r="9952" spans="1:36" x14ac:dyDescent="0.25">
      <c r="A9952" s="36"/>
      <c r="AB9952" s="26"/>
      <c r="AC9952" s="26"/>
      <c r="AD9952" s="26"/>
      <c r="AE9952" s="26"/>
      <c r="AF9952" s="26"/>
      <c r="AG9952" s="26"/>
      <c r="AH9952" s="26"/>
      <c r="AI9952" s="27">
        <f t="shared" si="5"/>
        <v>0</v>
      </c>
      <c r="AJ9952" s="9"/>
    </row>
    <row r="9953" spans="1:36" x14ac:dyDescent="0.25">
      <c r="A9953" s="36"/>
      <c r="AB9953" s="26"/>
      <c r="AC9953" s="26"/>
      <c r="AD9953" s="26"/>
      <c r="AE9953" s="26"/>
      <c r="AF9953" s="26"/>
      <c r="AG9953" s="26"/>
      <c r="AH9953" s="26"/>
      <c r="AI9953" s="27">
        <f t="shared" si="5"/>
        <v>0</v>
      </c>
      <c r="AJ9953" s="9"/>
    </row>
    <row r="9954" spans="1:36" x14ac:dyDescent="0.25">
      <c r="A9954" s="36"/>
      <c r="AB9954" s="26"/>
      <c r="AC9954" s="26"/>
      <c r="AD9954" s="26"/>
      <c r="AE9954" s="26"/>
      <c r="AF9954" s="26"/>
      <c r="AG9954" s="26"/>
      <c r="AH9954" s="26"/>
      <c r="AI9954" s="27">
        <f t="shared" si="5"/>
        <v>0</v>
      </c>
      <c r="AJ9954" s="9"/>
    </row>
    <row r="9955" spans="1:36" x14ac:dyDescent="0.25">
      <c r="A9955" s="36"/>
      <c r="AB9955" s="26"/>
      <c r="AC9955" s="26"/>
      <c r="AD9955" s="26"/>
      <c r="AE9955" s="26"/>
      <c r="AF9955" s="26"/>
      <c r="AG9955" s="26"/>
      <c r="AH9955" s="26"/>
      <c r="AI9955" s="27">
        <f t="shared" si="5"/>
        <v>0</v>
      </c>
      <c r="AJ9955" s="9"/>
    </row>
    <row r="9956" spans="1:36" x14ac:dyDescent="0.25">
      <c r="A9956" s="36"/>
      <c r="AB9956" s="26"/>
      <c r="AC9956" s="26"/>
      <c r="AD9956" s="26"/>
      <c r="AE9956" s="26"/>
      <c r="AF9956" s="26"/>
      <c r="AG9956" s="26"/>
      <c r="AH9956" s="26"/>
      <c r="AI9956" s="27">
        <f t="shared" si="5"/>
        <v>0</v>
      </c>
      <c r="AJ9956" s="9"/>
    </row>
    <row r="9957" spans="1:36" x14ac:dyDescent="0.25">
      <c r="A9957" s="36"/>
      <c r="AB9957" s="26"/>
      <c r="AC9957" s="26"/>
      <c r="AD9957" s="26"/>
      <c r="AE9957" s="26"/>
      <c r="AF9957" s="26"/>
      <c r="AG9957" s="26"/>
      <c r="AH9957" s="26"/>
      <c r="AI9957" s="27">
        <f t="shared" si="5"/>
        <v>0</v>
      </c>
      <c r="AJ9957" s="9"/>
    </row>
    <row r="9958" spans="1:36" x14ac:dyDescent="0.25">
      <c r="A9958" s="36"/>
      <c r="AB9958" s="26"/>
      <c r="AC9958" s="26"/>
      <c r="AD9958" s="26"/>
      <c r="AE9958" s="26"/>
      <c r="AF9958" s="26"/>
      <c r="AG9958" s="26"/>
      <c r="AH9958" s="26"/>
      <c r="AI9958" s="27">
        <f t="shared" si="5"/>
        <v>0</v>
      </c>
      <c r="AJ9958" s="9"/>
    </row>
    <row r="9959" spans="1:36" x14ac:dyDescent="0.25">
      <c r="A9959" s="36"/>
      <c r="AB9959" s="26"/>
      <c r="AC9959" s="26"/>
      <c r="AD9959" s="26"/>
      <c r="AE9959" s="26"/>
      <c r="AF9959" s="26"/>
      <c r="AG9959" s="26"/>
      <c r="AH9959" s="26"/>
      <c r="AI9959" s="27">
        <f t="shared" si="5"/>
        <v>0</v>
      </c>
      <c r="AJ9959" s="9"/>
    </row>
    <row r="9960" spans="1:36" x14ac:dyDescent="0.25">
      <c r="A9960" s="36"/>
      <c r="AB9960" s="26"/>
      <c r="AC9960" s="26"/>
      <c r="AD9960" s="26"/>
      <c r="AE9960" s="26"/>
      <c r="AF9960" s="26"/>
      <c r="AG9960" s="26"/>
      <c r="AH9960" s="26"/>
      <c r="AI9960" s="27">
        <f t="shared" si="5"/>
        <v>0</v>
      </c>
      <c r="AJ9960" s="9"/>
    </row>
    <row r="9961" spans="1:36" x14ac:dyDescent="0.25">
      <c r="A9961" s="36"/>
      <c r="AB9961" s="26"/>
      <c r="AC9961" s="26"/>
      <c r="AD9961" s="26"/>
      <c r="AE9961" s="26"/>
      <c r="AF9961" s="26"/>
      <c r="AG9961" s="26"/>
      <c r="AH9961" s="26"/>
      <c r="AI9961" s="27">
        <f t="shared" si="5"/>
        <v>0</v>
      </c>
      <c r="AJ9961" s="9"/>
    </row>
    <row r="9962" spans="1:36" x14ac:dyDescent="0.25">
      <c r="A9962" s="36"/>
      <c r="AB9962" s="26"/>
      <c r="AC9962" s="26"/>
      <c r="AD9962" s="26"/>
      <c r="AE9962" s="26"/>
      <c r="AF9962" s="26"/>
      <c r="AG9962" s="26"/>
      <c r="AH9962" s="26"/>
      <c r="AI9962" s="27">
        <f t="shared" si="5"/>
        <v>0</v>
      </c>
      <c r="AJ9962" s="9"/>
    </row>
    <row r="9963" spans="1:36" x14ac:dyDescent="0.25">
      <c r="A9963" s="36"/>
      <c r="AB9963" s="26"/>
      <c r="AC9963" s="26"/>
      <c r="AD9963" s="26"/>
      <c r="AE9963" s="26"/>
      <c r="AF9963" s="26"/>
      <c r="AG9963" s="26"/>
      <c r="AH9963" s="26"/>
      <c r="AI9963" s="27">
        <f t="shared" si="5"/>
        <v>0</v>
      </c>
      <c r="AJ9963" s="9"/>
    </row>
    <row r="9964" spans="1:36" x14ac:dyDescent="0.25">
      <c r="A9964" s="36"/>
      <c r="AB9964" s="26"/>
      <c r="AC9964" s="26"/>
      <c r="AD9964" s="26"/>
      <c r="AE9964" s="26"/>
      <c r="AF9964" s="26"/>
      <c r="AG9964" s="26"/>
      <c r="AH9964" s="26"/>
      <c r="AI9964" s="27">
        <f t="shared" si="5"/>
        <v>0</v>
      </c>
      <c r="AJ9964" s="9"/>
    </row>
    <row r="9965" spans="1:36" x14ac:dyDescent="0.25">
      <c r="A9965" s="36"/>
      <c r="AB9965" s="26"/>
      <c r="AC9965" s="26"/>
      <c r="AD9965" s="26"/>
      <c r="AE9965" s="26"/>
      <c r="AF9965" s="26"/>
      <c r="AG9965" s="26"/>
      <c r="AH9965" s="26"/>
      <c r="AI9965" s="27">
        <f t="shared" si="5"/>
        <v>0</v>
      </c>
      <c r="AJ9965" s="9"/>
    </row>
    <row r="9966" spans="1:36" x14ac:dyDescent="0.25">
      <c r="A9966" s="36"/>
      <c r="AB9966" s="26"/>
      <c r="AC9966" s="26"/>
      <c r="AD9966" s="26"/>
      <c r="AE9966" s="26"/>
      <c r="AF9966" s="26"/>
      <c r="AG9966" s="26"/>
      <c r="AH9966" s="26"/>
      <c r="AI9966" s="27">
        <f t="shared" si="5"/>
        <v>0</v>
      </c>
      <c r="AJ9966" s="9"/>
    </row>
    <row r="9967" spans="1:36" x14ac:dyDescent="0.25">
      <c r="A9967" s="36"/>
      <c r="AB9967" s="26"/>
      <c r="AC9967" s="26"/>
      <c r="AD9967" s="26"/>
      <c r="AE9967" s="26"/>
      <c r="AF9967" s="26"/>
      <c r="AG9967" s="26"/>
      <c r="AH9967" s="26"/>
      <c r="AI9967" s="27">
        <f t="shared" si="5"/>
        <v>0</v>
      </c>
      <c r="AJ9967" s="9"/>
    </row>
    <row r="9968" spans="1:36" x14ac:dyDescent="0.25">
      <c r="A9968" s="36"/>
      <c r="AB9968" s="26"/>
      <c r="AC9968" s="26"/>
      <c r="AD9968" s="26"/>
      <c r="AE9968" s="26"/>
      <c r="AF9968" s="26"/>
      <c r="AG9968" s="26"/>
      <c r="AH9968" s="26"/>
      <c r="AI9968" s="27">
        <f t="shared" si="5"/>
        <v>0</v>
      </c>
      <c r="AJ9968" s="9"/>
    </row>
    <row r="9969" spans="1:36" x14ac:dyDescent="0.25">
      <c r="A9969" s="36"/>
      <c r="AB9969" s="26"/>
      <c r="AC9969" s="26"/>
      <c r="AD9969" s="26"/>
      <c r="AE9969" s="26"/>
      <c r="AF9969" s="26"/>
      <c r="AG9969" s="26"/>
      <c r="AH9969" s="26"/>
      <c r="AI9969" s="27">
        <f t="shared" si="5"/>
        <v>0</v>
      </c>
      <c r="AJ9969" s="9"/>
    </row>
    <row r="9970" spans="1:36" x14ac:dyDescent="0.25">
      <c r="A9970" s="36"/>
      <c r="AB9970" s="26"/>
      <c r="AC9970" s="26"/>
      <c r="AD9970" s="26"/>
      <c r="AE9970" s="26"/>
      <c r="AF9970" s="26"/>
      <c r="AG9970" s="26"/>
      <c r="AH9970" s="26"/>
      <c r="AI9970" s="27">
        <f t="shared" si="5"/>
        <v>0</v>
      </c>
      <c r="AJ9970" s="9"/>
    </row>
    <row r="9971" spans="1:36" x14ac:dyDescent="0.25">
      <c r="A9971" s="36"/>
      <c r="AB9971" s="26"/>
      <c r="AC9971" s="26"/>
      <c r="AD9971" s="26"/>
      <c r="AE9971" s="26"/>
      <c r="AF9971" s="26"/>
      <c r="AG9971" s="26"/>
      <c r="AH9971" s="26"/>
      <c r="AI9971" s="27">
        <f t="shared" si="5"/>
        <v>0</v>
      </c>
      <c r="AJ9971" s="9"/>
    </row>
    <row r="9972" spans="1:36" x14ac:dyDescent="0.25">
      <c r="A9972" s="36"/>
      <c r="AB9972" s="26"/>
      <c r="AC9972" s="26"/>
      <c r="AD9972" s="26"/>
      <c r="AE9972" s="26"/>
      <c r="AF9972" s="26"/>
      <c r="AG9972" s="26"/>
      <c r="AH9972" s="26"/>
      <c r="AI9972" s="27">
        <f t="shared" si="5"/>
        <v>0</v>
      </c>
      <c r="AJ9972" s="9"/>
    </row>
    <row r="9973" spans="1:36" x14ac:dyDescent="0.25">
      <c r="A9973" s="36"/>
      <c r="AB9973" s="26"/>
      <c r="AC9973" s="26"/>
      <c r="AD9973" s="26"/>
      <c r="AE9973" s="26"/>
      <c r="AF9973" s="26"/>
      <c r="AG9973" s="26"/>
      <c r="AH9973" s="26"/>
      <c r="AI9973" s="27">
        <f t="shared" si="5"/>
        <v>0</v>
      </c>
      <c r="AJ9973" s="9"/>
    </row>
    <row r="9974" spans="1:36" x14ac:dyDescent="0.25">
      <c r="A9974" s="36"/>
      <c r="AB9974" s="26"/>
      <c r="AC9974" s="26"/>
      <c r="AD9974" s="26"/>
      <c r="AE9974" s="26"/>
      <c r="AF9974" s="26"/>
      <c r="AG9974" s="26"/>
      <c r="AH9974" s="26"/>
      <c r="AI9974" s="27">
        <f t="shared" si="5"/>
        <v>0</v>
      </c>
      <c r="AJ9974" s="9"/>
    </row>
    <row r="9975" spans="1:36" x14ac:dyDescent="0.25">
      <c r="A9975" s="36"/>
      <c r="AB9975" s="26"/>
      <c r="AC9975" s="26"/>
      <c r="AD9975" s="26"/>
      <c r="AE9975" s="26"/>
      <c r="AF9975" s="26"/>
      <c r="AG9975" s="26"/>
      <c r="AH9975" s="26"/>
      <c r="AI9975" s="27">
        <f t="shared" si="5"/>
        <v>0</v>
      </c>
      <c r="AJ9975" s="9"/>
    </row>
    <row r="9976" spans="1:36" x14ac:dyDescent="0.25">
      <c r="A9976" s="36"/>
      <c r="AB9976" s="26"/>
      <c r="AC9976" s="26"/>
      <c r="AD9976" s="26"/>
      <c r="AE9976" s="26"/>
      <c r="AF9976" s="26"/>
      <c r="AG9976" s="26"/>
      <c r="AH9976" s="26"/>
      <c r="AI9976" s="27">
        <f t="shared" si="5"/>
        <v>0</v>
      </c>
      <c r="AJ9976" s="9"/>
    </row>
    <row r="9977" spans="1:36" x14ac:dyDescent="0.25">
      <c r="A9977" s="36"/>
      <c r="AB9977" s="26"/>
      <c r="AC9977" s="26"/>
      <c r="AD9977" s="26"/>
      <c r="AE9977" s="26"/>
      <c r="AF9977" s="26"/>
      <c r="AG9977" s="26"/>
      <c r="AH9977" s="26"/>
      <c r="AI9977" s="27">
        <f t="shared" si="5"/>
        <v>0</v>
      </c>
      <c r="AJ9977" s="9"/>
    </row>
    <row r="9978" spans="1:36" x14ac:dyDescent="0.25">
      <c r="A9978" s="36"/>
      <c r="AB9978" s="26"/>
      <c r="AC9978" s="26"/>
      <c r="AD9978" s="26"/>
      <c r="AE9978" s="26"/>
      <c r="AF9978" s="26"/>
      <c r="AG9978" s="26"/>
      <c r="AH9978" s="26"/>
      <c r="AI9978" s="27">
        <f t="shared" si="5"/>
        <v>0</v>
      </c>
      <c r="AJ9978" s="9"/>
    </row>
    <row r="9979" spans="1:36" x14ac:dyDescent="0.25">
      <c r="A9979" s="36"/>
      <c r="AB9979" s="26"/>
      <c r="AC9979" s="26"/>
      <c r="AD9979" s="26"/>
      <c r="AE9979" s="26"/>
      <c r="AF9979" s="26"/>
      <c r="AG9979" s="26"/>
      <c r="AH9979" s="26"/>
      <c r="AI9979" s="27">
        <f t="shared" si="5"/>
        <v>0</v>
      </c>
      <c r="AJ9979" s="9"/>
    </row>
    <row r="9980" spans="1:36" x14ac:dyDescent="0.25">
      <c r="A9980" s="36"/>
      <c r="AB9980" s="26"/>
      <c r="AC9980" s="26"/>
      <c r="AD9980" s="26"/>
      <c r="AE9980" s="26"/>
      <c r="AF9980" s="26"/>
      <c r="AG9980" s="26"/>
      <c r="AH9980" s="26"/>
      <c r="AI9980" s="27">
        <f t="shared" si="5"/>
        <v>0</v>
      </c>
      <c r="AJ9980" s="9"/>
    </row>
    <row r="9981" spans="1:36" x14ac:dyDescent="0.25">
      <c r="A9981" s="36"/>
      <c r="AB9981" s="26"/>
      <c r="AC9981" s="26"/>
      <c r="AD9981" s="26"/>
      <c r="AE9981" s="26"/>
      <c r="AF9981" s="26"/>
      <c r="AG9981" s="26"/>
      <c r="AH9981" s="26"/>
      <c r="AI9981" s="27">
        <f t="shared" si="5"/>
        <v>0</v>
      </c>
      <c r="AJ9981" s="9"/>
    </row>
    <row r="9982" spans="1:36" x14ac:dyDescent="0.25">
      <c r="A9982" s="36"/>
      <c r="AB9982" s="26"/>
      <c r="AC9982" s="26"/>
      <c r="AD9982" s="26"/>
      <c r="AE9982" s="26"/>
      <c r="AF9982" s="26"/>
      <c r="AG9982" s="26"/>
      <c r="AH9982" s="26"/>
      <c r="AI9982" s="27">
        <f t="shared" si="5"/>
        <v>0</v>
      </c>
      <c r="AJ9982" s="9"/>
    </row>
    <row r="9983" spans="1:36" x14ac:dyDescent="0.25">
      <c r="A9983" s="36"/>
      <c r="AB9983" s="26"/>
      <c r="AC9983" s="26"/>
      <c r="AD9983" s="26"/>
      <c r="AE9983" s="26"/>
      <c r="AF9983" s="26"/>
      <c r="AG9983" s="26"/>
      <c r="AH9983" s="26"/>
      <c r="AI9983" s="27">
        <f t="shared" si="5"/>
        <v>0</v>
      </c>
      <c r="AJ9983" s="9"/>
    </row>
    <row r="9984" spans="1:36" x14ac:dyDescent="0.25">
      <c r="A9984" s="36"/>
      <c r="AB9984" s="26"/>
      <c r="AC9984" s="26"/>
      <c r="AD9984" s="26"/>
      <c r="AE9984" s="26"/>
      <c r="AF9984" s="26"/>
      <c r="AG9984" s="26"/>
      <c r="AH9984" s="26"/>
      <c r="AI9984" s="27">
        <f t="shared" si="5"/>
        <v>0</v>
      </c>
      <c r="AJ9984" s="9"/>
    </row>
    <row r="9985" spans="1:36" x14ac:dyDescent="0.25">
      <c r="A9985" s="36"/>
      <c r="AB9985" s="26"/>
      <c r="AC9985" s="26"/>
      <c r="AD9985" s="26"/>
      <c r="AE9985" s="26"/>
      <c r="AF9985" s="26"/>
      <c r="AG9985" s="26"/>
      <c r="AH9985" s="26"/>
      <c r="AI9985" s="27">
        <f t="shared" si="5"/>
        <v>0</v>
      </c>
      <c r="AJ9985" s="9"/>
    </row>
    <row r="9986" spans="1:36" x14ac:dyDescent="0.25">
      <c r="A9986" s="36"/>
      <c r="AB9986" s="26"/>
      <c r="AC9986" s="26"/>
      <c r="AD9986" s="26"/>
      <c r="AE9986" s="26"/>
      <c r="AF9986" s="26"/>
      <c r="AG9986" s="26"/>
      <c r="AH9986" s="26"/>
      <c r="AI9986" s="27">
        <f t="shared" si="5"/>
        <v>0</v>
      </c>
      <c r="AJ9986" s="9"/>
    </row>
    <row r="9987" spans="1:36" x14ac:dyDescent="0.25">
      <c r="A9987" s="36"/>
      <c r="AB9987" s="26"/>
      <c r="AC9987" s="26"/>
      <c r="AD9987" s="26"/>
      <c r="AE9987" s="26"/>
      <c r="AF9987" s="26"/>
      <c r="AG9987" s="26"/>
      <c r="AH9987" s="26"/>
      <c r="AI9987" s="27">
        <f t="shared" si="5"/>
        <v>0</v>
      </c>
      <c r="AJ9987" s="9"/>
    </row>
    <row r="9988" spans="1:36" x14ac:dyDescent="0.25">
      <c r="A9988" s="36"/>
      <c r="AB9988" s="26"/>
      <c r="AC9988" s="26"/>
      <c r="AD9988" s="26"/>
      <c r="AE9988" s="26"/>
      <c r="AF9988" s="26"/>
      <c r="AG9988" s="26"/>
      <c r="AH9988" s="26"/>
      <c r="AI9988" s="27">
        <f t="shared" si="5"/>
        <v>0</v>
      </c>
      <c r="AJ9988" s="9"/>
    </row>
    <row r="9989" spans="1:36" x14ac:dyDescent="0.25">
      <c r="A9989" s="36"/>
      <c r="AB9989" s="26"/>
      <c r="AC9989" s="26"/>
      <c r="AD9989" s="26"/>
      <c r="AE9989" s="26"/>
      <c r="AF9989" s="26"/>
      <c r="AG9989" s="26"/>
      <c r="AH9989" s="26"/>
      <c r="AI9989" s="27">
        <f t="shared" si="5"/>
        <v>0</v>
      </c>
      <c r="AJ9989" s="9"/>
    </row>
    <row r="9990" spans="1:36" x14ac:dyDescent="0.25">
      <c r="A9990" s="36"/>
      <c r="AB9990" s="26"/>
      <c r="AC9990" s="26"/>
      <c r="AD9990" s="26"/>
      <c r="AE9990" s="26"/>
      <c r="AF9990" s="26"/>
      <c r="AG9990" s="26"/>
      <c r="AH9990" s="26"/>
      <c r="AI9990" s="27">
        <f t="shared" si="5"/>
        <v>0</v>
      </c>
      <c r="AJ9990" s="9"/>
    </row>
    <row r="9991" spans="1:36" x14ac:dyDescent="0.25">
      <c r="A9991" s="36"/>
      <c r="AB9991" s="26"/>
      <c r="AC9991" s="26"/>
      <c r="AD9991" s="26"/>
      <c r="AE9991" s="26"/>
      <c r="AF9991" s="26"/>
      <c r="AG9991" s="26"/>
      <c r="AH9991" s="26"/>
      <c r="AI9991" s="27">
        <f t="shared" si="5"/>
        <v>0</v>
      </c>
      <c r="AJ9991" s="9"/>
    </row>
    <row r="9992" spans="1:36" x14ac:dyDescent="0.25">
      <c r="A9992" s="36"/>
      <c r="AB9992" s="26"/>
      <c r="AC9992" s="26"/>
      <c r="AD9992" s="26"/>
      <c r="AE9992" s="26"/>
      <c r="AF9992" s="26"/>
      <c r="AG9992" s="26"/>
      <c r="AH9992" s="26"/>
      <c r="AI9992" s="27">
        <f t="shared" si="5"/>
        <v>0</v>
      </c>
      <c r="AJ9992" s="9"/>
    </row>
    <row r="9993" spans="1:36" x14ac:dyDescent="0.25">
      <c r="A9993" s="36"/>
      <c r="AB9993" s="26"/>
      <c r="AC9993" s="26"/>
      <c r="AD9993" s="26"/>
      <c r="AE9993" s="26"/>
      <c r="AF9993" s="26"/>
      <c r="AG9993" s="26"/>
      <c r="AH9993" s="26"/>
      <c r="AI9993" s="27">
        <f t="shared" si="5"/>
        <v>0</v>
      </c>
      <c r="AJ9993" s="9"/>
    </row>
    <row r="9994" spans="1:36" x14ac:dyDescent="0.25">
      <c r="A9994" s="36"/>
      <c r="AB9994" s="26"/>
      <c r="AC9994" s="26"/>
      <c r="AD9994" s="26"/>
      <c r="AE9994" s="26"/>
      <c r="AF9994" s="26"/>
      <c r="AG9994" s="26"/>
      <c r="AH9994" s="26"/>
      <c r="AI9994" s="27">
        <f t="shared" si="5"/>
        <v>0</v>
      </c>
      <c r="AJ9994" s="9"/>
    </row>
    <row r="9995" spans="1:36" x14ac:dyDescent="0.25">
      <c r="A9995" s="36"/>
      <c r="AB9995" s="26"/>
      <c r="AC9995" s="26"/>
      <c r="AD9995" s="26"/>
      <c r="AE9995" s="26"/>
      <c r="AF9995" s="26"/>
      <c r="AG9995" s="26"/>
      <c r="AH9995" s="26"/>
      <c r="AI9995" s="27">
        <f t="shared" si="5"/>
        <v>0</v>
      </c>
      <c r="AJ9995" s="9"/>
    </row>
    <row r="9996" spans="1:36" x14ac:dyDescent="0.25">
      <c r="A9996" s="36"/>
      <c r="AB9996" s="26"/>
      <c r="AC9996" s="26"/>
      <c r="AD9996" s="26"/>
      <c r="AE9996" s="26"/>
      <c r="AF9996" s="26"/>
      <c r="AG9996" s="26"/>
      <c r="AH9996" s="26"/>
      <c r="AI9996" s="27">
        <f t="shared" si="5"/>
        <v>0</v>
      </c>
      <c r="AJ9996" s="9"/>
    </row>
    <row r="9997" spans="1:36" x14ac:dyDescent="0.25">
      <c r="A9997" s="36"/>
      <c r="AB9997" s="26"/>
      <c r="AC9997" s="26"/>
      <c r="AD9997" s="26"/>
      <c r="AE9997" s="26"/>
      <c r="AF9997" s="26"/>
      <c r="AG9997" s="26"/>
      <c r="AH9997" s="26"/>
      <c r="AI9997" s="27">
        <f t="shared" si="5"/>
        <v>0</v>
      </c>
      <c r="AJ9997" s="9"/>
    </row>
    <row r="9998" spans="1:36" x14ac:dyDescent="0.25">
      <c r="A9998" s="36"/>
      <c r="AB9998" s="26"/>
      <c r="AC9998" s="26"/>
      <c r="AD9998" s="26"/>
      <c r="AE9998" s="26"/>
      <c r="AF9998" s="26"/>
      <c r="AG9998" s="26"/>
      <c r="AH9998" s="26"/>
      <c r="AI9998" s="27">
        <f t="shared" si="5"/>
        <v>0</v>
      </c>
      <c r="AJ9998" s="9"/>
    </row>
    <row r="9999" spans="1:36" x14ac:dyDescent="0.25">
      <c r="A9999" s="36"/>
      <c r="AB9999" s="26"/>
      <c r="AC9999" s="26"/>
      <c r="AD9999" s="26"/>
      <c r="AE9999" s="26"/>
      <c r="AF9999" s="26"/>
      <c r="AG9999" s="26"/>
      <c r="AH9999" s="26"/>
      <c r="AI9999" s="27">
        <f t="shared" si="5"/>
        <v>0</v>
      </c>
      <c r="AJ9999" s="9"/>
    </row>
    <row r="10000" spans="1:36" x14ac:dyDescent="0.25">
      <c r="A10000" s="36"/>
      <c r="AB10000" s="26"/>
      <c r="AC10000" s="26"/>
      <c r="AD10000" s="26"/>
      <c r="AE10000" s="26"/>
      <c r="AF10000" s="26"/>
      <c r="AG10000" s="26"/>
      <c r="AH10000" s="26"/>
      <c r="AI10000" s="27">
        <f t="shared" si="5"/>
        <v>0</v>
      </c>
      <c r="AJ10000" s="9"/>
    </row>
    <row r="10001" spans="1:36" x14ac:dyDescent="0.25">
      <c r="A10001" s="36"/>
      <c r="AB10001" s="26"/>
      <c r="AC10001" s="26"/>
      <c r="AD10001" s="26"/>
      <c r="AE10001" s="26"/>
      <c r="AF10001" s="26"/>
      <c r="AG10001" s="26"/>
      <c r="AH10001" s="26"/>
      <c r="AI10001" s="27">
        <f t="shared" si="5"/>
        <v>0</v>
      </c>
      <c r="AJ10001" s="9"/>
    </row>
    <row r="10002" spans="1:36" x14ac:dyDescent="0.25">
      <c r="A10002" s="36"/>
      <c r="AB10002" s="26"/>
      <c r="AC10002" s="26"/>
      <c r="AD10002" s="26"/>
      <c r="AE10002" s="26"/>
      <c r="AF10002" s="26"/>
      <c r="AG10002" s="26"/>
      <c r="AH10002" s="26"/>
      <c r="AI10002" s="27">
        <f t="shared" si="5"/>
        <v>0</v>
      </c>
      <c r="AJ10002" s="9"/>
    </row>
    <row r="10003" spans="1:36" x14ac:dyDescent="0.25">
      <c r="A10003" s="36"/>
      <c r="AB10003" s="26"/>
      <c r="AC10003" s="26"/>
      <c r="AD10003" s="26"/>
      <c r="AE10003" s="26"/>
      <c r="AF10003" s="26"/>
      <c r="AG10003" s="26"/>
      <c r="AH10003" s="26"/>
      <c r="AI10003" s="27">
        <f t="shared" si="5"/>
        <v>0</v>
      </c>
      <c r="AJ10003" s="9"/>
    </row>
    <row r="10004" spans="1:36" x14ac:dyDescent="0.25">
      <c r="A10004" s="36"/>
      <c r="AB10004" s="26"/>
      <c r="AC10004" s="26"/>
      <c r="AD10004" s="26"/>
      <c r="AE10004" s="26"/>
      <c r="AF10004" s="26"/>
      <c r="AG10004" s="26"/>
      <c r="AH10004" s="26"/>
      <c r="AI10004" s="27">
        <f t="shared" si="5"/>
        <v>0</v>
      </c>
      <c r="AJ10004" s="9"/>
    </row>
    <row r="10005" spans="1:36" x14ac:dyDescent="0.25">
      <c r="A10005" s="36"/>
      <c r="AB10005" s="26"/>
      <c r="AC10005" s="26"/>
      <c r="AD10005" s="26"/>
      <c r="AE10005" s="26"/>
      <c r="AF10005" s="26"/>
      <c r="AG10005" s="26"/>
      <c r="AH10005" s="26"/>
      <c r="AI10005" s="27">
        <f t="shared" si="5"/>
        <v>0</v>
      </c>
      <c r="AJ10005" s="9"/>
    </row>
    <row r="10006" spans="1:36" x14ac:dyDescent="0.25">
      <c r="A10006" s="36"/>
      <c r="AB10006" s="26"/>
      <c r="AC10006" s="26"/>
      <c r="AD10006" s="26"/>
      <c r="AE10006" s="26"/>
      <c r="AF10006" s="26"/>
      <c r="AG10006" s="26"/>
      <c r="AH10006" s="26"/>
      <c r="AI10006" s="27">
        <f t="shared" si="5"/>
        <v>0</v>
      </c>
      <c r="AJ10006" s="9"/>
    </row>
    <row r="10007" spans="1:36" x14ac:dyDescent="0.25">
      <c r="A10007" s="36"/>
      <c r="AB10007" s="26"/>
      <c r="AC10007" s="26"/>
      <c r="AD10007" s="26"/>
      <c r="AE10007" s="26"/>
      <c r="AF10007" s="26"/>
      <c r="AG10007" s="26"/>
      <c r="AH10007" s="26"/>
      <c r="AI10007" s="27">
        <f t="shared" si="5"/>
        <v>0</v>
      </c>
      <c r="AJ10007" s="9"/>
    </row>
    <row r="10008" spans="1:36" x14ac:dyDescent="0.25">
      <c r="A10008" s="36"/>
      <c r="AB10008" s="26"/>
      <c r="AC10008" s="26"/>
      <c r="AD10008" s="26"/>
      <c r="AE10008" s="26"/>
      <c r="AF10008" s="26"/>
      <c r="AG10008" s="26"/>
      <c r="AH10008" s="26"/>
      <c r="AI10008" s="27">
        <f t="shared" si="5"/>
        <v>0</v>
      </c>
      <c r="AJ10008" s="9"/>
    </row>
    <row r="10009" spans="1:36" x14ac:dyDescent="0.25">
      <c r="A10009" s="36"/>
      <c r="AB10009" s="26"/>
      <c r="AC10009" s="26"/>
      <c r="AD10009" s="26"/>
      <c r="AE10009" s="26"/>
      <c r="AF10009" s="26"/>
      <c r="AG10009" s="26"/>
      <c r="AH10009" s="26"/>
      <c r="AI10009" s="27">
        <f t="shared" si="5"/>
        <v>0</v>
      </c>
      <c r="AJ10009" s="9"/>
    </row>
    <row r="10010" spans="1:36" x14ac:dyDescent="0.25">
      <c r="A10010" s="36"/>
      <c r="AB10010" s="26"/>
      <c r="AC10010" s="26"/>
      <c r="AD10010" s="26"/>
      <c r="AE10010" s="26"/>
      <c r="AF10010" s="26"/>
      <c r="AG10010" s="26"/>
      <c r="AH10010" s="26"/>
      <c r="AI10010" s="27">
        <f t="shared" si="5"/>
        <v>0</v>
      </c>
      <c r="AJ10010" s="9"/>
    </row>
    <row r="10011" spans="1:36" x14ac:dyDescent="0.25">
      <c r="A10011" s="36"/>
      <c r="AB10011" s="26"/>
      <c r="AC10011" s="26"/>
      <c r="AD10011" s="26"/>
      <c r="AE10011" s="26"/>
      <c r="AF10011" s="26"/>
      <c r="AG10011" s="26"/>
      <c r="AH10011" s="26"/>
      <c r="AI10011" s="27">
        <f t="shared" si="5"/>
        <v>0</v>
      </c>
      <c r="AJ10011" s="9"/>
    </row>
    <row r="10012" spans="1:36" x14ac:dyDescent="0.25">
      <c r="A10012" s="36"/>
      <c r="AB10012" s="26"/>
      <c r="AC10012" s="26"/>
      <c r="AD10012" s="26"/>
      <c r="AE10012" s="26"/>
      <c r="AF10012" s="26"/>
      <c r="AG10012" s="26"/>
      <c r="AH10012" s="26"/>
      <c r="AI10012" s="27">
        <f t="shared" ref="AI10012:AI10075" si="6">V10012+W10012-U10012</f>
        <v>0</v>
      </c>
      <c r="AJ10012" s="9"/>
    </row>
    <row r="10013" spans="1:36" x14ac:dyDescent="0.25">
      <c r="A10013" s="36"/>
      <c r="AB10013" s="26"/>
      <c r="AC10013" s="26"/>
      <c r="AD10013" s="26"/>
      <c r="AE10013" s="26"/>
      <c r="AF10013" s="26"/>
      <c r="AG10013" s="26"/>
      <c r="AH10013" s="26"/>
      <c r="AI10013" s="27">
        <f t="shared" si="6"/>
        <v>0</v>
      </c>
      <c r="AJ10013" s="9"/>
    </row>
    <row r="10014" spans="1:36" x14ac:dyDescent="0.25">
      <c r="A10014" s="36"/>
      <c r="AB10014" s="26"/>
      <c r="AC10014" s="26"/>
      <c r="AD10014" s="26"/>
      <c r="AE10014" s="26"/>
      <c r="AF10014" s="26"/>
      <c r="AG10014" s="26"/>
      <c r="AH10014" s="26"/>
      <c r="AI10014" s="27">
        <f t="shared" si="6"/>
        <v>0</v>
      </c>
      <c r="AJ10014" s="9"/>
    </row>
    <row r="10015" spans="1:36" x14ac:dyDescent="0.25">
      <c r="A10015" s="36"/>
      <c r="AB10015" s="26"/>
      <c r="AC10015" s="26"/>
      <c r="AD10015" s="26"/>
      <c r="AE10015" s="26"/>
      <c r="AF10015" s="26"/>
      <c r="AG10015" s="26"/>
      <c r="AH10015" s="26"/>
      <c r="AI10015" s="27">
        <f t="shared" si="6"/>
        <v>0</v>
      </c>
      <c r="AJ10015" s="9"/>
    </row>
    <row r="10016" spans="1:36" x14ac:dyDescent="0.25">
      <c r="A10016" s="36"/>
      <c r="AB10016" s="26"/>
      <c r="AC10016" s="26"/>
      <c r="AD10016" s="26"/>
      <c r="AE10016" s="26"/>
      <c r="AF10016" s="26"/>
      <c r="AG10016" s="26"/>
      <c r="AH10016" s="26"/>
      <c r="AI10016" s="27">
        <f t="shared" si="6"/>
        <v>0</v>
      </c>
      <c r="AJ10016" s="9"/>
    </row>
    <row r="10017" spans="1:36" x14ac:dyDescent="0.25">
      <c r="A10017" s="36"/>
      <c r="AB10017" s="26"/>
      <c r="AC10017" s="26"/>
      <c r="AD10017" s="26"/>
      <c r="AE10017" s="26"/>
      <c r="AF10017" s="26"/>
      <c r="AG10017" s="26"/>
      <c r="AH10017" s="26"/>
      <c r="AI10017" s="27">
        <f t="shared" si="6"/>
        <v>0</v>
      </c>
      <c r="AJ10017" s="9"/>
    </row>
    <row r="10018" spans="1:36" x14ac:dyDescent="0.25">
      <c r="A10018" s="36"/>
      <c r="AB10018" s="26"/>
      <c r="AC10018" s="26"/>
      <c r="AD10018" s="26"/>
      <c r="AE10018" s="26"/>
      <c r="AF10018" s="26"/>
      <c r="AG10018" s="26"/>
      <c r="AH10018" s="26"/>
      <c r="AI10018" s="27">
        <f t="shared" si="6"/>
        <v>0</v>
      </c>
      <c r="AJ10018" s="9"/>
    </row>
    <row r="10019" spans="1:36" x14ac:dyDescent="0.25">
      <c r="A10019" s="36"/>
      <c r="AB10019" s="26"/>
      <c r="AC10019" s="26"/>
      <c r="AD10019" s="26"/>
      <c r="AE10019" s="26"/>
      <c r="AF10019" s="26"/>
      <c r="AG10019" s="26"/>
      <c r="AH10019" s="26"/>
      <c r="AI10019" s="27">
        <f t="shared" si="6"/>
        <v>0</v>
      </c>
      <c r="AJ10019" s="9"/>
    </row>
    <row r="10020" spans="1:36" x14ac:dyDescent="0.25">
      <c r="A10020" s="36"/>
      <c r="AB10020" s="26"/>
      <c r="AC10020" s="26"/>
      <c r="AD10020" s="26"/>
      <c r="AE10020" s="26"/>
      <c r="AF10020" s="26"/>
      <c r="AG10020" s="26"/>
      <c r="AH10020" s="26"/>
      <c r="AI10020" s="27">
        <f t="shared" si="6"/>
        <v>0</v>
      </c>
      <c r="AJ10020" s="9"/>
    </row>
    <row r="10021" spans="1:36" x14ac:dyDescent="0.25">
      <c r="A10021" s="36"/>
      <c r="AB10021" s="26"/>
      <c r="AC10021" s="26"/>
      <c r="AD10021" s="26"/>
      <c r="AE10021" s="26"/>
      <c r="AF10021" s="26"/>
      <c r="AG10021" s="26"/>
      <c r="AH10021" s="26"/>
      <c r="AI10021" s="27">
        <f t="shared" si="6"/>
        <v>0</v>
      </c>
      <c r="AJ10021" s="9"/>
    </row>
    <row r="10022" spans="1:36" x14ac:dyDescent="0.25">
      <c r="A10022" s="36"/>
      <c r="AB10022" s="26"/>
      <c r="AC10022" s="26"/>
      <c r="AD10022" s="26"/>
      <c r="AE10022" s="26"/>
      <c r="AF10022" s="26"/>
      <c r="AG10022" s="26"/>
      <c r="AH10022" s="26"/>
      <c r="AI10022" s="27">
        <f t="shared" si="6"/>
        <v>0</v>
      </c>
      <c r="AJ10022" s="9"/>
    </row>
    <row r="10023" spans="1:36" x14ac:dyDescent="0.25">
      <c r="A10023" s="36"/>
      <c r="AB10023" s="26"/>
      <c r="AC10023" s="26"/>
      <c r="AD10023" s="26"/>
      <c r="AE10023" s="26"/>
      <c r="AF10023" s="26"/>
      <c r="AG10023" s="26"/>
      <c r="AH10023" s="26"/>
      <c r="AI10023" s="27">
        <f t="shared" si="6"/>
        <v>0</v>
      </c>
      <c r="AJ10023" s="9"/>
    </row>
    <row r="10024" spans="1:36" x14ac:dyDescent="0.25">
      <c r="A10024" s="36"/>
      <c r="AB10024" s="26"/>
      <c r="AC10024" s="26"/>
      <c r="AD10024" s="26"/>
      <c r="AE10024" s="26"/>
      <c r="AF10024" s="26"/>
      <c r="AG10024" s="26"/>
      <c r="AH10024" s="26"/>
      <c r="AI10024" s="27">
        <f t="shared" si="6"/>
        <v>0</v>
      </c>
      <c r="AJ10024" s="9"/>
    </row>
    <row r="10025" spans="1:36" x14ac:dyDescent="0.25">
      <c r="A10025" s="36"/>
      <c r="AB10025" s="26"/>
      <c r="AC10025" s="26"/>
      <c r="AD10025" s="26"/>
      <c r="AE10025" s="26"/>
      <c r="AF10025" s="26"/>
      <c r="AG10025" s="26"/>
      <c r="AH10025" s="26"/>
      <c r="AI10025" s="27">
        <f t="shared" si="6"/>
        <v>0</v>
      </c>
      <c r="AJ10025" s="9"/>
    </row>
    <row r="10026" spans="1:36" x14ac:dyDescent="0.25">
      <c r="A10026" s="36"/>
      <c r="AB10026" s="26"/>
      <c r="AC10026" s="26"/>
      <c r="AD10026" s="26"/>
      <c r="AE10026" s="26"/>
      <c r="AF10026" s="26"/>
      <c r="AG10026" s="26"/>
      <c r="AH10026" s="26"/>
      <c r="AI10026" s="27">
        <f t="shared" si="6"/>
        <v>0</v>
      </c>
      <c r="AJ10026" s="9"/>
    </row>
    <row r="10027" spans="1:36" x14ac:dyDescent="0.25">
      <c r="A10027" s="36"/>
      <c r="AB10027" s="26"/>
      <c r="AC10027" s="26"/>
      <c r="AD10027" s="26"/>
      <c r="AE10027" s="26"/>
      <c r="AF10027" s="26"/>
      <c r="AG10027" s="26"/>
      <c r="AH10027" s="26"/>
      <c r="AI10027" s="27">
        <f t="shared" si="6"/>
        <v>0</v>
      </c>
      <c r="AJ10027" s="9"/>
    </row>
    <row r="10028" spans="1:36" x14ac:dyDescent="0.25">
      <c r="A10028" s="36"/>
      <c r="AB10028" s="26"/>
      <c r="AC10028" s="26"/>
      <c r="AD10028" s="26"/>
      <c r="AE10028" s="26"/>
      <c r="AF10028" s="26"/>
      <c r="AG10028" s="26"/>
      <c r="AH10028" s="26"/>
      <c r="AI10028" s="27">
        <f t="shared" si="6"/>
        <v>0</v>
      </c>
      <c r="AJ10028" s="9"/>
    </row>
    <row r="10029" spans="1:36" x14ac:dyDescent="0.25">
      <c r="A10029" s="36"/>
      <c r="AB10029" s="26"/>
      <c r="AC10029" s="26"/>
      <c r="AD10029" s="26"/>
      <c r="AE10029" s="26"/>
      <c r="AF10029" s="26"/>
      <c r="AG10029" s="26"/>
      <c r="AH10029" s="26"/>
      <c r="AI10029" s="27">
        <f t="shared" si="6"/>
        <v>0</v>
      </c>
      <c r="AJ10029" s="9"/>
    </row>
    <row r="10030" spans="1:36" x14ac:dyDescent="0.25">
      <c r="A10030" s="36"/>
      <c r="AB10030" s="26"/>
      <c r="AC10030" s="26"/>
      <c r="AD10030" s="26"/>
      <c r="AE10030" s="26"/>
      <c r="AF10030" s="26"/>
      <c r="AG10030" s="26"/>
      <c r="AH10030" s="26"/>
      <c r="AI10030" s="27">
        <f t="shared" si="6"/>
        <v>0</v>
      </c>
      <c r="AJ10030" s="9"/>
    </row>
    <row r="10031" spans="1:36" x14ac:dyDescent="0.25">
      <c r="A10031" s="36"/>
      <c r="AB10031" s="26"/>
      <c r="AC10031" s="26"/>
      <c r="AD10031" s="26"/>
      <c r="AE10031" s="26"/>
      <c r="AF10031" s="26"/>
      <c r="AG10031" s="26"/>
      <c r="AH10031" s="26"/>
      <c r="AI10031" s="27">
        <f t="shared" si="6"/>
        <v>0</v>
      </c>
      <c r="AJ10031" s="9"/>
    </row>
    <row r="10032" spans="1:36" x14ac:dyDescent="0.25">
      <c r="A10032" s="36"/>
      <c r="AB10032" s="26"/>
      <c r="AC10032" s="26"/>
      <c r="AD10032" s="26"/>
      <c r="AE10032" s="26"/>
      <c r="AF10032" s="26"/>
      <c r="AG10032" s="26"/>
      <c r="AH10032" s="26"/>
      <c r="AI10032" s="27">
        <f t="shared" si="6"/>
        <v>0</v>
      </c>
      <c r="AJ10032" s="9"/>
    </row>
    <row r="10033" spans="1:36" x14ac:dyDescent="0.25">
      <c r="A10033" s="36"/>
      <c r="AB10033" s="26"/>
      <c r="AC10033" s="26"/>
      <c r="AD10033" s="26"/>
      <c r="AE10033" s="26"/>
      <c r="AF10033" s="26"/>
      <c r="AG10033" s="26"/>
      <c r="AH10033" s="26"/>
      <c r="AI10033" s="27">
        <f t="shared" si="6"/>
        <v>0</v>
      </c>
      <c r="AJ10033" s="9"/>
    </row>
    <row r="10034" spans="1:36" x14ac:dyDescent="0.25">
      <c r="A10034" s="36"/>
      <c r="AB10034" s="26"/>
      <c r="AC10034" s="26"/>
      <c r="AD10034" s="26"/>
      <c r="AE10034" s="26"/>
      <c r="AF10034" s="26"/>
      <c r="AG10034" s="26"/>
      <c r="AH10034" s="26"/>
      <c r="AI10034" s="27">
        <f t="shared" si="6"/>
        <v>0</v>
      </c>
      <c r="AJ10034" s="9"/>
    </row>
    <row r="10035" spans="1:36" x14ac:dyDescent="0.25">
      <c r="A10035" s="36"/>
      <c r="AB10035" s="26"/>
      <c r="AC10035" s="26"/>
      <c r="AD10035" s="26"/>
      <c r="AE10035" s="26"/>
      <c r="AF10035" s="26"/>
      <c r="AG10035" s="26"/>
      <c r="AH10035" s="26"/>
      <c r="AI10035" s="27">
        <f t="shared" si="6"/>
        <v>0</v>
      </c>
      <c r="AJ10035" s="9"/>
    </row>
    <row r="10036" spans="1:36" x14ac:dyDescent="0.25">
      <c r="A10036" s="36"/>
      <c r="AB10036" s="26"/>
      <c r="AC10036" s="26"/>
      <c r="AD10036" s="26"/>
      <c r="AE10036" s="26"/>
      <c r="AF10036" s="26"/>
      <c r="AG10036" s="26"/>
      <c r="AH10036" s="26"/>
      <c r="AI10036" s="27">
        <f t="shared" si="6"/>
        <v>0</v>
      </c>
      <c r="AJ10036" s="9"/>
    </row>
    <row r="10037" spans="1:36" x14ac:dyDescent="0.25">
      <c r="A10037" s="36"/>
      <c r="AB10037" s="26"/>
      <c r="AC10037" s="26"/>
      <c r="AD10037" s="26"/>
      <c r="AE10037" s="26"/>
      <c r="AF10037" s="26"/>
      <c r="AG10037" s="26"/>
      <c r="AH10037" s="26"/>
      <c r="AI10037" s="27">
        <f t="shared" si="6"/>
        <v>0</v>
      </c>
      <c r="AJ10037" s="9"/>
    </row>
    <row r="10038" spans="1:36" x14ac:dyDescent="0.25">
      <c r="A10038" s="36"/>
      <c r="AB10038" s="26"/>
      <c r="AC10038" s="26"/>
      <c r="AD10038" s="26"/>
      <c r="AE10038" s="26"/>
      <c r="AF10038" s="26"/>
      <c r="AG10038" s="26"/>
      <c r="AH10038" s="26"/>
      <c r="AI10038" s="27">
        <f t="shared" si="6"/>
        <v>0</v>
      </c>
      <c r="AJ10038" s="9"/>
    </row>
    <row r="10039" spans="1:36" x14ac:dyDescent="0.25">
      <c r="A10039" s="36"/>
      <c r="AB10039" s="26"/>
      <c r="AC10039" s="26"/>
      <c r="AD10039" s="26"/>
      <c r="AE10039" s="26"/>
      <c r="AF10039" s="26"/>
      <c r="AG10039" s="26"/>
      <c r="AH10039" s="26"/>
      <c r="AI10039" s="27">
        <f t="shared" si="6"/>
        <v>0</v>
      </c>
      <c r="AJ10039" s="9"/>
    </row>
    <row r="10040" spans="1:36" x14ac:dyDescent="0.25">
      <c r="A10040" s="36"/>
      <c r="AB10040" s="26"/>
      <c r="AC10040" s="26"/>
      <c r="AD10040" s="26"/>
      <c r="AE10040" s="26"/>
      <c r="AF10040" s="26"/>
      <c r="AG10040" s="26"/>
      <c r="AH10040" s="26"/>
      <c r="AI10040" s="27">
        <f t="shared" si="6"/>
        <v>0</v>
      </c>
      <c r="AJ10040" s="9"/>
    </row>
    <row r="10041" spans="1:36" x14ac:dyDescent="0.25">
      <c r="A10041" s="36"/>
      <c r="AB10041" s="26"/>
      <c r="AC10041" s="26"/>
      <c r="AD10041" s="26"/>
      <c r="AE10041" s="26"/>
      <c r="AF10041" s="26"/>
      <c r="AG10041" s="26"/>
      <c r="AH10041" s="26"/>
      <c r="AI10041" s="27">
        <f t="shared" si="6"/>
        <v>0</v>
      </c>
      <c r="AJ10041" s="9"/>
    </row>
    <row r="10042" spans="1:36" x14ac:dyDescent="0.25">
      <c r="A10042" s="36"/>
      <c r="AB10042" s="26"/>
      <c r="AC10042" s="26"/>
      <c r="AD10042" s="26"/>
      <c r="AE10042" s="26"/>
      <c r="AF10042" s="26"/>
      <c r="AG10042" s="26"/>
      <c r="AH10042" s="26"/>
      <c r="AI10042" s="27">
        <f t="shared" si="6"/>
        <v>0</v>
      </c>
      <c r="AJ10042" s="9"/>
    </row>
    <row r="10043" spans="1:36" x14ac:dyDescent="0.25">
      <c r="A10043" s="36"/>
      <c r="AB10043" s="26"/>
      <c r="AC10043" s="26"/>
      <c r="AD10043" s="26"/>
      <c r="AE10043" s="26"/>
      <c r="AF10043" s="26"/>
      <c r="AG10043" s="26"/>
      <c r="AH10043" s="26"/>
      <c r="AI10043" s="27">
        <f t="shared" si="6"/>
        <v>0</v>
      </c>
      <c r="AJ10043" s="9"/>
    </row>
    <row r="10044" spans="1:36" x14ac:dyDescent="0.25">
      <c r="A10044" s="36"/>
      <c r="AB10044" s="26"/>
      <c r="AC10044" s="26"/>
      <c r="AD10044" s="26"/>
      <c r="AE10044" s="26"/>
      <c r="AF10044" s="26"/>
      <c r="AG10044" s="26"/>
      <c r="AH10044" s="26"/>
      <c r="AI10044" s="27">
        <f t="shared" si="6"/>
        <v>0</v>
      </c>
      <c r="AJ10044" s="9"/>
    </row>
    <row r="10045" spans="1:36" x14ac:dyDescent="0.25">
      <c r="A10045" s="36"/>
      <c r="AB10045" s="26"/>
      <c r="AC10045" s="26"/>
      <c r="AD10045" s="26"/>
      <c r="AE10045" s="26"/>
      <c r="AF10045" s="26"/>
      <c r="AG10045" s="26"/>
      <c r="AH10045" s="26"/>
      <c r="AI10045" s="27">
        <f t="shared" si="6"/>
        <v>0</v>
      </c>
      <c r="AJ10045" s="9"/>
    </row>
    <row r="10046" spans="1:36" x14ac:dyDescent="0.25">
      <c r="A10046" s="36"/>
      <c r="AB10046" s="26"/>
      <c r="AC10046" s="26"/>
      <c r="AD10046" s="26"/>
      <c r="AE10046" s="26"/>
      <c r="AF10046" s="26"/>
      <c r="AG10046" s="26"/>
      <c r="AH10046" s="26"/>
      <c r="AI10046" s="27">
        <f t="shared" si="6"/>
        <v>0</v>
      </c>
      <c r="AJ10046" s="9"/>
    </row>
    <row r="10047" spans="1:36" x14ac:dyDescent="0.25">
      <c r="A10047" s="36"/>
      <c r="AB10047" s="26"/>
      <c r="AC10047" s="26"/>
      <c r="AD10047" s="26"/>
      <c r="AE10047" s="26"/>
      <c r="AF10047" s="26"/>
      <c r="AG10047" s="26"/>
      <c r="AH10047" s="26"/>
      <c r="AI10047" s="27">
        <f t="shared" si="6"/>
        <v>0</v>
      </c>
      <c r="AJ10047" s="9"/>
    </row>
    <row r="10048" spans="1:36" x14ac:dyDescent="0.25">
      <c r="A10048" s="36"/>
      <c r="AB10048" s="26"/>
      <c r="AC10048" s="26"/>
      <c r="AD10048" s="26"/>
      <c r="AE10048" s="26"/>
      <c r="AF10048" s="26"/>
      <c r="AG10048" s="26"/>
      <c r="AH10048" s="26"/>
      <c r="AI10048" s="27">
        <f t="shared" si="6"/>
        <v>0</v>
      </c>
      <c r="AJ10048" s="9"/>
    </row>
    <row r="10049" spans="1:36" x14ac:dyDescent="0.25">
      <c r="A10049" s="36"/>
      <c r="AB10049" s="26"/>
      <c r="AC10049" s="26"/>
      <c r="AD10049" s="26"/>
      <c r="AE10049" s="26"/>
      <c r="AF10049" s="26"/>
      <c r="AG10049" s="26"/>
      <c r="AH10049" s="26"/>
      <c r="AI10049" s="27">
        <f t="shared" si="6"/>
        <v>0</v>
      </c>
      <c r="AJ10049" s="9"/>
    </row>
    <row r="10050" spans="1:36" x14ac:dyDescent="0.25">
      <c r="A10050" s="36"/>
      <c r="AB10050" s="26"/>
      <c r="AC10050" s="26"/>
      <c r="AD10050" s="26"/>
      <c r="AE10050" s="26"/>
      <c r="AF10050" s="26"/>
      <c r="AG10050" s="26"/>
      <c r="AH10050" s="26"/>
      <c r="AI10050" s="27">
        <f t="shared" si="6"/>
        <v>0</v>
      </c>
      <c r="AJ10050" s="9"/>
    </row>
    <row r="10051" spans="1:36" x14ac:dyDescent="0.25">
      <c r="A10051" s="36"/>
      <c r="AB10051" s="26"/>
      <c r="AC10051" s="26"/>
      <c r="AD10051" s="26"/>
      <c r="AE10051" s="26"/>
      <c r="AF10051" s="26"/>
      <c r="AG10051" s="26"/>
      <c r="AH10051" s="26"/>
      <c r="AI10051" s="27">
        <f t="shared" si="6"/>
        <v>0</v>
      </c>
      <c r="AJ10051" s="9"/>
    </row>
    <row r="10052" spans="1:36" x14ac:dyDescent="0.25">
      <c r="A10052" s="36"/>
      <c r="AB10052" s="26"/>
      <c r="AC10052" s="26"/>
      <c r="AD10052" s="26"/>
      <c r="AE10052" s="26"/>
      <c r="AF10052" s="26"/>
      <c r="AG10052" s="26"/>
      <c r="AH10052" s="26"/>
      <c r="AI10052" s="27">
        <f t="shared" si="6"/>
        <v>0</v>
      </c>
      <c r="AJ10052" s="9"/>
    </row>
    <row r="10053" spans="1:36" x14ac:dyDescent="0.25">
      <c r="A10053" s="36"/>
      <c r="AB10053" s="26"/>
      <c r="AC10053" s="26"/>
      <c r="AD10053" s="26"/>
      <c r="AE10053" s="26"/>
      <c r="AF10053" s="26"/>
      <c r="AG10053" s="26"/>
      <c r="AH10053" s="26"/>
      <c r="AI10053" s="27">
        <f t="shared" si="6"/>
        <v>0</v>
      </c>
      <c r="AJ10053" s="9"/>
    </row>
    <row r="10054" spans="1:36" x14ac:dyDescent="0.25">
      <c r="A10054" s="36"/>
      <c r="AB10054" s="26"/>
      <c r="AC10054" s="26"/>
      <c r="AD10054" s="26"/>
      <c r="AE10054" s="26"/>
      <c r="AF10054" s="26"/>
      <c r="AG10054" s="26"/>
      <c r="AH10054" s="26"/>
      <c r="AI10054" s="27">
        <f t="shared" si="6"/>
        <v>0</v>
      </c>
      <c r="AJ10054" s="9"/>
    </row>
    <row r="10055" spans="1:36" x14ac:dyDescent="0.25">
      <c r="A10055" s="36"/>
      <c r="AB10055" s="26"/>
      <c r="AC10055" s="26"/>
      <c r="AD10055" s="26"/>
      <c r="AE10055" s="26"/>
      <c r="AF10055" s="26"/>
      <c r="AG10055" s="26"/>
      <c r="AH10055" s="26"/>
      <c r="AI10055" s="27">
        <f t="shared" si="6"/>
        <v>0</v>
      </c>
      <c r="AJ10055" s="9"/>
    </row>
    <row r="10056" spans="1:36" x14ac:dyDescent="0.25">
      <c r="A10056" s="36"/>
      <c r="AB10056" s="26"/>
      <c r="AC10056" s="26"/>
      <c r="AD10056" s="26"/>
      <c r="AE10056" s="26"/>
      <c r="AF10056" s="26"/>
      <c r="AG10056" s="26"/>
      <c r="AH10056" s="26"/>
      <c r="AI10056" s="27">
        <f t="shared" si="6"/>
        <v>0</v>
      </c>
      <c r="AJ10056" s="9"/>
    </row>
    <row r="10057" spans="1:36" x14ac:dyDescent="0.25">
      <c r="A10057" s="36"/>
      <c r="AB10057" s="26"/>
      <c r="AC10057" s="26"/>
      <c r="AD10057" s="26"/>
      <c r="AE10057" s="26"/>
      <c r="AF10057" s="26"/>
      <c r="AG10057" s="26"/>
      <c r="AH10057" s="26"/>
      <c r="AI10057" s="27">
        <f t="shared" si="6"/>
        <v>0</v>
      </c>
      <c r="AJ10057" s="9"/>
    </row>
    <row r="10058" spans="1:36" x14ac:dyDescent="0.25">
      <c r="A10058" s="36"/>
      <c r="AB10058" s="26"/>
      <c r="AC10058" s="26"/>
      <c r="AD10058" s="26"/>
      <c r="AE10058" s="26"/>
      <c r="AF10058" s="26"/>
      <c r="AG10058" s="26"/>
      <c r="AH10058" s="26"/>
      <c r="AI10058" s="27">
        <f t="shared" si="6"/>
        <v>0</v>
      </c>
      <c r="AJ10058" s="9"/>
    </row>
    <row r="10059" spans="1:36" x14ac:dyDescent="0.25">
      <c r="A10059" s="36"/>
      <c r="AB10059" s="26"/>
      <c r="AC10059" s="26"/>
      <c r="AD10059" s="26"/>
      <c r="AE10059" s="26"/>
      <c r="AF10059" s="26"/>
      <c r="AG10059" s="26"/>
      <c r="AH10059" s="26"/>
      <c r="AI10059" s="27">
        <f t="shared" si="6"/>
        <v>0</v>
      </c>
      <c r="AJ10059" s="9"/>
    </row>
    <row r="10060" spans="1:36" x14ac:dyDescent="0.25">
      <c r="A10060" s="36"/>
      <c r="AB10060" s="26"/>
      <c r="AC10060" s="26"/>
      <c r="AD10060" s="26"/>
      <c r="AE10060" s="26"/>
      <c r="AF10060" s="26"/>
      <c r="AG10060" s="26"/>
      <c r="AH10060" s="26"/>
      <c r="AI10060" s="27">
        <f t="shared" si="6"/>
        <v>0</v>
      </c>
      <c r="AJ10060" s="9"/>
    </row>
    <row r="10061" spans="1:36" x14ac:dyDescent="0.25">
      <c r="A10061" s="36"/>
      <c r="AB10061" s="26"/>
      <c r="AC10061" s="26"/>
      <c r="AD10061" s="26"/>
      <c r="AE10061" s="26"/>
      <c r="AF10061" s="26"/>
      <c r="AG10061" s="26"/>
      <c r="AH10061" s="26"/>
      <c r="AI10061" s="27">
        <f t="shared" si="6"/>
        <v>0</v>
      </c>
      <c r="AJ10061" s="9"/>
    </row>
    <row r="10062" spans="1:36" x14ac:dyDescent="0.25">
      <c r="A10062" s="36"/>
      <c r="AB10062" s="26"/>
      <c r="AC10062" s="26"/>
      <c r="AD10062" s="26"/>
      <c r="AE10062" s="26"/>
      <c r="AF10062" s="26"/>
      <c r="AG10062" s="26"/>
      <c r="AH10062" s="26"/>
      <c r="AI10062" s="27">
        <f t="shared" si="6"/>
        <v>0</v>
      </c>
      <c r="AJ10062" s="9"/>
    </row>
    <row r="10063" spans="1:36" x14ac:dyDescent="0.25">
      <c r="A10063" s="36"/>
      <c r="AB10063" s="26"/>
      <c r="AC10063" s="26"/>
      <c r="AD10063" s="26"/>
      <c r="AE10063" s="26"/>
      <c r="AF10063" s="26"/>
      <c r="AG10063" s="26"/>
      <c r="AH10063" s="26"/>
      <c r="AI10063" s="27">
        <f t="shared" si="6"/>
        <v>0</v>
      </c>
      <c r="AJ10063" s="9"/>
    </row>
    <row r="10064" spans="1:36" x14ac:dyDescent="0.25">
      <c r="A10064" s="36"/>
      <c r="AB10064" s="26"/>
      <c r="AC10064" s="26"/>
      <c r="AD10064" s="26"/>
      <c r="AE10064" s="26"/>
      <c r="AF10064" s="26"/>
      <c r="AG10064" s="26"/>
      <c r="AH10064" s="26"/>
      <c r="AI10064" s="27">
        <f t="shared" si="6"/>
        <v>0</v>
      </c>
      <c r="AJ10064" s="9"/>
    </row>
    <row r="10065" spans="1:36" x14ac:dyDescent="0.25">
      <c r="A10065" s="36"/>
      <c r="AB10065" s="26"/>
      <c r="AC10065" s="26"/>
      <c r="AD10065" s="26"/>
      <c r="AE10065" s="26"/>
      <c r="AF10065" s="26"/>
      <c r="AG10065" s="26"/>
      <c r="AH10065" s="26"/>
      <c r="AI10065" s="27">
        <f t="shared" si="6"/>
        <v>0</v>
      </c>
      <c r="AJ10065" s="9"/>
    </row>
    <row r="10066" spans="1:36" x14ac:dyDescent="0.25">
      <c r="A10066" s="36"/>
      <c r="AB10066" s="26"/>
      <c r="AC10066" s="26"/>
      <c r="AD10066" s="26"/>
      <c r="AE10066" s="26"/>
      <c r="AF10066" s="26"/>
      <c r="AG10066" s="26"/>
      <c r="AH10066" s="26"/>
      <c r="AI10066" s="27">
        <f t="shared" si="6"/>
        <v>0</v>
      </c>
      <c r="AJ10066" s="9"/>
    </row>
    <row r="10067" spans="1:36" x14ac:dyDescent="0.25">
      <c r="A10067" s="36"/>
      <c r="AB10067" s="26"/>
      <c r="AC10067" s="26"/>
      <c r="AD10067" s="26"/>
      <c r="AE10067" s="26"/>
      <c r="AF10067" s="26"/>
      <c r="AG10067" s="26"/>
      <c r="AH10067" s="26"/>
      <c r="AI10067" s="27">
        <f t="shared" si="6"/>
        <v>0</v>
      </c>
      <c r="AJ10067" s="9"/>
    </row>
    <row r="10068" spans="1:36" x14ac:dyDescent="0.25">
      <c r="A10068" s="36"/>
      <c r="AB10068" s="26"/>
      <c r="AC10068" s="26"/>
      <c r="AD10068" s="26"/>
      <c r="AE10068" s="26"/>
      <c r="AF10068" s="26"/>
      <c r="AG10068" s="26"/>
      <c r="AH10068" s="26"/>
      <c r="AI10068" s="27">
        <f t="shared" si="6"/>
        <v>0</v>
      </c>
      <c r="AJ10068" s="9"/>
    </row>
    <row r="10069" spans="1:36" x14ac:dyDescent="0.25">
      <c r="A10069" s="36"/>
      <c r="AB10069" s="26"/>
      <c r="AC10069" s="26"/>
      <c r="AD10069" s="26"/>
      <c r="AE10069" s="26"/>
      <c r="AF10069" s="26"/>
      <c r="AG10069" s="26"/>
      <c r="AH10069" s="26"/>
      <c r="AI10069" s="27">
        <f t="shared" si="6"/>
        <v>0</v>
      </c>
      <c r="AJ10069" s="9"/>
    </row>
    <row r="10070" spans="1:36" x14ac:dyDescent="0.25">
      <c r="A10070" s="36"/>
      <c r="AB10070" s="26"/>
      <c r="AC10070" s="26"/>
      <c r="AD10070" s="26"/>
      <c r="AE10070" s="26"/>
      <c r="AF10070" s="26"/>
      <c r="AG10070" s="26"/>
      <c r="AH10070" s="26"/>
      <c r="AI10070" s="27">
        <f t="shared" si="6"/>
        <v>0</v>
      </c>
      <c r="AJ10070" s="9"/>
    </row>
    <row r="10071" spans="1:36" x14ac:dyDescent="0.25">
      <c r="A10071" s="36"/>
      <c r="AB10071" s="26"/>
      <c r="AC10071" s="26"/>
      <c r="AD10071" s="26"/>
      <c r="AE10071" s="26"/>
      <c r="AF10071" s="26"/>
      <c r="AG10071" s="26"/>
      <c r="AH10071" s="26"/>
      <c r="AI10071" s="27">
        <f t="shared" si="6"/>
        <v>0</v>
      </c>
      <c r="AJ10071" s="9"/>
    </row>
    <row r="10072" spans="1:36" x14ac:dyDescent="0.25">
      <c r="A10072" s="36"/>
      <c r="AB10072" s="26"/>
      <c r="AC10072" s="26"/>
      <c r="AD10072" s="26"/>
      <c r="AE10072" s="26"/>
      <c r="AF10072" s="26"/>
      <c r="AG10072" s="26"/>
      <c r="AH10072" s="26"/>
      <c r="AI10072" s="27">
        <f t="shared" si="6"/>
        <v>0</v>
      </c>
      <c r="AJ10072" s="9"/>
    </row>
    <row r="10073" spans="1:36" x14ac:dyDescent="0.25">
      <c r="A10073" s="36"/>
      <c r="AB10073" s="26"/>
      <c r="AC10073" s="26"/>
      <c r="AD10073" s="26"/>
      <c r="AE10073" s="26"/>
      <c r="AF10073" s="26"/>
      <c r="AG10073" s="26"/>
      <c r="AH10073" s="26"/>
      <c r="AI10073" s="27">
        <f t="shared" si="6"/>
        <v>0</v>
      </c>
      <c r="AJ10073" s="9"/>
    </row>
    <row r="10074" spans="1:36" x14ac:dyDescent="0.25">
      <c r="A10074" s="36"/>
      <c r="AB10074" s="26"/>
      <c r="AC10074" s="26"/>
      <c r="AD10074" s="26"/>
      <c r="AE10074" s="26"/>
      <c r="AF10074" s="26"/>
      <c r="AG10074" s="26"/>
      <c r="AH10074" s="26"/>
      <c r="AI10074" s="27">
        <f t="shared" si="6"/>
        <v>0</v>
      </c>
      <c r="AJ10074" s="9"/>
    </row>
    <row r="10075" spans="1:36" x14ac:dyDescent="0.25">
      <c r="A10075" s="36"/>
      <c r="AB10075" s="26"/>
      <c r="AC10075" s="26"/>
      <c r="AD10075" s="26"/>
      <c r="AE10075" s="26"/>
      <c r="AF10075" s="26"/>
      <c r="AG10075" s="26"/>
      <c r="AH10075" s="26"/>
      <c r="AI10075" s="27">
        <f t="shared" si="6"/>
        <v>0</v>
      </c>
      <c r="AJ10075" s="9"/>
    </row>
    <row r="10076" spans="1:36" x14ac:dyDescent="0.25">
      <c r="A10076" s="36"/>
      <c r="AB10076" s="26"/>
      <c r="AC10076" s="26"/>
      <c r="AD10076" s="26"/>
      <c r="AE10076" s="26"/>
      <c r="AF10076" s="26"/>
      <c r="AG10076" s="26"/>
      <c r="AH10076" s="26"/>
      <c r="AI10076" s="27">
        <f t="shared" ref="AI10076:AI10139" si="7">V10076+W10076-U10076</f>
        <v>0</v>
      </c>
      <c r="AJ10076" s="9"/>
    </row>
    <row r="10077" spans="1:36" x14ac:dyDescent="0.25">
      <c r="A10077" s="36"/>
      <c r="AB10077" s="26"/>
      <c r="AC10077" s="26"/>
      <c r="AD10077" s="26"/>
      <c r="AE10077" s="26"/>
      <c r="AF10077" s="26"/>
      <c r="AG10077" s="26"/>
      <c r="AH10077" s="26"/>
      <c r="AI10077" s="27">
        <f t="shared" si="7"/>
        <v>0</v>
      </c>
      <c r="AJ10077" s="9"/>
    </row>
    <row r="10078" spans="1:36" x14ac:dyDescent="0.25">
      <c r="A10078" s="36"/>
      <c r="AB10078" s="26"/>
      <c r="AC10078" s="26"/>
      <c r="AD10078" s="26"/>
      <c r="AE10078" s="26"/>
      <c r="AF10078" s="26"/>
      <c r="AG10078" s="26"/>
      <c r="AH10078" s="26"/>
      <c r="AI10078" s="27">
        <f t="shared" si="7"/>
        <v>0</v>
      </c>
      <c r="AJ10078" s="9"/>
    </row>
    <row r="10079" spans="1:36" x14ac:dyDescent="0.25">
      <c r="A10079" s="36"/>
      <c r="AB10079" s="26"/>
      <c r="AC10079" s="26"/>
      <c r="AD10079" s="26"/>
      <c r="AE10079" s="26"/>
      <c r="AF10079" s="26"/>
      <c r="AG10079" s="26"/>
      <c r="AH10079" s="26"/>
      <c r="AI10079" s="27">
        <f t="shared" si="7"/>
        <v>0</v>
      </c>
      <c r="AJ10079" s="9"/>
    </row>
    <row r="10080" spans="1:36" x14ac:dyDescent="0.25">
      <c r="A10080" s="36"/>
      <c r="AB10080" s="26"/>
      <c r="AC10080" s="26"/>
      <c r="AD10080" s="26"/>
      <c r="AE10080" s="26"/>
      <c r="AF10080" s="26"/>
      <c r="AG10080" s="26"/>
      <c r="AH10080" s="26"/>
      <c r="AI10080" s="27">
        <f t="shared" si="7"/>
        <v>0</v>
      </c>
      <c r="AJ10080" s="9"/>
    </row>
    <row r="10081" spans="1:36" x14ac:dyDescent="0.25">
      <c r="A10081" s="36"/>
      <c r="AB10081" s="26"/>
      <c r="AC10081" s="26"/>
      <c r="AD10081" s="26"/>
      <c r="AE10081" s="26"/>
      <c r="AF10081" s="26"/>
      <c r="AG10081" s="26"/>
      <c r="AH10081" s="26"/>
      <c r="AI10081" s="27">
        <f t="shared" si="7"/>
        <v>0</v>
      </c>
      <c r="AJ10081" s="9"/>
    </row>
    <row r="10082" spans="1:36" x14ac:dyDescent="0.25">
      <c r="A10082" s="36"/>
      <c r="AB10082" s="26"/>
      <c r="AC10082" s="26"/>
      <c r="AD10082" s="26"/>
      <c r="AE10082" s="26"/>
      <c r="AF10082" s="26"/>
      <c r="AG10082" s="26"/>
      <c r="AH10082" s="26"/>
      <c r="AI10082" s="27">
        <f t="shared" si="7"/>
        <v>0</v>
      </c>
      <c r="AJ10082" s="9"/>
    </row>
    <row r="10083" spans="1:36" x14ac:dyDescent="0.25">
      <c r="A10083" s="36"/>
      <c r="AB10083" s="26"/>
      <c r="AC10083" s="26"/>
      <c r="AD10083" s="26"/>
      <c r="AE10083" s="26"/>
      <c r="AF10083" s="26"/>
      <c r="AG10083" s="26"/>
      <c r="AH10083" s="26"/>
      <c r="AI10083" s="27">
        <f t="shared" si="7"/>
        <v>0</v>
      </c>
      <c r="AJ10083" s="9"/>
    </row>
    <row r="10084" spans="1:36" x14ac:dyDescent="0.25">
      <c r="A10084" s="36"/>
      <c r="AB10084" s="26"/>
      <c r="AC10084" s="26"/>
      <c r="AD10084" s="26"/>
      <c r="AE10084" s="26"/>
      <c r="AF10084" s="26"/>
      <c r="AG10084" s="26"/>
      <c r="AH10084" s="26"/>
      <c r="AI10084" s="27">
        <f t="shared" si="7"/>
        <v>0</v>
      </c>
      <c r="AJ10084" s="9"/>
    </row>
    <row r="10085" spans="1:36" x14ac:dyDescent="0.25">
      <c r="A10085" s="36"/>
      <c r="AB10085" s="26"/>
      <c r="AC10085" s="26"/>
      <c r="AD10085" s="26"/>
      <c r="AE10085" s="26"/>
      <c r="AF10085" s="26"/>
      <c r="AG10085" s="26"/>
      <c r="AH10085" s="26"/>
      <c r="AI10085" s="27">
        <f t="shared" si="7"/>
        <v>0</v>
      </c>
      <c r="AJ10085" s="9"/>
    </row>
    <row r="10086" spans="1:36" x14ac:dyDescent="0.25">
      <c r="A10086" s="36"/>
      <c r="AB10086" s="26"/>
      <c r="AC10086" s="26"/>
      <c r="AD10086" s="26"/>
      <c r="AE10086" s="26"/>
      <c r="AF10086" s="26"/>
      <c r="AG10086" s="26"/>
      <c r="AH10086" s="26"/>
      <c r="AI10086" s="27">
        <f t="shared" si="7"/>
        <v>0</v>
      </c>
      <c r="AJ10086" s="9"/>
    </row>
    <row r="10087" spans="1:36" x14ac:dyDescent="0.25">
      <c r="A10087" s="36"/>
      <c r="AB10087" s="26"/>
      <c r="AC10087" s="26"/>
      <c r="AD10087" s="26"/>
      <c r="AE10087" s="26"/>
      <c r="AF10087" s="26"/>
      <c r="AG10087" s="26"/>
      <c r="AH10087" s="26"/>
      <c r="AI10087" s="27">
        <f t="shared" si="7"/>
        <v>0</v>
      </c>
      <c r="AJ10087" s="9"/>
    </row>
    <row r="10088" spans="1:36" x14ac:dyDescent="0.25">
      <c r="A10088" s="36"/>
      <c r="AB10088" s="26"/>
      <c r="AC10088" s="26"/>
      <c r="AD10088" s="26"/>
      <c r="AE10088" s="26"/>
      <c r="AF10088" s="26"/>
      <c r="AG10088" s="26"/>
      <c r="AH10088" s="26"/>
      <c r="AI10088" s="27">
        <f t="shared" si="7"/>
        <v>0</v>
      </c>
      <c r="AJ10088" s="9"/>
    </row>
    <row r="10089" spans="1:36" x14ac:dyDescent="0.25">
      <c r="A10089" s="36"/>
      <c r="AB10089" s="26"/>
      <c r="AC10089" s="26"/>
      <c r="AD10089" s="26"/>
      <c r="AE10089" s="26"/>
      <c r="AF10089" s="26"/>
      <c r="AG10089" s="26"/>
      <c r="AH10089" s="26"/>
      <c r="AI10089" s="27">
        <f t="shared" si="7"/>
        <v>0</v>
      </c>
      <c r="AJ10089" s="9"/>
    </row>
    <row r="10090" spans="1:36" x14ac:dyDescent="0.25">
      <c r="A10090" s="36"/>
      <c r="AB10090" s="26"/>
      <c r="AC10090" s="26"/>
      <c r="AD10090" s="26"/>
      <c r="AE10090" s="26"/>
      <c r="AF10090" s="26"/>
      <c r="AG10090" s="26"/>
      <c r="AH10090" s="26"/>
      <c r="AI10090" s="27">
        <f t="shared" si="7"/>
        <v>0</v>
      </c>
      <c r="AJ10090" s="9"/>
    </row>
    <row r="10091" spans="1:36" x14ac:dyDescent="0.25">
      <c r="A10091" s="36"/>
      <c r="AB10091" s="26"/>
      <c r="AC10091" s="26"/>
      <c r="AD10091" s="26"/>
      <c r="AE10091" s="26"/>
      <c r="AF10091" s="26"/>
      <c r="AG10091" s="26"/>
      <c r="AH10091" s="26"/>
      <c r="AI10091" s="27">
        <f t="shared" si="7"/>
        <v>0</v>
      </c>
      <c r="AJ10091" s="9"/>
    </row>
    <row r="10092" spans="1:36" x14ac:dyDescent="0.25">
      <c r="A10092" s="36"/>
      <c r="AB10092" s="26"/>
      <c r="AC10092" s="26"/>
      <c r="AD10092" s="26"/>
      <c r="AE10092" s="26"/>
      <c r="AF10092" s="26"/>
      <c r="AG10092" s="26"/>
      <c r="AH10092" s="26"/>
      <c r="AI10092" s="27">
        <f t="shared" si="7"/>
        <v>0</v>
      </c>
      <c r="AJ10092" s="9"/>
    </row>
    <row r="10093" spans="1:36" x14ac:dyDescent="0.25">
      <c r="A10093" s="36"/>
      <c r="AB10093" s="26"/>
      <c r="AC10093" s="26"/>
      <c r="AD10093" s="26"/>
      <c r="AE10093" s="26"/>
      <c r="AF10093" s="26"/>
      <c r="AG10093" s="26"/>
      <c r="AH10093" s="26"/>
      <c r="AI10093" s="27">
        <f t="shared" si="7"/>
        <v>0</v>
      </c>
      <c r="AJ10093" s="9"/>
    </row>
    <row r="10094" spans="1:36" x14ac:dyDescent="0.25">
      <c r="A10094" s="36"/>
      <c r="AB10094" s="26"/>
      <c r="AC10094" s="26"/>
      <c r="AD10094" s="26"/>
      <c r="AE10094" s="26"/>
      <c r="AF10094" s="26"/>
      <c r="AG10094" s="26"/>
      <c r="AH10094" s="26"/>
      <c r="AI10094" s="27">
        <f t="shared" si="7"/>
        <v>0</v>
      </c>
      <c r="AJ10094" s="9"/>
    </row>
    <row r="10095" spans="1:36" x14ac:dyDescent="0.25">
      <c r="A10095" s="36"/>
      <c r="AB10095" s="26"/>
      <c r="AC10095" s="26"/>
      <c r="AD10095" s="26"/>
      <c r="AE10095" s="26"/>
      <c r="AF10095" s="26"/>
      <c r="AG10095" s="26"/>
      <c r="AH10095" s="26"/>
      <c r="AI10095" s="27">
        <f t="shared" si="7"/>
        <v>0</v>
      </c>
      <c r="AJ10095" s="9"/>
    </row>
    <row r="10096" spans="1:36" x14ac:dyDescent="0.25">
      <c r="A10096" s="36"/>
      <c r="AB10096" s="26"/>
      <c r="AC10096" s="26"/>
      <c r="AD10096" s="26"/>
      <c r="AE10096" s="26"/>
      <c r="AF10096" s="26"/>
      <c r="AG10096" s="26"/>
      <c r="AH10096" s="26"/>
      <c r="AI10096" s="27">
        <f t="shared" si="7"/>
        <v>0</v>
      </c>
      <c r="AJ10096" s="9"/>
    </row>
    <row r="10097" spans="1:36" x14ac:dyDescent="0.25">
      <c r="A10097" s="36"/>
      <c r="AB10097" s="26"/>
      <c r="AC10097" s="26"/>
      <c r="AD10097" s="26"/>
      <c r="AE10097" s="26"/>
      <c r="AF10097" s="26"/>
      <c r="AG10097" s="26"/>
      <c r="AH10097" s="26"/>
      <c r="AI10097" s="27">
        <f t="shared" si="7"/>
        <v>0</v>
      </c>
      <c r="AJ10097" s="9"/>
    </row>
    <row r="10098" spans="1:36" x14ac:dyDescent="0.25">
      <c r="A10098" s="36"/>
      <c r="AB10098" s="26"/>
      <c r="AC10098" s="26"/>
      <c r="AD10098" s="26"/>
      <c r="AE10098" s="26"/>
      <c r="AF10098" s="26"/>
      <c r="AG10098" s="26"/>
      <c r="AH10098" s="26"/>
      <c r="AI10098" s="27">
        <f t="shared" si="7"/>
        <v>0</v>
      </c>
      <c r="AJ10098" s="9"/>
    </row>
    <row r="10099" spans="1:36" x14ac:dyDescent="0.25">
      <c r="A10099" s="36"/>
      <c r="AB10099" s="26"/>
      <c r="AC10099" s="26"/>
      <c r="AD10099" s="26"/>
      <c r="AE10099" s="26"/>
      <c r="AF10099" s="26"/>
      <c r="AG10099" s="26"/>
      <c r="AH10099" s="26"/>
      <c r="AI10099" s="27">
        <f t="shared" si="7"/>
        <v>0</v>
      </c>
      <c r="AJ10099" s="9"/>
    </row>
    <row r="10100" spans="1:36" x14ac:dyDescent="0.25">
      <c r="A10100" s="36"/>
      <c r="AB10100" s="26"/>
      <c r="AC10100" s="26"/>
      <c r="AD10100" s="26"/>
      <c r="AE10100" s="26"/>
      <c r="AF10100" s="26"/>
      <c r="AG10100" s="26"/>
      <c r="AH10100" s="26"/>
      <c r="AI10100" s="27">
        <f t="shared" si="7"/>
        <v>0</v>
      </c>
      <c r="AJ10100" s="9"/>
    </row>
    <row r="10101" spans="1:36" x14ac:dyDescent="0.25">
      <c r="A10101" s="36"/>
      <c r="AB10101" s="26"/>
      <c r="AC10101" s="26"/>
      <c r="AD10101" s="26"/>
      <c r="AE10101" s="26"/>
      <c r="AF10101" s="26"/>
      <c r="AG10101" s="26"/>
      <c r="AH10101" s="26"/>
      <c r="AI10101" s="27">
        <f t="shared" si="7"/>
        <v>0</v>
      </c>
      <c r="AJ10101" s="9"/>
    </row>
    <row r="10102" spans="1:36" x14ac:dyDescent="0.25">
      <c r="A10102" s="36"/>
      <c r="AB10102" s="26"/>
      <c r="AC10102" s="26"/>
      <c r="AD10102" s="26"/>
      <c r="AE10102" s="26"/>
      <c r="AF10102" s="26"/>
      <c r="AG10102" s="26"/>
      <c r="AH10102" s="26"/>
      <c r="AI10102" s="27">
        <f t="shared" si="7"/>
        <v>0</v>
      </c>
      <c r="AJ10102" s="9"/>
    </row>
    <row r="10103" spans="1:36" x14ac:dyDescent="0.25">
      <c r="A10103" s="36"/>
      <c r="AB10103" s="26"/>
      <c r="AC10103" s="26"/>
      <c r="AD10103" s="26"/>
      <c r="AE10103" s="26"/>
      <c r="AF10103" s="26"/>
      <c r="AG10103" s="26"/>
      <c r="AH10103" s="26"/>
      <c r="AI10103" s="27">
        <f t="shared" si="7"/>
        <v>0</v>
      </c>
      <c r="AJ10103" s="9"/>
    </row>
    <row r="10104" spans="1:36" x14ac:dyDescent="0.25">
      <c r="A10104" s="36"/>
      <c r="AB10104" s="26"/>
      <c r="AC10104" s="26"/>
      <c r="AD10104" s="26"/>
      <c r="AE10104" s="26"/>
      <c r="AF10104" s="26"/>
      <c r="AG10104" s="26"/>
      <c r="AH10104" s="26"/>
      <c r="AI10104" s="27">
        <f t="shared" si="7"/>
        <v>0</v>
      </c>
      <c r="AJ10104" s="9"/>
    </row>
    <row r="10105" spans="1:36" x14ac:dyDescent="0.25">
      <c r="A10105" s="36"/>
      <c r="AB10105" s="26"/>
      <c r="AC10105" s="26"/>
      <c r="AD10105" s="26"/>
      <c r="AE10105" s="26"/>
      <c r="AF10105" s="26"/>
      <c r="AG10105" s="26"/>
      <c r="AH10105" s="26"/>
      <c r="AI10105" s="27">
        <f t="shared" si="7"/>
        <v>0</v>
      </c>
      <c r="AJ10105" s="9"/>
    </row>
    <row r="10106" spans="1:36" x14ac:dyDescent="0.25">
      <c r="A10106" s="36"/>
      <c r="AB10106" s="26"/>
      <c r="AC10106" s="26"/>
      <c r="AD10106" s="26"/>
      <c r="AE10106" s="26"/>
      <c r="AF10106" s="26"/>
      <c r="AG10106" s="26"/>
      <c r="AH10106" s="26"/>
      <c r="AI10106" s="27">
        <f t="shared" si="7"/>
        <v>0</v>
      </c>
      <c r="AJ10106" s="9"/>
    </row>
    <row r="10107" spans="1:36" x14ac:dyDescent="0.25">
      <c r="A10107" s="36"/>
      <c r="AB10107" s="26"/>
      <c r="AC10107" s="26"/>
      <c r="AD10107" s="26"/>
      <c r="AE10107" s="26"/>
      <c r="AF10107" s="26"/>
      <c r="AG10107" s="26"/>
      <c r="AH10107" s="26"/>
      <c r="AI10107" s="27">
        <f t="shared" si="7"/>
        <v>0</v>
      </c>
      <c r="AJ10107" s="9"/>
    </row>
    <row r="10108" spans="1:36" x14ac:dyDescent="0.25">
      <c r="A10108" s="36"/>
      <c r="AB10108" s="26"/>
      <c r="AC10108" s="26"/>
      <c r="AD10108" s="26"/>
      <c r="AE10108" s="26"/>
      <c r="AF10108" s="26"/>
      <c r="AG10108" s="26"/>
      <c r="AH10108" s="26"/>
      <c r="AI10108" s="27">
        <f t="shared" si="7"/>
        <v>0</v>
      </c>
      <c r="AJ10108" s="9"/>
    </row>
    <row r="10109" spans="1:36" x14ac:dyDescent="0.25">
      <c r="A10109" s="36"/>
      <c r="AB10109" s="26"/>
      <c r="AC10109" s="26"/>
      <c r="AD10109" s="26"/>
      <c r="AE10109" s="26"/>
      <c r="AF10109" s="26"/>
      <c r="AG10109" s="26"/>
      <c r="AH10109" s="26"/>
      <c r="AI10109" s="27">
        <f t="shared" si="7"/>
        <v>0</v>
      </c>
      <c r="AJ10109" s="9"/>
    </row>
    <row r="10110" spans="1:36" x14ac:dyDescent="0.25">
      <c r="A10110" s="36"/>
      <c r="AB10110" s="26"/>
      <c r="AC10110" s="26"/>
      <c r="AD10110" s="26"/>
      <c r="AE10110" s="26"/>
      <c r="AF10110" s="26"/>
      <c r="AG10110" s="26"/>
      <c r="AH10110" s="26"/>
      <c r="AI10110" s="27">
        <f t="shared" si="7"/>
        <v>0</v>
      </c>
      <c r="AJ10110" s="9"/>
    </row>
    <row r="10111" spans="1:36" x14ac:dyDescent="0.25">
      <c r="A10111" s="36"/>
      <c r="AB10111" s="26"/>
      <c r="AC10111" s="26"/>
      <c r="AD10111" s="26"/>
      <c r="AE10111" s="26"/>
      <c r="AF10111" s="26"/>
      <c r="AG10111" s="26"/>
      <c r="AH10111" s="26"/>
      <c r="AI10111" s="27">
        <f t="shared" si="7"/>
        <v>0</v>
      </c>
      <c r="AJ10111" s="9"/>
    </row>
    <row r="10112" spans="1:36" x14ac:dyDescent="0.25">
      <c r="A10112" s="36"/>
      <c r="AB10112" s="26"/>
      <c r="AC10112" s="26"/>
      <c r="AD10112" s="26"/>
      <c r="AE10112" s="26"/>
      <c r="AF10112" s="26"/>
      <c r="AG10112" s="26"/>
      <c r="AH10112" s="26"/>
      <c r="AI10112" s="27">
        <f t="shared" si="7"/>
        <v>0</v>
      </c>
      <c r="AJ10112" s="9"/>
    </row>
    <row r="10113" spans="1:36" x14ac:dyDescent="0.25">
      <c r="A10113" s="36"/>
      <c r="AB10113" s="26"/>
      <c r="AC10113" s="26"/>
      <c r="AD10113" s="26"/>
      <c r="AE10113" s="26"/>
      <c r="AF10113" s="26"/>
      <c r="AG10113" s="26"/>
      <c r="AH10113" s="26"/>
      <c r="AI10113" s="27">
        <f t="shared" si="7"/>
        <v>0</v>
      </c>
      <c r="AJ10113" s="9"/>
    </row>
    <row r="10114" spans="1:36" x14ac:dyDescent="0.25">
      <c r="A10114" s="36"/>
      <c r="AB10114" s="26"/>
      <c r="AC10114" s="26"/>
      <c r="AD10114" s="26"/>
      <c r="AE10114" s="26"/>
      <c r="AF10114" s="26"/>
      <c r="AG10114" s="26"/>
      <c r="AH10114" s="26"/>
      <c r="AI10114" s="27">
        <f t="shared" si="7"/>
        <v>0</v>
      </c>
      <c r="AJ10114" s="9"/>
    </row>
    <row r="10115" spans="1:36" x14ac:dyDescent="0.25">
      <c r="A10115" s="36"/>
      <c r="AB10115" s="26"/>
      <c r="AC10115" s="26"/>
      <c r="AD10115" s="26"/>
      <c r="AE10115" s="26"/>
      <c r="AF10115" s="26"/>
      <c r="AG10115" s="26"/>
      <c r="AH10115" s="26"/>
      <c r="AI10115" s="27">
        <f t="shared" si="7"/>
        <v>0</v>
      </c>
      <c r="AJ10115" s="9"/>
    </row>
    <row r="10116" spans="1:36" x14ac:dyDescent="0.25">
      <c r="A10116" s="36"/>
      <c r="AB10116" s="26"/>
      <c r="AC10116" s="26"/>
      <c r="AD10116" s="26"/>
      <c r="AE10116" s="26"/>
      <c r="AF10116" s="26"/>
      <c r="AG10116" s="26"/>
      <c r="AH10116" s="26"/>
      <c r="AI10116" s="27">
        <f t="shared" si="7"/>
        <v>0</v>
      </c>
      <c r="AJ10116" s="9"/>
    </row>
    <row r="10117" spans="1:36" x14ac:dyDescent="0.25">
      <c r="A10117" s="36"/>
      <c r="AB10117" s="26"/>
      <c r="AC10117" s="26"/>
      <c r="AD10117" s="26"/>
      <c r="AE10117" s="26"/>
      <c r="AF10117" s="26"/>
      <c r="AG10117" s="26"/>
      <c r="AH10117" s="26"/>
      <c r="AI10117" s="27">
        <f t="shared" si="7"/>
        <v>0</v>
      </c>
      <c r="AJ10117" s="9"/>
    </row>
    <row r="10118" spans="1:36" x14ac:dyDescent="0.25">
      <c r="A10118" s="36"/>
      <c r="AB10118" s="26"/>
      <c r="AC10118" s="26"/>
      <c r="AD10118" s="26"/>
      <c r="AE10118" s="26"/>
      <c r="AF10118" s="26"/>
      <c r="AG10118" s="26"/>
      <c r="AH10118" s="26"/>
      <c r="AI10118" s="27">
        <f t="shared" si="7"/>
        <v>0</v>
      </c>
      <c r="AJ10118" s="9"/>
    </row>
    <row r="10119" spans="1:36" x14ac:dyDescent="0.25">
      <c r="A10119" s="36"/>
      <c r="AB10119" s="26"/>
      <c r="AC10119" s="26"/>
      <c r="AD10119" s="26"/>
      <c r="AE10119" s="26"/>
      <c r="AF10119" s="26"/>
      <c r="AG10119" s="26"/>
      <c r="AH10119" s="26"/>
      <c r="AI10119" s="27">
        <f t="shared" si="7"/>
        <v>0</v>
      </c>
      <c r="AJ10119" s="9"/>
    </row>
    <row r="10120" spans="1:36" x14ac:dyDescent="0.25">
      <c r="A10120" s="36"/>
      <c r="AB10120" s="26"/>
      <c r="AC10120" s="26"/>
      <c r="AD10120" s="26"/>
      <c r="AE10120" s="26"/>
      <c r="AF10120" s="26"/>
      <c r="AG10120" s="26"/>
      <c r="AH10120" s="26"/>
      <c r="AI10120" s="27">
        <f t="shared" si="7"/>
        <v>0</v>
      </c>
      <c r="AJ10120" s="9"/>
    </row>
    <row r="10121" spans="1:36" x14ac:dyDescent="0.25">
      <c r="A10121" s="36"/>
      <c r="AB10121" s="26"/>
      <c r="AC10121" s="26"/>
      <c r="AD10121" s="26"/>
      <c r="AE10121" s="26"/>
      <c r="AF10121" s="26"/>
      <c r="AG10121" s="26"/>
      <c r="AH10121" s="26"/>
      <c r="AI10121" s="27">
        <f t="shared" si="7"/>
        <v>0</v>
      </c>
      <c r="AJ10121" s="9"/>
    </row>
    <row r="10122" spans="1:36" x14ac:dyDescent="0.25">
      <c r="A10122" s="36"/>
      <c r="AB10122" s="26"/>
      <c r="AC10122" s="26"/>
      <c r="AD10122" s="26"/>
      <c r="AE10122" s="26"/>
      <c r="AF10122" s="26"/>
      <c r="AG10122" s="26"/>
      <c r="AH10122" s="26"/>
      <c r="AI10122" s="27">
        <f t="shared" si="7"/>
        <v>0</v>
      </c>
      <c r="AJ10122" s="9"/>
    </row>
    <row r="10123" spans="1:36" x14ac:dyDescent="0.25">
      <c r="A10123" s="36"/>
      <c r="AB10123" s="26"/>
      <c r="AC10123" s="26"/>
      <c r="AD10123" s="26"/>
      <c r="AE10123" s="26"/>
      <c r="AF10123" s="26"/>
      <c r="AG10123" s="26"/>
      <c r="AH10123" s="26"/>
      <c r="AI10123" s="27">
        <f t="shared" si="7"/>
        <v>0</v>
      </c>
      <c r="AJ10123" s="9"/>
    </row>
    <row r="10124" spans="1:36" x14ac:dyDescent="0.25">
      <c r="A10124" s="36"/>
      <c r="AB10124" s="26"/>
      <c r="AC10124" s="26"/>
      <c r="AD10124" s="26"/>
      <c r="AE10124" s="26"/>
      <c r="AF10124" s="26"/>
      <c r="AG10124" s="26"/>
      <c r="AH10124" s="26"/>
      <c r="AI10124" s="27">
        <f t="shared" si="7"/>
        <v>0</v>
      </c>
      <c r="AJ10124" s="9"/>
    </row>
    <row r="10125" spans="1:36" x14ac:dyDescent="0.25">
      <c r="A10125" s="36"/>
      <c r="AB10125" s="26"/>
      <c r="AC10125" s="26"/>
      <c r="AD10125" s="26"/>
      <c r="AE10125" s="26"/>
      <c r="AF10125" s="26"/>
      <c r="AG10125" s="26"/>
      <c r="AH10125" s="26"/>
      <c r="AI10125" s="27">
        <f t="shared" si="7"/>
        <v>0</v>
      </c>
      <c r="AJ10125" s="9"/>
    </row>
    <row r="10126" spans="1:36" x14ac:dyDescent="0.25">
      <c r="A10126" s="36"/>
      <c r="AB10126" s="26"/>
      <c r="AC10126" s="26"/>
      <c r="AD10126" s="26"/>
      <c r="AE10126" s="26"/>
      <c r="AF10126" s="26"/>
      <c r="AG10126" s="26"/>
      <c r="AH10126" s="26"/>
      <c r="AI10126" s="27">
        <f t="shared" si="7"/>
        <v>0</v>
      </c>
      <c r="AJ10126" s="9"/>
    </row>
    <row r="10127" spans="1:36" x14ac:dyDescent="0.25">
      <c r="A10127" s="36"/>
      <c r="AB10127" s="26"/>
      <c r="AC10127" s="26"/>
      <c r="AD10127" s="26"/>
      <c r="AE10127" s="26"/>
      <c r="AF10127" s="26"/>
      <c r="AG10127" s="26"/>
      <c r="AH10127" s="26"/>
      <c r="AI10127" s="27">
        <f t="shared" si="7"/>
        <v>0</v>
      </c>
      <c r="AJ10127" s="9"/>
    </row>
    <row r="10128" spans="1:36" x14ac:dyDescent="0.25">
      <c r="A10128" s="36"/>
      <c r="AB10128" s="26"/>
      <c r="AC10128" s="26"/>
      <c r="AD10128" s="26"/>
      <c r="AE10128" s="26"/>
      <c r="AF10128" s="26"/>
      <c r="AG10128" s="26"/>
      <c r="AH10128" s="26"/>
      <c r="AI10128" s="27">
        <f t="shared" si="7"/>
        <v>0</v>
      </c>
      <c r="AJ10128" s="9"/>
    </row>
    <row r="10129" spans="1:36" x14ac:dyDescent="0.25">
      <c r="A10129" s="36"/>
      <c r="AB10129" s="26"/>
      <c r="AC10129" s="26"/>
      <c r="AD10129" s="26"/>
      <c r="AE10129" s="26"/>
      <c r="AF10129" s="26"/>
      <c r="AG10129" s="26"/>
      <c r="AH10129" s="26"/>
      <c r="AI10129" s="27">
        <f t="shared" si="7"/>
        <v>0</v>
      </c>
      <c r="AJ10129" s="9"/>
    </row>
    <row r="10130" spans="1:36" x14ac:dyDescent="0.25">
      <c r="A10130" s="36"/>
      <c r="AB10130" s="26"/>
      <c r="AC10130" s="26"/>
      <c r="AD10130" s="26"/>
      <c r="AE10130" s="26"/>
      <c r="AF10130" s="26"/>
      <c r="AG10130" s="26"/>
      <c r="AH10130" s="26"/>
      <c r="AI10130" s="27">
        <f t="shared" si="7"/>
        <v>0</v>
      </c>
      <c r="AJ10130" s="9"/>
    </row>
    <row r="10131" spans="1:36" x14ac:dyDescent="0.25">
      <c r="A10131" s="36"/>
      <c r="AB10131" s="26"/>
      <c r="AC10131" s="26"/>
      <c r="AD10131" s="26"/>
      <c r="AE10131" s="26"/>
      <c r="AF10131" s="26"/>
      <c r="AG10131" s="26"/>
      <c r="AH10131" s="26"/>
      <c r="AI10131" s="27">
        <f t="shared" si="7"/>
        <v>0</v>
      </c>
      <c r="AJ10131" s="9"/>
    </row>
    <row r="10132" spans="1:36" x14ac:dyDescent="0.25">
      <c r="A10132" s="36"/>
      <c r="AB10132" s="26"/>
      <c r="AC10132" s="26"/>
      <c r="AD10132" s="26"/>
      <c r="AE10132" s="26"/>
      <c r="AF10132" s="26"/>
      <c r="AG10132" s="26"/>
      <c r="AH10132" s="26"/>
      <c r="AI10132" s="27">
        <f t="shared" si="7"/>
        <v>0</v>
      </c>
      <c r="AJ10132" s="9"/>
    </row>
    <row r="10133" spans="1:36" x14ac:dyDescent="0.25">
      <c r="A10133" s="36"/>
      <c r="AB10133" s="26"/>
      <c r="AC10133" s="26"/>
      <c r="AD10133" s="26"/>
      <c r="AE10133" s="26"/>
      <c r="AF10133" s="26"/>
      <c r="AG10133" s="26"/>
      <c r="AH10133" s="26"/>
      <c r="AI10133" s="27">
        <f t="shared" si="7"/>
        <v>0</v>
      </c>
      <c r="AJ10133" s="9"/>
    </row>
    <row r="10134" spans="1:36" x14ac:dyDescent="0.25">
      <c r="A10134" s="36"/>
      <c r="AB10134" s="26"/>
      <c r="AC10134" s="26"/>
      <c r="AD10134" s="26"/>
      <c r="AE10134" s="26"/>
      <c r="AF10134" s="26"/>
      <c r="AG10134" s="26"/>
      <c r="AH10134" s="26"/>
      <c r="AI10134" s="27">
        <f t="shared" si="7"/>
        <v>0</v>
      </c>
      <c r="AJ10134" s="9"/>
    </row>
    <row r="10135" spans="1:36" x14ac:dyDescent="0.25">
      <c r="A10135" s="36"/>
      <c r="AB10135" s="26"/>
      <c r="AC10135" s="26"/>
      <c r="AD10135" s="26"/>
      <c r="AE10135" s="26"/>
      <c r="AF10135" s="26"/>
      <c r="AG10135" s="26"/>
      <c r="AH10135" s="26"/>
      <c r="AI10135" s="27">
        <f t="shared" si="7"/>
        <v>0</v>
      </c>
      <c r="AJ10135" s="9"/>
    </row>
    <row r="10136" spans="1:36" x14ac:dyDescent="0.25">
      <c r="A10136" s="36"/>
      <c r="AB10136" s="26"/>
      <c r="AC10136" s="26"/>
      <c r="AD10136" s="26"/>
      <c r="AE10136" s="26"/>
      <c r="AF10136" s="26"/>
      <c r="AG10136" s="26"/>
      <c r="AH10136" s="26"/>
      <c r="AI10136" s="27">
        <f t="shared" si="7"/>
        <v>0</v>
      </c>
      <c r="AJ10136" s="9"/>
    </row>
    <row r="10137" spans="1:36" x14ac:dyDescent="0.25">
      <c r="A10137" s="36"/>
      <c r="AB10137" s="26"/>
      <c r="AC10137" s="26"/>
      <c r="AD10137" s="26"/>
      <c r="AE10137" s="26"/>
      <c r="AF10137" s="26"/>
      <c r="AG10137" s="26"/>
      <c r="AH10137" s="26"/>
      <c r="AI10137" s="27">
        <f t="shared" si="7"/>
        <v>0</v>
      </c>
      <c r="AJ10137" s="9"/>
    </row>
    <row r="10138" spans="1:36" x14ac:dyDescent="0.25">
      <c r="A10138" s="36"/>
      <c r="AB10138" s="26"/>
      <c r="AC10138" s="26"/>
      <c r="AD10138" s="26"/>
      <c r="AE10138" s="26"/>
      <c r="AF10138" s="26"/>
      <c r="AG10138" s="26"/>
      <c r="AH10138" s="26"/>
      <c r="AI10138" s="27">
        <f t="shared" si="7"/>
        <v>0</v>
      </c>
      <c r="AJ10138" s="9"/>
    </row>
    <row r="10139" spans="1:36" x14ac:dyDescent="0.25">
      <c r="A10139" s="36"/>
      <c r="AB10139" s="26"/>
      <c r="AC10139" s="26"/>
      <c r="AD10139" s="26"/>
      <c r="AE10139" s="26"/>
      <c r="AF10139" s="26"/>
      <c r="AG10139" s="26"/>
      <c r="AH10139" s="26"/>
      <c r="AI10139" s="27">
        <f t="shared" si="7"/>
        <v>0</v>
      </c>
      <c r="AJ10139" s="9"/>
    </row>
    <row r="10140" spans="1:36" x14ac:dyDescent="0.25">
      <c r="A10140" s="36"/>
      <c r="AB10140" s="26"/>
      <c r="AC10140" s="26"/>
      <c r="AD10140" s="26"/>
      <c r="AE10140" s="26"/>
      <c r="AF10140" s="26"/>
      <c r="AG10140" s="26"/>
      <c r="AH10140" s="26"/>
      <c r="AI10140" s="27">
        <f t="shared" ref="AI10140:AI10203" si="8">V10140+W10140-U10140</f>
        <v>0</v>
      </c>
      <c r="AJ10140" s="9"/>
    </row>
    <row r="10141" spans="1:36" x14ac:dyDescent="0.25">
      <c r="A10141" s="36"/>
      <c r="AB10141" s="26"/>
      <c r="AC10141" s="26"/>
      <c r="AD10141" s="26"/>
      <c r="AE10141" s="26"/>
      <c r="AF10141" s="26"/>
      <c r="AG10141" s="26"/>
      <c r="AH10141" s="26"/>
      <c r="AI10141" s="27">
        <f t="shared" si="8"/>
        <v>0</v>
      </c>
      <c r="AJ10141" s="9"/>
    </row>
    <row r="10142" spans="1:36" x14ac:dyDescent="0.25">
      <c r="A10142" s="36"/>
      <c r="AB10142" s="26"/>
      <c r="AC10142" s="26"/>
      <c r="AD10142" s="26"/>
      <c r="AE10142" s="26"/>
      <c r="AF10142" s="26"/>
      <c r="AG10142" s="26"/>
      <c r="AH10142" s="26"/>
      <c r="AI10142" s="27">
        <f t="shared" si="8"/>
        <v>0</v>
      </c>
      <c r="AJ10142" s="9"/>
    </row>
    <row r="10143" spans="1:36" x14ac:dyDescent="0.25">
      <c r="A10143" s="36"/>
      <c r="AB10143" s="26"/>
      <c r="AC10143" s="26"/>
      <c r="AD10143" s="26"/>
      <c r="AE10143" s="26"/>
      <c r="AF10143" s="26"/>
      <c r="AG10143" s="26"/>
      <c r="AH10143" s="26"/>
      <c r="AI10143" s="27">
        <f t="shared" si="8"/>
        <v>0</v>
      </c>
      <c r="AJ10143" s="9"/>
    </row>
    <row r="10144" spans="1:36" x14ac:dyDescent="0.25">
      <c r="A10144" s="36"/>
      <c r="AB10144" s="26"/>
      <c r="AC10144" s="26"/>
      <c r="AD10144" s="26"/>
      <c r="AE10144" s="26"/>
      <c r="AF10144" s="26"/>
      <c r="AG10144" s="26"/>
      <c r="AH10144" s="26"/>
      <c r="AI10144" s="27">
        <f t="shared" si="8"/>
        <v>0</v>
      </c>
      <c r="AJ10144" s="9"/>
    </row>
    <row r="10145" spans="1:36" x14ac:dyDescent="0.25">
      <c r="A10145" s="36"/>
      <c r="AB10145" s="26"/>
      <c r="AC10145" s="26"/>
      <c r="AD10145" s="26"/>
      <c r="AE10145" s="26"/>
      <c r="AF10145" s="26"/>
      <c r="AG10145" s="26"/>
      <c r="AH10145" s="26"/>
      <c r="AI10145" s="27">
        <f t="shared" si="8"/>
        <v>0</v>
      </c>
      <c r="AJ10145" s="9"/>
    </row>
    <row r="10146" spans="1:36" x14ac:dyDescent="0.25">
      <c r="A10146" s="36"/>
      <c r="AB10146" s="26"/>
      <c r="AC10146" s="26"/>
      <c r="AD10146" s="26"/>
      <c r="AE10146" s="26"/>
      <c r="AF10146" s="26"/>
      <c r="AG10146" s="26"/>
      <c r="AH10146" s="26"/>
      <c r="AI10146" s="27">
        <f t="shared" si="8"/>
        <v>0</v>
      </c>
      <c r="AJ10146" s="9"/>
    </row>
    <row r="10147" spans="1:36" x14ac:dyDescent="0.25">
      <c r="A10147" s="36"/>
      <c r="AB10147" s="26"/>
      <c r="AC10147" s="26"/>
      <c r="AD10147" s="26"/>
      <c r="AE10147" s="26"/>
      <c r="AF10147" s="26"/>
      <c r="AG10147" s="26"/>
      <c r="AH10147" s="26"/>
      <c r="AI10147" s="27">
        <f t="shared" si="8"/>
        <v>0</v>
      </c>
      <c r="AJ10147" s="9"/>
    </row>
    <row r="10148" spans="1:36" x14ac:dyDescent="0.25">
      <c r="A10148" s="36"/>
      <c r="AB10148" s="26"/>
      <c r="AC10148" s="26"/>
      <c r="AD10148" s="26"/>
      <c r="AE10148" s="26"/>
      <c r="AF10148" s="26"/>
      <c r="AG10148" s="26"/>
      <c r="AH10148" s="26"/>
      <c r="AI10148" s="27">
        <f t="shared" si="8"/>
        <v>0</v>
      </c>
      <c r="AJ10148" s="9"/>
    </row>
    <row r="10149" spans="1:36" x14ac:dyDescent="0.25">
      <c r="A10149" s="36"/>
      <c r="AB10149" s="26"/>
      <c r="AC10149" s="26"/>
      <c r="AD10149" s="26"/>
      <c r="AE10149" s="26"/>
      <c r="AF10149" s="26"/>
      <c r="AG10149" s="26"/>
      <c r="AH10149" s="26"/>
      <c r="AI10149" s="27">
        <f t="shared" si="8"/>
        <v>0</v>
      </c>
      <c r="AJ10149" s="9"/>
    </row>
    <row r="10150" spans="1:36" x14ac:dyDescent="0.25">
      <c r="A10150" s="36"/>
      <c r="AB10150" s="26"/>
      <c r="AC10150" s="26"/>
      <c r="AD10150" s="26"/>
      <c r="AE10150" s="26"/>
      <c r="AF10150" s="26"/>
      <c r="AG10150" s="26"/>
      <c r="AH10150" s="26"/>
      <c r="AI10150" s="27">
        <f t="shared" si="8"/>
        <v>0</v>
      </c>
      <c r="AJ10150" s="9"/>
    </row>
    <row r="10151" spans="1:36" x14ac:dyDescent="0.25">
      <c r="A10151" s="36"/>
      <c r="AB10151" s="26"/>
      <c r="AC10151" s="26"/>
      <c r="AD10151" s="26"/>
      <c r="AE10151" s="26"/>
      <c r="AF10151" s="26"/>
      <c r="AG10151" s="26"/>
      <c r="AH10151" s="26"/>
      <c r="AI10151" s="27">
        <f t="shared" si="8"/>
        <v>0</v>
      </c>
      <c r="AJ10151" s="9"/>
    </row>
    <row r="10152" spans="1:36" x14ac:dyDescent="0.25">
      <c r="A10152" s="36"/>
      <c r="AB10152" s="26"/>
      <c r="AC10152" s="26"/>
      <c r="AD10152" s="26"/>
      <c r="AE10152" s="26"/>
      <c r="AF10152" s="26"/>
      <c r="AG10152" s="26"/>
      <c r="AH10152" s="26"/>
      <c r="AI10152" s="27">
        <f t="shared" si="8"/>
        <v>0</v>
      </c>
      <c r="AJ10152" s="9"/>
    </row>
    <row r="10153" spans="1:36" x14ac:dyDescent="0.25">
      <c r="A10153" s="36"/>
      <c r="AB10153" s="26"/>
      <c r="AC10153" s="26"/>
      <c r="AD10153" s="26"/>
      <c r="AE10153" s="26"/>
      <c r="AF10153" s="26"/>
      <c r="AG10153" s="26"/>
      <c r="AH10153" s="26"/>
      <c r="AI10153" s="27">
        <f t="shared" si="8"/>
        <v>0</v>
      </c>
      <c r="AJ10153" s="9"/>
    </row>
    <row r="10154" spans="1:36" x14ac:dyDescent="0.25">
      <c r="A10154" s="36"/>
      <c r="AB10154" s="26"/>
      <c r="AC10154" s="26"/>
      <c r="AD10154" s="26"/>
      <c r="AE10154" s="26"/>
      <c r="AF10154" s="26"/>
      <c r="AG10154" s="26"/>
      <c r="AH10154" s="26"/>
      <c r="AI10154" s="27">
        <f t="shared" si="8"/>
        <v>0</v>
      </c>
      <c r="AJ10154" s="9"/>
    </row>
    <row r="10155" spans="1:36" x14ac:dyDescent="0.25">
      <c r="A10155" s="36"/>
      <c r="AB10155" s="26"/>
      <c r="AC10155" s="26"/>
      <c r="AD10155" s="26"/>
      <c r="AE10155" s="26"/>
      <c r="AF10155" s="26"/>
      <c r="AG10155" s="26"/>
      <c r="AH10155" s="26"/>
      <c r="AI10155" s="27">
        <f t="shared" si="8"/>
        <v>0</v>
      </c>
      <c r="AJ10155" s="9"/>
    </row>
    <row r="10156" spans="1:36" x14ac:dyDescent="0.25">
      <c r="A10156" s="36"/>
      <c r="AB10156" s="26"/>
      <c r="AC10156" s="26"/>
      <c r="AD10156" s="26"/>
      <c r="AE10156" s="26"/>
      <c r="AF10156" s="26"/>
      <c r="AG10156" s="26"/>
      <c r="AH10156" s="26"/>
      <c r="AI10156" s="27">
        <f t="shared" si="8"/>
        <v>0</v>
      </c>
      <c r="AJ10156" s="9"/>
    </row>
    <row r="10157" spans="1:36" x14ac:dyDescent="0.25">
      <c r="A10157" s="36"/>
      <c r="AB10157" s="26"/>
      <c r="AC10157" s="26"/>
      <c r="AD10157" s="26"/>
      <c r="AE10157" s="26"/>
      <c r="AF10157" s="26"/>
      <c r="AG10157" s="26"/>
      <c r="AH10157" s="26"/>
      <c r="AI10157" s="27">
        <f t="shared" si="8"/>
        <v>0</v>
      </c>
      <c r="AJ10157" s="9"/>
    </row>
    <row r="10158" spans="1:36" x14ac:dyDescent="0.25">
      <c r="A10158" s="36"/>
      <c r="AB10158" s="26"/>
      <c r="AC10158" s="26"/>
      <c r="AD10158" s="26"/>
      <c r="AE10158" s="26"/>
      <c r="AF10158" s="26"/>
      <c r="AG10158" s="26"/>
      <c r="AH10158" s="26"/>
      <c r="AI10158" s="27">
        <f t="shared" si="8"/>
        <v>0</v>
      </c>
      <c r="AJ10158" s="9"/>
    </row>
    <row r="10159" spans="1:36" x14ac:dyDescent="0.25">
      <c r="A10159" s="36"/>
      <c r="AB10159" s="26"/>
      <c r="AC10159" s="26"/>
      <c r="AD10159" s="26"/>
      <c r="AE10159" s="26"/>
      <c r="AF10159" s="26"/>
      <c r="AG10159" s="26"/>
      <c r="AH10159" s="26"/>
      <c r="AI10159" s="27">
        <f t="shared" si="8"/>
        <v>0</v>
      </c>
      <c r="AJ10159" s="9"/>
    </row>
    <row r="10160" spans="1:36" x14ac:dyDescent="0.25">
      <c r="A10160" s="36"/>
      <c r="AB10160" s="26"/>
      <c r="AC10160" s="26"/>
      <c r="AD10160" s="26"/>
      <c r="AE10160" s="26"/>
      <c r="AF10160" s="26"/>
      <c r="AG10160" s="26"/>
      <c r="AH10160" s="26"/>
      <c r="AI10160" s="27">
        <f t="shared" si="8"/>
        <v>0</v>
      </c>
      <c r="AJ10160" s="9"/>
    </row>
    <row r="10161" spans="1:36" x14ac:dyDescent="0.25">
      <c r="A10161" s="36"/>
      <c r="AB10161" s="26"/>
      <c r="AC10161" s="26"/>
      <c r="AD10161" s="26"/>
      <c r="AE10161" s="26"/>
      <c r="AF10161" s="26"/>
      <c r="AG10161" s="26"/>
      <c r="AH10161" s="26"/>
      <c r="AI10161" s="27">
        <f t="shared" si="8"/>
        <v>0</v>
      </c>
      <c r="AJ10161" s="9"/>
    </row>
    <row r="10162" spans="1:36" x14ac:dyDescent="0.25">
      <c r="A10162" s="36"/>
      <c r="AB10162" s="26"/>
      <c r="AC10162" s="26"/>
      <c r="AD10162" s="26"/>
      <c r="AE10162" s="26"/>
      <c r="AF10162" s="26"/>
      <c r="AG10162" s="26"/>
      <c r="AH10162" s="26"/>
      <c r="AI10162" s="27">
        <f t="shared" si="8"/>
        <v>0</v>
      </c>
      <c r="AJ10162" s="9"/>
    </row>
    <row r="10163" spans="1:36" x14ac:dyDescent="0.25">
      <c r="A10163" s="36"/>
      <c r="AB10163" s="26"/>
      <c r="AC10163" s="26"/>
      <c r="AD10163" s="26"/>
      <c r="AE10163" s="26"/>
      <c r="AF10163" s="26"/>
      <c r="AG10163" s="26"/>
      <c r="AH10163" s="26"/>
      <c r="AI10163" s="27">
        <f t="shared" si="8"/>
        <v>0</v>
      </c>
      <c r="AJ10163" s="9"/>
    </row>
    <row r="10164" spans="1:36" x14ac:dyDescent="0.25">
      <c r="A10164" s="36"/>
      <c r="AB10164" s="26"/>
      <c r="AC10164" s="26"/>
      <c r="AD10164" s="26"/>
      <c r="AE10164" s="26"/>
      <c r="AF10164" s="26"/>
      <c r="AG10164" s="26"/>
      <c r="AH10164" s="26"/>
      <c r="AI10164" s="27">
        <f t="shared" si="8"/>
        <v>0</v>
      </c>
      <c r="AJ10164" s="9"/>
    </row>
    <row r="10165" spans="1:36" x14ac:dyDescent="0.25">
      <c r="A10165" s="36"/>
      <c r="AB10165" s="26"/>
      <c r="AC10165" s="26"/>
      <c r="AD10165" s="26"/>
      <c r="AE10165" s="26"/>
      <c r="AF10165" s="26"/>
      <c r="AG10165" s="26"/>
      <c r="AH10165" s="26"/>
      <c r="AI10165" s="27">
        <f t="shared" si="8"/>
        <v>0</v>
      </c>
      <c r="AJ10165" s="9"/>
    </row>
    <row r="10166" spans="1:36" x14ac:dyDescent="0.25">
      <c r="A10166" s="36"/>
      <c r="AB10166" s="26"/>
      <c r="AC10166" s="26"/>
      <c r="AD10166" s="26"/>
      <c r="AE10166" s="26"/>
      <c r="AF10166" s="26"/>
      <c r="AG10166" s="26"/>
      <c r="AH10166" s="26"/>
      <c r="AI10166" s="27">
        <f t="shared" si="8"/>
        <v>0</v>
      </c>
      <c r="AJ10166" s="9"/>
    </row>
    <row r="10167" spans="1:36" x14ac:dyDescent="0.25">
      <c r="A10167" s="36"/>
      <c r="AB10167" s="26"/>
      <c r="AC10167" s="26"/>
      <c r="AD10167" s="26"/>
      <c r="AE10167" s="26"/>
      <c r="AF10167" s="26"/>
      <c r="AG10167" s="26"/>
      <c r="AH10167" s="26"/>
      <c r="AI10167" s="27">
        <f t="shared" si="8"/>
        <v>0</v>
      </c>
      <c r="AJ10167" s="9"/>
    </row>
    <row r="10168" spans="1:36" x14ac:dyDescent="0.25">
      <c r="A10168" s="36"/>
      <c r="AB10168" s="26"/>
      <c r="AC10168" s="26"/>
      <c r="AD10168" s="26"/>
      <c r="AE10168" s="26"/>
      <c r="AF10168" s="26"/>
      <c r="AG10168" s="26"/>
      <c r="AH10168" s="26"/>
      <c r="AI10168" s="27">
        <f t="shared" si="8"/>
        <v>0</v>
      </c>
      <c r="AJ10168" s="9"/>
    </row>
    <row r="10169" spans="1:36" x14ac:dyDescent="0.25">
      <c r="A10169" s="36"/>
      <c r="AB10169" s="26"/>
      <c r="AC10169" s="26"/>
      <c r="AD10169" s="26"/>
      <c r="AE10169" s="26"/>
      <c r="AF10169" s="26"/>
      <c r="AG10169" s="26"/>
      <c r="AH10169" s="26"/>
      <c r="AI10169" s="27">
        <f t="shared" si="8"/>
        <v>0</v>
      </c>
      <c r="AJ10169" s="9"/>
    </row>
    <row r="10170" spans="1:36" x14ac:dyDescent="0.25">
      <c r="A10170" s="36"/>
      <c r="AB10170" s="26"/>
      <c r="AC10170" s="26"/>
      <c r="AD10170" s="26"/>
      <c r="AE10170" s="26"/>
      <c r="AF10170" s="26"/>
      <c r="AG10170" s="26"/>
      <c r="AH10170" s="26"/>
      <c r="AI10170" s="27">
        <f t="shared" si="8"/>
        <v>0</v>
      </c>
      <c r="AJ10170" s="9"/>
    </row>
    <row r="10171" spans="1:36" x14ac:dyDescent="0.25">
      <c r="A10171" s="36"/>
      <c r="AB10171" s="26"/>
      <c r="AC10171" s="26"/>
      <c r="AD10171" s="26"/>
      <c r="AE10171" s="26"/>
      <c r="AF10171" s="26"/>
      <c r="AG10171" s="26"/>
      <c r="AH10171" s="26"/>
      <c r="AI10171" s="27">
        <f t="shared" si="8"/>
        <v>0</v>
      </c>
      <c r="AJ10171" s="9"/>
    </row>
    <row r="10172" spans="1:36" x14ac:dyDescent="0.25">
      <c r="A10172" s="36"/>
      <c r="AB10172" s="26"/>
      <c r="AC10172" s="26"/>
      <c r="AD10172" s="26"/>
      <c r="AE10172" s="26"/>
      <c r="AF10172" s="26"/>
      <c r="AG10172" s="26"/>
      <c r="AH10172" s="26"/>
      <c r="AI10172" s="27">
        <f t="shared" si="8"/>
        <v>0</v>
      </c>
      <c r="AJ10172" s="9"/>
    </row>
    <row r="10173" spans="1:36" x14ac:dyDescent="0.25">
      <c r="A10173" s="36"/>
      <c r="AB10173" s="26"/>
      <c r="AC10173" s="26"/>
      <c r="AD10173" s="26"/>
      <c r="AE10173" s="26"/>
      <c r="AF10173" s="26"/>
      <c r="AG10173" s="26"/>
      <c r="AH10173" s="26"/>
      <c r="AI10173" s="27">
        <f t="shared" si="8"/>
        <v>0</v>
      </c>
      <c r="AJ10173" s="9"/>
    </row>
    <row r="10174" spans="1:36" x14ac:dyDescent="0.25">
      <c r="A10174" s="36"/>
      <c r="AB10174" s="26"/>
      <c r="AC10174" s="26"/>
      <c r="AD10174" s="26"/>
      <c r="AE10174" s="26"/>
      <c r="AF10174" s="26"/>
      <c r="AG10174" s="26"/>
      <c r="AH10174" s="26"/>
      <c r="AI10174" s="27">
        <f t="shared" si="8"/>
        <v>0</v>
      </c>
      <c r="AJ10174" s="9"/>
    </row>
    <row r="10175" spans="1:36" x14ac:dyDescent="0.25">
      <c r="A10175" s="36"/>
      <c r="AB10175" s="26"/>
      <c r="AC10175" s="26"/>
      <c r="AD10175" s="26"/>
      <c r="AE10175" s="26"/>
      <c r="AF10175" s="26"/>
      <c r="AG10175" s="26"/>
      <c r="AH10175" s="26"/>
      <c r="AI10175" s="27">
        <f t="shared" si="8"/>
        <v>0</v>
      </c>
      <c r="AJ10175" s="9"/>
    </row>
    <row r="10176" spans="1:36" x14ac:dyDescent="0.25">
      <c r="A10176" s="36"/>
      <c r="AB10176" s="26"/>
      <c r="AC10176" s="26"/>
      <c r="AD10176" s="26"/>
      <c r="AE10176" s="26"/>
      <c r="AF10176" s="26"/>
      <c r="AG10176" s="26"/>
      <c r="AH10176" s="26"/>
      <c r="AI10176" s="27">
        <f t="shared" si="8"/>
        <v>0</v>
      </c>
      <c r="AJ10176" s="9"/>
    </row>
    <row r="10177" spans="1:36" x14ac:dyDescent="0.25">
      <c r="A10177" s="36"/>
      <c r="AB10177" s="26"/>
      <c r="AC10177" s="26"/>
      <c r="AD10177" s="26"/>
      <c r="AE10177" s="26"/>
      <c r="AF10177" s="26"/>
      <c r="AG10177" s="26"/>
      <c r="AH10177" s="26"/>
      <c r="AI10177" s="27">
        <f t="shared" si="8"/>
        <v>0</v>
      </c>
      <c r="AJ10177" s="9"/>
    </row>
    <row r="10178" spans="1:36" x14ac:dyDescent="0.25">
      <c r="A10178" s="36"/>
      <c r="AB10178" s="26"/>
      <c r="AC10178" s="26"/>
      <c r="AD10178" s="26"/>
      <c r="AE10178" s="26"/>
      <c r="AF10178" s="26"/>
      <c r="AG10178" s="26"/>
      <c r="AH10178" s="26"/>
      <c r="AI10178" s="27">
        <f t="shared" si="8"/>
        <v>0</v>
      </c>
      <c r="AJ10178" s="9"/>
    </row>
    <row r="10179" spans="1:36" x14ac:dyDescent="0.25">
      <c r="A10179" s="36"/>
      <c r="AB10179" s="26"/>
      <c r="AC10179" s="26"/>
      <c r="AD10179" s="26"/>
      <c r="AE10179" s="26"/>
      <c r="AF10179" s="26"/>
      <c r="AG10179" s="26"/>
      <c r="AH10179" s="26"/>
      <c r="AI10179" s="27">
        <f t="shared" si="8"/>
        <v>0</v>
      </c>
      <c r="AJ10179" s="9"/>
    </row>
    <row r="10180" spans="1:36" x14ac:dyDescent="0.25">
      <c r="A10180" s="36"/>
      <c r="AB10180" s="26"/>
      <c r="AC10180" s="26"/>
      <c r="AD10180" s="26"/>
      <c r="AE10180" s="26"/>
      <c r="AF10180" s="26"/>
      <c r="AG10180" s="26"/>
      <c r="AH10180" s="26"/>
      <c r="AI10180" s="27">
        <f t="shared" si="8"/>
        <v>0</v>
      </c>
      <c r="AJ10180" s="9"/>
    </row>
    <row r="10181" spans="1:36" x14ac:dyDescent="0.25">
      <c r="A10181" s="36"/>
      <c r="AB10181" s="26"/>
      <c r="AC10181" s="26"/>
      <c r="AD10181" s="26"/>
      <c r="AE10181" s="26"/>
      <c r="AF10181" s="26"/>
      <c r="AG10181" s="26"/>
      <c r="AH10181" s="26"/>
      <c r="AI10181" s="27">
        <f t="shared" si="8"/>
        <v>0</v>
      </c>
      <c r="AJ10181" s="9"/>
    </row>
    <row r="10182" spans="1:36" x14ac:dyDescent="0.25">
      <c r="A10182" s="36"/>
      <c r="AB10182" s="26"/>
      <c r="AC10182" s="26"/>
      <c r="AD10182" s="26"/>
      <c r="AE10182" s="26"/>
      <c r="AF10182" s="26"/>
      <c r="AG10182" s="26"/>
      <c r="AH10182" s="26"/>
      <c r="AI10182" s="27">
        <f t="shared" si="8"/>
        <v>0</v>
      </c>
      <c r="AJ10182" s="9"/>
    </row>
    <row r="10183" spans="1:36" x14ac:dyDescent="0.25">
      <c r="A10183" s="36"/>
      <c r="AB10183" s="26"/>
      <c r="AC10183" s="26"/>
      <c r="AD10183" s="26"/>
      <c r="AE10183" s="26"/>
      <c r="AF10183" s="26"/>
      <c r="AG10183" s="26"/>
      <c r="AH10183" s="26"/>
      <c r="AI10183" s="27">
        <f t="shared" si="8"/>
        <v>0</v>
      </c>
      <c r="AJ10183" s="9"/>
    </row>
    <row r="10184" spans="1:36" x14ac:dyDescent="0.25">
      <c r="A10184" s="36"/>
      <c r="AB10184" s="26"/>
      <c r="AC10184" s="26"/>
      <c r="AD10184" s="26"/>
      <c r="AE10184" s="26"/>
      <c r="AF10184" s="26"/>
      <c r="AG10184" s="26"/>
      <c r="AH10184" s="26"/>
      <c r="AI10184" s="27">
        <f t="shared" si="8"/>
        <v>0</v>
      </c>
      <c r="AJ10184" s="9"/>
    </row>
    <row r="10185" spans="1:36" x14ac:dyDescent="0.25">
      <c r="A10185" s="36"/>
      <c r="AB10185" s="26"/>
      <c r="AC10185" s="26"/>
      <c r="AD10185" s="26"/>
      <c r="AE10185" s="26"/>
      <c r="AF10185" s="26"/>
      <c r="AG10185" s="26"/>
      <c r="AH10185" s="26"/>
      <c r="AI10185" s="27">
        <f t="shared" si="8"/>
        <v>0</v>
      </c>
      <c r="AJ10185" s="9"/>
    </row>
    <row r="10186" spans="1:36" x14ac:dyDescent="0.25">
      <c r="A10186" s="36"/>
      <c r="AB10186" s="26"/>
      <c r="AC10186" s="26"/>
      <c r="AD10186" s="26"/>
      <c r="AE10186" s="26"/>
      <c r="AF10186" s="26"/>
      <c r="AG10186" s="26"/>
      <c r="AH10186" s="26"/>
      <c r="AI10186" s="27">
        <f t="shared" si="8"/>
        <v>0</v>
      </c>
      <c r="AJ10186" s="9"/>
    </row>
    <row r="10187" spans="1:36" x14ac:dyDescent="0.25">
      <c r="A10187" s="36"/>
      <c r="AB10187" s="26"/>
      <c r="AC10187" s="26"/>
      <c r="AD10187" s="26"/>
      <c r="AE10187" s="26"/>
      <c r="AF10187" s="26"/>
      <c r="AG10187" s="26"/>
      <c r="AH10187" s="26"/>
      <c r="AI10187" s="27">
        <f t="shared" si="8"/>
        <v>0</v>
      </c>
      <c r="AJ10187" s="9"/>
    </row>
    <row r="10188" spans="1:36" x14ac:dyDescent="0.25">
      <c r="A10188" s="36"/>
      <c r="AB10188" s="26"/>
      <c r="AC10188" s="26"/>
      <c r="AD10188" s="26"/>
      <c r="AE10188" s="26"/>
      <c r="AF10188" s="26"/>
      <c r="AG10188" s="26"/>
      <c r="AH10188" s="26"/>
      <c r="AI10188" s="27">
        <f t="shared" si="8"/>
        <v>0</v>
      </c>
      <c r="AJ10188" s="9"/>
    </row>
    <row r="10189" spans="1:36" x14ac:dyDescent="0.25">
      <c r="A10189" s="36"/>
      <c r="AB10189" s="26"/>
      <c r="AC10189" s="26"/>
      <c r="AD10189" s="26"/>
      <c r="AE10189" s="26"/>
      <c r="AF10189" s="26"/>
      <c r="AG10189" s="26"/>
      <c r="AH10189" s="26"/>
      <c r="AI10189" s="27">
        <f t="shared" si="8"/>
        <v>0</v>
      </c>
      <c r="AJ10189" s="9"/>
    </row>
    <row r="10190" spans="1:36" x14ac:dyDescent="0.25">
      <c r="A10190" s="36"/>
      <c r="AB10190" s="26"/>
      <c r="AC10190" s="26"/>
      <c r="AD10190" s="26"/>
      <c r="AE10190" s="26"/>
      <c r="AF10190" s="26"/>
      <c r="AG10190" s="26"/>
      <c r="AH10190" s="26"/>
      <c r="AI10190" s="27">
        <f t="shared" si="8"/>
        <v>0</v>
      </c>
      <c r="AJ10190" s="9"/>
    </row>
    <row r="10191" spans="1:36" x14ac:dyDescent="0.25">
      <c r="A10191" s="36"/>
      <c r="AB10191" s="26"/>
      <c r="AC10191" s="26"/>
      <c r="AD10191" s="26"/>
      <c r="AE10191" s="26"/>
      <c r="AF10191" s="26"/>
      <c r="AG10191" s="26"/>
      <c r="AH10191" s="26"/>
      <c r="AI10191" s="27">
        <f t="shared" si="8"/>
        <v>0</v>
      </c>
      <c r="AJ10191" s="9"/>
    </row>
    <row r="10192" spans="1:36" x14ac:dyDescent="0.25">
      <c r="A10192" s="36"/>
      <c r="AB10192" s="26"/>
      <c r="AC10192" s="26"/>
      <c r="AD10192" s="26"/>
      <c r="AE10192" s="26"/>
      <c r="AF10192" s="26"/>
      <c r="AG10192" s="26"/>
      <c r="AH10192" s="26"/>
      <c r="AI10192" s="27">
        <f t="shared" si="8"/>
        <v>0</v>
      </c>
      <c r="AJ10192" s="9"/>
    </row>
    <row r="10193" spans="1:36" x14ac:dyDescent="0.25">
      <c r="A10193" s="36"/>
      <c r="AB10193" s="26"/>
      <c r="AC10193" s="26"/>
      <c r="AD10193" s="26"/>
      <c r="AE10193" s="26"/>
      <c r="AF10193" s="26"/>
      <c r="AG10193" s="26"/>
      <c r="AH10193" s="26"/>
      <c r="AI10193" s="27">
        <f t="shared" si="8"/>
        <v>0</v>
      </c>
      <c r="AJ10193" s="9"/>
    </row>
    <row r="10194" spans="1:36" x14ac:dyDescent="0.25">
      <c r="A10194" s="36"/>
      <c r="AB10194" s="26"/>
      <c r="AC10194" s="26"/>
      <c r="AD10194" s="26"/>
      <c r="AE10194" s="26"/>
      <c r="AF10194" s="26"/>
      <c r="AG10194" s="26"/>
      <c r="AH10194" s="26"/>
      <c r="AI10194" s="27">
        <f t="shared" si="8"/>
        <v>0</v>
      </c>
      <c r="AJ10194" s="9"/>
    </row>
    <row r="10195" spans="1:36" x14ac:dyDescent="0.25">
      <c r="A10195" s="36"/>
      <c r="AB10195" s="26"/>
      <c r="AC10195" s="26"/>
      <c r="AD10195" s="26"/>
      <c r="AE10195" s="26"/>
      <c r="AF10195" s="26"/>
      <c r="AG10195" s="26"/>
      <c r="AH10195" s="26"/>
      <c r="AI10195" s="27">
        <f t="shared" si="8"/>
        <v>0</v>
      </c>
      <c r="AJ10195" s="9"/>
    </row>
    <row r="10196" spans="1:36" x14ac:dyDescent="0.25">
      <c r="A10196" s="36"/>
      <c r="AB10196" s="26"/>
      <c r="AC10196" s="26"/>
      <c r="AD10196" s="26"/>
      <c r="AE10196" s="26"/>
      <c r="AF10196" s="26"/>
      <c r="AG10196" s="26"/>
      <c r="AH10196" s="26"/>
      <c r="AI10196" s="27">
        <f t="shared" si="8"/>
        <v>0</v>
      </c>
      <c r="AJ10196" s="9"/>
    </row>
    <row r="10197" spans="1:36" x14ac:dyDescent="0.25">
      <c r="A10197" s="36"/>
      <c r="AB10197" s="26"/>
      <c r="AC10197" s="26"/>
      <c r="AD10197" s="26"/>
      <c r="AE10197" s="26"/>
      <c r="AF10197" s="26"/>
      <c r="AG10197" s="26"/>
      <c r="AH10197" s="26"/>
      <c r="AI10197" s="27">
        <f t="shared" si="8"/>
        <v>0</v>
      </c>
      <c r="AJ10197" s="9"/>
    </row>
    <row r="10198" spans="1:36" x14ac:dyDescent="0.25">
      <c r="A10198" s="36"/>
      <c r="AB10198" s="26"/>
      <c r="AC10198" s="26"/>
      <c r="AD10198" s="26"/>
      <c r="AE10198" s="26"/>
      <c r="AF10198" s="26"/>
      <c r="AG10198" s="26"/>
      <c r="AH10198" s="26"/>
      <c r="AI10198" s="27">
        <f t="shared" si="8"/>
        <v>0</v>
      </c>
      <c r="AJ10198" s="9"/>
    </row>
    <row r="10199" spans="1:36" x14ac:dyDescent="0.25">
      <c r="A10199" s="36"/>
      <c r="AB10199" s="26"/>
      <c r="AC10199" s="26"/>
      <c r="AD10199" s="26"/>
      <c r="AE10199" s="26"/>
      <c r="AF10199" s="26"/>
      <c r="AG10199" s="26"/>
      <c r="AH10199" s="26"/>
      <c r="AI10199" s="27">
        <f t="shared" si="8"/>
        <v>0</v>
      </c>
      <c r="AJ10199" s="9"/>
    </row>
    <row r="10200" spans="1:36" x14ac:dyDescent="0.25">
      <c r="A10200" s="36"/>
      <c r="AB10200" s="26"/>
      <c r="AC10200" s="26"/>
      <c r="AD10200" s="26"/>
      <c r="AE10200" s="26"/>
      <c r="AF10200" s="26"/>
      <c r="AG10200" s="26"/>
      <c r="AH10200" s="26"/>
      <c r="AI10200" s="27">
        <f t="shared" si="8"/>
        <v>0</v>
      </c>
      <c r="AJ10200" s="9"/>
    </row>
    <row r="10201" spans="1:36" x14ac:dyDescent="0.25">
      <c r="A10201" s="36"/>
      <c r="AB10201" s="26"/>
      <c r="AC10201" s="26"/>
      <c r="AD10201" s="26"/>
      <c r="AE10201" s="26"/>
      <c r="AF10201" s="26"/>
      <c r="AG10201" s="26"/>
      <c r="AH10201" s="26"/>
      <c r="AI10201" s="27">
        <f t="shared" si="8"/>
        <v>0</v>
      </c>
      <c r="AJ10201" s="9"/>
    </row>
    <row r="10202" spans="1:36" x14ac:dyDescent="0.25">
      <c r="A10202" s="36"/>
      <c r="AB10202" s="26"/>
      <c r="AC10202" s="26"/>
      <c r="AD10202" s="26"/>
      <c r="AE10202" s="26"/>
      <c r="AF10202" s="26"/>
      <c r="AG10202" s="26"/>
      <c r="AH10202" s="26"/>
      <c r="AI10202" s="27">
        <f t="shared" si="8"/>
        <v>0</v>
      </c>
      <c r="AJ10202" s="9"/>
    </row>
    <row r="10203" spans="1:36" x14ac:dyDescent="0.25">
      <c r="A10203" s="36"/>
      <c r="AB10203" s="26"/>
      <c r="AC10203" s="26"/>
      <c r="AD10203" s="26"/>
      <c r="AE10203" s="26"/>
      <c r="AF10203" s="26"/>
      <c r="AG10203" s="26"/>
      <c r="AH10203" s="26"/>
      <c r="AI10203" s="27">
        <f t="shared" si="8"/>
        <v>0</v>
      </c>
      <c r="AJ10203" s="9"/>
    </row>
    <row r="10204" spans="1:36" x14ac:dyDescent="0.25">
      <c r="A10204" s="36"/>
      <c r="AB10204" s="26"/>
      <c r="AC10204" s="26"/>
      <c r="AD10204" s="26"/>
      <c r="AE10204" s="26"/>
      <c r="AF10204" s="26"/>
      <c r="AG10204" s="26"/>
      <c r="AH10204" s="26"/>
      <c r="AI10204" s="27">
        <f t="shared" ref="AI10204:AI10267" si="9">V10204+W10204-U10204</f>
        <v>0</v>
      </c>
      <c r="AJ10204" s="9"/>
    </row>
    <row r="10205" spans="1:36" x14ac:dyDescent="0.25">
      <c r="A10205" s="36"/>
      <c r="AB10205" s="26"/>
      <c r="AC10205" s="26"/>
      <c r="AD10205" s="26"/>
      <c r="AE10205" s="26"/>
      <c r="AF10205" s="26"/>
      <c r="AG10205" s="26"/>
      <c r="AH10205" s="26"/>
      <c r="AI10205" s="27">
        <f t="shared" si="9"/>
        <v>0</v>
      </c>
      <c r="AJ10205" s="9"/>
    </row>
    <row r="10206" spans="1:36" x14ac:dyDescent="0.25">
      <c r="A10206" s="36"/>
      <c r="AB10206" s="26"/>
      <c r="AC10206" s="26"/>
      <c r="AD10206" s="26"/>
      <c r="AE10206" s="26"/>
      <c r="AF10206" s="26"/>
      <c r="AG10206" s="26"/>
      <c r="AH10206" s="26"/>
      <c r="AI10206" s="27">
        <f t="shared" si="9"/>
        <v>0</v>
      </c>
      <c r="AJ10206" s="9"/>
    </row>
    <row r="10207" spans="1:36" x14ac:dyDescent="0.25">
      <c r="A10207" s="36"/>
      <c r="AB10207" s="26"/>
      <c r="AC10207" s="26"/>
      <c r="AD10207" s="26"/>
      <c r="AE10207" s="26"/>
      <c r="AF10207" s="26"/>
      <c r="AG10207" s="26"/>
      <c r="AH10207" s="26"/>
      <c r="AI10207" s="27">
        <f t="shared" si="9"/>
        <v>0</v>
      </c>
      <c r="AJ10207" s="9"/>
    </row>
    <row r="10208" spans="1:36" x14ac:dyDescent="0.25">
      <c r="A10208" s="36"/>
      <c r="AB10208" s="26"/>
      <c r="AC10208" s="26"/>
      <c r="AD10208" s="26"/>
      <c r="AE10208" s="26"/>
      <c r="AF10208" s="26"/>
      <c r="AG10208" s="26"/>
      <c r="AH10208" s="26"/>
      <c r="AI10208" s="27">
        <f t="shared" si="9"/>
        <v>0</v>
      </c>
      <c r="AJ10208" s="9"/>
    </row>
    <row r="10209" spans="1:36" x14ac:dyDescent="0.25">
      <c r="A10209" s="36"/>
      <c r="AB10209" s="26"/>
      <c r="AC10209" s="26"/>
      <c r="AD10209" s="26"/>
      <c r="AE10209" s="26"/>
      <c r="AF10209" s="26"/>
      <c r="AG10209" s="26"/>
      <c r="AH10209" s="26"/>
      <c r="AI10209" s="27">
        <f t="shared" si="9"/>
        <v>0</v>
      </c>
      <c r="AJ10209" s="9"/>
    </row>
    <row r="10210" spans="1:36" x14ac:dyDescent="0.25">
      <c r="A10210" s="36"/>
      <c r="AB10210" s="26"/>
      <c r="AC10210" s="26"/>
      <c r="AD10210" s="26"/>
      <c r="AE10210" s="26"/>
      <c r="AF10210" s="26"/>
      <c r="AG10210" s="26"/>
      <c r="AH10210" s="26"/>
      <c r="AI10210" s="27">
        <f t="shared" si="9"/>
        <v>0</v>
      </c>
      <c r="AJ10210" s="9"/>
    </row>
    <row r="10211" spans="1:36" x14ac:dyDescent="0.25">
      <c r="A10211" s="36"/>
      <c r="AB10211" s="26"/>
      <c r="AC10211" s="26"/>
      <c r="AD10211" s="26"/>
      <c r="AE10211" s="26"/>
      <c r="AF10211" s="26"/>
      <c r="AG10211" s="26"/>
      <c r="AH10211" s="26"/>
      <c r="AI10211" s="27">
        <f t="shared" si="9"/>
        <v>0</v>
      </c>
      <c r="AJ10211" s="9"/>
    </row>
    <row r="10212" spans="1:36" x14ac:dyDescent="0.25">
      <c r="A10212" s="36"/>
      <c r="AB10212" s="26"/>
      <c r="AC10212" s="26"/>
      <c r="AD10212" s="26"/>
      <c r="AE10212" s="26"/>
      <c r="AF10212" s="26"/>
      <c r="AG10212" s="26"/>
      <c r="AH10212" s="26"/>
      <c r="AI10212" s="27">
        <f t="shared" si="9"/>
        <v>0</v>
      </c>
      <c r="AJ10212" s="9"/>
    </row>
    <row r="10213" spans="1:36" x14ac:dyDescent="0.25">
      <c r="A10213" s="36"/>
      <c r="AB10213" s="26"/>
      <c r="AC10213" s="26"/>
      <c r="AD10213" s="26"/>
      <c r="AE10213" s="26"/>
      <c r="AF10213" s="26"/>
      <c r="AG10213" s="26"/>
      <c r="AH10213" s="26"/>
      <c r="AI10213" s="27">
        <f t="shared" si="9"/>
        <v>0</v>
      </c>
      <c r="AJ10213" s="9"/>
    </row>
    <row r="10214" spans="1:36" x14ac:dyDescent="0.25">
      <c r="A10214" s="36"/>
      <c r="AB10214" s="26"/>
      <c r="AC10214" s="26"/>
      <c r="AD10214" s="26"/>
      <c r="AE10214" s="26"/>
      <c r="AF10214" s="26"/>
      <c r="AG10214" s="26"/>
      <c r="AH10214" s="26"/>
      <c r="AI10214" s="27">
        <f t="shared" si="9"/>
        <v>0</v>
      </c>
      <c r="AJ10214" s="9"/>
    </row>
    <row r="10215" spans="1:36" x14ac:dyDescent="0.25">
      <c r="A10215" s="36"/>
      <c r="AB10215" s="26"/>
      <c r="AC10215" s="26"/>
      <c r="AD10215" s="26"/>
      <c r="AE10215" s="26"/>
      <c r="AF10215" s="26"/>
      <c r="AG10215" s="26"/>
      <c r="AH10215" s="26"/>
      <c r="AI10215" s="27">
        <f t="shared" si="9"/>
        <v>0</v>
      </c>
      <c r="AJ10215" s="9"/>
    </row>
    <row r="10216" spans="1:36" x14ac:dyDescent="0.25">
      <c r="A10216" s="36"/>
      <c r="AB10216" s="26"/>
      <c r="AC10216" s="26"/>
      <c r="AD10216" s="26"/>
      <c r="AE10216" s="26"/>
      <c r="AF10216" s="26"/>
      <c r="AG10216" s="26"/>
      <c r="AH10216" s="26"/>
      <c r="AI10216" s="27">
        <f t="shared" si="9"/>
        <v>0</v>
      </c>
      <c r="AJ10216" s="9"/>
    </row>
    <row r="10217" spans="1:36" x14ac:dyDescent="0.25">
      <c r="A10217" s="36"/>
      <c r="AB10217" s="26"/>
      <c r="AC10217" s="26"/>
      <c r="AD10217" s="26"/>
      <c r="AE10217" s="26"/>
      <c r="AF10217" s="26"/>
      <c r="AG10217" s="26"/>
      <c r="AH10217" s="26"/>
      <c r="AI10217" s="27">
        <f t="shared" si="9"/>
        <v>0</v>
      </c>
      <c r="AJ10217" s="9"/>
    </row>
    <row r="10218" spans="1:36" x14ac:dyDescent="0.25">
      <c r="A10218" s="36"/>
      <c r="AB10218" s="26"/>
      <c r="AC10218" s="26"/>
      <c r="AD10218" s="26"/>
      <c r="AE10218" s="26"/>
      <c r="AF10218" s="26"/>
      <c r="AG10218" s="26"/>
      <c r="AH10218" s="26"/>
      <c r="AI10218" s="27">
        <f t="shared" si="9"/>
        <v>0</v>
      </c>
      <c r="AJ10218" s="9"/>
    </row>
    <row r="10219" spans="1:36" x14ac:dyDescent="0.25">
      <c r="A10219" s="36"/>
      <c r="AB10219" s="26"/>
      <c r="AC10219" s="26"/>
      <c r="AD10219" s="26"/>
      <c r="AE10219" s="26"/>
      <c r="AF10219" s="26"/>
      <c r="AG10219" s="26"/>
      <c r="AH10219" s="26"/>
      <c r="AI10219" s="27">
        <f t="shared" si="9"/>
        <v>0</v>
      </c>
      <c r="AJ10219" s="9"/>
    </row>
    <row r="10220" spans="1:36" x14ac:dyDescent="0.25">
      <c r="A10220" s="36"/>
      <c r="AB10220" s="26"/>
      <c r="AC10220" s="26"/>
      <c r="AD10220" s="26"/>
      <c r="AE10220" s="26"/>
      <c r="AF10220" s="26"/>
      <c r="AG10220" s="26"/>
      <c r="AH10220" s="26"/>
      <c r="AI10220" s="27">
        <f t="shared" si="9"/>
        <v>0</v>
      </c>
      <c r="AJ10220" s="9"/>
    </row>
    <row r="10221" spans="1:36" x14ac:dyDescent="0.25">
      <c r="A10221" s="36"/>
      <c r="AB10221" s="26"/>
      <c r="AC10221" s="26"/>
      <c r="AD10221" s="26"/>
      <c r="AE10221" s="26"/>
      <c r="AF10221" s="26"/>
      <c r="AG10221" s="26"/>
      <c r="AH10221" s="26"/>
      <c r="AI10221" s="27">
        <f t="shared" si="9"/>
        <v>0</v>
      </c>
      <c r="AJ10221" s="9"/>
    </row>
    <row r="10222" spans="1:36" x14ac:dyDescent="0.25">
      <c r="A10222" s="36"/>
      <c r="AB10222" s="26"/>
      <c r="AC10222" s="26"/>
      <c r="AD10222" s="26"/>
      <c r="AE10222" s="26"/>
      <c r="AF10222" s="26"/>
      <c r="AG10222" s="26"/>
      <c r="AH10222" s="26"/>
      <c r="AI10222" s="27">
        <f t="shared" si="9"/>
        <v>0</v>
      </c>
      <c r="AJ10222" s="9"/>
    </row>
    <row r="10223" spans="1:36" x14ac:dyDescent="0.25">
      <c r="A10223" s="36"/>
      <c r="AB10223" s="26"/>
      <c r="AC10223" s="26"/>
      <c r="AD10223" s="26"/>
      <c r="AE10223" s="26"/>
      <c r="AF10223" s="26"/>
      <c r="AG10223" s="26"/>
      <c r="AH10223" s="26"/>
      <c r="AI10223" s="27">
        <f t="shared" si="9"/>
        <v>0</v>
      </c>
      <c r="AJ10223" s="9"/>
    </row>
    <row r="10224" spans="1:36" x14ac:dyDescent="0.25">
      <c r="A10224" s="36"/>
      <c r="AB10224" s="26"/>
      <c r="AC10224" s="26"/>
      <c r="AD10224" s="26"/>
      <c r="AE10224" s="26"/>
      <c r="AF10224" s="26"/>
      <c r="AG10224" s="26"/>
      <c r="AH10224" s="26"/>
      <c r="AI10224" s="27">
        <f t="shared" si="9"/>
        <v>0</v>
      </c>
      <c r="AJ10224" s="9"/>
    </row>
    <row r="10225" spans="1:36" x14ac:dyDescent="0.25">
      <c r="A10225" s="36"/>
      <c r="AB10225" s="26"/>
      <c r="AC10225" s="26"/>
      <c r="AD10225" s="26"/>
      <c r="AE10225" s="26"/>
      <c r="AF10225" s="26"/>
      <c r="AG10225" s="26"/>
      <c r="AH10225" s="26"/>
      <c r="AI10225" s="27">
        <f t="shared" si="9"/>
        <v>0</v>
      </c>
      <c r="AJ10225" s="9"/>
    </row>
    <row r="10226" spans="1:36" x14ac:dyDescent="0.25">
      <c r="A10226" s="36"/>
      <c r="AB10226" s="26"/>
      <c r="AC10226" s="26"/>
      <c r="AD10226" s="26"/>
      <c r="AE10226" s="26"/>
      <c r="AF10226" s="26"/>
      <c r="AG10226" s="26"/>
      <c r="AH10226" s="26"/>
      <c r="AI10226" s="27">
        <f t="shared" si="9"/>
        <v>0</v>
      </c>
      <c r="AJ10226" s="9"/>
    </row>
    <row r="10227" spans="1:36" x14ac:dyDescent="0.25">
      <c r="A10227" s="36"/>
      <c r="AB10227" s="26"/>
      <c r="AC10227" s="26"/>
      <c r="AD10227" s="26"/>
      <c r="AE10227" s="26"/>
      <c r="AF10227" s="26"/>
      <c r="AG10227" s="26"/>
      <c r="AH10227" s="26"/>
      <c r="AI10227" s="27">
        <f t="shared" si="9"/>
        <v>0</v>
      </c>
      <c r="AJ10227" s="9"/>
    </row>
    <row r="10228" spans="1:36" x14ac:dyDescent="0.25">
      <c r="A10228" s="36"/>
      <c r="AB10228" s="26"/>
      <c r="AC10228" s="26"/>
      <c r="AD10228" s="26"/>
      <c r="AE10228" s="26"/>
      <c r="AF10228" s="26"/>
      <c r="AG10228" s="26"/>
      <c r="AH10228" s="26"/>
      <c r="AI10228" s="27">
        <f t="shared" si="9"/>
        <v>0</v>
      </c>
      <c r="AJ10228" s="9"/>
    </row>
    <row r="10229" spans="1:36" x14ac:dyDescent="0.25">
      <c r="A10229" s="36"/>
      <c r="AB10229" s="26"/>
      <c r="AC10229" s="26"/>
      <c r="AD10229" s="26"/>
      <c r="AE10229" s="26"/>
      <c r="AF10229" s="26"/>
      <c r="AG10229" s="26"/>
      <c r="AH10229" s="26"/>
      <c r="AI10229" s="27">
        <f t="shared" si="9"/>
        <v>0</v>
      </c>
      <c r="AJ10229" s="9"/>
    </row>
    <row r="10230" spans="1:36" x14ac:dyDescent="0.25">
      <c r="A10230" s="36"/>
      <c r="AB10230" s="26"/>
      <c r="AC10230" s="26"/>
      <c r="AD10230" s="26"/>
      <c r="AE10230" s="26"/>
      <c r="AF10230" s="26"/>
      <c r="AG10230" s="26"/>
      <c r="AH10230" s="26"/>
      <c r="AI10230" s="27">
        <f t="shared" si="9"/>
        <v>0</v>
      </c>
      <c r="AJ10230" s="9"/>
    </row>
    <row r="10231" spans="1:36" x14ac:dyDescent="0.25">
      <c r="A10231" s="36"/>
      <c r="AB10231" s="26"/>
      <c r="AC10231" s="26"/>
      <c r="AD10231" s="26"/>
      <c r="AE10231" s="26"/>
      <c r="AF10231" s="26"/>
      <c r="AG10231" s="26"/>
      <c r="AH10231" s="26"/>
      <c r="AI10231" s="27">
        <f t="shared" si="9"/>
        <v>0</v>
      </c>
      <c r="AJ10231" s="9"/>
    </row>
    <row r="10232" spans="1:36" x14ac:dyDescent="0.25">
      <c r="A10232" s="36"/>
      <c r="AB10232" s="26"/>
      <c r="AC10232" s="26"/>
      <c r="AD10232" s="26"/>
      <c r="AE10232" s="26"/>
      <c r="AF10232" s="26"/>
      <c r="AG10232" s="26"/>
      <c r="AH10232" s="26"/>
      <c r="AI10232" s="27">
        <f t="shared" si="9"/>
        <v>0</v>
      </c>
      <c r="AJ10232" s="9"/>
    </row>
    <row r="10233" spans="1:36" x14ac:dyDescent="0.25">
      <c r="A10233" s="36"/>
      <c r="AB10233" s="26"/>
      <c r="AC10233" s="26"/>
      <c r="AD10233" s="26"/>
      <c r="AE10233" s="26"/>
      <c r="AF10233" s="26"/>
      <c r="AG10233" s="26"/>
      <c r="AH10233" s="26"/>
      <c r="AI10233" s="27">
        <f t="shared" si="9"/>
        <v>0</v>
      </c>
      <c r="AJ10233" s="9"/>
    </row>
    <row r="10234" spans="1:36" x14ac:dyDescent="0.25">
      <c r="A10234" s="36"/>
      <c r="AB10234" s="26"/>
      <c r="AC10234" s="26"/>
      <c r="AD10234" s="26"/>
      <c r="AE10234" s="26"/>
      <c r="AF10234" s="26"/>
      <c r="AG10234" s="26"/>
      <c r="AH10234" s="26"/>
      <c r="AI10234" s="27">
        <f t="shared" si="9"/>
        <v>0</v>
      </c>
      <c r="AJ10234" s="9"/>
    </row>
    <row r="10235" spans="1:36" x14ac:dyDescent="0.25">
      <c r="A10235" s="36"/>
      <c r="AB10235" s="26"/>
      <c r="AC10235" s="26"/>
      <c r="AD10235" s="26"/>
      <c r="AE10235" s="26"/>
      <c r="AF10235" s="26"/>
      <c r="AG10235" s="26"/>
      <c r="AH10235" s="26"/>
      <c r="AI10235" s="27">
        <f t="shared" si="9"/>
        <v>0</v>
      </c>
      <c r="AJ10235" s="9"/>
    </row>
    <row r="10236" spans="1:36" x14ac:dyDescent="0.25">
      <c r="A10236" s="36"/>
      <c r="AB10236" s="26"/>
      <c r="AC10236" s="26"/>
      <c r="AD10236" s="26"/>
      <c r="AE10236" s="26"/>
      <c r="AF10236" s="26"/>
      <c r="AG10236" s="26"/>
      <c r="AH10236" s="26"/>
      <c r="AI10236" s="27">
        <f t="shared" si="9"/>
        <v>0</v>
      </c>
      <c r="AJ10236" s="9"/>
    </row>
    <row r="10237" spans="1:36" x14ac:dyDescent="0.25">
      <c r="A10237" s="36"/>
      <c r="AB10237" s="26"/>
      <c r="AC10237" s="26"/>
      <c r="AD10237" s="26"/>
      <c r="AE10237" s="26"/>
      <c r="AF10237" s="26"/>
      <c r="AG10237" s="26"/>
      <c r="AH10237" s="26"/>
      <c r="AI10237" s="27">
        <f t="shared" si="9"/>
        <v>0</v>
      </c>
      <c r="AJ10237" s="9"/>
    </row>
    <row r="10238" spans="1:36" x14ac:dyDescent="0.25">
      <c r="A10238" s="36"/>
      <c r="AB10238" s="26"/>
      <c r="AC10238" s="26"/>
      <c r="AD10238" s="26"/>
      <c r="AE10238" s="26"/>
      <c r="AF10238" s="26"/>
      <c r="AG10238" s="26"/>
      <c r="AH10238" s="26"/>
      <c r="AI10238" s="27">
        <f t="shared" si="9"/>
        <v>0</v>
      </c>
      <c r="AJ10238" s="9"/>
    </row>
    <row r="10239" spans="1:36" x14ac:dyDescent="0.25">
      <c r="A10239" s="36"/>
      <c r="AB10239" s="26"/>
      <c r="AC10239" s="26"/>
      <c r="AD10239" s="26"/>
      <c r="AE10239" s="26"/>
      <c r="AF10239" s="26"/>
      <c r="AG10239" s="26"/>
      <c r="AH10239" s="26"/>
      <c r="AI10239" s="27">
        <f t="shared" si="9"/>
        <v>0</v>
      </c>
      <c r="AJ10239" s="9"/>
    </row>
    <row r="10240" spans="1:36" x14ac:dyDescent="0.25">
      <c r="A10240" s="36"/>
      <c r="AB10240" s="26"/>
      <c r="AC10240" s="26"/>
      <c r="AD10240" s="26"/>
      <c r="AE10240" s="26"/>
      <c r="AF10240" s="26"/>
      <c r="AG10240" s="26"/>
      <c r="AH10240" s="26"/>
      <c r="AI10240" s="27">
        <f t="shared" si="9"/>
        <v>0</v>
      </c>
      <c r="AJ10240" s="9"/>
    </row>
    <row r="10241" spans="1:36" x14ac:dyDescent="0.25">
      <c r="A10241" s="36"/>
      <c r="AB10241" s="26"/>
      <c r="AC10241" s="26"/>
      <c r="AD10241" s="26"/>
      <c r="AE10241" s="26"/>
      <c r="AF10241" s="26"/>
      <c r="AG10241" s="26"/>
      <c r="AH10241" s="26"/>
      <c r="AI10241" s="27">
        <f t="shared" si="9"/>
        <v>0</v>
      </c>
      <c r="AJ10241" s="9"/>
    </row>
    <row r="10242" spans="1:36" x14ac:dyDescent="0.25">
      <c r="A10242" s="36"/>
      <c r="AB10242" s="26"/>
      <c r="AC10242" s="26"/>
      <c r="AD10242" s="26"/>
      <c r="AE10242" s="26"/>
      <c r="AF10242" s="26"/>
      <c r="AG10242" s="26"/>
      <c r="AH10242" s="26"/>
      <c r="AI10242" s="27">
        <f t="shared" si="9"/>
        <v>0</v>
      </c>
      <c r="AJ10242" s="9"/>
    </row>
    <row r="10243" spans="1:36" x14ac:dyDescent="0.25">
      <c r="A10243" s="36"/>
      <c r="AB10243" s="26"/>
      <c r="AC10243" s="26"/>
      <c r="AD10243" s="26"/>
      <c r="AE10243" s="26"/>
      <c r="AF10243" s="26"/>
      <c r="AG10243" s="26"/>
      <c r="AH10243" s="26"/>
      <c r="AI10243" s="27">
        <f t="shared" si="9"/>
        <v>0</v>
      </c>
      <c r="AJ10243" s="9"/>
    </row>
    <row r="10244" spans="1:36" x14ac:dyDescent="0.25">
      <c r="A10244" s="36"/>
      <c r="AB10244" s="26"/>
      <c r="AC10244" s="26"/>
      <c r="AD10244" s="26"/>
      <c r="AE10244" s="26"/>
      <c r="AF10244" s="26"/>
      <c r="AG10244" s="26"/>
      <c r="AH10244" s="26"/>
      <c r="AI10244" s="27">
        <f t="shared" si="9"/>
        <v>0</v>
      </c>
      <c r="AJ10244" s="9"/>
    </row>
    <row r="10245" spans="1:36" x14ac:dyDescent="0.25">
      <c r="A10245" s="36"/>
      <c r="AB10245" s="26"/>
      <c r="AC10245" s="26"/>
      <c r="AD10245" s="26"/>
      <c r="AE10245" s="26"/>
      <c r="AF10245" s="26"/>
      <c r="AG10245" s="26"/>
      <c r="AH10245" s="26"/>
      <c r="AI10245" s="27">
        <f t="shared" si="9"/>
        <v>0</v>
      </c>
      <c r="AJ10245" s="9"/>
    </row>
    <row r="10246" spans="1:36" x14ac:dyDescent="0.25">
      <c r="A10246" s="36"/>
      <c r="AB10246" s="26"/>
      <c r="AC10246" s="26"/>
      <c r="AD10246" s="26"/>
      <c r="AE10246" s="26"/>
      <c r="AF10246" s="26"/>
      <c r="AG10246" s="26"/>
      <c r="AH10246" s="26"/>
      <c r="AI10246" s="27">
        <f t="shared" si="9"/>
        <v>0</v>
      </c>
      <c r="AJ10246" s="9"/>
    </row>
    <row r="10247" spans="1:36" x14ac:dyDescent="0.25">
      <c r="A10247" s="36"/>
      <c r="AB10247" s="26"/>
      <c r="AC10247" s="26"/>
      <c r="AD10247" s="26"/>
      <c r="AE10247" s="26"/>
      <c r="AF10247" s="26"/>
      <c r="AG10247" s="26"/>
      <c r="AH10247" s="26"/>
      <c r="AI10247" s="27">
        <f t="shared" si="9"/>
        <v>0</v>
      </c>
      <c r="AJ10247" s="9"/>
    </row>
    <row r="10248" spans="1:36" x14ac:dyDescent="0.25">
      <c r="A10248" s="36"/>
      <c r="AB10248" s="26"/>
      <c r="AC10248" s="26"/>
      <c r="AD10248" s="26"/>
      <c r="AE10248" s="26"/>
      <c r="AF10248" s="26"/>
      <c r="AG10248" s="26"/>
      <c r="AH10248" s="26"/>
      <c r="AI10248" s="27">
        <f t="shared" si="9"/>
        <v>0</v>
      </c>
      <c r="AJ10248" s="9"/>
    </row>
    <row r="10249" spans="1:36" x14ac:dyDescent="0.25">
      <c r="A10249" s="36"/>
      <c r="AB10249" s="26"/>
      <c r="AC10249" s="26"/>
      <c r="AD10249" s="26"/>
      <c r="AE10249" s="26"/>
      <c r="AF10249" s="26"/>
      <c r="AG10249" s="26"/>
      <c r="AH10249" s="26"/>
      <c r="AI10249" s="27">
        <f t="shared" si="9"/>
        <v>0</v>
      </c>
      <c r="AJ10249" s="9"/>
    </row>
    <row r="10250" spans="1:36" x14ac:dyDescent="0.25">
      <c r="A10250" s="36"/>
      <c r="AB10250" s="26"/>
      <c r="AC10250" s="26"/>
      <c r="AD10250" s="26"/>
      <c r="AE10250" s="26"/>
      <c r="AF10250" s="26"/>
      <c r="AG10250" s="26"/>
      <c r="AH10250" s="26"/>
      <c r="AI10250" s="27">
        <f t="shared" si="9"/>
        <v>0</v>
      </c>
      <c r="AJ10250" s="9"/>
    </row>
    <row r="10251" spans="1:36" x14ac:dyDescent="0.25">
      <c r="A10251" s="36"/>
      <c r="AB10251" s="26"/>
      <c r="AC10251" s="26"/>
      <c r="AD10251" s="26"/>
      <c r="AE10251" s="26"/>
      <c r="AF10251" s="26"/>
      <c r="AG10251" s="26"/>
      <c r="AH10251" s="26"/>
      <c r="AI10251" s="27">
        <f t="shared" si="9"/>
        <v>0</v>
      </c>
      <c r="AJ10251" s="9"/>
    </row>
    <row r="10252" spans="1:36" x14ac:dyDescent="0.25">
      <c r="A10252" s="36"/>
      <c r="AB10252" s="26"/>
      <c r="AC10252" s="26"/>
      <c r="AD10252" s="26"/>
      <c r="AE10252" s="26"/>
      <c r="AF10252" s="26"/>
      <c r="AG10252" s="26"/>
      <c r="AH10252" s="26"/>
      <c r="AI10252" s="27">
        <f t="shared" si="9"/>
        <v>0</v>
      </c>
      <c r="AJ10252" s="9"/>
    </row>
    <row r="10253" spans="1:36" x14ac:dyDescent="0.25">
      <c r="A10253" s="36"/>
      <c r="AB10253" s="26"/>
      <c r="AC10253" s="26"/>
      <c r="AD10253" s="26"/>
      <c r="AE10253" s="26"/>
      <c r="AF10253" s="26"/>
      <c r="AG10253" s="26"/>
      <c r="AH10253" s="26"/>
      <c r="AI10253" s="27">
        <f t="shared" si="9"/>
        <v>0</v>
      </c>
      <c r="AJ10253" s="9"/>
    </row>
    <row r="10254" spans="1:36" x14ac:dyDescent="0.25">
      <c r="A10254" s="36"/>
      <c r="AB10254" s="26"/>
      <c r="AC10254" s="26"/>
      <c r="AD10254" s="26"/>
      <c r="AE10254" s="26"/>
      <c r="AF10254" s="26"/>
      <c r="AG10254" s="26"/>
      <c r="AH10254" s="26"/>
      <c r="AI10254" s="27">
        <f t="shared" si="9"/>
        <v>0</v>
      </c>
      <c r="AJ10254" s="9"/>
    </row>
    <row r="10255" spans="1:36" x14ac:dyDescent="0.25">
      <c r="A10255" s="36"/>
      <c r="AB10255" s="26"/>
      <c r="AC10255" s="26"/>
      <c r="AD10255" s="26"/>
      <c r="AE10255" s="26"/>
      <c r="AF10255" s="26"/>
      <c r="AG10255" s="26"/>
      <c r="AH10255" s="26"/>
      <c r="AI10255" s="27">
        <f t="shared" si="9"/>
        <v>0</v>
      </c>
      <c r="AJ10255" s="9"/>
    </row>
    <row r="10256" spans="1:36" x14ac:dyDescent="0.25">
      <c r="A10256" s="36"/>
      <c r="AB10256" s="26"/>
      <c r="AC10256" s="26"/>
      <c r="AD10256" s="26"/>
      <c r="AE10256" s="26"/>
      <c r="AF10256" s="26"/>
      <c r="AG10256" s="26"/>
      <c r="AH10256" s="26"/>
      <c r="AI10256" s="27">
        <f t="shared" si="9"/>
        <v>0</v>
      </c>
      <c r="AJ10256" s="9"/>
    </row>
    <row r="10257" spans="1:36" x14ac:dyDescent="0.25">
      <c r="A10257" s="36"/>
      <c r="AB10257" s="26"/>
      <c r="AC10257" s="26"/>
      <c r="AD10257" s="26"/>
      <c r="AE10257" s="26"/>
      <c r="AF10257" s="26"/>
      <c r="AG10257" s="26"/>
      <c r="AH10257" s="26"/>
      <c r="AI10257" s="27">
        <f t="shared" si="9"/>
        <v>0</v>
      </c>
      <c r="AJ10257" s="9"/>
    </row>
    <row r="10258" spans="1:36" x14ac:dyDescent="0.25">
      <c r="A10258" s="36"/>
      <c r="AB10258" s="26"/>
      <c r="AC10258" s="26"/>
      <c r="AD10258" s="26"/>
      <c r="AE10258" s="26"/>
      <c r="AF10258" s="26"/>
      <c r="AG10258" s="26"/>
      <c r="AH10258" s="26"/>
      <c r="AI10258" s="27">
        <f t="shared" si="9"/>
        <v>0</v>
      </c>
      <c r="AJ10258" s="9"/>
    </row>
    <row r="10259" spans="1:36" x14ac:dyDescent="0.25">
      <c r="A10259" s="36"/>
      <c r="AB10259" s="26"/>
      <c r="AC10259" s="26"/>
      <c r="AD10259" s="26"/>
      <c r="AE10259" s="26"/>
      <c r="AF10259" s="26"/>
      <c r="AG10259" s="26"/>
      <c r="AH10259" s="26"/>
      <c r="AI10259" s="27">
        <f t="shared" si="9"/>
        <v>0</v>
      </c>
      <c r="AJ10259" s="9"/>
    </row>
    <row r="10260" spans="1:36" x14ac:dyDescent="0.25">
      <c r="A10260" s="36"/>
      <c r="AB10260" s="26"/>
      <c r="AC10260" s="26"/>
      <c r="AD10260" s="26"/>
      <c r="AE10260" s="26"/>
      <c r="AF10260" s="26"/>
      <c r="AG10260" s="26"/>
      <c r="AH10260" s="26"/>
      <c r="AI10260" s="27">
        <f t="shared" si="9"/>
        <v>0</v>
      </c>
      <c r="AJ10260" s="9"/>
    </row>
    <row r="10261" spans="1:36" x14ac:dyDescent="0.25">
      <c r="A10261" s="36"/>
      <c r="AB10261" s="26"/>
      <c r="AC10261" s="26"/>
      <c r="AD10261" s="26"/>
      <c r="AE10261" s="26"/>
      <c r="AF10261" s="26"/>
      <c r="AG10261" s="26"/>
      <c r="AH10261" s="26"/>
      <c r="AI10261" s="27">
        <f t="shared" si="9"/>
        <v>0</v>
      </c>
      <c r="AJ10261" s="9"/>
    </row>
    <row r="10262" spans="1:36" x14ac:dyDescent="0.25">
      <c r="A10262" s="36"/>
      <c r="AB10262" s="26"/>
      <c r="AC10262" s="26"/>
      <c r="AD10262" s="26"/>
      <c r="AE10262" s="26"/>
      <c r="AF10262" s="26"/>
      <c r="AG10262" s="26"/>
      <c r="AH10262" s="26"/>
      <c r="AI10262" s="27">
        <f t="shared" si="9"/>
        <v>0</v>
      </c>
      <c r="AJ10262" s="9"/>
    </row>
    <row r="10263" spans="1:36" x14ac:dyDescent="0.25">
      <c r="A10263" s="36"/>
      <c r="AB10263" s="26"/>
      <c r="AC10263" s="26"/>
      <c r="AD10263" s="26"/>
      <c r="AE10263" s="26"/>
      <c r="AF10263" s="26"/>
      <c r="AG10263" s="26"/>
      <c r="AH10263" s="26"/>
      <c r="AI10263" s="27">
        <f t="shared" si="9"/>
        <v>0</v>
      </c>
      <c r="AJ10263" s="9"/>
    </row>
    <row r="10264" spans="1:36" x14ac:dyDescent="0.25">
      <c r="A10264" s="36"/>
      <c r="AB10264" s="26"/>
      <c r="AC10264" s="26"/>
      <c r="AD10264" s="26"/>
      <c r="AE10264" s="26"/>
      <c r="AF10264" s="26"/>
      <c r="AG10264" s="26"/>
      <c r="AH10264" s="26"/>
      <c r="AI10264" s="27">
        <f t="shared" si="9"/>
        <v>0</v>
      </c>
      <c r="AJ10264" s="9"/>
    </row>
    <row r="10265" spans="1:36" x14ac:dyDescent="0.25">
      <c r="A10265" s="36"/>
      <c r="AB10265" s="26"/>
      <c r="AC10265" s="26"/>
      <c r="AD10265" s="26"/>
      <c r="AE10265" s="26"/>
      <c r="AF10265" s="26"/>
      <c r="AG10265" s="26"/>
      <c r="AH10265" s="26"/>
      <c r="AI10265" s="27">
        <f t="shared" si="9"/>
        <v>0</v>
      </c>
      <c r="AJ10265" s="9"/>
    </row>
    <row r="10266" spans="1:36" x14ac:dyDescent="0.25">
      <c r="A10266" s="36"/>
      <c r="AB10266" s="26"/>
      <c r="AC10266" s="26"/>
      <c r="AD10266" s="26"/>
      <c r="AE10266" s="26"/>
      <c r="AF10266" s="26"/>
      <c r="AG10266" s="26"/>
      <c r="AH10266" s="26"/>
      <c r="AI10266" s="27">
        <f t="shared" si="9"/>
        <v>0</v>
      </c>
      <c r="AJ10266" s="9"/>
    </row>
    <row r="10267" spans="1:36" x14ac:dyDescent="0.25">
      <c r="A10267" s="36"/>
      <c r="AB10267" s="26"/>
      <c r="AC10267" s="26"/>
      <c r="AD10267" s="26"/>
      <c r="AE10267" s="26"/>
      <c r="AF10267" s="26"/>
      <c r="AG10267" s="26"/>
      <c r="AH10267" s="26"/>
      <c r="AI10267" s="27">
        <f t="shared" si="9"/>
        <v>0</v>
      </c>
      <c r="AJ10267" s="9"/>
    </row>
    <row r="10268" spans="1:36" x14ac:dyDescent="0.25">
      <c r="A10268" s="36"/>
      <c r="AB10268" s="26"/>
      <c r="AC10268" s="26"/>
      <c r="AD10268" s="26"/>
      <c r="AE10268" s="26"/>
      <c r="AF10268" s="26"/>
      <c r="AG10268" s="26"/>
      <c r="AH10268" s="26"/>
      <c r="AI10268" s="27">
        <f t="shared" ref="AI10268:AI10331" si="10">V10268+W10268-U10268</f>
        <v>0</v>
      </c>
      <c r="AJ10268" s="9"/>
    </row>
    <row r="10269" spans="1:36" x14ac:dyDescent="0.25">
      <c r="A10269" s="36"/>
      <c r="AB10269" s="26"/>
      <c r="AC10269" s="26"/>
      <c r="AD10269" s="26"/>
      <c r="AE10269" s="26"/>
      <c r="AF10269" s="26"/>
      <c r="AG10269" s="26"/>
      <c r="AH10269" s="26"/>
      <c r="AI10269" s="27">
        <f t="shared" si="10"/>
        <v>0</v>
      </c>
      <c r="AJ10269" s="9"/>
    </row>
    <row r="10270" spans="1:36" x14ac:dyDescent="0.25">
      <c r="A10270" s="36"/>
      <c r="AB10270" s="26"/>
      <c r="AC10270" s="26"/>
      <c r="AD10270" s="26"/>
      <c r="AE10270" s="26"/>
      <c r="AF10270" s="26"/>
      <c r="AG10270" s="26"/>
      <c r="AH10270" s="26"/>
      <c r="AI10270" s="27">
        <f t="shared" si="10"/>
        <v>0</v>
      </c>
      <c r="AJ10270" s="9"/>
    </row>
    <row r="10271" spans="1:36" x14ac:dyDescent="0.25">
      <c r="A10271" s="36"/>
      <c r="AB10271" s="26"/>
      <c r="AC10271" s="26"/>
      <c r="AD10271" s="26"/>
      <c r="AE10271" s="26"/>
      <c r="AF10271" s="26"/>
      <c r="AG10271" s="26"/>
      <c r="AH10271" s="26"/>
      <c r="AI10271" s="27">
        <f t="shared" si="10"/>
        <v>0</v>
      </c>
      <c r="AJ10271" s="9"/>
    </row>
    <row r="10272" spans="1:36" x14ac:dyDescent="0.25">
      <c r="A10272" s="36"/>
      <c r="AB10272" s="26"/>
      <c r="AC10272" s="26"/>
      <c r="AD10272" s="26"/>
      <c r="AE10272" s="26"/>
      <c r="AF10272" s="26"/>
      <c r="AG10272" s="26"/>
      <c r="AH10272" s="26"/>
      <c r="AI10272" s="27">
        <f t="shared" si="10"/>
        <v>0</v>
      </c>
      <c r="AJ10272" s="9"/>
    </row>
    <row r="10273" spans="1:36" x14ac:dyDescent="0.25">
      <c r="A10273" s="36"/>
      <c r="AB10273" s="26"/>
      <c r="AC10273" s="26"/>
      <c r="AD10273" s="26"/>
      <c r="AE10273" s="26"/>
      <c r="AF10273" s="26"/>
      <c r="AG10273" s="26"/>
      <c r="AH10273" s="26"/>
      <c r="AI10273" s="27">
        <f t="shared" si="10"/>
        <v>0</v>
      </c>
      <c r="AJ10273" s="9"/>
    </row>
    <row r="10274" spans="1:36" x14ac:dyDescent="0.25">
      <c r="A10274" s="36"/>
      <c r="AB10274" s="26"/>
      <c r="AC10274" s="26"/>
      <c r="AD10274" s="26"/>
      <c r="AE10274" s="26"/>
      <c r="AF10274" s="26"/>
      <c r="AG10274" s="26"/>
      <c r="AH10274" s="26"/>
      <c r="AI10274" s="27">
        <f t="shared" si="10"/>
        <v>0</v>
      </c>
      <c r="AJ10274" s="9"/>
    </row>
    <row r="10275" spans="1:36" x14ac:dyDescent="0.25">
      <c r="A10275" s="36"/>
      <c r="AB10275" s="26"/>
      <c r="AC10275" s="26"/>
      <c r="AD10275" s="26"/>
      <c r="AE10275" s="26"/>
      <c r="AF10275" s="26"/>
      <c r="AG10275" s="26"/>
      <c r="AH10275" s="26"/>
      <c r="AI10275" s="27">
        <f t="shared" si="10"/>
        <v>0</v>
      </c>
      <c r="AJ10275" s="9"/>
    </row>
    <row r="10276" spans="1:36" x14ac:dyDescent="0.25">
      <c r="A10276" s="36"/>
      <c r="AB10276" s="26"/>
      <c r="AC10276" s="26"/>
      <c r="AD10276" s="26"/>
      <c r="AE10276" s="26"/>
      <c r="AF10276" s="26"/>
      <c r="AG10276" s="26"/>
      <c r="AH10276" s="26"/>
      <c r="AI10276" s="27">
        <f t="shared" si="10"/>
        <v>0</v>
      </c>
      <c r="AJ10276" s="9"/>
    </row>
    <row r="10277" spans="1:36" x14ac:dyDescent="0.25">
      <c r="A10277" s="36"/>
      <c r="AB10277" s="26"/>
      <c r="AC10277" s="26"/>
      <c r="AD10277" s="26"/>
      <c r="AE10277" s="26"/>
      <c r="AF10277" s="26"/>
      <c r="AG10277" s="26"/>
      <c r="AH10277" s="26"/>
      <c r="AI10277" s="27">
        <f t="shared" si="10"/>
        <v>0</v>
      </c>
      <c r="AJ10277" s="9"/>
    </row>
    <row r="10278" spans="1:36" x14ac:dyDescent="0.25">
      <c r="A10278" s="36"/>
      <c r="AB10278" s="26"/>
      <c r="AC10278" s="26"/>
      <c r="AD10278" s="26"/>
      <c r="AE10278" s="26"/>
      <c r="AF10278" s="26"/>
      <c r="AG10278" s="26"/>
      <c r="AH10278" s="26"/>
      <c r="AI10278" s="27">
        <f t="shared" si="10"/>
        <v>0</v>
      </c>
      <c r="AJ10278" s="9"/>
    </row>
    <row r="10279" spans="1:36" x14ac:dyDescent="0.25">
      <c r="A10279" s="36"/>
      <c r="AB10279" s="26"/>
      <c r="AC10279" s="26"/>
      <c r="AD10279" s="26"/>
      <c r="AE10279" s="26"/>
      <c r="AF10279" s="26"/>
      <c r="AG10279" s="26"/>
      <c r="AH10279" s="26"/>
      <c r="AI10279" s="27">
        <f t="shared" si="10"/>
        <v>0</v>
      </c>
      <c r="AJ10279" s="9"/>
    </row>
    <row r="10280" spans="1:36" x14ac:dyDescent="0.25">
      <c r="A10280" s="36"/>
      <c r="AB10280" s="26"/>
      <c r="AC10280" s="26"/>
      <c r="AD10280" s="26"/>
      <c r="AE10280" s="26"/>
      <c r="AF10280" s="26"/>
      <c r="AG10280" s="26"/>
      <c r="AH10280" s="26"/>
      <c r="AI10280" s="27">
        <f t="shared" si="10"/>
        <v>0</v>
      </c>
      <c r="AJ10280" s="9"/>
    </row>
    <row r="10281" spans="1:36" x14ac:dyDescent="0.25">
      <c r="A10281" s="36"/>
      <c r="AB10281" s="26"/>
      <c r="AC10281" s="26"/>
      <c r="AD10281" s="26"/>
      <c r="AE10281" s="26"/>
      <c r="AF10281" s="26"/>
      <c r="AG10281" s="26"/>
      <c r="AH10281" s="26"/>
      <c r="AI10281" s="27">
        <f t="shared" si="10"/>
        <v>0</v>
      </c>
      <c r="AJ10281" s="9"/>
    </row>
    <row r="10282" spans="1:36" x14ac:dyDescent="0.25">
      <c r="A10282" s="36"/>
      <c r="AB10282" s="26"/>
      <c r="AC10282" s="26"/>
      <c r="AD10282" s="26"/>
      <c r="AE10282" s="26"/>
      <c r="AF10282" s="26"/>
      <c r="AG10282" s="26"/>
      <c r="AH10282" s="26"/>
      <c r="AI10282" s="27">
        <f t="shared" si="10"/>
        <v>0</v>
      </c>
      <c r="AJ10282" s="9"/>
    </row>
    <row r="10283" spans="1:36" x14ac:dyDescent="0.25">
      <c r="A10283" s="36"/>
      <c r="AB10283" s="26"/>
      <c r="AC10283" s="26"/>
      <c r="AD10283" s="26"/>
      <c r="AE10283" s="26"/>
      <c r="AF10283" s="26"/>
      <c r="AG10283" s="26"/>
      <c r="AH10283" s="26"/>
      <c r="AI10283" s="27">
        <f t="shared" si="10"/>
        <v>0</v>
      </c>
      <c r="AJ10283" s="9"/>
    </row>
    <row r="10284" spans="1:36" x14ac:dyDescent="0.25">
      <c r="A10284" s="36"/>
      <c r="AB10284" s="26"/>
      <c r="AC10284" s="26"/>
      <c r="AD10284" s="26"/>
      <c r="AE10284" s="26"/>
      <c r="AF10284" s="26"/>
      <c r="AG10284" s="26"/>
      <c r="AH10284" s="26"/>
      <c r="AI10284" s="27">
        <f t="shared" si="10"/>
        <v>0</v>
      </c>
      <c r="AJ10284" s="9"/>
    </row>
    <row r="10285" spans="1:36" x14ac:dyDescent="0.25">
      <c r="A10285" s="36"/>
      <c r="AB10285" s="26"/>
      <c r="AC10285" s="26"/>
      <c r="AD10285" s="26"/>
      <c r="AE10285" s="26"/>
      <c r="AF10285" s="26"/>
      <c r="AG10285" s="26"/>
      <c r="AH10285" s="26"/>
      <c r="AI10285" s="27">
        <f t="shared" si="10"/>
        <v>0</v>
      </c>
      <c r="AJ10285" s="9"/>
    </row>
    <row r="10286" spans="1:36" x14ac:dyDescent="0.25">
      <c r="A10286" s="36"/>
      <c r="AB10286" s="26"/>
      <c r="AC10286" s="26"/>
      <c r="AD10286" s="26"/>
      <c r="AE10286" s="26"/>
      <c r="AF10286" s="26"/>
      <c r="AG10286" s="26"/>
      <c r="AH10286" s="26"/>
      <c r="AI10286" s="27">
        <f t="shared" si="10"/>
        <v>0</v>
      </c>
      <c r="AJ10286" s="9"/>
    </row>
    <row r="10287" spans="1:36" x14ac:dyDescent="0.25">
      <c r="A10287" s="36"/>
      <c r="AB10287" s="26"/>
      <c r="AC10287" s="26"/>
      <c r="AD10287" s="26"/>
      <c r="AE10287" s="26"/>
      <c r="AF10287" s="26"/>
      <c r="AG10287" s="26"/>
      <c r="AH10287" s="26"/>
      <c r="AI10287" s="27">
        <f t="shared" si="10"/>
        <v>0</v>
      </c>
      <c r="AJ10287" s="9"/>
    </row>
    <row r="10288" spans="1:36" x14ac:dyDescent="0.25">
      <c r="A10288" s="36"/>
      <c r="AB10288" s="26"/>
      <c r="AC10288" s="26"/>
      <c r="AD10288" s="26"/>
      <c r="AE10288" s="26"/>
      <c r="AF10288" s="26"/>
      <c r="AG10288" s="26"/>
      <c r="AH10288" s="26"/>
      <c r="AI10288" s="27">
        <f t="shared" si="10"/>
        <v>0</v>
      </c>
      <c r="AJ10288" s="9"/>
    </row>
    <row r="10289" spans="1:36" x14ac:dyDescent="0.25">
      <c r="A10289" s="36"/>
      <c r="AB10289" s="26"/>
      <c r="AC10289" s="26"/>
      <c r="AD10289" s="26"/>
      <c r="AE10289" s="26"/>
      <c r="AF10289" s="26"/>
      <c r="AG10289" s="26"/>
      <c r="AH10289" s="26"/>
      <c r="AI10289" s="27">
        <f t="shared" si="10"/>
        <v>0</v>
      </c>
      <c r="AJ10289" s="9"/>
    </row>
    <row r="10290" spans="1:36" x14ac:dyDescent="0.25">
      <c r="A10290" s="36"/>
      <c r="AB10290" s="26"/>
      <c r="AC10290" s="26"/>
      <c r="AD10290" s="26"/>
      <c r="AE10290" s="26"/>
      <c r="AF10290" s="26"/>
      <c r="AG10290" s="26"/>
      <c r="AH10290" s="26"/>
      <c r="AI10290" s="27">
        <f t="shared" si="10"/>
        <v>0</v>
      </c>
      <c r="AJ10290" s="9"/>
    </row>
    <row r="10291" spans="1:36" x14ac:dyDescent="0.25">
      <c r="A10291" s="36"/>
      <c r="AB10291" s="26"/>
      <c r="AC10291" s="26"/>
      <c r="AD10291" s="26"/>
      <c r="AE10291" s="26"/>
      <c r="AF10291" s="26"/>
      <c r="AG10291" s="26"/>
      <c r="AH10291" s="26"/>
      <c r="AI10291" s="27">
        <f t="shared" si="10"/>
        <v>0</v>
      </c>
      <c r="AJ10291" s="9"/>
    </row>
    <row r="10292" spans="1:36" x14ac:dyDescent="0.25">
      <c r="A10292" s="36"/>
      <c r="AB10292" s="26"/>
      <c r="AC10292" s="26"/>
      <c r="AD10292" s="26"/>
      <c r="AE10292" s="26"/>
      <c r="AF10292" s="26"/>
      <c r="AG10292" s="26"/>
      <c r="AH10292" s="26"/>
      <c r="AI10292" s="27">
        <f t="shared" si="10"/>
        <v>0</v>
      </c>
      <c r="AJ10292" s="9"/>
    </row>
    <row r="10293" spans="1:36" x14ac:dyDescent="0.25">
      <c r="A10293" s="36"/>
      <c r="AB10293" s="26"/>
      <c r="AC10293" s="26"/>
      <c r="AD10293" s="26"/>
      <c r="AE10293" s="26"/>
      <c r="AF10293" s="26"/>
      <c r="AG10293" s="26"/>
      <c r="AH10293" s="26"/>
      <c r="AI10293" s="27">
        <f t="shared" si="10"/>
        <v>0</v>
      </c>
      <c r="AJ10293" s="9"/>
    </row>
    <row r="10294" spans="1:36" x14ac:dyDescent="0.25">
      <c r="A10294" s="36"/>
      <c r="AB10294" s="26"/>
      <c r="AC10294" s="26"/>
      <c r="AD10294" s="26"/>
      <c r="AE10294" s="26"/>
      <c r="AF10294" s="26"/>
      <c r="AG10294" s="26"/>
      <c r="AH10294" s="26"/>
      <c r="AI10294" s="27">
        <f t="shared" si="10"/>
        <v>0</v>
      </c>
      <c r="AJ10294" s="9"/>
    </row>
    <row r="10295" spans="1:36" x14ac:dyDescent="0.25">
      <c r="A10295" s="36"/>
      <c r="AB10295" s="26"/>
      <c r="AC10295" s="26"/>
      <c r="AD10295" s="26"/>
      <c r="AE10295" s="26"/>
      <c r="AF10295" s="26"/>
      <c r="AG10295" s="26"/>
      <c r="AH10295" s="26"/>
      <c r="AI10295" s="27">
        <f t="shared" si="10"/>
        <v>0</v>
      </c>
      <c r="AJ10295" s="9"/>
    </row>
    <row r="10296" spans="1:36" x14ac:dyDescent="0.25">
      <c r="A10296" s="36"/>
      <c r="AB10296" s="26"/>
      <c r="AC10296" s="26"/>
      <c r="AD10296" s="26"/>
      <c r="AE10296" s="26"/>
      <c r="AF10296" s="26"/>
      <c r="AG10296" s="26"/>
      <c r="AH10296" s="26"/>
      <c r="AI10296" s="27">
        <f t="shared" si="10"/>
        <v>0</v>
      </c>
      <c r="AJ10296" s="9"/>
    </row>
    <row r="10297" spans="1:36" x14ac:dyDescent="0.25">
      <c r="A10297" s="36"/>
      <c r="AB10297" s="26"/>
      <c r="AC10297" s="26"/>
      <c r="AD10297" s="26"/>
      <c r="AE10297" s="26"/>
      <c r="AF10297" s="26"/>
      <c r="AG10297" s="26"/>
      <c r="AH10297" s="26"/>
      <c r="AI10297" s="27">
        <f t="shared" si="10"/>
        <v>0</v>
      </c>
      <c r="AJ10297" s="9"/>
    </row>
    <row r="10298" spans="1:36" x14ac:dyDescent="0.25">
      <c r="A10298" s="36"/>
      <c r="AB10298" s="26"/>
      <c r="AC10298" s="26"/>
      <c r="AD10298" s="26"/>
      <c r="AE10298" s="26"/>
      <c r="AF10298" s="26"/>
      <c r="AG10298" s="26"/>
      <c r="AH10298" s="26"/>
      <c r="AI10298" s="27">
        <f t="shared" si="10"/>
        <v>0</v>
      </c>
      <c r="AJ10298" s="9"/>
    </row>
    <row r="10299" spans="1:36" x14ac:dyDescent="0.25">
      <c r="A10299" s="36"/>
      <c r="AB10299" s="26"/>
      <c r="AC10299" s="26"/>
      <c r="AD10299" s="26"/>
      <c r="AE10299" s="26"/>
      <c r="AF10299" s="26"/>
      <c r="AG10299" s="26"/>
      <c r="AH10299" s="26"/>
      <c r="AI10299" s="27">
        <f t="shared" si="10"/>
        <v>0</v>
      </c>
      <c r="AJ10299" s="9"/>
    </row>
    <row r="10300" spans="1:36" x14ac:dyDescent="0.25">
      <c r="A10300" s="36"/>
      <c r="AB10300" s="26"/>
      <c r="AC10300" s="26"/>
      <c r="AD10300" s="26"/>
      <c r="AE10300" s="26"/>
      <c r="AF10300" s="26"/>
      <c r="AG10300" s="26"/>
      <c r="AH10300" s="26"/>
      <c r="AI10300" s="27">
        <f t="shared" si="10"/>
        <v>0</v>
      </c>
      <c r="AJ10300" s="9"/>
    </row>
    <row r="10301" spans="1:36" x14ac:dyDescent="0.25">
      <c r="A10301" s="36"/>
      <c r="AB10301" s="26"/>
      <c r="AC10301" s="26"/>
      <c r="AD10301" s="26"/>
      <c r="AE10301" s="26"/>
      <c r="AF10301" s="26"/>
      <c r="AG10301" s="26"/>
      <c r="AH10301" s="26"/>
      <c r="AI10301" s="27">
        <f t="shared" si="10"/>
        <v>0</v>
      </c>
      <c r="AJ10301" s="9"/>
    </row>
    <row r="10302" spans="1:36" x14ac:dyDescent="0.25">
      <c r="A10302" s="36"/>
      <c r="AB10302" s="26"/>
      <c r="AC10302" s="26"/>
      <c r="AD10302" s="26"/>
      <c r="AE10302" s="26"/>
      <c r="AF10302" s="26"/>
      <c r="AG10302" s="26"/>
      <c r="AH10302" s="26"/>
      <c r="AI10302" s="27">
        <f t="shared" si="10"/>
        <v>0</v>
      </c>
      <c r="AJ10302" s="9"/>
    </row>
    <row r="10303" spans="1:36" x14ac:dyDescent="0.25">
      <c r="A10303" s="36"/>
      <c r="AB10303" s="26"/>
      <c r="AC10303" s="26"/>
      <c r="AD10303" s="26"/>
      <c r="AE10303" s="26"/>
      <c r="AF10303" s="26"/>
      <c r="AG10303" s="26"/>
      <c r="AH10303" s="26"/>
      <c r="AI10303" s="27">
        <f t="shared" si="10"/>
        <v>0</v>
      </c>
      <c r="AJ10303" s="9"/>
    </row>
    <row r="10304" spans="1:36" x14ac:dyDescent="0.25">
      <c r="A10304" s="36"/>
      <c r="AB10304" s="26"/>
      <c r="AC10304" s="26"/>
      <c r="AD10304" s="26"/>
      <c r="AE10304" s="26"/>
      <c r="AF10304" s="26"/>
      <c r="AG10304" s="26"/>
      <c r="AH10304" s="26"/>
      <c r="AI10304" s="27">
        <f t="shared" si="10"/>
        <v>0</v>
      </c>
      <c r="AJ10304" s="9"/>
    </row>
    <row r="10305" spans="1:36" x14ac:dyDescent="0.25">
      <c r="A10305" s="36"/>
      <c r="AB10305" s="26"/>
      <c r="AC10305" s="26"/>
      <c r="AD10305" s="26"/>
      <c r="AE10305" s="26"/>
      <c r="AF10305" s="26"/>
      <c r="AG10305" s="26"/>
      <c r="AH10305" s="26"/>
      <c r="AI10305" s="27">
        <f t="shared" si="10"/>
        <v>0</v>
      </c>
      <c r="AJ10305" s="9"/>
    </row>
    <row r="10306" spans="1:36" x14ac:dyDescent="0.25">
      <c r="A10306" s="36"/>
      <c r="AB10306" s="26"/>
      <c r="AC10306" s="26"/>
      <c r="AD10306" s="26"/>
      <c r="AE10306" s="26"/>
      <c r="AF10306" s="26"/>
      <c r="AG10306" s="26"/>
      <c r="AH10306" s="26"/>
      <c r="AI10306" s="27">
        <f t="shared" si="10"/>
        <v>0</v>
      </c>
      <c r="AJ10306" s="9"/>
    </row>
    <row r="10307" spans="1:36" x14ac:dyDescent="0.25">
      <c r="A10307" s="36"/>
      <c r="AB10307" s="26"/>
      <c r="AC10307" s="26"/>
      <c r="AD10307" s="26"/>
      <c r="AE10307" s="26"/>
      <c r="AF10307" s="26"/>
      <c r="AG10307" s="26"/>
      <c r="AH10307" s="26"/>
      <c r="AI10307" s="27">
        <f t="shared" si="10"/>
        <v>0</v>
      </c>
      <c r="AJ10307" s="9"/>
    </row>
    <row r="10308" spans="1:36" x14ac:dyDescent="0.25">
      <c r="A10308" s="36"/>
      <c r="AB10308" s="26"/>
      <c r="AC10308" s="26"/>
      <c r="AD10308" s="26"/>
      <c r="AE10308" s="26"/>
      <c r="AF10308" s="26"/>
      <c r="AG10308" s="26"/>
      <c r="AH10308" s="26"/>
      <c r="AI10308" s="27">
        <f t="shared" si="10"/>
        <v>0</v>
      </c>
      <c r="AJ10308" s="9"/>
    </row>
    <row r="10309" spans="1:36" x14ac:dyDescent="0.25">
      <c r="A10309" s="36"/>
      <c r="AB10309" s="26"/>
      <c r="AC10309" s="26"/>
      <c r="AD10309" s="26"/>
      <c r="AE10309" s="26"/>
      <c r="AF10309" s="26"/>
      <c r="AG10309" s="26"/>
      <c r="AH10309" s="26"/>
      <c r="AI10309" s="27">
        <f t="shared" si="10"/>
        <v>0</v>
      </c>
      <c r="AJ10309" s="9"/>
    </row>
    <row r="10310" spans="1:36" x14ac:dyDescent="0.25">
      <c r="A10310" s="36"/>
      <c r="AB10310" s="26"/>
      <c r="AC10310" s="26"/>
      <c r="AD10310" s="26"/>
      <c r="AE10310" s="26"/>
      <c r="AF10310" s="26"/>
      <c r="AG10310" s="26"/>
      <c r="AH10310" s="26"/>
      <c r="AI10310" s="27">
        <f t="shared" si="10"/>
        <v>0</v>
      </c>
      <c r="AJ10310" s="9"/>
    </row>
    <row r="10311" spans="1:36" x14ac:dyDescent="0.25">
      <c r="A10311" s="36"/>
      <c r="AB10311" s="26"/>
      <c r="AC10311" s="26"/>
      <c r="AD10311" s="26"/>
      <c r="AE10311" s="26"/>
      <c r="AF10311" s="26"/>
      <c r="AG10311" s="26"/>
      <c r="AH10311" s="26"/>
      <c r="AI10311" s="27">
        <f t="shared" si="10"/>
        <v>0</v>
      </c>
      <c r="AJ10311" s="9"/>
    </row>
    <row r="10312" spans="1:36" x14ac:dyDescent="0.25">
      <c r="A10312" s="36"/>
      <c r="AB10312" s="26"/>
      <c r="AC10312" s="26"/>
      <c r="AD10312" s="26"/>
      <c r="AE10312" s="26"/>
      <c r="AF10312" s="26"/>
      <c r="AG10312" s="26"/>
      <c r="AH10312" s="26"/>
      <c r="AI10312" s="27">
        <f t="shared" si="10"/>
        <v>0</v>
      </c>
      <c r="AJ10312" s="9"/>
    </row>
    <row r="10313" spans="1:36" x14ac:dyDescent="0.25">
      <c r="A10313" s="36"/>
      <c r="AB10313" s="26"/>
      <c r="AC10313" s="26"/>
      <c r="AD10313" s="26"/>
      <c r="AE10313" s="26"/>
      <c r="AF10313" s="26"/>
      <c r="AG10313" s="26"/>
      <c r="AH10313" s="26"/>
      <c r="AI10313" s="27">
        <f t="shared" si="10"/>
        <v>0</v>
      </c>
      <c r="AJ10313" s="9"/>
    </row>
    <row r="10314" spans="1:36" x14ac:dyDescent="0.25">
      <c r="A10314" s="36"/>
      <c r="AB10314" s="26"/>
      <c r="AC10314" s="26"/>
      <c r="AD10314" s="26"/>
      <c r="AE10314" s="26"/>
      <c r="AF10314" s="26"/>
      <c r="AG10314" s="26"/>
      <c r="AH10314" s="26"/>
      <c r="AI10314" s="27">
        <f t="shared" si="10"/>
        <v>0</v>
      </c>
      <c r="AJ10314" s="9"/>
    </row>
    <row r="10315" spans="1:36" x14ac:dyDescent="0.25">
      <c r="A10315" s="36"/>
      <c r="AB10315" s="26"/>
      <c r="AC10315" s="26"/>
      <c r="AD10315" s="26"/>
      <c r="AE10315" s="26"/>
      <c r="AF10315" s="26"/>
      <c r="AG10315" s="26"/>
      <c r="AH10315" s="26"/>
      <c r="AI10315" s="27">
        <f t="shared" si="10"/>
        <v>0</v>
      </c>
      <c r="AJ10315" s="9"/>
    </row>
    <row r="10316" spans="1:36" x14ac:dyDescent="0.25">
      <c r="A10316" s="36"/>
      <c r="AB10316" s="26"/>
      <c r="AC10316" s="26"/>
      <c r="AD10316" s="26"/>
      <c r="AE10316" s="26"/>
      <c r="AF10316" s="26"/>
      <c r="AG10316" s="26"/>
      <c r="AH10316" s="26"/>
      <c r="AI10316" s="27">
        <f t="shared" si="10"/>
        <v>0</v>
      </c>
      <c r="AJ10316" s="9"/>
    </row>
    <row r="10317" spans="1:36" x14ac:dyDescent="0.25">
      <c r="A10317" s="36"/>
      <c r="AB10317" s="26"/>
      <c r="AC10317" s="26"/>
      <c r="AD10317" s="26"/>
      <c r="AE10317" s="26"/>
      <c r="AF10317" s="26"/>
      <c r="AG10317" s="26"/>
      <c r="AH10317" s="26"/>
      <c r="AI10317" s="27">
        <f t="shared" si="10"/>
        <v>0</v>
      </c>
      <c r="AJ10317" s="9"/>
    </row>
    <row r="10318" spans="1:36" x14ac:dyDescent="0.25">
      <c r="A10318" s="36"/>
      <c r="AB10318" s="26"/>
      <c r="AC10318" s="26"/>
      <c r="AD10318" s="26"/>
      <c r="AE10318" s="26"/>
      <c r="AF10318" s="26"/>
      <c r="AG10318" s="26"/>
      <c r="AH10318" s="26"/>
      <c r="AI10318" s="27">
        <f t="shared" si="10"/>
        <v>0</v>
      </c>
      <c r="AJ10318" s="9"/>
    </row>
    <row r="10319" spans="1:36" x14ac:dyDescent="0.25">
      <c r="A10319" s="36"/>
      <c r="AB10319" s="26"/>
      <c r="AC10319" s="26"/>
      <c r="AD10319" s="26"/>
      <c r="AE10319" s="26"/>
      <c r="AF10319" s="26"/>
      <c r="AG10319" s="26"/>
      <c r="AH10319" s="26"/>
      <c r="AI10319" s="27">
        <f t="shared" si="10"/>
        <v>0</v>
      </c>
      <c r="AJ10319" s="9"/>
    </row>
    <row r="10320" spans="1:36" x14ac:dyDescent="0.25">
      <c r="A10320" s="36"/>
      <c r="AB10320" s="26"/>
      <c r="AC10320" s="26"/>
      <c r="AD10320" s="26"/>
      <c r="AE10320" s="26"/>
      <c r="AF10320" s="26"/>
      <c r="AG10320" s="26"/>
      <c r="AH10320" s="26"/>
      <c r="AI10320" s="27">
        <f t="shared" si="10"/>
        <v>0</v>
      </c>
      <c r="AJ10320" s="9"/>
    </row>
    <row r="10321" spans="1:36" x14ac:dyDescent="0.25">
      <c r="A10321" s="36"/>
      <c r="AB10321" s="26"/>
      <c r="AC10321" s="26"/>
      <c r="AD10321" s="26"/>
      <c r="AE10321" s="26"/>
      <c r="AF10321" s="26"/>
      <c r="AG10321" s="26"/>
      <c r="AH10321" s="26"/>
      <c r="AI10321" s="27">
        <f t="shared" si="10"/>
        <v>0</v>
      </c>
      <c r="AJ10321" s="9"/>
    </row>
    <row r="10322" spans="1:36" x14ac:dyDescent="0.25">
      <c r="A10322" s="36"/>
      <c r="AB10322" s="26"/>
      <c r="AC10322" s="26"/>
      <c r="AD10322" s="26"/>
      <c r="AE10322" s="26"/>
      <c r="AF10322" s="26"/>
      <c r="AG10322" s="26"/>
      <c r="AH10322" s="26"/>
      <c r="AI10322" s="27">
        <f t="shared" si="10"/>
        <v>0</v>
      </c>
      <c r="AJ10322" s="9"/>
    </row>
    <row r="10323" spans="1:36" x14ac:dyDescent="0.25">
      <c r="A10323" s="36"/>
      <c r="AB10323" s="26"/>
      <c r="AC10323" s="26"/>
      <c r="AD10323" s="26"/>
      <c r="AE10323" s="26"/>
      <c r="AF10323" s="26"/>
      <c r="AG10323" s="26"/>
      <c r="AH10323" s="26"/>
      <c r="AI10323" s="27">
        <f t="shared" si="10"/>
        <v>0</v>
      </c>
      <c r="AJ10323" s="9"/>
    </row>
    <row r="10324" spans="1:36" x14ac:dyDescent="0.25">
      <c r="A10324" s="36"/>
      <c r="AB10324" s="26"/>
      <c r="AC10324" s="26"/>
      <c r="AD10324" s="26"/>
      <c r="AE10324" s="26"/>
      <c r="AF10324" s="26"/>
      <c r="AG10324" s="26"/>
      <c r="AH10324" s="26"/>
      <c r="AI10324" s="27">
        <f t="shared" si="10"/>
        <v>0</v>
      </c>
      <c r="AJ10324" s="9"/>
    </row>
    <row r="10325" spans="1:36" x14ac:dyDescent="0.25">
      <c r="A10325" s="36"/>
      <c r="AB10325" s="26"/>
      <c r="AC10325" s="26"/>
      <c r="AD10325" s="26"/>
      <c r="AE10325" s="26"/>
      <c r="AF10325" s="26"/>
      <c r="AG10325" s="26"/>
      <c r="AH10325" s="26"/>
      <c r="AI10325" s="27">
        <f t="shared" si="10"/>
        <v>0</v>
      </c>
      <c r="AJ10325" s="9"/>
    </row>
    <row r="10326" spans="1:36" x14ac:dyDescent="0.25">
      <c r="A10326" s="36"/>
      <c r="AB10326" s="26"/>
      <c r="AC10326" s="26"/>
      <c r="AD10326" s="26"/>
      <c r="AE10326" s="26"/>
      <c r="AF10326" s="26"/>
      <c r="AG10326" s="26"/>
      <c r="AH10326" s="26"/>
      <c r="AI10326" s="27">
        <f t="shared" si="10"/>
        <v>0</v>
      </c>
      <c r="AJ10326" s="9"/>
    </row>
    <row r="10327" spans="1:36" x14ac:dyDescent="0.25">
      <c r="A10327" s="36"/>
      <c r="AB10327" s="26"/>
      <c r="AC10327" s="26"/>
      <c r="AD10327" s="26"/>
      <c r="AE10327" s="26"/>
      <c r="AF10327" s="26"/>
      <c r="AG10327" s="26"/>
      <c r="AH10327" s="26"/>
      <c r="AI10327" s="27">
        <f t="shared" si="10"/>
        <v>0</v>
      </c>
      <c r="AJ10327" s="9"/>
    </row>
    <row r="10328" spans="1:36" x14ac:dyDescent="0.25">
      <c r="A10328" s="36"/>
      <c r="AB10328" s="26"/>
      <c r="AC10328" s="26"/>
      <c r="AD10328" s="26"/>
      <c r="AE10328" s="26"/>
      <c r="AF10328" s="26"/>
      <c r="AG10328" s="26"/>
      <c r="AH10328" s="26"/>
      <c r="AI10328" s="27">
        <f t="shared" si="10"/>
        <v>0</v>
      </c>
      <c r="AJ10328" s="9"/>
    </row>
    <row r="10329" spans="1:36" x14ac:dyDescent="0.25">
      <c r="A10329" s="36"/>
      <c r="AB10329" s="26"/>
      <c r="AC10329" s="26"/>
      <c r="AD10329" s="26"/>
      <c r="AE10329" s="26"/>
      <c r="AF10329" s="26"/>
      <c r="AG10329" s="26"/>
      <c r="AH10329" s="26"/>
      <c r="AI10329" s="27">
        <f t="shared" si="10"/>
        <v>0</v>
      </c>
      <c r="AJ10329" s="9"/>
    </row>
    <row r="10330" spans="1:36" x14ac:dyDescent="0.25">
      <c r="A10330" s="36"/>
      <c r="AB10330" s="26"/>
      <c r="AC10330" s="26"/>
      <c r="AD10330" s="26"/>
      <c r="AE10330" s="26"/>
      <c r="AF10330" s="26"/>
      <c r="AG10330" s="26"/>
      <c r="AH10330" s="26"/>
      <c r="AI10330" s="27">
        <f t="shared" si="10"/>
        <v>0</v>
      </c>
      <c r="AJ10330" s="9"/>
    </row>
    <row r="10331" spans="1:36" x14ac:dyDescent="0.25">
      <c r="A10331" s="36"/>
      <c r="AB10331" s="26"/>
      <c r="AC10331" s="26"/>
      <c r="AD10331" s="26"/>
      <c r="AE10331" s="26"/>
      <c r="AF10331" s="26"/>
      <c r="AG10331" s="26"/>
      <c r="AH10331" s="26"/>
      <c r="AI10331" s="27">
        <f t="shared" si="10"/>
        <v>0</v>
      </c>
      <c r="AJ10331" s="9"/>
    </row>
    <row r="10332" spans="1:36" x14ac:dyDescent="0.25">
      <c r="A10332" s="36"/>
      <c r="AB10332" s="26"/>
      <c r="AC10332" s="26"/>
      <c r="AD10332" s="26"/>
      <c r="AE10332" s="26"/>
      <c r="AF10332" s="26"/>
      <c r="AG10332" s="26"/>
      <c r="AH10332" s="26"/>
      <c r="AI10332" s="27">
        <f t="shared" ref="AI10332:AI10395" si="11">V10332+W10332-U10332</f>
        <v>0</v>
      </c>
      <c r="AJ10332" s="9"/>
    </row>
    <row r="10333" spans="1:36" x14ac:dyDescent="0.25">
      <c r="A10333" s="36"/>
      <c r="AB10333" s="26"/>
      <c r="AC10333" s="26"/>
      <c r="AD10333" s="26"/>
      <c r="AE10333" s="26"/>
      <c r="AF10333" s="26"/>
      <c r="AG10333" s="26"/>
      <c r="AH10333" s="26"/>
      <c r="AI10333" s="27">
        <f t="shared" si="11"/>
        <v>0</v>
      </c>
      <c r="AJ10333" s="9"/>
    </row>
    <row r="10334" spans="1:36" x14ac:dyDescent="0.25">
      <c r="A10334" s="36"/>
      <c r="AB10334" s="26"/>
      <c r="AC10334" s="26"/>
      <c r="AD10334" s="26"/>
      <c r="AE10334" s="26"/>
      <c r="AF10334" s="26"/>
      <c r="AG10334" s="26"/>
      <c r="AH10334" s="26"/>
      <c r="AI10334" s="27">
        <f t="shared" si="11"/>
        <v>0</v>
      </c>
      <c r="AJ10334" s="9"/>
    </row>
    <row r="10335" spans="1:36" x14ac:dyDescent="0.25">
      <c r="A10335" s="36"/>
      <c r="AB10335" s="26"/>
      <c r="AC10335" s="26"/>
      <c r="AD10335" s="26"/>
      <c r="AE10335" s="26"/>
      <c r="AF10335" s="26"/>
      <c r="AG10335" s="26"/>
      <c r="AH10335" s="26"/>
      <c r="AI10335" s="27">
        <f t="shared" si="11"/>
        <v>0</v>
      </c>
      <c r="AJ10335" s="9"/>
    </row>
    <row r="10336" spans="1:36" x14ac:dyDescent="0.25">
      <c r="A10336" s="36"/>
      <c r="AB10336" s="26"/>
      <c r="AC10336" s="26"/>
      <c r="AD10336" s="26"/>
      <c r="AE10336" s="26"/>
      <c r="AF10336" s="26"/>
      <c r="AG10336" s="26"/>
      <c r="AH10336" s="26"/>
      <c r="AI10336" s="27">
        <f t="shared" si="11"/>
        <v>0</v>
      </c>
      <c r="AJ10336" s="9"/>
    </row>
    <row r="10337" spans="1:36" x14ac:dyDescent="0.25">
      <c r="A10337" s="36"/>
      <c r="AB10337" s="26"/>
      <c r="AC10337" s="26"/>
      <c r="AD10337" s="26"/>
      <c r="AE10337" s="26"/>
      <c r="AF10337" s="26"/>
      <c r="AG10337" s="26"/>
      <c r="AH10337" s="26"/>
      <c r="AI10337" s="27">
        <f t="shared" si="11"/>
        <v>0</v>
      </c>
      <c r="AJ10337" s="9"/>
    </row>
    <row r="10338" spans="1:36" x14ac:dyDescent="0.25">
      <c r="A10338" s="36"/>
      <c r="AB10338" s="26"/>
      <c r="AC10338" s="26"/>
      <c r="AD10338" s="26"/>
      <c r="AE10338" s="26"/>
      <c r="AF10338" s="26"/>
      <c r="AG10338" s="26"/>
      <c r="AH10338" s="26"/>
      <c r="AI10338" s="27">
        <f t="shared" si="11"/>
        <v>0</v>
      </c>
      <c r="AJ10338" s="9"/>
    </row>
    <row r="10339" spans="1:36" x14ac:dyDescent="0.25">
      <c r="A10339" s="36"/>
      <c r="AB10339" s="26"/>
      <c r="AC10339" s="26"/>
      <c r="AD10339" s="26"/>
      <c r="AE10339" s="26"/>
      <c r="AF10339" s="26"/>
      <c r="AG10339" s="26"/>
      <c r="AH10339" s="26"/>
      <c r="AI10339" s="27">
        <f t="shared" si="11"/>
        <v>0</v>
      </c>
      <c r="AJ10339" s="9"/>
    </row>
    <row r="10340" spans="1:36" x14ac:dyDescent="0.25">
      <c r="A10340" s="36"/>
      <c r="AB10340" s="26"/>
      <c r="AC10340" s="26"/>
      <c r="AD10340" s="26"/>
      <c r="AE10340" s="26"/>
      <c r="AF10340" s="26"/>
      <c r="AG10340" s="26"/>
      <c r="AH10340" s="26"/>
      <c r="AI10340" s="27">
        <f t="shared" si="11"/>
        <v>0</v>
      </c>
      <c r="AJ10340" s="9"/>
    </row>
    <row r="10341" spans="1:36" x14ac:dyDescent="0.25">
      <c r="A10341" s="36"/>
      <c r="AB10341" s="26"/>
      <c r="AC10341" s="26"/>
      <c r="AD10341" s="26"/>
      <c r="AE10341" s="26"/>
      <c r="AF10341" s="26"/>
      <c r="AG10341" s="26"/>
      <c r="AH10341" s="26"/>
      <c r="AI10341" s="27">
        <f t="shared" si="11"/>
        <v>0</v>
      </c>
      <c r="AJ10341" s="9"/>
    </row>
    <row r="10342" spans="1:36" x14ac:dyDescent="0.25">
      <c r="A10342" s="36"/>
      <c r="AB10342" s="26"/>
      <c r="AC10342" s="26"/>
      <c r="AD10342" s="26"/>
      <c r="AE10342" s="26"/>
      <c r="AF10342" s="26"/>
      <c r="AG10342" s="26"/>
      <c r="AH10342" s="26"/>
      <c r="AI10342" s="27">
        <f t="shared" si="11"/>
        <v>0</v>
      </c>
      <c r="AJ10342" s="9"/>
    </row>
    <row r="10343" spans="1:36" x14ac:dyDescent="0.25">
      <c r="A10343" s="36"/>
      <c r="AB10343" s="26"/>
      <c r="AC10343" s="26"/>
      <c r="AD10343" s="26"/>
      <c r="AE10343" s="26"/>
      <c r="AF10343" s="26"/>
      <c r="AG10343" s="26"/>
      <c r="AH10343" s="26"/>
      <c r="AI10343" s="27">
        <f t="shared" si="11"/>
        <v>0</v>
      </c>
      <c r="AJ10343" s="9"/>
    </row>
    <row r="10344" spans="1:36" x14ac:dyDescent="0.25">
      <c r="A10344" s="36"/>
      <c r="AB10344" s="26"/>
      <c r="AC10344" s="26"/>
      <c r="AD10344" s="26"/>
      <c r="AE10344" s="26"/>
      <c r="AF10344" s="26"/>
      <c r="AG10344" s="26"/>
      <c r="AH10344" s="26"/>
      <c r="AI10344" s="27">
        <f t="shared" si="11"/>
        <v>0</v>
      </c>
      <c r="AJ10344" s="9"/>
    </row>
    <row r="10345" spans="1:36" x14ac:dyDescent="0.25">
      <c r="A10345" s="36"/>
      <c r="AB10345" s="26"/>
      <c r="AC10345" s="26"/>
      <c r="AD10345" s="26"/>
      <c r="AE10345" s="26"/>
      <c r="AF10345" s="26"/>
      <c r="AG10345" s="26"/>
      <c r="AH10345" s="26"/>
      <c r="AI10345" s="27">
        <f t="shared" si="11"/>
        <v>0</v>
      </c>
      <c r="AJ10345" s="9"/>
    </row>
    <row r="10346" spans="1:36" x14ac:dyDescent="0.25">
      <c r="A10346" s="36"/>
      <c r="AB10346" s="26"/>
      <c r="AC10346" s="26"/>
      <c r="AD10346" s="26"/>
      <c r="AE10346" s="26"/>
      <c r="AF10346" s="26"/>
      <c r="AG10346" s="26"/>
      <c r="AH10346" s="26"/>
      <c r="AI10346" s="27">
        <f t="shared" si="11"/>
        <v>0</v>
      </c>
      <c r="AJ10346" s="9"/>
    </row>
    <row r="10347" spans="1:36" x14ac:dyDescent="0.25">
      <c r="A10347" s="36"/>
      <c r="AB10347" s="26"/>
      <c r="AC10347" s="26"/>
      <c r="AD10347" s="26"/>
      <c r="AE10347" s="26"/>
      <c r="AF10347" s="26"/>
      <c r="AG10347" s="26"/>
      <c r="AH10347" s="26"/>
      <c r="AI10347" s="27">
        <f t="shared" si="11"/>
        <v>0</v>
      </c>
      <c r="AJ10347" s="9"/>
    </row>
    <row r="10348" spans="1:36" x14ac:dyDescent="0.25">
      <c r="A10348" s="36"/>
      <c r="AB10348" s="26"/>
      <c r="AC10348" s="26"/>
      <c r="AD10348" s="26"/>
      <c r="AE10348" s="26"/>
      <c r="AF10348" s="26"/>
      <c r="AG10348" s="26"/>
      <c r="AH10348" s="26"/>
      <c r="AI10348" s="27">
        <f t="shared" si="11"/>
        <v>0</v>
      </c>
      <c r="AJ10348" s="9"/>
    </row>
    <row r="10349" spans="1:36" x14ac:dyDescent="0.25">
      <c r="A10349" s="36"/>
      <c r="AB10349" s="26"/>
      <c r="AC10349" s="26"/>
      <c r="AD10349" s="26"/>
      <c r="AE10349" s="26"/>
      <c r="AF10349" s="26"/>
      <c r="AG10349" s="26"/>
      <c r="AH10349" s="26"/>
      <c r="AI10349" s="27">
        <f t="shared" si="11"/>
        <v>0</v>
      </c>
      <c r="AJ10349" s="9"/>
    </row>
    <row r="10350" spans="1:36" x14ac:dyDescent="0.25">
      <c r="A10350" s="36"/>
      <c r="AB10350" s="26"/>
      <c r="AC10350" s="26"/>
      <c r="AD10350" s="26"/>
      <c r="AE10350" s="26"/>
      <c r="AF10350" s="26"/>
      <c r="AG10350" s="26"/>
      <c r="AH10350" s="26"/>
      <c r="AI10350" s="27">
        <f t="shared" si="11"/>
        <v>0</v>
      </c>
      <c r="AJ10350" s="9"/>
    </row>
    <row r="10351" spans="1:36" x14ac:dyDescent="0.25">
      <c r="A10351" s="36"/>
      <c r="AB10351" s="26"/>
      <c r="AC10351" s="26"/>
      <c r="AD10351" s="26"/>
      <c r="AE10351" s="26"/>
      <c r="AF10351" s="26"/>
      <c r="AG10351" s="26"/>
      <c r="AH10351" s="26"/>
      <c r="AI10351" s="27">
        <f t="shared" si="11"/>
        <v>0</v>
      </c>
      <c r="AJ10351" s="9"/>
    </row>
    <row r="10352" spans="1:36" x14ac:dyDescent="0.25">
      <c r="A10352" s="36"/>
      <c r="AB10352" s="26"/>
      <c r="AC10352" s="26"/>
      <c r="AD10352" s="26"/>
      <c r="AE10352" s="26"/>
      <c r="AF10352" s="26"/>
      <c r="AG10352" s="26"/>
      <c r="AH10352" s="26"/>
      <c r="AI10352" s="27">
        <f t="shared" si="11"/>
        <v>0</v>
      </c>
      <c r="AJ10352" s="9"/>
    </row>
    <row r="10353" spans="1:36" x14ac:dyDescent="0.25">
      <c r="A10353" s="36"/>
      <c r="AB10353" s="26"/>
      <c r="AC10353" s="26"/>
      <c r="AD10353" s="26"/>
      <c r="AE10353" s="26"/>
      <c r="AF10353" s="26"/>
      <c r="AG10353" s="26"/>
      <c r="AH10353" s="26"/>
      <c r="AI10353" s="27">
        <f t="shared" si="11"/>
        <v>0</v>
      </c>
      <c r="AJ10353" s="9"/>
    </row>
    <row r="10354" spans="1:36" x14ac:dyDescent="0.25">
      <c r="A10354" s="36"/>
      <c r="AB10354" s="26"/>
      <c r="AC10354" s="26"/>
      <c r="AD10354" s="26"/>
      <c r="AE10354" s="26"/>
      <c r="AF10354" s="26"/>
      <c r="AG10354" s="26"/>
      <c r="AH10354" s="26"/>
      <c r="AI10354" s="27">
        <f t="shared" si="11"/>
        <v>0</v>
      </c>
      <c r="AJ10354" s="9"/>
    </row>
    <row r="10355" spans="1:36" x14ac:dyDescent="0.25">
      <c r="A10355" s="36"/>
      <c r="AB10355" s="26"/>
      <c r="AC10355" s="26"/>
      <c r="AD10355" s="26"/>
      <c r="AE10355" s="26"/>
      <c r="AF10355" s="26"/>
      <c r="AG10355" s="26"/>
      <c r="AH10355" s="26"/>
      <c r="AI10355" s="27">
        <f t="shared" si="11"/>
        <v>0</v>
      </c>
      <c r="AJ10355" s="9"/>
    </row>
    <row r="10356" spans="1:36" x14ac:dyDescent="0.25">
      <c r="A10356" s="36"/>
      <c r="AB10356" s="26"/>
      <c r="AC10356" s="26"/>
      <c r="AD10356" s="26"/>
      <c r="AE10356" s="26"/>
      <c r="AF10356" s="26"/>
      <c r="AG10356" s="26"/>
      <c r="AH10356" s="26"/>
      <c r="AI10356" s="27">
        <f t="shared" si="11"/>
        <v>0</v>
      </c>
      <c r="AJ10356" s="9"/>
    </row>
    <row r="10357" spans="1:36" x14ac:dyDescent="0.25">
      <c r="A10357" s="36"/>
      <c r="AB10357" s="26"/>
      <c r="AC10357" s="26"/>
      <c r="AD10357" s="26"/>
      <c r="AE10357" s="26"/>
      <c r="AF10357" s="26"/>
      <c r="AG10357" s="26"/>
      <c r="AH10357" s="26"/>
      <c r="AI10357" s="27">
        <f t="shared" si="11"/>
        <v>0</v>
      </c>
      <c r="AJ10357" s="9"/>
    </row>
    <row r="10358" spans="1:36" x14ac:dyDescent="0.25">
      <c r="A10358" s="36"/>
      <c r="AB10358" s="26"/>
      <c r="AC10358" s="26"/>
      <c r="AD10358" s="26"/>
      <c r="AE10358" s="26"/>
      <c r="AF10358" s="26"/>
      <c r="AG10358" s="26"/>
      <c r="AH10358" s="26"/>
      <c r="AI10358" s="27">
        <f t="shared" si="11"/>
        <v>0</v>
      </c>
      <c r="AJ10358" s="9"/>
    </row>
    <row r="10359" spans="1:36" x14ac:dyDescent="0.25">
      <c r="A10359" s="36"/>
      <c r="AB10359" s="26"/>
      <c r="AC10359" s="26"/>
      <c r="AD10359" s="26"/>
      <c r="AE10359" s="26"/>
      <c r="AF10359" s="26"/>
      <c r="AG10359" s="26"/>
      <c r="AH10359" s="26"/>
      <c r="AI10359" s="27">
        <f t="shared" si="11"/>
        <v>0</v>
      </c>
      <c r="AJ10359" s="9"/>
    </row>
    <row r="10360" spans="1:36" x14ac:dyDescent="0.25">
      <c r="A10360" s="36"/>
      <c r="AB10360" s="26"/>
      <c r="AC10360" s="26"/>
      <c r="AD10360" s="26"/>
      <c r="AE10360" s="26"/>
      <c r="AF10360" s="26"/>
      <c r="AG10360" s="26"/>
      <c r="AH10360" s="26"/>
      <c r="AI10360" s="27">
        <f t="shared" si="11"/>
        <v>0</v>
      </c>
      <c r="AJ10360" s="9"/>
    </row>
    <row r="10361" spans="1:36" x14ac:dyDescent="0.25">
      <c r="A10361" s="36"/>
      <c r="AB10361" s="26"/>
      <c r="AC10361" s="26"/>
      <c r="AD10361" s="26"/>
      <c r="AE10361" s="26"/>
      <c r="AF10361" s="26"/>
      <c r="AG10361" s="26"/>
      <c r="AH10361" s="26"/>
      <c r="AI10361" s="27">
        <f t="shared" si="11"/>
        <v>0</v>
      </c>
      <c r="AJ10361" s="9"/>
    </row>
    <row r="10362" spans="1:36" x14ac:dyDescent="0.25">
      <c r="A10362" s="36"/>
      <c r="AB10362" s="26"/>
      <c r="AC10362" s="26"/>
      <c r="AD10362" s="26"/>
      <c r="AE10362" s="26"/>
      <c r="AF10362" s="26"/>
      <c r="AG10362" s="26"/>
      <c r="AH10362" s="26"/>
      <c r="AI10362" s="27">
        <f t="shared" si="11"/>
        <v>0</v>
      </c>
      <c r="AJ10362" s="9"/>
    </row>
    <row r="10363" spans="1:36" x14ac:dyDescent="0.25">
      <c r="A10363" s="36"/>
      <c r="AB10363" s="26"/>
      <c r="AC10363" s="26"/>
      <c r="AD10363" s="26"/>
      <c r="AE10363" s="26"/>
      <c r="AF10363" s="26"/>
      <c r="AG10363" s="26"/>
      <c r="AH10363" s="26"/>
      <c r="AI10363" s="27">
        <f t="shared" si="11"/>
        <v>0</v>
      </c>
      <c r="AJ10363" s="9"/>
    </row>
    <row r="10364" spans="1:36" x14ac:dyDescent="0.25">
      <c r="A10364" s="36"/>
      <c r="AB10364" s="26"/>
      <c r="AC10364" s="26"/>
      <c r="AD10364" s="26"/>
      <c r="AE10364" s="26"/>
      <c r="AF10364" s="26"/>
      <c r="AG10364" s="26"/>
      <c r="AH10364" s="26"/>
      <c r="AI10364" s="27">
        <f t="shared" si="11"/>
        <v>0</v>
      </c>
      <c r="AJ10364" s="9"/>
    </row>
    <row r="10365" spans="1:36" x14ac:dyDescent="0.25">
      <c r="A10365" s="36"/>
      <c r="AB10365" s="26"/>
      <c r="AC10365" s="26"/>
      <c r="AD10365" s="26"/>
      <c r="AE10365" s="26"/>
      <c r="AF10365" s="26"/>
      <c r="AG10365" s="26"/>
      <c r="AH10365" s="26"/>
      <c r="AI10365" s="27">
        <f t="shared" si="11"/>
        <v>0</v>
      </c>
      <c r="AJ10365" s="9"/>
    </row>
    <row r="10366" spans="1:36" x14ac:dyDescent="0.25">
      <c r="A10366" s="36"/>
      <c r="AB10366" s="26"/>
      <c r="AC10366" s="26"/>
      <c r="AD10366" s="26"/>
      <c r="AE10366" s="26"/>
      <c r="AF10366" s="26"/>
      <c r="AG10366" s="26"/>
      <c r="AH10366" s="26"/>
      <c r="AI10366" s="27">
        <f t="shared" si="11"/>
        <v>0</v>
      </c>
      <c r="AJ10366" s="9"/>
    </row>
    <row r="10367" spans="1:36" x14ac:dyDescent="0.25">
      <c r="A10367" s="36"/>
      <c r="AB10367" s="26"/>
      <c r="AC10367" s="26"/>
      <c r="AD10367" s="26"/>
      <c r="AE10367" s="26"/>
      <c r="AF10367" s="26"/>
      <c r="AG10367" s="26"/>
      <c r="AH10367" s="26"/>
      <c r="AI10367" s="27">
        <f t="shared" si="11"/>
        <v>0</v>
      </c>
      <c r="AJ10367" s="9"/>
    </row>
    <row r="10368" spans="1:36" x14ac:dyDescent="0.25">
      <c r="A10368" s="36"/>
      <c r="AB10368" s="26"/>
      <c r="AC10368" s="26"/>
      <c r="AD10368" s="26"/>
      <c r="AE10368" s="26"/>
      <c r="AF10368" s="26"/>
      <c r="AG10368" s="26"/>
      <c r="AH10368" s="26"/>
      <c r="AI10368" s="27">
        <f t="shared" si="11"/>
        <v>0</v>
      </c>
      <c r="AJ10368" s="9"/>
    </row>
    <row r="10369" spans="1:36" x14ac:dyDescent="0.25">
      <c r="A10369" s="36"/>
      <c r="AB10369" s="26"/>
      <c r="AC10369" s="26"/>
      <c r="AD10369" s="26"/>
      <c r="AE10369" s="26"/>
      <c r="AF10369" s="26"/>
      <c r="AG10369" s="26"/>
      <c r="AH10369" s="26"/>
      <c r="AI10369" s="27">
        <f t="shared" si="11"/>
        <v>0</v>
      </c>
      <c r="AJ10369" s="9"/>
    </row>
    <row r="10370" spans="1:36" x14ac:dyDescent="0.25">
      <c r="A10370" s="36"/>
      <c r="AB10370" s="26"/>
      <c r="AC10370" s="26"/>
      <c r="AD10370" s="26"/>
      <c r="AE10370" s="26"/>
      <c r="AF10370" s="26"/>
      <c r="AG10370" s="26"/>
      <c r="AH10370" s="26"/>
      <c r="AI10370" s="27">
        <f t="shared" si="11"/>
        <v>0</v>
      </c>
      <c r="AJ10370" s="9"/>
    </row>
    <row r="10371" spans="1:36" x14ac:dyDescent="0.25">
      <c r="A10371" s="36"/>
      <c r="AB10371" s="26"/>
      <c r="AC10371" s="26"/>
      <c r="AD10371" s="26"/>
      <c r="AE10371" s="26"/>
      <c r="AF10371" s="26"/>
      <c r="AG10371" s="26"/>
      <c r="AH10371" s="26"/>
      <c r="AI10371" s="27">
        <f t="shared" si="11"/>
        <v>0</v>
      </c>
      <c r="AJ10371" s="9"/>
    </row>
    <row r="10372" spans="1:36" x14ac:dyDescent="0.25">
      <c r="A10372" s="36"/>
      <c r="AB10372" s="26"/>
      <c r="AC10372" s="26"/>
      <c r="AD10372" s="26"/>
      <c r="AE10372" s="26"/>
      <c r="AF10372" s="26"/>
      <c r="AG10372" s="26"/>
      <c r="AH10372" s="26"/>
      <c r="AI10372" s="27">
        <f t="shared" si="11"/>
        <v>0</v>
      </c>
      <c r="AJ10372" s="9"/>
    </row>
    <row r="10373" spans="1:36" x14ac:dyDescent="0.25">
      <c r="A10373" s="36"/>
      <c r="AB10373" s="26"/>
      <c r="AC10373" s="26"/>
      <c r="AD10373" s="26"/>
      <c r="AE10373" s="26"/>
      <c r="AF10373" s="26"/>
      <c r="AG10373" s="26"/>
      <c r="AH10373" s="26"/>
      <c r="AI10373" s="27">
        <f t="shared" si="11"/>
        <v>0</v>
      </c>
      <c r="AJ10373" s="9"/>
    </row>
    <row r="10374" spans="1:36" x14ac:dyDescent="0.25">
      <c r="A10374" s="36"/>
      <c r="AB10374" s="26"/>
      <c r="AC10374" s="26"/>
      <c r="AD10374" s="26"/>
      <c r="AE10374" s="26"/>
      <c r="AF10374" s="26"/>
      <c r="AG10374" s="26"/>
      <c r="AH10374" s="26"/>
      <c r="AI10374" s="27">
        <f t="shared" si="11"/>
        <v>0</v>
      </c>
      <c r="AJ10374" s="9"/>
    </row>
    <row r="10375" spans="1:36" x14ac:dyDescent="0.25">
      <c r="A10375" s="36"/>
      <c r="AB10375" s="26"/>
      <c r="AC10375" s="26"/>
      <c r="AD10375" s="26"/>
      <c r="AE10375" s="26"/>
      <c r="AF10375" s="26"/>
      <c r="AG10375" s="26"/>
      <c r="AH10375" s="26"/>
      <c r="AI10375" s="27">
        <f t="shared" si="11"/>
        <v>0</v>
      </c>
      <c r="AJ10375" s="9"/>
    </row>
    <row r="10376" spans="1:36" x14ac:dyDescent="0.25">
      <c r="A10376" s="36"/>
      <c r="AB10376" s="26"/>
      <c r="AC10376" s="26"/>
      <c r="AD10376" s="26"/>
      <c r="AE10376" s="26"/>
      <c r="AF10376" s="26"/>
      <c r="AG10376" s="26"/>
      <c r="AH10376" s="26"/>
      <c r="AI10376" s="27">
        <f t="shared" si="11"/>
        <v>0</v>
      </c>
      <c r="AJ10376" s="9"/>
    </row>
    <row r="10377" spans="1:36" x14ac:dyDescent="0.25">
      <c r="A10377" s="36"/>
      <c r="AB10377" s="26"/>
      <c r="AC10377" s="26"/>
      <c r="AD10377" s="26"/>
      <c r="AE10377" s="26"/>
      <c r="AF10377" s="26"/>
      <c r="AG10377" s="26"/>
      <c r="AH10377" s="26"/>
      <c r="AI10377" s="27">
        <f t="shared" si="11"/>
        <v>0</v>
      </c>
      <c r="AJ10377" s="9"/>
    </row>
    <row r="10378" spans="1:36" x14ac:dyDescent="0.25">
      <c r="A10378" s="36"/>
      <c r="AB10378" s="26"/>
      <c r="AC10378" s="26"/>
      <c r="AD10378" s="26"/>
      <c r="AE10378" s="26"/>
      <c r="AF10378" s="26"/>
      <c r="AG10378" s="26"/>
      <c r="AH10378" s="26"/>
      <c r="AI10378" s="27">
        <f t="shared" si="11"/>
        <v>0</v>
      </c>
      <c r="AJ10378" s="9"/>
    </row>
    <row r="10379" spans="1:36" x14ac:dyDescent="0.25">
      <c r="A10379" s="36"/>
      <c r="AB10379" s="26"/>
      <c r="AC10379" s="26"/>
      <c r="AD10379" s="26"/>
      <c r="AE10379" s="26"/>
      <c r="AF10379" s="26"/>
      <c r="AG10379" s="26"/>
      <c r="AH10379" s="26"/>
      <c r="AI10379" s="27">
        <f t="shared" si="11"/>
        <v>0</v>
      </c>
      <c r="AJ10379" s="9"/>
    </row>
    <row r="10380" spans="1:36" x14ac:dyDescent="0.25">
      <c r="A10380" s="36"/>
      <c r="AB10380" s="26"/>
      <c r="AC10380" s="26"/>
      <c r="AD10380" s="26"/>
      <c r="AE10380" s="26"/>
      <c r="AF10380" s="26"/>
      <c r="AG10380" s="26"/>
      <c r="AH10380" s="26"/>
      <c r="AI10380" s="27">
        <f t="shared" si="11"/>
        <v>0</v>
      </c>
      <c r="AJ10380" s="9"/>
    </row>
    <row r="10381" spans="1:36" x14ac:dyDescent="0.25">
      <c r="A10381" s="36"/>
      <c r="AB10381" s="26"/>
      <c r="AC10381" s="26"/>
      <c r="AD10381" s="26"/>
      <c r="AE10381" s="26"/>
      <c r="AF10381" s="26"/>
      <c r="AG10381" s="26"/>
      <c r="AH10381" s="26"/>
      <c r="AI10381" s="27">
        <f t="shared" si="11"/>
        <v>0</v>
      </c>
      <c r="AJ10381" s="9"/>
    </row>
    <row r="10382" spans="1:36" x14ac:dyDescent="0.25">
      <c r="A10382" s="36"/>
      <c r="AB10382" s="26"/>
      <c r="AC10382" s="26"/>
      <c r="AD10382" s="26"/>
      <c r="AE10382" s="26"/>
      <c r="AF10382" s="26"/>
      <c r="AG10382" s="26"/>
      <c r="AH10382" s="26"/>
      <c r="AI10382" s="27">
        <f t="shared" si="11"/>
        <v>0</v>
      </c>
      <c r="AJ10382" s="9"/>
    </row>
    <row r="10383" spans="1:36" x14ac:dyDescent="0.25">
      <c r="A10383" s="36"/>
      <c r="AB10383" s="26"/>
      <c r="AC10383" s="26"/>
      <c r="AD10383" s="26"/>
      <c r="AE10383" s="26"/>
      <c r="AF10383" s="26"/>
      <c r="AG10383" s="26"/>
      <c r="AH10383" s="26"/>
      <c r="AI10383" s="27">
        <f t="shared" si="11"/>
        <v>0</v>
      </c>
      <c r="AJ10383" s="9"/>
    </row>
    <row r="10384" spans="1:36" x14ac:dyDescent="0.25">
      <c r="A10384" s="36"/>
      <c r="AB10384" s="26"/>
      <c r="AC10384" s="26"/>
      <c r="AD10384" s="26"/>
      <c r="AE10384" s="26"/>
      <c r="AF10384" s="26"/>
      <c r="AG10384" s="26"/>
      <c r="AH10384" s="26"/>
      <c r="AI10384" s="27">
        <f t="shared" si="11"/>
        <v>0</v>
      </c>
      <c r="AJ10384" s="9"/>
    </row>
    <row r="10385" spans="1:36" x14ac:dyDescent="0.25">
      <c r="A10385" s="36"/>
      <c r="AB10385" s="26"/>
      <c r="AC10385" s="26"/>
      <c r="AD10385" s="26"/>
      <c r="AE10385" s="26"/>
      <c r="AF10385" s="26"/>
      <c r="AG10385" s="26"/>
      <c r="AH10385" s="26"/>
      <c r="AI10385" s="27">
        <f t="shared" si="11"/>
        <v>0</v>
      </c>
      <c r="AJ10385" s="9"/>
    </row>
    <row r="10386" spans="1:36" x14ac:dyDescent="0.25">
      <c r="A10386" s="36"/>
      <c r="AB10386" s="26"/>
      <c r="AC10386" s="26"/>
      <c r="AD10386" s="26"/>
      <c r="AE10386" s="26"/>
      <c r="AF10386" s="26"/>
      <c r="AG10386" s="26"/>
      <c r="AH10386" s="26"/>
      <c r="AI10386" s="27">
        <f t="shared" si="11"/>
        <v>0</v>
      </c>
      <c r="AJ10386" s="9"/>
    </row>
    <row r="10387" spans="1:36" x14ac:dyDescent="0.25">
      <c r="A10387" s="36"/>
      <c r="AB10387" s="26"/>
      <c r="AC10387" s="26"/>
      <c r="AD10387" s="26"/>
      <c r="AE10387" s="26"/>
      <c r="AF10387" s="26"/>
      <c r="AG10387" s="26"/>
      <c r="AH10387" s="26"/>
      <c r="AI10387" s="27">
        <f t="shared" si="11"/>
        <v>0</v>
      </c>
      <c r="AJ10387" s="9"/>
    </row>
    <row r="10388" spans="1:36" x14ac:dyDescent="0.25">
      <c r="A10388" s="36"/>
      <c r="AB10388" s="26"/>
      <c r="AC10388" s="26"/>
      <c r="AD10388" s="26"/>
      <c r="AE10388" s="26"/>
      <c r="AF10388" s="26"/>
      <c r="AG10388" s="26"/>
      <c r="AH10388" s="26"/>
      <c r="AI10388" s="27">
        <f t="shared" si="11"/>
        <v>0</v>
      </c>
      <c r="AJ10388" s="9"/>
    </row>
    <row r="10389" spans="1:36" x14ac:dyDescent="0.25">
      <c r="A10389" s="36"/>
      <c r="AB10389" s="26"/>
      <c r="AC10389" s="26"/>
      <c r="AD10389" s="26"/>
      <c r="AE10389" s="26"/>
      <c r="AF10389" s="26"/>
      <c r="AG10389" s="26"/>
      <c r="AH10389" s="26"/>
      <c r="AI10389" s="27">
        <f t="shared" si="11"/>
        <v>0</v>
      </c>
      <c r="AJ10389" s="9"/>
    </row>
    <row r="10390" spans="1:36" x14ac:dyDescent="0.25">
      <c r="A10390" s="36"/>
      <c r="AB10390" s="26"/>
      <c r="AC10390" s="26"/>
      <c r="AD10390" s="26"/>
      <c r="AE10390" s="26"/>
      <c r="AF10390" s="26"/>
      <c r="AG10390" s="26"/>
      <c r="AH10390" s="26"/>
      <c r="AI10390" s="27">
        <f t="shared" si="11"/>
        <v>0</v>
      </c>
      <c r="AJ10390" s="9"/>
    </row>
    <row r="10391" spans="1:36" x14ac:dyDescent="0.25">
      <c r="A10391" s="36"/>
      <c r="AB10391" s="26"/>
      <c r="AC10391" s="26"/>
      <c r="AD10391" s="26"/>
      <c r="AE10391" s="26"/>
      <c r="AF10391" s="26"/>
      <c r="AG10391" s="26"/>
      <c r="AH10391" s="26"/>
      <c r="AI10391" s="27">
        <f t="shared" si="11"/>
        <v>0</v>
      </c>
      <c r="AJ10391" s="9"/>
    </row>
    <row r="10392" spans="1:36" x14ac:dyDescent="0.25">
      <c r="A10392" s="36"/>
      <c r="AB10392" s="26"/>
      <c r="AC10392" s="26"/>
      <c r="AD10392" s="26"/>
      <c r="AE10392" s="26"/>
      <c r="AF10392" s="26"/>
      <c r="AG10392" s="26"/>
      <c r="AH10392" s="26"/>
      <c r="AI10392" s="27">
        <f t="shared" si="11"/>
        <v>0</v>
      </c>
      <c r="AJ10392" s="9"/>
    </row>
    <row r="10393" spans="1:36" x14ac:dyDescent="0.25">
      <c r="A10393" s="36"/>
      <c r="AB10393" s="26"/>
      <c r="AC10393" s="26"/>
      <c r="AD10393" s="26"/>
      <c r="AE10393" s="26"/>
      <c r="AF10393" s="26"/>
      <c r="AG10393" s="26"/>
      <c r="AH10393" s="26"/>
      <c r="AI10393" s="27">
        <f t="shared" si="11"/>
        <v>0</v>
      </c>
      <c r="AJ10393" s="9"/>
    </row>
    <row r="10394" spans="1:36" x14ac:dyDescent="0.25">
      <c r="A10394" s="36"/>
      <c r="AB10394" s="26"/>
      <c r="AC10394" s="26"/>
      <c r="AD10394" s="26"/>
      <c r="AE10394" s="26"/>
      <c r="AF10394" s="26"/>
      <c r="AG10394" s="26"/>
      <c r="AH10394" s="26"/>
      <c r="AI10394" s="27">
        <f t="shared" si="11"/>
        <v>0</v>
      </c>
      <c r="AJ10394" s="9"/>
    </row>
    <row r="10395" spans="1:36" x14ac:dyDescent="0.25">
      <c r="A10395" s="36"/>
      <c r="AB10395" s="26"/>
      <c r="AC10395" s="26"/>
      <c r="AD10395" s="26"/>
      <c r="AE10395" s="26"/>
      <c r="AF10395" s="26"/>
      <c r="AG10395" s="26"/>
      <c r="AH10395" s="26"/>
      <c r="AI10395" s="27">
        <f t="shared" si="11"/>
        <v>0</v>
      </c>
      <c r="AJ10395" s="9"/>
    </row>
    <row r="10396" spans="1:36" x14ac:dyDescent="0.25">
      <c r="A10396" s="36"/>
      <c r="AB10396" s="26"/>
      <c r="AC10396" s="26"/>
      <c r="AD10396" s="26"/>
      <c r="AE10396" s="26"/>
      <c r="AF10396" s="26"/>
      <c r="AG10396" s="26"/>
      <c r="AH10396" s="26"/>
      <c r="AI10396" s="27">
        <f t="shared" ref="AI10396:AI10459" si="12">V10396+W10396-U10396</f>
        <v>0</v>
      </c>
      <c r="AJ10396" s="9"/>
    </row>
    <row r="10397" spans="1:36" x14ac:dyDescent="0.25">
      <c r="A10397" s="36"/>
      <c r="AB10397" s="26"/>
      <c r="AC10397" s="26"/>
      <c r="AD10397" s="26"/>
      <c r="AE10397" s="26"/>
      <c r="AF10397" s="26"/>
      <c r="AG10397" s="26"/>
      <c r="AH10397" s="26"/>
      <c r="AI10397" s="27">
        <f t="shared" si="12"/>
        <v>0</v>
      </c>
      <c r="AJ10397" s="9"/>
    </row>
    <row r="10398" spans="1:36" x14ac:dyDescent="0.25">
      <c r="A10398" s="36"/>
      <c r="AB10398" s="26"/>
      <c r="AC10398" s="26"/>
      <c r="AD10398" s="26"/>
      <c r="AE10398" s="26"/>
      <c r="AF10398" s="26"/>
      <c r="AG10398" s="26"/>
      <c r="AH10398" s="26"/>
      <c r="AI10398" s="27">
        <f t="shared" si="12"/>
        <v>0</v>
      </c>
      <c r="AJ10398" s="9"/>
    </row>
    <row r="10399" spans="1:36" x14ac:dyDescent="0.25">
      <c r="A10399" s="36"/>
      <c r="AB10399" s="26"/>
      <c r="AC10399" s="26"/>
      <c r="AD10399" s="26"/>
      <c r="AE10399" s="26"/>
      <c r="AF10399" s="26"/>
      <c r="AG10399" s="26"/>
      <c r="AH10399" s="26"/>
      <c r="AI10399" s="27">
        <f t="shared" si="12"/>
        <v>0</v>
      </c>
      <c r="AJ10399" s="9"/>
    </row>
    <row r="10400" spans="1:36" x14ac:dyDescent="0.25">
      <c r="A10400" s="36"/>
      <c r="AB10400" s="26"/>
      <c r="AC10400" s="26"/>
      <c r="AD10400" s="26"/>
      <c r="AE10400" s="26"/>
      <c r="AF10400" s="26"/>
      <c r="AG10400" s="26"/>
      <c r="AH10400" s="26"/>
      <c r="AI10400" s="27">
        <f t="shared" si="12"/>
        <v>0</v>
      </c>
      <c r="AJ10400" s="9"/>
    </row>
    <row r="10401" spans="1:36" x14ac:dyDescent="0.25">
      <c r="A10401" s="36"/>
      <c r="AB10401" s="26"/>
      <c r="AC10401" s="26"/>
      <c r="AD10401" s="26"/>
      <c r="AE10401" s="26"/>
      <c r="AF10401" s="26"/>
      <c r="AG10401" s="26"/>
      <c r="AH10401" s="26"/>
      <c r="AI10401" s="27">
        <f t="shared" si="12"/>
        <v>0</v>
      </c>
      <c r="AJ10401" s="9"/>
    </row>
    <row r="10402" spans="1:36" x14ac:dyDescent="0.25">
      <c r="A10402" s="36"/>
      <c r="AB10402" s="26"/>
      <c r="AC10402" s="26"/>
      <c r="AD10402" s="26"/>
      <c r="AE10402" s="26"/>
      <c r="AF10402" s="26"/>
      <c r="AG10402" s="26"/>
      <c r="AH10402" s="26"/>
      <c r="AI10402" s="27">
        <f t="shared" si="12"/>
        <v>0</v>
      </c>
      <c r="AJ10402" s="9"/>
    </row>
    <row r="10403" spans="1:36" x14ac:dyDescent="0.25">
      <c r="A10403" s="36"/>
      <c r="AB10403" s="26"/>
      <c r="AC10403" s="26"/>
      <c r="AD10403" s="26"/>
      <c r="AE10403" s="26"/>
      <c r="AF10403" s="26"/>
      <c r="AG10403" s="26"/>
      <c r="AH10403" s="26"/>
      <c r="AI10403" s="27">
        <f t="shared" si="12"/>
        <v>0</v>
      </c>
      <c r="AJ10403" s="9"/>
    </row>
    <row r="10404" spans="1:36" x14ac:dyDescent="0.25">
      <c r="A10404" s="36"/>
      <c r="AB10404" s="26"/>
      <c r="AC10404" s="26"/>
      <c r="AD10404" s="26"/>
      <c r="AE10404" s="26"/>
      <c r="AF10404" s="26"/>
      <c r="AG10404" s="26"/>
      <c r="AH10404" s="26"/>
      <c r="AI10404" s="27">
        <f t="shared" si="12"/>
        <v>0</v>
      </c>
      <c r="AJ10404" s="9"/>
    </row>
    <row r="10405" spans="1:36" x14ac:dyDescent="0.25">
      <c r="A10405" s="36"/>
      <c r="AB10405" s="26"/>
      <c r="AC10405" s="26"/>
      <c r="AD10405" s="26"/>
      <c r="AE10405" s="26"/>
      <c r="AF10405" s="26"/>
      <c r="AG10405" s="26"/>
      <c r="AH10405" s="26"/>
      <c r="AI10405" s="27">
        <f t="shared" si="12"/>
        <v>0</v>
      </c>
      <c r="AJ10405" s="9"/>
    </row>
    <row r="10406" spans="1:36" x14ac:dyDescent="0.25">
      <c r="A10406" s="36"/>
      <c r="AB10406" s="26"/>
      <c r="AC10406" s="26"/>
      <c r="AD10406" s="26"/>
      <c r="AE10406" s="26"/>
      <c r="AF10406" s="26"/>
      <c r="AG10406" s="26"/>
      <c r="AH10406" s="26"/>
      <c r="AI10406" s="27">
        <f t="shared" si="12"/>
        <v>0</v>
      </c>
      <c r="AJ10406" s="9"/>
    </row>
    <row r="10407" spans="1:36" x14ac:dyDescent="0.25">
      <c r="A10407" s="36"/>
      <c r="AB10407" s="26"/>
      <c r="AC10407" s="26"/>
      <c r="AD10407" s="26"/>
      <c r="AE10407" s="26"/>
      <c r="AF10407" s="26"/>
      <c r="AG10407" s="26"/>
      <c r="AH10407" s="26"/>
      <c r="AI10407" s="27">
        <f t="shared" si="12"/>
        <v>0</v>
      </c>
      <c r="AJ10407" s="9"/>
    </row>
    <row r="10408" spans="1:36" x14ac:dyDescent="0.25">
      <c r="A10408" s="36"/>
      <c r="AB10408" s="26"/>
      <c r="AC10408" s="26"/>
      <c r="AD10408" s="26"/>
      <c r="AE10408" s="26"/>
      <c r="AF10408" s="26"/>
      <c r="AG10408" s="26"/>
      <c r="AH10408" s="26"/>
      <c r="AI10408" s="27">
        <f t="shared" si="12"/>
        <v>0</v>
      </c>
      <c r="AJ10408" s="9"/>
    </row>
    <row r="10409" spans="1:36" x14ac:dyDescent="0.25">
      <c r="A10409" s="36"/>
      <c r="AB10409" s="26"/>
      <c r="AC10409" s="26"/>
      <c r="AD10409" s="26"/>
      <c r="AE10409" s="26"/>
      <c r="AF10409" s="26"/>
      <c r="AG10409" s="26"/>
      <c r="AH10409" s="26"/>
      <c r="AI10409" s="27">
        <f t="shared" si="12"/>
        <v>0</v>
      </c>
      <c r="AJ10409" s="9"/>
    </row>
    <row r="10410" spans="1:36" x14ac:dyDescent="0.25">
      <c r="A10410" s="36"/>
      <c r="AB10410" s="26"/>
      <c r="AC10410" s="26"/>
      <c r="AD10410" s="26"/>
      <c r="AE10410" s="26"/>
      <c r="AF10410" s="26"/>
      <c r="AG10410" s="26"/>
      <c r="AH10410" s="26"/>
      <c r="AI10410" s="27">
        <f t="shared" si="12"/>
        <v>0</v>
      </c>
      <c r="AJ10410" s="9"/>
    </row>
    <row r="10411" spans="1:36" x14ac:dyDescent="0.25">
      <c r="A10411" s="36"/>
      <c r="AB10411" s="26"/>
      <c r="AC10411" s="26"/>
      <c r="AD10411" s="26"/>
      <c r="AE10411" s="26"/>
      <c r="AF10411" s="26"/>
      <c r="AG10411" s="26"/>
      <c r="AH10411" s="26"/>
      <c r="AI10411" s="27">
        <f t="shared" si="12"/>
        <v>0</v>
      </c>
      <c r="AJ10411" s="9"/>
    </row>
    <row r="10412" spans="1:36" x14ac:dyDescent="0.25">
      <c r="A10412" s="36"/>
      <c r="AB10412" s="26"/>
      <c r="AC10412" s="26"/>
      <c r="AD10412" s="26"/>
      <c r="AE10412" s="26"/>
      <c r="AF10412" s="26"/>
      <c r="AG10412" s="26"/>
      <c r="AH10412" s="26"/>
      <c r="AI10412" s="27">
        <f t="shared" si="12"/>
        <v>0</v>
      </c>
      <c r="AJ10412" s="9"/>
    </row>
    <row r="10413" spans="1:36" x14ac:dyDescent="0.25">
      <c r="A10413" s="36"/>
      <c r="AB10413" s="26"/>
      <c r="AC10413" s="26"/>
      <c r="AD10413" s="26"/>
      <c r="AE10413" s="26"/>
      <c r="AF10413" s="26"/>
      <c r="AG10413" s="26"/>
      <c r="AH10413" s="26"/>
      <c r="AI10413" s="27">
        <f t="shared" si="12"/>
        <v>0</v>
      </c>
      <c r="AJ10413" s="9"/>
    </row>
    <row r="10414" spans="1:36" x14ac:dyDescent="0.25">
      <c r="A10414" s="36"/>
      <c r="AB10414" s="26"/>
      <c r="AC10414" s="26"/>
      <c r="AD10414" s="26"/>
      <c r="AE10414" s="26"/>
      <c r="AF10414" s="26"/>
      <c r="AG10414" s="26"/>
      <c r="AH10414" s="26"/>
      <c r="AI10414" s="27">
        <f t="shared" si="12"/>
        <v>0</v>
      </c>
      <c r="AJ10414" s="9"/>
    </row>
    <row r="10415" spans="1:36" x14ac:dyDescent="0.25">
      <c r="A10415" s="36"/>
      <c r="AB10415" s="26"/>
      <c r="AC10415" s="26"/>
      <c r="AD10415" s="26"/>
      <c r="AE10415" s="26"/>
      <c r="AF10415" s="26"/>
      <c r="AG10415" s="26"/>
      <c r="AH10415" s="26"/>
      <c r="AI10415" s="27">
        <f t="shared" si="12"/>
        <v>0</v>
      </c>
      <c r="AJ10415" s="9"/>
    </row>
    <row r="10416" spans="1:36" x14ac:dyDescent="0.25">
      <c r="A10416" s="36"/>
      <c r="AB10416" s="26"/>
      <c r="AC10416" s="26"/>
      <c r="AD10416" s="26"/>
      <c r="AE10416" s="26"/>
      <c r="AF10416" s="26"/>
      <c r="AG10416" s="26"/>
      <c r="AH10416" s="26"/>
      <c r="AI10416" s="27">
        <f t="shared" si="12"/>
        <v>0</v>
      </c>
      <c r="AJ10416" s="9"/>
    </row>
    <row r="10417" spans="1:36" x14ac:dyDescent="0.25">
      <c r="A10417" s="36"/>
      <c r="AB10417" s="26"/>
      <c r="AC10417" s="26"/>
      <c r="AD10417" s="26"/>
      <c r="AE10417" s="26"/>
      <c r="AF10417" s="26"/>
      <c r="AG10417" s="26"/>
      <c r="AH10417" s="26"/>
      <c r="AI10417" s="27">
        <f t="shared" si="12"/>
        <v>0</v>
      </c>
      <c r="AJ10417" s="9"/>
    </row>
    <row r="10418" spans="1:36" x14ac:dyDescent="0.25">
      <c r="A10418" s="36"/>
      <c r="AB10418" s="26"/>
      <c r="AC10418" s="26"/>
      <c r="AD10418" s="26"/>
      <c r="AE10418" s="26"/>
      <c r="AF10418" s="26"/>
      <c r="AG10418" s="26"/>
      <c r="AH10418" s="26"/>
      <c r="AI10418" s="27">
        <f t="shared" si="12"/>
        <v>0</v>
      </c>
      <c r="AJ10418" s="9"/>
    </row>
    <row r="10419" spans="1:36" x14ac:dyDescent="0.25">
      <c r="A10419" s="36"/>
      <c r="AB10419" s="26"/>
      <c r="AC10419" s="26"/>
      <c r="AD10419" s="26"/>
      <c r="AE10419" s="26"/>
      <c r="AF10419" s="26"/>
      <c r="AG10419" s="26"/>
      <c r="AH10419" s="26"/>
      <c r="AI10419" s="27">
        <f t="shared" si="12"/>
        <v>0</v>
      </c>
      <c r="AJ10419" s="9"/>
    </row>
    <row r="10420" spans="1:36" x14ac:dyDescent="0.25">
      <c r="A10420" s="36"/>
      <c r="AB10420" s="26"/>
      <c r="AC10420" s="26"/>
      <c r="AD10420" s="26"/>
      <c r="AE10420" s="26"/>
      <c r="AF10420" s="26"/>
      <c r="AG10420" s="26"/>
      <c r="AH10420" s="26"/>
      <c r="AI10420" s="27">
        <f t="shared" si="12"/>
        <v>0</v>
      </c>
      <c r="AJ10420" s="9"/>
    </row>
    <row r="10421" spans="1:36" x14ac:dyDescent="0.25">
      <c r="A10421" s="36"/>
      <c r="AB10421" s="26"/>
      <c r="AC10421" s="26"/>
      <c r="AD10421" s="26"/>
      <c r="AE10421" s="26"/>
      <c r="AF10421" s="26"/>
      <c r="AG10421" s="26"/>
      <c r="AH10421" s="26"/>
      <c r="AI10421" s="27">
        <f t="shared" si="12"/>
        <v>0</v>
      </c>
      <c r="AJ10421" s="9"/>
    </row>
    <row r="10422" spans="1:36" x14ac:dyDescent="0.25">
      <c r="A10422" s="36"/>
      <c r="AB10422" s="26"/>
      <c r="AC10422" s="26"/>
      <c r="AD10422" s="26"/>
      <c r="AE10422" s="26"/>
      <c r="AF10422" s="26"/>
      <c r="AG10422" s="26"/>
      <c r="AH10422" s="26"/>
      <c r="AI10422" s="27">
        <f t="shared" si="12"/>
        <v>0</v>
      </c>
      <c r="AJ10422" s="9"/>
    </row>
    <row r="10423" spans="1:36" x14ac:dyDescent="0.25">
      <c r="A10423" s="36"/>
      <c r="AB10423" s="26"/>
      <c r="AC10423" s="26"/>
      <c r="AD10423" s="26"/>
      <c r="AE10423" s="26"/>
      <c r="AF10423" s="26"/>
      <c r="AG10423" s="26"/>
      <c r="AH10423" s="26"/>
      <c r="AI10423" s="27">
        <f t="shared" si="12"/>
        <v>0</v>
      </c>
      <c r="AJ10423" s="9"/>
    </row>
    <row r="10424" spans="1:36" x14ac:dyDescent="0.25">
      <c r="A10424" s="36"/>
      <c r="AB10424" s="26"/>
      <c r="AC10424" s="26"/>
      <c r="AD10424" s="26"/>
      <c r="AE10424" s="26"/>
      <c r="AF10424" s="26"/>
      <c r="AG10424" s="26"/>
      <c r="AH10424" s="26"/>
      <c r="AI10424" s="27">
        <f t="shared" si="12"/>
        <v>0</v>
      </c>
      <c r="AJ10424" s="9"/>
    </row>
    <row r="10425" spans="1:36" x14ac:dyDescent="0.25">
      <c r="A10425" s="36"/>
      <c r="AB10425" s="26"/>
      <c r="AC10425" s="26"/>
      <c r="AD10425" s="26"/>
      <c r="AE10425" s="26"/>
      <c r="AF10425" s="26"/>
      <c r="AG10425" s="26"/>
      <c r="AH10425" s="26"/>
      <c r="AI10425" s="27">
        <f t="shared" si="12"/>
        <v>0</v>
      </c>
      <c r="AJ10425" s="9"/>
    </row>
    <row r="10426" spans="1:36" x14ac:dyDescent="0.25">
      <c r="A10426" s="36"/>
      <c r="AB10426" s="26"/>
      <c r="AC10426" s="26"/>
      <c r="AD10426" s="26"/>
      <c r="AE10426" s="26"/>
      <c r="AF10426" s="26"/>
      <c r="AG10426" s="26"/>
      <c r="AH10426" s="26"/>
      <c r="AI10426" s="27">
        <f t="shared" si="12"/>
        <v>0</v>
      </c>
      <c r="AJ10426" s="9"/>
    </row>
    <row r="10427" spans="1:36" x14ac:dyDescent="0.25">
      <c r="A10427" s="36"/>
      <c r="AB10427" s="26"/>
      <c r="AC10427" s="26"/>
      <c r="AD10427" s="26"/>
      <c r="AE10427" s="26"/>
      <c r="AF10427" s="26"/>
      <c r="AG10427" s="26"/>
      <c r="AH10427" s="26"/>
      <c r="AI10427" s="27">
        <f t="shared" si="12"/>
        <v>0</v>
      </c>
      <c r="AJ10427" s="9"/>
    </row>
    <row r="10428" spans="1:36" x14ac:dyDescent="0.25">
      <c r="A10428" s="36"/>
      <c r="AB10428" s="26"/>
      <c r="AC10428" s="26"/>
      <c r="AD10428" s="26"/>
      <c r="AE10428" s="26"/>
      <c r="AF10428" s="26"/>
      <c r="AG10428" s="26"/>
      <c r="AH10428" s="26"/>
      <c r="AI10428" s="27">
        <f t="shared" si="12"/>
        <v>0</v>
      </c>
      <c r="AJ10428" s="9"/>
    </row>
    <row r="10429" spans="1:36" x14ac:dyDescent="0.25">
      <c r="A10429" s="36"/>
      <c r="AB10429" s="26"/>
      <c r="AC10429" s="26"/>
      <c r="AD10429" s="26"/>
      <c r="AE10429" s="26"/>
      <c r="AF10429" s="26"/>
      <c r="AG10429" s="26"/>
      <c r="AH10429" s="26"/>
      <c r="AI10429" s="27">
        <f t="shared" si="12"/>
        <v>0</v>
      </c>
      <c r="AJ10429" s="9"/>
    </row>
    <row r="10430" spans="1:36" x14ac:dyDescent="0.25">
      <c r="A10430" s="36"/>
      <c r="AB10430" s="26"/>
      <c r="AC10430" s="26"/>
      <c r="AD10430" s="26"/>
      <c r="AE10430" s="26"/>
      <c r="AF10430" s="26"/>
      <c r="AG10430" s="26"/>
      <c r="AH10430" s="26"/>
      <c r="AI10430" s="27">
        <f t="shared" si="12"/>
        <v>0</v>
      </c>
      <c r="AJ10430" s="9"/>
    </row>
    <row r="10431" spans="1:36" x14ac:dyDescent="0.25">
      <c r="A10431" s="36"/>
      <c r="AB10431" s="26"/>
      <c r="AC10431" s="26"/>
      <c r="AD10431" s="26"/>
      <c r="AE10431" s="26"/>
      <c r="AF10431" s="26"/>
      <c r="AG10431" s="26"/>
      <c r="AH10431" s="26"/>
      <c r="AI10431" s="27">
        <f t="shared" si="12"/>
        <v>0</v>
      </c>
      <c r="AJ10431" s="9"/>
    </row>
    <row r="10432" spans="1:36" x14ac:dyDescent="0.25">
      <c r="A10432" s="36"/>
      <c r="AB10432" s="26"/>
      <c r="AC10432" s="26"/>
      <c r="AD10432" s="26"/>
      <c r="AE10432" s="26"/>
      <c r="AF10432" s="26"/>
      <c r="AG10432" s="26"/>
      <c r="AH10432" s="26"/>
      <c r="AI10432" s="27">
        <f t="shared" si="12"/>
        <v>0</v>
      </c>
      <c r="AJ10432" s="9"/>
    </row>
    <row r="10433" spans="1:36" x14ac:dyDescent="0.25">
      <c r="A10433" s="36"/>
      <c r="AB10433" s="26"/>
      <c r="AC10433" s="26"/>
      <c r="AD10433" s="26"/>
      <c r="AE10433" s="26"/>
      <c r="AF10433" s="26"/>
      <c r="AG10433" s="26"/>
      <c r="AH10433" s="26"/>
      <c r="AI10433" s="27">
        <f t="shared" si="12"/>
        <v>0</v>
      </c>
      <c r="AJ10433" s="9"/>
    </row>
    <row r="10434" spans="1:36" x14ac:dyDescent="0.25">
      <c r="A10434" s="36"/>
      <c r="AB10434" s="26"/>
      <c r="AC10434" s="26"/>
      <c r="AD10434" s="26"/>
      <c r="AE10434" s="26"/>
      <c r="AF10434" s="26"/>
      <c r="AG10434" s="26"/>
      <c r="AH10434" s="26"/>
      <c r="AI10434" s="27">
        <f t="shared" si="12"/>
        <v>0</v>
      </c>
      <c r="AJ10434" s="9"/>
    </row>
    <row r="10435" spans="1:36" x14ac:dyDescent="0.25">
      <c r="A10435" s="36"/>
      <c r="AB10435" s="26"/>
      <c r="AC10435" s="26"/>
      <c r="AD10435" s="26"/>
      <c r="AE10435" s="26"/>
      <c r="AF10435" s="26"/>
      <c r="AG10435" s="26"/>
      <c r="AH10435" s="26"/>
      <c r="AI10435" s="27">
        <f t="shared" si="12"/>
        <v>0</v>
      </c>
      <c r="AJ10435" s="9"/>
    </row>
    <row r="10436" spans="1:36" x14ac:dyDescent="0.25">
      <c r="A10436" s="36"/>
      <c r="AB10436" s="26"/>
      <c r="AC10436" s="26"/>
      <c r="AD10436" s="26"/>
      <c r="AE10436" s="26"/>
      <c r="AF10436" s="26"/>
      <c r="AG10436" s="26"/>
      <c r="AH10436" s="26"/>
      <c r="AI10436" s="27">
        <f t="shared" si="12"/>
        <v>0</v>
      </c>
      <c r="AJ10436" s="9"/>
    </row>
    <row r="10437" spans="1:36" x14ac:dyDescent="0.25">
      <c r="A10437" s="36"/>
      <c r="AB10437" s="26"/>
      <c r="AC10437" s="26"/>
      <c r="AD10437" s="26"/>
      <c r="AE10437" s="26"/>
      <c r="AF10437" s="26"/>
      <c r="AG10437" s="26"/>
      <c r="AH10437" s="26"/>
      <c r="AI10437" s="27">
        <f t="shared" si="12"/>
        <v>0</v>
      </c>
      <c r="AJ10437" s="9"/>
    </row>
    <row r="10438" spans="1:36" x14ac:dyDescent="0.25">
      <c r="A10438" s="36"/>
      <c r="AB10438" s="26"/>
      <c r="AC10438" s="26"/>
      <c r="AD10438" s="26"/>
      <c r="AE10438" s="26"/>
      <c r="AF10438" s="26"/>
      <c r="AG10438" s="26"/>
      <c r="AH10438" s="26"/>
      <c r="AI10438" s="27">
        <f t="shared" si="12"/>
        <v>0</v>
      </c>
      <c r="AJ10438" s="9"/>
    </row>
    <row r="10439" spans="1:36" x14ac:dyDescent="0.25">
      <c r="A10439" s="36"/>
      <c r="AB10439" s="26"/>
      <c r="AC10439" s="26"/>
      <c r="AD10439" s="26"/>
      <c r="AE10439" s="26"/>
      <c r="AF10439" s="26"/>
      <c r="AG10439" s="26"/>
      <c r="AH10439" s="26"/>
      <c r="AI10439" s="27">
        <f t="shared" si="12"/>
        <v>0</v>
      </c>
      <c r="AJ10439" s="9"/>
    </row>
    <row r="10440" spans="1:36" x14ac:dyDescent="0.25">
      <c r="A10440" s="36"/>
      <c r="AB10440" s="26"/>
      <c r="AC10440" s="26"/>
      <c r="AD10440" s="26"/>
      <c r="AE10440" s="26"/>
      <c r="AF10440" s="26"/>
      <c r="AG10440" s="26"/>
      <c r="AH10440" s="26"/>
      <c r="AI10440" s="27">
        <f t="shared" si="12"/>
        <v>0</v>
      </c>
      <c r="AJ10440" s="9"/>
    </row>
    <row r="10441" spans="1:36" x14ac:dyDescent="0.25">
      <c r="A10441" s="36"/>
      <c r="AB10441" s="26"/>
      <c r="AC10441" s="26"/>
      <c r="AD10441" s="26"/>
      <c r="AE10441" s="26"/>
      <c r="AF10441" s="26"/>
      <c r="AG10441" s="26"/>
      <c r="AH10441" s="26"/>
      <c r="AI10441" s="27">
        <f t="shared" si="12"/>
        <v>0</v>
      </c>
      <c r="AJ10441" s="9"/>
    </row>
    <row r="10442" spans="1:36" x14ac:dyDescent="0.25">
      <c r="A10442" s="36"/>
      <c r="AB10442" s="26"/>
      <c r="AC10442" s="26"/>
      <c r="AD10442" s="26"/>
      <c r="AE10442" s="26"/>
      <c r="AF10442" s="26"/>
      <c r="AG10442" s="26"/>
      <c r="AH10442" s="26"/>
      <c r="AI10442" s="27">
        <f t="shared" si="12"/>
        <v>0</v>
      </c>
      <c r="AJ10442" s="9"/>
    </row>
    <row r="10443" spans="1:36" x14ac:dyDescent="0.25">
      <c r="A10443" s="36"/>
      <c r="AB10443" s="26"/>
      <c r="AC10443" s="26"/>
      <c r="AD10443" s="26"/>
      <c r="AE10443" s="26"/>
      <c r="AF10443" s="26"/>
      <c r="AG10443" s="26"/>
      <c r="AH10443" s="26"/>
      <c r="AI10443" s="27">
        <f t="shared" si="12"/>
        <v>0</v>
      </c>
      <c r="AJ10443" s="9"/>
    </row>
    <row r="10444" spans="1:36" x14ac:dyDescent="0.25">
      <c r="A10444" s="36"/>
      <c r="AB10444" s="26"/>
      <c r="AC10444" s="26"/>
      <c r="AD10444" s="26"/>
      <c r="AE10444" s="26"/>
      <c r="AF10444" s="26"/>
      <c r="AG10444" s="26"/>
      <c r="AH10444" s="26"/>
      <c r="AI10444" s="27">
        <f t="shared" si="12"/>
        <v>0</v>
      </c>
      <c r="AJ10444" s="9"/>
    </row>
    <row r="10445" spans="1:36" x14ac:dyDescent="0.25">
      <c r="A10445" s="36"/>
      <c r="AB10445" s="26"/>
      <c r="AC10445" s="26"/>
      <c r="AD10445" s="26"/>
      <c r="AE10445" s="26"/>
      <c r="AF10445" s="26"/>
      <c r="AG10445" s="26"/>
      <c r="AH10445" s="26"/>
      <c r="AI10445" s="27">
        <f t="shared" si="12"/>
        <v>0</v>
      </c>
      <c r="AJ10445" s="9"/>
    </row>
    <row r="10446" spans="1:36" x14ac:dyDescent="0.25">
      <c r="A10446" s="36"/>
      <c r="AB10446" s="26"/>
      <c r="AC10446" s="26"/>
      <c r="AD10446" s="26"/>
      <c r="AE10446" s="26"/>
      <c r="AF10446" s="26"/>
      <c r="AG10446" s="26"/>
      <c r="AH10446" s="26"/>
      <c r="AI10446" s="27">
        <f t="shared" si="12"/>
        <v>0</v>
      </c>
      <c r="AJ10446" s="9"/>
    </row>
    <row r="10447" spans="1:36" x14ac:dyDescent="0.25">
      <c r="A10447" s="36"/>
      <c r="AB10447" s="26"/>
      <c r="AC10447" s="26"/>
      <c r="AD10447" s="26"/>
      <c r="AE10447" s="26"/>
      <c r="AF10447" s="26"/>
      <c r="AG10447" s="26"/>
      <c r="AH10447" s="26"/>
      <c r="AI10447" s="27">
        <f t="shared" si="12"/>
        <v>0</v>
      </c>
      <c r="AJ10447" s="9"/>
    </row>
    <row r="10448" spans="1:36" x14ac:dyDescent="0.25">
      <c r="A10448" s="36"/>
      <c r="AB10448" s="26"/>
      <c r="AC10448" s="26"/>
      <c r="AD10448" s="26"/>
      <c r="AE10448" s="26"/>
      <c r="AF10448" s="26"/>
      <c r="AG10448" s="26"/>
      <c r="AH10448" s="26"/>
      <c r="AI10448" s="27">
        <f t="shared" si="12"/>
        <v>0</v>
      </c>
      <c r="AJ10448" s="9"/>
    </row>
    <row r="10449" spans="1:36" x14ac:dyDescent="0.25">
      <c r="A10449" s="36"/>
      <c r="AB10449" s="26"/>
      <c r="AC10449" s="26"/>
      <c r="AD10449" s="26"/>
      <c r="AE10449" s="26"/>
      <c r="AF10449" s="26"/>
      <c r="AG10449" s="26"/>
      <c r="AH10449" s="26"/>
      <c r="AI10449" s="27">
        <f t="shared" si="12"/>
        <v>0</v>
      </c>
      <c r="AJ10449" s="9"/>
    </row>
    <row r="10450" spans="1:36" x14ac:dyDescent="0.25">
      <c r="A10450" s="36"/>
      <c r="AB10450" s="26"/>
      <c r="AC10450" s="26"/>
      <c r="AD10450" s="26"/>
      <c r="AE10450" s="26"/>
      <c r="AF10450" s="26"/>
      <c r="AG10450" s="26"/>
      <c r="AH10450" s="26"/>
      <c r="AI10450" s="27">
        <f t="shared" si="12"/>
        <v>0</v>
      </c>
      <c r="AJ10450" s="9"/>
    </row>
    <row r="10451" spans="1:36" x14ac:dyDescent="0.25">
      <c r="A10451" s="36"/>
      <c r="AB10451" s="26"/>
      <c r="AC10451" s="26"/>
      <c r="AD10451" s="26"/>
      <c r="AE10451" s="26"/>
      <c r="AF10451" s="26"/>
      <c r="AG10451" s="26"/>
      <c r="AH10451" s="26"/>
      <c r="AI10451" s="27">
        <f t="shared" si="12"/>
        <v>0</v>
      </c>
      <c r="AJ10451" s="9"/>
    </row>
    <row r="10452" spans="1:36" x14ac:dyDescent="0.25">
      <c r="A10452" s="36"/>
      <c r="AB10452" s="26"/>
      <c r="AC10452" s="26"/>
      <c r="AD10452" s="26"/>
      <c r="AE10452" s="26"/>
      <c r="AF10452" s="26"/>
      <c r="AG10452" s="26"/>
      <c r="AH10452" s="26"/>
      <c r="AI10452" s="27">
        <f t="shared" si="12"/>
        <v>0</v>
      </c>
      <c r="AJ10452" s="9"/>
    </row>
    <row r="10453" spans="1:36" x14ac:dyDescent="0.25">
      <c r="A10453" s="36"/>
      <c r="AB10453" s="26"/>
      <c r="AC10453" s="26"/>
      <c r="AD10453" s="26"/>
      <c r="AE10453" s="26"/>
      <c r="AF10453" s="26"/>
      <c r="AG10453" s="26"/>
      <c r="AH10453" s="26"/>
      <c r="AI10453" s="27">
        <f t="shared" si="12"/>
        <v>0</v>
      </c>
      <c r="AJ10453" s="9"/>
    </row>
    <row r="10454" spans="1:36" x14ac:dyDescent="0.25">
      <c r="A10454" s="36"/>
      <c r="AB10454" s="26"/>
      <c r="AC10454" s="26"/>
      <c r="AD10454" s="26"/>
      <c r="AE10454" s="26"/>
      <c r="AF10454" s="26"/>
      <c r="AG10454" s="26"/>
      <c r="AH10454" s="26"/>
      <c r="AI10454" s="27">
        <f t="shared" si="12"/>
        <v>0</v>
      </c>
      <c r="AJ10454" s="9"/>
    </row>
    <row r="10455" spans="1:36" x14ac:dyDescent="0.25">
      <c r="A10455" s="36"/>
      <c r="AB10455" s="26"/>
      <c r="AC10455" s="26"/>
      <c r="AD10455" s="26"/>
      <c r="AE10455" s="26"/>
      <c r="AF10455" s="26"/>
      <c r="AG10455" s="26"/>
      <c r="AH10455" s="26"/>
      <c r="AI10455" s="27">
        <f t="shared" si="12"/>
        <v>0</v>
      </c>
      <c r="AJ10455" s="9"/>
    </row>
    <row r="10456" spans="1:36" x14ac:dyDescent="0.25">
      <c r="A10456" s="36"/>
      <c r="AB10456" s="26"/>
      <c r="AC10456" s="26"/>
      <c r="AD10456" s="26"/>
      <c r="AE10456" s="26"/>
      <c r="AF10456" s="26"/>
      <c r="AG10456" s="26"/>
      <c r="AH10456" s="26"/>
      <c r="AI10456" s="27">
        <f t="shared" si="12"/>
        <v>0</v>
      </c>
      <c r="AJ10456" s="9"/>
    </row>
    <row r="10457" spans="1:36" x14ac:dyDescent="0.25">
      <c r="A10457" s="36"/>
      <c r="AB10457" s="26"/>
      <c r="AC10457" s="26"/>
      <c r="AD10457" s="26"/>
      <c r="AE10457" s="26"/>
      <c r="AF10457" s="26"/>
      <c r="AG10457" s="26"/>
      <c r="AH10457" s="26"/>
      <c r="AI10457" s="27">
        <f t="shared" si="12"/>
        <v>0</v>
      </c>
      <c r="AJ10457" s="9"/>
    </row>
    <row r="10458" spans="1:36" x14ac:dyDescent="0.25">
      <c r="A10458" s="36"/>
      <c r="AB10458" s="26"/>
      <c r="AC10458" s="26"/>
      <c r="AD10458" s="26"/>
      <c r="AE10458" s="26"/>
      <c r="AF10458" s="26"/>
      <c r="AG10458" s="26"/>
      <c r="AH10458" s="26"/>
      <c r="AI10458" s="27">
        <f t="shared" si="12"/>
        <v>0</v>
      </c>
      <c r="AJ10458" s="9"/>
    </row>
    <row r="10459" spans="1:36" x14ac:dyDescent="0.25">
      <c r="A10459" s="36"/>
      <c r="AB10459" s="26"/>
      <c r="AC10459" s="26"/>
      <c r="AD10459" s="26"/>
      <c r="AE10459" s="26"/>
      <c r="AF10459" s="26"/>
      <c r="AG10459" s="26"/>
      <c r="AH10459" s="26"/>
      <c r="AI10459" s="27">
        <f t="shared" si="12"/>
        <v>0</v>
      </c>
      <c r="AJ10459" s="9"/>
    </row>
    <row r="10460" spans="1:36" x14ac:dyDescent="0.25">
      <c r="A10460" s="36"/>
      <c r="AB10460" s="26"/>
      <c r="AC10460" s="26"/>
      <c r="AD10460" s="26"/>
      <c r="AE10460" s="26"/>
      <c r="AF10460" s="26"/>
      <c r="AG10460" s="26"/>
      <c r="AH10460" s="26"/>
      <c r="AI10460" s="27">
        <f t="shared" ref="AI10460:AI10523" si="13">V10460+W10460-U10460</f>
        <v>0</v>
      </c>
      <c r="AJ10460" s="9"/>
    </row>
    <row r="10461" spans="1:36" x14ac:dyDescent="0.25">
      <c r="A10461" s="36"/>
      <c r="AB10461" s="26"/>
      <c r="AC10461" s="26"/>
      <c r="AD10461" s="26"/>
      <c r="AE10461" s="26"/>
      <c r="AF10461" s="26"/>
      <c r="AG10461" s="26"/>
      <c r="AH10461" s="26"/>
      <c r="AI10461" s="27">
        <f t="shared" si="13"/>
        <v>0</v>
      </c>
      <c r="AJ10461" s="9"/>
    </row>
    <row r="10462" spans="1:36" x14ac:dyDescent="0.25">
      <c r="A10462" s="36"/>
      <c r="AB10462" s="26"/>
      <c r="AC10462" s="26"/>
      <c r="AD10462" s="26"/>
      <c r="AE10462" s="26"/>
      <c r="AF10462" s="26"/>
      <c r="AG10462" s="26"/>
      <c r="AH10462" s="26"/>
      <c r="AI10462" s="27">
        <f t="shared" si="13"/>
        <v>0</v>
      </c>
      <c r="AJ10462" s="9"/>
    </row>
    <row r="10463" spans="1:36" x14ac:dyDescent="0.25">
      <c r="A10463" s="36"/>
      <c r="AB10463" s="26"/>
      <c r="AC10463" s="26"/>
      <c r="AD10463" s="26"/>
      <c r="AE10463" s="26"/>
      <c r="AF10463" s="26"/>
      <c r="AG10463" s="26"/>
      <c r="AH10463" s="26"/>
      <c r="AI10463" s="27">
        <f t="shared" si="13"/>
        <v>0</v>
      </c>
      <c r="AJ10463" s="9"/>
    </row>
    <row r="10464" spans="1:36" x14ac:dyDescent="0.25">
      <c r="A10464" s="36"/>
      <c r="AB10464" s="26"/>
      <c r="AC10464" s="26"/>
      <c r="AD10464" s="26"/>
      <c r="AE10464" s="26"/>
      <c r="AF10464" s="26"/>
      <c r="AG10464" s="26"/>
      <c r="AH10464" s="26"/>
      <c r="AI10464" s="27">
        <f t="shared" si="13"/>
        <v>0</v>
      </c>
      <c r="AJ10464" s="9"/>
    </row>
    <row r="10465" spans="1:36" x14ac:dyDescent="0.25">
      <c r="A10465" s="36"/>
      <c r="AB10465" s="26"/>
      <c r="AC10465" s="26"/>
      <c r="AD10465" s="26"/>
      <c r="AE10465" s="26"/>
      <c r="AF10465" s="26"/>
      <c r="AG10465" s="26"/>
      <c r="AH10465" s="26"/>
      <c r="AI10465" s="27">
        <f t="shared" si="13"/>
        <v>0</v>
      </c>
      <c r="AJ10465" s="9"/>
    </row>
    <row r="10466" spans="1:36" x14ac:dyDescent="0.25">
      <c r="A10466" s="36"/>
      <c r="AB10466" s="26"/>
      <c r="AC10466" s="26"/>
      <c r="AD10466" s="26"/>
      <c r="AE10466" s="26"/>
      <c r="AF10466" s="26"/>
      <c r="AG10466" s="26"/>
      <c r="AH10466" s="26"/>
      <c r="AI10466" s="27">
        <f t="shared" si="13"/>
        <v>0</v>
      </c>
      <c r="AJ10466" s="9"/>
    </row>
    <row r="10467" spans="1:36" x14ac:dyDescent="0.25">
      <c r="A10467" s="36"/>
      <c r="AB10467" s="26"/>
      <c r="AC10467" s="26"/>
      <c r="AD10467" s="26"/>
      <c r="AE10467" s="26"/>
      <c r="AF10467" s="26"/>
      <c r="AG10467" s="26"/>
      <c r="AH10467" s="26"/>
      <c r="AI10467" s="27">
        <f t="shared" si="13"/>
        <v>0</v>
      </c>
      <c r="AJ10467" s="9"/>
    </row>
    <row r="10468" spans="1:36" x14ac:dyDescent="0.25">
      <c r="A10468" s="36"/>
      <c r="AB10468" s="26"/>
      <c r="AC10468" s="26"/>
      <c r="AD10468" s="26"/>
      <c r="AE10468" s="26"/>
      <c r="AF10468" s="26"/>
      <c r="AG10468" s="26"/>
      <c r="AH10468" s="26"/>
      <c r="AI10468" s="27">
        <f t="shared" si="13"/>
        <v>0</v>
      </c>
      <c r="AJ10468" s="9"/>
    </row>
    <row r="10469" spans="1:36" x14ac:dyDescent="0.25">
      <c r="A10469" s="36"/>
      <c r="AB10469" s="26"/>
      <c r="AC10469" s="26"/>
      <c r="AD10469" s="26"/>
      <c r="AE10469" s="26"/>
      <c r="AF10469" s="26"/>
      <c r="AG10469" s="26"/>
      <c r="AH10469" s="26"/>
      <c r="AI10469" s="27">
        <f t="shared" si="13"/>
        <v>0</v>
      </c>
      <c r="AJ10469" s="9"/>
    </row>
    <row r="10470" spans="1:36" x14ac:dyDescent="0.25">
      <c r="A10470" s="36"/>
      <c r="AB10470" s="26"/>
      <c r="AC10470" s="26"/>
      <c r="AD10470" s="26"/>
      <c r="AE10470" s="26"/>
      <c r="AF10470" s="26"/>
      <c r="AG10470" s="26"/>
      <c r="AH10470" s="26"/>
      <c r="AI10470" s="27">
        <f t="shared" si="13"/>
        <v>0</v>
      </c>
      <c r="AJ10470" s="9"/>
    </row>
    <row r="10471" spans="1:36" x14ac:dyDescent="0.25">
      <c r="A10471" s="36"/>
      <c r="AB10471" s="26"/>
      <c r="AC10471" s="26"/>
      <c r="AD10471" s="26"/>
      <c r="AE10471" s="26"/>
      <c r="AF10471" s="26"/>
      <c r="AG10471" s="26"/>
      <c r="AH10471" s="26"/>
      <c r="AI10471" s="27">
        <f t="shared" si="13"/>
        <v>0</v>
      </c>
      <c r="AJ10471" s="9"/>
    </row>
    <row r="10472" spans="1:36" x14ac:dyDescent="0.25">
      <c r="A10472" s="36"/>
      <c r="AB10472" s="26"/>
      <c r="AC10472" s="26"/>
      <c r="AD10472" s="26"/>
      <c r="AE10472" s="26"/>
      <c r="AF10472" s="26"/>
      <c r="AG10472" s="26"/>
      <c r="AH10472" s="26"/>
      <c r="AI10472" s="27">
        <f t="shared" si="13"/>
        <v>0</v>
      </c>
      <c r="AJ10472" s="9"/>
    </row>
    <row r="10473" spans="1:36" x14ac:dyDescent="0.25">
      <c r="A10473" s="36"/>
      <c r="AB10473" s="26"/>
      <c r="AC10473" s="26"/>
      <c r="AD10473" s="26"/>
      <c r="AE10473" s="26"/>
      <c r="AF10473" s="26"/>
      <c r="AG10473" s="26"/>
      <c r="AH10473" s="26"/>
      <c r="AI10473" s="27">
        <f t="shared" si="13"/>
        <v>0</v>
      </c>
      <c r="AJ10473" s="9"/>
    </row>
    <row r="10474" spans="1:36" x14ac:dyDescent="0.25">
      <c r="A10474" s="36"/>
      <c r="AB10474" s="26"/>
      <c r="AC10474" s="26"/>
      <c r="AD10474" s="26"/>
      <c r="AE10474" s="26"/>
      <c r="AF10474" s="26"/>
      <c r="AG10474" s="26"/>
      <c r="AH10474" s="26"/>
      <c r="AI10474" s="27">
        <f t="shared" si="13"/>
        <v>0</v>
      </c>
      <c r="AJ10474" s="9"/>
    </row>
    <row r="10475" spans="1:36" x14ac:dyDescent="0.25">
      <c r="A10475" s="36"/>
      <c r="AB10475" s="26"/>
      <c r="AC10475" s="26"/>
      <c r="AD10475" s="26"/>
      <c r="AE10475" s="26"/>
      <c r="AF10475" s="26"/>
      <c r="AG10475" s="26"/>
      <c r="AH10475" s="26"/>
      <c r="AI10475" s="27">
        <f t="shared" si="13"/>
        <v>0</v>
      </c>
      <c r="AJ10475" s="9"/>
    </row>
    <row r="10476" spans="1:36" x14ac:dyDescent="0.25">
      <c r="A10476" s="36"/>
      <c r="AB10476" s="26"/>
      <c r="AC10476" s="26"/>
      <c r="AD10476" s="26"/>
      <c r="AE10476" s="26"/>
      <c r="AF10476" s="26"/>
      <c r="AG10476" s="26"/>
      <c r="AH10476" s="26"/>
      <c r="AI10476" s="27">
        <f t="shared" si="13"/>
        <v>0</v>
      </c>
      <c r="AJ10476" s="9"/>
    </row>
    <row r="10477" spans="1:36" x14ac:dyDescent="0.25">
      <c r="A10477" s="36"/>
      <c r="AB10477" s="26"/>
      <c r="AC10477" s="26"/>
      <c r="AD10477" s="26"/>
      <c r="AE10477" s="26"/>
      <c r="AF10477" s="26"/>
      <c r="AG10477" s="26"/>
      <c r="AH10477" s="26"/>
      <c r="AI10477" s="27">
        <f t="shared" si="13"/>
        <v>0</v>
      </c>
      <c r="AJ10477" s="9"/>
    </row>
    <row r="10478" spans="1:36" x14ac:dyDescent="0.25">
      <c r="A10478" s="36"/>
      <c r="AB10478" s="26"/>
      <c r="AC10478" s="26"/>
      <c r="AD10478" s="26"/>
      <c r="AE10478" s="26"/>
      <c r="AF10478" s="26"/>
      <c r="AG10478" s="26"/>
      <c r="AH10478" s="26"/>
      <c r="AI10478" s="27">
        <f t="shared" si="13"/>
        <v>0</v>
      </c>
      <c r="AJ10478" s="9"/>
    </row>
    <row r="10479" spans="1:36" x14ac:dyDescent="0.25">
      <c r="A10479" s="36"/>
      <c r="AB10479" s="26"/>
      <c r="AC10479" s="26"/>
      <c r="AD10479" s="26"/>
      <c r="AE10479" s="26"/>
      <c r="AF10479" s="26"/>
      <c r="AG10479" s="26"/>
      <c r="AH10479" s="26"/>
      <c r="AI10479" s="27">
        <f t="shared" si="13"/>
        <v>0</v>
      </c>
      <c r="AJ10479" s="9"/>
    </row>
    <row r="10480" spans="1:36" x14ac:dyDescent="0.25">
      <c r="A10480" s="36"/>
      <c r="AB10480" s="26"/>
      <c r="AC10480" s="26"/>
      <c r="AD10480" s="26"/>
      <c r="AE10480" s="26"/>
      <c r="AF10480" s="26"/>
      <c r="AG10480" s="26"/>
      <c r="AH10480" s="26"/>
      <c r="AI10480" s="27">
        <f t="shared" si="13"/>
        <v>0</v>
      </c>
      <c r="AJ10480" s="9"/>
    </row>
    <row r="10481" spans="1:36" x14ac:dyDescent="0.25">
      <c r="A10481" s="36"/>
      <c r="AB10481" s="26"/>
      <c r="AC10481" s="26"/>
      <c r="AD10481" s="26"/>
      <c r="AE10481" s="26"/>
      <c r="AF10481" s="26"/>
      <c r="AG10481" s="26"/>
      <c r="AH10481" s="26"/>
      <c r="AI10481" s="27">
        <f t="shared" si="13"/>
        <v>0</v>
      </c>
      <c r="AJ10481" s="9"/>
    </row>
    <row r="10482" spans="1:36" x14ac:dyDescent="0.25">
      <c r="A10482" s="36"/>
      <c r="AB10482" s="26"/>
      <c r="AC10482" s="26"/>
      <c r="AD10482" s="26"/>
      <c r="AE10482" s="26"/>
      <c r="AF10482" s="26"/>
      <c r="AG10482" s="26"/>
      <c r="AH10482" s="26"/>
      <c r="AI10482" s="27">
        <f t="shared" si="13"/>
        <v>0</v>
      </c>
      <c r="AJ10482" s="9"/>
    </row>
    <row r="10483" spans="1:36" x14ac:dyDescent="0.25">
      <c r="A10483" s="36"/>
      <c r="AB10483" s="26"/>
      <c r="AC10483" s="26"/>
      <c r="AD10483" s="26"/>
      <c r="AE10483" s="26"/>
      <c r="AF10483" s="26"/>
      <c r="AG10483" s="26"/>
      <c r="AH10483" s="26"/>
      <c r="AI10483" s="27">
        <f t="shared" si="13"/>
        <v>0</v>
      </c>
      <c r="AJ10483" s="9"/>
    </row>
    <row r="10484" spans="1:36" x14ac:dyDescent="0.25">
      <c r="A10484" s="36"/>
      <c r="AB10484" s="26"/>
      <c r="AC10484" s="26"/>
      <c r="AD10484" s="26"/>
      <c r="AE10484" s="26"/>
      <c r="AF10484" s="26"/>
      <c r="AG10484" s="26"/>
      <c r="AH10484" s="26"/>
      <c r="AI10484" s="27">
        <f t="shared" si="13"/>
        <v>0</v>
      </c>
      <c r="AJ10484" s="9"/>
    </row>
    <row r="10485" spans="1:36" x14ac:dyDescent="0.25">
      <c r="A10485" s="36"/>
      <c r="AB10485" s="26"/>
      <c r="AC10485" s="26"/>
      <c r="AD10485" s="26"/>
      <c r="AE10485" s="26"/>
      <c r="AF10485" s="26"/>
      <c r="AG10485" s="26"/>
      <c r="AH10485" s="26"/>
      <c r="AI10485" s="27">
        <f t="shared" si="13"/>
        <v>0</v>
      </c>
      <c r="AJ10485" s="9"/>
    </row>
    <row r="10486" spans="1:36" x14ac:dyDescent="0.25">
      <c r="A10486" s="36"/>
      <c r="AB10486" s="26"/>
      <c r="AC10486" s="26"/>
      <c r="AD10486" s="26"/>
      <c r="AE10486" s="26"/>
      <c r="AF10486" s="26"/>
      <c r="AG10486" s="26"/>
      <c r="AH10486" s="26"/>
      <c r="AI10486" s="27">
        <f t="shared" si="13"/>
        <v>0</v>
      </c>
      <c r="AJ10486" s="9"/>
    </row>
    <row r="10487" spans="1:36" x14ac:dyDescent="0.25">
      <c r="A10487" s="36"/>
      <c r="AB10487" s="26"/>
      <c r="AC10487" s="26"/>
      <c r="AD10487" s="26"/>
      <c r="AE10487" s="26"/>
      <c r="AF10487" s="26"/>
      <c r="AG10487" s="26"/>
      <c r="AH10487" s="26"/>
      <c r="AI10487" s="27">
        <f t="shared" si="13"/>
        <v>0</v>
      </c>
      <c r="AJ10487" s="9"/>
    </row>
    <row r="10488" spans="1:36" x14ac:dyDescent="0.25">
      <c r="A10488" s="36"/>
      <c r="AB10488" s="26"/>
      <c r="AC10488" s="26"/>
      <c r="AD10488" s="26"/>
      <c r="AE10488" s="26"/>
      <c r="AF10488" s="26"/>
      <c r="AG10488" s="26"/>
      <c r="AH10488" s="26"/>
      <c r="AI10488" s="27">
        <f t="shared" si="13"/>
        <v>0</v>
      </c>
      <c r="AJ10488" s="9"/>
    </row>
    <row r="10489" spans="1:36" x14ac:dyDescent="0.25">
      <c r="A10489" s="36"/>
      <c r="AB10489" s="26"/>
      <c r="AC10489" s="26"/>
      <c r="AD10489" s="26"/>
      <c r="AE10489" s="26"/>
      <c r="AF10489" s="26"/>
      <c r="AG10489" s="26"/>
      <c r="AH10489" s="26"/>
      <c r="AI10489" s="27">
        <f t="shared" si="13"/>
        <v>0</v>
      </c>
      <c r="AJ10489" s="9"/>
    </row>
    <row r="10490" spans="1:36" x14ac:dyDescent="0.25">
      <c r="A10490" s="36"/>
      <c r="AB10490" s="26"/>
      <c r="AC10490" s="26"/>
      <c r="AD10490" s="26"/>
      <c r="AE10490" s="26"/>
      <c r="AF10490" s="26"/>
      <c r="AG10490" s="26"/>
      <c r="AH10490" s="26"/>
      <c r="AI10490" s="27">
        <f t="shared" si="13"/>
        <v>0</v>
      </c>
      <c r="AJ10490" s="9"/>
    </row>
    <row r="10491" spans="1:36" x14ac:dyDescent="0.25">
      <c r="A10491" s="36"/>
      <c r="AB10491" s="26"/>
      <c r="AC10491" s="26"/>
      <c r="AD10491" s="26"/>
      <c r="AE10491" s="26"/>
      <c r="AF10491" s="26"/>
      <c r="AG10491" s="26"/>
      <c r="AH10491" s="26"/>
      <c r="AI10491" s="27">
        <f t="shared" si="13"/>
        <v>0</v>
      </c>
      <c r="AJ10491" s="9"/>
    </row>
    <row r="10492" spans="1:36" x14ac:dyDescent="0.25">
      <c r="A10492" s="36"/>
      <c r="AB10492" s="26"/>
      <c r="AC10492" s="26"/>
      <c r="AD10492" s="26"/>
      <c r="AE10492" s="26"/>
      <c r="AF10492" s="26"/>
      <c r="AG10492" s="26"/>
      <c r="AH10492" s="26"/>
      <c r="AI10492" s="27">
        <f t="shared" si="13"/>
        <v>0</v>
      </c>
      <c r="AJ10492" s="9"/>
    </row>
    <row r="10493" spans="1:36" x14ac:dyDescent="0.25">
      <c r="A10493" s="36"/>
      <c r="AB10493" s="26"/>
      <c r="AC10493" s="26"/>
      <c r="AD10493" s="26"/>
      <c r="AE10493" s="26"/>
      <c r="AF10493" s="26"/>
      <c r="AG10493" s="26"/>
      <c r="AH10493" s="26"/>
      <c r="AI10493" s="27">
        <f t="shared" si="13"/>
        <v>0</v>
      </c>
      <c r="AJ10493" s="9"/>
    </row>
    <row r="10494" spans="1:36" x14ac:dyDescent="0.25">
      <c r="A10494" s="36"/>
      <c r="AB10494" s="26"/>
      <c r="AC10494" s="26"/>
      <c r="AD10494" s="26"/>
      <c r="AE10494" s="26"/>
      <c r="AF10494" s="26"/>
      <c r="AG10494" s="26"/>
      <c r="AH10494" s="26"/>
      <c r="AI10494" s="27">
        <f t="shared" si="13"/>
        <v>0</v>
      </c>
      <c r="AJ10494" s="9"/>
    </row>
    <row r="10495" spans="1:36" x14ac:dyDescent="0.25">
      <c r="A10495" s="36"/>
      <c r="AB10495" s="26"/>
      <c r="AC10495" s="26"/>
      <c r="AD10495" s="26"/>
      <c r="AE10495" s="26"/>
      <c r="AF10495" s="26"/>
      <c r="AG10495" s="26"/>
      <c r="AH10495" s="26"/>
      <c r="AI10495" s="27">
        <f t="shared" si="13"/>
        <v>0</v>
      </c>
      <c r="AJ10495" s="9"/>
    </row>
    <row r="10496" spans="1:36" x14ac:dyDescent="0.25">
      <c r="A10496" s="36"/>
      <c r="AB10496" s="26"/>
      <c r="AC10496" s="26"/>
      <c r="AD10496" s="26"/>
      <c r="AE10496" s="26"/>
      <c r="AF10496" s="26"/>
      <c r="AG10496" s="26"/>
      <c r="AH10496" s="26"/>
      <c r="AI10496" s="27">
        <f t="shared" si="13"/>
        <v>0</v>
      </c>
      <c r="AJ10496" s="9"/>
    </row>
    <row r="10497" spans="1:36" x14ac:dyDescent="0.25">
      <c r="A10497" s="36"/>
      <c r="AB10497" s="26"/>
      <c r="AC10497" s="26"/>
      <c r="AD10497" s="26"/>
      <c r="AE10497" s="26"/>
      <c r="AF10497" s="26"/>
      <c r="AG10497" s="26"/>
      <c r="AH10497" s="26"/>
      <c r="AI10497" s="27">
        <f t="shared" si="13"/>
        <v>0</v>
      </c>
      <c r="AJ10497" s="9"/>
    </row>
    <row r="10498" spans="1:36" x14ac:dyDescent="0.25">
      <c r="A10498" s="36"/>
      <c r="AB10498" s="26"/>
      <c r="AC10498" s="26"/>
      <c r="AD10498" s="26"/>
      <c r="AE10498" s="26"/>
      <c r="AF10498" s="26"/>
      <c r="AG10498" s="26"/>
      <c r="AH10498" s="26"/>
      <c r="AI10498" s="27">
        <f t="shared" si="13"/>
        <v>0</v>
      </c>
      <c r="AJ10498" s="9"/>
    </row>
    <row r="10499" spans="1:36" x14ac:dyDescent="0.25">
      <c r="A10499" s="36"/>
      <c r="AB10499" s="26"/>
      <c r="AC10499" s="26"/>
      <c r="AD10499" s="26"/>
      <c r="AE10499" s="26"/>
      <c r="AF10499" s="26"/>
      <c r="AG10499" s="26"/>
      <c r="AH10499" s="26"/>
      <c r="AI10499" s="27">
        <f t="shared" si="13"/>
        <v>0</v>
      </c>
      <c r="AJ10499" s="9"/>
    </row>
    <row r="10500" spans="1:36" x14ac:dyDescent="0.25">
      <c r="A10500" s="36"/>
      <c r="AB10500" s="26"/>
      <c r="AC10500" s="26"/>
      <c r="AD10500" s="26"/>
      <c r="AE10500" s="26"/>
      <c r="AF10500" s="26"/>
      <c r="AG10500" s="26"/>
      <c r="AH10500" s="26"/>
      <c r="AI10500" s="27">
        <f t="shared" si="13"/>
        <v>0</v>
      </c>
      <c r="AJ10500" s="9"/>
    </row>
    <row r="10501" spans="1:36" x14ac:dyDescent="0.25">
      <c r="A10501" s="36"/>
      <c r="AB10501" s="26"/>
      <c r="AC10501" s="26"/>
      <c r="AD10501" s="26"/>
      <c r="AE10501" s="26"/>
      <c r="AF10501" s="26"/>
      <c r="AG10501" s="26"/>
      <c r="AH10501" s="26"/>
      <c r="AI10501" s="27">
        <f t="shared" si="13"/>
        <v>0</v>
      </c>
      <c r="AJ10501" s="9"/>
    </row>
    <row r="10502" spans="1:36" x14ac:dyDescent="0.25">
      <c r="A10502" s="36"/>
      <c r="AB10502" s="26"/>
      <c r="AC10502" s="26"/>
      <c r="AD10502" s="26"/>
      <c r="AE10502" s="26"/>
      <c r="AF10502" s="26"/>
      <c r="AG10502" s="26"/>
      <c r="AH10502" s="26"/>
      <c r="AI10502" s="27">
        <f t="shared" si="13"/>
        <v>0</v>
      </c>
      <c r="AJ10502" s="9"/>
    </row>
    <row r="10503" spans="1:36" x14ac:dyDescent="0.25">
      <c r="A10503" s="36"/>
      <c r="AB10503" s="26"/>
      <c r="AC10503" s="26"/>
      <c r="AD10503" s="26"/>
      <c r="AE10503" s="26"/>
      <c r="AF10503" s="26"/>
      <c r="AG10503" s="26"/>
      <c r="AH10503" s="26"/>
      <c r="AI10503" s="27">
        <f t="shared" si="13"/>
        <v>0</v>
      </c>
      <c r="AJ10503" s="9"/>
    </row>
    <row r="10504" spans="1:36" x14ac:dyDescent="0.25">
      <c r="A10504" s="36"/>
      <c r="AB10504" s="26"/>
      <c r="AC10504" s="26"/>
      <c r="AD10504" s="26"/>
      <c r="AE10504" s="26"/>
      <c r="AF10504" s="26"/>
      <c r="AG10504" s="26"/>
      <c r="AH10504" s="26"/>
      <c r="AI10504" s="27">
        <f t="shared" si="13"/>
        <v>0</v>
      </c>
      <c r="AJ10504" s="9"/>
    </row>
    <row r="10505" spans="1:36" x14ac:dyDescent="0.25">
      <c r="A10505" s="36"/>
      <c r="AB10505" s="26"/>
      <c r="AC10505" s="26"/>
      <c r="AD10505" s="26"/>
      <c r="AE10505" s="26"/>
      <c r="AF10505" s="26"/>
      <c r="AG10505" s="26"/>
      <c r="AH10505" s="26"/>
      <c r="AI10505" s="27">
        <f t="shared" si="13"/>
        <v>0</v>
      </c>
      <c r="AJ10505" s="9"/>
    </row>
    <row r="10506" spans="1:36" x14ac:dyDescent="0.25">
      <c r="A10506" s="36"/>
      <c r="AB10506" s="26"/>
      <c r="AC10506" s="26"/>
      <c r="AD10506" s="26"/>
      <c r="AE10506" s="26"/>
      <c r="AF10506" s="26"/>
      <c r="AG10506" s="26"/>
      <c r="AH10506" s="26"/>
      <c r="AI10506" s="27">
        <f t="shared" si="13"/>
        <v>0</v>
      </c>
      <c r="AJ10506" s="9"/>
    </row>
    <row r="10507" spans="1:36" x14ac:dyDescent="0.25">
      <c r="A10507" s="36"/>
      <c r="AB10507" s="26"/>
      <c r="AC10507" s="26"/>
      <c r="AD10507" s="26"/>
      <c r="AE10507" s="26"/>
      <c r="AF10507" s="26"/>
      <c r="AG10507" s="26"/>
      <c r="AH10507" s="26"/>
      <c r="AI10507" s="27">
        <f t="shared" si="13"/>
        <v>0</v>
      </c>
      <c r="AJ10507" s="9"/>
    </row>
    <row r="10508" spans="1:36" x14ac:dyDescent="0.25">
      <c r="A10508" s="36"/>
      <c r="AB10508" s="26"/>
      <c r="AC10508" s="26"/>
      <c r="AD10508" s="26"/>
      <c r="AE10508" s="26"/>
      <c r="AF10508" s="26"/>
      <c r="AG10508" s="26"/>
      <c r="AH10508" s="26"/>
      <c r="AI10508" s="27">
        <f t="shared" si="13"/>
        <v>0</v>
      </c>
      <c r="AJ10508" s="9"/>
    </row>
    <row r="10509" spans="1:36" x14ac:dyDescent="0.25">
      <c r="A10509" s="36"/>
      <c r="AB10509" s="26"/>
      <c r="AC10509" s="26"/>
      <c r="AD10509" s="26"/>
      <c r="AE10509" s="26"/>
      <c r="AF10509" s="26"/>
      <c r="AG10509" s="26"/>
      <c r="AH10509" s="26"/>
      <c r="AI10509" s="27">
        <f t="shared" si="13"/>
        <v>0</v>
      </c>
      <c r="AJ10509" s="9"/>
    </row>
    <row r="10510" spans="1:36" x14ac:dyDescent="0.25">
      <c r="A10510" s="36"/>
      <c r="AB10510" s="26"/>
      <c r="AC10510" s="26"/>
      <c r="AD10510" s="26"/>
      <c r="AE10510" s="26"/>
      <c r="AF10510" s="26"/>
      <c r="AG10510" s="26"/>
      <c r="AH10510" s="26"/>
      <c r="AI10510" s="27">
        <f t="shared" si="13"/>
        <v>0</v>
      </c>
      <c r="AJ10510" s="9"/>
    </row>
    <row r="10511" spans="1:36" x14ac:dyDescent="0.25">
      <c r="A10511" s="36"/>
      <c r="AB10511" s="26"/>
      <c r="AC10511" s="26"/>
      <c r="AD10511" s="26"/>
      <c r="AE10511" s="26"/>
      <c r="AF10511" s="26"/>
      <c r="AG10511" s="26"/>
      <c r="AH10511" s="26"/>
      <c r="AI10511" s="27">
        <f t="shared" si="13"/>
        <v>0</v>
      </c>
      <c r="AJ10511" s="9"/>
    </row>
    <row r="10512" spans="1:36" x14ac:dyDescent="0.25">
      <c r="A10512" s="36"/>
      <c r="AB10512" s="26"/>
      <c r="AC10512" s="26"/>
      <c r="AD10512" s="26"/>
      <c r="AE10512" s="26"/>
      <c r="AF10512" s="26"/>
      <c r="AG10512" s="26"/>
      <c r="AH10512" s="26"/>
      <c r="AI10512" s="27">
        <f t="shared" si="13"/>
        <v>0</v>
      </c>
      <c r="AJ10512" s="9"/>
    </row>
    <row r="10513" spans="1:36" x14ac:dyDescent="0.25">
      <c r="A10513" s="36"/>
      <c r="AB10513" s="26"/>
      <c r="AC10513" s="26"/>
      <c r="AD10513" s="26"/>
      <c r="AE10513" s="26"/>
      <c r="AF10513" s="26"/>
      <c r="AG10513" s="26"/>
      <c r="AH10513" s="26"/>
      <c r="AI10513" s="27">
        <f t="shared" si="13"/>
        <v>0</v>
      </c>
      <c r="AJ10513" s="9"/>
    </row>
    <row r="10514" spans="1:36" x14ac:dyDescent="0.25">
      <c r="A10514" s="36"/>
      <c r="AB10514" s="26"/>
      <c r="AC10514" s="26"/>
      <c r="AD10514" s="26"/>
      <c r="AE10514" s="26"/>
      <c r="AF10514" s="26"/>
      <c r="AG10514" s="26"/>
      <c r="AH10514" s="26"/>
      <c r="AI10514" s="27">
        <f t="shared" si="13"/>
        <v>0</v>
      </c>
      <c r="AJ10514" s="9"/>
    </row>
    <row r="10515" spans="1:36" x14ac:dyDescent="0.25">
      <c r="A10515" s="36"/>
      <c r="AB10515" s="26"/>
      <c r="AC10515" s="26"/>
      <c r="AD10515" s="26"/>
      <c r="AE10515" s="26"/>
      <c r="AF10515" s="26"/>
      <c r="AG10515" s="26"/>
      <c r="AH10515" s="26"/>
      <c r="AI10515" s="27">
        <f t="shared" si="13"/>
        <v>0</v>
      </c>
      <c r="AJ10515" s="9"/>
    </row>
    <row r="10516" spans="1:36" x14ac:dyDescent="0.25">
      <c r="A10516" s="36"/>
      <c r="AB10516" s="26"/>
      <c r="AC10516" s="26"/>
      <c r="AD10516" s="26"/>
      <c r="AE10516" s="26"/>
      <c r="AF10516" s="26"/>
      <c r="AG10516" s="26"/>
      <c r="AH10516" s="26"/>
      <c r="AI10516" s="27">
        <f t="shared" si="13"/>
        <v>0</v>
      </c>
      <c r="AJ10516" s="9"/>
    </row>
    <row r="10517" spans="1:36" x14ac:dyDescent="0.25">
      <c r="A10517" s="36"/>
      <c r="AB10517" s="26"/>
      <c r="AC10517" s="26"/>
      <c r="AD10517" s="26"/>
      <c r="AE10517" s="26"/>
      <c r="AF10517" s="26"/>
      <c r="AG10517" s="26"/>
      <c r="AH10517" s="26"/>
      <c r="AI10517" s="27">
        <f t="shared" si="13"/>
        <v>0</v>
      </c>
      <c r="AJ10517" s="9"/>
    </row>
    <row r="10518" spans="1:36" x14ac:dyDescent="0.25">
      <c r="A10518" s="36"/>
      <c r="AB10518" s="26"/>
      <c r="AC10518" s="26"/>
      <c r="AD10518" s="26"/>
      <c r="AE10518" s="26"/>
      <c r="AF10518" s="26"/>
      <c r="AG10518" s="26"/>
      <c r="AH10518" s="26"/>
      <c r="AI10518" s="27">
        <f t="shared" si="13"/>
        <v>0</v>
      </c>
      <c r="AJ10518" s="9"/>
    </row>
    <row r="10519" spans="1:36" x14ac:dyDescent="0.25">
      <c r="A10519" s="36"/>
      <c r="AB10519" s="26"/>
      <c r="AC10519" s="26"/>
      <c r="AD10519" s="26"/>
      <c r="AE10519" s="26"/>
      <c r="AF10519" s="26"/>
      <c r="AG10519" s="26"/>
      <c r="AH10519" s="26"/>
      <c r="AI10519" s="27">
        <f t="shared" si="13"/>
        <v>0</v>
      </c>
      <c r="AJ10519" s="9"/>
    </row>
    <row r="10520" spans="1:36" x14ac:dyDescent="0.25">
      <c r="A10520" s="36"/>
      <c r="AB10520" s="26"/>
      <c r="AC10520" s="26"/>
      <c r="AD10520" s="26"/>
      <c r="AE10520" s="26"/>
      <c r="AF10520" s="26"/>
      <c r="AG10520" s="26"/>
      <c r="AH10520" s="26"/>
      <c r="AI10520" s="27">
        <f t="shared" si="13"/>
        <v>0</v>
      </c>
      <c r="AJ10520" s="9"/>
    </row>
    <row r="10521" spans="1:36" x14ac:dyDescent="0.25">
      <c r="A10521" s="36"/>
      <c r="AB10521" s="26"/>
      <c r="AC10521" s="26"/>
      <c r="AD10521" s="26"/>
      <c r="AE10521" s="26"/>
      <c r="AF10521" s="26"/>
      <c r="AG10521" s="26"/>
      <c r="AH10521" s="26"/>
      <c r="AI10521" s="27">
        <f t="shared" si="13"/>
        <v>0</v>
      </c>
      <c r="AJ10521" s="9"/>
    </row>
    <row r="10522" spans="1:36" x14ac:dyDescent="0.25">
      <c r="A10522" s="36"/>
      <c r="AB10522" s="26"/>
      <c r="AC10522" s="26"/>
      <c r="AD10522" s="26"/>
      <c r="AE10522" s="26"/>
      <c r="AF10522" s="26"/>
      <c r="AG10522" s="26"/>
      <c r="AH10522" s="26"/>
      <c r="AI10522" s="27">
        <f t="shared" si="13"/>
        <v>0</v>
      </c>
      <c r="AJ10522" s="9"/>
    </row>
    <row r="10523" spans="1:36" x14ac:dyDescent="0.25">
      <c r="A10523" s="36"/>
      <c r="AB10523" s="26"/>
      <c r="AC10523" s="26"/>
      <c r="AD10523" s="26"/>
      <c r="AE10523" s="26"/>
      <c r="AF10523" s="26"/>
      <c r="AG10523" s="26"/>
      <c r="AH10523" s="26"/>
      <c r="AI10523" s="27">
        <f t="shared" si="13"/>
        <v>0</v>
      </c>
      <c r="AJ10523" s="9"/>
    </row>
    <row r="10524" spans="1:36" x14ac:dyDescent="0.25">
      <c r="A10524" s="36"/>
      <c r="AB10524" s="26"/>
      <c r="AC10524" s="26"/>
      <c r="AD10524" s="26"/>
      <c r="AE10524" s="26"/>
      <c r="AF10524" s="26"/>
      <c r="AG10524" s="26"/>
      <c r="AH10524" s="26"/>
      <c r="AI10524" s="27">
        <f t="shared" ref="AI10524:AI10587" si="14">V10524+W10524-U10524</f>
        <v>0</v>
      </c>
      <c r="AJ10524" s="9"/>
    </row>
    <row r="10525" spans="1:36" x14ac:dyDescent="0.25">
      <c r="A10525" s="36"/>
      <c r="AB10525" s="26"/>
      <c r="AC10525" s="26"/>
      <c r="AD10525" s="26"/>
      <c r="AE10525" s="26"/>
      <c r="AF10525" s="26"/>
      <c r="AG10525" s="26"/>
      <c r="AH10525" s="26"/>
      <c r="AI10525" s="27">
        <f t="shared" si="14"/>
        <v>0</v>
      </c>
      <c r="AJ10525" s="9"/>
    </row>
    <row r="10526" spans="1:36" x14ac:dyDescent="0.25">
      <c r="A10526" s="36"/>
      <c r="AB10526" s="26"/>
      <c r="AC10526" s="26"/>
      <c r="AD10526" s="26"/>
      <c r="AE10526" s="26"/>
      <c r="AF10526" s="26"/>
      <c r="AG10526" s="26"/>
      <c r="AH10526" s="26"/>
      <c r="AI10526" s="27">
        <f t="shared" si="14"/>
        <v>0</v>
      </c>
      <c r="AJ10526" s="9"/>
    </row>
    <row r="10527" spans="1:36" x14ac:dyDescent="0.25">
      <c r="A10527" s="36"/>
      <c r="AB10527" s="26"/>
      <c r="AC10527" s="26"/>
      <c r="AD10527" s="26"/>
      <c r="AE10527" s="26"/>
      <c r="AF10527" s="26"/>
      <c r="AG10527" s="26"/>
      <c r="AH10527" s="26"/>
      <c r="AI10527" s="27">
        <f t="shared" si="14"/>
        <v>0</v>
      </c>
      <c r="AJ10527" s="9"/>
    </row>
    <row r="10528" spans="1:36" x14ac:dyDescent="0.25">
      <c r="A10528" s="36"/>
      <c r="AB10528" s="26"/>
      <c r="AC10528" s="26"/>
      <c r="AD10528" s="26"/>
      <c r="AE10528" s="26"/>
      <c r="AF10528" s="26"/>
      <c r="AG10528" s="26"/>
      <c r="AH10528" s="26"/>
      <c r="AI10528" s="27">
        <f t="shared" si="14"/>
        <v>0</v>
      </c>
      <c r="AJ10528" s="9"/>
    </row>
    <row r="10529" spans="1:36" x14ac:dyDescent="0.25">
      <c r="A10529" s="36"/>
      <c r="AB10529" s="26"/>
      <c r="AC10529" s="26"/>
      <c r="AD10529" s="26"/>
      <c r="AE10529" s="26"/>
      <c r="AF10529" s="26"/>
      <c r="AG10529" s="26"/>
      <c r="AH10529" s="26"/>
      <c r="AI10529" s="27">
        <f t="shared" si="14"/>
        <v>0</v>
      </c>
      <c r="AJ10529" s="9"/>
    </row>
    <row r="10530" spans="1:36" x14ac:dyDescent="0.25">
      <c r="A10530" s="36"/>
      <c r="AB10530" s="26"/>
      <c r="AC10530" s="26"/>
      <c r="AD10530" s="26"/>
      <c r="AE10530" s="26"/>
      <c r="AF10530" s="26"/>
      <c r="AG10530" s="26"/>
      <c r="AH10530" s="26"/>
      <c r="AI10530" s="27">
        <f t="shared" si="14"/>
        <v>0</v>
      </c>
      <c r="AJ10530" s="9"/>
    </row>
    <row r="10531" spans="1:36" x14ac:dyDescent="0.25">
      <c r="A10531" s="36"/>
      <c r="AB10531" s="26"/>
      <c r="AC10531" s="26"/>
      <c r="AD10531" s="26"/>
      <c r="AE10531" s="26"/>
      <c r="AF10531" s="26"/>
      <c r="AG10531" s="26"/>
      <c r="AH10531" s="26"/>
      <c r="AI10531" s="27">
        <f t="shared" si="14"/>
        <v>0</v>
      </c>
      <c r="AJ10531" s="9"/>
    </row>
    <row r="10532" spans="1:36" x14ac:dyDescent="0.25">
      <c r="A10532" s="36"/>
      <c r="AB10532" s="26"/>
      <c r="AC10532" s="26"/>
      <c r="AD10532" s="26"/>
      <c r="AE10532" s="26"/>
      <c r="AF10532" s="26"/>
      <c r="AG10532" s="26"/>
      <c r="AH10532" s="26"/>
      <c r="AI10532" s="27">
        <f t="shared" si="14"/>
        <v>0</v>
      </c>
      <c r="AJ10532" s="9"/>
    </row>
    <row r="10533" spans="1:36" x14ac:dyDescent="0.25">
      <c r="A10533" s="36"/>
      <c r="AB10533" s="26"/>
      <c r="AC10533" s="26"/>
      <c r="AD10533" s="26"/>
      <c r="AE10533" s="26"/>
      <c r="AF10533" s="26"/>
      <c r="AG10533" s="26"/>
      <c r="AH10533" s="26"/>
      <c r="AI10533" s="27">
        <f t="shared" si="14"/>
        <v>0</v>
      </c>
      <c r="AJ10533" s="9"/>
    </row>
    <row r="10534" spans="1:36" x14ac:dyDescent="0.25">
      <c r="A10534" s="36"/>
      <c r="AB10534" s="26"/>
      <c r="AC10534" s="26"/>
      <c r="AD10534" s="26"/>
      <c r="AE10534" s="26"/>
      <c r="AF10534" s="26"/>
      <c r="AG10534" s="26"/>
      <c r="AH10534" s="26"/>
      <c r="AI10534" s="27">
        <f t="shared" si="14"/>
        <v>0</v>
      </c>
      <c r="AJ10534" s="9"/>
    </row>
    <row r="10535" spans="1:36" x14ac:dyDescent="0.25">
      <c r="A10535" s="36"/>
      <c r="AB10535" s="26"/>
      <c r="AC10535" s="26"/>
      <c r="AD10535" s="26"/>
      <c r="AE10535" s="26"/>
      <c r="AF10535" s="26"/>
      <c r="AG10535" s="26"/>
      <c r="AH10535" s="26"/>
      <c r="AI10535" s="27">
        <f t="shared" si="14"/>
        <v>0</v>
      </c>
      <c r="AJ10535" s="9"/>
    </row>
    <row r="10536" spans="1:36" x14ac:dyDescent="0.25">
      <c r="A10536" s="36"/>
      <c r="AB10536" s="26"/>
      <c r="AC10536" s="26"/>
      <c r="AD10536" s="26"/>
      <c r="AE10536" s="26"/>
      <c r="AF10536" s="26"/>
      <c r="AG10536" s="26"/>
      <c r="AH10536" s="26"/>
      <c r="AI10536" s="27">
        <f t="shared" si="14"/>
        <v>0</v>
      </c>
      <c r="AJ10536" s="9"/>
    </row>
    <row r="10537" spans="1:36" x14ac:dyDescent="0.25">
      <c r="A10537" s="36"/>
      <c r="AB10537" s="26"/>
      <c r="AC10537" s="26"/>
      <c r="AD10537" s="26"/>
      <c r="AE10537" s="26"/>
      <c r="AF10537" s="26"/>
      <c r="AG10537" s="26"/>
      <c r="AH10537" s="26"/>
      <c r="AI10537" s="27">
        <f t="shared" si="14"/>
        <v>0</v>
      </c>
      <c r="AJ10537" s="9"/>
    </row>
    <row r="10538" spans="1:36" x14ac:dyDescent="0.25">
      <c r="A10538" s="36"/>
      <c r="AB10538" s="26"/>
      <c r="AC10538" s="26"/>
      <c r="AD10538" s="26"/>
      <c r="AE10538" s="26"/>
      <c r="AF10538" s="26"/>
      <c r="AG10538" s="26"/>
      <c r="AH10538" s="26"/>
      <c r="AI10538" s="27">
        <f t="shared" si="14"/>
        <v>0</v>
      </c>
      <c r="AJ10538" s="9"/>
    </row>
    <row r="10539" spans="1:36" x14ac:dyDescent="0.25">
      <c r="A10539" s="36"/>
      <c r="AB10539" s="26"/>
      <c r="AC10539" s="26"/>
      <c r="AD10539" s="26"/>
      <c r="AE10539" s="26"/>
      <c r="AF10539" s="26"/>
      <c r="AG10539" s="26"/>
      <c r="AH10539" s="26"/>
      <c r="AI10539" s="27">
        <f t="shared" si="14"/>
        <v>0</v>
      </c>
      <c r="AJ10539" s="9"/>
    </row>
    <row r="10540" spans="1:36" x14ac:dyDescent="0.25">
      <c r="A10540" s="36"/>
      <c r="AB10540" s="26"/>
      <c r="AC10540" s="26"/>
      <c r="AD10540" s="26"/>
      <c r="AE10540" s="26"/>
      <c r="AF10540" s="26"/>
      <c r="AG10540" s="26"/>
      <c r="AH10540" s="26"/>
      <c r="AI10540" s="27">
        <f t="shared" si="14"/>
        <v>0</v>
      </c>
      <c r="AJ10540" s="9"/>
    </row>
    <row r="10541" spans="1:36" x14ac:dyDescent="0.25">
      <c r="A10541" s="36"/>
      <c r="AB10541" s="26"/>
      <c r="AC10541" s="26"/>
      <c r="AD10541" s="26"/>
      <c r="AE10541" s="26"/>
      <c r="AF10541" s="26"/>
      <c r="AG10541" s="26"/>
      <c r="AH10541" s="26"/>
      <c r="AI10541" s="27">
        <f t="shared" si="14"/>
        <v>0</v>
      </c>
      <c r="AJ10541" s="9"/>
    </row>
    <row r="10542" spans="1:36" x14ac:dyDescent="0.25">
      <c r="A10542" s="36"/>
      <c r="AB10542" s="26"/>
      <c r="AC10542" s="26"/>
      <c r="AD10542" s="26"/>
      <c r="AE10542" s="26"/>
      <c r="AF10542" s="26"/>
      <c r="AG10542" s="26"/>
      <c r="AH10542" s="26"/>
      <c r="AI10542" s="27">
        <f t="shared" si="14"/>
        <v>0</v>
      </c>
      <c r="AJ10542" s="9"/>
    </row>
    <row r="10543" spans="1:36" x14ac:dyDescent="0.25">
      <c r="A10543" s="36"/>
      <c r="AB10543" s="26"/>
      <c r="AC10543" s="26"/>
      <c r="AD10543" s="26"/>
      <c r="AE10543" s="26"/>
      <c r="AF10543" s="26"/>
      <c r="AG10543" s="26"/>
      <c r="AH10543" s="26"/>
      <c r="AI10543" s="27">
        <f t="shared" si="14"/>
        <v>0</v>
      </c>
      <c r="AJ10543" s="9"/>
    </row>
    <row r="10544" spans="1:36" x14ac:dyDescent="0.25">
      <c r="A10544" s="36"/>
      <c r="AB10544" s="26"/>
      <c r="AC10544" s="26"/>
      <c r="AD10544" s="26"/>
      <c r="AE10544" s="26"/>
      <c r="AF10544" s="26"/>
      <c r="AG10544" s="26"/>
      <c r="AH10544" s="26"/>
      <c r="AI10544" s="27">
        <f t="shared" si="14"/>
        <v>0</v>
      </c>
      <c r="AJ10544" s="9"/>
    </row>
    <row r="10545" spans="1:36" x14ac:dyDescent="0.25">
      <c r="A10545" s="36"/>
      <c r="AB10545" s="26"/>
      <c r="AC10545" s="26"/>
      <c r="AD10545" s="26"/>
      <c r="AE10545" s="26"/>
      <c r="AF10545" s="26"/>
      <c r="AG10545" s="26"/>
      <c r="AH10545" s="26"/>
      <c r="AI10545" s="27">
        <f t="shared" si="14"/>
        <v>0</v>
      </c>
      <c r="AJ10545" s="9"/>
    </row>
    <row r="10546" spans="1:36" x14ac:dyDescent="0.25">
      <c r="A10546" s="36"/>
      <c r="AB10546" s="26"/>
      <c r="AC10546" s="26"/>
      <c r="AD10546" s="26"/>
      <c r="AE10546" s="26"/>
      <c r="AF10546" s="26"/>
      <c r="AG10546" s="26"/>
      <c r="AH10546" s="26"/>
      <c r="AI10546" s="27">
        <f t="shared" si="14"/>
        <v>0</v>
      </c>
      <c r="AJ10546" s="9"/>
    </row>
    <row r="10547" spans="1:36" x14ac:dyDescent="0.25">
      <c r="A10547" s="36"/>
      <c r="AB10547" s="26"/>
      <c r="AC10547" s="26"/>
      <c r="AD10547" s="26"/>
      <c r="AE10547" s="26"/>
      <c r="AF10547" s="26"/>
      <c r="AG10547" s="26"/>
      <c r="AH10547" s="26"/>
      <c r="AI10547" s="27">
        <f t="shared" si="14"/>
        <v>0</v>
      </c>
      <c r="AJ10547" s="9"/>
    </row>
    <row r="10548" spans="1:36" x14ac:dyDescent="0.25">
      <c r="A10548" s="36"/>
      <c r="AB10548" s="26"/>
      <c r="AC10548" s="26"/>
      <c r="AD10548" s="26"/>
      <c r="AE10548" s="26"/>
      <c r="AF10548" s="26"/>
      <c r="AG10548" s="26"/>
      <c r="AH10548" s="26"/>
      <c r="AI10548" s="27">
        <f t="shared" si="14"/>
        <v>0</v>
      </c>
      <c r="AJ10548" s="9"/>
    </row>
    <row r="10549" spans="1:36" x14ac:dyDescent="0.25">
      <c r="A10549" s="36"/>
      <c r="AB10549" s="26"/>
      <c r="AC10549" s="26"/>
      <c r="AD10549" s="26"/>
      <c r="AE10549" s="26"/>
      <c r="AF10549" s="26"/>
      <c r="AG10549" s="26"/>
      <c r="AH10549" s="26"/>
      <c r="AI10549" s="27">
        <f t="shared" si="14"/>
        <v>0</v>
      </c>
      <c r="AJ10549" s="9"/>
    </row>
    <row r="10550" spans="1:36" x14ac:dyDescent="0.25">
      <c r="A10550" s="36"/>
      <c r="AB10550" s="26"/>
      <c r="AC10550" s="26"/>
      <c r="AD10550" s="26"/>
      <c r="AE10550" s="26"/>
      <c r="AF10550" s="26"/>
      <c r="AG10550" s="26"/>
      <c r="AH10550" s="26"/>
      <c r="AI10550" s="27">
        <f t="shared" si="14"/>
        <v>0</v>
      </c>
      <c r="AJ10550" s="9"/>
    </row>
    <row r="10551" spans="1:36" x14ac:dyDescent="0.25">
      <c r="A10551" s="36"/>
      <c r="AB10551" s="26"/>
      <c r="AC10551" s="26"/>
      <c r="AD10551" s="26"/>
      <c r="AE10551" s="26"/>
      <c r="AF10551" s="26"/>
      <c r="AG10551" s="26"/>
      <c r="AH10551" s="26"/>
      <c r="AI10551" s="27">
        <f t="shared" si="14"/>
        <v>0</v>
      </c>
      <c r="AJ10551" s="9"/>
    </row>
    <row r="10552" spans="1:36" x14ac:dyDescent="0.25">
      <c r="A10552" s="36"/>
      <c r="AB10552" s="26"/>
      <c r="AC10552" s="26"/>
      <c r="AD10552" s="26"/>
      <c r="AE10552" s="26"/>
      <c r="AF10552" s="26"/>
      <c r="AG10552" s="26"/>
      <c r="AH10552" s="26"/>
      <c r="AI10552" s="27">
        <f t="shared" si="14"/>
        <v>0</v>
      </c>
      <c r="AJ10552" s="9"/>
    </row>
    <row r="10553" spans="1:36" x14ac:dyDescent="0.25">
      <c r="A10553" s="36"/>
      <c r="AB10553" s="26"/>
      <c r="AC10553" s="26"/>
      <c r="AD10553" s="26"/>
      <c r="AE10553" s="26"/>
      <c r="AF10553" s="26"/>
      <c r="AG10553" s="26"/>
      <c r="AH10553" s="26"/>
      <c r="AI10553" s="27">
        <f t="shared" si="14"/>
        <v>0</v>
      </c>
      <c r="AJ10553" s="9"/>
    </row>
    <row r="10554" spans="1:36" x14ac:dyDescent="0.25">
      <c r="A10554" s="36"/>
      <c r="AB10554" s="26"/>
      <c r="AC10554" s="26"/>
      <c r="AD10554" s="26"/>
      <c r="AE10554" s="26"/>
      <c r="AF10554" s="26"/>
      <c r="AG10554" s="26"/>
      <c r="AH10554" s="26"/>
      <c r="AI10554" s="27">
        <f t="shared" si="14"/>
        <v>0</v>
      </c>
      <c r="AJ10554" s="9"/>
    </row>
    <row r="10555" spans="1:36" x14ac:dyDescent="0.25">
      <c r="A10555" s="36"/>
      <c r="AB10555" s="26"/>
      <c r="AC10555" s="26"/>
      <c r="AD10555" s="26"/>
      <c r="AE10555" s="26"/>
      <c r="AF10555" s="26"/>
      <c r="AG10555" s="26"/>
      <c r="AH10555" s="26"/>
      <c r="AI10555" s="27">
        <f t="shared" si="14"/>
        <v>0</v>
      </c>
      <c r="AJ10555" s="9"/>
    </row>
    <row r="10556" spans="1:36" x14ac:dyDescent="0.25">
      <c r="A10556" s="36"/>
      <c r="AB10556" s="26"/>
      <c r="AC10556" s="26"/>
      <c r="AD10556" s="26"/>
      <c r="AE10556" s="26"/>
      <c r="AF10556" s="26"/>
      <c r="AG10556" s="26"/>
      <c r="AH10556" s="26"/>
      <c r="AI10556" s="27">
        <f t="shared" si="14"/>
        <v>0</v>
      </c>
      <c r="AJ10556" s="9"/>
    </row>
    <row r="10557" spans="1:36" x14ac:dyDescent="0.25">
      <c r="A10557" s="36"/>
      <c r="AB10557" s="26"/>
      <c r="AC10557" s="26"/>
      <c r="AD10557" s="26"/>
      <c r="AE10557" s="26"/>
      <c r="AF10557" s="26"/>
      <c r="AG10557" s="26"/>
      <c r="AH10557" s="26"/>
      <c r="AI10557" s="27">
        <f t="shared" si="14"/>
        <v>0</v>
      </c>
      <c r="AJ10557" s="9"/>
    </row>
    <row r="10558" spans="1:36" x14ac:dyDescent="0.25">
      <c r="A10558" s="36"/>
      <c r="AB10558" s="26"/>
      <c r="AC10558" s="26"/>
      <c r="AD10558" s="26"/>
      <c r="AE10558" s="26"/>
      <c r="AF10558" s="26"/>
      <c r="AG10558" s="26"/>
      <c r="AH10558" s="26"/>
      <c r="AI10558" s="27">
        <f t="shared" si="14"/>
        <v>0</v>
      </c>
      <c r="AJ10558" s="9"/>
    </row>
    <row r="10559" spans="1:36" x14ac:dyDescent="0.25">
      <c r="A10559" s="36"/>
      <c r="AB10559" s="26"/>
      <c r="AC10559" s="26"/>
      <c r="AD10559" s="26"/>
      <c r="AE10559" s="26"/>
      <c r="AF10559" s="26"/>
      <c r="AG10559" s="26"/>
      <c r="AH10559" s="26"/>
      <c r="AI10559" s="27">
        <f t="shared" si="14"/>
        <v>0</v>
      </c>
      <c r="AJ10559" s="9"/>
    </row>
    <row r="10560" spans="1:36" x14ac:dyDescent="0.25">
      <c r="A10560" s="36"/>
      <c r="AB10560" s="26"/>
      <c r="AC10560" s="26"/>
      <c r="AD10560" s="26"/>
      <c r="AE10560" s="26"/>
      <c r="AF10560" s="26"/>
      <c r="AG10560" s="26"/>
      <c r="AH10560" s="26"/>
      <c r="AI10560" s="27">
        <f t="shared" si="14"/>
        <v>0</v>
      </c>
      <c r="AJ10560" s="9"/>
    </row>
    <row r="10561" spans="1:36" x14ac:dyDescent="0.25">
      <c r="A10561" s="36"/>
      <c r="AB10561" s="26"/>
      <c r="AC10561" s="26"/>
      <c r="AD10561" s="26"/>
      <c r="AE10561" s="26"/>
      <c r="AF10561" s="26"/>
      <c r="AG10561" s="26"/>
      <c r="AH10561" s="26"/>
      <c r="AI10561" s="27">
        <f t="shared" si="14"/>
        <v>0</v>
      </c>
      <c r="AJ10561" s="9"/>
    </row>
    <row r="10562" spans="1:36" x14ac:dyDescent="0.25">
      <c r="A10562" s="36"/>
      <c r="AB10562" s="26"/>
      <c r="AC10562" s="26"/>
      <c r="AD10562" s="26"/>
      <c r="AE10562" s="26"/>
      <c r="AF10562" s="26"/>
      <c r="AG10562" s="26"/>
      <c r="AH10562" s="26"/>
      <c r="AI10562" s="27">
        <f t="shared" si="14"/>
        <v>0</v>
      </c>
      <c r="AJ10562" s="9"/>
    </row>
    <row r="10563" spans="1:36" x14ac:dyDescent="0.25">
      <c r="A10563" s="36"/>
      <c r="AB10563" s="26"/>
      <c r="AC10563" s="26"/>
      <c r="AD10563" s="26"/>
      <c r="AE10563" s="26"/>
      <c r="AF10563" s="26"/>
      <c r="AG10563" s="26"/>
      <c r="AH10563" s="26"/>
      <c r="AI10563" s="27">
        <f t="shared" si="14"/>
        <v>0</v>
      </c>
      <c r="AJ10563" s="9"/>
    </row>
    <row r="10564" spans="1:36" x14ac:dyDescent="0.25">
      <c r="A10564" s="36"/>
      <c r="AB10564" s="26"/>
      <c r="AC10564" s="26"/>
      <c r="AD10564" s="26"/>
      <c r="AE10564" s="26"/>
      <c r="AF10564" s="26"/>
      <c r="AG10564" s="26"/>
      <c r="AH10564" s="26"/>
      <c r="AI10564" s="27">
        <f t="shared" si="14"/>
        <v>0</v>
      </c>
      <c r="AJ10564" s="9"/>
    </row>
    <row r="10565" spans="1:36" x14ac:dyDescent="0.25">
      <c r="A10565" s="36"/>
      <c r="AB10565" s="26"/>
      <c r="AC10565" s="26"/>
      <c r="AD10565" s="26"/>
      <c r="AE10565" s="26"/>
      <c r="AF10565" s="26"/>
      <c r="AG10565" s="26"/>
      <c r="AH10565" s="26"/>
      <c r="AI10565" s="27">
        <f t="shared" si="14"/>
        <v>0</v>
      </c>
      <c r="AJ10565" s="9"/>
    </row>
    <row r="10566" spans="1:36" x14ac:dyDescent="0.25">
      <c r="A10566" s="36"/>
      <c r="AB10566" s="26"/>
      <c r="AC10566" s="26"/>
      <c r="AD10566" s="26"/>
      <c r="AE10566" s="26"/>
      <c r="AF10566" s="26"/>
      <c r="AG10566" s="26"/>
      <c r="AH10566" s="26"/>
      <c r="AI10566" s="27">
        <f t="shared" si="14"/>
        <v>0</v>
      </c>
      <c r="AJ10566" s="9"/>
    </row>
    <row r="10567" spans="1:36" x14ac:dyDescent="0.25">
      <c r="A10567" s="36"/>
      <c r="AB10567" s="26"/>
      <c r="AC10567" s="26"/>
      <c r="AD10567" s="26"/>
      <c r="AE10567" s="26"/>
      <c r="AF10567" s="26"/>
      <c r="AG10567" s="26"/>
      <c r="AH10567" s="26"/>
      <c r="AI10567" s="27">
        <f t="shared" si="14"/>
        <v>0</v>
      </c>
      <c r="AJ10567" s="9"/>
    </row>
    <row r="10568" spans="1:36" x14ac:dyDescent="0.25">
      <c r="A10568" s="36"/>
      <c r="AB10568" s="26"/>
      <c r="AC10568" s="26"/>
      <c r="AD10568" s="26"/>
      <c r="AE10568" s="26"/>
      <c r="AF10568" s="26"/>
      <c r="AG10568" s="26"/>
      <c r="AH10568" s="26"/>
      <c r="AI10568" s="27">
        <f t="shared" si="14"/>
        <v>0</v>
      </c>
      <c r="AJ10568" s="9"/>
    </row>
    <row r="10569" spans="1:36" x14ac:dyDescent="0.25">
      <c r="A10569" s="36"/>
      <c r="AB10569" s="26"/>
      <c r="AC10569" s="26"/>
      <c r="AD10569" s="26"/>
      <c r="AE10569" s="26"/>
      <c r="AF10569" s="26"/>
      <c r="AG10569" s="26"/>
      <c r="AH10569" s="26"/>
      <c r="AI10569" s="27">
        <f t="shared" si="14"/>
        <v>0</v>
      </c>
      <c r="AJ10569" s="9"/>
    </row>
    <row r="10570" spans="1:36" x14ac:dyDescent="0.25">
      <c r="A10570" s="36"/>
      <c r="AB10570" s="26"/>
      <c r="AC10570" s="26"/>
      <c r="AD10570" s="26"/>
      <c r="AE10570" s="26"/>
      <c r="AF10570" s="26"/>
      <c r="AG10570" s="26"/>
      <c r="AH10570" s="26"/>
      <c r="AI10570" s="27">
        <f t="shared" si="14"/>
        <v>0</v>
      </c>
      <c r="AJ10570" s="9"/>
    </row>
    <row r="10571" spans="1:36" x14ac:dyDescent="0.25">
      <c r="A10571" s="36"/>
      <c r="AB10571" s="26"/>
      <c r="AC10571" s="26"/>
      <c r="AD10571" s="26"/>
      <c r="AE10571" s="26"/>
      <c r="AF10571" s="26"/>
      <c r="AG10571" s="26"/>
      <c r="AH10571" s="26"/>
      <c r="AI10571" s="27">
        <f t="shared" si="14"/>
        <v>0</v>
      </c>
      <c r="AJ10571" s="9"/>
    </row>
    <row r="10572" spans="1:36" x14ac:dyDescent="0.25">
      <c r="A10572" s="36"/>
      <c r="AB10572" s="26"/>
      <c r="AC10572" s="26"/>
      <c r="AD10572" s="26"/>
      <c r="AE10572" s="26"/>
      <c r="AF10572" s="26"/>
      <c r="AG10572" s="26"/>
      <c r="AH10572" s="26"/>
      <c r="AI10572" s="27">
        <f t="shared" si="14"/>
        <v>0</v>
      </c>
      <c r="AJ10572" s="9"/>
    </row>
    <row r="10573" spans="1:36" x14ac:dyDescent="0.25">
      <c r="A10573" s="36"/>
      <c r="AB10573" s="26"/>
      <c r="AC10573" s="26"/>
      <c r="AD10573" s="26"/>
      <c r="AE10573" s="26"/>
      <c r="AF10573" s="26"/>
      <c r="AG10573" s="26"/>
      <c r="AH10573" s="26"/>
      <c r="AI10573" s="27">
        <f t="shared" si="14"/>
        <v>0</v>
      </c>
      <c r="AJ10573" s="9"/>
    </row>
    <row r="10574" spans="1:36" x14ac:dyDescent="0.25">
      <c r="A10574" s="36"/>
      <c r="AB10574" s="26"/>
      <c r="AC10574" s="26"/>
      <c r="AD10574" s="26"/>
      <c r="AE10574" s="26"/>
      <c r="AF10574" s="26"/>
      <c r="AG10574" s="26"/>
      <c r="AH10574" s="26"/>
      <c r="AI10574" s="27">
        <f t="shared" si="14"/>
        <v>0</v>
      </c>
      <c r="AJ10574" s="9"/>
    </row>
    <row r="10575" spans="1:36" x14ac:dyDescent="0.25">
      <c r="A10575" s="36"/>
      <c r="AB10575" s="26"/>
      <c r="AC10575" s="26"/>
      <c r="AD10575" s="26"/>
      <c r="AE10575" s="26"/>
      <c r="AF10575" s="26"/>
      <c r="AG10575" s="26"/>
      <c r="AH10575" s="26"/>
      <c r="AI10575" s="27">
        <f t="shared" si="14"/>
        <v>0</v>
      </c>
      <c r="AJ10575" s="9"/>
    </row>
    <row r="10576" spans="1:36" x14ac:dyDescent="0.25">
      <c r="A10576" s="36"/>
      <c r="AB10576" s="26"/>
      <c r="AC10576" s="26"/>
      <c r="AD10576" s="26"/>
      <c r="AE10576" s="26"/>
      <c r="AF10576" s="26"/>
      <c r="AG10576" s="26"/>
      <c r="AH10576" s="26"/>
      <c r="AI10576" s="27">
        <f t="shared" si="14"/>
        <v>0</v>
      </c>
      <c r="AJ10576" s="9"/>
    </row>
    <row r="10577" spans="1:36" x14ac:dyDescent="0.25">
      <c r="A10577" s="36"/>
      <c r="AB10577" s="26"/>
      <c r="AC10577" s="26"/>
      <c r="AD10577" s="26"/>
      <c r="AE10577" s="26"/>
      <c r="AF10577" s="26"/>
      <c r="AG10577" s="26"/>
      <c r="AH10577" s="26"/>
      <c r="AI10577" s="27">
        <f t="shared" si="14"/>
        <v>0</v>
      </c>
      <c r="AJ10577" s="9"/>
    </row>
    <row r="10578" spans="1:36" x14ac:dyDescent="0.25">
      <c r="A10578" s="36"/>
      <c r="AB10578" s="26"/>
      <c r="AC10578" s="26"/>
      <c r="AD10578" s="26"/>
      <c r="AE10578" s="26"/>
      <c r="AF10578" s="26"/>
      <c r="AG10578" s="26"/>
      <c r="AH10578" s="26"/>
      <c r="AI10578" s="27">
        <f t="shared" si="14"/>
        <v>0</v>
      </c>
      <c r="AJ10578" s="9"/>
    </row>
    <row r="10579" spans="1:36" x14ac:dyDescent="0.25">
      <c r="A10579" s="36"/>
      <c r="AB10579" s="26"/>
      <c r="AC10579" s="26"/>
      <c r="AD10579" s="26"/>
      <c r="AE10579" s="26"/>
      <c r="AF10579" s="26"/>
      <c r="AG10579" s="26"/>
      <c r="AH10579" s="26"/>
      <c r="AI10579" s="27">
        <f t="shared" si="14"/>
        <v>0</v>
      </c>
      <c r="AJ10579" s="9"/>
    </row>
    <row r="10580" spans="1:36" x14ac:dyDescent="0.25">
      <c r="A10580" s="36"/>
      <c r="AB10580" s="26"/>
      <c r="AC10580" s="26"/>
      <c r="AD10580" s="26"/>
      <c r="AE10580" s="26"/>
      <c r="AF10580" s="26"/>
      <c r="AG10580" s="26"/>
      <c r="AH10580" s="26"/>
      <c r="AI10580" s="27">
        <f t="shared" si="14"/>
        <v>0</v>
      </c>
      <c r="AJ10580" s="9"/>
    </row>
    <row r="10581" spans="1:36" x14ac:dyDescent="0.25">
      <c r="A10581" s="36"/>
      <c r="AB10581" s="26"/>
      <c r="AC10581" s="26"/>
      <c r="AD10581" s="26"/>
      <c r="AE10581" s="26"/>
      <c r="AF10581" s="26"/>
      <c r="AG10581" s="26"/>
      <c r="AH10581" s="26"/>
      <c r="AI10581" s="27">
        <f t="shared" si="14"/>
        <v>0</v>
      </c>
      <c r="AJ10581" s="9"/>
    </row>
    <row r="10582" spans="1:36" x14ac:dyDescent="0.25">
      <c r="A10582" s="36"/>
      <c r="AB10582" s="26"/>
      <c r="AC10582" s="26"/>
      <c r="AD10582" s="26"/>
      <c r="AE10582" s="26"/>
      <c r="AF10582" s="26"/>
      <c r="AG10582" s="26"/>
      <c r="AH10582" s="26"/>
      <c r="AI10582" s="27">
        <f t="shared" si="14"/>
        <v>0</v>
      </c>
      <c r="AJ10582" s="9"/>
    </row>
    <row r="10583" spans="1:36" x14ac:dyDescent="0.25">
      <c r="A10583" s="36"/>
      <c r="AB10583" s="26"/>
      <c r="AC10583" s="26"/>
      <c r="AD10583" s="26"/>
      <c r="AE10583" s="26"/>
      <c r="AF10583" s="26"/>
      <c r="AG10583" s="26"/>
      <c r="AH10583" s="26"/>
      <c r="AI10583" s="27">
        <f t="shared" si="14"/>
        <v>0</v>
      </c>
      <c r="AJ10583" s="9"/>
    </row>
    <row r="10584" spans="1:36" x14ac:dyDescent="0.25">
      <c r="A10584" s="36"/>
      <c r="AB10584" s="26"/>
      <c r="AC10584" s="26"/>
      <c r="AD10584" s="26"/>
      <c r="AE10584" s="26"/>
      <c r="AF10584" s="26"/>
      <c r="AG10584" s="26"/>
      <c r="AH10584" s="26"/>
      <c r="AI10584" s="27">
        <f t="shared" si="14"/>
        <v>0</v>
      </c>
      <c r="AJ10584" s="9"/>
    </row>
    <row r="10585" spans="1:36" x14ac:dyDescent="0.25">
      <c r="A10585" s="36"/>
      <c r="AB10585" s="26"/>
      <c r="AC10585" s="26"/>
      <c r="AD10585" s="26"/>
      <c r="AE10585" s="26"/>
      <c r="AF10585" s="26"/>
      <c r="AG10585" s="26"/>
      <c r="AH10585" s="26"/>
      <c r="AI10585" s="27">
        <f t="shared" si="14"/>
        <v>0</v>
      </c>
      <c r="AJ10585" s="9"/>
    </row>
    <row r="10586" spans="1:36" x14ac:dyDescent="0.25">
      <c r="A10586" s="36"/>
      <c r="AB10586" s="26"/>
      <c r="AC10586" s="26"/>
      <c r="AD10586" s="26"/>
      <c r="AE10586" s="26"/>
      <c r="AF10586" s="26"/>
      <c r="AG10586" s="26"/>
      <c r="AH10586" s="26"/>
      <c r="AI10586" s="27">
        <f t="shared" si="14"/>
        <v>0</v>
      </c>
      <c r="AJ10586" s="9"/>
    </row>
    <row r="10587" spans="1:36" x14ac:dyDescent="0.25">
      <c r="A10587" s="36"/>
      <c r="AB10587" s="26"/>
      <c r="AC10587" s="26"/>
      <c r="AD10587" s="26"/>
      <c r="AE10587" s="26"/>
      <c r="AF10587" s="26"/>
      <c r="AG10587" s="26"/>
      <c r="AH10587" s="26"/>
      <c r="AI10587" s="27">
        <f t="shared" si="14"/>
        <v>0</v>
      </c>
      <c r="AJ10587" s="9"/>
    </row>
    <row r="10588" spans="1:36" x14ac:dyDescent="0.25">
      <c r="A10588" s="36"/>
      <c r="AB10588" s="26"/>
      <c r="AC10588" s="26"/>
      <c r="AD10588" s="26"/>
      <c r="AE10588" s="26"/>
      <c r="AF10588" s="26"/>
      <c r="AG10588" s="26"/>
      <c r="AH10588" s="26"/>
      <c r="AI10588" s="27">
        <f t="shared" ref="AI10588:AI10651" si="15">V10588+W10588-U10588</f>
        <v>0</v>
      </c>
      <c r="AJ10588" s="9"/>
    </row>
    <row r="10589" spans="1:36" x14ac:dyDescent="0.25">
      <c r="A10589" s="36"/>
      <c r="AB10589" s="26"/>
      <c r="AC10589" s="26"/>
      <c r="AD10589" s="26"/>
      <c r="AE10589" s="26"/>
      <c r="AF10589" s="26"/>
      <c r="AG10589" s="26"/>
      <c r="AH10589" s="26"/>
      <c r="AI10589" s="27">
        <f t="shared" si="15"/>
        <v>0</v>
      </c>
      <c r="AJ10589" s="9"/>
    </row>
    <row r="10590" spans="1:36" x14ac:dyDescent="0.25">
      <c r="A10590" s="36"/>
      <c r="AB10590" s="26"/>
      <c r="AC10590" s="26"/>
      <c r="AD10590" s="26"/>
      <c r="AE10590" s="26"/>
      <c r="AF10590" s="26"/>
      <c r="AG10590" s="26"/>
      <c r="AH10590" s="26"/>
      <c r="AI10590" s="27">
        <f t="shared" si="15"/>
        <v>0</v>
      </c>
      <c r="AJ10590" s="9"/>
    </row>
    <row r="10591" spans="1:36" x14ac:dyDescent="0.25">
      <c r="A10591" s="36"/>
      <c r="AB10591" s="26"/>
      <c r="AC10591" s="26"/>
      <c r="AD10591" s="26"/>
      <c r="AE10591" s="26"/>
      <c r="AF10591" s="26"/>
      <c r="AG10591" s="26"/>
      <c r="AH10591" s="26"/>
      <c r="AI10591" s="27">
        <f t="shared" si="15"/>
        <v>0</v>
      </c>
      <c r="AJ10591" s="9"/>
    </row>
    <row r="10592" spans="1:36" x14ac:dyDescent="0.25">
      <c r="A10592" s="36"/>
      <c r="AB10592" s="26"/>
      <c r="AC10592" s="26"/>
      <c r="AD10592" s="26"/>
      <c r="AE10592" s="26"/>
      <c r="AF10592" s="26"/>
      <c r="AG10592" s="26"/>
      <c r="AH10592" s="26"/>
      <c r="AI10592" s="27">
        <f t="shared" si="15"/>
        <v>0</v>
      </c>
      <c r="AJ10592" s="9"/>
    </row>
    <row r="10593" spans="1:36" x14ac:dyDescent="0.25">
      <c r="A10593" s="36"/>
      <c r="AB10593" s="26"/>
      <c r="AC10593" s="26"/>
      <c r="AD10593" s="26"/>
      <c r="AE10593" s="26"/>
      <c r="AF10593" s="26"/>
      <c r="AG10593" s="26"/>
      <c r="AH10593" s="26"/>
      <c r="AI10593" s="27">
        <f t="shared" si="15"/>
        <v>0</v>
      </c>
      <c r="AJ10593" s="9"/>
    </row>
    <row r="10594" spans="1:36" x14ac:dyDescent="0.25">
      <c r="A10594" s="36"/>
      <c r="AB10594" s="26"/>
      <c r="AC10594" s="26"/>
      <c r="AD10594" s="26"/>
      <c r="AE10594" s="26"/>
      <c r="AF10594" s="26"/>
      <c r="AG10594" s="26"/>
      <c r="AH10594" s="26"/>
      <c r="AI10594" s="27">
        <f t="shared" si="15"/>
        <v>0</v>
      </c>
      <c r="AJ10594" s="9"/>
    </row>
    <row r="10595" spans="1:36" x14ac:dyDescent="0.25">
      <c r="A10595" s="36"/>
      <c r="AB10595" s="26"/>
      <c r="AC10595" s="26"/>
      <c r="AD10595" s="26"/>
      <c r="AE10595" s="26"/>
      <c r="AF10595" s="26"/>
      <c r="AG10595" s="26"/>
      <c r="AH10595" s="26"/>
      <c r="AI10595" s="27">
        <f t="shared" si="15"/>
        <v>0</v>
      </c>
      <c r="AJ10595" s="9"/>
    </row>
    <row r="10596" spans="1:36" x14ac:dyDescent="0.25">
      <c r="A10596" s="36"/>
      <c r="AB10596" s="26"/>
      <c r="AC10596" s="26"/>
      <c r="AD10596" s="26"/>
      <c r="AE10596" s="26"/>
      <c r="AF10596" s="26"/>
      <c r="AG10596" s="26"/>
      <c r="AH10596" s="26"/>
      <c r="AI10596" s="27">
        <f t="shared" si="15"/>
        <v>0</v>
      </c>
      <c r="AJ10596" s="9"/>
    </row>
    <row r="10597" spans="1:36" x14ac:dyDescent="0.25">
      <c r="A10597" s="36"/>
      <c r="AB10597" s="26"/>
      <c r="AC10597" s="26"/>
      <c r="AD10597" s="26"/>
      <c r="AE10597" s="26"/>
      <c r="AF10597" s="26"/>
      <c r="AG10597" s="26"/>
      <c r="AH10597" s="26"/>
      <c r="AI10597" s="27">
        <f t="shared" si="15"/>
        <v>0</v>
      </c>
      <c r="AJ10597" s="9"/>
    </row>
    <row r="10598" spans="1:36" x14ac:dyDescent="0.25">
      <c r="A10598" s="36"/>
      <c r="AB10598" s="26"/>
      <c r="AC10598" s="26"/>
      <c r="AD10598" s="26"/>
      <c r="AE10598" s="26"/>
      <c r="AF10598" s="26"/>
      <c r="AG10598" s="26"/>
      <c r="AH10598" s="26"/>
      <c r="AI10598" s="27">
        <f t="shared" si="15"/>
        <v>0</v>
      </c>
      <c r="AJ10598" s="9"/>
    </row>
    <row r="10599" spans="1:36" x14ac:dyDescent="0.25">
      <c r="A10599" s="36"/>
      <c r="AB10599" s="26"/>
      <c r="AC10599" s="26"/>
      <c r="AD10599" s="26"/>
      <c r="AE10599" s="26"/>
      <c r="AF10599" s="26"/>
      <c r="AG10599" s="26"/>
      <c r="AH10599" s="26"/>
      <c r="AI10599" s="27">
        <f t="shared" si="15"/>
        <v>0</v>
      </c>
      <c r="AJ10599" s="9"/>
    </row>
    <row r="10600" spans="1:36" x14ac:dyDescent="0.25">
      <c r="A10600" s="36"/>
      <c r="AB10600" s="26"/>
      <c r="AC10600" s="26"/>
      <c r="AD10600" s="26"/>
      <c r="AE10600" s="26"/>
      <c r="AF10600" s="26"/>
      <c r="AG10600" s="26"/>
      <c r="AH10600" s="26"/>
      <c r="AI10600" s="27">
        <f t="shared" si="15"/>
        <v>0</v>
      </c>
      <c r="AJ10600" s="9"/>
    </row>
    <row r="10601" spans="1:36" x14ac:dyDescent="0.25">
      <c r="A10601" s="36"/>
      <c r="AB10601" s="26"/>
      <c r="AC10601" s="26"/>
      <c r="AD10601" s="26"/>
      <c r="AE10601" s="26"/>
      <c r="AF10601" s="26"/>
      <c r="AG10601" s="26"/>
      <c r="AH10601" s="26"/>
      <c r="AI10601" s="27">
        <f t="shared" si="15"/>
        <v>0</v>
      </c>
      <c r="AJ10601" s="9"/>
    </row>
    <row r="10602" spans="1:36" x14ac:dyDescent="0.25">
      <c r="A10602" s="36"/>
      <c r="AB10602" s="26"/>
      <c r="AC10602" s="26"/>
      <c r="AD10602" s="26"/>
      <c r="AE10602" s="26"/>
      <c r="AF10602" s="26"/>
      <c r="AG10602" s="26"/>
      <c r="AH10602" s="26"/>
      <c r="AI10602" s="27">
        <f t="shared" si="15"/>
        <v>0</v>
      </c>
      <c r="AJ10602" s="9"/>
    </row>
    <row r="10603" spans="1:36" x14ac:dyDescent="0.25">
      <c r="A10603" s="36"/>
      <c r="AB10603" s="26"/>
      <c r="AC10603" s="26"/>
      <c r="AD10603" s="26"/>
      <c r="AE10603" s="26"/>
      <c r="AF10603" s="26"/>
      <c r="AG10603" s="26"/>
      <c r="AH10603" s="26"/>
      <c r="AI10603" s="27">
        <f t="shared" si="15"/>
        <v>0</v>
      </c>
      <c r="AJ10603" s="9"/>
    </row>
    <row r="10604" spans="1:36" x14ac:dyDescent="0.25">
      <c r="A10604" s="36"/>
      <c r="AB10604" s="26"/>
      <c r="AC10604" s="26"/>
      <c r="AD10604" s="26"/>
      <c r="AE10604" s="26"/>
      <c r="AF10604" s="26"/>
      <c r="AG10604" s="26"/>
      <c r="AH10604" s="26"/>
      <c r="AI10604" s="27">
        <f t="shared" si="15"/>
        <v>0</v>
      </c>
      <c r="AJ10604" s="9"/>
    </row>
    <row r="10605" spans="1:36" x14ac:dyDescent="0.25">
      <c r="A10605" s="36"/>
      <c r="AB10605" s="26"/>
      <c r="AC10605" s="26"/>
      <c r="AD10605" s="26"/>
      <c r="AE10605" s="26"/>
      <c r="AF10605" s="26"/>
      <c r="AG10605" s="26"/>
      <c r="AH10605" s="26"/>
      <c r="AI10605" s="27">
        <f t="shared" si="15"/>
        <v>0</v>
      </c>
      <c r="AJ10605" s="9"/>
    </row>
    <row r="10606" spans="1:36" x14ac:dyDescent="0.25">
      <c r="A10606" s="36"/>
      <c r="AB10606" s="26"/>
      <c r="AC10606" s="26"/>
      <c r="AD10606" s="26"/>
      <c r="AE10606" s="26"/>
      <c r="AF10606" s="26"/>
      <c r="AG10606" s="26"/>
      <c r="AH10606" s="26"/>
      <c r="AI10606" s="27">
        <f t="shared" si="15"/>
        <v>0</v>
      </c>
      <c r="AJ10606" s="9"/>
    </row>
    <row r="10607" spans="1:36" x14ac:dyDescent="0.25">
      <c r="A10607" s="36"/>
      <c r="AB10607" s="26"/>
      <c r="AC10607" s="26"/>
      <c r="AD10607" s="26"/>
      <c r="AE10607" s="26"/>
      <c r="AF10607" s="26"/>
      <c r="AG10607" s="26"/>
      <c r="AH10607" s="26"/>
      <c r="AI10607" s="27">
        <f t="shared" si="15"/>
        <v>0</v>
      </c>
      <c r="AJ10607" s="9"/>
    </row>
    <row r="10608" spans="1:36" x14ac:dyDescent="0.25">
      <c r="A10608" s="36"/>
      <c r="AB10608" s="26"/>
      <c r="AC10608" s="26"/>
      <c r="AD10608" s="26"/>
      <c r="AE10608" s="26"/>
      <c r="AF10608" s="26"/>
      <c r="AG10608" s="26"/>
      <c r="AH10608" s="26"/>
      <c r="AI10608" s="27">
        <f t="shared" si="15"/>
        <v>0</v>
      </c>
      <c r="AJ10608" s="9"/>
    </row>
    <row r="10609" spans="1:36" x14ac:dyDescent="0.25">
      <c r="A10609" s="36"/>
      <c r="AB10609" s="26"/>
      <c r="AC10609" s="26"/>
      <c r="AD10609" s="26"/>
      <c r="AE10609" s="26"/>
      <c r="AF10609" s="26"/>
      <c r="AG10609" s="26"/>
      <c r="AH10609" s="26"/>
      <c r="AI10609" s="27">
        <f t="shared" si="15"/>
        <v>0</v>
      </c>
      <c r="AJ10609" s="9"/>
    </row>
    <row r="10610" spans="1:36" x14ac:dyDescent="0.25">
      <c r="A10610" s="36"/>
      <c r="AB10610" s="26"/>
      <c r="AC10610" s="26"/>
      <c r="AD10610" s="26"/>
      <c r="AE10610" s="26"/>
      <c r="AF10610" s="26"/>
      <c r="AG10610" s="26"/>
      <c r="AH10610" s="26"/>
      <c r="AI10610" s="27">
        <f t="shared" si="15"/>
        <v>0</v>
      </c>
      <c r="AJ10610" s="9"/>
    </row>
    <row r="10611" spans="1:36" x14ac:dyDescent="0.25">
      <c r="A10611" s="36"/>
      <c r="AB10611" s="26"/>
      <c r="AC10611" s="26"/>
      <c r="AD10611" s="26"/>
      <c r="AE10611" s="26"/>
      <c r="AF10611" s="26"/>
      <c r="AG10611" s="26"/>
      <c r="AH10611" s="26"/>
      <c r="AI10611" s="27">
        <f t="shared" si="15"/>
        <v>0</v>
      </c>
      <c r="AJ10611" s="9"/>
    </row>
    <row r="10612" spans="1:36" x14ac:dyDescent="0.25">
      <c r="A10612" s="36"/>
      <c r="AB10612" s="26"/>
      <c r="AC10612" s="26"/>
      <c r="AD10612" s="26"/>
      <c r="AE10612" s="26"/>
      <c r="AF10612" s="26"/>
      <c r="AG10612" s="26"/>
      <c r="AH10612" s="26"/>
      <c r="AI10612" s="27">
        <f t="shared" si="15"/>
        <v>0</v>
      </c>
      <c r="AJ10612" s="9"/>
    </row>
    <row r="10613" spans="1:36" x14ac:dyDescent="0.25">
      <c r="A10613" s="36"/>
      <c r="AB10613" s="26"/>
      <c r="AC10613" s="26"/>
      <c r="AD10613" s="26"/>
      <c r="AE10613" s="26"/>
      <c r="AF10613" s="26"/>
      <c r="AG10613" s="26"/>
      <c r="AH10613" s="26"/>
      <c r="AI10613" s="27">
        <f t="shared" si="15"/>
        <v>0</v>
      </c>
      <c r="AJ10613" s="9"/>
    </row>
    <row r="10614" spans="1:36" x14ac:dyDescent="0.25">
      <c r="A10614" s="36"/>
      <c r="AB10614" s="26"/>
      <c r="AC10614" s="26"/>
      <c r="AD10614" s="26"/>
      <c r="AE10614" s="26"/>
      <c r="AF10614" s="26"/>
      <c r="AG10614" s="26"/>
      <c r="AH10614" s="26"/>
      <c r="AI10614" s="27">
        <f t="shared" si="15"/>
        <v>0</v>
      </c>
      <c r="AJ10614" s="9"/>
    </row>
    <row r="10615" spans="1:36" x14ac:dyDescent="0.25">
      <c r="A10615" s="36"/>
      <c r="AB10615" s="26"/>
      <c r="AC10615" s="26"/>
      <c r="AD10615" s="26"/>
      <c r="AE10615" s="26"/>
      <c r="AF10615" s="26"/>
      <c r="AG10615" s="26"/>
      <c r="AH10615" s="26"/>
      <c r="AI10615" s="27">
        <f t="shared" si="15"/>
        <v>0</v>
      </c>
      <c r="AJ10615" s="9"/>
    </row>
    <row r="10616" spans="1:36" x14ac:dyDescent="0.25">
      <c r="A10616" s="36"/>
      <c r="AB10616" s="26"/>
      <c r="AC10616" s="26"/>
      <c r="AD10616" s="26"/>
      <c r="AE10616" s="26"/>
      <c r="AF10616" s="26"/>
      <c r="AG10616" s="26"/>
      <c r="AH10616" s="26"/>
      <c r="AI10616" s="27">
        <f t="shared" si="15"/>
        <v>0</v>
      </c>
      <c r="AJ10616" s="9"/>
    </row>
    <row r="10617" spans="1:36" x14ac:dyDescent="0.25">
      <c r="A10617" s="36"/>
      <c r="AB10617" s="26"/>
      <c r="AC10617" s="26"/>
      <c r="AD10617" s="26"/>
      <c r="AE10617" s="26"/>
      <c r="AF10617" s="26"/>
      <c r="AG10617" s="26"/>
      <c r="AH10617" s="26"/>
      <c r="AI10617" s="27">
        <f t="shared" si="15"/>
        <v>0</v>
      </c>
      <c r="AJ10617" s="9"/>
    </row>
    <row r="10618" spans="1:36" x14ac:dyDescent="0.25">
      <c r="A10618" s="36"/>
      <c r="AB10618" s="26"/>
      <c r="AC10618" s="26"/>
      <c r="AD10618" s="26"/>
      <c r="AE10618" s="26"/>
      <c r="AF10618" s="26"/>
      <c r="AG10618" s="26"/>
      <c r="AH10618" s="26"/>
      <c r="AI10618" s="27">
        <f t="shared" si="15"/>
        <v>0</v>
      </c>
      <c r="AJ10618" s="9"/>
    </row>
    <row r="10619" spans="1:36" x14ac:dyDescent="0.25">
      <c r="A10619" s="36"/>
      <c r="AB10619" s="26"/>
      <c r="AC10619" s="26"/>
      <c r="AD10619" s="26"/>
      <c r="AE10619" s="26"/>
      <c r="AF10619" s="26"/>
      <c r="AG10619" s="26"/>
      <c r="AH10619" s="26"/>
      <c r="AI10619" s="27">
        <f t="shared" si="15"/>
        <v>0</v>
      </c>
      <c r="AJ10619" s="9"/>
    </row>
    <row r="10620" spans="1:36" x14ac:dyDescent="0.25">
      <c r="A10620" s="36"/>
      <c r="AB10620" s="26"/>
      <c r="AC10620" s="26"/>
      <c r="AD10620" s="26"/>
      <c r="AE10620" s="26"/>
      <c r="AF10620" s="26"/>
      <c r="AG10620" s="26"/>
      <c r="AH10620" s="26"/>
      <c r="AI10620" s="27">
        <f t="shared" si="15"/>
        <v>0</v>
      </c>
      <c r="AJ10620" s="9"/>
    </row>
    <row r="10621" spans="1:36" x14ac:dyDescent="0.25">
      <c r="A10621" s="36"/>
      <c r="AB10621" s="26"/>
      <c r="AC10621" s="26"/>
      <c r="AD10621" s="26"/>
      <c r="AE10621" s="26"/>
      <c r="AF10621" s="26"/>
      <c r="AG10621" s="26"/>
      <c r="AH10621" s="26"/>
      <c r="AI10621" s="27">
        <f t="shared" si="15"/>
        <v>0</v>
      </c>
      <c r="AJ10621" s="9"/>
    </row>
    <row r="10622" spans="1:36" x14ac:dyDescent="0.25">
      <c r="A10622" s="36"/>
      <c r="AB10622" s="26"/>
      <c r="AC10622" s="26"/>
      <c r="AD10622" s="26"/>
      <c r="AE10622" s="26"/>
      <c r="AF10622" s="26"/>
      <c r="AG10622" s="26"/>
      <c r="AH10622" s="26"/>
      <c r="AI10622" s="27">
        <f t="shared" si="15"/>
        <v>0</v>
      </c>
      <c r="AJ10622" s="9"/>
    </row>
    <row r="10623" spans="1:36" x14ac:dyDescent="0.25">
      <c r="A10623" s="36"/>
      <c r="AB10623" s="26"/>
      <c r="AC10623" s="26"/>
      <c r="AD10623" s="26"/>
      <c r="AE10623" s="26"/>
      <c r="AF10623" s="26"/>
      <c r="AG10623" s="26"/>
      <c r="AH10623" s="26"/>
      <c r="AI10623" s="27">
        <f t="shared" si="15"/>
        <v>0</v>
      </c>
      <c r="AJ10623" s="9"/>
    </row>
    <row r="10624" spans="1:36" x14ac:dyDescent="0.25">
      <c r="A10624" s="36"/>
      <c r="AB10624" s="26"/>
      <c r="AC10624" s="26"/>
      <c r="AD10624" s="26"/>
      <c r="AE10624" s="26"/>
      <c r="AF10624" s="26"/>
      <c r="AG10624" s="26"/>
      <c r="AH10624" s="26"/>
      <c r="AI10624" s="27">
        <f t="shared" si="15"/>
        <v>0</v>
      </c>
      <c r="AJ10624" s="9"/>
    </row>
    <row r="10625" spans="1:36" x14ac:dyDescent="0.25">
      <c r="A10625" s="36"/>
      <c r="AB10625" s="26"/>
      <c r="AC10625" s="26"/>
      <c r="AD10625" s="26"/>
      <c r="AE10625" s="26"/>
      <c r="AF10625" s="26"/>
      <c r="AG10625" s="26"/>
      <c r="AH10625" s="26"/>
      <c r="AI10625" s="27">
        <f t="shared" si="15"/>
        <v>0</v>
      </c>
      <c r="AJ10625" s="9"/>
    </row>
    <row r="10626" spans="1:36" x14ac:dyDescent="0.25">
      <c r="A10626" s="36"/>
      <c r="AB10626" s="26"/>
      <c r="AC10626" s="26"/>
      <c r="AD10626" s="26"/>
      <c r="AE10626" s="26"/>
      <c r="AF10626" s="26"/>
      <c r="AG10626" s="26"/>
      <c r="AH10626" s="26"/>
      <c r="AI10626" s="27">
        <f t="shared" si="15"/>
        <v>0</v>
      </c>
      <c r="AJ10626" s="9"/>
    </row>
    <row r="10627" spans="1:36" x14ac:dyDescent="0.25">
      <c r="A10627" s="36"/>
      <c r="AB10627" s="26"/>
      <c r="AC10627" s="26"/>
      <c r="AD10627" s="26"/>
      <c r="AE10627" s="26"/>
      <c r="AF10627" s="26"/>
      <c r="AG10627" s="26"/>
      <c r="AH10627" s="26"/>
      <c r="AI10627" s="27">
        <f t="shared" si="15"/>
        <v>0</v>
      </c>
      <c r="AJ10627" s="9"/>
    </row>
    <row r="10628" spans="1:36" x14ac:dyDescent="0.25">
      <c r="A10628" s="36"/>
      <c r="AB10628" s="26"/>
      <c r="AC10628" s="26"/>
      <c r="AD10628" s="26"/>
      <c r="AE10628" s="26"/>
      <c r="AF10628" s="26"/>
      <c r="AG10628" s="26"/>
      <c r="AH10628" s="26"/>
      <c r="AI10628" s="27">
        <f t="shared" si="15"/>
        <v>0</v>
      </c>
      <c r="AJ10628" s="9"/>
    </row>
    <row r="10629" spans="1:36" x14ac:dyDescent="0.25">
      <c r="A10629" s="36"/>
      <c r="AB10629" s="26"/>
      <c r="AC10629" s="26"/>
      <c r="AD10629" s="26"/>
      <c r="AE10629" s="26"/>
      <c r="AF10629" s="26"/>
      <c r="AG10629" s="26"/>
      <c r="AH10629" s="26"/>
      <c r="AI10629" s="27">
        <f t="shared" si="15"/>
        <v>0</v>
      </c>
      <c r="AJ10629" s="9"/>
    </row>
    <row r="10630" spans="1:36" x14ac:dyDescent="0.25">
      <c r="A10630" s="36"/>
      <c r="AB10630" s="26"/>
      <c r="AC10630" s="26"/>
      <c r="AD10630" s="26"/>
      <c r="AE10630" s="26"/>
      <c r="AF10630" s="26"/>
      <c r="AG10630" s="26"/>
      <c r="AH10630" s="26"/>
      <c r="AI10630" s="27">
        <f t="shared" si="15"/>
        <v>0</v>
      </c>
      <c r="AJ10630" s="9"/>
    </row>
    <row r="10631" spans="1:36" x14ac:dyDescent="0.25">
      <c r="A10631" s="36"/>
      <c r="AB10631" s="26"/>
      <c r="AC10631" s="26"/>
      <c r="AD10631" s="26"/>
      <c r="AE10631" s="26"/>
      <c r="AF10631" s="26"/>
      <c r="AG10631" s="26"/>
      <c r="AH10631" s="26"/>
      <c r="AI10631" s="27">
        <f t="shared" si="15"/>
        <v>0</v>
      </c>
      <c r="AJ10631" s="9"/>
    </row>
    <row r="10632" spans="1:36" x14ac:dyDescent="0.25">
      <c r="A10632" s="36"/>
      <c r="AB10632" s="26"/>
      <c r="AC10632" s="26"/>
      <c r="AD10632" s="26"/>
      <c r="AE10632" s="26"/>
      <c r="AF10632" s="26"/>
      <c r="AG10632" s="26"/>
      <c r="AH10632" s="26"/>
      <c r="AI10632" s="27">
        <f t="shared" si="15"/>
        <v>0</v>
      </c>
      <c r="AJ10632" s="9"/>
    </row>
    <row r="10633" spans="1:36" x14ac:dyDescent="0.25">
      <c r="A10633" s="36"/>
      <c r="AB10633" s="26"/>
      <c r="AC10633" s="26"/>
      <c r="AD10633" s="26"/>
      <c r="AE10633" s="26"/>
      <c r="AF10633" s="26"/>
      <c r="AG10633" s="26"/>
      <c r="AH10633" s="26"/>
      <c r="AI10633" s="27">
        <f t="shared" si="15"/>
        <v>0</v>
      </c>
      <c r="AJ10633" s="9"/>
    </row>
    <row r="10634" spans="1:36" x14ac:dyDescent="0.25">
      <c r="A10634" s="36"/>
      <c r="AB10634" s="26"/>
      <c r="AC10634" s="26"/>
      <c r="AD10634" s="26"/>
      <c r="AE10634" s="26"/>
      <c r="AF10634" s="26"/>
      <c r="AG10634" s="26"/>
      <c r="AH10634" s="26"/>
      <c r="AI10634" s="27">
        <f t="shared" si="15"/>
        <v>0</v>
      </c>
      <c r="AJ10634" s="9"/>
    </row>
    <row r="10635" spans="1:36" x14ac:dyDescent="0.25">
      <c r="A10635" s="36"/>
      <c r="AB10635" s="26"/>
      <c r="AC10635" s="26"/>
      <c r="AD10635" s="26"/>
      <c r="AE10635" s="26"/>
      <c r="AF10635" s="26"/>
      <c r="AG10635" s="26"/>
      <c r="AH10635" s="26"/>
      <c r="AI10635" s="27">
        <f t="shared" si="15"/>
        <v>0</v>
      </c>
      <c r="AJ10635" s="9"/>
    </row>
    <row r="10636" spans="1:36" x14ac:dyDescent="0.25">
      <c r="A10636" s="36"/>
      <c r="AB10636" s="26"/>
      <c r="AC10636" s="26"/>
      <c r="AD10636" s="26"/>
      <c r="AE10636" s="26"/>
      <c r="AF10636" s="26"/>
      <c r="AG10636" s="26"/>
      <c r="AH10636" s="26"/>
      <c r="AI10636" s="27">
        <f t="shared" si="15"/>
        <v>0</v>
      </c>
      <c r="AJ10636" s="9"/>
    </row>
    <row r="10637" spans="1:36" x14ac:dyDescent="0.25">
      <c r="A10637" s="36"/>
      <c r="AB10637" s="26"/>
      <c r="AC10637" s="26"/>
      <c r="AD10637" s="26"/>
      <c r="AE10637" s="26"/>
      <c r="AF10637" s="26"/>
      <c r="AG10637" s="26"/>
      <c r="AH10637" s="26"/>
      <c r="AI10637" s="27">
        <f t="shared" si="15"/>
        <v>0</v>
      </c>
      <c r="AJ10637" s="9"/>
    </row>
    <row r="10638" spans="1:36" x14ac:dyDescent="0.25">
      <c r="A10638" s="36"/>
      <c r="AB10638" s="26"/>
      <c r="AC10638" s="26"/>
      <c r="AD10638" s="26"/>
      <c r="AE10638" s="26"/>
      <c r="AF10638" s="26"/>
      <c r="AG10638" s="26"/>
      <c r="AH10638" s="26"/>
      <c r="AI10638" s="27">
        <f t="shared" si="15"/>
        <v>0</v>
      </c>
      <c r="AJ10638" s="9"/>
    </row>
    <row r="10639" spans="1:36" x14ac:dyDescent="0.25">
      <c r="A10639" s="36"/>
      <c r="AB10639" s="26"/>
      <c r="AC10639" s="26"/>
      <c r="AD10639" s="26"/>
      <c r="AE10639" s="26"/>
      <c r="AF10639" s="26"/>
      <c r="AG10639" s="26"/>
      <c r="AH10639" s="26"/>
      <c r="AI10639" s="27">
        <f t="shared" si="15"/>
        <v>0</v>
      </c>
      <c r="AJ10639" s="9"/>
    </row>
    <row r="10640" spans="1:36" x14ac:dyDescent="0.25">
      <c r="A10640" s="36"/>
      <c r="AB10640" s="26"/>
      <c r="AC10640" s="26"/>
      <c r="AD10640" s="26"/>
      <c r="AE10640" s="26"/>
      <c r="AF10640" s="26"/>
      <c r="AG10640" s="26"/>
      <c r="AH10640" s="26"/>
      <c r="AI10640" s="27">
        <f t="shared" si="15"/>
        <v>0</v>
      </c>
      <c r="AJ10640" s="9"/>
    </row>
    <row r="10641" spans="1:36" x14ac:dyDescent="0.25">
      <c r="A10641" s="36"/>
      <c r="AB10641" s="26"/>
      <c r="AC10641" s="26"/>
      <c r="AD10641" s="26"/>
      <c r="AE10641" s="26"/>
      <c r="AF10641" s="26"/>
      <c r="AG10641" s="26"/>
      <c r="AH10641" s="26"/>
      <c r="AI10641" s="27">
        <f t="shared" si="15"/>
        <v>0</v>
      </c>
      <c r="AJ10641" s="9"/>
    </row>
    <row r="10642" spans="1:36" x14ac:dyDescent="0.25">
      <c r="A10642" s="36"/>
      <c r="AB10642" s="26"/>
      <c r="AC10642" s="26"/>
      <c r="AD10642" s="26"/>
      <c r="AE10642" s="26"/>
      <c r="AF10642" s="26"/>
      <c r="AG10642" s="26"/>
      <c r="AH10642" s="26"/>
      <c r="AI10642" s="27">
        <f t="shared" si="15"/>
        <v>0</v>
      </c>
      <c r="AJ10642" s="9"/>
    </row>
    <row r="10643" spans="1:36" x14ac:dyDescent="0.25">
      <c r="A10643" s="36"/>
      <c r="AB10643" s="26"/>
      <c r="AC10643" s="26"/>
      <c r="AD10643" s="26"/>
      <c r="AE10643" s="26"/>
      <c r="AF10643" s="26"/>
      <c r="AG10643" s="26"/>
      <c r="AH10643" s="26"/>
      <c r="AI10643" s="27">
        <f t="shared" si="15"/>
        <v>0</v>
      </c>
      <c r="AJ10643" s="9"/>
    </row>
    <row r="10644" spans="1:36" x14ac:dyDescent="0.25">
      <c r="A10644" s="36"/>
      <c r="AB10644" s="26"/>
      <c r="AC10644" s="26"/>
      <c r="AD10644" s="26"/>
      <c r="AE10644" s="26"/>
      <c r="AF10644" s="26"/>
      <c r="AG10644" s="26"/>
      <c r="AH10644" s="26"/>
      <c r="AI10644" s="27">
        <f t="shared" si="15"/>
        <v>0</v>
      </c>
      <c r="AJ10644" s="9"/>
    </row>
    <row r="10645" spans="1:36" x14ac:dyDescent="0.25">
      <c r="A10645" s="36"/>
      <c r="AB10645" s="26"/>
      <c r="AC10645" s="26"/>
      <c r="AD10645" s="26"/>
      <c r="AE10645" s="26"/>
      <c r="AF10645" s="26"/>
      <c r="AG10645" s="26"/>
      <c r="AH10645" s="26"/>
      <c r="AI10645" s="27">
        <f t="shared" si="15"/>
        <v>0</v>
      </c>
      <c r="AJ10645" s="9"/>
    </row>
    <row r="10646" spans="1:36" x14ac:dyDescent="0.25">
      <c r="A10646" s="36"/>
      <c r="AB10646" s="26"/>
      <c r="AC10646" s="26"/>
      <c r="AD10646" s="26"/>
      <c r="AE10646" s="26"/>
      <c r="AF10646" s="26"/>
      <c r="AG10646" s="26"/>
      <c r="AH10646" s="26"/>
      <c r="AI10646" s="27">
        <f t="shared" si="15"/>
        <v>0</v>
      </c>
      <c r="AJ10646" s="9"/>
    </row>
    <row r="10647" spans="1:36" x14ac:dyDescent="0.25">
      <c r="A10647" s="36"/>
      <c r="AB10647" s="26"/>
      <c r="AC10647" s="26"/>
      <c r="AD10647" s="26"/>
      <c r="AE10647" s="26"/>
      <c r="AF10647" s="26"/>
      <c r="AG10647" s="26"/>
      <c r="AH10647" s="26"/>
      <c r="AI10647" s="27">
        <f t="shared" si="15"/>
        <v>0</v>
      </c>
      <c r="AJ10647" s="9"/>
    </row>
    <row r="10648" spans="1:36" x14ac:dyDescent="0.25">
      <c r="A10648" s="36"/>
      <c r="AB10648" s="26"/>
      <c r="AC10648" s="26"/>
      <c r="AD10648" s="26"/>
      <c r="AE10648" s="26"/>
      <c r="AF10648" s="26"/>
      <c r="AG10648" s="26"/>
      <c r="AH10648" s="26"/>
      <c r="AI10648" s="27">
        <f t="shared" si="15"/>
        <v>0</v>
      </c>
      <c r="AJ10648" s="9"/>
    </row>
    <row r="10649" spans="1:36" x14ac:dyDescent="0.25">
      <c r="A10649" s="36"/>
      <c r="AB10649" s="26"/>
      <c r="AC10649" s="26"/>
      <c r="AD10649" s="26"/>
      <c r="AE10649" s="26"/>
      <c r="AF10649" s="26"/>
      <c r="AG10649" s="26"/>
      <c r="AH10649" s="26"/>
      <c r="AI10649" s="27">
        <f t="shared" si="15"/>
        <v>0</v>
      </c>
      <c r="AJ10649" s="9"/>
    </row>
    <row r="10650" spans="1:36" x14ac:dyDescent="0.25">
      <c r="A10650" s="36"/>
      <c r="AB10650" s="26"/>
      <c r="AC10650" s="26"/>
      <c r="AD10650" s="26"/>
      <c r="AE10650" s="26"/>
      <c r="AF10650" s="26"/>
      <c r="AG10650" s="26"/>
      <c r="AH10650" s="26"/>
      <c r="AI10650" s="27">
        <f t="shared" si="15"/>
        <v>0</v>
      </c>
      <c r="AJ10650" s="9"/>
    </row>
    <row r="10651" spans="1:36" x14ac:dyDescent="0.25">
      <c r="A10651" s="36"/>
      <c r="AB10651" s="26"/>
      <c r="AC10651" s="26"/>
      <c r="AD10651" s="26"/>
      <c r="AE10651" s="26"/>
      <c r="AF10651" s="26"/>
      <c r="AG10651" s="26"/>
      <c r="AH10651" s="26"/>
      <c r="AI10651" s="27">
        <f t="shared" si="15"/>
        <v>0</v>
      </c>
      <c r="AJ10651" s="9"/>
    </row>
    <row r="10652" spans="1:36" x14ac:dyDescent="0.25">
      <c r="A10652" s="36"/>
      <c r="AB10652" s="26"/>
      <c r="AC10652" s="26"/>
      <c r="AD10652" s="26"/>
      <c r="AE10652" s="26"/>
      <c r="AF10652" s="26"/>
      <c r="AG10652" s="26"/>
      <c r="AH10652" s="26"/>
      <c r="AI10652" s="27">
        <f t="shared" ref="AI10652:AI10715" si="16">V10652+W10652-U10652</f>
        <v>0</v>
      </c>
      <c r="AJ10652" s="9"/>
    </row>
    <row r="10653" spans="1:36" x14ac:dyDescent="0.25">
      <c r="A10653" s="36"/>
      <c r="AB10653" s="26"/>
      <c r="AC10653" s="26"/>
      <c r="AD10653" s="26"/>
      <c r="AE10653" s="26"/>
      <c r="AF10653" s="26"/>
      <c r="AG10653" s="26"/>
      <c r="AH10653" s="26"/>
      <c r="AI10653" s="27">
        <f t="shared" si="16"/>
        <v>0</v>
      </c>
      <c r="AJ10653" s="9"/>
    </row>
    <row r="10654" spans="1:36" x14ac:dyDescent="0.25">
      <c r="A10654" s="36"/>
      <c r="AB10654" s="26"/>
      <c r="AC10654" s="26"/>
      <c r="AD10654" s="26"/>
      <c r="AE10654" s="26"/>
      <c r="AF10654" s="26"/>
      <c r="AG10654" s="26"/>
      <c r="AH10654" s="26"/>
      <c r="AI10654" s="27">
        <f t="shared" si="16"/>
        <v>0</v>
      </c>
      <c r="AJ10654" s="9"/>
    </row>
    <row r="10655" spans="1:36" x14ac:dyDescent="0.25">
      <c r="A10655" s="36"/>
      <c r="AB10655" s="26"/>
      <c r="AC10655" s="26"/>
      <c r="AD10655" s="26"/>
      <c r="AE10655" s="26"/>
      <c r="AF10655" s="26"/>
      <c r="AG10655" s="26"/>
      <c r="AH10655" s="26"/>
      <c r="AI10655" s="27">
        <f t="shared" si="16"/>
        <v>0</v>
      </c>
      <c r="AJ10655" s="9"/>
    </row>
    <row r="10656" spans="1:36" x14ac:dyDescent="0.25">
      <c r="A10656" s="36"/>
      <c r="AB10656" s="26"/>
      <c r="AC10656" s="26"/>
      <c r="AD10656" s="26"/>
      <c r="AE10656" s="26"/>
      <c r="AF10656" s="26"/>
      <c r="AG10656" s="26"/>
      <c r="AH10656" s="26"/>
      <c r="AI10656" s="27">
        <f t="shared" si="16"/>
        <v>0</v>
      </c>
      <c r="AJ10656" s="9"/>
    </row>
    <row r="10657" spans="1:36" x14ac:dyDescent="0.25">
      <c r="A10657" s="36"/>
      <c r="AB10657" s="26"/>
      <c r="AC10657" s="26"/>
      <c r="AD10657" s="26"/>
      <c r="AE10657" s="26"/>
      <c r="AF10657" s="26"/>
      <c r="AG10657" s="26"/>
      <c r="AH10657" s="26"/>
      <c r="AI10657" s="27">
        <f t="shared" si="16"/>
        <v>0</v>
      </c>
      <c r="AJ10657" s="9"/>
    </row>
    <row r="10658" spans="1:36" x14ac:dyDescent="0.25">
      <c r="A10658" s="36"/>
      <c r="AB10658" s="26"/>
      <c r="AC10658" s="26"/>
      <c r="AD10658" s="26"/>
      <c r="AE10658" s="26"/>
      <c r="AF10658" s="26"/>
      <c r="AG10658" s="26"/>
      <c r="AH10658" s="26"/>
      <c r="AI10658" s="27">
        <f t="shared" si="16"/>
        <v>0</v>
      </c>
      <c r="AJ10658" s="9"/>
    </row>
    <row r="10659" spans="1:36" x14ac:dyDescent="0.25">
      <c r="A10659" s="36"/>
      <c r="AB10659" s="26"/>
      <c r="AC10659" s="26"/>
      <c r="AD10659" s="26"/>
      <c r="AE10659" s="26"/>
      <c r="AF10659" s="26"/>
      <c r="AG10659" s="26"/>
      <c r="AH10659" s="26"/>
      <c r="AI10659" s="27">
        <f t="shared" si="16"/>
        <v>0</v>
      </c>
      <c r="AJ10659" s="9"/>
    </row>
    <row r="10660" spans="1:36" x14ac:dyDescent="0.25">
      <c r="A10660" s="36"/>
      <c r="AB10660" s="26"/>
      <c r="AC10660" s="26"/>
      <c r="AD10660" s="26"/>
      <c r="AE10660" s="26"/>
      <c r="AF10660" s="26"/>
      <c r="AG10660" s="26"/>
      <c r="AH10660" s="26"/>
      <c r="AI10660" s="27">
        <f t="shared" si="16"/>
        <v>0</v>
      </c>
      <c r="AJ10660" s="9"/>
    </row>
    <row r="10661" spans="1:36" x14ac:dyDescent="0.25">
      <c r="A10661" s="36"/>
      <c r="AB10661" s="26"/>
      <c r="AC10661" s="26"/>
      <c r="AD10661" s="26"/>
      <c r="AE10661" s="26"/>
      <c r="AF10661" s="26"/>
      <c r="AG10661" s="26"/>
      <c r="AH10661" s="26"/>
      <c r="AI10661" s="27">
        <f t="shared" si="16"/>
        <v>0</v>
      </c>
      <c r="AJ10661" s="9"/>
    </row>
    <row r="10662" spans="1:36" x14ac:dyDescent="0.25">
      <c r="A10662" s="36"/>
      <c r="AB10662" s="26"/>
      <c r="AC10662" s="26"/>
      <c r="AD10662" s="26"/>
      <c r="AE10662" s="26"/>
      <c r="AF10662" s="26"/>
      <c r="AG10662" s="26"/>
      <c r="AH10662" s="26"/>
      <c r="AI10662" s="27">
        <f t="shared" si="16"/>
        <v>0</v>
      </c>
      <c r="AJ10662" s="9"/>
    </row>
    <row r="10663" spans="1:36" x14ac:dyDescent="0.25">
      <c r="A10663" s="36"/>
      <c r="AB10663" s="26"/>
      <c r="AC10663" s="26"/>
      <c r="AD10663" s="26"/>
      <c r="AE10663" s="26"/>
      <c r="AF10663" s="26"/>
      <c r="AG10663" s="26"/>
      <c r="AH10663" s="26"/>
      <c r="AI10663" s="27">
        <f t="shared" si="16"/>
        <v>0</v>
      </c>
      <c r="AJ10663" s="9"/>
    </row>
    <row r="10664" spans="1:36" x14ac:dyDescent="0.25">
      <c r="A10664" s="36"/>
      <c r="AB10664" s="26"/>
      <c r="AC10664" s="26"/>
      <c r="AD10664" s="26"/>
      <c r="AE10664" s="26"/>
      <c r="AF10664" s="26"/>
      <c r="AG10664" s="26"/>
      <c r="AH10664" s="26"/>
      <c r="AI10664" s="27">
        <f t="shared" si="16"/>
        <v>0</v>
      </c>
      <c r="AJ10664" s="9"/>
    </row>
    <row r="10665" spans="1:36" x14ac:dyDescent="0.25">
      <c r="A10665" s="36"/>
      <c r="AB10665" s="26"/>
      <c r="AC10665" s="26"/>
      <c r="AD10665" s="26"/>
      <c r="AE10665" s="26"/>
      <c r="AF10665" s="26"/>
      <c r="AG10665" s="26"/>
      <c r="AH10665" s="26"/>
      <c r="AI10665" s="27">
        <f t="shared" si="16"/>
        <v>0</v>
      </c>
      <c r="AJ10665" s="9"/>
    </row>
    <row r="10666" spans="1:36" x14ac:dyDescent="0.25">
      <c r="A10666" s="36"/>
      <c r="AB10666" s="26"/>
      <c r="AC10666" s="26"/>
      <c r="AD10666" s="26"/>
      <c r="AE10666" s="26"/>
      <c r="AF10666" s="26"/>
      <c r="AG10666" s="26"/>
      <c r="AH10666" s="26"/>
      <c r="AI10666" s="27">
        <f t="shared" si="16"/>
        <v>0</v>
      </c>
      <c r="AJ10666" s="9"/>
    </row>
    <row r="10667" spans="1:36" x14ac:dyDescent="0.25">
      <c r="A10667" s="36"/>
      <c r="AB10667" s="26"/>
      <c r="AC10667" s="26"/>
      <c r="AD10667" s="26"/>
      <c r="AE10667" s="26"/>
      <c r="AF10667" s="26"/>
      <c r="AG10667" s="26"/>
      <c r="AH10667" s="26"/>
      <c r="AI10667" s="27">
        <f t="shared" si="16"/>
        <v>0</v>
      </c>
      <c r="AJ10667" s="9"/>
    </row>
    <row r="10668" spans="1:36" x14ac:dyDescent="0.25">
      <c r="A10668" s="36"/>
      <c r="AB10668" s="26"/>
      <c r="AC10668" s="26"/>
      <c r="AD10668" s="26"/>
      <c r="AE10668" s="26"/>
      <c r="AF10668" s="26"/>
      <c r="AG10668" s="26"/>
      <c r="AH10668" s="26"/>
      <c r="AI10668" s="27">
        <f t="shared" si="16"/>
        <v>0</v>
      </c>
      <c r="AJ10668" s="9"/>
    </row>
    <row r="10669" spans="1:36" x14ac:dyDescent="0.25">
      <c r="A10669" s="36"/>
      <c r="AB10669" s="26"/>
      <c r="AC10669" s="26"/>
      <c r="AD10669" s="26"/>
      <c r="AE10669" s="26"/>
      <c r="AF10669" s="26"/>
      <c r="AG10669" s="26"/>
      <c r="AH10669" s="26"/>
      <c r="AI10669" s="27">
        <f t="shared" si="16"/>
        <v>0</v>
      </c>
      <c r="AJ10669" s="9"/>
    </row>
    <row r="10670" spans="1:36" x14ac:dyDescent="0.25">
      <c r="A10670" s="36"/>
      <c r="AB10670" s="26"/>
      <c r="AC10670" s="26"/>
      <c r="AD10670" s="26"/>
      <c r="AE10670" s="26"/>
      <c r="AF10670" s="26"/>
      <c r="AG10670" s="26"/>
      <c r="AH10670" s="26"/>
      <c r="AI10670" s="27">
        <f t="shared" si="16"/>
        <v>0</v>
      </c>
      <c r="AJ10670" s="9"/>
    </row>
    <row r="10671" spans="1:36" x14ac:dyDescent="0.25">
      <c r="A10671" s="36"/>
      <c r="AB10671" s="26"/>
      <c r="AC10671" s="26"/>
      <c r="AD10671" s="26"/>
      <c r="AE10671" s="26"/>
      <c r="AF10671" s="26"/>
      <c r="AG10671" s="26"/>
      <c r="AH10671" s="26"/>
      <c r="AI10671" s="27">
        <f t="shared" si="16"/>
        <v>0</v>
      </c>
      <c r="AJ10671" s="9"/>
    </row>
    <row r="10672" spans="1:36" x14ac:dyDescent="0.25">
      <c r="A10672" s="36"/>
      <c r="AB10672" s="26"/>
      <c r="AC10672" s="26"/>
      <c r="AD10672" s="26"/>
      <c r="AE10672" s="26"/>
      <c r="AF10672" s="26"/>
      <c r="AG10672" s="26"/>
      <c r="AH10672" s="26"/>
      <c r="AI10672" s="27">
        <f t="shared" si="16"/>
        <v>0</v>
      </c>
      <c r="AJ10672" s="9"/>
    </row>
    <row r="10673" spans="1:36" x14ac:dyDescent="0.25">
      <c r="A10673" s="36"/>
      <c r="AB10673" s="26"/>
      <c r="AC10673" s="26"/>
      <c r="AD10673" s="26"/>
      <c r="AE10673" s="26"/>
      <c r="AF10673" s="26"/>
      <c r="AG10673" s="26"/>
      <c r="AH10673" s="26"/>
      <c r="AI10673" s="27">
        <f t="shared" si="16"/>
        <v>0</v>
      </c>
      <c r="AJ10673" s="9"/>
    </row>
    <row r="10674" spans="1:36" x14ac:dyDescent="0.25">
      <c r="A10674" s="36"/>
      <c r="AB10674" s="26"/>
      <c r="AC10674" s="26"/>
      <c r="AD10674" s="26"/>
      <c r="AE10674" s="26"/>
      <c r="AF10674" s="26"/>
      <c r="AG10674" s="26"/>
      <c r="AH10674" s="26"/>
      <c r="AI10674" s="27">
        <f t="shared" si="16"/>
        <v>0</v>
      </c>
      <c r="AJ10674" s="9"/>
    </row>
    <row r="10675" spans="1:36" x14ac:dyDescent="0.25">
      <c r="A10675" s="36"/>
      <c r="AB10675" s="26"/>
      <c r="AC10675" s="26"/>
      <c r="AD10675" s="26"/>
      <c r="AE10675" s="26"/>
      <c r="AF10675" s="26"/>
      <c r="AG10675" s="26"/>
      <c r="AH10675" s="26"/>
      <c r="AI10675" s="27">
        <f t="shared" si="16"/>
        <v>0</v>
      </c>
      <c r="AJ10675" s="9"/>
    </row>
    <row r="10676" spans="1:36" x14ac:dyDescent="0.25">
      <c r="A10676" s="36"/>
      <c r="AB10676" s="26"/>
      <c r="AC10676" s="26"/>
      <c r="AD10676" s="26"/>
      <c r="AE10676" s="26"/>
      <c r="AF10676" s="26"/>
      <c r="AG10676" s="26"/>
      <c r="AH10676" s="26"/>
      <c r="AI10676" s="27">
        <f t="shared" si="16"/>
        <v>0</v>
      </c>
      <c r="AJ10676" s="9"/>
    </row>
    <row r="10677" spans="1:36" x14ac:dyDescent="0.25">
      <c r="A10677" s="36"/>
      <c r="AB10677" s="26"/>
      <c r="AC10677" s="26"/>
      <c r="AD10677" s="26"/>
      <c r="AE10677" s="26"/>
      <c r="AF10677" s="26"/>
      <c r="AG10677" s="26"/>
      <c r="AH10677" s="26"/>
      <c r="AI10677" s="27">
        <f t="shared" si="16"/>
        <v>0</v>
      </c>
      <c r="AJ10677" s="9"/>
    </row>
    <row r="10678" spans="1:36" x14ac:dyDescent="0.25">
      <c r="A10678" s="36"/>
      <c r="AB10678" s="26"/>
      <c r="AC10678" s="26"/>
      <c r="AD10678" s="26"/>
      <c r="AE10678" s="26"/>
      <c r="AF10678" s="26"/>
      <c r="AG10678" s="26"/>
      <c r="AH10678" s="26"/>
      <c r="AI10678" s="27">
        <f t="shared" si="16"/>
        <v>0</v>
      </c>
      <c r="AJ10678" s="9"/>
    </row>
    <row r="10679" spans="1:36" x14ac:dyDescent="0.25">
      <c r="A10679" s="36"/>
      <c r="AB10679" s="26"/>
      <c r="AC10679" s="26"/>
      <c r="AD10679" s="26"/>
      <c r="AE10679" s="26"/>
      <c r="AF10679" s="26"/>
      <c r="AG10679" s="26"/>
      <c r="AH10679" s="26"/>
      <c r="AI10679" s="27">
        <f t="shared" si="16"/>
        <v>0</v>
      </c>
      <c r="AJ10679" s="9"/>
    </row>
    <row r="10680" spans="1:36" x14ac:dyDescent="0.25">
      <c r="A10680" s="36"/>
      <c r="AB10680" s="26"/>
      <c r="AC10680" s="26"/>
      <c r="AD10680" s="26"/>
      <c r="AE10680" s="26"/>
      <c r="AF10680" s="26"/>
      <c r="AG10680" s="26"/>
      <c r="AH10680" s="26"/>
      <c r="AI10680" s="27">
        <f t="shared" si="16"/>
        <v>0</v>
      </c>
      <c r="AJ10680" s="9"/>
    </row>
    <row r="10681" spans="1:36" x14ac:dyDescent="0.25">
      <c r="A10681" s="36"/>
      <c r="AB10681" s="26"/>
      <c r="AC10681" s="26"/>
      <c r="AD10681" s="26"/>
      <c r="AE10681" s="26"/>
      <c r="AF10681" s="26"/>
      <c r="AG10681" s="26"/>
      <c r="AH10681" s="26"/>
      <c r="AI10681" s="27">
        <f t="shared" si="16"/>
        <v>0</v>
      </c>
      <c r="AJ10681" s="9"/>
    </row>
    <row r="10682" spans="1:36" x14ac:dyDescent="0.25">
      <c r="A10682" s="36"/>
      <c r="AB10682" s="26"/>
      <c r="AC10682" s="26"/>
      <c r="AD10682" s="26"/>
      <c r="AE10682" s="26"/>
      <c r="AF10682" s="26"/>
      <c r="AG10682" s="26"/>
      <c r="AH10682" s="26"/>
      <c r="AI10682" s="27">
        <f t="shared" si="16"/>
        <v>0</v>
      </c>
      <c r="AJ10682" s="9"/>
    </row>
    <row r="10683" spans="1:36" x14ac:dyDescent="0.25">
      <c r="A10683" s="36"/>
      <c r="AB10683" s="26"/>
      <c r="AC10683" s="26"/>
      <c r="AD10683" s="26"/>
      <c r="AE10683" s="26"/>
      <c r="AF10683" s="26"/>
      <c r="AG10683" s="26"/>
      <c r="AH10683" s="26"/>
      <c r="AI10683" s="27">
        <f t="shared" si="16"/>
        <v>0</v>
      </c>
      <c r="AJ10683" s="9"/>
    </row>
    <row r="10684" spans="1:36" x14ac:dyDescent="0.25">
      <c r="A10684" s="36"/>
      <c r="AB10684" s="26"/>
      <c r="AC10684" s="26"/>
      <c r="AD10684" s="26"/>
      <c r="AE10684" s="26"/>
      <c r="AF10684" s="26"/>
      <c r="AG10684" s="26"/>
      <c r="AH10684" s="26"/>
      <c r="AI10684" s="27">
        <f t="shared" si="16"/>
        <v>0</v>
      </c>
      <c r="AJ10684" s="9"/>
    </row>
    <row r="10685" spans="1:36" x14ac:dyDescent="0.25">
      <c r="A10685" s="36"/>
      <c r="AB10685" s="26"/>
      <c r="AC10685" s="26"/>
      <c r="AD10685" s="26"/>
      <c r="AE10685" s="26"/>
      <c r="AF10685" s="26"/>
      <c r="AG10685" s="26"/>
      <c r="AH10685" s="26"/>
      <c r="AI10685" s="27">
        <f t="shared" si="16"/>
        <v>0</v>
      </c>
      <c r="AJ10685" s="9"/>
    </row>
    <row r="10686" spans="1:36" x14ac:dyDescent="0.25">
      <c r="A10686" s="36"/>
      <c r="AB10686" s="26"/>
      <c r="AC10686" s="26"/>
      <c r="AD10686" s="26"/>
      <c r="AE10686" s="26"/>
      <c r="AF10686" s="26"/>
      <c r="AG10686" s="26"/>
      <c r="AH10686" s="26"/>
      <c r="AI10686" s="27">
        <f t="shared" si="16"/>
        <v>0</v>
      </c>
      <c r="AJ10686" s="9"/>
    </row>
    <row r="10687" spans="1:36" x14ac:dyDescent="0.25">
      <c r="A10687" s="36"/>
      <c r="AB10687" s="26"/>
      <c r="AC10687" s="26"/>
      <c r="AD10687" s="26"/>
      <c r="AE10687" s="26"/>
      <c r="AF10687" s="26"/>
      <c r="AG10687" s="26"/>
      <c r="AH10687" s="26"/>
      <c r="AI10687" s="27">
        <f t="shared" si="16"/>
        <v>0</v>
      </c>
      <c r="AJ10687" s="9"/>
    </row>
    <row r="10688" spans="1:36" x14ac:dyDescent="0.25">
      <c r="A10688" s="36"/>
      <c r="AB10688" s="26"/>
      <c r="AC10688" s="26"/>
      <c r="AD10688" s="26"/>
      <c r="AE10688" s="26"/>
      <c r="AF10688" s="26"/>
      <c r="AG10688" s="26"/>
      <c r="AH10688" s="26"/>
      <c r="AI10688" s="27">
        <f t="shared" si="16"/>
        <v>0</v>
      </c>
      <c r="AJ10688" s="9"/>
    </row>
    <row r="10689" spans="1:36" x14ac:dyDescent="0.25">
      <c r="A10689" s="36"/>
      <c r="AB10689" s="26"/>
      <c r="AC10689" s="26"/>
      <c r="AD10689" s="26"/>
      <c r="AE10689" s="26"/>
      <c r="AF10689" s="26"/>
      <c r="AG10689" s="26"/>
      <c r="AH10689" s="26"/>
      <c r="AI10689" s="27">
        <f t="shared" si="16"/>
        <v>0</v>
      </c>
      <c r="AJ10689" s="9"/>
    </row>
    <row r="10690" spans="1:36" x14ac:dyDescent="0.25">
      <c r="A10690" s="36"/>
      <c r="AB10690" s="26"/>
      <c r="AC10690" s="26"/>
      <c r="AD10690" s="26"/>
      <c r="AE10690" s="26"/>
      <c r="AF10690" s="26"/>
      <c r="AG10690" s="26"/>
      <c r="AH10690" s="26"/>
      <c r="AI10690" s="27">
        <f t="shared" si="16"/>
        <v>0</v>
      </c>
      <c r="AJ10690" s="9"/>
    </row>
    <row r="10691" spans="1:36" x14ac:dyDescent="0.25">
      <c r="A10691" s="36"/>
      <c r="AB10691" s="26"/>
      <c r="AC10691" s="26"/>
      <c r="AD10691" s="26"/>
      <c r="AE10691" s="26"/>
      <c r="AF10691" s="26"/>
      <c r="AG10691" s="26"/>
      <c r="AH10691" s="26"/>
      <c r="AI10691" s="27">
        <f t="shared" si="16"/>
        <v>0</v>
      </c>
      <c r="AJ10691" s="9"/>
    </row>
    <row r="10692" spans="1:36" x14ac:dyDescent="0.25">
      <c r="A10692" s="36"/>
      <c r="AB10692" s="26"/>
      <c r="AC10692" s="26"/>
      <c r="AD10692" s="26"/>
      <c r="AE10692" s="26"/>
      <c r="AF10692" s="26"/>
      <c r="AG10692" s="26"/>
      <c r="AH10692" s="26"/>
      <c r="AI10692" s="27">
        <f t="shared" si="16"/>
        <v>0</v>
      </c>
      <c r="AJ10692" s="9"/>
    </row>
    <row r="10693" spans="1:36" x14ac:dyDescent="0.25">
      <c r="A10693" s="36"/>
      <c r="AB10693" s="26"/>
      <c r="AC10693" s="26"/>
      <c r="AD10693" s="26"/>
      <c r="AE10693" s="26"/>
      <c r="AF10693" s="26"/>
      <c r="AG10693" s="26"/>
      <c r="AH10693" s="26"/>
      <c r="AI10693" s="27">
        <f t="shared" si="16"/>
        <v>0</v>
      </c>
      <c r="AJ10693" s="9"/>
    </row>
    <row r="10694" spans="1:36" x14ac:dyDescent="0.25">
      <c r="A10694" s="36"/>
      <c r="AB10694" s="26"/>
      <c r="AC10694" s="26"/>
      <c r="AD10694" s="26"/>
      <c r="AE10694" s="26"/>
      <c r="AF10694" s="26"/>
      <c r="AG10694" s="26"/>
      <c r="AH10694" s="26"/>
      <c r="AI10694" s="27">
        <f t="shared" si="16"/>
        <v>0</v>
      </c>
      <c r="AJ10694" s="9"/>
    </row>
    <row r="10695" spans="1:36" x14ac:dyDescent="0.25">
      <c r="A10695" s="36"/>
      <c r="AB10695" s="26"/>
      <c r="AC10695" s="26"/>
      <c r="AD10695" s="26"/>
      <c r="AE10695" s="26"/>
      <c r="AF10695" s="26"/>
      <c r="AG10695" s="26"/>
      <c r="AH10695" s="26"/>
      <c r="AI10695" s="27">
        <f t="shared" si="16"/>
        <v>0</v>
      </c>
      <c r="AJ10695" s="9"/>
    </row>
    <row r="10696" spans="1:36" x14ac:dyDescent="0.25">
      <c r="A10696" s="36"/>
      <c r="AB10696" s="26"/>
      <c r="AC10696" s="26"/>
      <c r="AD10696" s="26"/>
      <c r="AE10696" s="26"/>
      <c r="AF10696" s="26"/>
      <c r="AG10696" s="26"/>
      <c r="AH10696" s="26"/>
      <c r="AI10696" s="27">
        <f t="shared" si="16"/>
        <v>0</v>
      </c>
      <c r="AJ10696" s="9"/>
    </row>
    <row r="10697" spans="1:36" x14ac:dyDescent="0.25">
      <c r="A10697" s="36"/>
      <c r="AB10697" s="26"/>
      <c r="AC10697" s="26"/>
      <c r="AD10697" s="26"/>
      <c r="AE10697" s="26"/>
      <c r="AF10697" s="26"/>
      <c r="AG10697" s="26"/>
      <c r="AH10697" s="26"/>
      <c r="AI10697" s="27">
        <f t="shared" si="16"/>
        <v>0</v>
      </c>
      <c r="AJ10697" s="9"/>
    </row>
    <row r="10698" spans="1:36" x14ac:dyDescent="0.25">
      <c r="A10698" s="36"/>
      <c r="AB10698" s="26"/>
      <c r="AC10698" s="26"/>
      <c r="AD10698" s="26"/>
      <c r="AE10698" s="26"/>
      <c r="AF10698" s="26"/>
      <c r="AG10698" s="26"/>
      <c r="AH10698" s="26"/>
      <c r="AI10698" s="27">
        <f t="shared" si="16"/>
        <v>0</v>
      </c>
      <c r="AJ10698" s="9"/>
    </row>
    <row r="10699" spans="1:36" x14ac:dyDescent="0.25">
      <c r="A10699" s="36"/>
      <c r="AB10699" s="26"/>
      <c r="AC10699" s="26"/>
      <c r="AD10699" s="26"/>
      <c r="AE10699" s="26"/>
      <c r="AF10699" s="26"/>
      <c r="AG10699" s="26"/>
      <c r="AH10699" s="26"/>
      <c r="AI10699" s="27">
        <f t="shared" si="16"/>
        <v>0</v>
      </c>
      <c r="AJ10699" s="9"/>
    </row>
    <row r="10700" spans="1:36" x14ac:dyDescent="0.25">
      <c r="A10700" s="36"/>
      <c r="AB10700" s="26"/>
      <c r="AC10700" s="26"/>
      <c r="AD10700" s="26"/>
      <c r="AE10700" s="26"/>
      <c r="AF10700" s="26"/>
      <c r="AG10700" s="26"/>
      <c r="AH10700" s="26"/>
      <c r="AI10700" s="27">
        <f t="shared" si="16"/>
        <v>0</v>
      </c>
      <c r="AJ10700" s="9"/>
    </row>
    <row r="10701" spans="1:36" x14ac:dyDescent="0.25">
      <c r="A10701" s="36"/>
      <c r="AB10701" s="26"/>
      <c r="AC10701" s="26"/>
      <c r="AD10701" s="26"/>
      <c r="AE10701" s="26"/>
      <c r="AF10701" s="26"/>
      <c r="AG10701" s="26"/>
      <c r="AH10701" s="26"/>
      <c r="AI10701" s="27">
        <f t="shared" si="16"/>
        <v>0</v>
      </c>
      <c r="AJ10701" s="9"/>
    </row>
    <row r="10702" spans="1:36" x14ac:dyDescent="0.25">
      <c r="A10702" s="36"/>
      <c r="AB10702" s="26"/>
      <c r="AC10702" s="26"/>
      <c r="AD10702" s="26"/>
      <c r="AE10702" s="26"/>
      <c r="AF10702" s="26"/>
      <c r="AG10702" s="26"/>
      <c r="AH10702" s="26"/>
      <c r="AI10702" s="27">
        <f t="shared" si="16"/>
        <v>0</v>
      </c>
      <c r="AJ10702" s="9"/>
    </row>
    <row r="10703" spans="1:36" x14ac:dyDescent="0.25">
      <c r="A10703" s="36"/>
      <c r="AB10703" s="26"/>
      <c r="AC10703" s="26"/>
      <c r="AD10703" s="26"/>
      <c r="AE10703" s="26"/>
      <c r="AF10703" s="26"/>
      <c r="AG10703" s="26"/>
      <c r="AH10703" s="26"/>
      <c r="AI10703" s="27">
        <f t="shared" si="16"/>
        <v>0</v>
      </c>
      <c r="AJ10703" s="9"/>
    </row>
    <row r="10704" spans="1:36" x14ac:dyDescent="0.25">
      <c r="A10704" s="36"/>
      <c r="AB10704" s="26"/>
      <c r="AC10704" s="26"/>
      <c r="AD10704" s="26"/>
      <c r="AE10704" s="26"/>
      <c r="AF10704" s="26"/>
      <c r="AG10704" s="26"/>
      <c r="AH10704" s="26"/>
      <c r="AI10704" s="27">
        <f t="shared" si="16"/>
        <v>0</v>
      </c>
      <c r="AJ10704" s="9"/>
    </row>
    <row r="10705" spans="1:36" x14ac:dyDescent="0.25">
      <c r="A10705" s="36"/>
      <c r="AB10705" s="26"/>
      <c r="AC10705" s="26"/>
      <c r="AD10705" s="26"/>
      <c r="AE10705" s="26"/>
      <c r="AF10705" s="26"/>
      <c r="AG10705" s="26"/>
      <c r="AH10705" s="26"/>
      <c r="AI10705" s="27">
        <f t="shared" si="16"/>
        <v>0</v>
      </c>
      <c r="AJ10705" s="9"/>
    </row>
    <row r="10706" spans="1:36" x14ac:dyDescent="0.25">
      <c r="A10706" s="36"/>
      <c r="AB10706" s="26"/>
      <c r="AC10706" s="26"/>
      <c r="AD10706" s="26"/>
      <c r="AE10706" s="26"/>
      <c r="AF10706" s="26"/>
      <c r="AG10706" s="26"/>
      <c r="AH10706" s="26"/>
      <c r="AI10706" s="27">
        <f t="shared" si="16"/>
        <v>0</v>
      </c>
      <c r="AJ10706" s="9"/>
    </row>
    <row r="10707" spans="1:36" x14ac:dyDescent="0.25">
      <c r="A10707" s="36"/>
      <c r="AB10707" s="26"/>
      <c r="AC10707" s="26"/>
      <c r="AD10707" s="26"/>
      <c r="AE10707" s="26"/>
      <c r="AF10707" s="26"/>
      <c r="AG10707" s="26"/>
      <c r="AH10707" s="26"/>
      <c r="AI10707" s="27">
        <f t="shared" si="16"/>
        <v>0</v>
      </c>
      <c r="AJ10707" s="9"/>
    </row>
    <row r="10708" spans="1:36" x14ac:dyDescent="0.25">
      <c r="A10708" s="36"/>
      <c r="AB10708" s="26"/>
      <c r="AC10708" s="26"/>
      <c r="AD10708" s="26"/>
      <c r="AE10708" s="26"/>
      <c r="AF10708" s="26"/>
      <c r="AG10708" s="26"/>
      <c r="AH10708" s="26"/>
      <c r="AI10708" s="27">
        <f t="shared" si="16"/>
        <v>0</v>
      </c>
      <c r="AJ10708" s="9"/>
    </row>
    <row r="10709" spans="1:36" x14ac:dyDescent="0.25">
      <c r="A10709" s="36"/>
      <c r="AB10709" s="26"/>
      <c r="AC10709" s="26"/>
      <c r="AD10709" s="26"/>
      <c r="AE10709" s="26"/>
      <c r="AF10709" s="26"/>
      <c r="AG10709" s="26"/>
      <c r="AH10709" s="26"/>
      <c r="AI10709" s="27">
        <f t="shared" si="16"/>
        <v>0</v>
      </c>
      <c r="AJ10709" s="9"/>
    </row>
    <row r="10710" spans="1:36" x14ac:dyDescent="0.25">
      <c r="A10710" s="36"/>
      <c r="AB10710" s="26"/>
      <c r="AC10710" s="26"/>
      <c r="AD10710" s="26"/>
      <c r="AE10710" s="26"/>
      <c r="AF10710" s="26"/>
      <c r="AG10710" s="26"/>
      <c r="AH10710" s="26"/>
      <c r="AI10710" s="27">
        <f t="shared" si="16"/>
        <v>0</v>
      </c>
      <c r="AJ10710" s="9"/>
    </row>
    <row r="10711" spans="1:36" x14ac:dyDescent="0.25">
      <c r="A10711" s="36"/>
      <c r="AB10711" s="26"/>
      <c r="AC10711" s="26"/>
      <c r="AD10711" s="26"/>
      <c r="AE10711" s="26"/>
      <c r="AF10711" s="26"/>
      <c r="AG10711" s="26"/>
      <c r="AH10711" s="26"/>
      <c r="AI10711" s="27">
        <f t="shared" si="16"/>
        <v>0</v>
      </c>
      <c r="AJ10711" s="9"/>
    </row>
    <row r="10712" spans="1:36" x14ac:dyDescent="0.25">
      <c r="A10712" s="36"/>
      <c r="AB10712" s="26"/>
      <c r="AC10712" s="26"/>
      <c r="AD10712" s="26"/>
      <c r="AE10712" s="26"/>
      <c r="AF10712" s="26"/>
      <c r="AG10712" s="26"/>
      <c r="AH10712" s="26"/>
      <c r="AI10712" s="27">
        <f t="shared" si="16"/>
        <v>0</v>
      </c>
      <c r="AJ10712" s="9"/>
    </row>
    <row r="10713" spans="1:36" x14ac:dyDescent="0.25">
      <c r="A10713" s="36"/>
      <c r="AB10713" s="26"/>
      <c r="AC10713" s="26"/>
      <c r="AD10713" s="26"/>
      <c r="AE10713" s="26"/>
      <c r="AF10713" s="26"/>
      <c r="AG10713" s="26"/>
      <c r="AH10713" s="26"/>
      <c r="AI10713" s="27">
        <f t="shared" si="16"/>
        <v>0</v>
      </c>
      <c r="AJ10713" s="9"/>
    </row>
    <row r="10714" spans="1:36" x14ac:dyDescent="0.25">
      <c r="A10714" s="36"/>
      <c r="AB10714" s="26"/>
      <c r="AC10714" s="26"/>
      <c r="AD10714" s="26"/>
      <c r="AE10714" s="26"/>
      <c r="AF10714" s="26"/>
      <c r="AG10714" s="26"/>
      <c r="AH10714" s="26"/>
      <c r="AI10714" s="27">
        <f t="shared" si="16"/>
        <v>0</v>
      </c>
      <c r="AJ10714" s="9"/>
    </row>
    <row r="10715" spans="1:36" x14ac:dyDescent="0.25">
      <c r="A10715" s="36"/>
      <c r="AB10715" s="26"/>
      <c r="AC10715" s="26"/>
      <c r="AD10715" s="26"/>
      <c r="AE10715" s="26"/>
      <c r="AF10715" s="26"/>
      <c r="AG10715" s="26"/>
      <c r="AH10715" s="26"/>
      <c r="AI10715" s="27">
        <f t="shared" si="16"/>
        <v>0</v>
      </c>
      <c r="AJ10715" s="9"/>
    </row>
    <row r="10716" spans="1:36" x14ac:dyDescent="0.25">
      <c r="A10716" s="36"/>
      <c r="AB10716" s="26"/>
      <c r="AC10716" s="26"/>
      <c r="AD10716" s="26"/>
      <c r="AE10716" s="26"/>
      <c r="AF10716" s="26"/>
      <c r="AG10716" s="26"/>
      <c r="AH10716" s="26"/>
      <c r="AI10716" s="27">
        <f t="shared" ref="AI10716:AI10779" si="17">V10716+W10716-U10716</f>
        <v>0</v>
      </c>
      <c r="AJ10716" s="9"/>
    </row>
    <row r="10717" spans="1:36" x14ac:dyDescent="0.25">
      <c r="A10717" s="36"/>
      <c r="AB10717" s="26"/>
      <c r="AC10717" s="26"/>
      <c r="AD10717" s="26"/>
      <c r="AE10717" s="26"/>
      <c r="AF10717" s="26"/>
      <c r="AG10717" s="26"/>
      <c r="AH10717" s="26"/>
      <c r="AI10717" s="27">
        <f t="shared" si="17"/>
        <v>0</v>
      </c>
      <c r="AJ10717" s="9"/>
    </row>
    <row r="10718" spans="1:36" x14ac:dyDescent="0.25">
      <c r="A10718" s="36"/>
      <c r="AB10718" s="26"/>
      <c r="AC10718" s="26"/>
      <c r="AD10718" s="26"/>
      <c r="AE10718" s="26"/>
      <c r="AF10718" s="26"/>
      <c r="AG10718" s="26"/>
      <c r="AH10718" s="26"/>
      <c r="AI10718" s="27">
        <f t="shared" si="17"/>
        <v>0</v>
      </c>
      <c r="AJ10718" s="9"/>
    </row>
    <row r="10719" spans="1:36" x14ac:dyDescent="0.25">
      <c r="A10719" s="36"/>
      <c r="AB10719" s="26"/>
      <c r="AC10719" s="26"/>
      <c r="AD10719" s="26"/>
      <c r="AE10719" s="26"/>
      <c r="AF10719" s="26"/>
      <c r="AG10719" s="26"/>
      <c r="AH10719" s="26"/>
      <c r="AI10719" s="27">
        <f t="shared" si="17"/>
        <v>0</v>
      </c>
      <c r="AJ10719" s="9"/>
    </row>
    <row r="10720" spans="1:36" x14ac:dyDescent="0.25">
      <c r="A10720" s="36"/>
      <c r="AB10720" s="26"/>
      <c r="AC10720" s="26"/>
      <c r="AD10720" s="26"/>
      <c r="AE10720" s="26"/>
      <c r="AF10720" s="26"/>
      <c r="AG10720" s="26"/>
      <c r="AH10720" s="26"/>
      <c r="AI10720" s="27">
        <f t="shared" si="17"/>
        <v>0</v>
      </c>
      <c r="AJ10720" s="9"/>
    </row>
    <row r="10721" spans="1:36" x14ac:dyDescent="0.25">
      <c r="A10721" s="36"/>
      <c r="AB10721" s="26"/>
      <c r="AC10721" s="26"/>
      <c r="AD10721" s="26"/>
      <c r="AE10721" s="26"/>
      <c r="AF10721" s="26"/>
      <c r="AG10721" s="26"/>
      <c r="AH10721" s="26"/>
      <c r="AI10721" s="27">
        <f t="shared" si="17"/>
        <v>0</v>
      </c>
      <c r="AJ10721" s="9"/>
    </row>
    <row r="10722" spans="1:36" x14ac:dyDescent="0.25">
      <c r="A10722" s="36"/>
      <c r="AB10722" s="26"/>
      <c r="AC10722" s="26"/>
      <c r="AD10722" s="26"/>
      <c r="AE10722" s="26"/>
      <c r="AF10722" s="26"/>
      <c r="AG10722" s="26"/>
      <c r="AH10722" s="26"/>
      <c r="AI10722" s="27">
        <f t="shared" si="17"/>
        <v>0</v>
      </c>
      <c r="AJ10722" s="9"/>
    </row>
    <row r="10723" spans="1:36" x14ac:dyDescent="0.25">
      <c r="A10723" s="36"/>
      <c r="AB10723" s="26"/>
      <c r="AC10723" s="26"/>
      <c r="AD10723" s="26"/>
      <c r="AE10723" s="26"/>
      <c r="AF10723" s="26"/>
      <c r="AG10723" s="26"/>
      <c r="AH10723" s="26"/>
      <c r="AI10723" s="27">
        <f t="shared" si="17"/>
        <v>0</v>
      </c>
      <c r="AJ10723" s="9"/>
    </row>
    <row r="10724" spans="1:36" x14ac:dyDescent="0.25">
      <c r="A10724" s="36"/>
      <c r="AB10724" s="26"/>
      <c r="AC10724" s="26"/>
      <c r="AD10724" s="26"/>
      <c r="AE10724" s="26"/>
      <c r="AF10724" s="26"/>
      <c r="AG10724" s="26"/>
      <c r="AH10724" s="26"/>
      <c r="AI10724" s="27">
        <f t="shared" si="17"/>
        <v>0</v>
      </c>
      <c r="AJ10724" s="9"/>
    </row>
    <row r="10725" spans="1:36" x14ac:dyDescent="0.25">
      <c r="A10725" s="36"/>
      <c r="AB10725" s="26"/>
      <c r="AC10725" s="26"/>
      <c r="AD10725" s="26"/>
      <c r="AE10725" s="26"/>
      <c r="AF10725" s="26"/>
      <c r="AG10725" s="26"/>
      <c r="AH10725" s="26"/>
      <c r="AI10725" s="27">
        <f t="shared" si="17"/>
        <v>0</v>
      </c>
      <c r="AJ10725" s="9"/>
    </row>
    <row r="10726" spans="1:36" x14ac:dyDescent="0.25">
      <c r="A10726" s="36"/>
      <c r="AB10726" s="26"/>
      <c r="AC10726" s="26"/>
      <c r="AD10726" s="26"/>
      <c r="AE10726" s="26"/>
      <c r="AF10726" s="26"/>
      <c r="AG10726" s="26"/>
      <c r="AH10726" s="26"/>
      <c r="AI10726" s="27">
        <f t="shared" si="17"/>
        <v>0</v>
      </c>
      <c r="AJ10726" s="9"/>
    </row>
    <row r="10727" spans="1:36" x14ac:dyDescent="0.25">
      <c r="A10727" s="36"/>
      <c r="AB10727" s="26"/>
      <c r="AC10727" s="26"/>
      <c r="AD10727" s="26"/>
      <c r="AE10727" s="26"/>
      <c r="AF10727" s="26"/>
      <c r="AG10727" s="26"/>
      <c r="AH10727" s="26"/>
      <c r="AI10727" s="27">
        <f t="shared" si="17"/>
        <v>0</v>
      </c>
      <c r="AJ10727" s="9"/>
    </row>
    <row r="10728" spans="1:36" x14ac:dyDescent="0.25">
      <c r="A10728" s="36"/>
      <c r="AB10728" s="26"/>
      <c r="AC10728" s="26"/>
      <c r="AD10728" s="26"/>
      <c r="AE10728" s="26"/>
      <c r="AF10728" s="26"/>
      <c r="AG10728" s="26"/>
      <c r="AH10728" s="26"/>
      <c r="AI10728" s="27">
        <f t="shared" si="17"/>
        <v>0</v>
      </c>
      <c r="AJ10728" s="9"/>
    </row>
    <row r="10729" spans="1:36" x14ac:dyDescent="0.25">
      <c r="A10729" s="36"/>
      <c r="AB10729" s="26"/>
      <c r="AC10729" s="26"/>
      <c r="AD10729" s="26"/>
      <c r="AE10729" s="26"/>
      <c r="AF10729" s="26"/>
      <c r="AG10729" s="26"/>
      <c r="AH10729" s="26"/>
      <c r="AI10729" s="27">
        <f t="shared" si="17"/>
        <v>0</v>
      </c>
      <c r="AJ10729" s="9"/>
    </row>
    <row r="10730" spans="1:36" x14ac:dyDescent="0.25">
      <c r="A10730" s="36"/>
      <c r="AB10730" s="26"/>
      <c r="AC10730" s="26"/>
      <c r="AD10730" s="26"/>
      <c r="AE10730" s="26"/>
      <c r="AF10730" s="26"/>
      <c r="AG10730" s="26"/>
      <c r="AH10730" s="26"/>
      <c r="AI10730" s="27">
        <f t="shared" si="17"/>
        <v>0</v>
      </c>
      <c r="AJ10730" s="9"/>
    </row>
    <row r="10731" spans="1:36" x14ac:dyDescent="0.25">
      <c r="A10731" s="36"/>
      <c r="AB10731" s="26"/>
      <c r="AC10731" s="26"/>
      <c r="AD10731" s="26"/>
      <c r="AE10731" s="26"/>
      <c r="AF10731" s="26"/>
      <c r="AG10731" s="26"/>
      <c r="AH10731" s="26"/>
      <c r="AI10731" s="27">
        <f t="shared" si="17"/>
        <v>0</v>
      </c>
      <c r="AJ10731" s="9"/>
    </row>
    <row r="10732" spans="1:36" x14ac:dyDescent="0.25">
      <c r="A10732" s="36"/>
      <c r="AB10732" s="26"/>
      <c r="AC10732" s="26"/>
      <c r="AD10732" s="26"/>
      <c r="AE10732" s="26"/>
      <c r="AF10732" s="26"/>
      <c r="AG10732" s="26"/>
      <c r="AH10732" s="26"/>
      <c r="AI10732" s="27">
        <f t="shared" si="17"/>
        <v>0</v>
      </c>
      <c r="AJ10732" s="9"/>
    </row>
    <row r="10733" spans="1:36" x14ac:dyDescent="0.25">
      <c r="A10733" s="36"/>
      <c r="AB10733" s="26"/>
      <c r="AC10733" s="26"/>
      <c r="AD10733" s="26"/>
      <c r="AE10733" s="26"/>
      <c r="AF10733" s="26"/>
      <c r="AG10733" s="26"/>
      <c r="AH10733" s="26"/>
      <c r="AI10733" s="27">
        <f t="shared" si="17"/>
        <v>0</v>
      </c>
      <c r="AJ10733" s="9"/>
    </row>
    <row r="10734" spans="1:36" x14ac:dyDescent="0.25">
      <c r="A10734" s="36"/>
      <c r="AB10734" s="26"/>
      <c r="AC10734" s="26"/>
      <c r="AD10734" s="26"/>
      <c r="AE10734" s="26"/>
      <c r="AF10734" s="26"/>
      <c r="AG10734" s="26"/>
      <c r="AH10734" s="26"/>
      <c r="AI10734" s="27">
        <f t="shared" si="17"/>
        <v>0</v>
      </c>
      <c r="AJ10734" s="9"/>
    </row>
    <row r="10735" spans="1:36" x14ac:dyDescent="0.25">
      <c r="A10735" s="36"/>
      <c r="AB10735" s="26"/>
      <c r="AC10735" s="26"/>
      <c r="AD10735" s="26"/>
      <c r="AE10735" s="26"/>
      <c r="AF10735" s="26"/>
      <c r="AG10735" s="26"/>
      <c r="AH10735" s="26"/>
      <c r="AI10735" s="27">
        <f t="shared" si="17"/>
        <v>0</v>
      </c>
      <c r="AJ10735" s="9"/>
    </row>
    <row r="10736" spans="1:36" x14ac:dyDescent="0.25">
      <c r="A10736" s="36"/>
      <c r="AB10736" s="26"/>
      <c r="AC10736" s="26"/>
      <c r="AD10736" s="26"/>
      <c r="AE10736" s="26"/>
      <c r="AF10736" s="26"/>
      <c r="AG10736" s="26"/>
      <c r="AH10736" s="26"/>
      <c r="AI10736" s="27">
        <f t="shared" si="17"/>
        <v>0</v>
      </c>
      <c r="AJ10736" s="9"/>
    </row>
    <row r="10737" spans="1:36" x14ac:dyDescent="0.25">
      <c r="A10737" s="36"/>
      <c r="AB10737" s="26"/>
      <c r="AC10737" s="26"/>
      <c r="AD10737" s="26"/>
      <c r="AE10737" s="26"/>
      <c r="AF10737" s="26"/>
      <c r="AG10737" s="26"/>
      <c r="AH10737" s="26"/>
      <c r="AI10737" s="27">
        <f t="shared" si="17"/>
        <v>0</v>
      </c>
      <c r="AJ10737" s="9"/>
    </row>
    <row r="10738" spans="1:36" x14ac:dyDescent="0.25">
      <c r="A10738" s="36"/>
      <c r="AB10738" s="26"/>
      <c r="AC10738" s="26"/>
      <c r="AD10738" s="26"/>
      <c r="AE10738" s="26"/>
      <c r="AF10738" s="26"/>
      <c r="AG10738" s="26"/>
      <c r="AH10738" s="26"/>
      <c r="AI10738" s="27">
        <f t="shared" si="17"/>
        <v>0</v>
      </c>
      <c r="AJ10738" s="9"/>
    </row>
    <row r="10739" spans="1:36" x14ac:dyDescent="0.25">
      <c r="A10739" s="36"/>
      <c r="AB10739" s="26"/>
      <c r="AC10739" s="26"/>
      <c r="AD10739" s="26"/>
      <c r="AE10739" s="26"/>
      <c r="AF10739" s="26"/>
      <c r="AG10739" s="26"/>
      <c r="AH10739" s="26"/>
      <c r="AI10739" s="27">
        <f t="shared" si="17"/>
        <v>0</v>
      </c>
      <c r="AJ10739" s="9"/>
    </row>
    <row r="10740" spans="1:36" x14ac:dyDescent="0.25">
      <c r="A10740" s="36"/>
      <c r="AB10740" s="26"/>
      <c r="AC10740" s="26"/>
      <c r="AD10740" s="26"/>
      <c r="AE10740" s="26"/>
      <c r="AF10740" s="26"/>
      <c r="AG10740" s="26"/>
      <c r="AH10740" s="26"/>
      <c r="AI10740" s="27">
        <f t="shared" si="17"/>
        <v>0</v>
      </c>
      <c r="AJ10740" s="9"/>
    </row>
    <row r="10741" spans="1:36" x14ac:dyDescent="0.25">
      <c r="A10741" s="36"/>
      <c r="AB10741" s="26"/>
      <c r="AC10741" s="26"/>
      <c r="AD10741" s="26"/>
      <c r="AE10741" s="26"/>
      <c r="AF10741" s="26"/>
      <c r="AG10741" s="26"/>
      <c r="AH10741" s="26"/>
      <c r="AI10741" s="27">
        <f t="shared" si="17"/>
        <v>0</v>
      </c>
      <c r="AJ10741" s="9"/>
    </row>
    <row r="10742" spans="1:36" x14ac:dyDescent="0.25">
      <c r="A10742" s="36"/>
      <c r="AB10742" s="26"/>
      <c r="AC10742" s="26"/>
      <c r="AD10742" s="26"/>
      <c r="AE10742" s="26"/>
      <c r="AF10742" s="26"/>
      <c r="AG10742" s="26"/>
      <c r="AH10742" s="26"/>
      <c r="AI10742" s="27">
        <f t="shared" si="17"/>
        <v>0</v>
      </c>
      <c r="AJ10742" s="9"/>
    </row>
    <row r="10743" spans="1:36" x14ac:dyDescent="0.25">
      <c r="A10743" s="36"/>
      <c r="AB10743" s="26"/>
      <c r="AC10743" s="26"/>
      <c r="AD10743" s="26"/>
      <c r="AE10743" s="26"/>
      <c r="AF10743" s="26"/>
      <c r="AG10743" s="26"/>
      <c r="AH10743" s="26"/>
      <c r="AI10743" s="27">
        <f t="shared" si="17"/>
        <v>0</v>
      </c>
      <c r="AJ10743" s="9"/>
    </row>
    <row r="10744" spans="1:36" x14ac:dyDescent="0.25">
      <c r="A10744" s="36"/>
      <c r="AB10744" s="26"/>
      <c r="AC10744" s="26"/>
      <c r="AD10744" s="26"/>
      <c r="AE10744" s="26"/>
      <c r="AF10744" s="26"/>
      <c r="AG10744" s="26"/>
      <c r="AH10744" s="26"/>
      <c r="AI10744" s="27">
        <f t="shared" si="17"/>
        <v>0</v>
      </c>
      <c r="AJ10744" s="9"/>
    </row>
    <row r="10745" spans="1:36" x14ac:dyDescent="0.25">
      <c r="A10745" s="36"/>
      <c r="AB10745" s="26"/>
      <c r="AC10745" s="26"/>
      <c r="AD10745" s="26"/>
      <c r="AE10745" s="26"/>
      <c r="AF10745" s="26"/>
      <c r="AG10745" s="26"/>
      <c r="AH10745" s="26"/>
      <c r="AI10745" s="27">
        <f t="shared" si="17"/>
        <v>0</v>
      </c>
      <c r="AJ10745" s="9"/>
    </row>
    <row r="10746" spans="1:36" x14ac:dyDescent="0.25">
      <c r="A10746" s="36"/>
      <c r="AB10746" s="26"/>
      <c r="AC10746" s="26"/>
      <c r="AD10746" s="26"/>
      <c r="AE10746" s="26"/>
      <c r="AF10746" s="26"/>
      <c r="AG10746" s="26"/>
      <c r="AH10746" s="26"/>
      <c r="AI10746" s="27">
        <f t="shared" si="17"/>
        <v>0</v>
      </c>
      <c r="AJ10746" s="9"/>
    </row>
    <row r="10747" spans="1:36" x14ac:dyDescent="0.25">
      <c r="A10747" s="36"/>
      <c r="AB10747" s="26"/>
      <c r="AC10747" s="26"/>
      <c r="AD10747" s="26"/>
      <c r="AE10747" s="26"/>
      <c r="AF10747" s="26"/>
      <c r="AG10747" s="26"/>
      <c r="AH10747" s="26"/>
      <c r="AI10747" s="27">
        <f t="shared" si="17"/>
        <v>0</v>
      </c>
      <c r="AJ10747" s="9"/>
    </row>
    <row r="10748" spans="1:36" x14ac:dyDescent="0.25">
      <c r="A10748" s="36"/>
      <c r="AB10748" s="26"/>
      <c r="AC10748" s="26"/>
      <c r="AD10748" s="26"/>
      <c r="AE10748" s="26"/>
      <c r="AF10748" s="26"/>
      <c r="AG10748" s="26"/>
      <c r="AH10748" s="26"/>
      <c r="AI10748" s="27">
        <f t="shared" si="17"/>
        <v>0</v>
      </c>
      <c r="AJ10748" s="9"/>
    </row>
    <row r="10749" spans="1:36" x14ac:dyDescent="0.25">
      <c r="A10749" s="36"/>
      <c r="AB10749" s="26"/>
      <c r="AC10749" s="26"/>
      <c r="AD10749" s="26"/>
      <c r="AE10749" s="26"/>
      <c r="AF10749" s="26"/>
      <c r="AG10749" s="26"/>
      <c r="AH10749" s="26"/>
      <c r="AI10749" s="27">
        <f t="shared" si="17"/>
        <v>0</v>
      </c>
      <c r="AJ10749" s="9"/>
    </row>
    <row r="10750" spans="1:36" x14ac:dyDescent="0.25">
      <c r="A10750" s="36"/>
      <c r="AB10750" s="26"/>
      <c r="AC10750" s="26"/>
      <c r="AD10750" s="26"/>
      <c r="AE10750" s="26"/>
      <c r="AF10750" s="26"/>
      <c r="AG10750" s="26"/>
      <c r="AH10750" s="26"/>
      <c r="AI10750" s="27">
        <f t="shared" si="17"/>
        <v>0</v>
      </c>
      <c r="AJ10750" s="9"/>
    </row>
    <row r="10751" spans="1:36" x14ac:dyDescent="0.25">
      <c r="A10751" s="36"/>
      <c r="AB10751" s="26"/>
      <c r="AC10751" s="26"/>
      <c r="AD10751" s="26"/>
      <c r="AE10751" s="26"/>
      <c r="AF10751" s="26"/>
      <c r="AG10751" s="26"/>
      <c r="AH10751" s="26"/>
      <c r="AI10751" s="27">
        <f t="shared" si="17"/>
        <v>0</v>
      </c>
      <c r="AJ10751" s="9"/>
    </row>
    <row r="10752" spans="1:36" x14ac:dyDescent="0.25">
      <c r="A10752" s="36"/>
      <c r="AB10752" s="26"/>
      <c r="AC10752" s="26"/>
      <c r="AD10752" s="26"/>
      <c r="AE10752" s="26"/>
      <c r="AF10752" s="26"/>
      <c r="AG10752" s="26"/>
      <c r="AH10752" s="26"/>
      <c r="AI10752" s="27">
        <f t="shared" si="17"/>
        <v>0</v>
      </c>
      <c r="AJ10752" s="9"/>
    </row>
    <row r="10753" spans="1:36" x14ac:dyDescent="0.25">
      <c r="A10753" s="36"/>
      <c r="AB10753" s="26"/>
      <c r="AC10753" s="26"/>
      <c r="AD10753" s="26"/>
      <c r="AE10753" s="26"/>
      <c r="AF10753" s="26"/>
      <c r="AG10753" s="26"/>
      <c r="AH10753" s="26"/>
      <c r="AI10753" s="27">
        <f t="shared" si="17"/>
        <v>0</v>
      </c>
      <c r="AJ10753" s="9"/>
    </row>
    <row r="10754" spans="1:36" x14ac:dyDescent="0.25">
      <c r="A10754" s="36"/>
      <c r="AB10754" s="26"/>
      <c r="AC10754" s="26"/>
      <c r="AD10754" s="26"/>
      <c r="AE10754" s="26"/>
      <c r="AF10754" s="26"/>
      <c r="AG10754" s="26"/>
      <c r="AH10754" s="26"/>
      <c r="AI10754" s="27">
        <f t="shared" si="17"/>
        <v>0</v>
      </c>
      <c r="AJ10754" s="9"/>
    </row>
    <row r="10755" spans="1:36" x14ac:dyDescent="0.25">
      <c r="A10755" s="36"/>
      <c r="AB10755" s="26"/>
      <c r="AC10755" s="26"/>
      <c r="AD10755" s="26"/>
      <c r="AE10755" s="26"/>
      <c r="AF10755" s="26"/>
      <c r="AG10755" s="26"/>
      <c r="AH10755" s="26"/>
      <c r="AI10755" s="27">
        <f t="shared" si="17"/>
        <v>0</v>
      </c>
      <c r="AJ10755" s="9"/>
    </row>
    <row r="10756" spans="1:36" x14ac:dyDescent="0.25">
      <c r="A10756" s="36"/>
      <c r="AB10756" s="26"/>
      <c r="AC10756" s="26"/>
      <c r="AD10756" s="26"/>
      <c r="AE10756" s="26"/>
      <c r="AF10756" s="26"/>
      <c r="AG10756" s="26"/>
      <c r="AH10756" s="26"/>
      <c r="AI10756" s="27">
        <f t="shared" si="17"/>
        <v>0</v>
      </c>
      <c r="AJ10756" s="9"/>
    </row>
    <row r="10757" spans="1:36" x14ac:dyDescent="0.25">
      <c r="A10757" s="36"/>
      <c r="AB10757" s="26"/>
      <c r="AC10757" s="26"/>
      <c r="AD10757" s="26"/>
      <c r="AE10757" s="26"/>
      <c r="AF10757" s="26"/>
      <c r="AG10757" s="26"/>
      <c r="AH10757" s="26"/>
      <c r="AI10757" s="27">
        <f t="shared" si="17"/>
        <v>0</v>
      </c>
      <c r="AJ10757" s="9"/>
    </row>
    <row r="10758" spans="1:36" x14ac:dyDescent="0.25">
      <c r="A10758" s="36"/>
      <c r="AB10758" s="26"/>
      <c r="AC10758" s="26"/>
      <c r="AD10758" s="26"/>
      <c r="AE10758" s="26"/>
      <c r="AF10758" s="26"/>
      <c r="AG10758" s="26"/>
      <c r="AH10758" s="26"/>
      <c r="AI10758" s="27">
        <f t="shared" si="17"/>
        <v>0</v>
      </c>
      <c r="AJ10758" s="9"/>
    </row>
    <row r="10759" spans="1:36" x14ac:dyDescent="0.25">
      <c r="A10759" s="36"/>
      <c r="AB10759" s="26"/>
      <c r="AC10759" s="26"/>
      <c r="AD10759" s="26"/>
      <c r="AE10759" s="26"/>
      <c r="AF10759" s="26"/>
      <c r="AG10759" s="26"/>
      <c r="AH10759" s="26"/>
      <c r="AI10759" s="27">
        <f t="shared" si="17"/>
        <v>0</v>
      </c>
      <c r="AJ10759" s="9"/>
    </row>
    <row r="10760" spans="1:36" x14ac:dyDescent="0.25">
      <c r="A10760" s="36"/>
      <c r="AB10760" s="26"/>
      <c r="AC10760" s="26"/>
      <c r="AD10760" s="26"/>
      <c r="AE10760" s="26"/>
      <c r="AF10760" s="26"/>
      <c r="AG10760" s="26"/>
      <c r="AH10760" s="26"/>
      <c r="AI10760" s="27">
        <f t="shared" si="17"/>
        <v>0</v>
      </c>
      <c r="AJ10760" s="9"/>
    </row>
    <row r="10761" spans="1:36" x14ac:dyDescent="0.25">
      <c r="A10761" s="36"/>
      <c r="AB10761" s="26"/>
      <c r="AC10761" s="26"/>
      <c r="AD10761" s="26"/>
      <c r="AE10761" s="26"/>
      <c r="AF10761" s="26"/>
      <c r="AG10761" s="26"/>
      <c r="AH10761" s="26"/>
      <c r="AI10761" s="27">
        <f t="shared" si="17"/>
        <v>0</v>
      </c>
      <c r="AJ10761" s="9"/>
    </row>
    <row r="10762" spans="1:36" x14ac:dyDescent="0.25">
      <c r="A10762" s="36"/>
      <c r="AB10762" s="26"/>
      <c r="AC10762" s="26"/>
      <c r="AD10762" s="26"/>
      <c r="AE10762" s="26"/>
      <c r="AF10762" s="26"/>
      <c r="AG10762" s="26"/>
      <c r="AH10762" s="26"/>
      <c r="AI10762" s="27">
        <f t="shared" si="17"/>
        <v>0</v>
      </c>
      <c r="AJ10762" s="9"/>
    </row>
    <row r="10763" spans="1:36" x14ac:dyDescent="0.25">
      <c r="A10763" s="36"/>
      <c r="AB10763" s="26"/>
      <c r="AC10763" s="26"/>
      <c r="AD10763" s="26"/>
      <c r="AE10763" s="26"/>
      <c r="AF10763" s="26"/>
      <c r="AG10763" s="26"/>
      <c r="AH10763" s="26"/>
      <c r="AI10763" s="27">
        <f t="shared" si="17"/>
        <v>0</v>
      </c>
      <c r="AJ10763" s="9"/>
    </row>
    <row r="10764" spans="1:36" x14ac:dyDescent="0.25">
      <c r="A10764" s="36"/>
      <c r="AB10764" s="26"/>
      <c r="AC10764" s="26"/>
      <c r="AD10764" s="26"/>
      <c r="AE10764" s="26"/>
      <c r="AF10764" s="26"/>
      <c r="AG10764" s="26"/>
      <c r="AH10764" s="26"/>
      <c r="AI10764" s="27">
        <f t="shared" si="17"/>
        <v>0</v>
      </c>
      <c r="AJ10764" s="9"/>
    </row>
    <row r="10765" spans="1:36" x14ac:dyDescent="0.25">
      <c r="A10765" s="36"/>
      <c r="AB10765" s="26"/>
      <c r="AC10765" s="26"/>
      <c r="AD10765" s="26"/>
      <c r="AE10765" s="26"/>
      <c r="AF10765" s="26"/>
      <c r="AG10765" s="26"/>
      <c r="AH10765" s="26"/>
      <c r="AI10765" s="27">
        <f t="shared" si="17"/>
        <v>0</v>
      </c>
      <c r="AJ10765" s="9"/>
    </row>
    <row r="10766" spans="1:36" x14ac:dyDescent="0.25">
      <c r="A10766" s="36"/>
      <c r="AB10766" s="26"/>
      <c r="AC10766" s="26"/>
      <c r="AD10766" s="26"/>
      <c r="AE10766" s="26"/>
      <c r="AF10766" s="26"/>
      <c r="AG10766" s="26"/>
      <c r="AH10766" s="26"/>
      <c r="AI10766" s="27">
        <f t="shared" si="17"/>
        <v>0</v>
      </c>
      <c r="AJ10766" s="9"/>
    </row>
    <row r="10767" spans="1:36" x14ac:dyDescent="0.25">
      <c r="A10767" s="36"/>
      <c r="AB10767" s="26"/>
      <c r="AC10767" s="26"/>
      <c r="AD10767" s="26"/>
      <c r="AE10767" s="26"/>
      <c r="AF10767" s="26"/>
      <c r="AG10767" s="26"/>
      <c r="AH10767" s="26"/>
      <c r="AI10767" s="27">
        <f t="shared" si="17"/>
        <v>0</v>
      </c>
      <c r="AJ10767" s="9"/>
    </row>
    <row r="10768" spans="1:36" x14ac:dyDescent="0.25">
      <c r="A10768" s="36"/>
      <c r="AB10768" s="26"/>
      <c r="AC10768" s="26"/>
      <c r="AD10768" s="26"/>
      <c r="AE10768" s="26"/>
      <c r="AF10768" s="26"/>
      <c r="AG10768" s="26"/>
      <c r="AH10768" s="26"/>
      <c r="AI10768" s="27">
        <f t="shared" si="17"/>
        <v>0</v>
      </c>
      <c r="AJ10768" s="9"/>
    </row>
    <row r="10769" spans="1:36" x14ac:dyDescent="0.25">
      <c r="A10769" s="36"/>
      <c r="AB10769" s="26"/>
      <c r="AC10769" s="26"/>
      <c r="AD10769" s="26"/>
      <c r="AE10769" s="26"/>
      <c r="AF10769" s="26"/>
      <c r="AG10769" s="26"/>
      <c r="AH10769" s="26"/>
      <c r="AI10769" s="27">
        <f t="shared" si="17"/>
        <v>0</v>
      </c>
      <c r="AJ10769" s="9"/>
    </row>
    <row r="10770" spans="1:36" x14ac:dyDescent="0.25">
      <c r="A10770" s="36"/>
      <c r="AB10770" s="26"/>
      <c r="AC10770" s="26"/>
      <c r="AD10770" s="26"/>
      <c r="AE10770" s="26"/>
      <c r="AF10770" s="26"/>
      <c r="AG10770" s="26"/>
      <c r="AH10770" s="26"/>
      <c r="AI10770" s="27">
        <f t="shared" si="17"/>
        <v>0</v>
      </c>
      <c r="AJ10770" s="9"/>
    </row>
    <row r="10771" spans="1:36" x14ac:dyDescent="0.25">
      <c r="A10771" s="36"/>
      <c r="AB10771" s="26"/>
      <c r="AC10771" s="26"/>
      <c r="AD10771" s="26"/>
      <c r="AE10771" s="26"/>
      <c r="AF10771" s="26"/>
      <c r="AG10771" s="26"/>
      <c r="AH10771" s="26"/>
      <c r="AI10771" s="27">
        <f t="shared" si="17"/>
        <v>0</v>
      </c>
      <c r="AJ10771" s="9"/>
    </row>
    <row r="10772" spans="1:36" x14ac:dyDescent="0.25">
      <c r="A10772" s="36"/>
      <c r="AB10772" s="26"/>
      <c r="AC10772" s="26"/>
      <c r="AD10772" s="26"/>
      <c r="AE10772" s="26"/>
      <c r="AF10772" s="26"/>
      <c r="AG10772" s="26"/>
      <c r="AH10772" s="26"/>
      <c r="AI10772" s="27">
        <f t="shared" si="17"/>
        <v>0</v>
      </c>
      <c r="AJ10772" s="9"/>
    </row>
    <row r="10773" spans="1:36" x14ac:dyDescent="0.25">
      <c r="A10773" s="36"/>
      <c r="AB10773" s="26"/>
      <c r="AC10773" s="26"/>
      <c r="AD10773" s="26"/>
      <c r="AE10773" s="26"/>
      <c r="AF10773" s="26"/>
      <c r="AG10773" s="26"/>
      <c r="AH10773" s="26"/>
      <c r="AI10773" s="27">
        <f t="shared" si="17"/>
        <v>0</v>
      </c>
      <c r="AJ10773" s="9"/>
    </row>
    <row r="10774" spans="1:36" x14ac:dyDescent="0.25">
      <c r="A10774" s="36"/>
      <c r="AB10774" s="26"/>
      <c r="AC10774" s="26"/>
      <c r="AD10774" s="26"/>
      <c r="AE10774" s="26"/>
      <c r="AF10774" s="26"/>
      <c r="AG10774" s="26"/>
      <c r="AH10774" s="26"/>
      <c r="AI10774" s="27">
        <f t="shared" si="17"/>
        <v>0</v>
      </c>
      <c r="AJ10774" s="9"/>
    </row>
    <row r="10775" spans="1:36" x14ac:dyDescent="0.25">
      <c r="A10775" s="36"/>
      <c r="AB10775" s="26"/>
      <c r="AC10775" s="26"/>
      <c r="AD10775" s="26"/>
      <c r="AE10775" s="26"/>
      <c r="AF10775" s="26"/>
      <c r="AG10775" s="26"/>
      <c r="AH10775" s="26"/>
      <c r="AI10775" s="27">
        <f t="shared" si="17"/>
        <v>0</v>
      </c>
      <c r="AJ10775" s="9"/>
    </row>
    <row r="10776" spans="1:36" x14ac:dyDescent="0.25">
      <c r="A10776" s="36"/>
      <c r="AB10776" s="26"/>
      <c r="AC10776" s="26"/>
      <c r="AD10776" s="26"/>
      <c r="AE10776" s="26"/>
      <c r="AF10776" s="26"/>
      <c r="AG10776" s="26"/>
      <c r="AH10776" s="26"/>
      <c r="AI10776" s="27">
        <f t="shared" si="17"/>
        <v>0</v>
      </c>
      <c r="AJ10776" s="9"/>
    </row>
    <row r="10777" spans="1:36" x14ac:dyDescent="0.25">
      <c r="A10777" s="36"/>
      <c r="AB10777" s="26"/>
      <c r="AC10777" s="26"/>
      <c r="AD10777" s="26"/>
      <c r="AE10777" s="26"/>
      <c r="AF10777" s="26"/>
      <c r="AG10777" s="26"/>
      <c r="AH10777" s="26"/>
      <c r="AI10777" s="27">
        <f t="shared" si="17"/>
        <v>0</v>
      </c>
      <c r="AJ10777" s="9"/>
    </row>
    <row r="10778" spans="1:36" x14ac:dyDescent="0.25">
      <c r="A10778" s="36"/>
      <c r="AB10778" s="26"/>
      <c r="AC10778" s="26"/>
      <c r="AD10778" s="26"/>
      <c r="AE10778" s="26"/>
      <c r="AF10778" s="26"/>
      <c r="AG10778" s="26"/>
      <c r="AH10778" s="26"/>
      <c r="AI10778" s="27">
        <f t="shared" si="17"/>
        <v>0</v>
      </c>
      <c r="AJ10778" s="9"/>
    </row>
    <row r="10779" spans="1:36" x14ac:dyDescent="0.25">
      <c r="A10779" s="36"/>
      <c r="AB10779" s="26"/>
      <c r="AC10779" s="26"/>
      <c r="AD10779" s="26"/>
      <c r="AE10779" s="26"/>
      <c r="AF10779" s="26"/>
      <c r="AG10779" s="26"/>
      <c r="AH10779" s="26"/>
      <c r="AI10779" s="27">
        <f t="shared" si="17"/>
        <v>0</v>
      </c>
      <c r="AJ10779" s="9"/>
    </row>
    <row r="10780" spans="1:36" x14ac:dyDescent="0.25">
      <c r="A10780" s="36"/>
      <c r="AB10780" s="26"/>
      <c r="AC10780" s="26"/>
      <c r="AD10780" s="26"/>
      <c r="AE10780" s="26"/>
      <c r="AF10780" s="26"/>
      <c r="AG10780" s="26"/>
      <c r="AH10780" s="26"/>
      <c r="AI10780" s="27">
        <f t="shared" ref="AI10780:AI10843" si="18">V10780+W10780-U10780</f>
        <v>0</v>
      </c>
      <c r="AJ10780" s="9"/>
    </row>
    <row r="10781" spans="1:36" x14ac:dyDescent="0.25">
      <c r="A10781" s="36"/>
      <c r="AB10781" s="26"/>
      <c r="AC10781" s="26"/>
      <c r="AD10781" s="26"/>
      <c r="AE10781" s="26"/>
      <c r="AF10781" s="26"/>
      <c r="AG10781" s="26"/>
      <c r="AH10781" s="26"/>
      <c r="AI10781" s="27">
        <f t="shared" si="18"/>
        <v>0</v>
      </c>
      <c r="AJ10781" s="9"/>
    </row>
    <row r="10782" spans="1:36" x14ac:dyDescent="0.25">
      <c r="A10782" s="36"/>
      <c r="AB10782" s="26"/>
      <c r="AC10782" s="26"/>
      <c r="AD10782" s="26"/>
      <c r="AE10782" s="26"/>
      <c r="AF10782" s="26"/>
      <c r="AG10782" s="26"/>
      <c r="AH10782" s="26"/>
      <c r="AI10782" s="27">
        <f t="shared" si="18"/>
        <v>0</v>
      </c>
      <c r="AJ10782" s="9"/>
    </row>
    <row r="10783" spans="1:36" x14ac:dyDescent="0.25">
      <c r="A10783" s="36"/>
      <c r="AB10783" s="26"/>
      <c r="AC10783" s="26"/>
      <c r="AD10783" s="26"/>
      <c r="AE10783" s="26"/>
      <c r="AF10783" s="26"/>
      <c r="AG10783" s="26"/>
      <c r="AH10783" s="26"/>
      <c r="AI10783" s="27">
        <f t="shared" si="18"/>
        <v>0</v>
      </c>
      <c r="AJ10783" s="9"/>
    </row>
    <row r="10784" spans="1:36" x14ac:dyDescent="0.25">
      <c r="A10784" s="36"/>
      <c r="AB10784" s="26"/>
      <c r="AC10784" s="26"/>
      <c r="AD10784" s="26"/>
      <c r="AE10784" s="26"/>
      <c r="AF10784" s="26"/>
      <c r="AG10784" s="26"/>
      <c r="AH10784" s="26"/>
      <c r="AI10784" s="27">
        <f t="shared" si="18"/>
        <v>0</v>
      </c>
      <c r="AJ10784" s="9"/>
    </row>
    <row r="10785" spans="1:36" x14ac:dyDescent="0.25">
      <c r="A10785" s="36"/>
      <c r="AB10785" s="26"/>
      <c r="AC10785" s="26"/>
      <c r="AD10785" s="26"/>
      <c r="AE10785" s="26"/>
      <c r="AF10785" s="26"/>
      <c r="AG10785" s="26"/>
      <c r="AH10785" s="26"/>
      <c r="AI10785" s="27">
        <f t="shared" si="18"/>
        <v>0</v>
      </c>
      <c r="AJ10785" s="9"/>
    </row>
    <row r="10786" spans="1:36" x14ac:dyDescent="0.25">
      <c r="A10786" s="36"/>
      <c r="AB10786" s="26"/>
      <c r="AC10786" s="26"/>
      <c r="AD10786" s="26"/>
      <c r="AE10786" s="26"/>
      <c r="AF10786" s="26"/>
      <c r="AG10786" s="26"/>
      <c r="AH10786" s="26"/>
      <c r="AI10786" s="27">
        <f t="shared" si="18"/>
        <v>0</v>
      </c>
      <c r="AJ10786" s="9"/>
    </row>
    <row r="10787" spans="1:36" x14ac:dyDescent="0.25">
      <c r="A10787" s="36"/>
      <c r="AB10787" s="26"/>
      <c r="AC10787" s="26"/>
      <c r="AD10787" s="26"/>
      <c r="AE10787" s="26"/>
      <c r="AF10787" s="26"/>
      <c r="AG10787" s="26"/>
      <c r="AH10787" s="26"/>
      <c r="AI10787" s="27">
        <f t="shared" si="18"/>
        <v>0</v>
      </c>
      <c r="AJ10787" s="9"/>
    </row>
    <row r="10788" spans="1:36" x14ac:dyDescent="0.25">
      <c r="A10788" s="36"/>
      <c r="AB10788" s="26"/>
      <c r="AC10788" s="26"/>
      <c r="AD10788" s="26"/>
      <c r="AE10788" s="26"/>
      <c r="AF10788" s="26"/>
      <c r="AG10788" s="26"/>
      <c r="AH10788" s="26"/>
      <c r="AI10788" s="27">
        <f t="shared" si="18"/>
        <v>0</v>
      </c>
      <c r="AJ10788" s="9"/>
    </row>
    <row r="10789" spans="1:36" x14ac:dyDescent="0.25">
      <c r="A10789" s="36"/>
      <c r="AB10789" s="26"/>
      <c r="AC10789" s="26"/>
      <c r="AD10789" s="26"/>
      <c r="AE10789" s="26"/>
      <c r="AF10789" s="26"/>
      <c r="AG10789" s="26"/>
      <c r="AH10789" s="26"/>
      <c r="AI10789" s="27">
        <f t="shared" si="18"/>
        <v>0</v>
      </c>
      <c r="AJ10789" s="9"/>
    </row>
    <row r="10790" spans="1:36" x14ac:dyDescent="0.25">
      <c r="A10790" s="36"/>
      <c r="AB10790" s="26"/>
      <c r="AC10790" s="26"/>
      <c r="AD10790" s="26"/>
      <c r="AE10790" s="26"/>
      <c r="AF10790" s="26"/>
      <c r="AG10790" s="26"/>
      <c r="AH10790" s="26"/>
      <c r="AI10790" s="27">
        <f t="shared" si="18"/>
        <v>0</v>
      </c>
      <c r="AJ10790" s="9"/>
    </row>
    <row r="10791" spans="1:36" x14ac:dyDescent="0.25">
      <c r="A10791" s="36"/>
      <c r="AB10791" s="26"/>
      <c r="AC10791" s="26"/>
      <c r="AD10791" s="26"/>
      <c r="AE10791" s="26"/>
      <c r="AF10791" s="26"/>
      <c r="AG10791" s="26"/>
      <c r="AH10791" s="26"/>
      <c r="AI10791" s="27">
        <f t="shared" si="18"/>
        <v>0</v>
      </c>
      <c r="AJ10791" s="9"/>
    </row>
    <row r="10792" spans="1:36" x14ac:dyDescent="0.25">
      <c r="A10792" s="36"/>
      <c r="AB10792" s="26"/>
      <c r="AC10792" s="26"/>
      <c r="AD10792" s="26"/>
      <c r="AE10792" s="26"/>
      <c r="AF10792" s="26"/>
      <c r="AG10792" s="26"/>
      <c r="AH10792" s="26"/>
      <c r="AI10792" s="27">
        <f t="shared" si="18"/>
        <v>0</v>
      </c>
      <c r="AJ10792" s="9"/>
    </row>
    <row r="10793" spans="1:36" x14ac:dyDescent="0.25">
      <c r="A10793" s="36"/>
      <c r="AB10793" s="26"/>
      <c r="AC10793" s="26"/>
      <c r="AD10793" s="26"/>
      <c r="AE10793" s="26"/>
      <c r="AF10793" s="26"/>
      <c r="AG10793" s="26"/>
      <c r="AH10793" s="26"/>
      <c r="AI10793" s="27">
        <f t="shared" si="18"/>
        <v>0</v>
      </c>
      <c r="AJ10793" s="9"/>
    </row>
    <row r="10794" spans="1:36" x14ac:dyDescent="0.25">
      <c r="A10794" s="36"/>
      <c r="AB10794" s="26"/>
      <c r="AC10794" s="26"/>
      <c r="AD10794" s="26"/>
      <c r="AE10794" s="26"/>
      <c r="AF10794" s="26"/>
      <c r="AG10794" s="26"/>
      <c r="AH10794" s="26"/>
      <c r="AI10794" s="27">
        <f t="shared" si="18"/>
        <v>0</v>
      </c>
      <c r="AJ10794" s="9"/>
    </row>
    <row r="10795" spans="1:36" x14ac:dyDescent="0.25">
      <c r="A10795" s="36"/>
      <c r="AB10795" s="26"/>
      <c r="AC10795" s="26"/>
      <c r="AD10795" s="26"/>
      <c r="AE10795" s="26"/>
      <c r="AF10795" s="26"/>
      <c r="AG10795" s="26"/>
      <c r="AH10795" s="26"/>
      <c r="AI10795" s="27">
        <f t="shared" si="18"/>
        <v>0</v>
      </c>
      <c r="AJ10795" s="9"/>
    </row>
    <row r="10796" spans="1:36" x14ac:dyDescent="0.25">
      <c r="A10796" s="36"/>
      <c r="AB10796" s="26"/>
      <c r="AC10796" s="26"/>
      <c r="AD10796" s="26"/>
      <c r="AE10796" s="26"/>
      <c r="AF10796" s="26"/>
      <c r="AG10796" s="26"/>
      <c r="AH10796" s="26"/>
      <c r="AI10796" s="27">
        <f t="shared" si="18"/>
        <v>0</v>
      </c>
      <c r="AJ10796" s="9"/>
    </row>
    <row r="10797" spans="1:36" x14ac:dyDescent="0.25">
      <c r="A10797" s="36"/>
      <c r="AB10797" s="26"/>
      <c r="AC10797" s="26"/>
      <c r="AD10797" s="26"/>
      <c r="AE10797" s="26"/>
      <c r="AF10797" s="26"/>
      <c r="AG10797" s="26"/>
      <c r="AH10797" s="26"/>
      <c r="AI10797" s="27">
        <f t="shared" si="18"/>
        <v>0</v>
      </c>
      <c r="AJ10797" s="9"/>
    </row>
    <row r="10798" spans="1:36" x14ac:dyDescent="0.25">
      <c r="A10798" s="36"/>
      <c r="AB10798" s="26"/>
      <c r="AC10798" s="26"/>
      <c r="AD10798" s="26"/>
      <c r="AE10798" s="26"/>
      <c r="AF10798" s="26"/>
      <c r="AG10798" s="26"/>
      <c r="AH10798" s="26"/>
      <c r="AI10798" s="27">
        <f t="shared" si="18"/>
        <v>0</v>
      </c>
      <c r="AJ10798" s="9"/>
    </row>
    <row r="10799" spans="1:36" x14ac:dyDescent="0.25">
      <c r="A10799" s="36"/>
      <c r="AB10799" s="26"/>
      <c r="AC10799" s="26"/>
      <c r="AD10799" s="26"/>
      <c r="AE10799" s="26"/>
      <c r="AF10799" s="26"/>
      <c r="AG10799" s="26"/>
      <c r="AH10799" s="26"/>
      <c r="AI10799" s="27">
        <f t="shared" si="18"/>
        <v>0</v>
      </c>
      <c r="AJ10799" s="9"/>
    </row>
    <row r="10800" spans="1:36" x14ac:dyDescent="0.25">
      <c r="A10800" s="36"/>
      <c r="AB10800" s="26"/>
      <c r="AC10800" s="26"/>
      <c r="AD10800" s="26"/>
      <c r="AE10800" s="26"/>
      <c r="AF10800" s="26"/>
      <c r="AG10800" s="26"/>
      <c r="AH10800" s="26"/>
      <c r="AI10800" s="27">
        <f t="shared" si="18"/>
        <v>0</v>
      </c>
      <c r="AJ10800" s="9"/>
    </row>
    <row r="10801" spans="1:36" x14ac:dyDescent="0.25">
      <c r="A10801" s="36"/>
      <c r="AB10801" s="26"/>
      <c r="AC10801" s="26"/>
      <c r="AD10801" s="26"/>
      <c r="AE10801" s="26"/>
      <c r="AF10801" s="26"/>
      <c r="AG10801" s="26"/>
      <c r="AH10801" s="26"/>
      <c r="AI10801" s="27">
        <f t="shared" si="18"/>
        <v>0</v>
      </c>
      <c r="AJ10801" s="9"/>
    </row>
    <row r="10802" spans="1:36" x14ac:dyDescent="0.25">
      <c r="A10802" s="36"/>
      <c r="AB10802" s="26"/>
      <c r="AC10802" s="26"/>
      <c r="AD10802" s="26"/>
      <c r="AE10802" s="26"/>
      <c r="AF10802" s="26"/>
      <c r="AG10802" s="26"/>
      <c r="AH10802" s="26"/>
      <c r="AI10802" s="27">
        <f t="shared" si="18"/>
        <v>0</v>
      </c>
      <c r="AJ10802" s="9"/>
    </row>
    <row r="10803" spans="1:36" x14ac:dyDescent="0.25">
      <c r="A10803" s="36"/>
      <c r="AB10803" s="26"/>
      <c r="AC10803" s="26"/>
      <c r="AD10803" s="26"/>
      <c r="AE10803" s="26"/>
      <c r="AF10803" s="26"/>
      <c r="AG10803" s="26"/>
      <c r="AH10803" s="26"/>
      <c r="AI10803" s="27">
        <f t="shared" si="18"/>
        <v>0</v>
      </c>
      <c r="AJ10803" s="9"/>
    </row>
    <row r="10804" spans="1:36" x14ac:dyDescent="0.25">
      <c r="A10804" s="36"/>
      <c r="AB10804" s="26"/>
      <c r="AC10804" s="26"/>
      <c r="AD10804" s="26"/>
      <c r="AE10804" s="26"/>
      <c r="AF10804" s="26"/>
      <c r="AG10804" s="26"/>
      <c r="AH10804" s="26"/>
      <c r="AI10804" s="27">
        <f t="shared" si="18"/>
        <v>0</v>
      </c>
      <c r="AJ10804" s="9"/>
    </row>
    <row r="10805" spans="1:36" x14ac:dyDescent="0.25">
      <c r="A10805" s="36"/>
      <c r="AB10805" s="26"/>
      <c r="AC10805" s="26"/>
      <c r="AD10805" s="26"/>
      <c r="AE10805" s="26"/>
      <c r="AF10805" s="26"/>
      <c r="AG10805" s="26"/>
      <c r="AH10805" s="26"/>
      <c r="AI10805" s="27">
        <f t="shared" si="18"/>
        <v>0</v>
      </c>
      <c r="AJ10805" s="9"/>
    </row>
    <row r="10806" spans="1:36" x14ac:dyDescent="0.25">
      <c r="A10806" s="36"/>
      <c r="AB10806" s="26"/>
      <c r="AC10806" s="26"/>
      <c r="AD10806" s="26"/>
      <c r="AE10806" s="26"/>
      <c r="AF10806" s="26"/>
      <c r="AG10806" s="26"/>
      <c r="AH10806" s="26"/>
      <c r="AI10806" s="27">
        <f t="shared" si="18"/>
        <v>0</v>
      </c>
      <c r="AJ10806" s="9"/>
    </row>
    <row r="10807" spans="1:36" x14ac:dyDescent="0.25">
      <c r="A10807" s="36"/>
      <c r="AB10807" s="26"/>
      <c r="AC10807" s="26"/>
      <c r="AD10807" s="26"/>
      <c r="AE10807" s="26"/>
      <c r="AF10807" s="26"/>
      <c r="AG10807" s="26"/>
      <c r="AH10807" s="26"/>
      <c r="AI10807" s="27">
        <f t="shared" si="18"/>
        <v>0</v>
      </c>
      <c r="AJ10807" s="9"/>
    </row>
    <row r="10808" spans="1:36" x14ac:dyDescent="0.25">
      <c r="A10808" s="36"/>
      <c r="AB10808" s="26"/>
      <c r="AC10808" s="26"/>
      <c r="AD10808" s="26"/>
      <c r="AE10808" s="26"/>
      <c r="AF10808" s="26"/>
      <c r="AG10808" s="26"/>
      <c r="AH10808" s="26"/>
      <c r="AI10808" s="27">
        <f t="shared" si="18"/>
        <v>0</v>
      </c>
      <c r="AJ10808" s="9"/>
    </row>
    <row r="10809" spans="1:36" x14ac:dyDescent="0.25">
      <c r="A10809" s="36"/>
      <c r="AB10809" s="26"/>
      <c r="AC10809" s="26"/>
      <c r="AD10809" s="26"/>
      <c r="AE10809" s="26"/>
      <c r="AF10809" s="26"/>
      <c r="AG10809" s="26"/>
      <c r="AH10809" s="26"/>
      <c r="AI10809" s="27">
        <f t="shared" si="18"/>
        <v>0</v>
      </c>
      <c r="AJ10809" s="9"/>
    </row>
    <row r="10810" spans="1:36" x14ac:dyDescent="0.25">
      <c r="A10810" s="36"/>
      <c r="AB10810" s="26"/>
      <c r="AC10810" s="26"/>
      <c r="AD10810" s="26"/>
      <c r="AE10810" s="26"/>
      <c r="AF10810" s="26"/>
      <c r="AG10810" s="26"/>
      <c r="AH10810" s="26"/>
      <c r="AI10810" s="27">
        <f t="shared" si="18"/>
        <v>0</v>
      </c>
      <c r="AJ10810" s="9"/>
    </row>
    <row r="10811" spans="1:36" x14ac:dyDescent="0.25">
      <c r="A10811" s="36"/>
      <c r="AB10811" s="26"/>
      <c r="AC10811" s="26"/>
      <c r="AD10811" s="26"/>
      <c r="AE10811" s="26"/>
      <c r="AF10811" s="26"/>
      <c r="AG10811" s="26"/>
      <c r="AH10811" s="26"/>
      <c r="AI10811" s="27">
        <f t="shared" si="18"/>
        <v>0</v>
      </c>
      <c r="AJ10811" s="9"/>
    </row>
    <row r="10812" spans="1:36" x14ac:dyDescent="0.25">
      <c r="A10812" s="36"/>
      <c r="AB10812" s="26"/>
      <c r="AC10812" s="26"/>
      <c r="AD10812" s="26"/>
      <c r="AE10812" s="26"/>
      <c r="AF10812" s="26"/>
      <c r="AG10812" s="26"/>
      <c r="AH10812" s="26"/>
      <c r="AI10812" s="27">
        <f t="shared" si="18"/>
        <v>0</v>
      </c>
      <c r="AJ10812" s="9"/>
    </row>
    <row r="10813" spans="1:36" x14ac:dyDescent="0.25">
      <c r="A10813" s="36"/>
      <c r="AB10813" s="26"/>
      <c r="AC10813" s="26"/>
      <c r="AD10813" s="26"/>
      <c r="AE10813" s="26"/>
      <c r="AF10813" s="26"/>
      <c r="AG10813" s="26"/>
      <c r="AH10813" s="26"/>
      <c r="AI10813" s="27">
        <f t="shared" si="18"/>
        <v>0</v>
      </c>
      <c r="AJ10813" s="9"/>
    </row>
    <row r="10814" spans="1:36" x14ac:dyDescent="0.25">
      <c r="A10814" s="36"/>
      <c r="AB10814" s="26"/>
      <c r="AC10814" s="26"/>
      <c r="AD10814" s="26"/>
      <c r="AE10814" s="26"/>
      <c r="AF10814" s="26"/>
      <c r="AG10814" s="26"/>
      <c r="AH10814" s="26"/>
      <c r="AI10814" s="27">
        <f t="shared" si="18"/>
        <v>0</v>
      </c>
      <c r="AJ10814" s="9"/>
    </row>
    <row r="10815" spans="1:36" x14ac:dyDescent="0.25">
      <c r="A10815" s="36"/>
      <c r="AB10815" s="26"/>
      <c r="AC10815" s="26"/>
      <c r="AD10815" s="26"/>
      <c r="AE10815" s="26"/>
      <c r="AF10815" s="26"/>
      <c r="AG10815" s="26"/>
      <c r="AH10815" s="26"/>
      <c r="AI10815" s="27">
        <f t="shared" si="18"/>
        <v>0</v>
      </c>
      <c r="AJ10815" s="9"/>
    </row>
    <row r="10816" spans="1:36" x14ac:dyDescent="0.25">
      <c r="A10816" s="36"/>
      <c r="AB10816" s="26"/>
      <c r="AC10816" s="26"/>
      <c r="AD10816" s="26"/>
      <c r="AE10816" s="26"/>
      <c r="AF10816" s="26"/>
      <c r="AG10816" s="26"/>
      <c r="AH10816" s="26"/>
      <c r="AI10816" s="27">
        <f t="shared" si="18"/>
        <v>0</v>
      </c>
      <c r="AJ10816" s="9"/>
    </row>
    <row r="10817" spans="1:36" x14ac:dyDescent="0.25">
      <c r="A10817" s="36"/>
      <c r="AB10817" s="26"/>
      <c r="AC10817" s="26"/>
      <c r="AD10817" s="26"/>
      <c r="AE10817" s="26"/>
      <c r="AF10817" s="26"/>
      <c r="AG10817" s="26"/>
      <c r="AH10817" s="26"/>
      <c r="AI10817" s="27">
        <f t="shared" si="18"/>
        <v>0</v>
      </c>
      <c r="AJ10817" s="9"/>
    </row>
    <row r="10818" spans="1:36" x14ac:dyDescent="0.25">
      <c r="A10818" s="36"/>
      <c r="AB10818" s="26"/>
      <c r="AC10818" s="26"/>
      <c r="AD10818" s="26"/>
      <c r="AE10818" s="26"/>
      <c r="AF10818" s="26"/>
      <c r="AG10818" s="26"/>
      <c r="AH10818" s="26"/>
      <c r="AI10818" s="27">
        <f t="shared" si="18"/>
        <v>0</v>
      </c>
      <c r="AJ10818" s="9"/>
    </row>
    <row r="10819" spans="1:36" x14ac:dyDescent="0.25">
      <c r="A10819" s="36"/>
      <c r="AB10819" s="26"/>
      <c r="AC10819" s="26"/>
      <c r="AD10819" s="26"/>
      <c r="AE10819" s="26"/>
      <c r="AF10819" s="26"/>
      <c r="AG10819" s="26"/>
      <c r="AH10819" s="26"/>
      <c r="AI10819" s="27">
        <f t="shared" si="18"/>
        <v>0</v>
      </c>
      <c r="AJ10819" s="9"/>
    </row>
    <row r="10820" spans="1:36" x14ac:dyDescent="0.25">
      <c r="A10820" s="36"/>
      <c r="AB10820" s="26"/>
      <c r="AC10820" s="26"/>
      <c r="AD10820" s="26"/>
      <c r="AE10820" s="26"/>
      <c r="AF10820" s="26"/>
      <c r="AG10820" s="26"/>
      <c r="AH10820" s="26"/>
      <c r="AI10820" s="27">
        <f t="shared" si="18"/>
        <v>0</v>
      </c>
      <c r="AJ10820" s="9"/>
    </row>
    <row r="10821" spans="1:36" x14ac:dyDescent="0.25">
      <c r="A10821" s="36"/>
      <c r="AB10821" s="26"/>
      <c r="AC10821" s="26"/>
      <c r="AD10821" s="26"/>
      <c r="AE10821" s="26"/>
      <c r="AF10821" s="26"/>
      <c r="AG10821" s="26"/>
      <c r="AH10821" s="26"/>
      <c r="AI10821" s="27">
        <f t="shared" si="18"/>
        <v>0</v>
      </c>
      <c r="AJ10821" s="9"/>
    </row>
    <row r="10822" spans="1:36" x14ac:dyDescent="0.25">
      <c r="A10822" s="36"/>
      <c r="AB10822" s="26"/>
      <c r="AC10822" s="26"/>
      <c r="AD10822" s="26"/>
      <c r="AE10822" s="26"/>
      <c r="AF10822" s="26"/>
      <c r="AG10822" s="26"/>
      <c r="AH10822" s="26"/>
      <c r="AI10822" s="27">
        <f t="shared" si="18"/>
        <v>0</v>
      </c>
      <c r="AJ10822" s="9"/>
    </row>
    <row r="10823" spans="1:36" x14ac:dyDescent="0.25">
      <c r="A10823" s="36"/>
      <c r="AB10823" s="26"/>
      <c r="AC10823" s="26"/>
      <c r="AD10823" s="26"/>
      <c r="AE10823" s="26"/>
      <c r="AF10823" s="26"/>
      <c r="AG10823" s="26"/>
      <c r="AH10823" s="26"/>
      <c r="AI10823" s="27">
        <f t="shared" si="18"/>
        <v>0</v>
      </c>
      <c r="AJ10823" s="9"/>
    </row>
    <row r="10824" spans="1:36" x14ac:dyDescent="0.25">
      <c r="A10824" s="36"/>
      <c r="AB10824" s="26"/>
      <c r="AC10824" s="26"/>
      <c r="AD10824" s="26"/>
      <c r="AE10824" s="26"/>
      <c r="AF10824" s="26"/>
      <c r="AG10824" s="26"/>
      <c r="AH10824" s="26"/>
      <c r="AI10824" s="27">
        <f t="shared" si="18"/>
        <v>0</v>
      </c>
      <c r="AJ10824" s="9"/>
    </row>
    <row r="10825" spans="1:36" x14ac:dyDescent="0.25">
      <c r="A10825" s="36"/>
      <c r="AB10825" s="26"/>
      <c r="AC10825" s="26"/>
      <c r="AD10825" s="26"/>
      <c r="AE10825" s="26"/>
      <c r="AF10825" s="26"/>
      <c r="AG10825" s="26"/>
      <c r="AH10825" s="26"/>
      <c r="AI10825" s="27">
        <f t="shared" si="18"/>
        <v>0</v>
      </c>
      <c r="AJ10825" s="9"/>
    </row>
    <row r="10826" spans="1:36" x14ac:dyDescent="0.25">
      <c r="A10826" s="36"/>
      <c r="AB10826" s="26"/>
      <c r="AC10826" s="26"/>
      <c r="AD10826" s="26"/>
      <c r="AE10826" s="26"/>
      <c r="AF10826" s="26"/>
      <c r="AG10826" s="26"/>
      <c r="AH10826" s="26"/>
      <c r="AI10826" s="27">
        <f t="shared" si="18"/>
        <v>0</v>
      </c>
      <c r="AJ10826" s="9"/>
    </row>
    <row r="10827" spans="1:36" x14ac:dyDescent="0.25">
      <c r="A10827" s="36"/>
      <c r="AB10827" s="26"/>
      <c r="AC10827" s="26"/>
      <c r="AD10827" s="26"/>
      <c r="AE10827" s="26"/>
      <c r="AF10827" s="26"/>
      <c r="AG10827" s="26"/>
      <c r="AH10827" s="26"/>
      <c r="AI10827" s="27">
        <f t="shared" si="18"/>
        <v>0</v>
      </c>
      <c r="AJ10827" s="9"/>
    </row>
    <row r="10828" spans="1:36" x14ac:dyDescent="0.25">
      <c r="A10828" s="36"/>
      <c r="AB10828" s="26"/>
      <c r="AC10828" s="26"/>
      <c r="AD10828" s="26"/>
      <c r="AE10828" s="26"/>
      <c r="AF10828" s="26"/>
      <c r="AG10828" s="26"/>
      <c r="AH10828" s="26"/>
      <c r="AI10828" s="27">
        <f t="shared" si="18"/>
        <v>0</v>
      </c>
      <c r="AJ10828" s="9"/>
    </row>
    <row r="10829" spans="1:36" x14ac:dyDescent="0.25">
      <c r="A10829" s="36"/>
      <c r="AB10829" s="26"/>
      <c r="AC10829" s="26"/>
      <c r="AD10829" s="26"/>
      <c r="AE10829" s="26"/>
      <c r="AF10829" s="26"/>
      <c r="AG10829" s="26"/>
      <c r="AH10829" s="26"/>
      <c r="AI10829" s="27">
        <f t="shared" si="18"/>
        <v>0</v>
      </c>
      <c r="AJ10829" s="9"/>
    </row>
    <row r="10830" spans="1:36" x14ac:dyDescent="0.25">
      <c r="A10830" s="36"/>
      <c r="AB10830" s="26"/>
      <c r="AC10830" s="26"/>
      <c r="AD10830" s="26"/>
      <c r="AE10830" s="26"/>
      <c r="AF10830" s="26"/>
      <c r="AG10830" s="26"/>
      <c r="AH10830" s="26"/>
      <c r="AI10830" s="27">
        <f t="shared" si="18"/>
        <v>0</v>
      </c>
      <c r="AJ10830" s="9"/>
    </row>
    <row r="10831" spans="1:36" x14ac:dyDescent="0.25">
      <c r="A10831" s="36"/>
      <c r="AB10831" s="26"/>
      <c r="AC10831" s="26"/>
      <c r="AD10831" s="26"/>
      <c r="AE10831" s="26"/>
      <c r="AF10831" s="26"/>
      <c r="AG10831" s="26"/>
      <c r="AH10831" s="26"/>
      <c r="AI10831" s="27">
        <f t="shared" si="18"/>
        <v>0</v>
      </c>
      <c r="AJ10831" s="9"/>
    </row>
    <row r="10832" spans="1:36" x14ac:dyDescent="0.25">
      <c r="A10832" s="36"/>
      <c r="AB10832" s="26"/>
      <c r="AC10832" s="26"/>
      <c r="AD10832" s="26"/>
      <c r="AE10832" s="26"/>
      <c r="AF10832" s="26"/>
      <c r="AG10832" s="26"/>
      <c r="AH10832" s="26"/>
      <c r="AI10832" s="27">
        <f t="shared" si="18"/>
        <v>0</v>
      </c>
      <c r="AJ10832" s="9"/>
    </row>
    <row r="10833" spans="1:36" x14ac:dyDescent="0.25">
      <c r="A10833" s="36"/>
      <c r="AB10833" s="26"/>
      <c r="AC10833" s="26"/>
      <c r="AD10833" s="26"/>
      <c r="AE10833" s="26"/>
      <c r="AF10833" s="26"/>
      <c r="AG10833" s="26"/>
      <c r="AH10833" s="26"/>
      <c r="AI10833" s="27">
        <f t="shared" si="18"/>
        <v>0</v>
      </c>
      <c r="AJ10833" s="9"/>
    </row>
    <row r="10834" spans="1:36" x14ac:dyDescent="0.25">
      <c r="A10834" s="36"/>
      <c r="AB10834" s="26"/>
      <c r="AC10834" s="26"/>
      <c r="AD10834" s="26"/>
      <c r="AE10834" s="26"/>
      <c r="AF10834" s="26"/>
      <c r="AG10834" s="26"/>
      <c r="AH10834" s="26"/>
      <c r="AI10834" s="27">
        <f t="shared" si="18"/>
        <v>0</v>
      </c>
      <c r="AJ10834" s="9"/>
    </row>
    <row r="10835" spans="1:36" x14ac:dyDescent="0.25">
      <c r="A10835" s="36"/>
      <c r="AB10835" s="26"/>
      <c r="AC10835" s="26"/>
      <c r="AD10835" s="26"/>
      <c r="AE10835" s="26"/>
      <c r="AF10835" s="26"/>
      <c r="AG10835" s="26"/>
      <c r="AH10835" s="26"/>
      <c r="AI10835" s="27">
        <f t="shared" si="18"/>
        <v>0</v>
      </c>
      <c r="AJ10835" s="9"/>
    </row>
    <row r="10836" spans="1:36" x14ac:dyDescent="0.25">
      <c r="A10836" s="36"/>
      <c r="AB10836" s="26"/>
      <c r="AC10836" s="26"/>
      <c r="AD10836" s="26"/>
      <c r="AE10836" s="26"/>
      <c r="AF10836" s="26"/>
      <c r="AG10836" s="26"/>
      <c r="AH10836" s="26"/>
      <c r="AI10836" s="27">
        <f t="shared" si="18"/>
        <v>0</v>
      </c>
      <c r="AJ10836" s="9"/>
    </row>
    <row r="10837" spans="1:36" x14ac:dyDescent="0.25">
      <c r="A10837" s="36"/>
      <c r="AB10837" s="26"/>
      <c r="AC10837" s="26"/>
      <c r="AD10837" s="26"/>
      <c r="AE10837" s="26"/>
      <c r="AF10837" s="26"/>
      <c r="AG10837" s="26"/>
      <c r="AH10837" s="26"/>
      <c r="AI10837" s="27">
        <f t="shared" si="18"/>
        <v>0</v>
      </c>
      <c r="AJ10837" s="9"/>
    </row>
    <row r="10838" spans="1:36" x14ac:dyDescent="0.25">
      <c r="A10838" s="36"/>
      <c r="AB10838" s="26"/>
      <c r="AC10838" s="26"/>
      <c r="AD10838" s="26"/>
      <c r="AE10838" s="26"/>
      <c r="AF10838" s="26"/>
      <c r="AG10838" s="26"/>
      <c r="AH10838" s="26"/>
      <c r="AI10838" s="27">
        <f t="shared" si="18"/>
        <v>0</v>
      </c>
      <c r="AJ10838" s="9"/>
    </row>
    <row r="10839" spans="1:36" x14ac:dyDescent="0.25">
      <c r="A10839" s="36"/>
      <c r="AB10839" s="26"/>
      <c r="AC10839" s="26"/>
      <c r="AD10839" s="26"/>
      <c r="AE10839" s="26"/>
      <c r="AF10839" s="26"/>
      <c r="AG10839" s="26"/>
      <c r="AH10839" s="26"/>
      <c r="AI10839" s="27">
        <f t="shared" si="18"/>
        <v>0</v>
      </c>
      <c r="AJ10839" s="9"/>
    </row>
    <row r="10840" spans="1:36" x14ac:dyDescent="0.25">
      <c r="A10840" s="36"/>
      <c r="AB10840" s="26"/>
      <c r="AC10840" s="26"/>
      <c r="AD10840" s="26"/>
      <c r="AE10840" s="26"/>
      <c r="AF10840" s="26"/>
      <c r="AG10840" s="26"/>
      <c r="AH10840" s="26"/>
      <c r="AI10840" s="27">
        <f t="shared" si="18"/>
        <v>0</v>
      </c>
      <c r="AJ10840" s="9"/>
    </row>
    <row r="10841" spans="1:36" x14ac:dyDescent="0.25">
      <c r="A10841" s="36"/>
      <c r="AB10841" s="26"/>
      <c r="AC10841" s="26"/>
      <c r="AD10841" s="26"/>
      <c r="AE10841" s="26"/>
      <c r="AF10841" s="26"/>
      <c r="AG10841" s="26"/>
      <c r="AH10841" s="26"/>
      <c r="AI10841" s="27">
        <f t="shared" si="18"/>
        <v>0</v>
      </c>
      <c r="AJ10841" s="9"/>
    </row>
    <row r="10842" spans="1:36" x14ac:dyDescent="0.25">
      <c r="A10842" s="36"/>
      <c r="AB10842" s="26"/>
      <c r="AC10842" s="26"/>
      <c r="AD10842" s="26"/>
      <c r="AE10842" s="26"/>
      <c r="AF10842" s="26"/>
      <c r="AG10842" s="26"/>
      <c r="AH10842" s="26"/>
      <c r="AI10842" s="27">
        <f t="shared" si="18"/>
        <v>0</v>
      </c>
      <c r="AJ10842" s="9"/>
    </row>
    <row r="10843" spans="1:36" x14ac:dyDescent="0.25">
      <c r="A10843" s="36"/>
      <c r="AB10843" s="26"/>
      <c r="AC10843" s="26"/>
      <c r="AD10843" s="26"/>
      <c r="AE10843" s="26"/>
      <c r="AF10843" s="26"/>
      <c r="AG10843" s="26"/>
      <c r="AH10843" s="26"/>
      <c r="AI10843" s="27">
        <f t="shared" si="18"/>
        <v>0</v>
      </c>
      <c r="AJ10843" s="9"/>
    </row>
    <row r="10844" spans="1:36" x14ac:dyDescent="0.25">
      <c r="A10844" s="36"/>
      <c r="AB10844" s="26"/>
      <c r="AC10844" s="26"/>
      <c r="AD10844" s="26"/>
      <c r="AE10844" s="26"/>
      <c r="AF10844" s="26"/>
      <c r="AG10844" s="26"/>
      <c r="AH10844" s="26"/>
      <c r="AI10844" s="27">
        <f t="shared" ref="AI10844:AI10907" si="19">V10844+W10844-U10844</f>
        <v>0</v>
      </c>
      <c r="AJ10844" s="9"/>
    </row>
    <row r="10845" spans="1:36" x14ac:dyDescent="0.25">
      <c r="A10845" s="36"/>
      <c r="AB10845" s="26"/>
      <c r="AC10845" s="26"/>
      <c r="AD10845" s="26"/>
      <c r="AE10845" s="26"/>
      <c r="AF10845" s="26"/>
      <c r="AG10845" s="26"/>
      <c r="AH10845" s="26"/>
      <c r="AI10845" s="27">
        <f t="shared" si="19"/>
        <v>0</v>
      </c>
      <c r="AJ10845" s="9"/>
    </row>
    <row r="10846" spans="1:36" x14ac:dyDescent="0.25">
      <c r="A10846" s="36"/>
      <c r="AB10846" s="26"/>
      <c r="AC10846" s="26"/>
      <c r="AD10846" s="26"/>
      <c r="AE10846" s="26"/>
      <c r="AF10846" s="26"/>
      <c r="AG10846" s="26"/>
      <c r="AH10846" s="26"/>
      <c r="AI10846" s="27">
        <f t="shared" si="19"/>
        <v>0</v>
      </c>
      <c r="AJ10846" s="9"/>
    </row>
    <row r="10847" spans="1:36" x14ac:dyDescent="0.25">
      <c r="A10847" s="36"/>
      <c r="AB10847" s="26"/>
      <c r="AC10847" s="26"/>
      <c r="AD10847" s="26"/>
      <c r="AE10847" s="26"/>
      <c r="AF10847" s="26"/>
      <c r="AG10847" s="26"/>
      <c r="AH10847" s="26"/>
      <c r="AI10847" s="27">
        <f t="shared" si="19"/>
        <v>0</v>
      </c>
      <c r="AJ10847" s="9"/>
    </row>
    <row r="10848" spans="1:36" x14ac:dyDescent="0.25">
      <c r="A10848" s="36"/>
      <c r="AB10848" s="26"/>
      <c r="AC10848" s="26"/>
      <c r="AD10848" s="26"/>
      <c r="AE10848" s="26"/>
      <c r="AF10848" s="26"/>
      <c r="AG10848" s="26"/>
      <c r="AH10848" s="26"/>
      <c r="AI10848" s="27">
        <f t="shared" si="19"/>
        <v>0</v>
      </c>
      <c r="AJ10848" s="9"/>
    </row>
    <row r="10849" spans="1:36" x14ac:dyDescent="0.25">
      <c r="A10849" s="36"/>
      <c r="AB10849" s="26"/>
      <c r="AC10849" s="26"/>
      <c r="AD10849" s="26"/>
      <c r="AE10849" s="26"/>
      <c r="AF10849" s="26"/>
      <c r="AG10849" s="26"/>
      <c r="AH10849" s="26"/>
      <c r="AI10849" s="27">
        <f t="shared" si="19"/>
        <v>0</v>
      </c>
      <c r="AJ10849" s="9"/>
    </row>
    <row r="10850" spans="1:36" x14ac:dyDescent="0.25">
      <c r="A10850" s="36"/>
      <c r="AB10850" s="26"/>
      <c r="AC10850" s="26"/>
      <c r="AD10850" s="26"/>
      <c r="AE10850" s="26"/>
      <c r="AF10850" s="26"/>
      <c r="AG10850" s="26"/>
      <c r="AH10850" s="26"/>
      <c r="AI10850" s="27">
        <f t="shared" si="19"/>
        <v>0</v>
      </c>
      <c r="AJ10850" s="9"/>
    </row>
    <row r="10851" spans="1:36" x14ac:dyDescent="0.25">
      <c r="A10851" s="36"/>
      <c r="AB10851" s="26"/>
      <c r="AC10851" s="26"/>
      <c r="AD10851" s="26"/>
      <c r="AE10851" s="26"/>
      <c r="AF10851" s="26"/>
      <c r="AG10851" s="26"/>
      <c r="AH10851" s="26"/>
      <c r="AI10851" s="27">
        <f t="shared" si="19"/>
        <v>0</v>
      </c>
      <c r="AJ10851" s="9"/>
    </row>
    <row r="10852" spans="1:36" x14ac:dyDescent="0.25">
      <c r="A10852" s="36"/>
      <c r="AB10852" s="26"/>
      <c r="AC10852" s="26"/>
      <c r="AD10852" s="26"/>
      <c r="AE10852" s="26"/>
      <c r="AF10852" s="26"/>
      <c r="AG10852" s="26"/>
      <c r="AH10852" s="26"/>
      <c r="AI10852" s="27">
        <f t="shared" si="19"/>
        <v>0</v>
      </c>
      <c r="AJ10852" s="9"/>
    </row>
    <row r="10853" spans="1:36" x14ac:dyDescent="0.25">
      <c r="A10853" s="36"/>
      <c r="AB10853" s="26"/>
      <c r="AC10853" s="26"/>
      <c r="AD10853" s="26"/>
      <c r="AE10853" s="26"/>
      <c r="AF10853" s="26"/>
      <c r="AG10853" s="26"/>
      <c r="AH10853" s="26"/>
      <c r="AI10853" s="27">
        <f t="shared" si="19"/>
        <v>0</v>
      </c>
      <c r="AJ10853" s="9"/>
    </row>
    <row r="10854" spans="1:36" x14ac:dyDescent="0.25">
      <c r="A10854" s="36"/>
      <c r="AB10854" s="26"/>
      <c r="AC10854" s="26"/>
      <c r="AD10854" s="26"/>
      <c r="AE10854" s="26"/>
      <c r="AF10854" s="26"/>
      <c r="AG10854" s="26"/>
      <c r="AH10854" s="26"/>
      <c r="AI10854" s="27">
        <f t="shared" si="19"/>
        <v>0</v>
      </c>
      <c r="AJ10854" s="9"/>
    </row>
    <row r="10855" spans="1:36" x14ac:dyDescent="0.25">
      <c r="A10855" s="36"/>
      <c r="AB10855" s="26"/>
      <c r="AC10855" s="26"/>
      <c r="AD10855" s="26"/>
      <c r="AE10855" s="26"/>
      <c r="AF10855" s="26"/>
      <c r="AG10855" s="26"/>
      <c r="AH10855" s="26"/>
      <c r="AI10855" s="27">
        <f t="shared" si="19"/>
        <v>0</v>
      </c>
      <c r="AJ10855" s="9"/>
    </row>
    <row r="10856" spans="1:36" x14ac:dyDescent="0.25">
      <c r="A10856" s="36"/>
      <c r="AB10856" s="26"/>
      <c r="AC10856" s="26"/>
      <c r="AD10856" s="26"/>
      <c r="AE10856" s="26"/>
      <c r="AF10856" s="26"/>
      <c r="AG10856" s="26"/>
      <c r="AH10856" s="26"/>
      <c r="AI10856" s="27">
        <f t="shared" si="19"/>
        <v>0</v>
      </c>
      <c r="AJ10856" s="9"/>
    </row>
    <row r="10857" spans="1:36" x14ac:dyDescent="0.25">
      <c r="A10857" s="36"/>
      <c r="AB10857" s="26"/>
      <c r="AC10857" s="26"/>
      <c r="AD10857" s="26"/>
      <c r="AE10857" s="26"/>
      <c r="AF10857" s="26"/>
      <c r="AG10857" s="26"/>
      <c r="AH10857" s="26"/>
      <c r="AI10857" s="27">
        <f t="shared" si="19"/>
        <v>0</v>
      </c>
      <c r="AJ10857" s="9"/>
    </row>
    <row r="10858" spans="1:36" x14ac:dyDescent="0.25">
      <c r="A10858" s="36"/>
      <c r="AB10858" s="26"/>
      <c r="AC10858" s="26"/>
      <c r="AD10858" s="26"/>
      <c r="AE10858" s="26"/>
      <c r="AF10858" s="26"/>
      <c r="AG10858" s="26"/>
      <c r="AH10858" s="26"/>
      <c r="AI10858" s="27">
        <f t="shared" si="19"/>
        <v>0</v>
      </c>
      <c r="AJ10858" s="9"/>
    </row>
    <row r="10859" spans="1:36" x14ac:dyDescent="0.25">
      <c r="A10859" s="36"/>
      <c r="AB10859" s="26"/>
      <c r="AC10859" s="26"/>
      <c r="AD10859" s="26"/>
      <c r="AE10859" s="26"/>
      <c r="AF10859" s="26"/>
      <c r="AG10859" s="26"/>
      <c r="AH10859" s="26"/>
      <c r="AI10859" s="27">
        <f t="shared" si="19"/>
        <v>0</v>
      </c>
      <c r="AJ10859" s="9"/>
    </row>
    <row r="10860" spans="1:36" x14ac:dyDescent="0.25">
      <c r="A10860" s="36"/>
      <c r="AB10860" s="26"/>
      <c r="AC10860" s="26"/>
      <c r="AD10860" s="26"/>
      <c r="AE10860" s="26"/>
      <c r="AF10860" s="26"/>
      <c r="AG10860" s="26"/>
      <c r="AH10860" s="26"/>
      <c r="AI10860" s="27">
        <f t="shared" si="19"/>
        <v>0</v>
      </c>
      <c r="AJ10860" s="9"/>
    </row>
    <row r="10861" spans="1:36" x14ac:dyDescent="0.25">
      <c r="A10861" s="36"/>
      <c r="AB10861" s="26"/>
      <c r="AC10861" s="26"/>
      <c r="AD10861" s="26"/>
      <c r="AE10861" s="26"/>
      <c r="AF10861" s="26"/>
      <c r="AG10861" s="26"/>
      <c r="AH10861" s="26"/>
      <c r="AI10861" s="27">
        <f t="shared" si="19"/>
        <v>0</v>
      </c>
      <c r="AJ10861" s="9"/>
    </row>
    <row r="10862" spans="1:36" x14ac:dyDescent="0.25">
      <c r="A10862" s="36"/>
      <c r="AB10862" s="26"/>
      <c r="AC10862" s="26"/>
      <c r="AD10862" s="26"/>
      <c r="AE10862" s="26"/>
      <c r="AF10862" s="26"/>
      <c r="AG10862" s="26"/>
      <c r="AH10862" s="26"/>
      <c r="AI10862" s="27">
        <f t="shared" si="19"/>
        <v>0</v>
      </c>
      <c r="AJ10862" s="9"/>
    </row>
    <row r="10863" spans="1:36" x14ac:dyDescent="0.25">
      <c r="A10863" s="36"/>
      <c r="AB10863" s="26"/>
      <c r="AC10863" s="26"/>
      <c r="AD10863" s="26"/>
      <c r="AE10863" s="26"/>
      <c r="AF10863" s="26"/>
      <c r="AG10863" s="26"/>
      <c r="AH10863" s="26"/>
      <c r="AI10863" s="27">
        <f t="shared" si="19"/>
        <v>0</v>
      </c>
      <c r="AJ10863" s="9"/>
    </row>
    <row r="10864" spans="1:36" x14ac:dyDescent="0.25">
      <c r="A10864" s="36"/>
      <c r="AB10864" s="26"/>
      <c r="AC10864" s="26"/>
      <c r="AD10864" s="26"/>
      <c r="AE10864" s="26"/>
      <c r="AF10864" s="26"/>
      <c r="AG10864" s="26"/>
      <c r="AH10864" s="26"/>
      <c r="AI10864" s="27">
        <f t="shared" si="19"/>
        <v>0</v>
      </c>
      <c r="AJ10864" s="9"/>
    </row>
    <row r="10865" spans="1:36" x14ac:dyDescent="0.25">
      <c r="A10865" s="36"/>
      <c r="AB10865" s="26"/>
      <c r="AC10865" s="26"/>
      <c r="AD10865" s="26"/>
      <c r="AE10865" s="26"/>
      <c r="AF10865" s="26"/>
      <c r="AG10865" s="26"/>
      <c r="AH10865" s="26"/>
      <c r="AI10865" s="27">
        <f t="shared" si="19"/>
        <v>0</v>
      </c>
      <c r="AJ10865" s="9"/>
    </row>
    <row r="10866" spans="1:36" x14ac:dyDescent="0.25">
      <c r="A10866" s="36"/>
      <c r="AB10866" s="26"/>
      <c r="AC10866" s="26"/>
      <c r="AD10866" s="26"/>
      <c r="AE10866" s="26"/>
      <c r="AF10866" s="26"/>
      <c r="AG10866" s="26"/>
      <c r="AH10866" s="26"/>
      <c r="AI10866" s="27">
        <f t="shared" si="19"/>
        <v>0</v>
      </c>
      <c r="AJ10866" s="9"/>
    </row>
    <row r="10867" spans="1:36" x14ac:dyDescent="0.25">
      <c r="A10867" s="36"/>
      <c r="AB10867" s="26"/>
      <c r="AC10867" s="26"/>
      <c r="AD10867" s="26"/>
      <c r="AE10867" s="26"/>
      <c r="AF10867" s="26"/>
      <c r="AG10867" s="26"/>
      <c r="AH10867" s="26"/>
      <c r="AI10867" s="27">
        <f t="shared" si="19"/>
        <v>0</v>
      </c>
      <c r="AJ10867" s="9"/>
    </row>
    <row r="10868" spans="1:36" x14ac:dyDescent="0.25">
      <c r="A10868" s="36"/>
      <c r="AB10868" s="26"/>
      <c r="AC10868" s="26"/>
      <c r="AD10868" s="26"/>
      <c r="AE10868" s="26"/>
      <c r="AF10868" s="26"/>
      <c r="AG10868" s="26"/>
      <c r="AH10868" s="26"/>
      <c r="AI10868" s="27">
        <f t="shared" si="19"/>
        <v>0</v>
      </c>
      <c r="AJ10868" s="9"/>
    </row>
    <row r="10869" spans="1:36" x14ac:dyDescent="0.25">
      <c r="A10869" s="36"/>
      <c r="AB10869" s="26"/>
      <c r="AC10869" s="26"/>
      <c r="AD10869" s="26"/>
      <c r="AE10869" s="26"/>
      <c r="AF10869" s="26"/>
      <c r="AG10869" s="26"/>
      <c r="AH10869" s="26"/>
      <c r="AI10869" s="27">
        <f t="shared" si="19"/>
        <v>0</v>
      </c>
      <c r="AJ10869" s="9"/>
    </row>
    <row r="10870" spans="1:36" x14ac:dyDescent="0.25">
      <c r="A10870" s="36"/>
      <c r="AB10870" s="26"/>
      <c r="AC10870" s="26"/>
      <c r="AD10870" s="26"/>
      <c r="AE10870" s="26"/>
      <c r="AF10870" s="26"/>
      <c r="AG10870" s="26"/>
      <c r="AH10870" s="26"/>
      <c r="AI10870" s="27">
        <f t="shared" si="19"/>
        <v>0</v>
      </c>
      <c r="AJ10870" s="9"/>
    </row>
    <row r="10871" spans="1:36" x14ac:dyDescent="0.25">
      <c r="A10871" s="36"/>
      <c r="AB10871" s="26"/>
      <c r="AC10871" s="26"/>
      <c r="AD10871" s="26"/>
      <c r="AE10871" s="26"/>
      <c r="AF10871" s="26"/>
      <c r="AG10871" s="26"/>
      <c r="AH10871" s="26"/>
      <c r="AI10871" s="27">
        <f t="shared" si="19"/>
        <v>0</v>
      </c>
      <c r="AJ10871" s="9"/>
    </row>
    <row r="10872" spans="1:36" x14ac:dyDescent="0.25">
      <c r="A10872" s="36"/>
      <c r="AB10872" s="26"/>
      <c r="AC10872" s="26"/>
      <c r="AD10872" s="26"/>
      <c r="AE10872" s="26"/>
      <c r="AF10872" s="26"/>
      <c r="AG10872" s="26"/>
      <c r="AH10872" s="26"/>
      <c r="AI10872" s="27">
        <f t="shared" si="19"/>
        <v>0</v>
      </c>
      <c r="AJ10872" s="9"/>
    </row>
    <row r="10873" spans="1:36" x14ac:dyDescent="0.25">
      <c r="A10873" s="36"/>
      <c r="AB10873" s="26"/>
      <c r="AC10873" s="26"/>
      <c r="AD10873" s="26"/>
      <c r="AE10873" s="26"/>
      <c r="AF10873" s="26"/>
      <c r="AG10873" s="26"/>
      <c r="AH10873" s="26"/>
      <c r="AI10873" s="27">
        <f t="shared" si="19"/>
        <v>0</v>
      </c>
      <c r="AJ10873" s="9"/>
    </row>
    <row r="10874" spans="1:36" x14ac:dyDescent="0.25">
      <c r="A10874" s="36"/>
      <c r="AB10874" s="26"/>
      <c r="AC10874" s="26"/>
      <c r="AD10874" s="26"/>
      <c r="AE10874" s="26"/>
      <c r="AF10874" s="26"/>
      <c r="AG10874" s="26"/>
      <c r="AH10874" s="26"/>
      <c r="AI10874" s="27">
        <f t="shared" si="19"/>
        <v>0</v>
      </c>
      <c r="AJ10874" s="9"/>
    </row>
    <row r="10875" spans="1:36" x14ac:dyDescent="0.25">
      <c r="A10875" s="36"/>
      <c r="AB10875" s="26"/>
      <c r="AC10875" s="26"/>
      <c r="AD10875" s="26"/>
      <c r="AE10875" s="26"/>
      <c r="AF10875" s="26"/>
      <c r="AG10875" s="26"/>
      <c r="AH10875" s="26"/>
      <c r="AI10875" s="27">
        <f t="shared" si="19"/>
        <v>0</v>
      </c>
      <c r="AJ10875" s="9"/>
    </row>
    <row r="10876" spans="1:36" x14ac:dyDescent="0.25">
      <c r="A10876" s="36"/>
      <c r="AB10876" s="26"/>
      <c r="AC10876" s="26"/>
      <c r="AD10876" s="26"/>
      <c r="AE10876" s="26"/>
      <c r="AF10876" s="26"/>
      <c r="AG10876" s="26"/>
      <c r="AH10876" s="26"/>
      <c r="AI10876" s="27">
        <f t="shared" si="19"/>
        <v>0</v>
      </c>
      <c r="AJ10876" s="9"/>
    </row>
    <row r="10877" spans="1:36" x14ac:dyDescent="0.25">
      <c r="A10877" s="36"/>
      <c r="AB10877" s="26"/>
      <c r="AC10877" s="26"/>
      <c r="AD10877" s="26"/>
      <c r="AE10877" s="26"/>
      <c r="AF10877" s="26"/>
      <c r="AG10877" s="26"/>
      <c r="AH10877" s="26"/>
      <c r="AI10877" s="27">
        <f t="shared" si="19"/>
        <v>0</v>
      </c>
      <c r="AJ10877" s="9"/>
    </row>
    <row r="10878" spans="1:36" x14ac:dyDescent="0.25">
      <c r="A10878" s="36"/>
      <c r="AB10878" s="26"/>
      <c r="AC10878" s="26"/>
      <c r="AD10878" s="26"/>
      <c r="AE10878" s="26"/>
      <c r="AF10878" s="26"/>
      <c r="AG10878" s="26"/>
      <c r="AH10878" s="26"/>
      <c r="AI10878" s="27">
        <f t="shared" si="19"/>
        <v>0</v>
      </c>
      <c r="AJ10878" s="9"/>
    </row>
    <row r="10879" spans="1:36" x14ac:dyDescent="0.25">
      <c r="A10879" s="36"/>
      <c r="AB10879" s="26"/>
      <c r="AC10879" s="26"/>
      <c r="AD10879" s="26"/>
      <c r="AE10879" s="26"/>
      <c r="AF10879" s="26"/>
      <c r="AG10879" s="26"/>
      <c r="AH10879" s="26"/>
      <c r="AI10879" s="27">
        <f t="shared" si="19"/>
        <v>0</v>
      </c>
      <c r="AJ10879" s="9"/>
    </row>
    <row r="10880" spans="1:36" x14ac:dyDescent="0.25">
      <c r="A10880" s="36"/>
      <c r="AB10880" s="26"/>
      <c r="AC10880" s="26"/>
      <c r="AD10880" s="26"/>
      <c r="AE10880" s="26"/>
      <c r="AF10880" s="26"/>
      <c r="AG10880" s="26"/>
      <c r="AH10880" s="26"/>
      <c r="AI10880" s="27">
        <f t="shared" si="19"/>
        <v>0</v>
      </c>
      <c r="AJ10880" s="9"/>
    </row>
    <row r="10881" spans="1:36" x14ac:dyDescent="0.25">
      <c r="A10881" s="36"/>
      <c r="AB10881" s="26"/>
      <c r="AC10881" s="26"/>
      <c r="AD10881" s="26"/>
      <c r="AE10881" s="26"/>
      <c r="AF10881" s="26"/>
      <c r="AG10881" s="26"/>
      <c r="AH10881" s="26"/>
      <c r="AI10881" s="27">
        <f t="shared" si="19"/>
        <v>0</v>
      </c>
      <c r="AJ10881" s="9"/>
    </row>
    <row r="10882" spans="1:36" x14ac:dyDescent="0.25">
      <c r="A10882" s="36"/>
      <c r="AB10882" s="26"/>
      <c r="AC10882" s="26"/>
      <c r="AD10882" s="26"/>
      <c r="AE10882" s="26"/>
      <c r="AF10882" s="26"/>
      <c r="AG10882" s="26"/>
      <c r="AH10882" s="26"/>
      <c r="AI10882" s="27">
        <f t="shared" si="19"/>
        <v>0</v>
      </c>
      <c r="AJ10882" s="9"/>
    </row>
    <row r="10883" spans="1:36" x14ac:dyDescent="0.25">
      <c r="A10883" s="36"/>
      <c r="AB10883" s="26"/>
      <c r="AC10883" s="26"/>
      <c r="AD10883" s="26"/>
      <c r="AE10883" s="26"/>
      <c r="AF10883" s="26"/>
      <c r="AG10883" s="26"/>
      <c r="AH10883" s="26"/>
      <c r="AI10883" s="27">
        <f t="shared" si="19"/>
        <v>0</v>
      </c>
      <c r="AJ10883" s="9"/>
    </row>
    <row r="10884" spans="1:36" x14ac:dyDescent="0.25">
      <c r="A10884" s="36"/>
      <c r="AB10884" s="26"/>
      <c r="AC10884" s="26"/>
      <c r="AD10884" s="26"/>
      <c r="AE10884" s="26"/>
      <c r="AF10884" s="26"/>
      <c r="AG10884" s="26"/>
      <c r="AH10884" s="26"/>
      <c r="AI10884" s="27">
        <f t="shared" si="19"/>
        <v>0</v>
      </c>
      <c r="AJ10884" s="9"/>
    </row>
    <row r="10885" spans="1:36" x14ac:dyDescent="0.25">
      <c r="A10885" s="36"/>
      <c r="AB10885" s="26"/>
      <c r="AC10885" s="26"/>
      <c r="AD10885" s="26"/>
      <c r="AE10885" s="26"/>
      <c r="AF10885" s="26"/>
      <c r="AG10885" s="26"/>
      <c r="AH10885" s="26"/>
      <c r="AI10885" s="27">
        <f t="shared" si="19"/>
        <v>0</v>
      </c>
      <c r="AJ10885" s="9"/>
    </row>
    <row r="10886" spans="1:36" x14ac:dyDescent="0.25">
      <c r="A10886" s="36"/>
      <c r="AB10886" s="26"/>
      <c r="AC10886" s="26"/>
      <c r="AD10886" s="26"/>
      <c r="AE10886" s="26"/>
      <c r="AF10886" s="26"/>
      <c r="AG10886" s="26"/>
      <c r="AH10886" s="26"/>
      <c r="AI10886" s="27">
        <f t="shared" si="19"/>
        <v>0</v>
      </c>
      <c r="AJ10886" s="9"/>
    </row>
    <row r="10887" spans="1:36" x14ac:dyDescent="0.25">
      <c r="A10887" s="36"/>
      <c r="AB10887" s="26"/>
      <c r="AC10887" s="26"/>
      <c r="AD10887" s="26"/>
      <c r="AE10887" s="26"/>
      <c r="AF10887" s="26"/>
      <c r="AG10887" s="26"/>
      <c r="AH10887" s="26"/>
      <c r="AI10887" s="27">
        <f t="shared" si="19"/>
        <v>0</v>
      </c>
      <c r="AJ10887" s="9"/>
    </row>
    <row r="10888" spans="1:36" x14ac:dyDescent="0.25">
      <c r="A10888" s="36"/>
      <c r="AB10888" s="26"/>
      <c r="AC10888" s="26"/>
      <c r="AD10888" s="26"/>
      <c r="AE10888" s="26"/>
      <c r="AF10888" s="26"/>
      <c r="AG10888" s="26"/>
      <c r="AH10888" s="26"/>
      <c r="AI10888" s="27">
        <f t="shared" si="19"/>
        <v>0</v>
      </c>
      <c r="AJ10888" s="9"/>
    </row>
    <row r="10889" spans="1:36" x14ac:dyDescent="0.25">
      <c r="A10889" s="36"/>
      <c r="AB10889" s="26"/>
      <c r="AC10889" s="26"/>
      <c r="AD10889" s="26"/>
      <c r="AE10889" s="26"/>
      <c r="AF10889" s="26"/>
      <c r="AG10889" s="26"/>
      <c r="AH10889" s="26"/>
      <c r="AI10889" s="27">
        <f t="shared" si="19"/>
        <v>0</v>
      </c>
      <c r="AJ10889" s="9"/>
    </row>
    <row r="10890" spans="1:36" x14ac:dyDescent="0.25">
      <c r="A10890" s="36"/>
      <c r="AB10890" s="26"/>
      <c r="AC10890" s="26"/>
      <c r="AD10890" s="26"/>
      <c r="AE10890" s="26"/>
      <c r="AF10890" s="26"/>
      <c r="AG10890" s="26"/>
      <c r="AH10890" s="26"/>
      <c r="AI10890" s="27">
        <f t="shared" si="19"/>
        <v>0</v>
      </c>
      <c r="AJ10890" s="9"/>
    </row>
    <row r="10891" spans="1:36" x14ac:dyDescent="0.25">
      <c r="A10891" s="36"/>
      <c r="AB10891" s="26"/>
      <c r="AC10891" s="26"/>
      <c r="AD10891" s="26"/>
      <c r="AE10891" s="26"/>
      <c r="AF10891" s="26"/>
      <c r="AG10891" s="26"/>
      <c r="AH10891" s="26"/>
      <c r="AI10891" s="27">
        <f t="shared" si="19"/>
        <v>0</v>
      </c>
      <c r="AJ10891" s="9"/>
    </row>
    <row r="10892" spans="1:36" x14ac:dyDescent="0.25">
      <c r="A10892" s="36"/>
      <c r="AB10892" s="26"/>
      <c r="AC10892" s="26"/>
      <c r="AD10892" s="26"/>
      <c r="AE10892" s="26"/>
      <c r="AF10892" s="26"/>
      <c r="AG10892" s="26"/>
      <c r="AH10892" s="26"/>
      <c r="AI10892" s="27">
        <f t="shared" si="19"/>
        <v>0</v>
      </c>
      <c r="AJ10892" s="9"/>
    </row>
    <row r="10893" spans="1:36" x14ac:dyDescent="0.25">
      <c r="A10893" s="36"/>
      <c r="AB10893" s="26"/>
      <c r="AC10893" s="26"/>
      <c r="AD10893" s="26"/>
      <c r="AE10893" s="26"/>
      <c r="AF10893" s="26"/>
      <c r="AG10893" s="26"/>
      <c r="AH10893" s="26"/>
      <c r="AI10893" s="27">
        <f t="shared" si="19"/>
        <v>0</v>
      </c>
      <c r="AJ10893" s="9"/>
    </row>
    <row r="10894" spans="1:36" x14ac:dyDescent="0.25">
      <c r="A10894" s="36"/>
      <c r="AB10894" s="26"/>
      <c r="AC10894" s="26"/>
      <c r="AD10894" s="26"/>
      <c r="AE10894" s="26"/>
      <c r="AF10894" s="26"/>
      <c r="AG10894" s="26"/>
      <c r="AH10894" s="26"/>
      <c r="AI10894" s="27">
        <f t="shared" si="19"/>
        <v>0</v>
      </c>
      <c r="AJ10894" s="9"/>
    </row>
    <row r="10895" spans="1:36" x14ac:dyDescent="0.25">
      <c r="A10895" s="36"/>
      <c r="AB10895" s="26"/>
      <c r="AC10895" s="26"/>
      <c r="AD10895" s="26"/>
      <c r="AE10895" s="26"/>
      <c r="AF10895" s="26"/>
      <c r="AG10895" s="26"/>
      <c r="AH10895" s="26"/>
      <c r="AI10895" s="27">
        <f t="shared" si="19"/>
        <v>0</v>
      </c>
      <c r="AJ10895" s="9"/>
    </row>
    <row r="10896" spans="1:36" x14ac:dyDescent="0.25">
      <c r="A10896" s="36"/>
      <c r="AB10896" s="26"/>
      <c r="AC10896" s="26"/>
      <c r="AD10896" s="26"/>
      <c r="AE10896" s="26"/>
      <c r="AF10896" s="26"/>
      <c r="AG10896" s="26"/>
      <c r="AH10896" s="26"/>
      <c r="AI10896" s="27">
        <f t="shared" si="19"/>
        <v>0</v>
      </c>
      <c r="AJ10896" s="9"/>
    </row>
    <row r="10897" spans="1:36" x14ac:dyDescent="0.25">
      <c r="A10897" s="36"/>
      <c r="AB10897" s="26"/>
      <c r="AC10897" s="26"/>
      <c r="AD10897" s="26"/>
      <c r="AE10897" s="26"/>
      <c r="AF10897" s="26"/>
      <c r="AG10897" s="26"/>
      <c r="AH10897" s="26"/>
      <c r="AI10897" s="27">
        <f t="shared" si="19"/>
        <v>0</v>
      </c>
      <c r="AJ10897" s="9"/>
    </row>
    <row r="10898" spans="1:36" x14ac:dyDescent="0.25">
      <c r="A10898" s="36"/>
      <c r="AB10898" s="26"/>
      <c r="AC10898" s="26"/>
      <c r="AD10898" s="26"/>
      <c r="AE10898" s="26"/>
      <c r="AF10898" s="26"/>
      <c r="AG10898" s="26"/>
      <c r="AH10898" s="26"/>
      <c r="AI10898" s="27">
        <f t="shared" si="19"/>
        <v>0</v>
      </c>
      <c r="AJ10898" s="9"/>
    </row>
    <row r="10899" spans="1:36" x14ac:dyDescent="0.25">
      <c r="A10899" s="36"/>
      <c r="AB10899" s="26"/>
      <c r="AC10899" s="26"/>
      <c r="AD10899" s="26"/>
      <c r="AE10899" s="26"/>
      <c r="AF10899" s="26"/>
      <c r="AG10899" s="26"/>
      <c r="AH10899" s="26"/>
      <c r="AI10899" s="27">
        <f t="shared" si="19"/>
        <v>0</v>
      </c>
      <c r="AJ10899" s="9"/>
    </row>
    <row r="10900" spans="1:36" x14ac:dyDescent="0.25">
      <c r="A10900" s="36"/>
      <c r="AB10900" s="26"/>
      <c r="AC10900" s="26"/>
      <c r="AD10900" s="26"/>
      <c r="AE10900" s="26"/>
      <c r="AF10900" s="26"/>
      <c r="AG10900" s="26"/>
      <c r="AH10900" s="26"/>
      <c r="AI10900" s="27">
        <f t="shared" si="19"/>
        <v>0</v>
      </c>
      <c r="AJ10900" s="9"/>
    </row>
    <row r="10901" spans="1:36" x14ac:dyDescent="0.25">
      <c r="A10901" s="36"/>
      <c r="AB10901" s="26"/>
      <c r="AC10901" s="26"/>
      <c r="AD10901" s="26"/>
      <c r="AE10901" s="26"/>
      <c r="AF10901" s="26"/>
      <c r="AG10901" s="26"/>
      <c r="AH10901" s="26"/>
      <c r="AI10901" s="27">
        <f t="shared" si="19"/>
        <v>0</v>
      </c>
      <c r="AJ10901" s="9"/>
    </row>
    <row r="10902" spans="1:36" x14ac:dyDescent="0.25">
      <c r="A10902" s="36"/>
      <c r="AB10902" s="26"/>
      <c r="AC10902" s="26"/>
      <c r="AD10902" s="26"/>
      <c r="AE10902" s="26"/>
      <c r="AF10902" s="26"/>
      <c r="AG10902" s="26"/>
      <c r="AH10902" s="26"/>
      <c r="AI10902" s="27">
        <f t="shared" si="19"/>
        <v>0</v>
      </c>
      <c r="AJ10902" s="9"/>
    </row>
    <row r="10903" spans="1:36" x14ac:dyDescent="0.25">
      <c r="A10903" s="36"/>
      <c r="AB10903" s="26"/>
      <c r="AC10903" s="26"/>
      <c r="AD10903" s="26"/>
      <c r="AE10903" s="26"/>
      <c r="AF10903" s="26"/>
      <c r="AG10903" s="26"/>
      <c r="AH10903" s="26"/>
      <c r="AI10903" s="27">
        <f t="shared" si="19"/>
        <v>0</v>
      </c>
      <c r="AJ10903" s="9"/>
    </row>
    <row r="10904" spans="1:36" x14ac:dyDescent="0.25">
      <c r="A10904" s="36"/>
      <c r="AB10904" s="26"/>
      <c r="AC10904" s="26"/>
      <c r="AD10904" s="26"/>
      <c r="AE10904" s="26"/>
      <c r="AF10904" s="26"/>
      <c r="AG10904" s="26"/>
      <c r="AH10904" s="26"/>
      <c r="AI10904" s="27">
        <f t="shared" si="19"/>
        <v>0</v>
      </c>
      <c r="AJ10904" s="9"/>
    </row>
    <row r="10905" spans="1:36" x14ac:dyDescent="0.25">
      <c r="A10905" s="36"/>
      <c r="AB10905" s="26"/>
      <c r="AC10905" s="26"/>
      <c r="AD10905" s="26"/>
      <c r="AE10905" s="26"/>
      <c r="AF10905" s="26"/>
      <c r="AG10905" s="26"/>
      <c r="AH10905" s="26"/>
      <c r="AI10905" s="27">
        <f t="shared" si="19"/>
        <v>0</v>
      </c>
      <c r="AJ10905" s="9"/>
    </row>
    <row r="10906" spans="1:36" x14ac:dyDescent="0.25">
      <c r="A10906" s="36"/>
      <c r="AB10906" s="26"/>
      <c r="AC10906" s="26"/>
      <c r="AD10906" s="26"/>
      <c r="AE10906" s="26"/>
      <c r="AF10906" s="26"/>
      <c r="AG10906" s="26"/>
      <c r="AH10906" s="26"/>
      <c r="AI10906" s="27">
        <f t="shared" si="19"/>
        <v>0</v>
      </c>
      <c r="AJ10906" s="9"/>
    </row>
    <row r="10907" spans="1:36" x14ac:dyDescent="0.25">
      <c r="A10907" s="36"/>
      <c r="AB10907" s="26"/>
      <c r="AC10907" s="26"/>
      <c r="AD10907" s="26"/>
      <c r="AE10907" s="26"/>
      <c r="AF10907" s="26"/>
      <c r="AG10907" s="26"/>
      <c r="AH10907" s="26"/>
      <c r="AI10907" s="27">
        <f t="shared" si="19"/>
        <v>0</v>
      </c>
      <c r="AJ10907" s="9"/>
    </row>
    <row r="10908" spans="1:36" x14ac:dyDescent="0.25">
      <c r="A10908" s="36"/>
      <c r="AB10908" s="26"/>
      <c r="AC10908" s="26"/>
      <c r="AD10908" s="26"/>
      <c r="AE10908" s="26"/>
      <c r="AF10908" s="26"/>
      <c r="AG10908" s="26"/>
      <c r="AH10908" s="26"/>
      <c r="AI10908" s="27">
        <f t="shared" ref="AI10908:AI10971" si="20">V10908+W10908-U10908</f>
        <v>0</v>
      </c>
      <c r="AJ10908" s="9"/>
    </row>
    <row r="10909" spans="1:36" x14ac:dyDescent="0.25">
      <c r="A10909" s="36"/>
      <c r="AB10909" s="26"/>
      <c r="AC10909" s="26"/>
      <c r="AD10909" s="26"/>
      <c r="AE10909" s="26"/>
      <c r="AF10909" s="26"/>
      <c r="AG10909" s="26"/>
      <c r="AH10909" s="26"/>
      <c r="AI10909" s="27">
        <f t="shared" si="20"/>
        <v>0</v>
      </c>
      <c r="AJ10909" s="9"/>
    </row>
    <row r="10910" spans="1:36" x14ac:dyDescent="0.25">
      <c r="A10910" s="36"/>
      <c r="AB10910" s="26"/>
      <c r="AC10910" s="26"/>
      <c r="AD10910" s="26"/>
      <c r="AE10910" s="26"/>
      <c r="AF10910" s="26"/>
      <c r="AG10910" s="26"/>
      <c r="AH10910" s="26"/>
      <c r="AI10910" s="27">
        <f t="shared" si="20"/>
        <v>0</v>
      </c>
      <c r="AJ10910" s="9"/>
    </row>
    <row r="10911" spans="1:36" x14ac:dyDescent="0.25">
      <c r="A10911" s="36"/>
      <c r="AB10911" s="26"/>
      <c r="AC10911" s="26"/>
      <c r="AD10911" s="26"/>
      <c r="AE10911" s="26"/>
      <c r="AF10911" s="26"/>
      <c r="AG10911" s="26"/>
      <c r="AH10911" s="26"/>
      <c r="AI10911" s="27">
        <f t="shared" si="20"/>
        <v>0</v>
      </c>
      <c r="AJ10911" s="9"/>
    </row>
    <row r="10912" spans="1:36" x14ac:dyDescent="0.25">
      <c r="A10912" s="36"/>
      <c r="AB10912" s="26"/>
      <c r="AC10912" s="26"/>
      <c r="AD10912" s="26"/>
      <c r="AE10912" s="26"/>
      <c r="AF10912" s="26"/>
      <c r="AG10912" s="26"/>
      <c r="AH10912" s="26"/>
      <c r="AI10912" s="27">
        <f t="shared" si="20"/>
        <v>0</v>
      </c>
      <c r="AJ10912" s="9"/>
    </row>
    <row r="10913" spans="1:36" x14ac:dyDescent="0.25">
      <c r="A10913" s="36"/>
      <c r="AB10913" s="26"/>
      <c r="AC10913" s="26"/>
      <c r="AD10913" s="26"/>
      <c r="AE10913" s="26"/>
      <c r="AF10913" s="26"/>
      <c r="AG10913" s="26"/>
      <c r="AH10913" s="26"/>
      <c r="AI10913" s="27">
        <f t="shared" si="20"/>
        <v>0</v>
      </c>
      <c r="AJ10913" s="9"/>
    </row>
    <row r="10914" spans="1:36" x14ac:dyDescent="0.25">
      <c r="A10914" s="36"/>
      <c r="AB10914" s="26"/>
      <c r="AC10914" s="26"/>
      <c r="AD10914" s="26"/>
      <c r="AE10914" s="26"/>
      <c r="AF10914" s="26"/>
      <c r="AG10914" s="26"/>
      <c r="AH10914" s="26"/>
      <c r="AI10914" s="27">
        <f t="shared" si="20"/>
        <v>0</v>
      </c>
      <c r="AJ10914" s="9"/>
    </row>
    <row r="10915" spans="1:36" x14ac:dyDescent="0.25">
      <c r="A10915" s="36"/>
      <c r="AB10915" s="26"/>
      <c r="AC10915" s="26"/>
      <c r="AD10915" s="26"/>
      <c r="AE10915" s="26"/>
      <c r="AF10915" s="26"/>
      <c r="AG10915" s="26"/>
      <c r="AH10915" s="26"/>
      <c r="AI10915" s="27">
        <f t="shared" si="20"/>
        <v>0</v>
      </c>
      <c r="AJ10915" s="9"/>
    </row>
    <row r="10916" spans="1:36" x14ac:dyDescent="0.25">
      <c r="A10916" s="36"/>
      <c r="AB10916" s="26"/>
      <c r="AC10916" s="26"/>
      <c r="AD10916" s="26"/>
      <c r="AE10916" s="26"/>
      <c r="AF10916" s="26"/>
      <c r="AG10916" s="26"/>
      <c r="AH10916" s="26"/>
      <c r="AI10916" s="27">
        <f t="shared" si="20"/>
        <v>0</v>
      </c>
      <c r="AJ10916" s="9"/>
    </row>
    <row r="10917" spans="1:36" x14ac:dyDescent="0.25">
      <c r="A10917" s="36"/>
      <c r="AB10917" s="26"/>
      <c r="AC10917" s="26"/>
      <c r="AD10917" s="26"/>
      <c r="AE10917" s="26"/>
      <c r="AF10917" s="26"/>
      <c r="AG10917" s="26"/>
      <c r="AH10917" s="26"/>
      <c r="AI10917" s="27">
        <f t="shared" si="20"/>
        <v>0</v>
      </c>
      <c r="AJ10917" s="9"/>
    </row>
    <row r="10918" spans="1:36" x14ac:dyDescent="0.25">
      <c r="A10918" s="36"/>
      <c r="AB10918" s="26"/>
      <c r="AC10918" s="26"/>
      <c r="AD10918" s="26"/>
      <c r="AE10918" s="26"/>
      <c r="AF10918" s="26"/>
      <c r="AG10918" s="26"/>
      <c r="AH10918" s="26"/>
      <c r="AI10918" s="27">
        <f t="shared" si="20"/>
        <v>0</v>
      </c>
      <c r="AJ10918" s="9"/>
    </row>
    <row r="10919" spans="1:36" x14ac:dyDescent="0.25">
      <c r="A10919" s="36"/>
      <c r="AB10919" s="26"/>
      <c r="AC10919" s="26"/>
      <c r="AD10919" s="26"/>
      <c r="AE10919" s="26"/>
      <c r="AF10919" s="26"/>
      <c r="AG10919" s="26"/>
      <c r="AH10919" s="26"/>
      <c r="AI10919" s="27">
        <f t="shared" si="20"/>
        <v>0</v>
      </c>
      <c r="AJ10919" s="9"/>
    </row>
    <row r="10920" spans="1:36" x14ac:dyDescent="0.25">
      <c r="A10920" s="36"/>
      <c r="AB10920" s="26"/>
      <c r="AC10920" s="26"/>
      <c r="AD10920" s="26"/>
      <c r="AE10920" s="26"/>
      <c r="AF10920" s="26"/>
      <c r="AG10920" s="26"/>
      <c r="AH10920" s="26"/>
      <c r="AI10920" s="27">
        <f t="shared" si="20"/>
        <v>0</v>
      </c>
      <c r="AJ10920" s="9"/>
    </row>
    <row r="10921" spans="1:36" x14ac:dyDescent="0.25">
      <c r="A10921" s="36"/>
      <c r="AB10921" s="26"/>
      <c r="AC10921" s="26"/>
      <c r="AD10921" s="26"/>
      <c r="AE10921" s="26"/>
      <c r="AF10921" s="26"/>
      <c r="AG10921" s="26"/>
      <c r="AH10921" s="26"/>
      <c r="AI10921" s="27">
        <f t="shared" si="20"/>
        <v>0</v>
      </c>
      <c r="AJ10921" s="9"/>
    </row>
    <row r="10922" spans="1:36" x14ac:dyDescent="0.25">
      <c r="A10922" s="36"/>
      <c r="AB10922" s="26"/>
      <c r="AC10922" s="26"/>
      <c r="AD10922" s="26"/>
      <c r="AE10922" s="26"/>
      <c r="AF10922" s="26"/>
      <c r="AG10922" s="26"/>
      <c r="AH10922" s="26"/>
      <c r="AI10922" s="27">
        <f t="shared" si="20"/>
        <v>0</v>
      </c>
      <c r="AJ10922" s="9"/>
    </row>
    <row r="10923" spans="1:36" x14ac:dyDescent="0.25">
      <c r="A10923" s="36"/>
      <c r="AB10923" s="26"/>
      <c r="AC10923" s="26"/>
      <c r="AD10923" s="26"/>
      <c r="AE10923" s="26"/>
      <c r="AF10923" s="26"/>
      <c r="AG10923" s="26"/>
      <c r="AH10923" s="26"/>
      <c r="AI10923" s="27">
        <f t="shared" si="20"/>
        <v>0</v>
      </c>
      <c r="AJ10923" s="9"/>
    </row>
    <row r="10924" spans="1:36" x14ac:dyDescent="0.25">
      <c r="A10924" s="36"/>
      <c r="AB10924" s="26"/>
      <c r="AC10924" s="26"/>
      <c r="AD10924" s="26"/>
      <c r="AE10924" s="26"/>
      <c r="AF10924" s="26"/>
      <c r="AG10924" s="26"/>
      <c r="AH10924" s="26"/>
      <c r="AI10924" s="27">
        <f t="shared" si="20"/>
        <v>0</v>
      </c>
      <c r="AJ10924" s="9"/>
    </row>
    <row r="10925" spans="1:36" x14ac:dyDescent="0.25">
      <c r="A10925" s="36"/>
      <c r="AB10925" s="26"/>
      <c r="AC10925" s="26"/>
      <c r="AD10925" s="26"/>
      <c r="AE10925" s="26"/>
      <c r="AF10925" s="26"/>
      <c r="AG10925" s="26"/>
      <c r="AH10925" s="26"/>
      <c r="AI10925" s="27">
        <f t="shared" si="20"/>
        <v>0</v>
      </c>
      <c r="AJ10925" s="9"/>
    </row>
    <row r="10926" spans="1:36" x14ac:dyDescent="0.25">
      <c r="A10926" s="36"/>
      <c r="AB10926" s="26"/>
      <c r="AC10926" s="26"/>
      <c r="AD10926" s="26"/>
      <c r="AE10926" s="26"/>
      <c r="AF10926" s="26"/>
      <c r="AG10926" s="26"/>
      <c r="AH10926" s="26"/>
      <c r="AI10926" s="27">
        <f t="shared" si="20"/>
        <v>0</v>
      </c>
      <c r="AJ10926" s="9"/>
    </row>
    <row r="10927" spans="1:36" x14ac:dyDescent="0.25">
      <c r="A10927" s="36"/>
      <c r="AB10927" s="26"/>
      <c r="AC10927" s="26"/>
      <c r="AD10927" s="26"/>
      <c r="AE10927" s="26"/>
      <c r="AF10927" s="26"/>
      <c r="AG10927" s="26"/>
      <c r="AH10927" s="26"/>
      <c r="AI10927" s="27">
        <f t="shared" si="20"/>
        <v>0</v>
      </c>
      <c r="AJ10927" s="9"/>
    </row>
    <row r="10928" spans="1:36" x14ac:dyDescent="0.25">
      <c r="A10928" s="36"/>
      <c r="AB10928" s="26"/>
      <c r="AC10928" s="26"/>
      <c r="AD10928" s="26"/>
      <c r="AE10928" s="26"/>
      <c r="AF10928" s="26"/>
      <c r="AG10928" s="26"/>
      <c r="AH10928" s="26"/>
      <c r="AI10928" s="27">
        <f t="shared" si="20"/>
        <v>0</v>
      </c>
      <c r="AJ10928" s="9"/>
    </row>
    <row r="10929" spans="1:36" x14ac:dyDescent="0.25">
      <c r="A10929" s="36"/>
      <c r="AB10929" s="26"/>
      <c r="AC10929" s="26"/>
      <c r="AD10929" s="26"/>
      <c r="AE10929" s="26"/>
      <c r="AF10929" s="26"/>
      <c r="AG10929" s="26"/>
      <c r="AH10929" s="26"/>
      <c r="AI10929" s="27">
        <f t="shared" si="20"/>
        <v>0</v>
      </c>
      <c r="AJ10929" s="9"/>
    </row>
    <row r="10930" spans="1:36" x14ac:dyDescent="0.25">
      <c r="A10930" s="36"/>
      <c r="AB10930" s="26"/>
      <c r="AC10930" s="26"/>
      <c r="AD10930" s="26"/>
      <c r="AE10930" s="26"/>
      <c r="AF10930" s="26"/>
      <c r="AG10930" s="26"/>
      <c r="AH10930" s="26"/>
      <c r="AI10930" s="27">
        <f t="shared" si="20"/>
        <v>0</v>
      </c>
      <c r="AJ10930" s="9"/>
    </row>
    <row r="10931" spans="1:36" x14ac:dyDescent="0.25">
      <c r="A10931" s="36"/>
      <c r="AB10931" s="26"/>
      <c r="AC10931" s="26"/>
      <c r="AD10931" s="26"/>
      <c r="AE10931" s="26"/>
      <c r="AF10931" s="26"/>
      <c r="AG10931" s="26"/>
      <c r="AH10931" s="26"/>
      <c r="AI10931" s="27">
        <f t="shared" si="20"/>
        <v>0</v>
      </c>
      <c r="AJ10931" s="9"/>
    </row>
    <row r="10932" spans="1:36" x14ac:dyDescent="0.25">
      <c r="A10932" s="36"/>
      <c r="AB10932" s="26"/>
      <c r="AC10932" s="26"/>
      <c r="AD10932" s="26"/>
      <c r="AE10932" s="26"/>
      <c r="AF10932" s="26"/>
      <c r="AG10932" s="26"/>
      <c r="AH10932" s="26"/>
      <c r="AI10932" s="27">
        <f t="shared" si="20"/>
        <v>0</v>
      </c>
      <c r="AJ10932" s="9"/>
    </row>
    <row r="10933" spans="1:36" x14ac:dyDescent="0.25">
      <c r="A10933" s="36"/>
      <c r="AB10933" s="26"/>
      <c r="AC10933" s="26"/>
      <c r="AD10933" s="26"/>
      <c r="AE10933" s="26"/>
      <c r="AF10933" s="26"/>
      <c r="AG10933" s="26"/>
      <c r="AH10933" s="26"/>
      <c r="AI10933" s="27">
        <f t="shared" si="20"/>
        <v>0</v>
      </c>
      <c r="AJ10933" s="9"/>
    </row>
    <row r="10934" spans="1:36" x14ac:dyDescent="0.25">
      <c r="A10934" s="36"/>
      <c r="AB10934" s="26"/>
      <c r="AC10934" s="26"/>
      <c r="AD10934" s="26"/>
      <c r="AE10934" s="26"/>
      <c r="AF10934" s="26"/>
      <c r="AG10934" s="26"/>
      <c r="AH10934" s="26"/>
      <c r="AI10934" s="27">
        <f t="shared" si="20"/>
        <v>0</v>
      </c>
      <c r="AJ10934" s="9"/>
    </row>
    <row r="10935" spans="1:36" x14ac:dyDescent="0.25">
      <c r="A10935" s="36"/>
      <c r="AB10935" s="26"/>
      <c r="AC10935" s="26"/>
      <c r="AD10935" s="26"/>
      <c r="AE10935" s="26"/>
      <c r="AF10935" s="26"/>
      <c r="AG10935" s="26"/>
      <c r="AH10935" s="26"/>
      <c r="AI10935" s="27">
        <f t="shared" si="20"/>
        <v>0</v>
      </c>
      <c r="AJ10935" s="9"/>
    </row>
    <row r="10936" spans="1:36" x14ac:dyDescent="0.25">
      <c r="A10936" s="36"/>
      <c r="AB10936" s="26"/>
      <c r="AC10936" s="26"/>
      <c r="AD10936" s="26"/>
      <c r="AE10936" s="26"/>
      <c r="AF10936" s="26"/>
      <c r="AG10936" s="26"/>
      <c r="AH10936" s="26"/>
      <c r="AI10936" s="27">
        <f t="shared" si="20"/>
        <v>0</v>
      </c>
      <c r="AJ10936" s="9"/>
    </row>
    <row r="10937" spans="1:36" x14ac:dyDescent="0.25">
      <c r="A10937" s="36"/>
      <c r="AB10937" s="26"/>
      <c r="AC10937" s="26"/>
      <c r="AD10937" s="26"/>
      <c r="AE10937" s="26"/>
      <c r="AF10937" s="26"/>
      <c r="AG10937" s="26"/>
      <c r="AH10937" s="26"/>
      <c r="AI10937" s="27">
        <f t="shared" si="20"/>
        <v>0</v>
      </c>
      <c r="AJ10937" s="9"/>
    </row>
    <row r="10938" spans="1:36" x14ac:dyDescent="0.25">
      <c r="A10938" s="36"/>
      <c r="AB10938" s="26"/>
      <c r="AC10938" s="26"/>
      <c r="AD10938" s="26"/>
      <c r="AE10938" s="26"/>
      <c r="AF10938" s="26"/>
      <c r="AG10938" s="26"/>
      <c r="AH10938" s="26"/>
      <c r="AI10938" s="27">
        <f t="shared" si="20"/>
        <v>0</v>
      </c>
      <c r="AJ10938" s="9"/>
    </row>
    <row r="10939" spans="1:36" x14ac:dyDescent="0.25">
      <c r="A10939" s="36"/>
      <c r="AB10939" s="26"/>
      <c r="AC10939" s="26"/>
      <c r="AD10939" s="26"/>
      <c r="AE10939" s="26"/>
      <c r="AF10939" s="26"/>
      <c r="AG10939" s="26"/>
      <c r="AH10939" s="26"/>
      <c r="AI10939" s="27">
        <f t="shared" si="20"/>
        <v>0</v>
      </c>
      <c r="AJ10939" s="9"/>
    </row>
    <row r="10940" spans="1:36" x14ac:dyDescent="0.25">
      <c r="A10940" s="36"/>
      <c r="AB10940" s="26"/>
      <c r="AC10940" s="26"/>
      <c r="AD10940" s="26"/>
      <c r="AE10940" s="26"/>
      <c r="AF10940" s="26"/>
      <c r="AG10940" s="26"/>
      <c r="AH10940" s="26"/>
      <c r="AI10940" s="27">
        <f t="shared" si="20"/>
        <v>0</v>
      </c>
      <c r="AJ10940" s="9"/>
    </row>
    <row r="10941" spans="1:36" x14ac:dyDescent="0.25">
      <c r="A10941" s="36"/>
      <c r="AB10941" s="26"/>
      <c r="AC10941" s="26"/>
      <c r="AD10941" s="26"/>
      <c r="AE10941" s="26"/>
      <c r="AF10941" s="26"/>
      <c r="AG10941" s="26"/>
      <c r="AH10941" s="26"/>
      <c r="AI10941" s="27">
        <f t="shared" si="20"/>
        <v>0</v>
      </c>
      <c r="AJ10941" s="9"/>
    </row>
    <row r="10942" spans="1:36" x14ac:dyDescent="0.25">
      <c r="A10942" s="36"/>
      <c r="AB10942" s="26"/>
      <c r="AC10942" s="26"/>
      <c r="AD10942" s="26"/>
      <c r="AE10942" s="26"/>
      <c r="AF10942" s="26"/>
      <c r="AG10942" s="26"/>
      <c r="AH10942" s="26"/>
      <c r="AI10942" s="27">
        <f t="shared" si="20"/>
        <v>0</v>
      </c>
      <c r="AJ10942" s="9"/>
    </row>
    <row r="10943" spans="1:36" x14ac:dyDescent="0.25">
      <c r="A10943" s="36"/>
      <c r="AB10943" s="26"/>
      <c r="AC10943" s="26"/>
      <c r="AD10943" s="26"/>
      <c r="AE10943" s="26"/>
      <c r="AF10943" s="26"/>
      <c r="AG10943" s="26"/>
      <c r="AH10943" s="26"/>
      <c r="AI10943" s="27">
        <f t="shared" si="20"/>
        <v>0</v>
      </c>
      <c r="AJ10943" s="9"/>
    </row>
    <row r="10944" spans="1:36" x14ac:dyDescent="0.25">
      <c r="A10944" s="36"/>
      <c r="AB10944" s="26"/>
      <c r="AC10944" s="26"/>
      <c r="AD10944" s="26"/>
      <c r="AE10944" s="26"/>
      <c r="AF10944" s="26"/>
      <c r="AG10944" s="26"/>
      <c r="AH10944" s="26"/>
      <c r="AI10944" s="27">
        <f t="shared" si="20"/>
        <v>0</v>
      </c>
      <c r="AJ10944" s="9"/>
    </row>
    <row r="10945" spans="1:36" x14ac:dyDescent="0.25">
      <c r="A10945" s="36"/>
      <c r="AB10945" s="26"/>
      <c r="AC10945" s="26"/>
      <c r="AD10945" s="26"/>
      <c r="AE10945" s="26"/>
      <c r="AF10945" s="26"/>
      <c r="AG10945" s="26"/>
      <c r="AH10945" s="26"/>
      <c r="AI10945" s="27">
        <f t="shared" si="20"/>
        <v>0</v>
      </c>
      <c r="AJ10945" s="9"/>
    </row>
    <row r="10946" spans="1:36" x14ac:dyDescent="0.25">
      <c r="A10946" s="36"/>
      <c r="AB10946" s="26"/>
      <c r="AC10946" s="26"/>
      <c r="AD10946" s="26"/>
      <c r="AE10946" s="26"/>
      <c r="AF10946" s="26"/>
      <c r="AG10946" s="26"/>
      <c r="AH10946" s="26"/>
      <c r="AI10946" s="27">
        <f t="shared" si="20"/>
        <v>0</v>
      </c>
      <c r="AJ10946" s="9"/>
    </row>
    <row r="10947" spans="1:36" x14ac:dyDescent="0.25">
      <c r="A10947" s="36"/>
      <c r="AB10947" s="26"/>
      <c r="AC10947" s="26"/>
      <c r="AD10947" s="26"/>
      <c r="AE10947" s="26"/>
      <c r="AF10947" s="26"/>
      <c r="AG10947" s="26"/>
      <c r="AH10947" s="26"/>
      <c r="AI10947" s="27">
        <f t="shared" si="20"/>
        <v>0</v>
      </c>
      <c r="AJ10947" s="9"/>
    </row>
    <row r="10948" spans="1:36" x14ac:dyDescent="0.25">
      <c r="A10948" s="36"/>
      <c r="AB10948" s="26"/>
      <c r="AC10948" s="26"/>
      <c r="AD10948" s="26"/>
      <c r="AE10948" s="26"/>
      <c r="AF10948" s="26"/>
      <c r="AG10948" s="26"/>
      <c r="AH10948" s="26"/>
      <c r="AI10948" s="27">
        <f t="shared" si="20"/>
        <v>0</v>
      </c>
      <c r="AJ10948" s="9"/>
    </row>
    <row r="10949" spans="1:36" x14ac:dyDescent="0.25">
      <c r="A10949" s="36"/>
      <c r="AB10949" s="26"/>
      <c r="AC10949" s="26"/>
      <c r="AD10949" s="26"/>
      <c r="AE10949" s="26"/>
      <c r="AF10949" s="26"/>
      <c r="AG10949" s="26"/>
      <c r="AH10949" s="26"/>
      <c r="AI10949" s="27">
        <f t="shared" si="20"/>
        <v>0</v>
      </c>
      <c r="AJ10949" s="9"/>
    </row>
    <row r="10950" spans="1:36" x14ac:dyDescent="0.25">
      <c r="A10950" s="36"/>
      <c r="AB10950" s="26"/>
      <c r="AC10950" s="26"/>
      <c r="AD10950" s="26"/>
      <c r="AE10950" s="26"/>
      <c r="AF10950" s="26"/>
      <c r="AG10950" s="26"/>
      <c r="AH10950" s="26"/>
      <c r="AI10950" s="27">
        <f t="shared" si="20"/>
        <v>0</v>
      </c>
      <c r="AJ10950" s="9"/>
    </row>
    <row r="10951" spans="1:36" x14ac:dyDescent="0.25">
      <c r="A10951" s="36"/>
      <c r="AB10951" s="26"/>
      <c r="AC10951" s="26"/>
      <c r="AD10951" s="26"/>
      <c r="AE10951" s="26"/>
      <c r="AF10951" s="26"/>
      <c r="AG10951" s="26"/>
      <c r="AH10951" s="26"/>
      <c r="AI10951" s="27">
        <f t="shared" si="20"/>
        <v>0</v>
      </c>
      <c r="AJ10951" s="9"/>
    </row>
    <row r="10952" spans="1:36" x14ac:dyDescent="0.25">
      <c r="A10952" s="36"/>
      <c r="AB10952" s="26"/>
      <c r="AC10952" s="26"/>
      <c r="AD10952" s="26"/>
      <c r="AE10952" s="26"/>
      <c r="AF10952" s="26"/>
      <c r="AG10952" s="26"/>
      <c r="AH10952" s="26"/>
      <c r="AI10952" s="27">
        <f t="shared" si="20"/>
        <v>0</v>
      </c>
      <c r="AJ10952" s="9"/>
    </row>
    <row r="10953" spans="1:36" x14ac:dyDescent="0.25">
      <c r="A10953" s="36"/>
      <c r="AB10953" s="26"/>
      <c r="AC10953" s="26"/>
      <c r="AD10953" s="26"/>
      <c r="AE10953" s="26"/>
      <c r="AF10953" s="26"/>
      <c r="AG10953" s="26"/>
      <c r="AH10953" s="26"/>
      <c r="AI10953" s="27">
        <f t="shared" si="20"/>
        <v>0</v>
      </c>
      <c r="AJ10953" s="9"/>
    </row>
    <row r="10954" spans="1:36" x14ac:dyDescent="0.25">
      <c r="A10954" s="36"/>
      <c r="AB10954" s="26"/>
      <c r="AC10954" s="26"/>
      <c r="AD10954" s="26"/>
      <c r="AE10954" s="26"/>
      <c r="AF10954" s="26"/>
      <c r="AG10954" s="26"/>
      <c r="AH10954" s="26"/>
      <c r="AI10954" s="27">
        <f t="shared" si="20"/>
        <v>0</v>
      </c>
      <c r="AJ10954" s="9"/>
    </row>
    <row r="10955" spans="1:36" x14ac:dyDescent="0.25">
      <c r="A10955" s="36"/>
      <c r="AB10955" s="26"/>
      <c r="AC10955" s="26"/>
      <c r="AD10955" s="26"/>
      <c r="AE10955" s="26"/>
      <c r="AF10955" s="26"/>
      <c r="AG10955" s="26"/>
      <c r="AH10955" s="26"/>
      <c r="AI10955" s="27">
        <f t="shared" si="20"/>
        <v>0</v>
      </c>
      <c r="AJ10955" s="9"/>
    </row>
    <row r="10956" spans="1:36" x14ac:dyDescent="0.25">
      <c r="A10956" s="36"/>
      <c r="AB10956" s="26"/>
      <c r="AC10956" s="26"/>
      <c r="AD10956" s="26"/>
      <c r="AE10956" s="26"/>
      <c r="AF10956" s="26"/>
      <c r="AG10956" s="26"/>
      <c r="AH10956" s="26"/>
      <c r="AI10956" s="27">
        <f t="shared" si="20"/>
        <v>0</v>
      </c>
      <c r="AJ10956" s="9"/>
    </row>
    <row r="10957" spans="1:36" x14ac:dyDescent="0.25">
      <c r="A10957" s="36"/>
      <c r="AB10957" s="26"/>
      <c r="AC10957" s="26"/>
      <c r="AD10957" s="26"/>
      <c r="AE10957" s="26"/>
      <c r="AF10957" s="26"/>
      <c r="AG10957" s="26"/>
      <c r="AH10957" s="26"/>
      <c r="AI10957" s="27">
        <f t="shared" si="20"/>
        <v>0</v>
      </c>
      <c r="AJ10957" s="9"/>
    </row>
    <row r="10958" spans="1:36" x14ac:dyDescent="0.25">
      <c r="A10958" s="36"/>
      <c r="AB10958" s="26"/>
      <c r="AC10958" s="26"/>
      <c r="AD10958" s="26"/>
      <c r="AE10958" s="26"/>
      <c r="AF10958" s="26"/>
      <c r="AG10958" s="26"/>
      <c r="AH10958" s="26"/>
      <c r="AI10958" s="27">
        <f t="shared" si="20"/>
        <v>0</v>
      </c>
      <c r="AJ10958" s="9"/>
    </row>
    <row r="10959" spans="1:36" x14ac:dyDescent="0.25">
      <c r="A10959" s="36"/>
      <c r="AB10959" s="26"/>
      <c r="AC10959" s="26"/>
      <c r="AD10959" s="26"/>
      <c r="AE10959" s="26"/>
      <c r="AF10959" s="26"/>
      <c r="AG10959" s="26"/>
      <c r="AH10959" s="26"/>
      <c r="AI10959" s="27">
        <f t="shared" si="20"/>
        <v>0</v>
      </c>
      <c r="AJ10959" s="9"/>
    </row>
    <row r="10960" spans="1:36" x14ac:dyDescent="0.25">
      <c r="A10960" s="36"/>
      <c r="AB10960" s="26"/>
      <c r="AC10960" s="26"/>
      <c r="AD10960" s="26"/>
      <c r="AE10960" s="26"/>
      <c r="AF10960" s="26"/>
      <c r="AG10960" s="26"/>
      <c r="AH10960" s="26"/>
      <c r="AI10960" s="27">
        <f t="shared" si="20"/>
        <v>0</v>
      </c>
      <c r="AJ10960" s="9"/>
    </row>
    <row r="10961" spans="1:36" x14ac:dyDescent="0.25">
      <c r="A10961" s="36"/>
      <c r="AB10961" s="26"/>
      <c r="AC10961" s="26"/>
      <c r="AD10961" s="26"/>
      <c r="AE10961" s="26"/>
      <c r="AF10961" s="26"/>
      <c r="AG10961" s="26"/>
      <c r="AH10961" s="26"/>
      <c r="AI10961" s="27">
        <f t="shared" si="20"/>
        <v>0</v>
      </c>
      <c r="AJ10961" s="9"/>
    </row>
    <row r="10962" spans="1:36" x14ac:dyDescent="0.25">
      <c r="A10962" s="36"/>
      <c r="AB10962" s="26"/>
      <c r="AC10962" s="26"/>
      <c r="AD10962" s="26"/>
      <c r="AE10962" s="26"/>
      <c r="AF10962" s="26"/>
      <c r="AG10962" s="26"/>
      <c r="AH10962" s="26"/>
      <c r="AI10962" s="27">
        <f t="shared" si="20"/>
        <v>0</v>
      </c>
      <c r="AJ10962" s="9"/>
    </row>
    <row r="10963" spans="1:36" x14ac:dyDescent="0.25">
      <c r="A10963" s="36"/>
      <c r="AB10963" s="26"/>
      <c r="AC10963" s="26"/>
      <c r="AD10963" s="26"/>
      <c r="AE10963" s="26"/>
      <c r="AF10963" s="26"/>
      <c r="AG10963" s="26"/>
      <c r="AH10963" s="26"/>
      <c r="AI10963" s="27">
        <f t="shared" si="20"/>
        <v>0</v>
      </c>
      <c r="AJ10963" s="9"/>
    </row>
    <row r="10964" spans="1:36" x14ac:dyDescent="0.25">
      <c r="A10964" s="36"/>
      <c r="AB10964" s="26"/>
      <c r="AC10964" s="26"/>
      <c r="AD10964" s="26"/>
      <c r="AE10964" s="26"/>
      <c r="AF10964" s="26"/>
      <c r="AG10964" s="26"/>
      <c r="AH10964" s="26"/>
      <c r="AI10964" s="27">
        <f t="shared" si="20"/>
        <v>0</v>
      </c>
      <c r="AJ10964" s="9"/>
    </row>
    <row r="10965" spans="1:36" x14ac:dyDescent="0.25">
      <c r="A10965" s="36"/>
      <c r="AB10965" s="26"/>
      <c r="AC10965" s="26"/>
      <c r="AD10965" s="26"/>
      <c r="AE10965" s="26"/>
      <c r="AF10965" s="26"/>
      <c r="AG10965" s="26"/>
      <c r="AH10965" s="26"/>
      <c r="AI10965" s="27">
        <f t="shared" si="20"/>
        <v>0</v>
      </c>
      <c r="AJ10965" s="9"/>
    </row>
    <row r="10966" spans="1:36" x14ac:dyDescent="0.25">
      <c r="A10966" s="36"/>
      <c r="AB10966" s="26"/>
      <c r="AC10966" s="26"/>
      <c r="AD10966" s="26"/>
      <c r="AE10966" s="26"/>
      <c r="AF10966" s="26"/>
      <c r="AG10966" s="26"/>
      <c r="AH10966" s="26"/>
      <c r="AI10966" s="27">
        <f t="shared" si="20"/>
        <v>0</v>
      </c>
      <c r="AJ10966" s="9"/>
    </row>
    <row r="10967" spans="1:36" x14ac:dyDescent="0.25">
      <c r="A10967" s="36"/>
      <c r="AB10967" s="26"/>
      <c r="AC10967" s="26"/>
      <c r="AD10967" s="26"/>
      <c r="AE10967" s="26"/>
      <c r="AF10967" s="26"/>
      <c r="AG10967" s="26"/>
      <c r="AH10967" s="26"/>
      <c r="AI10967" s="27">
        <f t="shared" si="20"/>
        <v>0</v>
      </c>
      <c r="AJ10967" s="9"/>
    </row>
    <row r="10968" spans="1:36" x14ac:dyDescent="0.25">
      <c r="A10968" s="36"/>
      <c r="AB10968" s="26"/>
      <c r="AC10968" s="26"/>
      <c r="AD10968" s="26"/>
      <c r="AE10968" s="26"/>
      <c r="AF10968" s="26"/>
      <c r="AG10968" s="26"/>
      <c r="AH10968" s="26"/>
      <c r="AI10968" s="27">
        <f t="shared" si="20"/>
        <v>0</v>
      </c>
      <c r="AJ10968" s="9"/>
    </row>
    <row r="10969" spans="1:36" x14ac:dyDescent="0.25">
      <c r="A10969" s="36"/>
      <c r="AB10969" s="26"/>
      <c r="AC10969" s="26"/>
      <c r="AD10969" s="26"/>
      <c r="AE10969" s="26"/>
      <c r="AF10969" s="26"/>
      <c r="AG10969" s="26"/>
      <c r="AH10969" s="26"/>
      <c r="AI10969" s="27">
        <f t="shared" si="20"/>
        <v>0</v>
      </c>
      <c r="AJ10969" s="9"/>
    </row>
    <row r="10970" spans="1:36" x14ac:dyDescent="0.25">
      <c r="A10970" s="36"/>
      <c r="AB10970" s="26"/>
      <c r="AC10970" s="26"/>
      <c r="AD10970" s="26"/>
      <c r="AE10970" s="26"/>
      <c r="AF10970" s="26"/>
      <c r="AG10970" s="26"/>
      <c r="AH10970" s="26"/>
      <c r="AI10970" s="27">
        <f t="shared" si="20"/>
        <v>0</v>
      </c>
      <c r="AJ10970" s="9"/>
    </row>
    <row r="10971" spans="1:36" x14ac:dyDescent="0.25">
      <c r="A10971" s="36"/>
      <c r="AB10971" s="26"/>
      <c r="AC10971" s="26"/>
      <c r="AD10971" s="26"/>
      <c r="AE10971" s="26"/>
      <c r="AF10971" s="26"/>
      <c r="AG10971" s="26"/>
      <c r="AH10971" s="26"/>
      <c r="AI10971" s="27">
        <f t="shared" si="20"/>
        <v>0</v>
      </c>
      <c r="AJ10971" s="9"/>
    </row>
    <row r="10972" spans="1:36" x14ac:dyDescent="0.25">
      <c r="A10972" s="36"/>
      <c r="AB10972" s="26"/>
      <c r="AC10972" s="26"/>
      <c r="AD10972" s="26"/>
      <c r="AE10972" s="26"/>
      <c r="AF10972" s="26"/>
      <c r="AG10972" s="26"/>
      <c r="AH10972" s="26"/>
      <c r="AI10972" s="27">
        <f t="shared" ref="AI10972:AI11035" si="21">V10972+W10972-U10972</f>
        <v>0</v>
      </c>
      <c r="AJ10972" s="9"/>
    </row>
    <row r="10973" spans="1:36" x14ac:dyDescent="0.25">
      <c r="A10973" s="36"/>
      <c r="AB10973" s="26"/>
      <c r="AC10973" s="26"/>
      <c r="AD10973" s="26"/>
      <c r="AE10973" s="26"/>
      <c r="AF10973" s="26"/>
      <c r="AG10973" s="26"/>
      <c r="AH10973" s="26"/>
      <c r="AI10973" s="27">
        <f t="shared" si="21"/>
        <v>0</v>
      </c>
      <c r="AJ10973" s="9"/>
    </row>
    <row r="10974" spans="1:36" x14ac:dyDescent="0.25">
      <c r="A10974" s="36"/>
      <c r="AB10974" s="26"/>
      <c r="AC10974" s="26"/>
      <c r="AD10974" s="26"/>
      <c r="AE10974" s="26"/>
      <c r="AF10974" s="26"/>
      <c r="AG10974" s="26"/>
      <c r="AH10974" s="26"/>
      <c r="AI10974" s="27">
        <f t="shared" si="21"/>
        <v>0</v>
      </c>
      <c r="AJ10974" s="9"/>
    </row>
    <row r="10975" spans="1:36" x14ac:dyDescent="0.25">
      <c r="A10975" s="36"/>
      <c r="AB10975" s="26"/>
      <c r="AC10975" s="26"/>
      <c r="AD10975" s="26"/>
      <c r="AE10975" s="26"/>
      <c r="AF10975" s="26"/>
      <c r="AG10975" s="26"/>
      <c r="AH10975" s="26"/>
      <c r="AI10975" s="27">
        <f t="shared" si="21"/>
        <v>0</v>
      </c>
      <c r="AJ10975" s="9"/>
    </row>
    <row r="10976" spans="1:36" x14ac:dyDescent="0.25">
      <c r="A10976" s="36"/>
      <c r="AB10976" s="26"/>
      <c r="AC10976" s="26"/>
      <c r="AD10976" s="26"/>
      <c r="AE10976" s="26"/>
      <c r="AF10976" s="26"/>
      <c r="AG10976" s="26"/>
      <c r="AH10976" s="26"/>
      <c r="AI10976" s="27">
        <f t="shared" si="21"/>
        <v>0</v>
      </c>
      <c r="AJ10976" s="9"/>
    </row>
    <row r="10977" spans="1:36" x14ac:dyDescent="0.25">
      <c r="A10977" s="36"/>
      <c r="AB10977" s="26"/>
      <c r="AC10977" s="26"/>
      <c r="AD10977" s="26"/>
      <c r="AE10977" s="26"/>
      <c r="AF10977" s="26"/>
      <c r="AG10977" s="26"/>
      <c r="AH10977" s="26"/>
      <c r="AI10977" s="27">
        <f t="shared" si="21"/>
        <v>0</v>
      </c>
      <c r="AJ10977" s="9"/>
    </row>
    <row r="10978" spans="1:36" x14ac:dyDescent="0.25">
      <c r="A10978" s="36"/>
      <c r="AB10978" s="26"/>
      <c r="AC10978" s="26"/>
      <c r="AD10978" s="26"/>
      <c r="AE10978" s="26"/>
      <c r="AF10978" s="26"/>
      <c r="AG10978" s="26"/>
      <c r="AH10978" s="26"/>
      <c r="AI10978" s="27">
        <f t="shared" si="21"/>
        <v>0</v>
      </c>
      <c r="AJ10978" s="9"/>
    </row>
    <row r="10979" spans="1:36" x14ac:dyDescent="0.25">
      <c r="A10979" s="36"/>
      <c r="AB10979" s="26"/>
      <c r="AC10979" s="26"/>
      <c r="AD10979" s="26"/>
      <c r="AE10979" s="26"/>
      <c r="AF10979" s="26"/>
      <c r="AG10979" s="26"/>
      <c r="AH10979" s="26"/>
      <c r="AI10979" s="27">
        <f t="shared" si="21"/>
        <v>0</v>
      </c>
      <c r="AJ10979" s="9"/>
    </row>
    <row r="10980" spans="1:36" x14ac:dyDescent="0.25">
      <c r="A10980" s="36"/>
      <c r="AB10980" s="26"/>
      <c r="AC10980" s="26"/>
      <c r="AD10980" s="26"/>
      <c r="AE10980" s="26"/>
      <c r="AF10980" s="26"/>
      <c r="AG10980" s="26"/>
      <c r="AH10980" s="26"/>
      <c r="AI10980" s="27">
        <f t="shared" si="21"/>
        <v>0</v>
      </c>
      <c r="AJ10980" s="9"/>
    </row>
    <row r="10981" spans="1:36" x14ac:dyDescent="0.25">
      <c r="A10981" s="36"/>
      <c r="AB10981" s="26"/>
      <c r="AC10981" s="26"/>
      <c r="AD10981" s="26"/>
      <c r="AE10981" s="26"/>
      <c r="AF10981" s="26"/>
      <c r="AG10981" s="26"/>
      <c r="AH10981" s="26"/>
      <c r="AI10981" s="27">
        <f t="shared" si="21"/>
        <v>0</v>
      </c>
      <c r="AJ10981" s="9"/>
    </row>
    <row r="10982" spans="1:36" x14ac:dyDescent="0.25">
      <c r="A10982" s="36"/>
      <c r="AB10982" s="26"/>
      <c r="AC10982" s="26"/>
      <c r="AD10982" s="26"/>
      <c r="AE10982" s="26"/>
      <c r="AF10982" s="26"/>
      <c r="AG10982" s="26"/>
      <c r="AH10982" s="26"/>
      <c r="AI10982" s="27">
        <f t="shared" si="21"/>
        <v>0</v>
      </c>
      <c r="AJ10982" s="9"/>
    </row>
    <row r="10983" spans="1:36" x14ac:dyDescent="0.25">
      <c r="A10983" s="36"/>
      <c r="AB10983" s="26"/>
      <c r="AC10983" s="26"/>
      <c r="AD10983" s="26"/>
      <c r="AE10983" s="26"/>
      <c r="AF10983" s="26"/>
      <c r="AG10983" s="26"/>
      <c r="AH10983" s="26"/>
      <c r="AI10983" s="27">
        <f t="shared" si="21"/>
        <v>0</v>
      </c>
      <c r="AJ10983" s="9"/>
    </row>
    <row r="10984" spans="1:36" x14ac:dyDescent="0.25">
      <c r="A10984" s="36"/>
      <c r="AB10984" s="26"/>
      <c r="AC10984" s="26"/>
      <c r="AD10984" s="26"/>
      <c r="AE10984" s="26"/>
      <c r="AF10984" s="26"/>
      <c r="AG10984" s="26"/>
      <c r="AH10984" s="26"/>
      <c r="AI10984" s="27">
        <f t="shared" si="21"/>
        <v>0</v>
      </c>
      <c r="AJ10984" s="9"/>
    </row>
    <row r="10985" spans="1:36" x14ac:dyDescent="0.25">
      <c r="A10985" s="36"/>
      <c r="AB10985" s="26"/>
      <c r="AC10985" s="26"/>
      <c r="AD10985" s="26"/>
      <c r="AE10985" s="26"/>
      <c r="AF10985" s="26"/>
      <c r="AG10985" s="26"/>
      <c r="AH10985" s="26"/>
      <c r="AI10985" s="27">
        <f t="shared" si="21"/>
        <v>0</v>
      </c>
      <c r="AJ10985" s="9"/>
    </row>
    <row r="10986" spans="1:36" x14ac:dyDescent="0.25">
      <c r="A10986" s="36"/>
      <c r="AB10986" s="26"/>
      <c r="AC10986" s="26"/>
      <c r="AD10986" s="26"/>
      <c r="AE10986" s="26"/>
      <c r="AF10986" s="26"/>
      <c r="AG10986" s="26"/>
      <c r="AH10986" s="26"/>
      <c r="AI10986" s="27">
        <f t="shared" si="21"/>
        <v>0</v>
      </c>
      <c r="AJ10986" s="9"/>
    </row>
    <row r="10987" spans="1:36" x14ac:dyDescent="0.25">
      <c r="A10987" s="36"/>
      <c r="AB10987" s="26"/>
      <c r="AC10987" s="26"/>
      <c r="AD10987" s="26"/>
      <c r="AE10987" s="26"/>
      <c r="AF10987" s="26"/>
      <c r="AG10987" s="26"/>
      <c r="AH10987" s="26"/>
      <c r="AI10987" s="27">
        <f t="shared" si="21"/>
        <v>0</v>
      </c>
      <c r="AJ10987" s="9"/>
    </row>
    <row r="10988" spans="1:36" x14ac:dyDescent="0.25">
      <c r="A10988" s="36"/>
      <c r="AB10988" s="26"/>
      <c r="AC10988" s="26"/>
      <c r="AD10988" s="26"/>
      <c r="AE10988" s="26"/>
      <c r="AF10988" s="26"/>
      <c r="AG10988" s="26"/>
      <c r="AH10988" s="26"/>
      <c r="AI10988" s="27">
        <f t="shared" si="21"/>
        <v>0</v>
      </c>
      <c r="AJ10988" s="9"/>
    </row>
    <row r="10989" spans="1:36" x14ac:dyDescent="0.25">
      <c r="A10989" s="36"/>
      <c r="AB10989" s="26"/>
      <c r="AC10989" s="26"/>
      <c r="AD10989" s="26"/>
      <c r="AE10989" s="26"/>
      <c r="AF10989" s="26"/>
      <c r="AG10989" s="26"/>
      <c r="AH10989" s="26"/>
      <c r="AI10989" s="27">
        <f t="shared" si="21"/>
        <v>0</v>
      </c>
      <c r="AJ10989" s="9"/>
    </row>
    <row r="10990" spans="1:36" x14ac:dyDescent="0.25">
      <c r="A10990" s="36"/>
      <c r="AB10990" s="26"/>
      <c r="AC10990" s="26"/>
      <c r="AD10990" s="26"/>
      <c r="AE10990" s="26"/>
      <c r="AF10990" s="26"/>
      <c r="AG10990" s="26"/>
      <c r="AH10990" s="26"/>
      <c r="AI10990" s="27">
        <f t="shared" si="21"/>
        <v>0</v>
      </c>
      <c r="AJ10990" s="9"/>
    </row>
    <row r="10991" spans="1:36" x14ac:dyDescent="0.25">
      <c r="A10991" s="36"/>
      <c r="AB10991" s="26"/>
      <c r="AC10991" s="26"/>
      <c r="AD10991" s="26"/>
      <c r="AE10991" s="26"/>
      <c r="AF10991" s="26"/>
      <c r="AG10991" s="26"/>
      <c r="AH10991" s="26"/>
      <c r="AI10991" s="27">
        <f t="shared" si="21"/>
        <v>0</v>
      </c>
      <c r="AJ10991" s="9"/>
    </row>
    <row r="10992" spans="1:36" x14ac:dyDescent="0.25">
      <c r="A10992" s="36"/>
      <c r="AB10992" s="26"/>
      <c r="AC10992" s="26"/>
      <c r="AD10992" s="26"/>
      <c r="AE10992" s="26"/>
      <c r="AF10992" s="26"/>
      <c r="AG10992" s="26"/>
      <c r="AH10992" s="26"/>
      <c r="AI10992" s="27">
        <f t="shared" si="21"/>
        <v>0</v>
      </c>
      <c r="AJ10992" s="9"/>
    </row>
    <row r="10993" spans="1:36" x14ac:dyDescent="0.25">
      <c r="A10993" s="36"/>
      <c r="AB10993" s="26"/>
      <c r="AC10993" s="26"/>
      <c r="AD10993" s="26"/>
      <c r="AE10993" s="26"/>
      <c r="AF10993" s="26"/>
      <c r="AG10993" s="26"/>
      <c r="AH10993" s="26"/>
      <c r="AI10993" s="27">
        <f t="shared" si="21"/>
        <v>0</v>
      </c>
      <c r="AJ10993" s="9"/>
    </row>
    <row r="10994" spans="1:36" x14ac:dyDescent="0.25">
      <c r="A10994" s="36"/>
      <c r="AB10994" s="26"/>
      <c r="AC10994" s="26"/>
      <c r="AD10994" s="26"/>
      <c r="AE10994" s="26"/>
      <c r="AF10994" s="26"/>
      <c r="AG10994" s="26"/>
      <c r="AH10994" s="26"/>
      <c r="AI10994" s="27">
        <f t="shared" si="21"/>
        <v>0</v>
      </c>
      <c r="AJ10994" s="9"/>
    </row>
    <row r="10995" spans="1:36" x14ac:dyDescent="0.25">
      <c r="A10995" s="36"/>
      <c r="AB10995" s="26"/>
      <c r="AC10995" s="26"/>
      <c r="AD10995" s="26"/>
      <c r="AE10995" s="26"/>
      <c r="AF10995" s="26"/>
      <c r="AG10995" s="26"/>
      <c r="AH10995" s="26"/>
      <c r="AI10995" s="27">
        <f t="shared" si="21"/>
        <v>0</v>
      </c>
      <c r="AJ10995" s="9"/>
    </row>
    <row r="10996" spans="1:36" x14ac:dyDescent="0.25">
      <c r="A10996" s="36"/>
      <c r="AB10996" s="26"/>
      <c r="AC10996" s="26"/>
      <c r="AD10996" s="26"/>
      <c r="AE10996" s="26"/>
      <c r="AF10996" s="26"/>
      <c r="AG10996" s="26"/>
      <c r="AH10996" s="26"/>
      <c r="AI10996" s="27">
        <f t="shared" si="21"/>
        <v>0</v>
      </c>
      <c r="AJ10996" s="9"/>
    </row>
    <row r="10997" spans="1:36" x14ac:dyDescent="0.25">
      <c r="A10997" s="36"/>
      <c r="AB10997" s="26"/>
      <c r="AC10997" s="26"/>
      <c r="AD10997" s="26"/>
      <c r="AE10997" s="26"/>
      <c r="AF10997" s="26"/>
      <c r="AG10997" s="26"/>
      <c r="AH10997" s="26"/>
      <c r="AI10997" s="27">
        <f t="shared" si="21"/>
        <v>0</v>
      </c>
      <c r="AJ10997" s="9"/>
    </row>
    <row r="10998" spans="1:36" x14ac:dyDescent="0.25">
      <c r="A10998" s="36"/>
      <c r="AB10998" s="26"/>
      <c r="AC10998" s="26"/>
      <c r="AD10998" s="26"/>
      <c r="AE10998" s="26"/>
      <c r="AF10998" s="26"/>
      <c r="AG10998" s="26"/>
      <c r="AH10998" s="26"/>
      <c r="AI10998" s="27">
        <f t="shared" si="21"/>
        <v>0</v>
      </c>
      <c r="AJ10998" s="9"/>
    </row>
    <row r="10999" spans="1:36" x14ac:dyDescent="0.25">
      <c r="A10999" s="36"/>
      <c r="AB10999" s="26"/>
      <c r="AC10999" s="26"/>
      <c r="AD10999" s="26"/>
      <c r="AE10999" s="26"/>
      <c r="AF10999" s="26"/>
      <c r="AG10999" s="26"/>
      <c r="AH10999" s="26"/>
      <c r="AI10999" s="27">
        <f t="shared" si="21"/>
        <v>0</v>
      </c>
      <c r="AJ10999" s="9"/>
    </row>
    <row r="11000" spans="1:36" x14ac:dyDescent="0.25">
      <c r="A11000" s="36"/>
      <c r="AB11000" s="26"/>
      <c r="AC11000" s="26"/>
      <c r="AD11000" s="26"/>
      <c r="AE11000" s="26"/>
      <c r="AF11000" s="26"/>
      <c r="AG11000" s="26"/>
      <c r="AH11000" s="26"/>
      <c r="AI11000" s="27">
        <f t="shared" si="21"/>
        <v>0</v>
      </c>
      <c r="AJ11000" s="9"/>
    </row>
    <row r="11001" spans="1:36" x14ac:dyDescent="0.25">
      <c r="A11001" s="36"/>
      <c r="AB11001" s="26"/>
      <c r="AC11001" s="26"/>
      <c r="AD11001" s="26"/>
      <c r="AE11001" s="26"/>
      <c r="AF11001" s="26"/>
      <c r="AG11001" s="26"/>
      <c r="AH11001" s="26"/>
      <c r="AI11001" s="27">
        <f t="shared" si="21"/>
        <v>0</v>
      </c>
      <c r="AJ11001" s="9"/>
    </row>
    <row r="11002" spans="1:36" x14ac:dyDescent="0.25">
      <c r="A11002" s="36"/>
      <c r="AB11002" s="26"/>
      <c r="AC11002" s="26"/>
      <c r="AD11002" s="26"/>
      <c r="AE11002" s="26"/>
      <c r="AF11002" s="26"/>
      <c r="AG11002" s="26"/>
      <c r="AH11002" s="26"/>
      <c r="AI11002" s="27">
        <f t="shared" si="21"/>
        <v>0</v>
      </c>
      <c r="AJ11002" s="9"/>
    </row>
    <row r="11003" spans="1:36" x14ac:dyDescent="0.25">
      <c r="A11003" s="36"/>
      <c r="AB11003" s="26"/>
      <c r="AC11003" s="26"/>
      <c r="AD11003" s="26"/>
      <c r="AE11003" s="26"/>
      <c r="AF11003" s="26"/>
      <c r="AG11003" s="26"/>
      <c r="AH11003" s="26"/>
      <c r="AI11003" s="27">
        <f t="shared" si="21"/>
        <v>0</v>
      </c>
      <c r="AJ11003" s="9"/>
    </row>
    <row r="11004" spans="1:36" x14ac:dyDescent="0.25">
      <c r="A11004" s="36"/>
      <c r="AB11004" s="26"/>
      <c r="AC11004" s="26"/>
      <c r="AD11004" s="26"/>
      <c r="AE11004" s="26"/>
      <c r="AF11004" s="26"/>
      <c r="AG11004" s="26"/>
      <c r="AH11004" s="26"/>
      <c r="AI11004" s="27">
        <f t="shared" si="21"/>
        <v>0</v>
      </c>
      <c r="AJ11004" s="9"/>
    </row>
    <row r="11005" spans="1:36" x14ac:dyDescent="0.25">
      <c r="A11005" s="36"/>
      <c r="AB11005" s="26"/>
      <c r="AC11005" s="26"/>
      <c r="AD11005" s="26"/>
      <c r="AE11005" s="26"/>
      <c r="AF11005" s="26"/>
      <c r="AG11005" s="26"/>
      <c r="AH11005" s="26"/>
      <c r="AI11005" s="27">
        <f t="shared" si="21"/>
        <v>0</v>
      </c>
      <c r="AJ11005" s="9"/>
    </row>
    <row r="11006" spans="1:36" x14ac:dyDescent="0.25">
      <c r="A11006" s="36"/>
      <c r="AB11006" s="26"/>
      <c r="AC11006" s="26"/>
      <c r="AD11006" s="26"/>
      <c r="AE11006" s="26"/>
      <c r="AF11006" s="26"/>
      <c r="AG11006" s="26"/>
      <c r="AH11006" s="26"/>
      <c r="AI11006" s="27">
        <f t="shared" si="21"/>
        <v>0</v>
      </c>
      <c r="AJ11006" s="9"/>
    </row>
    <row r="11007" spans="1:36" x14ac:dyDescent="0.25">
      <c r="A11007" s="36"/>
      <c r="AB11007" s="26"/>
      <c r="AC11007" s="26"/>
      <c r="AD11007" s="26"/>
      <c r="AE11007" s="26"/>
      <c r="AF11007" s="26"/>
      <c r="AG11007" s="26"/>
      <c r="AH11007" s="26"/>
      <c r="AI11007" s="27">
        <f t="shared" si="21"/>
        <v>0</v>
      </c>
      <c r="AJ11007" s="9"/>
    </row>
    <row r="11008" spans="1:36" x14ac:dyDescent="0.25">
      <c r="A11008" s="36"/>
      <c r="AB11008" s="26"/>
      <c r="AC11008" s="26"/>
      <c r="AD11008" s="26"/>
      <c r="AE11008" s="26"/>
      <c r="AF11008" s="26"/>
      <c r="AG11008" s="26"/>
      <c r="AH11008" s="26"/>
      <c r="AI11008" s="27">
        <f t="shared" si="21"/>
        <v>0</v>
      </c>
      <c r="AJ11008" s="9"/>
    </row>
    <row r="11009" spans="1:36" x14ac:dyDescent="0.25">
      <c r="A11009" s="36"/>
      <c r="AB11009" s="26"/>
      <c r="AC11009" s="26"/>
      <c r="AD11009" s="26"/>
      <c r="AE11009" s="26"/>
      <c r="AF11009" s="26"/>
      <c r="AG11009" s="26"/>
      <c r="AH11009" s="26"/>
      <c r="AI11009" s="27">
        <f t="shared" si="21"/>
        <v>0</v>
      </c>
      <c r="AJ11009" s="9"/>
    </row>
    <row r="11010" spans="1:36" x14ac:dyDescent="0.25">
      <c r="A11010" s="36"/>
      <c r="AB11010" s="26"/>
      <c r="AC11010" s="26"/>
      <c r="AD11010" s="26"/>
      <c r="AE11010" s="26"/>
      <c r="AF11010" s="26"/>
      <c r="AG11010" s="26"/>
      <c r="AH11010" s="26"/>
      <c r="AI11010" s="27">
        <f t="shared" si="21"/>
        <v>0</v>
      </c>
      <c r="AJ11010" s="9"/>
    </row>
    <row r="11011" spans="1:36" x14ac:dyDescent="0.25">
      <c r="A11011" s="36"/>
      <c r="AB11011" s="26"/>
      <c r="AC11011" s="26"/>
      <c r="AD11011" s="26"/>
      <c r="AE11011" s="26"/>
      <c r="AF11011" s="26"/>
      <c r="AG11011" s="26"/>
      <c r="AH11011" s="26"/>
      <c r="AI11011" s="27">
        <f t="shared" si="21"/>
        <v>0</v>
      </c>
      <c r="AJ11011" s="9"/>
    </row>
    <row r="11012" spans="1:36" x14ac:dyDescent="0.25">
      <c r="A11012" s="36"/>
      <c r="AB11012" s="26"/>
      <c r="AC11012" s="26"/>
      <c r="AD11012" s="26"/>
      <c r="AE11012" s="26"/>
      <c r="AF11012" s="26"/>
      <c r="AG11012" s="26"/>
      <c r="AH11012" s="26"/>
      <c r="AI11012" s="27">
        <f t="shared" si="21"/>
        <v>0</v>
      </c>
      <c r="AJ11012" s="9"/>
    </row>
    <row r="11013" spans="1:36" x14ac:dyDescent="0.25">
      <c r="A11013" s="36"/>
      <c r="AB11013" s="26"/>
      <c r="AC11013" s="26"/>
      <c r="AD11013" s="26"/>
      <c r="AE11013" s="26"/>
      <c r="AF11013" s="26"/>
      <c r="AG11013" s="26"/>
      <c r="AH11013" s="26"/>
      <c r="AI11013" s="27">
        <f t="shared" si="21"/>
        <v>0</v>
      </c>
      <c r="AJ11013" s="9"/>
    </row>
    <row r="11014" spans="1:36" x14ac:dyDescent="0.25">
      <c r="A11014" s="36"/>
      <c r="AB11014" s="26"/>
      <c r="AC11014" s="26"/>
      <c r="AD11014" s="26"/>
      <c r="AE11014" s="26"/>
      <c r="AF11014" s="26"/>
      <c r="AG11014" s="26"/>
      <c r="AH11014" s="26"/>
      <c r="AI11014" s="27">
        <f t="shared" si="21"/>
        <v>0</v>
      </c>
      <c r="AJ11014" s="9"/>
    </row>
    <row r="11015" spans="1:36" x14ac:dyDescent="0.25">
      <c r="A11015" s="36"/>
      <c r="AB11015" s="26"/>
      <c r="AC11015" s="26"/>
      <c r="AD11015" s="26"/>
      <c r="AE11015" s="26"/>
      <c r="AF11015" s="26"/>
      <c r="AG11015" s="26"/>
      <c r="AH11015" s="26"/>
      <c r="AI11015" s="27">
        <f t="shared" si="21"/>
        <v>0</v>
      </c>
      <c r="AJ11015" s="9"/>
    </row>
    <row r="11016" spans="1:36" x14ac:dyDescent="0.25">
      <c r="A11016" s="36"/>
      <c r="AB11016" s="26"/>
      <c r="AC11016" s="26"/>
      <c r="AD11016" s="26"/>
      <c r="AE11016" s="26"/>
      <c r="AF11016" s="26"/>
      <c r="AG11016" s="26"/>
      <c r="AH11016" s="26"/>
      <c r="AI11016" s="27">
        <f t="shared" si="21"/>
        <v>0</v>
      </c>
      <c r="AJ11016" s="9"/>
    </row>
    <row r="11017" spans="1:36" x14ac:dyDescent="0.25">
      <c r="A11017" s="36"/>
      <c r="AB11017" s="26"/>
      <c r="AC11017" s="26"/>
      <c r="AD11017" s="26"/>
      <c r="AE11017" s="26"/>
      <c r="AF11017" s="26"/>
      <c r="AG11017" s="26"/>
      <c r="AH11017" s="26"/>
      <c r="AI11017" s="27">
        <f t="shared" si="21"/>
        <v>0</v>
      </c>
      <c r="AJ11017" s="9"/>
    </row>
    <row r="11018" spans="1:36" x14ac:dyDescent="0.25">
      <c r="A11018" s="36"/>
      <c r="AB11018" s="26"/>
      <c r="AC11018" s="26"/>
      <c r="AD11018" s="26"/>
      <c r="AE11018" s="26"/>
      <c r="AF11018" s="26"/>
      <c r="AG11018" s="26"/>
      <c r="AH11018" s="26"/>
      <c r="AI11018" s="27">
        <f t="shared" si="21"/>
        <v>0</v>
      </c>
      <c r="AJ11018" s="9"/>
    </row>
    <row r="11019" spans="1:36" x14ac:dyDescent="0.25">
      <c r="A11019" s="36"/>
      <c r="AB11019" s="26"/>
      <c r="AC11019" s="26"/>
      <c r="AD11019" s="26"/>
      <c r="AE11019" s="26"/>
      <c r="AF11019" s="26"/>
      <c r="AG11019" s="26"/>
      <c r="AH11019" s="26"/>
      <c r="AI11019" s="27">
        <f t="shared" si="21"/>
        <v>0</v>
      </c>
      <c r="AJ11019" s="9"/>
    </row>
    <row r="11020" spans="1:36" x14ac:dyDescent="0.25">
      <c r="A11020" s="36"/>
      <c r="AB11020" s="26"/>
      <c r="AC11020" s="26"/>
      <c r="AD11020" s="26"/>
      <c r="AE11020" s="26"/>
      <c r="AF11020" s="26"/>
      <c r="AG11020" s="26"/>
      <c r="AH11020" s="26"/>
      <c r="AI11020" s="27">
        <f t="shared" si="21"/>
        <v>0</v>
      </c>
      <c r="AJ11020" s="9"/>
    </row>
    <row r="11021" spans="1:36" x14ac:dyDescent="0.25">
      <c r="A11021" s="36"/>
      <c r="AB11021" s="26"/>
      <c r="AC11021" s="26"/>
      <c r="AD11021" s="26"/>
      <c r="AE11021" s="26"/>
      <c r="AF11021" s="26"/>
      <c r="AG11021" s="26"/>
      <c r="AH11021" s="26"/>
      <c r="AI11021" s="27">
        <f t="shared" si="21"/>
        <v>0</v>
      </c>
      <c r="AJ11021" s="9"/>
    </row>
    <row r="11022" spans="1:36" x14ac:dyDescent="0.25">
      <c r="A11022" s="36"/>
      <c r="AB11022" s="26"/>
      <c r="AC11022" s="26"/>
      <c r="AD11022" s="26"/>
      <c r="AE11022" s="26"/>
      <c r="AF11022" s="26"/>
      <c r="AG11022" s="26"/>
      <c r="AH11022" s="26"/>
      <c r="AI11022" s="27">
        <f t="shared" si="21"/>
        <v>0</v>
      </c>
      <c r="AJ11022" s="9"/>
    </row>
    <row r="11023" spans="1:36" x14ac:dyDescent="0.25">
      <c r="A11023" s="36"/>
      <c r="AB11023" s="26"/>
      <c r="AC11023" s="26"/>
      <c r="AD11023" s="26"/>
      <c r="AE11023" s="26"/>
      <c r="AF11023" s="26"/>
      <c r="AG11023" s="26"/>
      <c r="AH11023" s="26"/>
      <c r="AI11023" s="27">
        <f t="shared" si="21"/>
        <v>0</v>
      </c>
      <c r="AJ11023" s="9"/>
    </row>
    <row r="11024" spans="1:36" x14ac:dyDescent="0.25">
      <c r="A11024" s="36"/>
      <c r="AB11024" s="26"/>
      <c r="AC11024" s="26"/>
      <c r="AD11024" s="26"/>
      <c r="AE11024" s="26"/>
      <c r="AF11024" s="26"/>
      <c r="AG11024" s="26"/>
      <c r="AH11024" s="26"/>
      <c r="AI11024" s="27">
        <f t="shared" si="21"/>
        <v>0</v>
      </c>
      <c r="AJ11024" s="9"/>
    </row>
    <row r="11025" spans="1:36" x14ac:dyDescent="0.25">
      <c r="A11025" s="36"/>
      <c r="AB11025" s="26"/>
      <c r="AC11025" s="26"/>
      <c r="AD11025" s="26"/>
      <c r="AE11025" s="26"/>
      <c r="AF11025" s="26"/>
      <c r="AG11025" s="26"/>
      <c r="AH11025" s="26"/>
      <c r="AI11025" s="27">
        <f t="shared" si="21"/>
        <v>0</v>
      </c>
      <c r="AJ11025" s="9"/>
    </row>
    <row r="11026" spans="1:36" x14ac:dyDescent="0.25">
      <c r="A11026" s="36"/>
      <c r="AB11026" s="26"/>
      <c r="AC11026" s="26"/>
      <c r="AD11026" s="26"/>
      <c r="AE11026" s="26"/>
      <c r="AF11026" s="26"/>
      <c r="AG11026" s="26"/>
      <c r="AH11026" s="26"/>
      <c r="AI11026" s="27">
        <f t="shared" si="21"/>
        <v>0</v>
      </c>
      <c r="AJ11026" s="9"/>
    </row>
    <row r="11027" spans="1:36" x14ac:dyDescent="0.25">
      <c r="A11027" s="36"/>
      <c r="AB11027" s="26"/>
      <c r="AC11027" s="26"/>
      <c r="AD11027" s="26"/>
      <c r="AE11027" s="26"/>
      <c r="AF11027" s="26"/>
      <c r="AG11027" s="26"/>
      <c r="AH11027" s="26"/>
      <c r="AI11027" s="27">
        <f t="shared" si="21"/>
        <v>0</v>
      </c>
      <c r="AJ11027" s="9"/>
    </row>
    <row r="11028" spans="1:36" x14ac:dyDescent="0.25">
      <c r="A11028" s="36"/>
      <c r="AB11028" s="26"/>
      <c r="AC11028" s="26"/>
      <c r="AD11028" s="26"/>
      <c r="AE11028" s="26"/>
      <c r="AF11028" s="26"/>
      <c r="AG11028" s="26"/>
      <c r="AH11028" s="26"/>
      <c r="AI11028" s="27">
        <f t="shared" si="21"/>
        <v>0</v>
      </c>
      <c r="AJ11028" s="9"/>
    </row>
    <row r="11029" spans="1:36" x14ac:dyDescent="0.25">
      <c r="A11029" s="36"/>
      <c r="AB11029" s="26"/>
      <c r="AC11029" s="26"/>
      <c r="AD11029" s="26"/>
      <c r="AE11029" s="26"/>
      <c r="AF11029" s="26"/>
      <c r="AG11029" s="26"/>
      <c r="AH11029" s="26"/>
      <c r="AI11029" s="27">
        <f t="shared" si="21"/>
        <v>0</v>
      </c>
      <c r="AJ11029" s="9"/>
    </row>
    <row r="11030" spans="1:36" x14ac:dyDescent="0.25">
      <c r="A11030" s="36"/>
      <c r="AB11030" s="26"/>
      <c r="AC11030" s="26"/>
      <c r="AD11030" s="26"/>
      <c r="AE11030" s="26"/>
      <c r="AF11030" s="26"/>
      <c r="AG11030" s="26"/>
      <c r="AH11030" s="26"/>
      <c r="AI11030" s="27">
        <f t="shared" si="21"/>
        <v>0</v>
      </c>
      <c r="AJ11030" s="9"/>
    </row>
    <row r="11031" spans="1:36" x14ac:dyDescent="0.25">
      <c r="A11031" s="36"/>
      <c r="AB11031" s="26"/>
      <c r="AC11031" s="26"/>
      <c r="AD11031" s="26"/>
      <c r="AE11031" s="26"/>
      <c r="AF11031" s="26"/>
      <c r="AG11031" s="26"/>
      <c r="AH11031" s="26"/>
      <c r="AI11031" s="27">
        <f t="shared" si="21"/>
        <v>0</v>
      </c>
      <c r="AJ11031" s="9"/>
    </row>
    <row r="11032" spans="1:36" x14ac:dyDescent="0.25">
      <c r="A11032" s="36"/>
      <c r="AB11032" s="26"/>
      <c r="AC11032" s="26"/>
      <c r="AD11032" s="26"/>
      <c r="AE11032" s="26"/>
      <c r="AF11032" s="26"/>
      <c r="AG11032" s="26"/>
      <c r="AH11032" s="26"/>
      <c r="AI11032" s="27">
        <f t="shared" si="21"/>
        <v>0</v>
      </c>
      <c r="AJ11032" s="9"/>
    </row>
    <row r="11033" spans="1:36" x14ac:dyDescent="0.25">
      <c r="A11033" s="36"/>
      <c r="AB11033" s="26"/>
      <c r="AC11033" s="26"/>
      <c r="AD11033" s="26"/>
      <c r="AE11033" s="26"/>
      <c r="AF11033" s="26"/>
      <c r="AG11033" s="26"/>
      <c r="AH11033" s="26"/>
      <c r="AI11033" s="27">
        <f t="shared" si="21"/>
        <v>0</v>
      </c>
      <c r="AJ11033" s="9"/>
    </row>
    <row r="11034" spans="1:36" x14ac:dyDescent="0.25">
      <c r="A11034" s="36"/>
      <c r="AB11034" s="26"/>
      <c r="AC11034" s="26"/>
      <c r="AD11034" s="26"/>
      <c r="AE11034" s="26"/>
      <c r="AF11034" s="26"/>
      <c r="AG11034" s="26"/>
      <c r="AH11034" s="26"/>
      <c r="AI11034" s="27">
        <f t="shared" si="21"/>
        <v>0</v>
      </c>
      <c r="AJ11034" s="9"/>
    </row>
    <row r="11035" spans="1:36" x14ac:dyDescent="0.25">
      <c r="A11035" s="36"/>
      <c r="AB11035" s="26"/>
      <c r="AC11035" s="26"/>
      <c r="AD11035" s="26"/>
      <c r="AE11035" s="26"/>
      <c r="AF11035" s="26"/>
      <c r="AG11035" s="26"/>
      <c r="AH11035" s="26"/>
      <c r="AI11035" s="27">
        <f t="shared" si="21"/>
        <v>0</v>
      </c>
      <c r="AJ11035" s="9"/>
    </row>
    <row r="11036" spans="1:36" x14ac:dyDescent="0.25">
      <c r="A11036" s="36"/>
      <c r="AB11036" s="26"/>
      <c r="AC11036" s="26"/>
      <c r="AD11036" s="26"/>
      <c r="AE11036" s="26"/>
      <c r="AF11036" s="26"/>
      <c r="AG11036" s="26"/>
      <c r="AH11036" s="26"/>
      <c r="AI11036" s="27">
        <f t="shared" ref="AI11036:AI11099" si="22">V11036+W11036-U11036</f>
        <v>0</v>
      </c>
      <c r="AJ11036" s="9"/>
    </row>
    <row r="11037" spans="1:36" x14ac:dyDescent="0.25">
      <c r="A11037" s="36"/>
      <c r="AB11037" s="26"/>
      <c r="AC11037" s="26"/>
      <c r="AD11037" s="26"/>
      <c r="AE11037" s="26"/>
      <c r="AF11037" s="26"/>
      <c r="AG11037" s="26"/>
      <c r="AH11037" s="26"/>
      <c r="AI11037" s="27">
        <f t="shared" si="22"/>
        <v>0</v>
      </c>
      <c r="AJ11037" s="9"/>
    </row>
    <row r="11038" spans="1:36" x14ac:dyDescent="0.25">
      <c r="A11038" s="36"/>
      <c r="AB11038" s="26"/>
      <c r="AC11038" s="26"/>
      <c r="AD11038" s="26"/>
      <c r="AE11038" s="26"/>
      <c r="AF11038" s="26"/>
      <c r="AG11038" s="26"/>
      <c r="AH11038" s="26"/>
      <c r="AI11038" s="27">
        <f t="shared" si="22"/>
        <v>0</v>
      </c>
      <c r="AJ11038" s="9"/>
    </row>
    <row r="11039" spans="1:36" x14ac:dyDescent="0.25">
      <c r="A11039" s="36"/>
      <c r="AB11039" s="26"/>
      <c r="AC11039" s="26"/>
      <c r="AD11039" s="26"/>
      <c r="AE11039" s="26"/>
      <c r="AF11039" s="26"/>
      <c r="AG11039" s="26"/>
      <c r="AH11039" s="26"/>
      <c r="AI11039" s="27">
        <f t="shared" si="22"/>
        <v>0</v>
      </c>
      <c r="AJ11039" s="9"/>
    </row>
    <row r="11040" spans="1:36" x14ac:dyDescent="0.25">
      <c r="A11040" s="36"/>
      <c r="AB11040" s="26"/>
      <c r="AC11040" s="26"/>
      <c r="AD11040" s="26"/>
      <c r="AE11040" s="26"/>
      <c r="AF11040" s="26"/>
      <c r="AG11040" s="26"/>
      <c r="AH11040" s="26"/>
      <c r="AI11040" s="27">
        <f t="shared" si="22"/>
        <v>0</v>
      </c>
      <c r="AJ11040" s="9"/>
    </row>
    <row r="11041" spans="1:36" x14ac:dyDescent="0.25">
      <c r="A11041" s="36"/>
      <c r="AB11041" s="26"/>
      <c r="AC11041" s="26"/>
      <c r="AD11041" s="26"/>
      <c r="AE11041" s="26"/>
      <c r="AF11041" s="26"/>
      <c r="AG11041" s="26"/>
      <c r="AH11041" s="26"/>
      <c r="AI11041" s="27">
        <f t="shared" si="22"/>
        <v>0</v>
      </c>
      <c r="AJ11041" s="9"/>
    </row>
    <row r="11042" spans="1:36" x14ac:dyDescent="0.25">
      <c r="A11042" s="36"/>
      <c r="AB11042" s="26"/>
      <c r="AC11042" s="26"/>
      <c r="AD11042" s="26"/>
      <c r="AE11042" s="26"/>
      <c r="AF11042" s="26"/>
      <c r="AG11042" s="26"/>
      <c r="AH11042" s="26"/>
      <c r="AI11042" s="27">
        <f t="shared" si="22"/>
        <v>0</v>
      </c>
      <c r="AJ11042" s="9"/>
    </row>
    <row r="11043" spans="1:36" x14ac:dyDescent="0.25">
      <c r="A11043" s="36"/>
      <c r="AB11043" s="26"/>
      <c r="AC11043" s="26"/>
      <c r="AD11043" s="26"/>
      <c r="AE11043" s="26"/>
      <c r="AF11043" s="26"/>
      <c r="AG11043" s="26"/>
      <c r="AH11043" s="26"/>
      <c r="AI11043" s="27">
        <f t="shared" si="22"/>
        <v>0</v>
      </c>
      <c r="AJ11043" s="9"/>
    </row>
    <row r="11044" spans="1:36" x14ac:dyDescent="0.25">
      <c r="A11044" s="36"/>
      <c r="AB11044" s="26"/>
      <c r="AC11044" s="26"/>
      <c r="AD11044" s="26"/>
      <c r="AE11044" s="26"/>
      <c r="AF11044" s="26"/>
      <c r="AG11044" s="26"/>
      <c r="AH11044" s="26"/>
      <c r="AI11044" s="27">
        <f t="shared" si="22"/>
        <v>0</v>
      </c>
      <c r="AJ11044" s="9"/>
    </row>
    <row r="11045" spans="1:36" x14ac:dyDescent="0.25">
      <c r="A11045" s="36"/>
      <c r="AB11045" s="26"/>
      <c r="AC11045" s="26"/>
      <c r="AD11045" s="26"/>
      <c r="AE11045" s="26"/>
      <c r="AF11045" s="26"/>
      <c r="AG11045" s="26"/>
      <c r="AH11045" s="26"/>
      <c r="AI11045" s="27">
        <f t="shared" si="22"/>
        <v>0</v>
      </c>
      <c r="AJ11045" s="9"/>
    </row>
    <row r="11046" spans="1:36" x14ac:dyDescent="0.25">
      <c r="A11046" s="36"/>
      <c r="AB11046" s="26"/>
      <c r="AC11046" s="26"/>
      <c r="AD11046" s="26"/>
      <c r="AE11046" s="26"/>
      <c r="AF11046" s="26"/>
      <c r="AG11046" s="26"/>
      <c r="AH11046" s="26"/>
      <c r="AI11046" s="27">
        <f t="shared" si="22"/>
        <v>0</v>
      </c>
      <c r="AJ11046" s="9"/>
    </row>
    <row r="11047" spans="1:36" x14ac:dyDescent="0.25">
      <c r="A11047" s="36"/>
      <c r="AB11047" s="26"/>
      <c r="AC11047" s="26"/>
      <c r="AD11047" s="26"/>
      <c r="AE11047" s="26"/>
      <c r="AF11047" s="26"/>
      <c r="AG11047" s="26"/>
      <c r="AH11047" s="26"/>
      <c r="AI11047" s="27">
        <f t="shared" si="22"/>
        <v>0</v>
      </c>
      <c r="AJ11047" s="9"/>
    </row>
    <row r="11048" spans="1:36" x14ac:dyDescent="0.25">
      <c r="A11048" s="36"/>
      <c r="AB11048" s="26"/>
      <c r="AC11048" s="26"/>
      <c r="AD11048" s="26"/>
      <c r="AE11048" s="26"/>
      <c r="AF11048" s="26"/>
      <c r="AG11048" s="26"/>
      <c r="AH11048" s="26"/>
      <c r="AI11048" s="27">
        <f t="shared" si="22"/>
        <v>0</v>
      </c>
      <c r="AJ11048" s="9"/>
    </row>
    <row r="11049" spans="1:36" x14ac:dyDescent="0.25">
      <c r="A11049" s="36"/>
      <c r="AB11049" s="26"/>
      <c r="AC11049" s="26"/>
      <c r="AD11049" s="26"/>
      <c r="AE11049" s="26"/>
      <c r="AF11049" s="26"/>
      <c r="AG11049" s="26"/>
      <c r="AH11049" s="26"/>
      <c r="AI11049" s="27">
        <f t="shared" si="22"/>
        <v>0</v>
      </c>
      <c r="AJ11049" s="9"/>
    </row>
    <row r="11050" spans="1:36" x14ac:dyDescent="0.25">
      <c r="A11050" s="36"/>
      <c r="AB11050" s="26"/>
      <c r="AC11050" s="26"/>
      <c r="AD11050" s="26"/>
      <c r="AE11050" s="26"/>
      <c r="AF11050" s="26"/>
      <c r="AG11050" s="26"/>
      <c r="AH11050" s="26"/>
      <c r="AI11050" s="27">
        <f t="shared" si="22"/>
        <v>0</v>
      </c>
      <c r="AJ11050" s="9"/>
    </row>
    <row r="11051" spans="1:36" x14ac:dyDescent="0.25">
      <c r="A11051" s="36"/>
      <c r="AB11051" s="26"/>
      <c r="AC11051" s="26"/>
      <c r="AD11051" s="26"/>
      <c r="AE11051" s="26"/>
      <c r="AF11051" s="26"/>
      <c r="AG11051" s="26"/>
      <c r="AH11051" s="26"/>
      <c r="AI11051" s="27">
        <f t="shared" si="22"/>
        <v>0</v>
      </c>
      <c r="AJ11051" s="9"/>
    </row>
    <row r="11052" spans="1:36" x14ac:dyDescent="0.25">
      <c r="A11052" s="36"/>
      <c r="AB11052" s="26"/>
      <c r="AC11052" s="26"/>
      <c r="AD11052" s="26"/>
      <c r="AE11052" s="26"/>
      <c r="AF11052" s="26"/>
      <c r="AG11052" s="26"/>
      <c r="AH11052" s="26"/>
      <c r="AI11052" s="27">
        <f t="shared" si="22"/>
        <v>0</v>
      </c>
      <c r="AJ11052" s="9"/>
    </row>
    <row r="11053" spans="1:36" x14ac:dyDescent="0.25">
      <c r="A11053" s="36"/>
      <c r="AB11053" s="26"/>
      <c r="AC11053" s="26"/>
      <c r="AD11053" s="26"/>
      <c r="AE11053" s="26"/>
      <c r="AF11053" s="26"/>
      <c r="AG11053" s="26"/>
      <c r="AH11053" s="26"/>
      <c r="AI11053" s="27">
        <f t="shared" si="22"/>
        <v>0</v>
      </c>
      <c r="AJ11053" s="9"/>
    </row>
    <row r="11054" spans="1:36" x14ac:dyDescent="0.25">
      <c r="A11054" s="36"/>
      <c r="AB11054" s="26"/>
      <c r="AC11054" s="26"/>
      <c r="AD11054" s="26"/>
      <c r="AE11054" s="26"/>
      <c r="AF11054" s="26"/>
      <c r="AG11054" s="26"/>
      <c r="AH11054" s="26"/>
      <c r="AI11054" s="27">
        <f t="shared" si="22"/>
        <v>0</v>
      </c>
      <c r="AJ11054" s="9"/>
    </row>
    <row r="11055" spans="1:36" x14ac:dyDescent="0.25">
      <c r="A11055" s="36"/>
      <c r="AB11055" s="26"/>
      <c r="AC11055" s="26"/>
      <c r="AD11055" s="26"/>
      <c r="AE11055" s="26"/>
      <c r="AF11055" s="26"/>
      <c r="AG11055" s="26"/>
      <c r="AH11055" s="26"/>
      <c r="AI11055" s="27">
        <f t="shared" si="22"/>
        <v>0</v>
      </c>
      <c r="AJ11055" s="9"/>
    </row>
    <row r="11056" spans="1:36" x14ac:dyDescent="0.25">
      <c r="A11056" s="36"/>
      <c r="AB11056" s="26"/>
      <c r="AC11056" s="26"/>
      <c r="AD11056" s="26"/>
      <c r="AE11056" s="26"/>
      <c r="AF11056" s="26"/>
      <c r="AG11056" s="26"/>
      <c r="AH11056" s="26"/>
      <c r="AI11056" s="27">
        <f t="shared" si="22"/>
        <v>0</v>
      </c>
      <c r="AJ11056" s="9"/>
    </row>
    <row r="11057" spans="1:36" x14ac:dyDescent="0.25">
      <c r="A11057" s="36"/>
      <c r="AB11057" s="26"/>
      <c r="AC11057" s="26"/>
      <c r="AD11057" s="26"/>
      <c r="AE11057" s="26"/>
      <c r="AF11057" s="26"/>
      <c r="AG11057" s="26"/>
      <c r="AH11057" s="26"/>
      <c r="AI11057" s="27">
        <f t="shared" si="22"/>
        <v>0</v>
      </c>
      <c r="AJ11057" s="9"/>
    </row>
    <row r="11058" spans="1:36" x14ac:dyDescent="0.25">
      <c r="A11058" s="36"/>
      <c r="AB11058" s="26"/>
      <c r="AC11058" s="26"/>
      <c r="AD11058" s="26"/>
      <c r="AE11058" s="26"/>
      <c r="AF11058" s="26"/>
      <c r="AG11058" s="26"/>
      <c r="AH11058" s="26"/>
      <c r="AI11058" s="27">
        <f t="shared" si="22"/>
        <v>0</v>
      </c>
      <c r="AJ11058" s="9"/>
    </row>
    <row r="11059" spans="1:36" x14ac:dyDescent="0.25">
      <c r="A11059" s="36"/>
      <c r="AB11059" s="26"/>
      <c r="AC11059" s="26"/>
      <c r="AD11059" s="26"/>
      <c r="AE11059" s="26"/>
      <c r="AF11059" s="26"/>
      <c r="AG11059" s="26"/>
      <c r="AH11059" s="26"/>
      <c r="AI11059" s="27">
        <f t="shared" si="22"/>
        <v>0</v>
      </c>
      <c r="AJ11059" s="9"/>
    </row>
    <row r="11060" spans="1:36" x14ac:dyDescent="0.25">
      <c r="A11060" s="36"/>
      <c r="AB11060" s="26"/>
      <c r="AC11060" s="26"/>
      <c r="AD11060" s="26"/>
      <c r="AE11060" s="26"/>
      <c r="AF11060" s="26"/>
      <c r="AG11060" s="26"/>
      <c r="AH11060" s="26"/>
      <c r="AI11060" s="27">
        <f t="shared" si="22"/>
        <v>0</v>
      </c>
      <c r="AJ11060" s="9"/>
    </row>
    <row r="11061" spans="1:36" x14ac:dyDescent="0.25">
      <c r="A11061" s="36"/>
      <c r="AB11061" s="26"/>
      <c r="AC11061" s="26"/>
      <c r="AD11061" s="26"/>
      <c r="AE11061" s="26"/>
      <c r="AF11061" s="26"/>
      <c r="AG11061" s="26"/>
      <c r="AH11061" s="26"/>
      <c r="AI11061" s="27">
        <f t="shared" si="22"/>
        <v>0</v>
      </c>
      <c r="AJ11061" s="9"/>
    </row>
    <row r="11062" spans="1:36" x14ac:dyDescent="0.25">
      <c r="A11062" s="36"/>
      <c r="AB11062" s="26"/>
      <c r="AC11062" s="26"/>
      <c r="AD11062" s="26"/>
      <c r="AE11062" s="26"/>
      <c r="AF11062" s="26"/>
      <c r="AG11062" s="26"/>
      <c r="AH11062" s="26"/>
      <c r="AI11062" s="27">
        <f t="shared" si="22"/>
        <v>0</v>
      </c>
      <c r="AJ11062" s="9"/>
    </row>
    <row r="11063" spans="1:36" x14ac:dyDescent="0.25">
      <c r="A11063" s="36"/>
      <c r="AB11063" s="26"/>
      <c r="AC11063" s="26"/>
      <c r="AD11063" s="26"/>
      <c r="AE11063" s="26"/>
      <c r="AF11063" s="26"/>
      <c r="AG11063" s="26"/>
      <c r="AH11063" s="26"/>
      <c r="AI11063" s="27">
        <f t="shared" si="22"/>
        <v>0</v>
      </c>
      <c r="AJ11063" s="9"/>
    </row>
    <row r="11064" spans="1:36" x14ac:dyDescent="0.25">
      <c r="A11064" s="36"/>
      <c r="AB11064" s="26"/>
      <c r="AC11064" s="26"/>
      <c r="AD11064" s="26"/>
      <c r="AE11064" s="26"/>
      <c r="AF11064" s="26"/>
      <c r="AG11064" s="26"/>
      <c r="AH11064" s="26"/>
      <c r="AI11064" s="27">
        <f t="shared" si="22"/>
        <v>0</v>
      </c>
      <c r="AJ11064" s="9"/>
    </row>
    <row r="11065" spans="1:36" x14ac:dyDescent="0.25">
      <c r="A11065" s="36"/>
      <c r="AB11065" s="26"/>
      <c r="AC11065" s="26"/>
      <c r="AD11065" s="26"/>
      <c r="AE11065" s="26"/>
      <c r="AF11065" s="26"/>
      <c r="AG11065" s="26"/>
      <c r="AH11065" s="26"/>
      <c r="AI11065" s="27">
        <f t="shared" si="22"/>
        <v>0</v>
      </c>
      <c r="AJ11065" s="9"/>
    </row>
    <row r="11066" spans="1:36" x14ac:dyDescent="0.25">
      <c r="A11066" s="36"/>
      <c r="AB11066" s="26"/>
      <c r="AC11066" s="26"/>
      <c r="AD11066" s="26"/>
      <c r="AE11066" s="26"/>
      <c r="AF11066" s="26"/>
      <c r="AG11066" s="26"/>
      <c r="AH11066" s="26"/>
      <c r="AI11066" s="27">
        <f t="shared" si="22"/>
        <v>0</v>
      </c>
      <c r="AJ11066" s="9"/>
    </row>
    <row r="11067" spans="1:36" x14ac:dyDescent="0.25">
      <c r="A11067" s="36"/>
      <c r="AB11067" s="26"/>
      <c r="AC11067" s="26"/>
      <c r="AD11067" s="26"/>
      <c r="AE11067" s="26"/>
      <c r="AF11067" s="26"/>
      <c r="AG11067" s="26"/>
      <c r="AH11067" s="26"/>
      <c r="AI11067" s="27">
        <f t="shared" si="22"/>
        <v>0</v>
      </c>
      <c r="AJ11067" s="9"/>
    </row>
    <row r="11068" spans="1:36" x14ac:dyDescent="0.25">
      <c r="A11068" s="36"/>
      <c r="AB11068" s="26"/>
      <c r="AC11068" s="26"/>
      <c r="AD11068" s="26"/>
      <c r="AE11068" s="26"/>
      <c r="AF11068" s="26"/>
      <c r="AG11068" s="26"/>
      <c r="AH11068" s="26"/>
      <c r="AI11068" s="27">
        <f t="shared" si="22"/>
        <v>0</v>
      </c>
      <c r="AJ11068" s="9"/>
    </row>
    <row r="11069" spans="1:36" x14ac:dyDescent="0.25">
      <c r="A11069" s="36"/>
      <c r="AB11069" s="26"/>
      <c r="AC11069" s="26"/>
      <c r="AD11069" s="26"/>
      <c r="AE11069" s="26"/>
      <c r="AF11069" s="26"/>
      <c r="AG11069" s="26"/>
      <c r="AH11069" s="26"/>
      <c r="AI11069" s="27">
        <f t="shared" si="22"/>
        <v>0</v>
      </c>
      <c r="AJ11069" s="9"/>
    </row>
    <row r="11070" spans="1:36" x14ac:dyDescent="0.25">
      <c r="A11070" s="36"/>
      <c r="AB11070" s="26"/>
      <c r="AC11070" s="26"/>
      <c r="AD11070" s="26"/>
      <c r="AE11070" s="26"/>
      <c r="AF11070" s="26"/>
      <c r="AG11070" s="26"/>
      <c r="AH11070" s="26"/>
      <c r="AI11070" s="27">
        <f t="shared" si="22"/>
        <v>0</v>
      </c>
      <c r="AJ11070" s="9"/>
    </row>
    <row r="11071" spans="1:36" x14ac:dyDescent="0.25">
      <c r="A11071" s="36"/>
      <c r="AB11071" s="26"/>
      <c r="AC11071" s="26"/>
      <c r="AD11071" s="26"/>
      <c r="AE11071" s="26"/>
      <c r="AF11071" s="26"/>
      <c r="AG11071" s="26"/>
      <c r="AH11071" s="26"/>
      <c r="AI11071" s="27">
        <f t="shared" si="22"/>
        <v>0</v>
      </c>
      <c r="AJ11071" s="9"/>
    </row>
    <row r="11072" spans="1:36" x14ac:dyDescent="0.25">
      <c r="A11072" s="36"/>
      <c r="AB11072" s="26"/>
      <c r="AC11072" s="26"/>
      <c r="AD11072" s="26"/>
      <c r="AE11072" s="26"/>
      <c r="AF11072" s="26"/>
      <c r="AG11072" s="26"/>
      <c r="AH11072" s="26"/>
      <c r="AI11072" s="27">
        <f t="shared" si="22"/>
        <v>0</v>
      </c>
      <c r="AJ11072" s="9"/>
    </row>
    <row r="11073" spans="1:36" x14ac:dyDescent="0.25">
      <c r="A11073" s="36"/>
      <c r="AB11073" s="26"/>
      <c r="AC11073" s="26"/>
      <c r="AD11073" s="26"/>
      <c r="AE11073" s="26"/>
      <c r="AF11073" s="26"/>
      <c r="AG11073" s="26"/>
      <c r="AH11073" s="26"/>
      <c r="AI11073" s="27">
        <f t="shared" si="22"/>
        <v>0</v>
      </c>
      <c r="AJ11073" s="9"/>
    </row>
    <row r="11074" spans="1:36" x14ac:dyDescent="0.25">
      <c r="A11074" s="36"/>
      <c r="AB11074" s="26"/>
      <c r="AC11074" s="26"/>
      <c r="AD11074" s="26"/>
      <c r="AE11074" s="26"/>
      <c r="AF11074" s="26"/>
      <c r="AG11074" s="26"/>
      <c r="AH11074" s="26"/>
      <c r="AI11074" s="27">
        <f t="shared" si="22"/>
        <v>0</v>
      </c>
      <c r="AJ11074" s="9"/>
    </row>
    <row r="11075" spans="1:36" x14ac:dyDescent="0.25">
      <c r="A11075" s="36"/>
      <c r="AB11075" s="26"/>
      <c r="AC11075" s="26"/>
      <c r="AD11075" s="26"/>
      <c r="AE11075" s="26"/>
      <c r="AF11075" s="26"/>
      <c r="AG11075" s="26"/>
      <c r="AH11075" s="26"/>
      <c r="AI11075" s="27">
        <f t="shared" si="22"/>
        <v>0</v>
      </c>
      <c r="AJ11075" s="9"/>
    </row>
    <row r="11076" spans="1:36" x14ac:dyDescent="0.25">
      <c r="A11076" s="36"/>
      <c r="AB11076" s="26"/>
      <c r="AC11076" s="26"/>
      <c r="AD11076" s="26"/>
      <c r="AE11076" s="26"/>
      <c r="AF11076" s="26"/>
      <c r="AG11076" s="26"/>
      <c r="AH11076" s="26"/>
      <c r="AI11076" s="27">
        <f t="shared" si="22"/>
        <v>0</v>
      </c>
      <c r="AJ11076" s="9"/>
    </row>
    <row r="11077" spans="1:36" x14ac:dyDescent="0.25">
      <c r="A11077" s="36"/>
      <c r="AB11077" s="26"/>
      <c r="AC11077" s="26"/>
      <c r="AD11077" s="26"/>
      <c r="AE11077" s="26"/>
      <c r="AF11077" s="26"/>
      <c r="AG11077" s="26"/>
      <c r="AH11077" s="26"/>
      <c r="AI11077" s="27">
        <f t="shared" si="22"/>
        <v>0</v>
      </c>
      <c r="AJ11077" s="9"/>
    </row>
    <row r="11078" spans="1:36" x14ac:dyDescent="0.25">
      <c r="A11078" s="36"/>
      <c r="AB11078" s="26"/>
      <c r="AC11078" s="26"/>
      <c r="AD11078" s="26"/>
      <c r="AE11078" s="26"/>
      <c r="AF11078" s="26"/>
      <c r="AG11078" s="26"/>
      <c r="AH11078" s="26"/>
      <c r="AI11078" s="27">
        <f t="shared" si="22"/>
        <v>0</v>
      </c>
      <c r="AJ11078" s="9"/>
    </row>
    <row r="11079" spans="1:36" x14ac:dyDescent="0.25">
      <c r="A11079" s="36"/>
      <c r="AB11079" s="26"/>
      <c r="AC11079" s="26"/>
      <c r="AD11079" s="26"/>
      <c r="AE11079" s="26"/>
      <c r="AF11079" s="26"/>
      <c r="AG11079" s="26"/>
      <c r="AH11079" s="26"/>
      <c r="AI11079" s="27">
        <f t="shared" si="22"/>
        <v>0</v>
      </c>
      <c r="AJ11079" s="9"/>
    </row>
    <row r="11080" spans="1:36" x14ac:dyDescent="0.25">
      <c r="A11080" s="36"/>
      <c r="AB11080" s="26"/>
      <c r="AC11080" s="26"/>
      <c r="AD11080" s="26"/>
      <c r="AE11080" s="26"/>
      <c r="AF11080" s="26"/>
      <c r="AG11080" s="26"/>
      <c r="AH11080" s="26"/>
      <c r="AI11080" s="27">
        <f t="shared" si="22"/>
        <v>0</v>
      </c>
      <c r="AJ11080" s="9"/>
    </row>
    <row r="11081" spans="1:36" x14ac:dyDescent="0.25">
      <c r="A11081" s="36"/>
      <c r="AB11081" s="26"/>
      <c r="AC11081" s="26"/>
      <c r="AD11081" s="26"/>
      <c r="AE11081" s="26"/>
      <c r="AF11081" s="26"/>
      <c r="AG11081" s="26"/>
      <c r="AH11081" s="26"/>
      <c r="AI11081" s="27">
        <f t="shared" si="22"/>
        <v>0</v>
      </c>
      <c r="AJ11081" s="9"/>
    </row>
    <row r="11082" spans="1:36" x14ac:dyDescent="0.25">
      <c r="A11082" s="36"/>
      <c r="AB11082" s="26"/>
      <c r="AC11082" s="26"/>
      <c r="AD11082" s="26"/>
      <c r="AE11082" s="26"/>
      <c r="AF11082" s="26"/>
      <c r="AG11082" s="26"/>
      <c r="AH11082" s="26"/>
      <c r="AI11082" s="27">
        <f t="shared" si="22"/>
        <v>0</v>
      </c>
      <c r="AJ11082" s="9"/>
    </row>
    <row r="11083" spans="1:36" x14ac:dyDescent="0.25">
      <c r="A11083" s="36"/>
      <c r="AB11083" s="26"/>
      <c r="AC11083" s="26"/>
      <c r="AD11083" s="26"/>
      <c r="AE11083" s="26"/>
      <c r="AF11083" s="26"/>
      <c r="AG11083" s="26"/>
      <c r="AH11083" s="26"/>
      <c r="AI11083" s="27">
        <f t="shared" si="22"/>
        <v>0</v>
      </c>
      <c r="AJ11083" s="9"/>
    </row>
    <row r="11084" spans="1:36" x14ac:dyDescent="0.25">
      <c r="A11084" s="36"/>
      <c r="AB11084" s="26"/>
      <c r="AC11084" s="26"/>
      <c r="AD11084" s="26"/>
      <c r="AE11084" s="26"/>
      <c r="AF11084" s="26"/>
      <c r="AG11084" s="26"/>
      <c r="AH11084" s="26"/>
      <c r="AI11084" s="27">
        <f t="shared" si="22"/>
        <v>0</v>
      </c>
      <c r="AJ11084" s="9"/>
    </row>
    <row r="11085" spans="1:36" x14ac:dyDescent="0.25">
      <c r="A11085" s="36"/>
      <c r="AB11085" s="26"/>
      <c r="AC11085" s="26"/>
      <c r="AD11085" s="26"/>
      <c r="AE11085" s="26"/>
      <c r="AF11085" s="26"/>
      <c r="AG11085" s="26"/>
      <c r="AH11085" s="26"/>
      <c r="AI11085" s="27">
        <f t="shared" si="22"/>
        <v>0</v>
      </c>
      <c r="AJ11085" s="9"/>
    </row>
    <row r="11086" spans="1:36" x14ac:dyDescent="0.25">
      <c r="A11086" s="36"/>
      <c r="AB11086" s="26"/>
      <c r="AC11086" s="26"/>
      <c r="AD11086" s="26"/>
      <c r="AE11086" s="26"/>
      <c r="AF11086" s="26"/>
      <c r="AG11086" s="26"/>
      <c r="AH11086" s="26"/>
      <c r="AI11086" s="27">
        <f t="shared" si="22"/>
        <v>0</v>
      </c>
      <c r="AJ11086" s="9"/>
    </row>
    <row r="11087" spans="1:36" x14ac:dyDescent="0.25">
      <c r="A11087" s="36"/>
      <c r="AB11087" s="26"/>
      <c r="AC11087" s="26"/>
      <c r="AD11087" s="26"/>
      <c r="AE11087" s="26"/>
      <c r="AF11087" s="26"/>
      <c r="AG11087" s="26"/>
      <c r="AH11087" s="26"/>
      <c r="AI11087" s="27">
        <f t="shared" si="22"/>
        <v>0</v>
      </c>
      <c r="AJ11087" s="9"/>
    </row>
    <row r="11088" spans="1:36" x14ac:dyDescent="0.25">
      <c r="A11088" s="36"/>
      <c r="AB11088" s="26"/>
      <c r="AC11088" s="26"/>
      <c r="AD11088" s="26"/>
      <c r="AE11088" s="26"/>
      <c r="AF11088" s="26"/>
      <c r="AG11088" s="26"/>
      <c r="AH11088" s="26"/>
      <c r="AI11088" s="27">
        <f t="shared" si="22"/>
        <v>0</v>
      </c>
      <c r="AJ11088" s="9"/>
    </row>
    <row r="11089" spans="1:36" x14ac:dyDescent="0.25">
      <c r="A11089" s="36"/>
      <c r="AB11089" s="26"/>
      <c r="AC11089" s="26"/>
      <c r="AD11089" s="26"/>
      <c r="AE11089" s="26"/>
      <c r="AF11089" s="26"/>
      <c r="AG11089" s="26"/>
      <c r="AH11089" s="26"/>
      <c r="AI11089" s="27">
        <f t="shared" si="22"/>
        <v>0</v>
      </c>
      <c r="AJ11089" s="9"/>
    </row>
    <row r="11090" spans="1:36" x14ac:dyDescent="0.25">
      <c r="A11090" s="36"/>
      <c r="AB11090" s="26"/>
      <c r="AC11090" s="26"/>
      <c r="AD11090" s="26"/>
      <c r="AE11090" s="26"/>
      <c r="AF11090" s="26"/>
      <c r="AG11090" s="26"/>
      <c r="AH11090" s="26"/>
      <c r="AI11090" s="27">
        <f t="shared" si="22"/>
        <v>0</v>
      </c>
      <c r="AJ11090" s="9"/>
    </row>
    <row r="11091" spans="1:36" x14ac:dyDescent="0.25">
      <c r="A11091" s="36"/>
      <c r="AB11091" s="26"/>
      <c r="AC11091" s="26"/>
      <c r="AD11091" s="26"/>
      <c r="AE11091" s="26"/>
      <c r="AF11091" s="26"/>
      <c r="AG11091" s="26"/>
      <c r="AH11091" s="26"/>
      <c r="AI11091" s="27">
        <f t="shared" si="22"/>
        <v>0</v>
      </c>
      <c r="AJ11091" s="9"/>
    </row>
    <row r="11092" spans="1:36" x14ac:dyDescent="0.25">
      <c r="A11092" s="36"/>
      <c r="AB11092" s="26"/>
      <c r="AC11092" s="26"/>
      <c r="AD11092" s="26"/>
      <c r="AE11092" s="26"/>
      <c r="AF11092" s="26"/>
      <c r="AG11092" s="26"/>
      <c r="AH11092" s="26"/>
      <c r="AI11092" s="27">
        <f t="shared" si="22"/>
        <v>0</v>
      </c>
      <c r="AJ11092" s="9"/>
    </row>
    <row r="11093" spans="1:36" x14ac:dyDescent="0.25">
      <c r="A11093" s="36"/>
      <c r="AB11093" s="26"/>
      <c r="AC11093" s="26"/>
      <c r="AD11093" s="26"/>
      <c r="AE11093" s="26"/>
      <c r="AF11093" s="26"/>
      <c r="AG11093" s="26"/>
      <c r="AH11093" s="26"/>
      <c r="AI11093" s="27">
        <f t="shared" si="22"/>
        <v>0</v>
      </c>
      <c r="AJ11093" s="9"/>
    </row>
    <row r="11094" spans="1:36" x14ac:dyDescent="0.25">
      <c r="A11094" s="36"/>
      <c r="AB11094" s="26"/>
      <c r="AC11094" s="26"/>
      <c r="AD11094" s="26"/>
      <c r="AE11094" s="26"/>
      <c r="AF11094" s="26"/>
      <c r="AG11094" s="26"/>
      <c r="AH11094" s="26"/>
      <c r="AI11094" s="27">
        <f t="shared" si="22"/>
        <v>0</v>
      </c>
      <c r="AJ11094" s="9"/>
    </row>
    <row r="11095" spans="1:36" x14ac:dyDescent="0.25">
      <c r="A11095" s="36"/>
      <c r="AB11095" s="26"/>
      <c r="AC11095" s="26"/>
      <c r="AD11095" s="26"/>
      <c r="AE11095" s="26"/>
      <c r="AF11095" s="26"/>
      <c r="AG11095" s="26"/>
      <c r="AH11095" s="26"/>
      <c r="AI11095" s="27">
        <f t="shared" si="22"/>
        <v>0</v>
      </c>
      <c r="AJ11095" s="9"/>
    </row>
    <row r="11096" spans="1:36" x14ac:dyDescent="0.25">
      <c r="A11096" s="36"/>
      <c r="AB11096" s="26"/>
      <c r="AC11096" s="26"/>
      <c r="AD11096" s="26"/>
      <c r="AE11096" s="26"/>
      <c r="AF11096" s="26"/>
      <c r="AG11096" s="26"/>
      <c r="AH11096" s="26"/>
      <c r="AI11096" s="27">
        <f t="shared" si="22"/>
        <v>0</v>
      </c>
      <c r="AJ11096" s="9"/>
    </row>
    <row r="11097" spans="1:36" x14ac:dyDescent="0.25">
      <c r="A11097" s="36"/>
      <c r="AB11097" s="26"/>
      <c r="AC11097" s="26"/>
      <c r="AD11097" s="26"/>
      <c r="AE11097" s="26"/>
      <c r="AF11097" s="26"/>
      <c r="AG11097" s="26"/>
      <c r="AH11097" s="26"/>
      <c r="AI11097" s="27">
        <f t="shared" si="22"/>
        <v>0</v>
      </c>
      <c r="AJ11097" s="9"/>
    </row>
    <row r="11098" spans="1:36" x14ac:dyDescent="0.25">
      <c r="A11098" s="36"/>
      <c r="AB11098" s="26"/>
      <c r="AC11098" s="26"/>
      <c r="AD11098" s="26"/>
      <c r="AE11098" s="26"/>
      <c r="AF11098" s="26"/>
      <c r="AG11098" s="26"/>
      <c r="AH11098" s="26"/>
      <c r="AI11098" s="27">
        <f t="shared" si="22"/>
        <v>0</v>
      </c>
      <c r="AJ11098" s="9"/>
    </row>
    <row r="11099" spans="1:36" x14ac:dyDescent="0.25">
      <c r="A11099" s="36"/>
      <c r="AB11099" s="26"/>
      <c r="AC11099" s="26"/>
      <c r="AD11099" s="26"/>
      <c r="AE11099" s="26"/>
      <c r="AF11099" s="26"/>
      <c r="AG11099" s="26"/>
      <c r="AH11099" s="26"/>
      <c r="AI11099" s="27">
        <f t="shared" si="22"/>
        <v>0</v>
      </c>
      <c r="AJ11099" s="9"/>
    </row>
    <row r="11100" spans="1:36" x14ac:dyDescent="0.25">
      <c r="A11100" s="36"/>
      <c r="AB11100" s="26"/>
      <c r="AC11100" s="26"/>
      <c r="AD11100" s="26"/>
      <c r="AE11100" s="26"/>
      <c r="AF11100" s="26"/>
      <c r="AG11100" s="26"/>
      <c r="AH11100" s="26"/>
      <c r="AI11100" s="27">
        <f t="shared" ref="AI11100:AI11163" si="23">V11100+W11100-U11100</f>
        <v>0</v>
      </c>
      <c r="AJ11100" s="9"/>
    </row>
    <row r="11101" spans="1:36" x14ac:dyDescent="0.25">
      <c r="A11101" s="36"/>
      <c r="AB11101" s="26"/>
      <c r="AC11101" s="26"/>
      <c r="AD11101" s="26"/>
      <c r="AE11101" s="26"/>
      <c r="AF11101" s="26"/>
      <c r="AG11101" s="26"/>
      <c r="AH11101" s="26"/>
      <c r="AI11101" s="27">
        <f t="shared" si="23"/>
        <v>0</v>
      </c>
      <c r="AJ11101" s="9"/>
    </row>
    <row r="11102" spans="1:36" x14ac:dyDescent="0.25">
      <c r="A11102" s="36"/>
      <c r="AB11102" s="26"/>
      <c r="AC11102" s="26"/>
      <c r="AD11102" s="26"/>
      <c r="AE11102" s="26"/>
      <c r="AF11102" s="26"/>
      <c r="AG11102" s="26"/>
      <c r="AH11102" s="26"/>
      <c r="AI11102" s="27">
        <f t="shared" si="23"/>
        <v>0</v>
      </c>
      <c r="AJ11102" s="9"/>
    </row>
    <row r="11103" spans="1:36" x14ac:dyDescent="0.25">
      <c r="A11103" s="36"/>
      <c r="AB11103" s="26"/>
      <c r="AC11103" s="26"/>
      <c r="AD11103" s="26"/>
      <c r="AE11103" s="26"/>
      <c r="AF11103" s="26"/>
      <c r="AG11103" s="26"/>
      <c r="AH11103" s="26"/>
      <c r="AI11103" s="27">
        <f t="shared" si="23"/>
        <v>0</v>
      </c>
      <c r="AJ11103" s="9"/>
    </row>
    <row r="11104" spans="1:36" x14ac:dyDescent="0.25">
      <c r="A11104" s="36"/>
      <c r="AB11104" s="26"/>
      <c r="AC11104" s="26"/>
      <c r="AD11104" s="26"/>
      <c r="AE11104" s="26"/>
      <c r="AF11104" s="26"/>
      <c r="AG11104" s="26"/>
      <c r="AH11104" s="26"/>
      <c r="AI11104" s="27">
        <f t="shared" si="23"/>
        <v>0</v>
      </c>
      <c r="AJ11104" s="9"/>
    </row>
    <row r="11105" spans="1:36" x14ac:dyDescent="0.25">
      <c r="A11105" s="36"/>
      <c r="AB11105" s="26"/>
      <c r="AC11105" s="26"/>
      <c r="AD11105" s="26"/>
      <c r="AE11105" s="26"/>
      <c r="AF11105" s="26"/>
      <c r="AG11105" s="26"/>
      <c r="AH11105" s="26"/>
      <c r="AI11105" s="27">
        <f t="shared" si="23"/>
        <v>0</v>
      </c>
      <c r="AJ11105" s="9"/>
    </row>
    <row r="11106" spans="1:36" x14ac:dyDescent="0.25">
      <c r="A11106" s="36"/>
      <c r="AB11106" s="26"/>
      <c r="AC11106" s="26"/>
      <c r="AD11106" s="26"/>
      <c r="AE11106" s="26"/>
      <c r="AF11106" s="26"/>
      <c r="AG11106" s="26"/>
      <c r="AH11106" s="26"/>
      <c r="AI11106" s="27">
        <f t="shared" si="23"/>
        <v>0</v>
      </c>
      <c r="AJ11106" s="9"/>
    </row>
    <row r="11107" spans="1:36" x14ac:dyDescent="0.25">
      <c r="A11107" s="36"/>
      <c r="AB11107" s="26"/>
      <c r="AC11107" s="26"/>
      <c r="AD11107" s="26"/>
      <c r="AE11107" s="26"/>
      <c r="AF11107" s="26"/>
      <c r="AG11107" s="26"/>
      <c r="AH11107" s="26"/>
      <c r="AI11107" s="27">
        <f t="shared" si="23"/>
        <v>0</v>
      </c>
      <c r="AJ11107" s="9"/>
    </row>
    <row r="11108" spans="1:36" x14ac:dyDescent="0.25">
      <c r="A11108" s="36"/>
      <c r="AB11108" s="26"/>
      <c r="AC11108" s="26"/>
      <c r="AD11108" s="26"/>
      <c r="AE11108" s="26"/>
      <c r="AF11108" s="26"/>
      <c r="AG11108" s="26"/>
      <c r="AH11108" s="26"/>
      <c r="AI11108" s="27">
        <f t="shared" si="23"/>
        <v>0</v>
      </c>
      <c r="AJ11108" s="9"/>
    </row>
    <row r="11109" spans="1:36" x14ac:dyDescent="0.25">
      <c r="A11109" s="36"/>
      <c r="AB11109" s="26"/>
      <c r="AC11109" s="26"/>
      <c r="AD11109" s="26"/>
      <c r="AE11109" s="26"/>
      <c r="AF11109" s="26"/>
      <c r="AG11109" s="26"/>
      <c r="AH11109" s="26"/>
      <c r="AI11109" s="27">
        <f t="shared" si="23"/>
        <v>0</v>
      </c>
      <c r="AJ11109" s="9"/>
    </row>
    <row r="11110" spans="1:36" x14ac:dyDescent="0.25">
      <c r="A11110" s="36"/>
      <c r="AB11110" s="26"/>
      <c r="AC11110" s="26"/>
      <c r="AD11110" s="26"/>
      <c r="AE11110" s="26"/>
      <c r="AF11110" s="26"/>
      <c r="AG11110" s="26"/>
      <c r="AH11110" s="26"/>
      <c r="AI11110" s="27">
        <f t="shared" si="23"/>
        <v>0</v>
      </c>
      <c r="AJ11110" s="9"/>
    </row>
    <row r="11111" spans="1:36" x14ac:dyDescent="0.25">
      <c r="A11111" s="36"/>
      <c r="AB11111" s="26"/>
      <c r="AC11111" s="26"/>
      <c r="AD11111" s="26"/>
      <c r="AE11111" s="26"/>
      <c r="AF11111" s="26"/>
      <c r="AG11111" s="26"/>
      <c r="AH11111" s="26"/>
      <c r="AI11111" s="27">
        <f t="shared" si="23"/>
        <v>0</v>
      </c>
      <c r="AJ11111" s="9"/>
    </row>
    <row r="11112" spans="1:36" x14ac:dyDescent="0.25">
      <c r="A11112" s="36"/>
      <c r="AB11112" s="26"/>
      <c r="AC11112" s="26"/>
      <c r="AD11112" s="26"/>
      <c r="AE11112" s="26"/>
      <c r="AF11112" s="26"/>
      <c r="AG11112" s="26"/>
      <c r="AH11112" s="26"/>
      <c r="AI11112" s="27">
        <f t="shared" si="23"/>
        <v>0</v>
      </c>
      <c r="AJ11112" s="9"/>
    </row>
    <row r="11113" spans="1:36" x14ac:dyDescent="0.25">
      <c r="A11113" s="36"/>
      <c r="AB11113" s="26"/>
      <c r="AC11113" s="26"/>
      <c r="AD11113" s="26"/>
      <c r="AE11113" s="26"/>
      <c r="AF11113" s="26"/>
      <c r="AG11113" s="26"/>
      <c r="AH11113" s="26"/>
      <c r="AI11113" s="27">
        <f t="shared" si="23"/>
        <v>0</v>
      </c>
      <c r="AJ11113" s="9"/>
    </row>
    <row r="11114" spans="1:36" x14ac:dyDescent="0.25">
      <c r="A11114" s="36"/>
      <c r="AB11114" s="26"/>
      <c r="AC11114" s="26"/>
      <c r="AD11114" s="26"/>
      <c r="AE11114" s="26"/>
      <c r="AF11114" s="26"/>
      <c r="AG11114" s="26"/>
      <c r="AH11114" s="26"/>
      <c r="AI11114" s="27">
        <f t="shared" si="23"/>
        <v>0</v>
      </c>
      <c r="AJ11114" s="9"/>
    </row>
    <row r="11115" spans="1:36" x14ac:dyDescent="0.25">
      <c r="A11115" s="36"/>
      <c r="AB11115" s="26"/>
      <c r="AC11115" s="26"/>
      <c r="AD11115" s="26"/>
      <c r="AE11115" s="26"/>
      <c r="AF11115" s="26"/>
      <c r="AG11115" s="26"/>
      <c r="AH11115" s="26"/>
      <c r="AI11115" s="27">
        <f t="shared" si="23"/>
        <v>0</v>
      </c>
      <c r="AJ11115" s="9"/>
    </row>
    <row r="11116" spans="1:36" x14ac:dyDescent="0.25">
      <c r="A11116" s="36"/>
      <c r="AB11116" s="26"/>
      <c r="AC11116" s="26"/>
      <c r="AD11116" s="26"/>
      <c r="AE11116" s="26"/>
      <c r="AF11116" s="26"/>
      <c r="AG11116" s="26"/>
      <c r="AH11116" s="26"/>
      <c r="AI11116" s="27">
        <f t="shared" si="23"/>
        <v>0</v>
      </c>
      <c r="AJ11116" s="9"/>
    </row>
    <row r="11117" spans="1:36" x14ac:dyDescent="0.25">
      <c r="A11117" s="36"/>
      <c r="AB11117" s="26"/>
      <c r="AC11117" s="26"/>
      <c r="AD11117" s="26"/>
      <c r="AE11117" s="26"/>
      <c r="AF11117" s="26"/>
      <c r="AG11117" s="26"/>
      <c r="AH11117" s="26"/>
      <c r="AI11117" s="27">
        <f t="shared" si="23"/>
        <v>0</v>
      </c>
      <c r="AJ11117" s="9"/>
    </row>
    <row r="11118" spans="1:36" x14ac:dyDescent="0.25">
      <c r="A11118" s="36"/>
      <c r="AB11118" s="26"/>
      <c r="AC11118" s="26"/>
      <c r="AD11118" s="26"/>
      <c r="AE11118" s="26"/>
      <c r="AF11118" s="26"/>
      <c r="AG11118" s="26"/>
      <c r="AH11118" s="26"/>
      <c r="AI11118" s="27">
        <f t="shared" si="23"/>
        <v>0</v>
      </c>
      <c r="AJ11118" s="9"/>
    </row>
    <row r="11119" spans="1:36" x14ac:dyDescent="0.25">
      <c r="A11119" s="36"/>
      <c r="AB11119" s="26"/>
      <c r="AC11119" s="26"/>
      <c r="AD11119" s="26"/>
      <c r="AE11119" s="26"/>
      <c r="AF11119" s="26"/>
      <c r="AG11119" s="26"/>
      <c r="AH11119" s="26"/>
      <c r="AI11119" s="27">
        <f t="shared" si="23"/>
        <v>0</v>
      </c>
      <c r="AJ11119" s="9"/>
    </row>
    <row r="11120" spans="1:36" x14ac:dyDescent="0.25">
      <c r="A11120" s="36"/>
      <c r="AB11120" s="26"/>
      <c r="AC11120" s="26"/>
      <c r="AD11120" s="26"/>
      <c r="AE11120" s="26"/>
      <c r="AF11120" s="26"/>
      <c r="AG11120" s="26"/>
      <c r="AH11120" s="26"/>
      <c r="AI11120" s="27">
        <f t="shared" si="23"/>
        <v>0</v>
      </c>
      <c r="AJ11120" s="9"/>
    </row>
    <row r="11121" spans="1:36" x14ac:dyDescent="0.25">
      <c r="A11121" s="36"/>
      <c r="AB11121" s="26"/>
      <c r="AC11121" s="26"/>
      <c r="AD11121" s="26"/>
      <c r="AE11121" s="26"/>
      <c r="AF11121" s="26"/>
      <c r="AG11121" s="26"/>
      <c r="AH11121" s="26"/>
      <c r="AI11121" s="27">
        <f t="shared" si="23"/>
        <v>0</v>
      </c>
      <c r="AJ11121" s="9"/>
    </row>
    <row r="11122" spans="1:36" x14ac:dyDescent="0.25">
      <c r="A11122" s="36"/>
      <c r="AB11122" s="26"/>
      <c r="AC11122" s="26"/>
      <c r="AD11122" s="26"/>
      <c r="AE11122" s="26"/>
      <c r="AF11122" s="26"/>
      <c r="AG11122" s="26"/>
      <c r="AH11122" s="26"/>
      <c r="AI11122" s="27">
        <f t="shared" si="23"/>
        <v>0</v>
      </c>
      <c r="AJ11122" s="9"/>
    </row>
    <row r="11123" spans="1:36" x14ac:dyDescent="0.25">
      <c r="A11123" s="36"/>
      <c r="AB11123" s="26"/>
      <c r="AC11123" s="26"/>
      <c r="AD11123" s="26"/>
      <c r="AE11123" s="26"/>
      <c r="AF11123" s="26"/>
      <c r="AG11123" s="26"/>
      <c r="AH11123" s="26"/>
      <c r="AI11123" s="27">
        <f t="shared" si="23"/>
        <v>0</v>
      </c>
      <c r="AJ11123" s="9"/>
    </row>
    <row r="11124" spans="1:36" x14ac:dyDescent="0.25">
      <c r="A11124" s="36"/>
      <c r="AB11124" s="26"/>
      <c r="AC11124" s="26"/>
      <c r="AD11124" s="26"/>
      <c r="AE11124" s="26"/>
      <c r="AF11124" s="26"/>
      <c r="AG11124" s="26"/>
      <c r="AH11124" s="26"/>
      <c r="AI11124" s="27">
        <f t="shared" si="23"/>
        <v>0</v>
      </c>
      <c r="AJ11124" s="9"/>
    </row>
    <row r="11125" spans="1:36" x14ac:dyDescent="0.25">
      <c r="A11125" s="36"/>
      <c r="AB11125" s="26"/>
      <c r="AC11125" s="26"/>
      <c r="AD11125" s="26"/>
      <c r="AE11125" s="26"/>
      <c r="AF11125" s="26"/>
      <c r="AG11125" s="26"/>
      <c r="AH11125" s="26"/>
      <c r="AI11125" s="27">
        <f t="shared" si="23"/>
        <v>0</v>
      </c>
      <c r="AJ11125" s="9"/>
    </row>
    <row r="11126" spans="1:36" x14ac:dyDescent="0.25">
      <c r="A11126" s="36"/>
      <c r="AB11126" s="26"/>
      <c r="AC11126" s="26"/>
      <c r="AD11126" s="26"/>
      <c r="AE11126" s="26"/>
      <c r="AF11126" s="26"/>
      <c r="AG11126" s="26"/>
      <c r="AH11126" s="26"/>
      <c r="AI11126" s="27">
        <f t="shared" si="23"/>
        <v>0</v>
      </c>
      <c r="AJ11126" s="9"/>
    </row>
    <row r="11127" spans="1:36" x14ac:dyDescent="0.25">
      <c r="A11127" s="36"/>
      <c r="AB11127" s="26"/>
      <c r="AC11127" s="26"/>
      <c r="AD11127" s="26"/>
      <c r="AE11127" s="26"/>
      <c r="AF11127" s="26"/>
      <c r="AG11127" s="26"/>
      <c r="AH11127" s="26"/>
      <c r="AI11127" s="27">
        <f t="shared" si="23"/>
        <v>0</v>
      </c>
      <c r="AJ11127" s="9"/>
    </row>
    <row r="11128" spans="1:36" x14ac:dyDescent="0.25">
      <c r="A11128" s="36"/>
      <c r="AB11128" s="26"/>
      <c r="AC11128" s="26"/>
      <c r="AD11128" s="26"/>
      <c r="AE11128" s="26"/>
      <c r="AF11128" s="26"/>
      <c r="AG11128" s="26"/>
      <c r="AH11128" s="26"/>
      <c r="AI11128" s="27">
        <f t="shared" si="23"/>
        <v>0</v>
      </c>
      <c r="AJ11128" s="9"/>
    </row>
    <row r="11129" spans="1:36" x14ac:dyDescent="0.25">
      <c r="A11129" s="36"/>
      <c r="AB11129" s="26"/>
      <c r="AC11129" s="26"/>
      <c r="AD11129" s="26"/>
      <c r="AE11129" s="26"/>
      <c r="AF11129" s="26"/>
      <c r="AG11129" s="26"/>
      <c r="AH11129" s="26"/>
      <c r="AI11129" s="27">
        <f t="shared" si="23"/>
        <v>0</v>
      </c>
      <c r="AJ11129" s="9"/>
    </row>
    <row r="11130" spans="1:36" x14ac:dyDescent="0.25">
      <c r="A11130" s="36"/>
      <c r="AB11130" s="26"/>
      <c r="AC11130" s="26"/>
      <c r="AD11130" s="26"/>
      <c r="AE11130" s="26"/>
      <c r="AF11130" s="26"/>
      <c r="AG11130" s="26"/>
      <c r="AH11130" s="26"/>
      <c r="AI11130" s="27">
        <f t="shared" si="23"/>
        <v>0</v>
      </c>
      <c r="AJ11130" s="9"/>
    </row>
    <row r="11131" spans="1:36" x14ac:dyDescent="0.25">
      <c r="A11131" s="36"/>
      <c r="AB11131" s="26"/>
      <c r="AC11131" s="26"/>
      <c r="AD11131" s="26"/>
      <c r="AE11131" s="26"/>
      <c r="AF11131" s="26"/>
      <c r="AG11131" s="26"/>
      <c r="AH11131" s="26"/>
      <c r="AI11131" s="27">
        <f t="shared" si="23"/>
        <v>0</v>
      </c>
      <c r="AJ11131" s="9"/>
    </row>
    <row r="11132" spans="1:36" x14ac:dyDescent="0.25">
      <c r="A11132" s="36"/>
      <c r="AB11132" s="26"/>
      <c r="AC11132" s="26"/>
      <c r="AD11132" s="26"/>
      <c r="AE11132" s="26"/>
      <c r="AF11132" s="26"/>
      <c r="AG11132" s="26"/>
      <c r="AH11132" s="26"/>
      <c r="AI11132" s="27">
        <f t="shared" si="23"/>
        <v>0</v>
      </c>
      <c r="AJ11132" s="9"/>
    </row>
    <row r="11133" spans="1:36" x14ac:dyDescent="0.25">
      <c r="A11133" s="36"/>
      <c r="AB11133" s="26"/>
      <c r="AC11133" s="26"/>
      <c r="AD11133" s="26"/>
      <c r="AE11133" s="26"/>
      <c r="AF11133" s="26"/>
      <c r="AG11133" s="26"/>
      <c r="AH11133" s="26"/>
      <c r="AI11133" s="27">
        <f t="shared" si="23"/>
        <v>0</v>
      </c>
      <c r="AJ11133" s="9"/>
    </row>
    <row r="11134" spans="1:36" x14ac:dyDescent="0.25">
      <c r="A11134" s="36"/>
      <c r="AB11134" s="26"/>
      <c r="AC11134" s="26"/>
      <c r="AD11134" s="26"/>
      <c r="AE11134" s="26"/>
      <c r="AF11134" s="26"/>
      <c r="AG11134" s="26"/>
      <c r="AH11134" s="26"/>
      <c r="AI11134" s="27">
        <f t="shared" si="23"/>
        <v>0</v>
      </c>
      <c r="AJ11134" s="9"/>
    </row>
    <row r="11135" spans="1:36" x14ac:dyDescent="0.25">
      <c r="A11135" s="36"/>
      <c r="AB11135" s="26"/>
      <c r="AC11135" s="26"/>
      <c r="AD11135" s="26"/>
      <c r="AE11135" s="26"/>
      <c r="AF11135" s="26"/>
      <c r="AG11135" s="26"/>
      <c r="AH11135" s="26"/>
      <c r="AI11135" s="27">
        <f t="shared" si="23"/>
        <v>0</v>
      </c>
      <c r="AJ11135" s="9"/>
    </row>
    <row r="11136" spans="1:36" x14ac:dyDescent="0.25">
      <c r="A11136" s="36"/>
      <c r="AB11136" s="26"/>
      <c r="AC11136" s="26"/>
      <c r="AD11136" s="26"/>
      <c r="AE11136" s="26"/>
      <c r="AF11136" s="26"/>
      <c r="AG11136" s="26"/>
      <c r="AH11136" s="26"/>
      <c r="AI11136" s="27">
        <f t="shared" si="23"/>
        <v>0</v>
      </c>
      <c r="AJ11136" s="9"/>
    </row>
    <row r="11137" spans="1:36" x14ac:dyDescent="0.25">
      <c r="A11137" s="36"/>
      <c r="AB11137" s="26"/>
      <c r="AC11137" s="26"/>
      <c r="AD11137" s="26"/>
      <c r="AE11137" s="26"/>
      <c r="AF11137" s="26"/>
      <c r="AG11137" s="26"/>
      <c r="AH11137" s="26"/>
      <c r="AI11137" s="27">
        <f t="shared" si="23"/>
        <v>0</v>
      </c>
      <c r="AJ11137" s="9"/>
    </row>
    <row r="11138" spans="1:36" x14ac:dyDescent="0.25">
      <c r="A11138" s="36"/>
      <c r="AB11138" s="26"/>
      <c r="AC11138" s="26"/>
      <c r="AD11138" s="26"/>
      <c r="AE11138" s="26"/>
      <c r="AF11138" s="26"/>
      <c r="AG11138" s="26"/>
      <c r="AH11138" s="26"/>
      <c r="AI11138" s="27">
        <f t="shared" si="23"/>
        <v>0</v>
      </c>
      <c r="AJ11138" s="9"/>
    </row>
    <row r="11139" spans="1:36" x14ac:dyDescent="0.25">
      <c r="A11139" s="36"/>
      <c r="AB11139" s="26"/>
      <c r="AC11139" s="26"/>
      <c r="AD11139" s="26"/>
      <c r="AE11139" s="26"/>
      <c r="AF11139" s="26"/>
      <c r="AG11139" s="26"/>
      <c r="AH11139" s="26"/>
      <c r="AI11139" s="27">
        <f t="shared" si="23"/>
        <v>0</v>
      </c>
      <c r="AJ11139" s="9"/>
    </row>
    <row r="11140" spans="1:36" x14ac:dyDescent="0.25">
      <c r="A11140" s="36"/>
      <c r="AB11140" s="26"/>
      <c r="AC11140" s="26"/>
      <c r="AD11140" s="26"/>
      <c r="AE11140" s="26"/>
      <c r="AF11140" s="26"/>
      <c r="AG11140" s="26"/>
      <c r="AH11140" s="26"/>
      <c r="AI11140" s="27">
        <f t="shared" si="23"/>
        <v>0</v>
      </c>
      <c r="AJ11140" s="9"/>
    </row>
    <row r="11141" spans="1:36" x14ac:dyDescent="0.25">
      <c r="A11141" s="36"/>
      <c r="AB11141" s="26"/>
      <c r="AC11141" s="26"/>
      <c r="AD11141" s="26"/>
      <c r="AE11141" s="26"/>
      <c r="AF11141" s="26"/>
      <c r="AG11141" s="26"/>
      <c r="AH11141" s="26"/>
      <c r="AI11141" s="27">
        <f t="shared" si="23"/>
        <v>0</v>
      </c>
      <c r="AJ11141" s="9"/>
    </row>
    <row r="11142" spans="1:36" x14ac:dyDescent="0.25">
      <c r="A11142" s="36"/>
      <c r="AB11142" s="26"/>
      <c r="AC11142" s="26"/>
      <c r="AD11142" s="26"/>
      <c r="AE11142" s="26"/>
      <c r="AF11142" s="26"/>
      <c r="AG11142" s="26"/>
      <c r="AH11142" s="26"/>
      <c r="AI11142" s="27">
        <f t="shared" si="23"/>
        <v>0</v>
      </c>
      <c r="AJ11142" s="9"/>
    </row>
    <row r="11143" spans="1:36" x14ac:dyDescent="0.25">
      <c r="A11143" s="36"/>
      <c r="AB11143" s="26"/>
      <c r="AC11143" s="26"/>
      <c r="AD11143" s="26"/>
      <c r="AE11143" s="26"/>
      <c r="AF11143" s="26"/>
      <c r="AG11143" s="26"/>
      <c r="AH11143" s="26"/>
      <c r="AI11143" s="27">
        <f t="shared" si="23"/>
        <v>0</v>
      </c>
      <c r="AJ11143" s="9"/>
    </row>
    <row r="11144" spans="1:36" x14ac:dyDescent="0.25">
      <c r="A11144" s="36"/>
      <c r="AB11144" s="26"/>
      <c r="AC11144" s="26"/>
      <c r="AD11144" s="26"/>
      <c r="AE11144" s="26"/>
      <c r="AF11144" s="26"/>
      <c r="AG11144" s="26"/>
      <c r="AH11144" s="26"/>
      <c r="AI11144" s="27">
        <f t="shared" si="23"/>
        <v>0</v>
      </c>
      <c r="AJ11144" s="9"/>
    </row>
    <row r="11145" spans="1:36" x14ac:dyDescent="0.25">
      <c r="A11145" s="36"/>
      <c r="AB11145" s="26"/>
      <c r="AC11145" s="26"/>
      <c r="AD11145" s="26"/>
      <c r="AE11145" s="26"/>
      <c r="AF11145" s="26"/>
      <c r="AG11145" s="26"/>
      <c r="AH11145" s="26"/>
      <c r="AI11145" s="27">
        <f t="shared" si="23"/>
        <v>0</v>
      </c>
      <c r="AJ11145" s="9"/>
    </row>
    <row r="11146" spans="1:36" x14ac:dyDescent="0.25">
      <c r="A11146" s="36"/>
      <c r="AB11146" s="26"/>
      <c r="AC11146" s="26"/>
      <c r="AD11146" s="26"/>
      <c r="AE11146" s="26"/>
      <c r="AF11146" s="26"/>
      <c r="AG11146" s="26"/>
      <c r="AH11146" s="26"/>
      <c r="AI11146" s="27">
        <f t="shared" si="23"/>
        <v>0</v>
      </c>
      <c r="AJ11146" s="9"/>
    </row>
    <row r="11147" spans="1:36" x14ac:dyDescent="0.25">
      <c r="A11147" s="36"/>
      <c r="AB11147" s="26"/>
      <c r="AC11147" s="26"/>
      <c r="AD11147" s="26"/>
      <c r="AE11147" s="26"/>
      <c r="AF11147" s="26"/>
      <c r="AG11147" s="26"/>
      <c r="AH11147" s="26"/>
      <c r="AI11147" s="27">
        <f t="shared" si="23"/>
        <v>0</v>
      </c>
      <c r="AJ11147" s="9"/>
    </row>
    <row r="11148" spans="1:36" x14ac:dyDescent="0.25">
      <c r="A11148" s="36"/>
      <c r="AB11148" s="26"/>
      <c r="AC11148" s="26"/>
      <c r="AD11148" s="26"/>
      <c r="AE11148" s="26"/>
      <c r="AF11148" s="26"/>
      <c r="AG11148" s="26"/>
      <c r="AH11148" s="26"/>
      <c r="AI11148" s="27">
        <f t="shared" si="23"/>
        <v>0</v>
      </c>
      <c r="AJ11148" s="9"/>
    </row>
    <row r="11149" spans="1:36" x14ac:dyDescent="0.25">
      <c r="A11149" s="36"/>
      <c r="AB11149" s="26"/>
      <c r="AC11149" s="26"/>
      <c r="AD11149" s="26"/>
      <c r="AE11149" s="26"/>
      <c r="AF11149" s="26"/>
      <c r="AG11149" s="26"/>
      <c r="AH11149" s="26"/>
      <c r="AI11149" s="27">
        <f t="shared" si="23"/>
        <v>0</v>
      </c>
      <c r="AJ11149" s="9"/>
    </row>
    <row r="11150" spans="1:36" x14ac:dyDescent="0.25">
      <c r="A11150" s="36"/>
      <c r="AB11150" s="26"/>
      <c r="AC11150" s="26"/>
      <c r="AD11150" s="26"/>
      <c r="AE11150" s="26"/>
      <c r="AF11150" s="26"/>
      <c r="AG11150" s="26"/>
      <c r="AH11150" s="26"/>
      <c r="AI11150" s="27">
        <f t="shared" si="23"/>
        <v>0</v>
      </c>
      <c r="AJ11150" s="9"/>
    </row>
    <row r="11151" spans="1:36" x14ac:dyDescent="0.25">
      <c r="A11151" s="36"/>
      <c r="AB11151" s="26"/>
      <c r="AC11151" s="26"/>
      <c r="AD11151" s="26"/>
      <c r="AE11151" s="26"/>
      <c r="AF11151" s="26"/>
      <c r="AG11151" s="26"/>
      <c r="AH11151" s="26"/>
      <c r="AI11151" s="27">
        <f t="shared" si="23"/>
        <v>0</v>
      </c>
      <c r="AJ11151" s="9"/>
    </row>
    <row r="11152" spans="1:36" x14ac:dyDescent="0.25">
      <c r="A11152" s="36"/>
      <c r="AB11152" s="26"/>
      <c r="AC11152" s="26"/>
      <c r="AD11152" s="26"/>
      <c r="AE11152" s="26"/>
      <c r="AF11152" s="26"/>
      <c r="AG11152" s="26"/>
      <c r="AH11152" s="26"/>
      <c r="AI11152" s="27">
        <f t="shared" si="23"/>
        <v>0</v>
      </c>
      <c r="AJ11152" s="9"/>
    </row>
    <row r="11153" spans="1:36" x14ac:dyDescent="0.25">
      <c r="A11153" s="36"/>
      <c r="AB11153" s="26"/>
      <c r="AC11153" s="26"/>
      <c r="AD11153" s="26"/>
      <c r="AE11153" s="26"/>
      <c r="AF11153" s="26"/>
      <c r="AG11153" s="26"/>
      <c r="AH11153" s="26"/>
      <c r="AI11153" s="27">
        <f t="shared" si="23"/>
        <v>0</v>
      </c>
      <c r="AJ11153" s="9"/>
    </row>
    <row r="11154" spans="1:36" x14ac:dyDescent="0.25">
      <c r="A11154" s="36"/>
      <c r="AB11154" s="26"/>
      <c r="AC11154" s="26"/>
      <c r="AD11154" s="26"/>
      <c r="AE11154" s="26"/>
      <c r="AF11154" s="26"/>
      <c r="AG11154" s="26"/>
      <c r="AH11154" s="26"/>
      <c r="AI11154" s="27">
        <f t="shared" si="23"/>
        <v>0</v>
      </c>
      <c r="AJ11154" s="9"/>
    </row>
    <row r="11155" spans="1:36" x14ac:dyDescent="0.25">
      <c r="A11155" s="36"/>
      <c r="AB11155" s="26"/>
      <c r="AC11155" s="26"/>
      <c r="AD11155" s="26"/>
      <c r="AE11155" s="26"/>
      <c r="AF11155" s="26"/>
      <c r="AG11155" s="26"/>
      <c r="AH11155" s="26"/>
      <c r="AI11155" s="27">
        <f t="shared" si="23"/>
        <v>0</v>
      </c>
      <c r="AJ11155" s="9"/>
    </row>
    <row r="11156" spans="1:36" x14ac:dyDescent="0.25">
      <c r="A11156" s="36"/>
      <c r="AB11156" s="26"/>
      <c r="AC11156" s="26"/>
      <c r="AD11156" s="26"/>
      <c r="AE11156" s="26"/>
      <c r="AF11156" s="26"/>
      <c r="AG11156" s="26"/>
      <c r="AH11156" s="26"/>
      <c r="AI11156" s="27">
        <f t="shared" si="23"/>
        <v>0</v>
      </c>
      <c r="AJ11156" s="9"/>
    </row>
    <row r="11157" spans="1:36" x14ac:dyDescent="0.25">
      <c r="A11157" s="36"/>
      <c r="AB11157" s="26"/>
      <c r="AC11157" s="26"/>
      <c r="AD11157" s="26"/>
      <c r="AE11157" s="26"/>
      <c r="AF11157" s="26"/>
      <c r="AG11157" s="26"/>
      <c r="AH11157" s="26"/>
      <c r="AI11157" s="27">
        <f t="shared" si="23"/>
        <v>0</v>
      </c>
      <c r="AJ11157" s="9"/>
    </row>
    <row r="11158" spans="1:36" x14ac:dyDescent="0.25">
      <c r="A11158" s="36"/>
      <c r="AB11158" s="26"/>
      <c r="AC11158" s="26"/>
      <c r="AD11158" s="26"/>
      <c r="AE11158" s="26"/>
      <c r="AF11158" s="26"/>
      <c r="AG11158" s="26"/>
      <c r="AH11158" s="26"/>
      <c r="AI11158" s="27">
        <f t="shared" si="23"/>
        <v>0</v>
      </c>
      <c r="AJ11158" s="9"/>
    </row>
    <row r="11159" spans="1:36" x14ac:dyDescent="0.25">
      <c r="A11159" s="36"/>
      <c r="AB11159" s="26"/>
      <c r="AC11159" s="26"/>
      <c r="AD11159" s="26"/>
      <c r="AE11159" s="26"/>
      <c r="AF11159" s="26"/>
      <c r="AG11159" s="26"/>
      <c r="AH11159" s="26"/>
      <c r="AI11159" s="27">
        <f t="shared" si="23"/>
        <v>0</v>
      </c>
      <c r="AJ11159" s="9"/>
    </row>
    <row r="11160" spans="1:36" x14ac:dyDescent="0.25">
      <c r="A11160" s="36"/>
      <c r="AB11160" s="26"/>
      <c r="AC11160" s="26"/>
      <c r="AD11160" s="26"/>
      <c r="AE11160" s="26"/>
      <c r="AF11160" s="26"/>
      <c r="AG11160" s="26"/>
      <c r="AH11160" s="26"/>
      <c r="AI11160" s="27">
        <f t="shared" si="23"/>
        <v>0</v>
      </c>
      <c r="AJ11160" s="9"/>
    </row>
    <row r="11161" spans="1:36" x14ac:dyDescent="0.25">
      <c r="A11161" s="36"/>
      <c r="AB11161" s="26"/>
      <c r="AC11161" s="26"/>
      <c r="AD11161" s="26"/>
      <c r="AE11161" s="26"/>
      <c r="AF11161" s="26"/>
      <c r="AG11161" s="26"/>
      <c r="AH11161" s="26"/>
      <c r="AI11161" s="27">
        <f t="shared" si="23"/>
        <v>0</v>
      </c>
      <c r="AJ11161" s="9"/>
    </row>
    <row r="11162" spans="1:36" x14ac:dyDescent="0.25">
      <c r="A11162" s="36"/>
      <c r="AB11162" s="26"/>
      <c r="AC11162" s="26"/>
      <c r="AD11162" s="26"/>
      <c r="AE11162" s="26"/>
      <c r="AF11162" s="26"/>
      <c r="AG11162" s="26"/>
      <c r="AH11162" s="26"/>
      <c r="AI11162" s="27">
        <f t="shared" si="23"/>
        <v>0</v>
      </c>
      <c r="AJ11162" s="9"/>
    </row>
    <row r="11163" spans="1:36" x14ac:dyDescent="0.25">
      <c r="A11163" s="36"/>
      <c r="AB11163" s="26"/>
      <c r="AC11163" s="26"/>
      <c r="AD11163" s="26"/>
      <c r="AE11163" s="26"/>
      <c r="AF11163" s="26"/>
      <c r="AG11163" s="26"/>
      <c r="AH11163" s="26"/>
      <c r="AI11163" s="27">
        <f t="shared" si="23"/>
        <v>0</v>
      </c>
      <c r="AJ11163" s="9"/>
    </row>
    <row r="11164" spans="1:36" x14ac:dyDescent="0.25">
      <c r="A11164" s="36"/>
      <c r="AB11164" s="26"/>
      <c r="AC11164" s="26"/>
      <c r="AD11164" s="26"/>
      <c r="AE11164" s="26"/>
      <c r="AF11164" s="26"/>
      <c r="AG11164" s="26"/>
      <c r="AH11164" s="26"/>
      <c r="AI11164" s="27">
        <f t="shared" ref="AI11164:AI11227" si="24">V11164+W11164-U11164</f>
        <v>0</v>
      </c>
      <c r="AJ11164" s="9"/>
    </row>
    <row r="11165" spans="1:36" x14ac:dyDescent="0.25">
      <c r="A11165" s="36"/>
      <c r="AB11165" s="26"/>
      <c r="AC11165" s="26"/>
      <c r="AD11165" s="26"/>
      <c r="AE11165" s="26"/>
      <c r="AF11165" s="26"/>
      <c r="AG11165" s="26"/>
      <c r="AH11165" s="26"/>
      <c r="AI11165" s="27">
        <f t="shared" si="24"/>
        <v>0</v>
      </c>
      <c r="AJ11165" s="9"/>
    </row>
    <row r="11166" spans="1:36" x14ac:dyDescent="0.25">
      <c r="A11166" s="36"/>
      <c r="AB11166" s="26"/>
      <c r="AC11166" s="26"/>
      <c r="AD11166" s="26"/>
      <c r="AE11166" s="26"/>
      <c r="AF11166" s="26"/>
      <c r="AG11166" s="26"/>
      <c r="AH11166" s="26"/>
      <c r="AI11166" s="27">
        <f t="shared" si="24"/>
        <v>0</v>
      </c>
      <c r="AJ11166" s="9"/>
    </row>
    <row r="11167" spans="1:36" x14ac:dyDescent="0.25">
      <c r="A11167" s="36"/>
      <c r="AB11167" s="26"/>
      <c r="AC11167" s="26"/>
      <c r="AD11167" s="26"/>
      <c r="AE11167" s="26"/>
      <c r="AF11167" s="26"/>
      <c r="AG11167" s="26"/>
      <c r="AH11167" s="26"/>
      <c r="AI11167" s="27">
        <f t="shared" si="24"/>
        <v>0</v>
      </c>
      <c r="AJ11167" s="9"/>
    </row>
    <row r="11168" spans="1:36" x14ac:dyDescent="0.25">
      <c r="A11168" s="36"/>
      <c r="AB11168" s="26"/>
      <c r="AC11168" s="26"/>
      <c r="AD11168" s="26"/>
      <c r="AE11168" s="26"/>
      <c r="AF11168" s="26"/>
      <c r="AG11168" s="26"/>
      <c r="AH11168" s="26"/>
      <c r="AI11168" s="27">
        <f t="shared" si="24"/>
        <v>0</v>
      </c>
      <c r="AJ11168" s="9"/>
    </row>
    <row r="11169" spans="1:36" x14ac:dyDescent="0.25">
      <c r="A11169" s="36"/>
      <c r="AB11169" s="26"/>
      <c r="AC11169" s="26"/>
      <c r="AD11169" s="26"/>
      <c r="AE11169" s="26"/>
      <c r="AF11169" s="26"/>
      <c r="AG11169" s="26"/>
      <c r="AH11169" s="26"/>
      <c r="AI11169" s="27">
        <f t="shared" si="24"/>
        <v>0</v>
      </c>
      <c r="AJ11169" s="9"/>
    </row>
    <row r="11170" spans="1:36" x14ac:dyDescent="0.25">
      <c r="A11170" s="36"/>
      <c r="AB11170" s="26"/>
      <c r="AC11170" s="26"/>
      <c r="AD11170" s="26"/>
      <c r="AE11170" s="26"/>
      <c r="AF11170" s="26"/>
      <c r="AG11170" s="26"/>
      <c r="AH11170" s="26"/>
      <c r="AI11170" s="27">
        <f t="shared" si="24"/>
        <v>0</v>
      </c>
      <c r="AJ11170" s="9"/>
    </row>
    <row r="11171" spans="1:36" x14ac:dyDescent="0.25">
      <c r="A11171" s="36"/>
      <c r="AB11171" s="26"/>
      <c r="AC11171" s="26"/>
      <c r="AD11171" s="26"/>
      <c r="AE11171" s="26"/>
      <c r="AF11171" s="26"/>
      <c r="AG11171" s="26"/>
      <c r="AH11171" s="26"/>
      <c r="AI11171" s="27">
        <f t="shared" si="24"/>
        <v>0</v>
      </c>
      <c r="AJ11171" s="9"/>
    </row>
    <row r="11172" spans="1:36" x14ac:dyDescent="0.25">
      <c r="A11172" s="36"/>
      <c r="AB11172" s="26"/>
      <c r="AC11172" s="26"/>
      <c r="AD11172" s="26"/>
      <c r="AE11172" s="26"/>
      <c r="AF11172" s="26"/>
      <c r="AG11172" s="26"/>
      <c r="AH11172" s="26"/>
      <c r="AI11172" s="27">
        <f t="shared" si="24"/>
        <v>0</v>
      </c>
      <c r="AJ11172" s="9"/>
    </row>
    <row r="11173" spans="1:36" x14ac:dyDescent="0.25">
      <c r="A11173" s="36"/>
      <c r="AB11173" s="26"/>
      <c r="AC11173" s="26"/>
      <c r="AD11173" s="26"/>
      <c r="AE11173" s="26"/>
      <c r="AF11173" s="26"/>
      <c r="AG11173" s="26"/>
      <c r="AH11173" s="26"/>
      <c r="AI11173" s="27">
        <f t="shared" si="24"/>
        <v>0</v>
      </c>
      <c r="AJ11173" s="9"/>
    </row>
    <row r="11174" spans="1:36" x14ac:dyDescent="0.25">
      <c r="A11174" s="36"/>
      <c r="AB11174" s="26"/>
      <c r="AC11174" s="26"/>
      <c r="AD11174" s="26"/>
      <c r="AE11174" s="26"/>
      <c r="AF11174" s="26"/>
      <c r="AG11174" s="26"/>
      <c r="AH11174" s="26"/>
      <c r="AI11174" s="27">
        <f t="shared" si="24"/>
        <v>0</v>
      </c>
      <c r="AJ11174" s="9"/>
    </row>
    <row r="11175" spans="1:36" x14ac:dyDescent="0.25">
      <c r="A11175" s="36"/>
      <c r="AB11175" s="26"/>
      <c r="AC11175" s="26"/>
      <c r="AD11175" s="26"/>
      <c r="AE11175" s="26"/>
      <c r="AF11175" s="26"/>
      <c r="AG11175" s="26"/>
      <c r="AH11175" s="26"/>
      <c r="AI11175" s="27">
        <f t="shared" si="24"/>
        <v>0</v>
      </c>
      <c r="AJ11175" s="9"/>
    </row>
    <row r="11176" spans="1:36" x14ac:dyDescent="0.25">
      <c r="A11176" s="36"/>
      <c r="AB11176" s="26"/>
      <c r="AC11176" s="26"/>
      <c r="AD11176" s="26"/>
      <c r="AE11176" s="26"/>
      <c r="AF11176" s="26"/>
      <c r="AG11176" s="26"/>
      <c r="AH11176" s="26"/>
      <c r="AI11176" s="27">
        <f t="shared" si="24"/>
        <v>0</v>
      </c>
      <c r="AJ11176" s="9"/>
    </row>
    <row r="11177" spans="1:36" x14ac:dyDescent="0.25">
      <c r="A11177" s="36"/>
      <c r="AB11177" s="26"/>
      <c r="AC11177" s="26"/>
      <c r="AD11177" s="26"/>
      <c r="AE11177" s="26"/>
      <c r="AF11177" s="26"/>
      <c r="AG11177" s="26"/>
      <c r="AH11177" s="26"/>
      <c r="AI11177" s="27">
        <f t="shared" si="24"/>
        <v>0</v>
      </c>
      <c r="AJ11177" s="9"/>
    </row>
    <row r="11178" spans="1:36" x14ac:dyDescent="0.25">
      <c r="A11178" s="36"/>
      <c r="AB11178" s="26"/>
      <c r="AC11178" s="26"/>
      <c r="AD11178" s="26"/>
      <c r="AE11178" s="26"/>
      <c r="AF11178" s="26"/>
      <c r="AG11178" s="26"/>
      <c r="AH11178" s="26"/>
      <c r="AI11178" s="27">
        <f t="shared" si="24"/>
        <v>0</v>
      </c>
      <c r="AJ11178" s="9"/>
    </row>
    <row r="11179" spans="1:36" x14ac:dyDescent="0.25">
      <c r="A11179" s="36"/>
      <c r="AB11179" s="26"/>
      <c r="AC11179" s="26"/>
      <c r="AD11179" s="26"/>
      <c r="AE11179" s="26"/>
      <c r="AF11179" s="26"/>
      <c r="AG11179" s="26"/>
      <c r="AH11179" s="26"/>
      <c r="AI11179" s="27">
        <f t="shared" si="24"/>
        <v>0</v>
      </c>
      <c r="AJ11179" s="9"/>
    </row>
    <row r="11180" spans="1:36" x14ac:dyDescent="0.25">
      <c r="A11180" s="36"/>
      <c r="AB11180" s="26"/>
      <c r="AC11180" s="26"/>
      <c r="AD11180" s="26"/>
      <c r="AE11180" s="26"/>
      <c r="AF11180" s="26"/>
      <c r="AG11180" s="26"/>
      <c r="AH11180" s="26"/>
      <c r="AI11180" s="27">
        <f t="shared" si="24"/>
        <v>0</v>
      </c>
      <c r="AJ11180" s="9"/>
    </row>
    <row r="11181" spans="1:36" x14ac:dyDescent="0.25">
      <c r="A11181" s="36"/>
      <c r="AB11181" s="26"/>
      <c r="AC11181" s="26"/>
      <c r="AD11181" s="26"/>
      <c r="AE11181" s="26"/>
      <c r="AF11181" s="26"/>
      <c r="AG11181" s="26"/>
      <c r="AH11181" s="26"/>
      <c r="AI11181" s="27">
        <f t="shared" si="24"/>
        <v>0</v>
      </c>
      <c r="AJ11181" s="9"/>
    </row>
    <row r="11182" spans="1:36" x14ac:dyDescent="0.25">
      <c r="A11182" s="36"/>
      <c r="AB11182" s="26"/>
      <c r="AC11182" s="26"/>
      <c r="AD11182" s="26"/>
      <c r="AE11182" s="26"/>
      <c r="AF11182" s="26"/>
      <c r="AG11182" s="26"/>
      <c r="AH11182" s="26"/>
      <c r="AI11182" s="27">
        <f t="shared" si="24"/>
        <v>0</v>
      </c>
      <c r="AJ11182" s="9"/>
    </row>
    <row r="11183" spans="1:36" x14ac:dyDescent="0.25">
      <c r="A11183" s="36"/>
      <c r="AB11183" s="26"/>
      <c r="AC11183" s="26"/>
      <c r="AD11183" s="26"/>
      <c r="AE11183" s="26"/>
      <c r="AF11183" s="26"/>
      <c r="AG11183" s="26"/>
      <c r="AH11183" s="26"/>
      <c r="AI11183" s="27">
        <f t="shared" si="24"/>
        <v>0</v>
      </c>
      <c r="AJ11183" s="9"/>
    </row>
    <row r="11184" spans="1:36" x14ac:dyDescent="0.25">
      <c r="A11184" s="36"/>
      <c r="AB11184" s="26"/>
      <c r="AC11184" s="26"/>
      <c r="AD11184" s="26"/>
      <c r="AE11184" s="26"/>
      <c r="AF11184" s="26"/>
      <c r="AG11184" s="26"/>
      <c r="AH11184" s="26"/>
      <c r="AI11184" s="27">
        <f t="shared" si="24"/>
        <v>0</v>
      </c>
      <c r="AJ11184" s="9"/>
    </row>
    <row r="11185" spans="1:36" x14ac:dyDescent="0.25">
      <c r="A11185" s="36"/>
      <c r="AB11185" s="26"/>
      <c r="AC11185" s="26"/>
      <c r="AD11185" s="26"/>
      <c r="AE11185" s="26"/>
      <c r="AF11185" s="26"/>
      <c r="AG11185" s="26"/>
      <c r="AH11185" s="26"/>
      <c r="AI11185" s="27">
        <f t="shared" si="24"/>
        <v>0</v>
      </c>
      <c r="AJ11185" s="9"/>
    </row>
    <row r="11186" spans="1:36" x14ac:dyDescent="0.25">
      <c r="A11186" s="36"/>
      <c r="AB11186" s="26"/>
      <c r="AC11186" s="26"/>
      <c r="AD11186" s="26"/>
      <c r="AE11186" s="26"/>
      <c r="AF11186" s="26"/>
      <c r="AG11186" s="26"/>
      <c r="AH11186" s="26"/>
      <c r="AI11186" s="27">
        <f t="shared" si="24"/>
        <v>0</v>
      </c>
      <c r="AJ11186" s="9"/>
    </row>
    <row r="11187" spans="1:36" x14ac:dyDescent="0.25">
      <c r="A11187" s="36"/>
      <c r="AB11187" s="26"/>
      <c r="AC11187" s="26"/>
      <c r="AD11187" s="26"/>
      <c r="AE11187" s="26"/>
      <c r="AF11187" s="26"/>
      <c r="AG11187" s="26"/>
      <c r="AH11187" s="26"/>
      <c r="AI11187" s="27">
        <f t="shared" si="24"/>
        <v>0</v>
      </c>
      <c r="AJ11187" s="9"/>
    </row>
    <row r="11188" spans="1:36" x14ac:dyDescent="0.25">
      <c r="A11188" s="36"/>
      <c r="AB11188" s="26"/>
      <c r="AC11188" s="26"/>
      <c r="AD11188" s="26"/>
      <c r="AE11188" s="26"/>
      <c r="AF11188" s="26"/>
      <c r="AG11188" s="26"/>
      <c r="AH11188" s="26"/>
      <c r="AI11188" s="27">
        <f t="shared" si="24"/>
        <v>0</v>
      </c>
      <c r="AJ11188" s="9"/>
    </row>
    <row r="11189" spans="1:36" x14ac:dyDescent="0.25">
      <c r="A11189" s="36"/>
      <c r="AB11189" s="26"/>
      <c r="AC11189" s="26"/>
      <c r="AD11189" s="26"/>
      <c r="AE11189" s="26"/>
      <c r="AF11189" s="26"/>
      <c r="AG11189" s="26"/>
      <c r="AH11189" s="26"/>
      <c r="AI11189" s="27">
        <f t="shared" si="24"/>
        <v>0</v>
      </c>
      <c r="AJ11189" s="9"/>
    </row>
    <row r="11190" spans="1:36" x14ac:dyDescent="0.25">
      <c r="A11190" s="36"/>
      <c r="AB11190" s="26"/>
      <c r="AC11190" s="26"/>
      <c r="AD11190" s="26"/>
      <c r="AE11190" s="26"/>
      <c r="AF11190" s="26"/>
      <c r="AG11190" s="26"/>
      <c r="AH11190" s="26"/>
      <c r="AI11190" s="27">
        <f t="shared" si="24"/>
        <v>0</v>
      </c>
      <c r="AJ11190" s="9"/>
    </row>
    <row r="11191" spans="1:36" x14ac:dyDescent="0.25">
      <c r="A11191" s="36"/>
      <c r="AB11191" s="26"/>
      <c r="AC11191" s="26"/>
      <c r="AD11191" s="26"/>
      <c r="AE11191" s="26"/>
      <c r="AF11191" s="26"/>
      <c r="AG11191" s="26"/>
      <c r="AH11191" s="26"/>
      <c r="AI11191" s="27">
        <f t="shared" si="24"/>
        <v>0</v>
      </c>
      <c r="AJ11191" s="9"/>
    </row>
    <row r="11192" spans="1:36" x14ac:dyDescent="0.25">
      <c r="A11192" s="36"/>
      <c r="AB11192" s="26"/>
      <c r="AC11192" s="26"/>
      <c r="AD11192" s="26"/>
      <c r="AE11192" s="26"/>
      <c r="AF11192" s="26"/>
      <c r="AG11192" s="26"/>
      <c r="AH11192" s="26"/>
      <c r="AI11192" s="27">
        <f t="shared" si="24"/>
        <v>0</v>
      </c>
      <c r="AJ11192" s="9"/>
    </row>
    <row r="11193" spans="1:36" x14ac:dyDescent="0.25">
      <c r="A11193" s="36"/>
      <c r="AB11193" s="26"/>
      <c r="AC11193" s="26"/>
      <c r="AD11193" s="26"/>
      <c r="AE11193" s="26"/>
      <c r="AF11193" s="26"/>
      <c r="AG11193" s="26"/>
      <c r="AH11193" s="26"/>
      <c r="AI11193" s="27">
        <f t="shared" si="24"/>
        <v>0</v>
      </c>
      <c r="AJ11193" s="9"/>
    </row>
    <row r="11194" spans="1:36" x14ac:dyDescent="0.25">
      <c r="A11194" s="36"/>
      <c r="AB11194" s="26"/>
      <c r="AC11194" s="26"/>
      <c r="AD11194" s="26"/>
      <c r="AE11194" s="26"/>
      <c r="AF11194" s="26"/>
      <c r="AG11194" s="26"/>
      <c r="AH11194" s="26"/>
      <c r="AI11194" s="27">
        <f t="shared" si="24"/>
        <v>0</v>
      </c>
      <c r="AJ11194" s="9"/>
    </row>
    <row r="11195" spans="1:36" x14ac:dyDescent="0.25">
      <c r="A11195" s="36"/>
      <c r="AB11195" s="26"/>
      <c r="AC11195" s="26"/>
      <c r="AD11195" s="26"/>
      <c r="AE11195" s="26"/>
      <c r="AF11195" s="26"/>
      <c r="AG11195" s="26"/>
      <c r="AH11195" s="26"/>
      <c r="AI11195" s="27">
        <f t="shared" si="24"/>
        <v>0</v>
      </c>
      <c r="AJ11195" s="9"/>
    </row>
    <row r="11196" spans="1:36" x14ac:dyDescent="0.25">
      <c r="A11196" s="36"/>
      <c r="AB11196" s="26"/>
      <c r="AC11196" s="26"/>
      <c r="AD11196" s="26"/>
      <c r="AE11196" s="26"/>
      <c r="AF11196" s="26"/>
      <c r="AG11196" s="26"/>
      <c r="AH11196" s="26"/>
      <c r="AI11196" s="27">
        <f t="shared" si="24"/>
        <v>0</v>
      </c>
      <c r="AJ11196" s="9"/>
    </row>
    <row r="11197" spans="1:36" x14ac:dyDescent="0.25">
      <c r="A11197" s="36"/>
      <c r="AB11197" s="26"/>
      <c r="AC11197" s="26"/>
      <c r="AD11197" s="26"/>
      <c r="AE11197" s="26"/>
      <c r="AF11197" s="26"/>
      <c r="AG11197" s="26"/>
      <c r="AH11197" s="26"/>
      <c r="AI11197" s="27">
        <f t="shared" si="24"/>
        <v>0</v>
      </c>
      <c r="AJ11197" s="9"/>
    </row>
    <row r="11198" spans="1:36" x14ac:dyDescent="0.25">
      <c r="A11198" s="36"/>
      <c r="AB11198" s="26"/>
      <c r="AC11198" s="26"/>
      <c r="AD11198" s="26"/>
      <c r="AE11198" s="26"/>
      <c r="AF11198" s="26"/>
      <c r="AG11198" s="26"/>
      <c r="AH11198" s="26"/>
      <c r="AI11198" s="27">
        <f t="shared" si="24"/>
        <v>0</v>
      </c>
      <c r="AJ11198" s="9"/>
    </row>
    <row r="11199" spans="1:36" x14ac:dyDescent="0.25">
      <c r="A11199" s="36"/>
      <c r="AB11199" s="26"/>
      <c r="AC11199" s="26"/>
      <c r="AD11199" s="26"/>
      <c r="AE11199" s="26"/>
      <c r="AF11199" s="26"/>
      <c r="AG11199" s="26"/>
      <c r="AH11199" s="26"/>
      <c r="AI11199" s="27">
        <f t="shared" si="24"/>
        <v>0</v>
      </c>
      <c r="AJ11199" s="9"/>
    </row>
    <row r="11200" spans="1:36" x14ac:dyDescent="0.25">
      <c r="A11200" s="36"/>
      <c r="AB11200" s="26"/>
      <c r="AC11200" s="26"/>
      <c r="AD11200" s="26"/>
      <c r="AE11200" s="26"/>
      <c r="AF11200" s="26"/>
      <c r="AG11200" s="26"/>
      <c r="AH11200" s="26"/>
      <c r="AI11200" s="27">
        <f t="shared" si="24"/>
        <v>0</v>
      </c>
      <c r="AJ11200" s="9"/>
    </row>
    <row r="11201" spans="1:36" x14ac:dyDescent="0.25">
      <c r="A11201" s="36"/>
      <c r="AB11201" s="26"/>
      <c r="AC11201" s="26"/>
      <c r="AD11201" s="26"/>
      <c r="AE11201" s="26"/>
      <c r="AF11201" s="26"/>
      <c r="AG11201" s="26"/>
      <c r="AH11201" s="26"/>
      <c r="AI11201" s="27">
        <f t="shared" si="24"/>
        <v>0</v>
      </c>
      <c r="AJ11201" s="9"/>
    </row>
    <row r="11202" spans="1:36" x14ac:dyDescent="0.25">
      <c r="A11202" s="36"/>
      <c r="AB11202" s="26"/>
      <c r="AC11202" s="26"/>
      <c r="AD11202" s="26"/>
      <c r="AE11202" s="26"/>
      <c r="AF11202" s="26"/>
      <c r="AG11202" s="26"/>
      <c r="AH11202" s="26"/>
      <c r="AI11202" s="27">
        <f t="shared" si="24"/>
        <v>0</v>
      </c>
      <c r="AJ11202" s="9"/>
    </row>
    <row r="11203" spans="1:36" x14ac:dyDescent="0.25">
      <c r="A11203" s="36"/>
      <c r="AB11203" s="26"/>
      <c r="AC11203" s="26"/>
      <c r="AD11203" s="26"/>
      <c r="AE11203" s="26"/>
      <c r="AF11203" s="26"/>
      <c r="AG11203" s="26"/>
      <c r="AH11203" s="26"/>
      <c r="AI11203" s="27">
        <f t="shared" si="24"/>
        <v>0</v>
      </c>
      <c r="AJ11203" s="9"/>
    </row>
    <row r="11204" spans="1:36" x14ac:dyDescent="0.25">
      <c r="A11204" s="36"/>
      <c r="AB11204" s="26"/>
      <c r="AC11204" s="26"/>
      <c r="AD11204" s="26"/>
      <c r="AE11204" s="26"/>
      <c r="AF11204" s="26"/>
      <c r="AG11204" s="26"/>
      <c r="AH11204" s="26"/>
      <c r="AI11204" s="27">
        <f t="shared" si="24"/>
        <v>0</v>
      </c>
      <c r="AJ11204" s="9"/>
    </row>
    <row r="11205" spans="1:36" x14ac:dyDescent="0.25">
      <c r="A11205" s="36"/>
      <c r="AB11205" s="26"/>
      <c r="AC11205" s="26"/>
      <c r="AD11205" s="26"/>
      <c r="AE11205" s="26"/>
      <c r="AF11205" s="26"/>
      <c r="AG11205" s="26"/>
      <c r="AH11205" s="26"/>
      <c r="AI11205" s="27">
        <f t="shared" si="24"/>
        <v>0</v>
      </c>
      <c r="AJ11205" s="9"/>
    </row>
    <row r="11206" spans="1:36" x14ac:dyDescent="0.25">
      <c r="A11206" s="36"/>
      <c r="AB11206" s="26"/>
      <c r="AC11206" s="26"/>
      <c r="AD11206" s="26"/>
      <c r="AE11206" s="26"/>
      <c r="AF11206" s="26"/>
      <c r="AG11206" s="26"/>
      <c r="AH11206" s="26"/>
      <c r="AI11206" s="27">
        <f t="shared" si="24"/>
        <v>0</v>
      </c>
      <c r="AJ11206" s="9"/>
    </row>
    <row r="11207" spans="1:36" x14ac:dyDescent="0.25">
      <c r="A11207" s="36"/>
      <c r="AB11207" s="26"/>
      <c r="AC11207" s="26"/>
      <c r="AD11207" s="26"/>
      <c r="AE11207" s="26"/>
      <c r="AF11207" s="26"/>
      <c r="AG11207" s="26"/>
      <c r="AH11207" s="26"/>
      <c r="AI11207" s="27">
        <f t="shared" si="24"/>
        <v>0</v>
      </c>
      <c r="AJ11207" s="9"/>
    </row>
    <row r="11208" spans="1:36" x14ac:dyDescent="0.25">
      <c r="A11208" s="36"/>
      <c r="AB11208" s="26"/>
      <c r="AC11208" s="26"/>
      <c r="AD11208" s="26"/>
      <c r="AE11208" s="26"/>
      <c r="AF11208" s="26"/>
      <c r="AG11208" s="26"/>
      <c r="AH11208" s="26"/>
      <c r="AI11208" s="27">
        <f t="shared" si="24"/>
        <v>0</v>
      </c>
      <c r="AJ11208" s="9"/>
    </row>
    <row r="11209" spans="1:36" x14ac:dyDescent="0.25">
      <c r="A11209" s="36"/>
      <c r="AB11209" s="26"/>
      <c r="AC11209" s="26"/>
      <c r="AD11209" s="26"/>
      <c r="AE11209" s="26"/>
      <c r="AF11209" s="26"/>
      <c r="AG11209" s="26"/>
      <c r="AH11209" s="26"/>
      <c r="AI11209" s="27">
        <f t="shared" si="24"/>
        <v>0</v>
      </c>
      <c r="AJ11209" s="9"/>
    </row>
    <row r="11210" spans="1:36" x14ac:dyDescent="0.25">
      <c r="A11210" s="36"/>
      <c r="AB11210" s="26"/>
      <c r="AC11210" s="26"/>
      <c r="AD11210" s="26"/>
      <c r="AE11210" s="26"/>
      <c r="AF11210" s="26"/>
      <c r="AG11210" s="26"/>
      <c r="AH11210" s="26"/>
      <c r="AI11210" s="27">
        <f t="shared" si="24"/>
        <v>0</v>
      </c>
      <c r="AJ11210" s="9"/>
    </row>
    <row r="11211" spans="1:36" x14ac:dyDescent="0.25">
      <c r="A11211" s="36"/>
      <c r="AB11211" s="26"/>
      <c r="AC11211" s="26"/>
      <c r="AD11211" s="26"/>
      <c r="AE11211" s="26"/>
      <c r="AF11211" s="26"/>
      <c r="AG11211" s="26"/>
      <c r="AH11211" s="26"/>
      <c r="AI11211" s="27">
        <f t="shared" si="24"/>
        <v>0</v>
      </c>
      <c r="AJ11211" s="9"/>
    </row>
    <row r="11212" spans="1:36" x14ac:dyDescent="0.25">
      <c r="A11212" s="36"/>
      <c r="AB11212" s="26"/>
      <c r="AC11212" s="26"/>
      <c r="AD11212" s="26"/>
      <c r="AE11212" s="26"/>
      <c r="AF11212" s="26"/>
      <c r="AG11212" s="26"/>
      <c r="AH11212" s="26"/>
      <c r="AI11212" s="27">
        <f t="shared" si="24"/>
        <v>0</v>
      </c>
      <c r="AJ11212" s="9"/>
    </row>
    <row r="11213" spans="1:36" x14ac:dyDescent="0.25">
      <c r="A11213" s="36"/>
      <c r="AB11213" s="26"/>
      <c r="AC11213" s="26"/>
      <c r="AD11213" s="26"/>
      <c r="AE11213" s="26"/>
      <c r="AF11213" s="26"/>
      <c r="AG11213" s="26"/>
      <c r="AH11213" s="26"/>
      <c r="AI11213" s="27">
        <f t="shared" si="24"/>
        <v>0</v>
      </c>
      <c r="AJ11213" s="9"/>
    </row>
    <row r="11214" spans="1:36" x14ac:dyDescent="0.25">
      <c r="A11214" s="36"/>
      <c r="AB11214" s="26"/>
      <c r="AC11214" s="26"/>
      <c r="AD11214" s="26"/>
      <c r="AE11214" s="26"/>
      <c r="AF11214" s="26"/>
      <c r="AG11214" s="26"/>
      <c r="AH11214" s="26"/>
      <c r="AI11214" s="27">
        <f t="shared" si="24"/>
        <v>0</v>
      </c>
      <c r="AJ11214" s="9"/>
    </row>
    <row r="11215" spans="1:36" x14ac:dyDescent="0.25">
      <c r="A11215" s="36"/>
      <c r="AB11215" s="26"/>
      <c r="AC11215" s="26"/>
      <c r="AD11215" s="26"/>
      <c r="AE11215" s="26"/>
      <c r="AF11215" s="26"/>
      <c r="AG11215" s="26"/>
      <c r="AH11215" s="26"/>
      <c r="AI11215" s="27">
        <f t="shared" si="24"/>
        <v>0</v>
      </c>
      <c r="AJ11215" s="9"/>
    </row>
    <row r="11216" spans="1:36" x14ac:dyDescent="0.25">
      <c r="A11216" s="36"/>
      <c r="AB11216" s="26"/>
      <c r="AC11216" s="26"/>
      <c r="AD11216" s="26"/>
      <c r="AE11216" s="26"/>
      <c r="AF11216" s="26"/>
      <c r="AG11216" s="26"/>
      <c r="AH11216" s="26"/>
      <c r="AI11216" s="27">
        <f t="shared" si="24"/>
        <v>0</v>
      </c>
      <c r="AJ11216" s="9"/>
    </row>
    <row r="11217" spans="1:36" x14ac:dyDescent="0.25">
      <c r="A11217" s="36"/>
      <c r="AB11217" s="26"/>
      <c r="AC11217" s="26"/>
      <c r="AD11217" s="26"/>
      <c r="AE11217" s="26"/>
      <c r="AF11217" s="26"/>
      <c r="AG11217" s="26"/>
      <c r="AH11217" s="26"/>
      <c r="AI11217" s="27">
        <f t="shared" si="24"/>
        <v>0</v>
      </c>
      <c r="AJ11217" s="9"/>
    </row>
    <row r="11218" spans="1:36" x14ac:dyDescent="0.25">
      <c r="A11218" s="36"/>
      <c r="AB11218" s="26"/>
      <c r="AC11218" s="26"/>
      <c r="AD11218" s="26"/>
      <c r="AE11218" s="26"/>
      <c r="AF11218" s="26"/>
      <c r="AG11218" s="26"/>
      <c r="AH11218" s="26"/>
      <c r="AI11218" s="27">
        <f t="shared" si="24"/>
        <v>0</v>
      </c>
      <c r="AJ11218" s="9"/>
    </row>
    <row r="11219" spans="1:36" x14ac:dyDescent="0.25">
      <c r="A11219" s="36"/>
      <c r="AB11219" s="26"/>
      <c r="AC11219" s="26"/>
      <c r="AD11219" s="26"/>
      <c r="AE11219" s="26"/>
      <c r="AF11219" s="26"/>
      <c r="AG11219" s="26"/>
      <c r="AH11219" s="26"/>
      <c r="AI11219" s="27">
        <f t="shared" si="24"/>
        <v>0</v>
      </c>
      <c r="AJ11219" s="9"/>
    </row>
    <row r="11220" spans="1:36" x14ac:dyDescent="0.25">
      <c r="A11220" s="36"/>
      <c r="AB11220" s="26"/>
      <c r="AC11220" s="26"/>
      <c r="AD11220" s="26"/>
      <c r="AE11220" s="26"/>
      <c r="AF11220" s="26"/>
      <c r="AG11220" s="26"/>
      <c r="AH11220" s="26"/>
      <c r="AI11220" s="27">
        <f t="shared" si="24"/>
        <v>0</v>
      </c>
      <c r="AJ11220" s="9"/>
    </row>
    <row r="11221" spans="1:36" x14ac:dyDescent="0.25">
      <c r="A11221" s="36"/>
      <c r="AB11221" s="26"/>
      <c r="AC11221" s="26"/>
      <c r="AD11221" s="26"/>
      <c r="AE11221" s="26"/>
      <c r="AF11221" s="26"/>
      <c r="AG11221" s="26"/>
      <c r="AH11221" s="26"/>
      <c r="AI11221" s="27">
        <f t="shared" si="24"/>
        <v>0</v>
      </c>
      <c r="AJ11221" s="9"/>
    </row>
    <row r="11222" spans="1:36" x14ac:dyDescent="0.25">
      <c r="A11222" s="36"/>
      <c r="AB11222" s="26"/>
      <c r="AC11222" s="26"/>
      <c r="AD11222" s="26"/>
      <c r="AE11222" s="26"/>
      <c r="AF11222" s="26"/>
      <c r="AG11222" s="26"/>
      <c r="AH11222" s="26"/>
      <c r="AI11222" s="27">
        <f t="shared" si="24"/>
        <v>0</v>
      </c>
      <c r="AJ11222" s="9"/>
    </row>
    <row r="11223" spans="1:36" x14ac:dyDescent="0.25">
      <c r="A11223" s="36"/>
      <c r="AB11223" s="26"/>
      <c r="AC11223" s="26"/>
      <c r="AD11223" s="26"/>
      <c r="AE11223" s="26"/>
      <c r="AF11223" s="26"/>
      <c r="AG11223" s="26"/>
      <c r="AH11223" s="26"/>
      <c r="AI11223" s="27">
        <f t="shared" si="24"/>
        <v>0</v>
      </c>
      <c r="AJ11223" s="9"/>
    </row>
    <row r="11224" spans="1:36" x14ac:dyDescent="0.25">
      <c r="A11224" s="36"/>
      <c r="AB11224" s="26"/>
      <c r="AC11224" s="26"/>
      <c r="AD11224" s="26"/>
      <c r="AE11224" s="26"/>
      <c r="AF11224" s="26"/>
      <c r="AG11224" s="26"/>
      <c r="AH11224" s="26"/>
      <c r="AI11224" s="27">
        <f t="shared" si="24"/>
        <v>0</v>
      </c>
      <c r="AJ11224" s="9"/>
    </row>
    <row r="11225" spans="1:36" x14ac:dyDescent="0.25">
      <c r="A11225" s="36"/>
      <c r="AB11225" s="26"/>
      <c r="AC11225" s="26"/>
      <c r="AD11225" s="26"/>
      <c r="AE11225" s="26"/>
      <c r="AF11225" s="26"/>
      <c r="AG11225" s="26"/>
      <c r="AH11225" s="26"/>
      <c r="AI11225" s="27">
        <f t="shared" si="24"/>
        <v>0</v>
      </c>
      <c r="AJ11225" s="9"/>
    </row>
    <row r="11226" spans="1:36" x14ac:dyDescent="0.25">
      <c r="A11226" s="36"/>
      <c r="AB11226" s="26"/>
      <c r="AC11226" s="26"/>
      <c r="AD11226" s="26"/>
      <c r="AE11226" s="26"/>
      <c r="AF11226" s="26"/>
      <c r="AG11226" s="26"/>
      <c r="AH11226" s="26"/>
      <c r="AI11226" s="27">
        <f t="shared" si="24"/>
        <v>0</v>
      </c>
      <c r="AJ11226" s="9"/>
    </row>
    <row r="11227" spans="1:36" x14ac:dyDescent="0.25">
      <c r="A11227" s="36"/>
      <c r="AB11227" s="26"/>
      <c r="AC11227" s="26"/>
      <c r="AD11227" s="26"/>
      <c r="AE11227" s="26"/>
      <c r="AF11227" s="26"/>
      <c r="AG11227" s="26"/>
      <c r="AH11227" s="26"/>
      <c r="AI11227" s="27">
        <f t="shared" si="24"/>
        <v>0</v>
      </c>
      <c r="AJ11227" s="9"/>
    </row>
    <row r="11228" spans="1:36" x14ac:dyDescent="0.25">
      <c r="A11228" s="36"/>
      <c r="AB11228" s="26"/>
      <c r="AC11228" s="26"/>
      <c r="AD11228" s="26"/>
      <c r="AE11228" s="26"/>
      <c r="AF11228" s="26"/>
      <c r="AG11228" s="26"/>
      <c r="AH11228" s="26"/>
      <c r="AI11228" s="27">
        <f t="shared" ref="AI11228:AI11291" si="25">V11228+W11228-U11228</f>
        <v>0</v>
      </c>
      <c r="AJ11228" s="9"/>
    </row>
    <row r="11229" spans="1:36" x14ac:dyDescent="0.25">
      <c r="A11229" s="36"/>
      <c r="AB11229" s="26"/>
      <c r="AC11229" s="26"/>
      <c r="AD11229" s="26"/>
      <c r="AE11229" s="26"/>
      <c r="AF11229" s="26"/>
      <c r="AG11229" s="26"/>
      <c r="AH11229" s="26"/>
      <c r="AI11229" s="27">
        <f t="shared" si="25"/>
        <v>0</v>
      </c>
      <c r="AJ11229" s="9"/>
    </row>
    <row r="11230" spans="1:36" x14ac:dyDescent="0.25">
      <c r="A11230" s="36"/>
      <c r="AB11230" s="26"/>
      <c r="AC11230" s="26"/>
      <c r="AD11230" s="26"/>
      <c r="AE11230" s="26"/>
      <c r="AF11230" s="26"/>
      <c r="AG11230" s="26"/>
      <c r="AH11230" s="26"/>
      <c r="AI11230" s="27">
        <f t="shared" si="25"/>
        <v>0</v>
      </c>
      <c r="AJ11230" s="9"/>
    </row>
    <row r="11231" spans="1:36" x14ac:dyDescent="0.25">
      <c r="A11231" s="36"/>
      <c r="AB11231" s="26"/>
      <c r="AC11231" s="26"/>
      <c r="AD11231" s="26"/>
      <c r="AE11231" s="26"/>
      <c r="AF11231" s="26"/>
      <c r="AG11231" s="26"/>
      <c r="AH11231" s="26"/>
      <c r="AI11231" s="27">
        <f t="shared" si="25"/>
        <v>0</v>
      </c>
      <c r="AJ11231" s="9"/>
    </row>
    <row r="11232" spans="1:36" x14ac:dyDescent="0.25">
      <c r="A11232" s="36"/>
      <c r="AB11232" s="26"/>
      <c r="AC11232" s="26"/>
      <c r="AD11232" s="26"/>
      <c r="AE11232" s="26"/>
      <c r="AF11232" s="26"/>
      <c r="AG11232" s="26"/>
      <c r="AH11232" s="26"/>
      <c r="AI11232" s="27">
        <f t="shared" si="25"/>
        <v>0</v>
      </c>
      <c r="AJ11232" s="9"/>
    </row>
    <row r="11233" spans="1:36" x14ac:dyDescent="0.25">
      <c r="A11233" s="36"/>
      <c r="AB11233" s="26"/>
      <c r="AC11233" s="26"/>
      <c r="AD11233" s="26"/>
      <c r="AE11233" s="26"/>
      <c r="AF11233" s="26"/>
      <c r="AG11233" s="26"/>
      <c r="AH11233" s="26"/>
      <c r="AI11233" s="27">
        <f t="shared" si="25"/>
        <v>0</v>
      </c>
      <c r="AJ11233" s="9"/>
    </row>
    <row r="11234" spans="1:36" x14ac:dyDescent="0.25">
      <c r="A11234" s="36"/>
      <c r="AB11234" s="26"/>
      <c r="AC11234" s="26"/>
      <c r="AD11234" s="26"/>
      <c r="AE11234" s="26"/>
      <c r="AF11234" s="26"/>
      <c r="AG11234" s="26"/>
      <c r="AH11234" s="26"/>
      <c r="AI11234" s="27">
        <f t="shared" si="25"/>
        <v>0</v>
      </c>
      <c r="AJ11234" s="9"/>
    </row>
    <row r="11235" spans="1:36" x14ac:dyDescent="0.25">
      <c r="A11235" s="36"/>
      <c r="AB11235" s="26"/>
      <c r="AC11235" s="26"/>
      <c r="AD11235" s="26"/>
      <c r="AE11235" s="26"/>
      <c r="AF11235" s="26"/>
      <c r="AG11235" s="26"/>
      <c r="AH11235" s="26"/>
      <c r="AI11235" s="27">
        <f t="shared" si="25"/>
        <v>0</v>
      </c>
      <c r="AJ11235" s="9"/>
    </row>
    <row r="11236" spans="1:36" x14ac:dyDescent="0.25">
      <c r="A11236" s="36"/>
      <c r="AB11236" s="26"/>
      <c r="AC11236" s="26"/>
      <c r="AD11236" s="26"/>
      <c r="AE11236" s="26"/>
      <c r="AF11236" s="26"/>
      <c r="AG11236" s="26"/>
      <c r="AH11236" s="26"/>
      <c r="AI11236" s="27">
        <f t="shared" si="25"/>
        <v>0</v>
      </c>
      <c r="AJ11236" s="9"/>
    </row>
    <row r="11237" spans="1:36" x14ac:dyDescent="0.25">
      <c r="A11237" s="36"/>
      <c r="AB11237" s="26"/>
      <c r="AC11237" s="26"/>
      <c r="AD11237" s="26"/>
      <c r="AE11237" s="26"/>
      <c r="AF11237" s="26"/>
      <c r="AG11237" s="26"/>
      <c r="AH11237" s="26"/>
      <c r="AI11237" s="27">
        <f t="shared" si="25"/>
        <v>0</v>
      </c>
      <c r="AJ11237" s="9"/>
    </row>
    <row r="11238" spans="1:36" x14ac:dyDescent="0.25">
      <c r="A11238" s="36"/>
      <c r="AB11238" s="26"/>
      <c r="AC11238" s="26"/>
      <c r="AD11238" s="26"/>
      <c r="AE11238" s="26"/>
      <c r="AF11238" s="26"/>
      <c r="AG11238" s="26"/>
      <c r="AH11238" s="26"/>
      <c r="AI11238" s="27">
        <f t="shared" si="25"/>
        <v>0</v>
      </c>
      <c r="AJ11238" s="9"/>
    </row>
    <row r="11239" spans="1:36" x14ac:dyDescent="0.25">
      <c r="A11239" s="36"/>
      <c r="AB11239" s="26"/>
      <c r="AC11239" s="26"/>
      <c r="AD11239" s="26"/>
      <c r="AE11239" s="26"/>
      <c r="AF11239" s="26"/>
      <c r="AG11239" s="26"/>
      <c r="AH11239" s="26"/>
      <c r="AI11239" s="27">
        <f t="shared" si="25"/>
        <v>0</v>
      </c>
      <c r="AJ11239" s="9"/>
    </row>
    <row r="11240" spans="1:36" x14ac:dyDescent="0.25">
      <c r="A11240" s="36"/>
      <c r="AB11240" s="26"/>
      <c r="AC11240" s="26"/>
      <c r="AD11240" s="26"/>
      <c r="AE11240" s="26"/>
      <c r="AF11240" s="26"/>
      <c r="AG11240" s="26"/>
      <c r="AH11240" s="26"/>
      <c r="AI11240" s="27">
        <f t="shared" si="25"/>
        <v>0</v>
      </c>
      <c r="AJ11240" s="9"/>
    </row>
    <row r="11241" spans="1:36" x14ac:dyDescent="0.25">
      <c r="A11241" s="36"/>
      <c r="AB11241" s="26"/>
      <c r="AC11241" s="26"/>
      <c r="AD11241" s="26"/>
      <c r="AE11241" s="26"/>
      <c r="AF11241" s="26"/>
      <c r="AG11241" s="26"/>
      <c r="AH11241" s="26"/>
      <c r="AI11241" s="27">
        <f t="shared" si="25"/>
        <v>0</v>
      </c>
      <c r="AJ11241" s="9"/>
    </row>
    <row r="11242" spans="1:36" x14ac:dyDescent="0.25">
      <c r="A11242" s="36"/>
      <c r="AB11242" s="26"/>
      <c r="AC11242" s="26"/>
      <c r="AD11242" s="26"/>
      <c r="AE11242" s="26"/>
      <c r="AF11242" s="26"/>
      <c r="AG11242" s="26"/>
      <c r="AH11242" s="26"/>
      <c r="AI11242" s="27">
        <f t="shared" si="25"/>
        <v>0</v>
      </c>
      <c r="AJ11242" s="9"/>
    </row>
    <row r="11243" spans="1:36" x14ac:dyDescent="0.25">
      <c r="A11243" s="36"/>
      <c r="AB11243" s="26"/>
      <c r="AC11243" s="26"/>
      <c r="AD11243" s="26"/>
      <c r="AE11243" s="26"/>
      <c r="AF11243" s="26"/>
      <c r="AG11243" s="26"/>
      <c r="AH11243" s="26"/>
      <c r="AI11243" s="27">
        <f t="shared" si="25"/>
        <v>0</v>
      </c>
      <c r="AJ11243" s="9"/>
    </row>
    <row r="11244" spans="1:36" x14ac:dyDescent="0.25">
      <c r="A11244" s="36"/>
      <c r="AB11244" s="26"/>
      <c r="AC11244" s="26"/>
      <c r="AD11244" s="26"/>
      <c r="AE11244" s="26"/>
      <c r="AF11244" s="26"/>
      <c r="AG11244" s="26"/>
      <c r="AH11244" s="26"/>
      <c r="AI11244" s="27">
        <f t="shared" si="25"/>
        <v>0</v>
      </c>
      <c r="AJ11244" s="9"/>
    </row>
    <row r="11245" spans="1:36" x14ac:dyDescent="0.25">
      <c r="A11245" s="36"/>
      <c r="AB11245" s="26"/>
      <c r="AC11245" s="26"/>
      <c r="AD11245" s="26"/>
      <c r="AE11245" s="26"/>
      <c r="AF11245" s="26"/>
      <c r="AG11245" s="26"/>
      <c r="AH11245" s="26"/>
      <c r="AI11245" s="27">
        <f t="shared" si="25"/>
        <v>0</v>
      </c>
      <c r="AJ11245" s="9"/>
    </row>
    <row r="11246" spans="1:36" x14ac:dyDescent="0.25">
      <c r="A11246" s="36"/>
      <c r="AB11246" s="26"/>
      <c r="AC11246" s="26"/>
      <c r="AD11246" s="26"/>
      <c r="AE11246" s="26"/>
      <c r="AF11246" s="26"/>
      <c r="AG11246" s="26"/>
      <c r="AH11246" s="26"/>
      <c r="AI11246" s="27">
        <f t="shared" si="25"/>
        <v>0</v>
      </c>
      <c r="AJ11246" s="9"/>
    </row>
    <row r="11247" spans="1:36" x14ac:dyDescent="0.25">
      <c r="A11247" s="36"/>
      <c r="AB11247" s="26"/>
      <c r="AC11247" s="26"/>
      <c r="AD11247" s="26"/>
      <c r="AE11247" s="26"/>
      <c r="AF11247" s="26"/>
      <c r="AG11247" s="26"/>
      <c r="AH11247" s="26"/>
      <c r="AI11247" s="27">
        <f t="shared" si="25"/>
        <v>0</v>
      </c>
      <c r="AJ11247" s="9"/>
    </row>
    <row r="11248" spans="1:36" x14ac:dyDescent="0.25">
      <c r="A11248" s="36"/>
      <c r="AB11248" s="26"/>
      <c r="AC11248" s="26"/>
      <c r="AD11248" s="26"/>
      <c r="AE11248" s="26"/>
      <c r="AF11248" s="26"/>
      <c r="AG11248" s="26"/>
      <c r="AH11248" s="26"/>
      <c r="AI11248" s="27">
        <f t="shared" si="25"/>
        <v>0</v>
      </c>
      <c r="AJ11248" s="9"/>
    </row>
    <row r="11249" spans="1:36" x14ac:dyDescent="0.25">
      <c r="A11249" s="36"/>
      <c r="AB11249" s="26"/>
      <c r="AC11249" s="26"/>
      <c r="AD11249" s="26"/>
      <c r="AE11249" s="26"/>
      <c r="AF11249" s="26"/>
      <c r="AG11249" s="26"/>
      <c r="AH11249" s="26"/>
      <c r="AI11249" s="27">
        <f t="shared" si="25"/>
        <v>0</v>
      </c>
      <c r="AJ11249" s="9"/>
    </row>
    <row r="11250" spans="1:36" x14ac:dyDescent="0.25">
      <c r="A11250" s="36"/>
      <c r="AB11250" s="26"/>
      <c r="AC11250" s="26"/>
      <c r="AD11250" s="26"/>
      <c r="AE11250" s="26"/>
      <c r="AF11250" s="26"/>
      <c r="AG11250" s="26"/>
      <c r="AH11250" s="26"/>
      <c r="AI11250" s="27">
        <f t="shared" si="25"/>
        <v>0</v>
      </c>
      <c r="AJ11250" s="9"/>
    </row>
    <row r="11251" spans="1:36" x14ac:dyDescent="0.25">
      <c r="A11251" s="36"/>
      <c r="AB11251" s="26"/>
      <c r="AC11251" s="26"/>
      <c r="AD11251" s="26"/>
      <c r="AE11251" s="26"/>
      <c r="AF11251" s="26"/>
      <c r="AG11251" s="26"/>
      <c r="AH11251" s="26"/>
      <c r="AI11251" s="27">
        <f t="shared" si="25"/>
        <v>0</v>
      </c>
      <c r="AJ11251" s="9"/>
    </row>
    <row r="11252" spans="1:36" x14ac:dyDescent="0.25">
      <c r="A11252" s="36"/>
      <c r="AB11252" s="26"/>
      <c r="AC11252" s="26"/>
      <c r="AD11252" s="26"/>
      <c r="AE11252" s="26"/>
      <c r="AF11252" s="26"/>
      <c r="AG11252" s="26"/>
      <c r="AH11252" s="26"/>
      <c r="AI11252" s="27">
        <f t="shared" si="25"/>
        <v>0</v>
      </c>
      <c r="AJ11252" s="9"/>
    </row>
    <row r="11253" spans="1:36" x14ac:dyDescent="0.25">
      <c r="A11253" s="36"/>
      <c r="AB11253" s="26"/>
      <c r="AC11253" s="26"/>
      <c r="AD11253" s="26"/>
      <c r="AE11253" s="26"/>
      <c r="AF11253" s="26"/>
      <c r="AG11253" s="26"/>
      <c r="AH11253" s="26"/>
      <c r="AI11253" s="27">
        <f t="shared" si="25"/>
        <v>0</v>
      </c>
      <c r="AJ11253" s="9"/>
    </row>
    <row r="11254" spans="1:36" x14ac:dyDescent="0.25">
      <c r="A11254" s="36"/>
      <c r="AB11254" s="26"/>
      <c r="AC11254" s="26"/>
      <c r="AD11254" s="26"/>
      <c r="AE11254" s="26"/>
      <c r="AF11254" s="26"/>
      <c r="AG11254" s="26"/>
      <c r="AH11254" s="26"/>
      <c r="AI11254" s="27">
        <f t="shared" si="25"/>
        <v>0</v>
      </c>
      <c r="AJ11254" s="9"/>
    </row>
    <row r="11255" spans="1:36" x14ac:dyDescent="0.25">
      <c r="A11255" s="36"/>
      <c r="AB11255" s="26"/>
      <c r="AC11255" s="26"/>
      <c r="AD11255" s="26"/>
      <c r="AE11255" s="26"/>
      <c r="AF11255" s="26"/>
      <c r="AG11255" s="26"/>
      <c r="AH11255" s="26"/>
      <c r="AI11255" s="27">
        <f t="shared" si="25"/>
        <v>0</v>
      </c>
      <c r="AJ11255" s="9"/>
    </row>
    <row r="11256" spans="1:36" x14ac:dyDescent="0.25">
      <c r="A11256" s="36"/>
      <c r="AB11256" s="26"/>
      <c r="AC11256" s="26"/>
      <c r="AD11256" s="26"/>
      <c r="AE11256" s="26"/>
      <c r="AF11256" s="26"/>
      <c r="AG11256" s="26"/>
      <c r="AH11256" s="26"/>
      <c r="AI11256" s="27">
        <f t="shared" si="25"/>
        <v>0</v>
      </c>
      <c r="AJ11256" s="9"/>
    </row>
    <row r="11257" spans="1:36" x14ac:dyDescent="0.25">
      <c r="A11257" s="36"/>
      <c r="AB11257" s="26"/>
      <c r="AC11257" s="26"/>
      <c r="AD11257" s="26"/>
      <c r="AE11257" s="26"/>
      <c r="AF11257" s="26"/>
      <c r="AG11257" s="26"/>
      <c r="AH11257" s="26"/>
      <c r="AI11257" s="27">
        <f t="shared" si="25"/>
        <v>0</v>
      </c>
      <c r="AJ11257" s="9"/>
    </row>
    <row r="11258" spans="1:36" x14ac:dyDescent="0.25">
      <c r="A11258" s="36"/>
      <c r="AB11258" s="26"/>
      <c r="AC11258" s="26"/>
      <c r="AD11258" s="26"/>
      <c r="AE11258" s="26"/>
      <c r="AF11258" s="26"/>
      <c r="AG11258" s="26"/>
      <c r="AH11258" s="26"/>
      <c r="AI11258" s="27">
        <f t="shared" si="25"/>
        <v>0</v>
      </c>
      <c r="AJ11258" s="9"/>
    </row>
    <row r="11259" spans="1:36" x14ac:dyDescent="0.25">
      <c r="A11259" s="36"/>
      <c r="AB11259" s="26"/>
      <c r="AC11259" s="26"/>
      <c r="AD11259" s="26"/>
      <c r="AE11259" s="26"/>
      <c r="AF11259" s="26"/>
      <c r="AG11259" s="26"/>
      <c r="AH11259" s="26"/>
      <c r="AI11259" s="27">
        <f t="shared" si="25"/>
        <v>0</v>
      </c>
      <c r="AJ11259" s="9"/>
    </row>
    <row r="11260" spans="1:36" x14ac:dyDescent="0.25">
      <c r="A11260" s="36"/>
      <c r="AB11260" s="26"/>
      <c r="AC11260" s="26"/>
      <c r="AD11260" s="26"/>
      <c r="AE11260" s="26"/>
      <c r="AF11260" s="26"/>
      <c r="AG11260" s="26"/>
      <c r="AH11260" s="26"/>
      <c r="AI11260" s="27">
        <f t="shared" si="25"/>
        <v>0</v>
      </c>
      <c r="AJ11260" s="9"/>
    </row>
    <row r="11261" spans="1:36" x14ac:dyDescent="0.25">
      <c r="A11261" s="36"/>
      <c r="AB11261" s="26"/>
      <c r="AC11261" s="26"/>
      <c r="AD11261" s="26"/>
      <c r="AE11261" s="26"/>
      <c r="AF11261" s="26"/>
      <c r="AG11261" s="26"/>
      <c r="AH11261" s="26"/>
      <c r="AI11261" s="27">
        <f t="shared" si="25"/>
        <v>0</v>
      </c>
      <c r="AJ11261" s="9"/>
    </row>
    <row r="11262" spans="1:36" x14ac:dyDescent="0.25">
      <c r="A11262" s="36"/>
      <c r="AB11262" s="26"/>
      <c r="AC11262" s="26"/>
      <c r="AD11262" s="26"/>
      <c r="AE11262" s="26"/>
      <c r="AF11262" s="26"/>
      <c r="AG11262" s="26"/>
      <c r="AH11262" s="26"/>
      <c r="AI11262" s="27">
        <f t="shared" si="25"/>
        <v>0</v>
      </c>
      <c r="AJ11262" s="9"/>
    </row>
    <row r="11263" spans="1:36" x14ac:dyDescent="0.25">
      <c r="A11263" s="36"/>
      <c r="AB11263" s="26"/>
      <c r="AC11263" s="26"/>
      <c r="AD11263" s="26"/>
      <c r="AE11263" s="26"/>
      <c r="AF11263" s="26"/>
      <c r="AG11263" s="26"/>
      <c r="AH11263" s="26"/>
      <c r="AI11263" s="27">
        <f t="shared" si="25"/>
        <v>0</v>
      </c>
      <c r="AJ11263" s="9"/>
    </row>
    <row r="11264" spans="1:36" x14ac:dyDescent="0.25">
      <c r="A11264" s="36"/>
      <c r="AB11264" s="26"/>
      <c r="AC11264" s="26"/>
      <c r="AD11264" s="26"/>
      <c r="AE11264" s="26"/>
      <c r="AF11264" s="26"/>
      <c r="AG11264" s="26"/>
      <c r="AH11264" s="26"/>
      <c r="AI11264" s="27">
        <f t="shared" si="25"/>
        <v>0</v>
      </c>
      <c r="AJ11264" s="9"/>
    </row>
    <row r="11265" spans="1:36" x14ac:dyDescent="0.25">
      <c r="A11265" s="36"/>
      <c r="AB11265" s="26"/>
      <c r="AC11265" s="26"/>
      <c r="AD11265" s="26"/>
      <c r="AE11265" s="26"/>
      <c r="AF11265" s="26"/>
      <c r="AG11265" s="26"/>
      <c r="AH11265" s="26"/>
      <c r="AI11265" s="27">
        <f t="shared" si="25"/>
        <v>0</v>
      </c>
      <c r="AJ11265" s="9"/>
    </row>
    <row r="11266" spans="1:36" x14ac:dyDescent="0.25">
      <c r="A11266" s="36"/>
      <c r="AB11266" s="26"/>
      <c r="AC11266" s="26"/>
      <c r="AD11266" s="26"/>
      <c r="AE11266" s="26"/>
      <c r="AF11266" s="26"/>
      <c r="AG11266" s="26"/>
      <c r="AH11266" s="26"/>
      <c r="AI11266" s="27">
        <f t="shared" si="25"/>
        <v>0</v>
      </c>
      <c r="AJ11266" s="9"/>
    </row>
    <row r="11267" spans="1:36" x14ac:dyDescent="0.25">
      <c r="A11267" s="36"/>
      <c r="AB11267" s="26"/>
      <c r="AC11267" s="26"/>
      <c r="AD11267" s="26"/>
      <c r="AE11267" s="26"/>
      <c r="AF11267" s="26"/>
      <c r="AG11267" s="26"/>
      <c r="AH11267" s="26"/>
      <c r="AI11267" s="27">
        <f t="shared" si="25"/>
        <v>0</v>
      </c>
      <c r="AJ11267" s="9"/>
    </row>
    <row r="11268" spans="1:36" x14ac:dyDescent="0.25">
      <c r="A11268" s="36"/>
      <c r="AB11268" s="26"/>
      <c r="AC11268" s="26"/>
      <c r="AD11268" s="26"/>
      <c r="AE11268" s="26"/>
      <c r="AF11268" s="26"/>
      <c r="AG11268" s="26"/>
      <c r="AH11268" s="26"/>
      <c r="AI11268" s="27">
        <f t="shared" si="25"/>
        <v>0</v>
      </c>
      <c r="AJ11268" s="9"/>
    </row>
    <row r="11269" spans="1:36" x14ac:dyDescent="0.25">
      <c r="A11269" s="36"/>
      <c r="AB11269" s="26"/>
      <c r="AC11269" s="26"/>
      <c r="AD11269" s="26"/>
      <c r="AE11269" s="26"/>
      <c r="AF11269" s="26"/>
      <c r="AG11269" s="26"/>
      <c r="AH11269" s="26"/>
      <c r="AI11269" s="27">
        <f t="shared" si="25"/>
        <v>0</v>
      </c>
      <c r="AJ11269" s="9"/>
    </row>
    <row r="11270" spans="1:36" x14ac:dyDescent="0.25">
      <c r="A11270" s="36"/>
      <c r="AB11270" s="26"/>
      <c r="AC11270" s="26"/>
      <c r="AD11270" s="26"/>
      <c r="AE11270" s="26"/>
      <c r="AF11270" s="26"/>
      <c r="AG11270" s="26"/>
      <c r="AH11270" s="26"/>
      <c r="AI11270" s="27">
        <f t="shared" si="25"/>
        <v>0</v>
      </c>
      <c r="AJ11270" s="9"/>
    </row>
    <row r="11271" spans="1:36" x14ac:dyDescent="0.25">
      <c r="A11271" s="36"/>
      <c r="AB11271" s="26"/>
      <c r="AC11271" s="26"/>
      <c r="AD11271" s="26"/>
      <c r="AE11271" s="26"/>
      <c r="AF11271" s="26"/>
      <c r="AG11271" s="26"/>
      <c r="AH11271" s="26"/>
      <c r="AI11271" s="27">
        <f t="shared" si="25"/>
        <v>0</v>
      </c>
      <c r="AJ11271" s="9"/>
    </row>
    <row r="11272" spans="1:36" x14ac:dyDescent="0.25">
      <c r="A11272" s="36"/>
      <c r="AB11272" s="26"/>
      <c r="AC11272" s="26"/>
      <c r="AD11272" s="26"/>
      <c r="AE11272" s="26"/>
      <c r="AF11272" s="26"/>
      <c r="AG11272" s="26"/>
      <c r="AH11272" s="26"/>
      <c r="AI11272" s="27">
        <f t="shared" si="25"/>
        <v>0</v>
      </c>
      <c r="AJ11272" s="9"/>
    </row>
    <row r="11273" spans="1:36" x14ac:dyDescent="0.25">
      <c r="A11273" s="36"/>
      <c r="AB11273" s="26"/>
      <c r="AC11273" s="26"/>
      <c r="AD11273" s="26"/>
      <c r="AE11273" s="26"/>
      <c r="AF11273" s="26"/>
      <c r="AG11273" s="26"/>
      <c r="AH11273" s="26"/>
      <c r="AI11273" s="27">
        <f t="shared" si="25"/>
        <v>0</v>
      </c>
      <c r="AJ11273" s="9"/>
    </row>
    <row r="11274" spans="1:36" x14ac:dyDescent="0.25">
      <c r="A11274" s="36"/>
      <c r="AB11274" s="26"/>
      <c r="AC11274" s="26"/>
      <c r="AD11274" s="26"/>
      <c r="AE11274" s="26"/>
      <c r="AF11274" s="26"/>
      <c r="AG11274" s="26"/>
      <c r="AH11274" s="26"/>
      <c r="AI11274" s="27">
        <f t="shared" si="25"/>
        <v>0</v>
      </c>
      <c r="AJ11274" s="9"/>
    </row>
    <row r="11275" spans="1:36" x14ac:dyDescent="0.25">
      <c r="A11275" s="36"/>
      <c r="AB11275" s="26"/>
      <c r="AC11275" s="26"/>
      <c r="AD11275" s="26"/>
      <c r="AE11275" s="26"/>
      <c r="AF11275" s="26"/>
      <c r="AG11275" s="26"/>
      <c r="AH11275" s="26"/>
      <c r="AI11275" s="27">
        <f t="shared" si="25"/>
        <v>0</v>
      </c>
      <c r="AJ11275" s="9"/>
    </row>
    <row r="11276" spans="1:36" x14ac:dyDescent="0.25">
      <c r="A11276" s="36"/>
      <c r="AB11276" s="26"/>
      <c r="AC11276" s="26"/>
      <c r="AD11276" s="26"/>
      <c r="AE11276" s="26"/>
      <c r="AF11276" s="26"/>
      <c r="AG11276" s="26"/>
      <c r="AH11276" s="26"/>
      <c r="AI11276" s="27">
        <f t="shared" si="25"/>
        <v>0</v>
      </c>
      <c r="AJ11276" s="9"/>
    </row>
    <row r="11277" spans="1:36" x14ac:dyDescent="0.25">
      <c r="A11277" s="36"/>
      <c r="AB11277" s="26"/>
      <c r="AC11277" s="26"/>
      <c r="AD11277" s="26"/>
      <c r="AE11277" s="26"/>
      <c r="AF11277" s="26"/>
      <c r="AG11277" s="26"/>
      <c r="AH11277" s="26"/>
      <c r="AI11277" s="27">
        <f t="shared" si="25"/>
        <v>0</v>
      </c>
      <c r="AJ11277" s="9"/>
    </row>
    <row r="11278" spans="1:36" x14ac:dyDescent="0.25">
      <c r="A11278" s="36"/>
      <c r="AB11278" s="26"/>
      <c r="AC11278" s="26"/>
      <c r="AD11278" s="26"/>
      <c r="AE11278" s="26"/>
      <c r="AF11278" s="26"/>
      <c r="AG11278" s="26"/>
      <c r="AH11278" s="26"/>
      <c r="AI11278" s="27">
        <f t="shared" si="25"/>
        <v>0</v>
      </c>
      <c r="AJ11278" s="9"/>
    </row>
    <row r="11279" spans="1:36" x14ac:dyDescent="0.25">
      <c r="A11279" s="36"/>
      <c r="AB11279" s="26"/>
      <c r="AC11279" s="26"/>
      <c r="AD11279" s="26"/>
      <c r="AE11279" s="26"/>
      <c r="AF11279" s="26"/>
      <c r="AG11279" s="26"/>
      <c r="AH11279" s="26"/>
      <c r="AI11279" s="27">
        <f t="shared" si="25"/>
        <v>0</v>
      </c>
      <c r="AJ11279" s="9"/>
    </row>
    <row r="11280" spans="1:36" x14ac:dyDescent="0.25">
      <c r="A11280" s="36"/>
      <c r="AB11280" s="26"/>
      <c r="AC11280" s="26"/>
      <c r="AD11280" s="26"/>
      <c r="AE11280" s="26"/>
      <c r="AF11280" s="26"/>
      <c r="AG11280" s="26"/>
      <c r="AH11280" s="26"/>
      <c r="AI11280" s="27">
        <f t="shared" si="25"/>
        <v>0</v>
      </c>
      <c r="AJ11280" s="9"/>
    </row>
    <row r="11281" spans="1:36" x14ac:dyDescent="0.25">
      <c r="A11281" s="36"/>
      <c r="AB11281" s="26"/>
      <c r="AC11281" s="26"/>
      <c r="AD11281" s="26"/>
      <c r="AE11281" s="26"/>
      <c r="AF11281" s="26"/>
      <c r="AG11281" s="26"/>
      <c r="AH11281" s="26"/>
      <c r="AI11281" s="27">
        <f t="shared" si="25"/>
        <v>0</v>
      </c>
      <c r="AJ11281" s="9"/>
    </row>
    <row r="11282" spans="1:36" x14ac:dyDescent="0.25">
      <c r="A11282" s="36"/>
      <c r="AB11282" s="26"/>
      <c r="AC11282" s="26"/>
      <c r="AD11282" s="26"/>
      <c r="AE11282" s="26"/>
      <c r="AF11282" s="26"/>
      <c r="AG11282" s="26"/>
      <c r="AH11282" s="26"/>
      <c r="AI11282" s="27">
        <f t="shared" si="25"/>
        <v>0</v>
      </c>
      <c r="AJ11282" s="9"/>
    </row>
    <row r="11283" spans="1:36" x14ac:dyDescent="0.25">
      <c r="A11283" s="36"/>
      <c r="AB11283" s="26"/>
      <c r="AC11283" s="26"/>
      <c r="AD11283" s="26"/>
      <c r="AE11283" s="26"/>
      <c r="AF11283" s="26"/>
      <c r="AG11283" s="26"/>
      <c r="AH11283" s="26"/>
      <c r="AI11283" s="27">
        <f t="shared" si="25"/>
        <v>0</v>
      </c>
      <c r="AJ11283" s="9"/>
    </row>
    <row r="11284" spans="1:36" x14ac:dyDescent="0.25">
      <c r="A11284" s="36"/>
      <c r="AB11284" s="26"/>
      <c r="AC11284" s="26"/>
      <c r="AD11284" s="26"/>
      <c r="AE11284" s="26"/>
      <c r="AF11284" s="26"/>
      <c r="AG11284" s="26"/>
      <c r="AH11284" s="26"/>
      <c r="AI11284" s="27">
        <f t="shared" si="25"/>
        <v>0</v>
      </c>
      <c r="AJ11284" s="9"/>
    </row>
    <row r="11285" spans="1:36" x14ac:dyDescent="0.25">
      <c r="A11285" s="36"/>
      <c r="AB11285" s="26"/>
      <c r="AC11285" s="26"/>
      <c r="AD11285" s="26"/>
      <c r="AE11285" s="26"/>
      <c r="AF11285" s="26"/>
      <c r="AG11285" s="26"/>
      <c r="AH11285" s="26"/>
      <c r="AI11285" s="27">
        <f t="shared" si="25"/>
        <v>0</v>
      </c>
      <c r="AJ11285" s="9"/>
    </row>
    <row r="11286" spans="1:36" x14ac:dyDescent="0.25">
      <c r="A11286" s="36"/>
      <c r="AB11286" s="26"/>
      <c r="AC11286" s="26"/>
      <c r="AD11286" s="26"/>
      <c r="AE11286" s="26"/>
      <c r="AF11286" s="26"/>
      <c r="AG11286" s="26"/>
      <c r="AH11286" s="26"/>
      <c r="AI11286" s="27">
        <f t="shared" si="25"/>
        <v>0</v>
      </c>
      <c r="AJ11286" s="9"/>
    </row>
    <row r="11287" spans="1:36" x14ac:dyDescent="0.25">
      <c r="A11287" s="36"/>
      <c r="AB11287" s="26"/>
      <c r="AC11287" s="26"/>
      <c r="AD11287" s="26"/>
      <c r="AE11287" s="26"/>
      <c r="AF11287" s="26"/>
      <c r="AG11287" s="26"/>
      <c r="AH11287" s="26"/>
      <c r="AI11287" s="27">
        <f t="shared" si="25"/>
        <v>0</v>
      </c>
      <c r="AJ11287" s="9"/>
    </row>
    <row r="11288" spans="1:36" x14ac:dyDescent="0.25">
      <c r="A11288" s="36"/>
      <c r="AB11288" s="26"/>
      <c r="AC11288" s="26"/>
      <c r="AD11288" s="26"/>
      <c r="AE11288" s="26"/>
      <c r="AF11288" s="26"/>
      <c r="AG11288" s="26"/>
      <c r="AH11288" s="26"/>
      <c r="AI11288" s="27">
        <f t="shared" si="25"/>
        <v>0</v>
      </c>
      <c r="AJ11288" s="9"/>
    </row>
    <row r="11289" spans="1:36" x14ac:dyDescent="0.25">
      <c r="A11289" s="36"/>
      <c r="AB11289" s="26"/>
      <c r="AC11289" s="26"/>
      <c r="AD11289" s="26"/>
      <c r="AE11289" s="26"/>
      <c r="AF11289" s="26"/>
      <c r="AG11289" s="26"/>
      <c r="AH11289" s="26"/>
      <c r="AI11289" s="27">
        <f t="shared" si="25"/>
        <v>0</v>
      </c>
      <c r="AJ11289" s="9"/>
    </row>
    <row r="11290" spans="1:36" x14ac:dyDescent="0.25">
      <c r="A11290" s="36"/>
      <c r="AB11290" s="26"/>
      <c r="AC11290" s="26"/>
      <c r="AD11290" s="26"/>
      <c r="AE11290" s="26"/>
      <c r="AF11290" s="26"/>
      <c r="AG11290" s="26"/>
      <c r="AH11290" s="26"/>
      <c r="AI11290" s="27">
        <f t="shared" si="25"/>
        <v>0</v>
      </c>
      <c r="AJ11290" s="9"/>
    </row>
    <row r="11291" spans="1:36" x14ac:dyDescent="0.25">
      <c r="A11291" s="36"/>
      <c r="AB11291" s="26"/>
      <c r="AC11291" s="26"/>
      <c r="AD11291" s="26"/>
      <c r="AE11291" s="26"/>
      <c r="AF11291" s="26"/>
      <c r="AG11291" s="26"/>
      <c r="AH11291" s="26"/>
      <c r="AI11291" s="27">
        <f t="shared" si="25"/>
        <v>0</v>
      </c>
      <c r="AJ11291" s="9"/>
    </row>
    <row r="11292" spans="1:36" x14ac:dyDescent="0.25">
      <c r="A11292" s="36"/>
      <c r="AB11292" s="26"/>
      <c r="AC11292" s="26"/>
      <c r="AD11292" s="26"/>
      <c r="AE11292" s="26"/>
      <c r="AF11292" s="26"/>
      <c r="AG11292" s="26"/>
      <c r="AH11292" s="26"/>
      <c r="AI11292" s="27">
        <f t="shared" ref="AI11292:AI11355" si="26">V11292+W11292-U11292</f>
        <v>0</v>
      </c>
      <c r="AJ11292" s="9"/>
    </row>
    <row r="11293" spans="1:36" x14ac:dyDescent="0.25">
      <c r="A11293" s="36"/>
      <c r="AB11293" s="26"/>
      <c r="AC11293" s="26"/>
      <c r="AD11293" s="26"/>
      <c r="AE11293" s="26"/>
      <c r="AF11293" s="26"/>
      <c r="AG11293" s="26"/>
      <c r="AH11293" s="26"/>
      <c r="AI11293" s="27">
        <f t="shared" si="26"/>
        <v>0</v>
      </c>
      <c r="AJ11293" s="9"/>
    </row>
    <row r="11294" spans="1:36" x14ac:dyDescent="0.25">
      <c r="A11294" s="36"/>
      <c r="AB11294" s="26"/>
      <c r="AC11294" s="26"/>
      <c r="AD11294" s="26"/>
      <c r="AE11294" s="26"/>
      <c r="AF11294" s="26"/>
      <c r="AG11294" s="26"/>
      <c r="AH11294" s="26"/>
      <c r="AI11294" s="27">
        <f t="shared" si="26"/>
        <v>0</v>
      </c>
      <c r="AJ11294" s="9"/>
    </row>
    <row r="11295" spans="1:36" x14ac:dyDescent="0.25">
      <c r="A11295" s="36"/>
      <c r="AB11295" s="26"/>
      <c r="AC11295" s="26"/>
      <c r="AD11295" s="26"/>
      <c r="AE11295" s="26"/>
      <c r="AF11295" s="26"/>
      <c r="AG11295" s="26"/>
      <c r="AH11295" s="26"/>
      <c r="AI11295" s="27">
        <f t="shared" si="26"/>
        <v>0</v>
      </c>
      <c r="AJ11295" s="9"/>
    </row>
    <row r="11296" spans="1:36" x14ac:dyDescent="0.25">
      <c r="A11296" s="36"/>
      <c r="AB11296" s="26"/>
      <c r="AC11296" s="26"/>
      <c r="AD11296" s="26"/>
      <c r="AE11296" s="26"/>
      <c r="AF11296" s="26"/>
      <c r="AG11296" s="26"/>
      <c r="AH11296" s="26"/>
      <c r="AI11296" s="27">
        <f t="shared" si="26"/>
        <v>0</v>
      </c>
      <c r="AJ11296" s="9"/>
    </row>
    <row r="11297" spans="1:36" x14ac:dyDescent="0.25">
      <c r="A11297" s="36"/>
      <c r="AB11297" s="26"/>
      <c r="AC11297" s="26"/>
      <c r="AD11297" s="26"/>
      <c r="AE11297" s="26"/>
      <c r="AF11297" s="26"/>
      <c r="AG11297" s="26"/>
      <c r="AH11297" s="26"/>
      <c r="AI11297" s="27">
        <f t="shared" si="26"/>
        <v>0</v>
      </c>
      <c r="AJ11297" s="9"/>
    </row>
    <row r="11298" spans="1:36" x14ac:dyDescent="0.25">
      <c r="A11298" s="36"/>
      <c r="AB11298" s="26"/>
      <c r="AC11298" s="26"/>
      <c r="AD11298" s="26"/>
      <c r="AE11298" s="26"/>
      <c r="AF11298" s="26"/>
      <c r="AG11298" s="26"/>
      <c r="AH11298" s="26"/>
      <c r="AI11298" s="27">
        <f t="shared" si="26"/>
        <v>0</v>
      </c>
      <c r="AJ11298" s="9"/>
    </row>
    <row r="11299" spans="1:36" x14ac:dyDescent="0.25">
      <c r="A11299" s="36"/>
      <c r="AB11299" s="26"/>
      <c r="AC11299" s="26"/>
      <c r="AD11299" s="26"/>
      <c r="AE11299" s="26"/>
      <c r="AF11299" s="26"/>
      <c r="AG11299" s="26"/>
      <c r="AH11299" s="26"/>
      <c r="AI11299" s="27">
        <f t="shared" si="26"/>
        <v>0</v>
      </c>
      <c r="AJ11299" s="9"/>
    </row>
    <row r="11300" spans="1:36" x14ac:dyDescent="0.25">
      <c r="A11300" s="36"/>
      <c r="AB11300" s="26"/>
      <c r="AC11300" s="26"/>
      <c r="AD11300" s="26"/>
      <c r="AE11300" s="26"/>
      <c r="AF11300" s="26"/>
      <c r="AG11300" s="26"/>
      <c r="AH11300" s="26"/>
      <c r="AI11300" s="27">
        <f t="shared" si="26"/>
        <v>0</v>
      </c>
      <c r="AJ11300" s="9"/>
    </row>
    <row r="11301" spans="1:36" x14ac:dyDescent="0.25">
      <c r="A11301" s="36"/>
      <c r="AB11301" s="26"/>
      <c r="AC11301" s="26"/>
      <c r="AD11301" s="26"/>
      <c r="AE11301" s="26"/>
      <c r="AF11301" s="26"/>
      <c r="AG11301" s="26"/>
      <c r="AH11301" s="26"/>
      <c r="AI11301" s="27">
        <f t="shared" si="26"/>
        <v>0</v>
      </c>
      <c r="AJ11301" s="9"/>
    </row>
    <row r="11302" spans="1:36" x14ac:dyDescent="0.25">
      <c r="A11302" s="36"/>
      <c r="AB11302" s="26"/>
      <c r="AC11302" s="26"/>
      <c r="AD11302" s="26"/>
      <c r="AE11302" s="26"/>
      <c r="AF11302" s="26"/>
      <c r="AG11302" s="26"/>
      <c r="AH11302" s="26"/>
      <c r="AI11302" s="27">
        <f t="shared" si="26"/>
        <v>0</v>
      </c>
      <c r="AJ11302" s="9"/>
    </row>
    <row r="11303" spans="1:36" x14ac:dyDescent="0.25">
      <c r="A11303" s="36"/>
      <c r="AB11303" s="26"/>
      <c r="AC11303" s="26"/>
      <c r="AD11303" s="26"/>
      <c r="AE11303" s="26"/>
      <c r="AF11303" s="26"/>
      <c r="AG11303" s="26"/>
      <c r="AH11303" s="26"/>
      <c r="AI11303" s="27">
        <f t="shared" si="26"/>
        <v>0</v>
      </c>
      <c r="AJ11303" s="9"/>
    </row>
    <row r="11304" spans="1:36" x14ac:dyDescent="0.25">
      <c r="A11304" s="36"/>
      <c r="AB11304" s="26"/>
      <c r="AC11304" s="26"/>
      <c r="AD11304" s="26"/>
      <c r="AE11304" s="26"/>
      <c r="AF11304" s="26"/>
      <c r="AG11304" s="26"/>
      <c r="AH11304" s="26"/>
      <c r="AI11304" s="27">
        <f t="shared" si="26"/>
        <v>0</v>
      </c>
      <c r="AJ11304" s="9"/>
    </row>
    <row r="11305" spans="1:36" x14ac:dyDescent="0.25">
      <c r="A11305" s="36"/>
      <c r="AB11305" s="26"/>
      <c r="AC11305" s="26"/>
      <c r="AD11305" s="26"/>
      <c r="AE11305" s="26"/>
      <c r="AF11305" s="26"/>
      <c r="AG11305" s="26"/>
      <c r="AH11305" s="26"/>
      <c r="AI11305" s="27">
        <f t="shared" si="26"/>
        <v>0</v>
      </c>
      <c r="AJ11305" s="9"/>
    </row>
    <row r="11306" spans="1:36" x14ac:dyDescent="0.25">
      <c r="A11306" s="36"/>
      <c r="AB11306" s="26"/>
      <c r="AC11306" s="26"/>
      <c r="AD11306" s="26"/>
      <c r="AE11306" s="26"/>
      <c r="AF11306" s="26"/>
      <c r="AG11306" s="26"/>
      <c r="AH11306" s="26"/>
      <c r="AI11306" s="27">
        <f t="shared" si="26"/>
        <v>0</v>
      </c>
      <c r="AJ11306" s="9"/>
    </row>
    <row r="11307" spans="1:36" x14ac:dyDescent="0.25">
      <c r="A11307" s="36"/>
      <c r="AB11307" s="26"/>
      <c r="AC11307" s="26"/>
      <c r="AD11307" s="26"/>
      <c r="AE11307" s="26"/>
      <c r="AF11307" s="26"/>
      <c r="AG11307" s="26"/>
      <c r="AH11307" s="26"/>
      <c r="AI11307" s="27">
        <f t="shared" si="26"/>
        <v>0</v>
      </c>
      <c r="AJ11307" s="9"/>
    </row>
    <row r="11308" spans="1:36" x14ac:dyDescent="0.25">
      <c r="A11308" s="36"/>
      <c r="AB11308" s="26"/>
      <c r="AC11308" s="26"/>
      <c r="AD11308" s="26"/>
      <c r="AE11308" s="26"/>
      <c r="AF11308" s="26"/>
      <c r="AG11308" s="26"/>
      <c r="AH11308" s="26"/>
      <c r="AI11308" s="27">
        <f t="shared" si="26"/>
        <v>0</v>
      </c>
      <c r="AJ11308" s="9"/>
    </row>
    <row r="11309" spans="1:36" x14ac:dyDescent="0.25">
      <c r="A11309" s="36"/>
      <c r="AB11309" s="26"/>
      <c r="AC11309" s="26"/>
      <c r="AD11309" s="26"/>
      <c r="AE11309" s="26"/>
      <c r="AF11309" s="26"/>
      <c r="AG11309" s="26"/>
      <c r="AH11309" s="26"/>
      <c r="AI11309" s="27">
        <f t="shared" si="26"/>
        <v>0</v>
      </c>
      <c r="AJ11309" s="9"/>
    </row>
    <row r="11310" spans="1:36" x14ac:dyDescent="0.25">
      <c r="A11310" s="36"/>
      <c r="AB11310" s="26"/>
      <c r="AC11310" s="26"/>
      <c r="AD11310" s="26"/>
      <c r="AE11310" s="26"/>
      <c r="AF11310" s="26"/>
      <c r="AG11310" s="26"/>
      <c r="AH11310" s="26"/>
      <c r="AI11310" s="27">
        <f t="shared" si="26"/>
        <v>0</v>
      </c>
      <c r="AJ11310" s="9"/>
    </row>
    <row r="11311" spans="1:36" x14ac:dyDescent="0.25">
      <c r="A11311" s="36"/>
      <c r="AB11311" s="26"/>
      <c r="AC11311" s="26"/>
      <c r="AD11311" s="26"/>
      <c r="AE11311" s="26"/>
      <c r="AF11311" s="26"/>
      <c r="AG11311" s="26"/>
      <c r="AH11311" s="26"/>
      <c r="AI11311" s="27">
        <f t="shared" si="26"/>
        <v>0</v>
      </c>
      <c r="AJ11311" s="9"/>
    </row>
    <row r="11312" spans="1:36" x14ac:dyDescent="0.25">
      <c r="A11312" s="36"/>
      <c r="AB11312" s="26"/>
      <c r="AC11312" s="26"/>
      <c r="AD11312" s="26"/>
      <c r="AE11312" s="26"/>
      <c r="AF11312" s="26"/>
      <c r="AG11312" s="26"/>
      <c r="AH11312" s="26"/>
      <c r="AI11312" s="27">
        <f t="shared" si="26"/>
        <v>0</v>
      </c>
      <c r="AJ11312" s="9"/>
    </row>
    <row r="11313" spans="1:36" x14ac:dyDescent="0.25">
      <c r="A11313" s="36"/>
      <c r="AB11313" s="26"/>
      <c r="AC11313" s="26"/>
      <c r="AD11313" s="26"/>
      <c r="AE11313" s="26"/>
      <c r="AF11313" s="26"/>
      <c r="AG11313" s="26"/>
      <c r="AH11313" s="26"/>
      <c r="AI11313" s="27">
        <f t="shared" si="26"/>
        <v>0</v>
      </c>
      <c r="AJ11313" s="9"/>
    </row>
    <row r="11314" spans="1:36" x14ac:dyDescent="0.25">
      <c r="A11314" s="36"/>
      <c r="AB11314" s="26"/>
      <c r="AC11314" s="26"/>
      <c r="AD11314" s="26"/>
      <c r="AE11314" s="26"/>
      <c r="AF11314" s="26"/>
      <c r="AG11314" s="26"/>
      <c r="AH11314" s="26"/>
      <c r="AI11314" s="27">
        <f t="shared" si="26"/>
        <v>0</v>
      </c>
      <c r="AJ11314" s="9"/>
    </row>
    <row r="11315" spans="1:36" x14ac:dyDescent="0.25">
      <c r="A11315" s="36"/>
      <c r="AB11315" s="26"/>
      <c r="AC11315" s="26"/>
      <c r="AD11315" s="26"/>
      <c r="AE11315" s="26"/>
      <c r="AF11315" s="26"/>
      <c r="AG11315" s="26"/>
      <c r="AH11315" s="26"/>
      <c r="AI11315" s="27">
        <f t="shared" si="26"/>
        <v>0</v>
      </c>
      <c r="AJ11315" s="9"/>
    </row>
    <row r="11316" spans="1:36" x14ac:dyDescent="0.25">
      <c r="A11316" s="36"/>
      <c r="AB11316" s="26"/>
      <c r="AC11316" s="26"/>
      <c r="AD11316" s="26"/>
      <c r="AE11316" s="26"/>
      <c r="AF11316" s="26"/>
      <c r="AG11316" s="26"/>
      <c r="AH11316" s="26"/>
      <c r="AI11316" s="27">
        <f t="shared" si="26"/>
        <v>0</v>
      </c>
      <c r="AJ11316" s="9"/>
    </row>
    <row r="11317" spans="1:36" x14ac:dyDescent="0.25">
      <c r="A11317" s="36"/>
      <c r="AB11317" s="26"/>
      <c r="AC11317" s="26"/>
      <c r="AD11317" s="26"/>
      <c r="AE11317" s="26"/>
      <c r="AF11317" s="26"/>
      <c r="AG11317" s="26"/>
      <c r="AH11317" s="26"/>
      <c r="AI11317" s="27">
        <f t="shared" si="26"/>
        <v>0</v>
      </c>
      <c r="AJ11317" s="9"/>
    </row>
    <row r="11318" spans="1:36" x14ac:dyDescent="0.25">
      <c r="A11318" s="36"/>
      <c r="AB11318" s="26"/>
      <c r="AC11318" s="26"/>
      <c r="AD11318" s="26"/>
      <c r="AE11318" s="26"/>
      <c r="AF11318" s="26"/>
      <c r="AG11318" s="26"/>
      <c r="AH11318" s="26"/>
      <c r="AI11318" s="27">
        <f t="shared" si="26"/>
        <v>0</v>
      </c>
      <c r="AJ11318" s="9"/>
    </row>
    <row r="11319" spans="1:36" x14ac:dyDescent="0.25">
      <c r="A11319" s="36"/>
      <c r="AB11319" s="26"/>
      <c r="AC11319" s="26"/>
      <c r="AD11319" s="26"/>
      <c r="AE11319" s="26"/>
      <c r="AF11319" s="26"/>
      <c r="AG11319" s="26"/>
      <c r="AH11319" s="26"/>
      <c r="AI11319" s="27">
        <f t="shared" si="26"/>
        <v>0</v>
      </c>
      <c r="AJ11319" s="9"/>
    </row>
    <row r="11320" spans="1:36" x14ac:dyDescent="0.25">
      <c r="A11320" s="36"/>
      <c r="AB11320" s="26"/>
      <c r="AC11320" s="26"/>
      <c r="AD11320" s="26"/>
      <c r="AE11320" s="26"/>
      <c r="AF11320" s="26"/>
      <c r="AG11320" s="26"/>
      <c r="AH11320" s="26"/>
      <c r="AI11320" s="27">
        <f t="shared" si="26"/>
        <v>0</v>
      </c>
      <c r="AJ11320" s="9"/>
    </row>
    <row r="11321" spans="1:36" x14ac:dyDescent="0.25">
      <c r="A11321" s="36"/>
      <c r="AB11321" s="26"/>
      <c r="AC11321" s="26"/>
      <c r="AD11321" s="26"/>
      <c r="AE11321" s="26"/>
      <c r="AF11321" s="26"/>
      <c r="AG11321" s="26"/>
      <c r="AH11321" s="26"/>
      <c r="AI11321" s="27">
        <f t="shared" si="26"/>
        <v>0</v>
      </c>
      <c r="AJ11321" s="9"/>
    </row>
    <row r="11322" spans="1:36" x14ac:dyDescent="0.25">
      <c r="A11322" s="36"/>
      <c r="AB11322" s="26"/>
      <c r="AC11322" s="26"/>
      <c r="AD11322" s="26"/>
      <c r="AE11322" s="26"/>
      <c r="AF11322" s="26"/>
      <c r="AG11322" s="26"/>
      <c r="AH11322" s="26"/>
      <c r="AI11322" s="27">
        <f t="shared" si="26"/>
        <v>0</v>
      </c>
      <c r="AJ11322" s="9"/>
    </row>
    <row r="11323" spans="1:36" x14ac:dyDescent="0.25">
      <c r="A11323" s="36"/>
      <c r="AB11323" s="26"/>
      <c r="AC11323" s="26"/>
      <c r="AD11323" s="26"/>
      <c r="AE11323" s="26"/>
      <c r="AF11323" s="26"/>
      <c r="AG11323" s="26"/>
      <c r="AH11323" s="26"/>
      <c r="AI11323" s="27">
        <f t="shared" si="26"/>
        <v>0</v>
      </c>
      <c r="AJ11323" s="9"/>
    </row>
    <row r="11324" spans="1:36" x14ac:dyDescent="0.25">
      <c r="A11324" s="36"/>
      <c r="AB11324" s="26"/>
      <c r="AC11324" s="26"/>
      <c r="AD11324" s="26"/>
      <c r="AE11324" s="26"/>
      <c r="AF11324" s="26"/>
      <c r="AG11324" s="26"/>
      <c r="AH11324" s="26"/>
      <c r="AI11324" s="27">
        <f t="shared" si="26"/>
        <v>0</v>
      </c>
      <c r="AJ11324" s="9"/>
    </row>
    <row r="11325" spans="1:36" x14ac:dyDescent="0.25">
      <c r="A11325" s="36"/>
      <c r="AB11325" s="26"/>
      <c r="AC11325" s="26"/>
      <c r="AD11325" s="26"/>
      <c r="AE11325" s="26"/>
      <c r="AF11325" s="26"/>
      <c r="AG11325" s="26"/>
      <c r="AH11325" s="26"/>
      <c r="AI11325" s="27">
        <f t="shared" si="26"/>
        <v>0</v>
      </c>
      <c r="AJ11325" s="9"/>
    </row>
    <row r="11326" spans="1:36" x14ac:dyDescent="0.25">
      <c r="A11326" s="36"/>
      <c r="AB11326" s="26"/>
      <c r="AC11326" s="26"/>
      <c r="AD11326" s="26"/>
      <c r="AE11326" s="26"/>
      <c r="AF11326" s="26"/>
      <c r="AG11326" s="26"/>
      <c r="AH11326" s="26"/>
      <c r="AI11326" s="27">
        <f t="shared" si="26"/>
        <v>0</v>
      </c>
      <c r="AJ11326" s="9"/>
    </row>
    <row r="11327" spans="1:36" x14ac:dyDescent="0.25">
      <c r="A11327" s="36"/>
      <c r="AB11327" s="26"/>
      <c r="AC11327" s="26"/>
      <c r="AD11327" s="26"/>
      <c r="AE11327" s="26"/>
      <c r="AF11327" s="26"/>
      <c r="AG11327" s="26"/>
      <c r="AH11327" s="26"/>
      <c r="AI11327" s="27">
        <f t="shared" si="26"/>
        <v>0</v>
      </c>
      <c r="AJ11327" s="9"/>
    </row>
    <row r="11328" spans="1:36" x14ac:dyDescent="0.25">
      <c r="A11328" s="36"/>
      <c r="AB11328" s="26"/>
      <c r="AC11328" s="26"/>
      <c r="AD11328" s="26"/>
      <c r="AE11328" s="26"/>
      <c r="AF11328" s="26"/>
      <c r="AG11328" s="26"/>
      <c r="AH11328" s="26"/>
      <c r="AI11328" s="27">
        <f t="shared" si="26"/>
        <v>0</v>
      </c>
      <c r="AJ11328" s="9"/>
    </row>
    <row r="11329" spans="1:36" x14ac:dyDescent="0.25">
      <c r="A11329" s="36"/>
      <c r="AB11329" s="26"/>
      <c r="AC11329" s="26"/>
      <c r="AD11329" s="26"/>
      <c r="AE11329" s="26"/>
      <c r="AF11329" s="26"/>
      <c r="AG11329" s="26"/>
      <c r="AH11329" s="26"/>
      <c r="AI11329" s="27">
        <f t="shared" si="26"/>
        <v>0</v>
      </c>
      <c r="AJ11329" s="9"/>
    </row>
    <row r="11330" spans="1:36" x14ac:dyDescent="0.25">
      <c r="A11330" s="36"/>
      <c r="AB11330" s="26"/>
      <c r="AC11330" s="26"/>
      <c r="AD11330" s="26"/>
      <c r="AE11330" s="26"/>
      <c r="AF11330" s="26"/>
      <c r="AG11330" s="26"/>
      <c r="AH11330" s="26"/>
      <c r="AI11330" s="27">
        <f t="shared" si="26"/>
        <v>0</v>
      </c>
      <c r="AJ11330" s="9"/>
    </row>
    <row r="11331" spans="1:36" x14ac:dyDescent="0.25">
      <c r="A11331" s="36"/>
      <c r="AB11331" s="26"/>
      <c r="AC11331" s="26"/>
      <c r="AD11331" s="26"/>
      <c r="AE11331" s="26"/>
      <c r="AF11331" s="26"/>
      <c r="AG11331" s="26"/>
      <c r="AH11331" s="26"/>
      <c r="AI11331" s="27">
        <f t="shared" si="26"/>
        <v>0</v>
      </c>
      <c r="AJ11331" s="9"/>
    </row>
    <row r="11332" spans="1:36" x14ac:dyDescent="0.25">
      <c r="A11332" s="36"/>
      <c r="AB11332" s="26"/>
      <c r="AC11332" s="26"/>
      <c r="AD11332" s="26"/>
      <c r="AE11332" s="26"/>
      <c r="AF11332" s="26"/>
      <c r="AG11332" s="26"/>
      <c r="AH11332" s="26"/>
      <c r="AI11332" s="27">
        <f t="shared" si="26"/>
        <v>0</v>
      </c>
      <c r="AJ11332" s="9"/>
    </row>
    <row r="11333" spans="1:36" x14ac:dyDescent="0.25">
      <c r="A11333" s="36"/>
      <c r="AB11333" s="26"/>
      <c r="AC11333" s="26"/>
      <c r="AD11333" s="26"/>
      <c r="AE11333" s="26"/>
      <c r="AF11333" s="26"/>
      <c r="AG11333" s="26"/>
      <c r="AH11333" s="26"/>
      <c r="AI11333" s="27">
        <f t="shared" si="26"/>
        <v>0</v>
      </c>
      <c r="AJ11333" s="9"/>
    </row>
    <row r="11334" spans="1:36" x14ac:dyDescent="0.25">
      <c r="A11334" s="36"/>
      <c r="AB11334" s="26"/>
      <c r="AC11334" s="26"/>
      <c r="AD11334" s="26"/>
      <c r="AE11334" s="26"/>
      <c r="AF11334" s="26"/>
      <c r="AG11334" s="26"/>
      <c r="AH11334" s="26"/>
      <c r="AI11334" s="27">
        <f t="shared" si="26"/>
        <v>0</v>
      </c>
      <c r="AJ11334" s="9"/>
    </row>
    <row r="11335" spans="1:36" x14ac:dyDescent="0.25">
      <c r="A11335" s="36"/>
      <c r="AB11335" s="26"/>
      <c r="AC11335" s="26"/>
      <c r="AD11335" s="26"/>
      <c r="AE11335" s="26"/>
      <c r="AF11335" s="26"/>
      <c r="AG11335" s="26"/>
      <c r="AH11335" s="26"/>
      <c r="AI11335" s="27">
        <f t="shared" si="26"/>
        <v>0</v>
      </c>
      <c r="AJ11335" s="9"/>
    </row>
    <row r="11336" spans="1:36" x14ac:dyDescent="0.25">
      <c r="A11336" s="36"/>
      <c r="AB11336" s="26"/>
      <c r="AC11336" s="26"/>
      <c r="AD11336" s="26"/>
      <c r="AE11336" s="26"/>
      <c r="AF11336" s="26"/>
      <c r="AG11336" s="26"/>
      <c r="AH11336" s="26"/>
      <c r="AI11336" s="27">
        <f t="shared" si="26"/>
        <v>0</v>
      </c>
      <c r="AJ11336" s="9"/>
    </row>
    <row r="11337" spans="1:36" x14ac:dyDescent="0.25">
      <c r="A11337" s="36"/>
      <c r="AB11337" s="26"/>
      <c r="AC11337" s="26"/>
      <c r="AD11337" s="26"/>
      <c r="AE11337" s="26"/>
      <c r="AF11337" s="26"/>
      <c r="AG11337" s="26"/>
      <c r="AH11337" s="26"/>
      <c r="AI11337" s="27">
        <f t="shared" si="26"/>
        <v>0</v>
      </c>
      <c r="AJ11337" s="9"/>
    </row>
    <row r="11338" spans="1:36" x14ac:dyDescent="0.25">
      <c r="A11338" s="36"/>
      <c r="AB11338" s="26"/>
      <c r="AC11338" s="26"/>
      <c r="AD11338" s="26"/>
      <c r="AE11338" s="26"/>
      <c r="AF11338" s="26"/>
      <c r="AG11338" s="26"/>
      <c r="AH11338" s="26"/>
      <c r="AI11338" s="27">
        <f t="shared" si="26"/>
        <v>0</v>
      </c>
      <c r="AJ11338" s="9"/>
    </row>
    <row r="11339" spans="1:36" x14ac:dyDescent="0.25">
      <c r="A11339" s="36"/>
      <c r="AB11339" s="26"/>
      <c r="AC11339" s="26"/>
      <c r="AD11339" s="26"/>
      <c r="AE11339" s="26"/>
      <c r="AF11339" s="26"/>
      <c r="AG11339" s="26"/>
      <c r="AH11339" s="26"/>
      <c r="AI11339" s="27">
        <f t="shared" si="26"/>
        <v>0</v>
      </c>
      <c r="AJ11339" s="9"/>
    </row>
    <row r="11340" spans="1:36" x14ac:dyDescent="0.25">
      <c r="A11340" s="36"/>
      <c r="AB11340" s="26"/>
      <c r="AC11340" s="26"/>
      <c r="AD11340" s="26"/>
      <c r="AE11340" s="26"/>
      <c r="AF11340" s="26"/>
      <c r="AG11340" s="26"/>
      <c r="AH11340" s="26"/>
      <c r="AI11340" s="27">
        <f t="shared" si="26"/>
        <v>0</v>
      </c>
      <c r="AJ11340" s="9"/>
    </row>
    <row r="11341" spans="1:36" x14ac:dyDescent="0.25">
      <c r="A11341" s="36"/>
      <c r="AB11341" s="26"/>
      <c r="AC11341" s="26"/>
      <c r="AD11341" s="26"/>
      <c r="AE11341" s="26"/>
      <c r="AF11341" s="26"/>
      <c r="AG11341" s="26"/>
      <c r="AH11341" s="26"/>
      <c r="AI11341" s="27">
        <f t="shared" si="26"/>
        <v>0</v>
      </c>
      <c r="AJ11341" s="9"/>
    </row>
    <row r="11342" spans="1:36" x14ac:dyDescent="0.25">
      <c r="A11342" s="36"/>
      <c r="AB11342" s="26"/>
      <c r="AC11342" s="26"/>
      <c r="AD11342" s="26"/>
      <c r="AE11342" s="26"/>
      <c r="AF11342" s="26"/>
      <c r="AG11342" s="26"/>
      <c r="AH11342" s="26"/>
      <c r="AI11342" s="27">
        <f t="shared" si="26"/>
        <v>0</v>
      </c>
      <c r="AJ11342" s="9"/>
    </row>
    <row r="11343" spans="1:36" x14ac:dyDescent="0.25">
      <c r="A11343" s="36"/>
      <c r="AB11343" s="26"/>
      <c r="AC11343" s="26"/>
      <c r="AD11343" s="26"/>
      <c r="AE11343" s="26"/>
      <c r="AF11343" s="26"/>
      <c r="AG11343" s="26"/>
      <c r="AH11343" s="26"/>
      <c r="AI11343" s="27">
        <f t="shared" si="26"/>
        <v>0</v>
      </c>
      <c r="AJ11343" s="9"/>
    </row>
    <row r="11344" spans="1:36" x14ac:dyDescent="0.25">
      <c r="A11344" s="36"/>
      <c r="AB11344" s="26"/>
      <c r="AC11344" s="26"/>
      <c r="AD11344" s="26"/>
      <c r="AE11344" s="26"/>
      <c r="AF11344" s="26"/>
      <c r="AG11344" s="26"/>
      <c r="AH11344" s="26"/>
      <c r="AI11344" s="27">
        <f t="shared" si="26"/>
        <v>0</v>
      </c>
      <c r="AJ11344" s="9"/>
    </row>
    <row r="11345" spans="1:36" x14ac:dyDescent="0.25">
      <c r="A11345" s="36"/>
      <c r="AB11345" s="26"/>
      <c r="AC11345" s="26"/>
      <c r="AD11345" s="26"/>
      <c r="AE11345" s="26"/>
      <c r="AF11345" s="26"/>
      <c r="AG11345" s="26"/>
      <c r="AH11345" s="26"/>
      <c r="AI11345" s="27">
        <f t="shared" si="26"/>
        <v>0</v>
      </c>
      <c r="AJ11345" s="9"/>
    </row>
    <row r="11346" spans="1:36" x14ac:dyDescent="0.25">
      <c r="A11346" s="36"/>
      <c r="AB11346" s="26"/>
      <c r="AC11346" s="26"/>
      <c r="AD11346" s="26"/>
      <c r="AE11346" s="26"/>
      <c r="AF11346" s="26"/>
      <c r="AG11346" s="26"/>
      <c r="AH11346" s="26"/>
      <c r="AI11346" s="27">
        <f t="shared" si="26"/>
        <v>0</v>
      </c>
      <c r="AJ11346" s="9"/>
    </row>
    <row r="11347" spans="1:36" x14ac:dyDescent="0.25">
      <c r="A11347" s="36"/>
      <c r="AB11347" s="26"/>
      <c r="AC11347" s="26"/>
      <c r="AD11347" s="26"/>
      <c r="AE11347" s="26"/>
      <c r="AF11347" s="26"/>
      <c r="AG11347" s="26"/>
      <c r="AH11347" s="26"/>
      <c r="AI11347" s="27">
        <f t="shared" si="26"/>
        <v>0</v>
      </c>
      <c r="AJ11347" s="9"/>
    </row>
    <row r="11348" spans="1:36" x14ac:dyDescent="0.25">
      <c r="A11348" s="36"/>
      <c r="AB11348" s="26"/>
      <c r="AC11348" s="26"/>
      <c r="AD11348" s="26"/>
      <c r="AE11348" s="26"/>
      <c r="AF11348" s="26"/>
      <c r="AG11348" s="26"/>
      <c r="AH11348" s="26"/>
      <c r="AI11348" s="27">
        <f t="shared" si="26"/>
        <v>0</v>
      </c>
      <c r="AJ11348" s="9"/>
    </row>
    <row r="11349" spans="1:36" x14ac:dyDescent="0.25">
      <c r="A11349" s="36"/>
      <c r="AB11349" s="26"/>
      <c r="AC11349" s="26"/>
      <c r="AD11349" s="26"/>
      <c r="AE11349" s="26"/>
      <c r="AF11349" s="26"/>
      <c r="AG11349" s="26"/>
      <c r="AH11349" s="26"/>
      <c r="AI11349" s="27">
        <f t="shared" si="26"/>
        <v>0</v>
      </c>
      <c r="AJ11349" s="9"/>
    </row>
    <row r="11350" spans="1:36" x14ac:dyDescent="0.25">
      <c r="A11350" s="36"/>
      <c r="AB11350" s="26"/>
      <c r="AC11350" s="26"/>
      <c r="AD11350" s="26"/>
      <c r="AE11350" s="26"/>
      <c r="AF11350" s="26"/>
      <c r="AG11350" s="26"/>
      <c r="AH11350" s="26"/>
      <c r="AI11350" s="27">
        <f t="shared" si="26"/>
        <v>0</v>
      </c>
      <c r="AJ11350" s="9"/>
    </row>
    <row r="11351" spans="1:36" x14ac:dyDescent="0.25">
      <c r="A11351" s="36"/>
      <c r="AB11351" s="26"/>
      <c r="AC11351" s="26"/>
      <c r="AD11351" s="26"/>
      <c r="AE11351" s="26"/>
      <c r="AF11351" s="26"/>
      <c r="AG11351" s="26"/>
      <c r="AH11351" s="26"/>
      <c r="AI11351" s="27">
        <f t="shared" si="26"/>
        <v>0</v>
      </c>
      <c r="AJ11351" s="9"/>
    </row>
    <row r="11352" spans="1:36" x14ac:dyDescent="0.25">
      <c r="A11352" s="36"/>
      <c r="AB11352" s="26"/>
      <c r="AC11352" s="26"/>
      <c r="AD11352" s="26"/>
      <c r="AE11352" s="26"/>
      <c r="AF11352" s="26"/>
      <c r="AG11352" s="26"/>
      <c r="AH11352" s="26"/>
      <c r="AI11352" s="27">
        <f t="shared" si="26"/>
        <v>0</v>
      </c>
      <c r="AJ11352" s="9"/>
    </row>
    <row r="11353" spans="1:36" x14ac:dyDescent="0.25">
      <c r="A11353" s="36"/>
      <c r="AB11353" s="26"/>
      <c r="AC11353" s="26"/>
      <c r="AD11353" s="26"/>
      <c r="AE11353" s="26"/>
      <c r="AF11353" s="26"/>
      <c r="AG11353" s="26"/>
      <c r="AH11353" s="26"/>
      <c r="AI11353" s="27">
        <f t="shared" si="26"/>
        <v>0</v>
      </c>
      <c r="AJ11353" s="9"/>
    </row>
    <row r="11354" spans="1:36" x14ac:dyDescent="0.25">
      <c r="A11354" s="36"/>
      <c r="AB11354" s="26"/>
      <c r="AC11354" s="26"/>
      <c r="AD11354" s="26"/>
      <c r="AE11354" s="26"/>
      <c r="AF11354" s="26"/>
      <c r="AG11354" s="26"/>
      <c r="AH11354" s="26"/>
      <c r="AI11354" s="27">
        <f t="shared" si="26"/>
        <v>0</v>
      </c>
      <c r="AJ11354" s="9"/>
    </row>
    <row r="11355" spans="1:36" x14ac:dyDescent="0.25">
      <c r="A11355" s="36"/>
      <c r="AB11355" s="26"/>
      <c r="AC11355" s="26"/>
      <c r="AD11355" s="26"/>
      <c r="AE11355" s="26"/>
      <c r="AF11355" s="26"/>
      <c r="AG11355" s="26"/>
      <c r="AH11355" s="26"/>
      <c r="AI11355" s="27">
        <f t="shared" si="26"/>
        <v>0</v>
      </c>
      <c r="AJ11355" s="9"/>
    </row>
    <row r="11356" spans="1:36" x14ac:dyDescent="0.25">
      <c r="A11356" s="36"/>
      <c r="AB11356" s="26"/>
      <c r="AC11356" s="26"/>
      <c r="AD11356" s="26"/>
      <c r="AE11356" s="26"/>
      <c r="AF11356" s="26"/>
      <c r="AG11356" s="26"/>
      <c r="AH11356" s="26"/>
      <c r="AI11356" s="27">
        <f t="shared" ref="AI11356:AI11419" si="27">V11356+W11356-U11356</f>
        <v>0</v>
      </c>
      <c r="AJ11356" s="9"/>
    </row>
    <row r="11357" spans="1:36" x14ac:dyDescent="0.25">
      <c r="A11357" s="36"/>
      <c r="AB11357" s="26"/>
      <c r="AC11357" s="26"/>
      <c r="AD11357" s="26"/>
      <c r="AE11357" s="26"/>
      <c r="AF11357" s="26"/>
      <c r="AG11357" s="26"/>
      <c r="AH11357" s="26"/>
      <c r="AI11357" s="27">
        <f t="shared" si="27"/>
        <v>0</v>
      </c>
      <c r="AJ11357" s="9"/>
    </row>
    <row r="11358" spans="1:36" x14ac:dyDescent="0.25">
      <c r="A11358" s="36"/>
      <c r="AB11358" s="26"/>
      <c r="AC11358" s="26"/>
      <c r="AD11358" s="26"/>
      <c r="AE11358" s="26"/>
      <c r="AF11358" s="26"/>
      <c r="AG11358" s="26"/>
      <c r="AH11358" s="26"/>
      <c r="AI11358" s="27">
        <f t="shared" si="27"/>
        <v>0</v>
      </c>
      <c r="AJ11358" s="9"/>
    </row>
    <row r="11359" spans="1:36" x14ac:dyDescent="0.25">
      <c r="A11359" s="36"/>
      <c r="AB11359" s="26"/>
      <c r="AC11359" s="26"/>
      <c r="AD11359" s="26"/>
      <c r="AE11359" s="26"/>
      <c r="AF11359" s="26"/>
      <c r="AG11359" s="26"/>
      <c r="AH11359" s="26"/>
      <c r="AI11359" s="27">
        <f t="shared" si="27"/>
        <v>0</v>
      </c>
      <c r="AJ11359" s="9"/>
    </row>
    <row r="11360" spans="1:36" x14ac:dyDescent="0.25">
      <c r="A11360" s="36"/>
      <c r="AB11360" s="26"/>
      <c r="AC11360" s="26"/>
      <c r="AD11360" s="26"/>
      <c r="AE11360" s="26"/>
      <c r="AF11360" s="26"/>
      <c r="AG11360" s="26"/>
      <c r="AH11360" s="26"/>
      <c r="AI11360" s="27">
        <f t="shared" si="27"/>
        <v>0</v>
      </c>
      <c r="AJ11360" s="9"/>
    </row>
    <row r="11361" spans="1:36" x14ac:dyDescent="0.25">
      <c r="A11361" s="36"/>
      <c r="AB11361" s="26"/>
      <c r="AC11361" s="26"/>
      <c r="AD11361" s="26"/>
      <c r="AE11361" s="26"/>
      <c r="AF11361" s="26"/>
      <c r="AG11361" s="26"/>
      <c r="AH11361" s="26"/>
      <c r="AI11361" s="27">
        <f t="shared" si="27"/>
        <v>0</v>
      </c>
      <c r="AJ11361" s="9"/>
    </row>
    <row r="11362" spans="1:36" x14ac:dyDescent="0.25">
      <c r="A11362" s="36"/>
      <c r="AB11362" s="26"/>
      <c r="AC11362" s="26"/>
      <c r="AD11362" s="26"/>
      <c r="AE11362" s="26"/>
      <c r="AF11362" s="26"/>
      <c r="AG11362" s="26"/>
      <c r="AH11362" s="26"/>
      <c r="AI11362" s="27">
        <f t="shared" si="27"/>
        <v>0</v>
      </c>
      <c r="AJ11362" s="9"/>
    </row>
    <row r="11363" spans="1:36" x14ac:dyDescent="0.25">
      <c r="A11363" s="36"/>
      <c r="AB11363" s="26"/>
      <c r="AC11363" s="26"/>
      <c r="AD11363" s="26"/>
      <c r="AE11363" s="26"/>
      <c r="AF11363" s="26"/>
      <c r="AG11363" s="26"/>
      <c r="AH11363" s="26"/>
      <c r="AI11363" s="27">
        <f t="shared" si="27"/>
        <v>0</v>
      </c>
      <c r="AJ11363" s="9"/>
    </row>
    <row r="11364" spans="1:36" x14ac:dyDescent="0.25">
      <c r="A11364" s="36"/>
      <c r="AB11364" s="26"/>
      <c r="AC11364" s="26"/>
      <c r="AD11364" s="26"/>
      <c r="AE11364" s="26"/>
      <c r="AF11364" s="26"/>
      <c r="AG11364" s="26"/>
      <c r="AH11364" s="26"/>
      <c r="AI11364" s="27">
        <f t="shared" si="27"/>
        <v>0</v>
      </c>
      <c r="AJ11364" s="9"/>
    </row>
    <row r="11365" spans="1:36" x14ac:dyDescent="0.25">
      <c r="A11365" s="36"/>
      <c r="AB11365" s="26"/>
      <c r="AC11365" s="26"/>
      <c r="AD11365" s="26"/>
      <c r="AE11365" s="26"/>
      <c r="AF11365" s="26"/>
      <c r="AG11365" s="26"/>
      <c r="AH11365" s="26"/>
      <c r="AI11365" s="27">
        <f t="shared" si="27"/>
        <v>0</v>
      </c>
      <c r="AJ11365" s="9"/>
    </row>
    <row r="11366" spans="1:36" x14ac:dyDescent="0.25">
      <c r="A11366" s="36"/>
      <c r="AB11366" s="26"/>
      <c r="AC11366" s="26"/>
      <c r="AD11366" s="26"/>
      <c r="AE11366" s="26"/>
      <c r="AF11366" s="26"/>
      <c r="AG11366" s="26"/>
      <c r="AH11366" s="26"/>
      <c r="AI11366" s="27">
        <f t="shared" si="27"/>
        <v>0</v>
      </c>
      <c r="AJ11366" s="9"/>
    </row>
    <row r="11367" spans="1:36" x14ac:dyDescent="0.25">
      <c r="A11367" s="36"/>
      <c r="AB11367" s="26"/>
      <c r="AC11367" s="26"/>
      <c r="AD11367" s="26"/>
      <c r="AE11367" s="26"/>
      <c r="AF11367" s="26"/>
      <c r="AG11367" s="26"/>
      <c r="AH11367" s="26"/>
      <c r="AI11367" s="27">
        <f t="shared" si="27"/>
        <v>0</v>
      </c>
      <c r="AJ11367" s="9"/>
    </row>
    <row r="11368" spans="1:36" x14ac:dyDescent="0.25">
      <c r="A11368" s="36"/>
      <c r="AB11368" s="26"/>
      <c r="AC11368" s="26"/>
      <c r="AD11368" s="26"/>
      <c r="AE11368" s="26"/>
      <c r="AF11368" s="26"/>
      <c r="AG11368" s="26"/>
      <c r="AH11368" s="26"/>
      <c r="AI11368" s="27">
        <f t="shared" si="27"/>
        <v>0</v>
      </c>
      <c r="AJ11368" s="9"/>
    </row>
    <row r="11369" spans="1:36" x14ac:dyDescent="0.25">
      <c r="A11369" s="36"/>
      <c r="AB11369" s="26"/>
      <c r="AC11369" s="26"/>
      <c r="AD11369" s="26"/>
      <c r="AE11369" s="26"/>
      <c r="AF11369" s="26"/>
      <c r="AG11369" s="26"/>
      <c r="AH11369" s="26"/>
      <c r="AI11369" s="27">
        <f t="shared" si="27"/>
        <v>0</v>
      </c>
      <c r="AJ11369" s="9"/>
    </row>
    <row r="11370" spans="1:36" x14ac:dyDescent="0.25">
      <c r="A11370" s="36"/>
      <c r="AB11370" s="26"/>
      <c r="AC11370" s="26"/>
      <c r="AD11370" s="26"/>
      <c r="AE11370" s="26"/>
      <c r="AF11370" s="26"/>
      <c r="AG11370" s="26"/>
      <c r="AH11370" s="26"/>
      <c r="AI11370" s="27">
        <f t="shared" si="27"/>
        <v>0</v>
      </c>
      <c r="AJ11370" s="9"/>
    </row>
    <row r="11371" spans="1:36" x14ac:dyDescent="0.25">
      <c r="A11371" s="36"/>
      <c r="AB11371" s="26"/>
      <c r="AC11371" s="26"/>
      <c r="AD11371" s="26"/>
      <c r="AE11371" s="26"/>
      <c r="AF11371" s="26"/>
      <c r="AG11371" s="26"/>
      <c r="AH11371" s="26"/>
      <c r="AI11371" s="27">
        <f t="shared" si="27"/>
        <v>0</v>
      </c>
      <c r="AJ11371" s="9"/>
    </row>
    <row r="11372" spans="1:36" x14ac:dyDescent="0.25">
      <c r="A11372" s="36"/>
      <c r="AB11372" s="26"/>
      <c r="AC11372" s="26"/>
      <c r="AD11372" s="26"/>
      <c r="AE11372" s="26"/>
      <c r="AF11372" s="26"/>
      <c r="AG11372" s="26"/>
      <c r="AH11372" s="26"/>
      <c r="AI11372" s="27">
        <f t="shared" si="27"/>
        <v>0</v>
      </c>
      <c r="AJ11372" s="9"/>
    </row>
    <row r="11373" spans="1:36" x14ac:dyDescent="0.25">
      <c r="A11373" s="36"/>
      <c r="AB11373" s="26"/>
      <c r="AC11373" s="26"/>
      <c r="AD11373" s="26"/>
      <c r="AE11373" s="26"/>
      <c r="AF11373" s="26"/>
      <c r="AG11373" s="26"/>
      <c r="AH11373" s="26"/>
      <c r="AI11373" s="27">
        <f t="shared" si="27"/>
        <v>0</v>
      </c>
      <c r="AJ11373" s="9"/>
    </row>
    <row r="11374" spans="1:36" x14ac:dyDescent="0.25">
      <c r="A11374" s="36"/>
      <c r="AB11374" s="26"/>
      <c r="AC11374" s="26"/>
      <c r="AD11374" s="26"/>
      <c r="AE11374" s="26"/>
      <c r="AF11374" s="26"/>
      <c r="AG11374" s="26"/>
      <c r="AH11374" s="26"/>
      <c r="AI11374" s="27">
        <f t="shared" si="27"/>
        <v>0</v>
      </c>
      <c r="AJ11374" s="9"/>
    </row>
    <row r="11375" spans="1:36" x14ac:dyDescent="0.25">
      <c r="A11375" s="36"/>
      <c r="AB11375" s="26"/>
      <c r="AC11375" s="26"/>
      <c r="AD11375" s="26"/>
      <c r="AE11375" s="26"/>
      <c r="AF11375" s="26"/>
      <c r="AG11375" s="26"/>
      <c r="AH11375" s="26"/>
      <c r="AI11375" s="27">
        <f t="shared" si="27"/>
        <v>0</v>
      </c>
      <c r="AJ11375" s="9"/>
    </row>
    <row r="11376" spans="1:36" x14ac:dyDescent="0.25">
      <c r="A11376" s="36"/>
      <c r="AB11376" s="26"/>
      <c r="AC11376" s="26"/>
      <c r="AD11376" s="26"/>
      <c r="AE11376" s="26"/>
      <c r="AF11376" s="26"/>
      <c r="AG11376" s="26"/>
      <c r="AH11376" s="26"/>
      <c r="AI11376" s="27">
        <f t="shared" si="27"/>
        <v>0</v>
      </c>
      <c r="AJ11376" s="9"/>
    </row>
    <row r="11377" spans="1:36" x14ac:dyDescent="0.25">
      <c r="A11377" s="36"/>
      <c r="AB11377" s="26"/>
      <c r="AC11377" s="26"/>
      <c r="AD11377" s="26"/>
      <c r="AE11377" s="26"/>
      <c r="AF11377" s="26"/>
      <c r="AG11377" s="26"/>
      <c r="AH11377" s="26"/>
      <c r="AI11377" s="27">
        <f t="shared" si="27"/>
        <v>0</v>
      </c>
      <c r="AJ11377" s="9"/>
    </row>
    <row r="11378" spans="1:36" x14ac:dyDescent="0.25">
      <c r="A11378" s="36"/>
      <c r="AB11378" s="26"/>
      <c r="AC11378" s="26"/>
      <c r="AD11378" s="26"/>
      <c r="AE11378" s="26"/>
      <c r="AF11378" s="26"/>
      <c r="AG11378" s="26"/>
      <c r="AH11378" s="26"/>
      <c r="AI11378" s="27">
        <f t="shared" si="27"/>
        <v>0</v>
      </c>
      <c r="AJ11378" s="9"/>
    </row>
    <row r="11379" spans="1:36" x14ac:dyDescent="0.25">
      <c r="A11379" s="36"/>
      <c r="AB11379" s="26"/>
      <c r="AC11379" s="26"/>
      <c r="AD11379" s="26"/>
      <c r="AE11379" s="26"/>
      <c r="AF11379" s="26"/>
      <c r="AG11379" s="26"/>
      <c r="AH11379" s="26"/>
      <c r="AI11379" s="27">
        <f t="shared" si="27"/>
        <v>0</v>
      </c>
      <c r="AJ11379" s="9"/>
    </row>
    <row r="11380" spans="1:36" x14ac:dyDescent="0.25">
      <c r="A11380" s="36"/>
      <c r="AB11380" s="26"/>
      <c r="AC11380" s="26"/>
      <c r="AD11380" s="26"/>
      <c r="AE11380" s="26"/>
      <c r="AF11380" s="26"/>
      <c r="AG11380" s="26"/>
      <c r="AH11380" s="26"/>
      <c r="AI11380" s="27">
        <f t="shared" si="27"/>
        <v>0</v>
      </c>
      <c r="AJ11380" s="9"/>
    </row>
    <row r="11381" spans="1:36" x14ac:dyDescent="0.25">
      <c r="A11381" s="36"/>
      <c r="AB11381" s="26"/>
      <c r="AC11381" s="26"/>
      <c r="AD11381" s="26"/>
      <c r="AE11381" s="26"/>
      <c r="AF11381" s="26"/>
      <c r="AG11381" s="26"/>
      <c r="AH11381" s="26"/>
      <c r="AI11381" s="27">
        <f t="shared" si="27"/>
        <v>0</v>
      </c>
      <c r="AJ11381" s="9"/>
    </row>
    <row r="11382" spans="1:36" x14ac:dyDescent="0.25">
      <c r="A11382" s="36"/>
      <c r="AB11382" s="26"/>
      <c r="AC11382" s="26"/>
      <c r="AD11382" s="26"/>
      <c r="AE11382" s="26"/>
      <c r="AF11382" s="26"/>
      <c r="AG11382" s="26"/>
      <c r="AH11382" s="26"/>
      <c r="AI11382" s="27">
        <f t="shared" si="27"/>
        <v>0</v>
      </c>
      <c r="AJ11382" s="9"/>
    </row>
    <row r="11383" spans="1:36" x14ac:dyDescent="0.25">
      <c r="A11383" s="36"/>
      <c r="AB11383" s="26"/>
      <c r="AC11383" s="26"/>
      <c r="AD11383" s="26"/>
      <c r="AE11383" s="26"/>
      <c r="AF11383" s="26"/>
      <c r="AG11383" s="26"/>
      <c r="AH11383" s="26"/>
      <c r="AI11383" s="27">
        <f t="shared" si="27"/>
        <v>0</v>
      </c>
      <c r="AJ11383" s="9"/>
    </row>
    <row r="11384" spans="1:36" x14ac:dyDescent="0.25">
      <c r="A11384" s="36"/>
      <c r="AB11384" s="26"/>
      <c r="AC11384" s="26"/>
      <c r="AD11384" s="26"/>
      <c r="AE11384" s="26"/>
      <c r="AF11384" s="26"/>
      <c r="AG11384" s="26"/>
      <c r="AH11384" s="26"/>
      <c r="AI11384" s="27">
        <f t="shared" si="27"/>
        <v>0</v>
      </c>
      <c r="AJ11384" s="9"/>
    </row>
    <row r="11385" spans="1:36" x14ac:dyDescent="0.25">
      <c r="A11385" s="36"/>
      <c r="AB11385" s="26"/>
      <c r="AC11385" s="26"/>
      <c r="AD11385" s="26"/>
      <c r="AE11385" s="26"/>
      <c r="AF11385" s="26"/>
      <c r="AG11385" s="26"/>
      <c r="AH11385" s="26"/>
      <c r="AI11385" s="27">
        <f t="shared" si="27"/>
        <v>0</v>
      </c>
      <c r="AJ11385" s="9"/>
    </row>
    <row r="11386" spans="1:36" x14ac:dyDescent="0.25">
      <c r="A11386" s="36"/>
      <c r="AB11386" s="26"/>
      <c r="AC11386" s="26"/>
      <c r="AD11386" s="26"/>
      <c r="AE11386" s="26"/>
      <c r="AF11386" s="26"/>
      <c r="AG11386" s="26"/>
      <c r="AH11386" s="26"/>
      <c r="AI11386" s="27">
        <f t="shared" si="27"/>
        <v>0</v>
      </c>
      <c r="AJ11386" s="9"/>
    </row>
    <row r="11387" spans="1:36" x14ac:dyDescent="0.25">
      <c r="A11387" s="36"/>
      <c r="AB11387" s="26"/>
      <c r="AC11387" s="26"/>
      <c r="AD11387" s="26"/>
      <c r="AE11387" s="26"/>
      <c r="AF11387" s="26"/>
      <c r="AG11387" s="26"/>
      <c r="AH11387" s="26"/>
      <c r="AI11387" s="27">
        <f t="shared" si="27"/>
        <v>0</v>
      </c>
      <c r="AJ11387" s="9"/>
    </row>
    <row r="11388" spans="1:36" x14ac:dyDescent="0.25">
      <c r="A11388" s="36"/>
      <c r="AB11388" s="26"/>
      <c r="AC11388" s="26"/>
      <c r="AD11388" s="26"/>
      <c r="AE11388" s="26"/>
      <c r="AF11388" s="26"/>
      <c r="AG11388" s="26"/>
      <c r="AH11388" s="26"/>
      <c r="AI11388" s="27">
        <f t="shared" si="27"/>
        <v>0</v>
      </c>
      <c r="AJ11388" s="9"/>
    </row>
    <row r="11389" spans="1:36" x14ac:dyDescent="0.25">
      <c r="A11389" s="36"/>
      <c r="AB11389" s="26"/>
      <c r="AC11389" s="26"/>
      <c r="AD11389" s="26"/>
      <c r="AE11389" s="26"/>
      <c r="AF11389" s="26"/>
      <c r="AG11389" s="26"/>
      <c r="AH11389" s="26"/>
      <c r="AI11389" s="27">
        <f t="shared" si="27"/>
        <v>0</v>
      </c>
      <c r="AJ11389" s="9"/>
    </row>
    <row r="11390" spans="1:36" x14ac:dyDescent="0.25">
      <c r="A11390" s="36"/>
      <c r="AB11390" s="26"/>
      <c r="AC11390" s="26"/>
      <c r="AD11390" s="26"/>
      <c r="AE11390" s="26"/>
      <c r="AF11390" s="26"/>
      <c r="AG11390" s="26"/>
      <c r="AH11390" s="26"/>
      <c r="AI11390" s="27">
        <f t="shared" si="27"/>
        <v>0</v>
      </c>
      <c r="AJ11390" s="9"/>
    </row>
    <row r="11391" spans="1:36" x14ac:dyDescent="0.25">
      <c r="A11391" s="36"/>
      <c r="AB11391" s="26"/>
      <c r="AC11391" s="26"/>
      <c r="AD11391" s="26"/>
      <c r="AE11391" s="26"/>
      <c r="AF11391" s="26"/>
      <c r="AG11391" s="26"/>
      <c r="AH11391" s="26"/>
      <c r="AI11391" s="27">
        <f t="shared" si="27"/>
        <v>0</v>
      </c>
      <c r="AJ11391" s="9"/>
    </row>
    <row r="11392" spans="1:36" x14ac:dyDescent="0.25">
      <c r="A11392" s="36"/>
      <c r="AB11392" s="26"/>
      <c r="AC11392" s="26"/>
      <c r="AD11392" s="26"/>
      <c r="AE11392" s="26"/>
      <c r="AF11392" s="26"/>
      <c r="AG11392" s="26"/>
      <c r="AH11392" s="26"/>
      <c r="AI11392" s="27">
        <f t="shared" si="27"/>
        <v>0</v>
      </c>
      <c r="AJ11392" s="9"/>
    </row>
    <row r="11393" spans="1:36" x14ac:dyDescent="0.25">
      <c r="A11393" s="36"/>
      <c r="AB11393" s="26"/>
      <c r="AC11393" s="26"/>
      <c r="AD11393" s="26"/>
      <c r="AE11393" s="26"/>
      <c r="AF11393" s="26"/>
      <c r="AG11393" s="26"/>
      <c r="AH11393" s="26"/>
      <c r="AI11393" s="27">
        <f t="shared" si="27"/>
        <v>0</v>
      </c>
      <c r="AJ11393" s="9"/>
    </row>
    <row r="11394" spans="1:36" x14ac:dyDescent="0.25">
      <c r="A11394" s="36"/>
      <c r="AB11394" s="26"/>
      <c r="AC11394" s="26"/>
      <c r="AD11394" s="26"/>
      <c r="AE11394" s="26"/>
      <c r="AF11394" s="26"/>
      <c r="AG11394" s="26"/>
      <c r="AH11394" s="26"/>
      <c r="AI11394" s="27">
        <f t="shared" si="27"/>
        <v>0</v>
      </c>
      <c r="AJ11394" s="9"/>
    </row>
    <row r="11395" spans="1:36" x14ac:dyDescent="0.25">
      <c r="A11395" s="36"/>
      <c r="AB11395" s="26"/>
      <c r="AC11395" s="26"/>
      <c r="AD11395" s="26"/>
      <c r="AE11395" s="26"/>
      <c r="AF11395" s="26"/>
      <c r="AG11395" s="26"/>
      <c r="AH11395" s="26"/>
      <c r="AI11395" s="27">
        <f t="shared" si="27"/>
        <v>0</v>
      </c>
      <c r="AJ11395" s="9"/>
    </row>
    <row r="11396" spans="1:36" x14ac:dyDescent="0.25">
      <c r="A11396" s="36"/>
      <c r="AB11396" s="26"/>
      <c r="AC11396" s="26"/>
      <c r="AD11396" s="26"/>
      <c r="AE11396" s="26"/>
      <c r="AF11396" s="26"/>
      <c r="AG11396" s="26"/>
      <c r="AH11396" s="26"/>
      <c r="AI11396" s="27">
        <f t="shared" si="27"/>
        <v>0</v>
      </c>
      <c r="AJ11396" s="9"/>
    </row>
    <row r="11397" spans="1:36" x14ac:dyDescent="0.25">
      <c r="A11397" s="36"/>
      <c r="AB11397" s="26"/>
      <c r="AC11397" s="26"/>
      <c r="AD11397" s="26"/>
      <c r="AE11397" s="26"/>
      <c r="AF11397" s="26"/>
      <c r="AG11397" s="26"/>
      <c r="AH11397" s="26"/>
      <c r="AI11397" s="27">
        <f t="shared" si="27"/>
        <v>0</v>
      </c>
      <c r="AJ11397" s="9"/>
    </row>
    <row r="11398" spans="1:36" x14ac:dyDescent="0.25">
      <c r="A11398" s="36"/>
      <c r="AB11398" s="26"/>
      <c r="AC11398" s="26"/>
      <c r="AD11398" s="26"/>
      <c r="AE11398" s="26"/>
      <c r="AF11398" s="26"/>
      <c r="AG11398" s="26"/>
      <c r="AH11398" s="26"/>
      <c r="AI11398" s="27">
        <f t="shared" si="27"/>
        <v>0</v>
      </c>
      <c r="AJ11398" s="9"/>
    </row>
    <row r="11399" spans="1:36" x14ac:dyDescent="0.25">
      <c r="A11399" s="36"/>
      <c r="AB11399" s="26"/>
      <c r="AC11399" s="26"/>
      <c r="AD11399" s="26"/>
      <c r="AE11399" s="26"/>
      <c r="AF11399" s="26"/>
      <c r="AG11399" s="26"/>
      <c r="AH11399" s="26"/>
      <c r="AI11399" s="27">
        <f t="shared" si="27"/>
        <v>0</v>
      </c>
      <c r="AJ11399" s="9"/>
    </row>
    <row r="11400" spans="1:36" x14ac:dyDescent="0.25">
      <c r="A11400" s="36"/>
      <c r="AB11400" s="26"/>
      <c r="AC11400" s="26"/>
      <c r="AD11400" s="26"/>
      <c r="AE11400" s="26"/>
      <c r="AF11400" s="26"/>
      <c r="AG11400" s="26"/>
      <c r="AH11400" s="26"/>
      <c r="AI11400" s="27">
        <f t="shared" si="27"/>
        <v>0</v>
      </c>
      <c r="AJ11400" s="9"/>
    </row>
    <row r="11401" spans="1:36" x14ac:dyDescent="0.25">
      <c r="A11401" s="36"/>
      <c r="AB11401" s="26"/>
      <c r="AC11401" s="26"/>
      <c r="AD11401" s="26"/>
      <c r="AE11401" s="26"/>
      <c r="AF11401" s="26"/>
      <c r="AG11401" s="26"/>
      <c r="AH11401" s="26"/>
      <c r="AI11401" s="27">
        <f t="shared" si="27"/>
        <v>0</v>
      </c>
      <c r="AJ11401" s="9"/>
    </row>
    <row r="11402" spans="1:36" x14ac:dyDescent="0.25">
      <c r="A11402" s="36"/>
      <c r="AB11402" s="26"/>
      <c r="AC11402" s="26"/>
      <c r="AD11402" s="26"/>
      <c r="AE11402" s="26"/>
      <c r="AF11402" s="26"/>
      <c r="AG11402" s="26"/>
      <c r="AH11402" s="26"/>
      <c r="AI11402" s="27">
        <f t="shared" si="27"/>
        <v>0</v>
      </c>
      <c r="AJ11402" s="9"/>
    </row>
    <row r="11403" spans="1:36" x14ac:dyDescent="0.25">
      <c r="A11403" s="36"/>
      <c r="AB11403" s="26"/>
      <c r="AC11403" s="26"/>
      <c r="AD11403" s="26"/>
      <c r="AE11403" s="26"/>
      <c r="AF11403" s="26"/>
      <c r="AG11403" s="26"/>
      <c r="AH11403" s="26"/>
      <c r="AI11403" s="27">
        <f t="shared" si="27"/>
        <v>0</v>
      </c>
      <c r="AJ11403" s="9"/>
    </row>
    <row r="11404" spans="1:36" x14ac:dyDescent="0.25">
      <c r="A11404" s="36"/>
      <c r="AB11404" s="26"/>
      <c r="AC11404" s="26"/>
      <c r="AD11404" s="26"/>
      <c r="AE11404" s="26"/>
      <c r="AF11404" s="26"/>
      <c r="AG11404" s="26"/>
      <c r="AH11404" s="26"/>
      <c r="AI11404" s="27">
        <f t="shared" si="27"/>
        <v>0</v>
      </c>
      <c r="AJ11404" s="9"/>
    </row>
    <row r="11405" spans="1:36" x14ac:dyDescent="0.25">
      <c r="A11405" s="36"/>
      <c r="AB11405" s="26"/>
      <c r="AC11405" s="26"/>
      <c r="AD11405" s="26"/>
      <c r="AE11405" s="26"/>
      <c r="AF11405" s="26"/>
      <c r="AG11405" s="26"/>
      <c r="AH11405" s="26"/>
      <c r="AI11405" s="27">
        <f t="shared" si="27"/>
        <v>0</v>
      </c>
      <c r="AJ11405" s="9"/>
    </row>
    <row r="11406" spans="1:36" x14ac:dyDescent="0.25">
      <c r="A11406" s="36"/>
      <c r="AB11406" s="26"/>
      <c r="AC11406" s="26"/>
      <c r="AD11406" s="26"/>
      <c r="AE11406" s="26"/>
      <c r="AF11406" s="26"/>
      <c r="AG11406" s="26"/>
      <c r="AH11406" s="26"/>
      <c r="AI11406" s="27">
        <f t="shared" si="27"/>
        <v>0</v>
      </c>
      <c r="AJ11406" s="9"/>
    </row>
    <row r="11407" spans="1:36" x14ac:dyDescent="0.25">
      <c r="A11407" s="36"/>
      <c r="AB11407" s="26"/>
      <c r="AC11407" s="26"/>
      <c r="AD11407" s="26"/>
      <c r="AE11407" s="26"/>
      <c r="AF11407" s="26"/>
      <c r="AG11407" s="26"/>
      <c r="AH11407" s="26"/>
      <c r="AI11407" s="27">
        <f t="shared" si="27"/>
        <v>0</v>
      </c>
      <c r="AJ11407" s="9"/>
    </row>
    <row r="11408" spans="1:36" x14ac:dyDescent="0.25">
      <c r="A11408" s="36"/>
      <c r="AB11408" s="26"/>
      <c r="AC11408" s="26"/>
      <c r="AD11408" s="26"/>
      <c r="AE11408" s="26"/>
      <c r="AF11408" s="26"/>
      <c r="AG11408" s="26"/>
      <c r="AH11408" s="26"/>
      <c r="AI11408" s="27">
        <f t="shared" si="27"/>
        <v>0</v>
      </c>
      <c r="AJ11408" s="9"/>
    </row>
    <row r="11409" spans="1:36" x14ac:dyDescent="0.25">
      <c r="A11409" s="36"/>
      <c r="AB11409" s="26"/>
      <c r="AC11409" s="26"/>
      <c r="AD11409" s="26"/>
      <c r="AE11409" s="26"/>
      <c r="AF11409" s="26"/>
      <c r="AG11409" s="26"/>
      <c r="AH11409" s="26"/>
      <c r="AI11409" s="27">
        <f t="shared" si="27"/>
        <v>0</v>
      </c>
      <c r="AJ11409" s="9"/>
    </row>
    <row r="11410" spans="1:36" x14ac:dyDescent="0.25">
      <c r="A11410" s="36"/>
      <c r="AB11410" s="26"/>
      <c r="AC11410" s="26"/>
      <c r="AD11410" s="26"/>
      <c r="AE11410" s="26"/>
      <c r="AF11410" s="26"/>
      <c r="AG11410" s="26"/>
      <c r="AH11410" s="26"/>
      <c r="AI11410" s="27">
        <f t="shared" si="27"/>
        <v>0</v>
      </c>
      <c r="AJ11410" s="9"/>
    </row>
    <row r="11411" spans="1:36" x14ac:dyDescent="0.25">
      <c r="A11411" s="36"/>
      <c r="AB11411" s="26"/>
      <c r="AC11411" s="26"/>
      <c r="AD11411" s="26"/>
      <c r="AE11411" s="26"/>
      <c r="AF11411" s="26"/>
      <c r="AG11411" s="26"/>
      <c r="AH11411" s="26"/>
      <c r="AI11411" s="27">
        <f t="shared" si="27"/>
        <v>0</v>
      </c>
      <c r="AJ11411" s="9"/>
    </row>
    <row r="11412" spans="1:36" x14ac:dyDescent="0.25">
      <c r="A11412" s="36"/>
      <c r="AB11412" s="26"/>
      <c r="AC11412" s="26"/>
      <c r="AD11412" s="26"/>
      <c r="AE11412" s="26"/>
      <c r="AF11412" s="26"/>
      <c r="AG11412" s="26"/>
      <c r="AH11412" s="26"/>
      <c r="AI11412" s="27">
        <f t="shared" si="27"/>
        <v>0</v>
      </c>
      <c r="AJ11412" s="9"/>
    </row>
    <row r="11413" spans="1:36" x14ac:dyDescent="0.25">
      <c r="A11413" s="36"/>
      <c r="AB11413" s="26"/>
      <c r="AC11413" s="26"/>
      <c r="AD11413" s="26"/>
      <c r="AE11413" s="26"/>
      <c r="AF11413" s="26"/>
      <c r="AG11413" s="26"/>
      <c r="AH11413" s="26"/>
      <c r="AI11413" s="27">
        <f t="shared" si="27"/>
        <v>0</v>
      </c>
      <c r="AJ11413" s="9"/>
    </row>
    <row r="11414" spans="1:36" x14ac:dyDescent="0.25">
      <c r="A11414" s="36"/>
      <c r="AB11414" s="26"/>
      <c r="AC11414" s="26"/>
      <c r="AD11414" s="26"/>
      <c r="AE11414" s="26"/>
      <c r="AF11414" s="26"/>
      <c r="AG11414" s="26"/>
      <c r="AH11414" s="26"/>
      <c r="AI11414" s="27">
        <f t="shared" si="27"/>
        <v>0</v>
      </c>
      <c r="AJ11414" s="9"/>
    </row>
    <row r="11415" spans="1:36" x14ac:dyDescent="0.25">
      <c r="A11415" s="36"/>
      <c r="AB11415" s="26"/>
      <c r="AC11415" s="26"/>
      <c r="AD11415" s="26"/>
      <c r="AE11415" s="26"/>
      <c r="AF11415" s="26"/>
      <c r="AG11415" s="26"/>
      <c r="AH11415" s="26"/>
      <c r="AI11415" s="27">
        <f t="shared" si="27"/>
        <v>0</v>
      </c>
      <c r="AJ11415" s="9"/>
    </row>
    <row r="11416" spans="1:36" x14ac:dyDescent="0.25">
      <c r="A11416" s="36"/>
      <c r="AB11416" s="26"/>
      <c r="AC11416" s="26"/>
      <c r="AD11416" s="26"/>
      <c r="AE11416" s="26"/>
      <c r="AF11416" s="26"/>
      <c r="AG11416" s="26"/>
      <c r="AH11416" s="26"/>
      <c r="AI11416" s="27">
        <f t="shared" si="27"/>
        <v>0</v>
      </c>
      <c r="AJ11416" s="9"/>
    </row>
    <row r="11417" spans="1:36" x14ac:dyDescent="0.25">
      <c r="A11417" s="36"/>
      <c r="AB11417" s="26"/>
      <c r="AC11417" s="26"/>
      <c r="AD11417" s="26"/>
      <c r="AE11417" s="26"/>
      <c r="AF11417" s="26"/>
      <c r="AG11417" s="26"/>
      <c r="AH11417" s="26"/>
      <c r="AI11417" s="27">
        <f t="shared" si="27"/>
        <v>0</v>
      </c>
      <c r="AJ11417" s="9"/>
    </row>
    <row r="11418" spans="1:36" x14ac:dyDescent="0.25">
      <c r="A11418" s="36"/>
      <c r="AB11418" s="26"/>
      <c r="AC11418" s="26"/>
      <c r="AD11418" s="26"/>
      <c r="AE11418" s="26"/>
      <c r="AF11418" s="26"/>
      <c r="AG11418" s="26"/>
      <c r="AH11418" s="26"/>
      <c r="AI11418" s="27">
        <f t="shared" si="27"/>
        <v>0</v>
      </c>
      <c r="AJ11418" s="9"/>
    </row>
    <row r="11419" spans="1:36" x14ac:dyDescent="0.25">
      <c r="A11419" s="36"/>
      <c r="AB11419" s="26"/>
      <c r="AC11419" s="26"/>
      <c r="AD11419" s="26"/>
      <c r="AE11419" s="26"/>
      <c r="AF11419" s="26"/>
      <c r="AG11419" s="26"/>
      <c r="AH11419" s="26"/>
      <c r="AI11419" s="27">
        <f t="shared" si="27"/>
        <v>0</v>
      </c>
      <c r="AJ11419" s="9"/>
    </row>
    <row r="11420" spans="1:36" x14ac:dyDescent="0.25">
      <c r="A11420" s="36"/>
      <c r="AB11420" s="26"/>
      <c r="AC11420" s="26"/>
      <c r="AD11420" s="26"/>
      <c r="AE11420" s="26"/>
      <c r="AF11420" s="26"/>
      <c r="AG11420" s="26"/>
      <c r="AH11420" s="26"/>
      <c r="AI11420" s="27">
        <f t="shared" ref="AI11420:AI11483" si="28">V11420+W11420-U11420</f>
        <v>0</v>
      </c>
      <c r="AJ11420" s="9"/>
    </row>
    <row r="11421" spans="1:36" x14ac:dyDescent="0.25">
      <c r="A11421" s="36"/>
      <c r="AB11421" s="26"/>
      <c r="AC11421" s="26"/>
      <c r="AD11421" s="26"/>
      <c r="AE11421" s="26"/>
      <c r="AF11421" s="26"/>
      <c r="AG11421" s="26"/>
      <c r="AH11421" s="26"/>
      <c r="AI11421" s="27">
        <f t="shared" si="28"/>
        <v>0</v>
      </c>
      <c r="AJ11421" s="9"/>
    </row>
    <row r="11422" spans="1:36" x14ac:dyDescent="0.25">
      <c r="A11422" s="36"/>
      <c r="AB11422" s="26"/>
      <c r="AC11422" s="26"/>
      <c r="AD11422" s="26"/>
      <c r="AE11422" s="26"/>
      <c r="AF11422" s="26"/>
      <c r="AG11422" s="26"/>
      <c r="AH11422" s="26"/>
      <c r="AI11422" s="27">
        <f t="shared" si="28"/>
        <v>0</v>
      </c>
      <c r="AJ11422" s="9"/>
    </row>
    <row r="11423" spans="1:36" x14ac:dyDescent="0.25">
      <c r="A11423" s="36"/>
      <c r="AB11423" s="26"/>
      <c r="AC11423" s="26"/>
      <c r="AD11423" s="26"/>
      <c r="AE11423" s="26"/>
      <c r="AF11423" s="26"/>
      <c r="AG11423" s="26"/>
      <c r="AH11423" s="26"/>
      <c r="AI11423" s="27">
        <f t="shared" si="28"/>
        <v>0</v>
      </c>
      <c r="AJ11423" s="9"/>
    </row>
    <row r="11424" spans="1:36" x14ac:dyDescent="0.25">
      <c r="A11424" s="36"/>
      <c r="AB11424" s="26"/>
      <c r="AC11424" s="26"/>
      <c r="AD11424" s="26"/>
      <c r="AE11424" s="26"/>
      <c r="AF11424" s="26"/>
      <c r="AG11424" s="26"/>
      <c r="AH11424" s="26"/>
      <c r="AI11424" s="27">
        <f t="shared" si="28"/>
        <v>0</v>
      </c>
      <c r="AJ11424" s="9"/>
    </row>
    <row r="11425" spans="1:36" x14ac:dyDescent="0.25">
      <c r="A11425" s="36"/>
      <c r="AB11425" s="26"/>
      <c r="AC11425" s="26"/>
      <c r="AD11425" s="26"/>
      <c r="AE11425" s="26"/>
      <c r="AF11425" s="26"/>
      <c r="AG11425" s="26"/>
      <c r="AH11425" s="26"/>
      <c r="AI11425" s="27">
        <f t="shared" si="28"/>
        <v>0</v>
      </c>
      <c r="AJ11425" s="9"/>
    </row>
    <row r="11426" spans="1:36" x14ac:dyDescent="0.25">
      <c r="A11426" s="36"/>
      <c r="AB11426" s="26"/>
      <c r="AC11426" s="26"/>
      <c r="AD11426" s="26"/>
      <c r="AE11426" s="26"/>
      <c r="AF11426" s="26"/>
      <c r="AG11426" s="26"/>
      <c r="AH11426" s="26"/>
      <c r="AI11426" s="27">
        <f t="shared" si="28"/>
        <v>0</v>
      </c>
      <c r="AJ11426" s="9"/>
    </row>
    <row r="11427" spans="1:36" x14ac:dyDescent="0.25">
      <c r="A11427" s="36"/>
      <c r="AB11427" s="26"/>
      <c r="AC11427" s="26"/>
      <c r="AD11427" s="26"/>
      <c r="AE11427" s="26"/>
      <c r="AF11427" s="26"/>
      <c r="AG11427" s="26"/>
      <c r="AH11427" s="26"/>
      <c r="AI11427" s="27">
        <f t="shared" si="28"/>
        <v>0</v>
      </c>
      <c r="AJ11427" s="9"/>
    </row>
    <row r="11428" spans="1:36" x14ac:dyDescent="0.25">
      <c r="A11428" s="36"/>
      <c r="AB11428" s="26"/>
      <c r="AC11428" s="26"/>
      <c r="AD11428" s="26"/>
      <c r="AE11428" s="26"/>
      <c r="AF11428" s="26"/>
      <c r="AG11428" s="26"/>
      <c r="AH11428" s="26"/>
      <c r="AI11428" s="27">
        <f t="shared" si="28"/>
        <v>0</v>
      </c>
      <c r="AJ11428" s="9"/>
    </row>
    <row r="11429" spans="1:36" x14ac:dyDescent="0.25">
      <c r="A11429" s="36"/>
      <c r="AB11429" s="26"/>
      <c r="AC11429" s="26"/>
      <c r="AD11429" s="26"/>
      <c r="AE11429" s="26"/>
      <c r="AF11429" s="26"/>
      <c r="AG11429" s="26"/>
      <c r="AH11429" s="26"/>
      <c r="AI11429" s="27">
        <f t="shared" si="28"/>
        <v>0</v>
      </c>
      <c r="AJ11429" s="9"/>
    </row>
    <row r="11430" spans="1:36" x14ac:dyDescent="0.25">
      <c r="A11430" s="36"/>
      <c r="AB11430" s="26"/>
      <c r="AC11430" s="26"/>
      <c r="AD11430" s="26"/>
      <c r="AE11430" s="26"/>
      <c r="AF11430" s="26"/>
      <c r="AG11430" s="26"/>
      <c r="AH11430" s="26"/>
      <c r="AI11430" s="27">
        <f t="shared" si="28"/>
        <v>0</v>
      </c>
      <c r="AJ11430" s="9"/>
    </row>
    <row r="11431" spans="1:36" x14ac:dyDescent="0.25">
      <c r="A11431" s="36"/>
      <c r="AB11431" s="26"/>
      <c r="AC11431" s="26"/>
      <c r="AD11431" s="26"/>
      <c r="AE11431" s="26"/>
      <c r="AF11431" s="26"/>
      <c r="AG11431" s="26"/>
      <c r="AH11431" s="26"/>
      <c r="AI11431" s="27">
        <f t="shared" si="28"/>
        <v>0</v>
      </c>
      <c r="AJ11431" s="9"/>
    </row>
    <row r="11432" spans="1:36" x14ac:dyDescent="0.25">
      <c r="A11432" s="36"/>
      <c r="AB11432" s="26"/>
      <c r="AC11432" s="26"/>
      <c r="AD11432" s="26"/>
      <c r="AE11432" s="26"/>
      <c r="AF11432" s="26"/>
      <c r="AG11432" s="26"/>
      <c r="AH11432" s="26"/>
      <c r="AI11432" s="27">
        <f t="shared" si="28"/>
        <v>0</v>
      </c>
      <c r="AJ11432" s="9"/>
    </row>
    <row r="11433" spans="1:36" x14ac:dyDescent="0.25">
      <c r="A11433" s="36"/>
      <c r="AB11433" s="26"/>
      <c r="AC11433" s="26"/>
      <c r="AD11433" s="26"/>
      <c r="AE11433" s="26"/>
      <c r="AF11433" s="26"/>
      <c r="AG11433" s="26"/>
      <c r="AH11433" s="26"/>
      <c r="AI11433" s="27">
        <f t="shared" si="28"/>
        <v>0</v>
      </c>
      <c r="AJ11433" s="9"/>
    </row>
    <row r="11434" spans="1:36" x14ac:dyDescent="0.25">
      <c r="A11434" s="36"/>
      <c r="AB11434" s="26"/>
      <c r="AC11434" s="26"/>
      <c r="AD11434" s="26"/>
      <c r="AE11434" s="26"/>
      <c r="AF11434" s="26"/>
      <c r="AG11434" s="26"/>
      <c r="AH11434" s="26"/>
      <c r="AI11434" s="27">
        <f t="shared" si="28"/>
        <v>0</v>
      </c>
      <c r="AJ11434" s="9"/>
    </row>
    <row r="11435" spans="1:36" x14ac:dyDescent="0.25">
      <c r="A11435" s="36"/>
      <c r="AB11435" s="26"/>
      <c r="AC11435" s="26"/>
      <c r="AD11435" s="26"/>
      <c r="AE11435" s="26"/>
      <c r="AF11435" s="26"/>
      <c r="AG11435" s="26"/>
      <c r="AH11435" s="26"/>
      <c r="AI11435" s="27">
        <f t="shared" si="28"/>
        <v>0</v>
      </c>
      <c r="AJ11435" s="9"/>
    </row>
    <row r="11436" spans="1:36" x14ac:dyDescent="0.25">
      <c r="A11436" s="36"/>
      <c r="AB11436" s="26"/>
      <c r="AC11436" s="26"/>
      <c r="AD11436" s="26"/>
      <c r="AE11436" s="26"/>
      <c r="AF11436" s="26"/>
      <c r="AG11436" s="26"/>
      <c r="AH11436" s="26"/>
      <c r="AI11436" s="27">
        <f t="shared" si="28"/>
        <v>0</v>
      </c>
      <c r="AJ11436" s="9"/>
    </row>
    <row r="11437" spans="1:36" x14ac:dyDescent="0.25">
      <c r="A11437" s="36"/>
      <c r="AB11437" s="26"/>
      <c r="AC11437" s="26"/>
      <c r="AD11437" s="26"/>
      <c r="AE11437" s="26"/>
      <c r="AF11437" s="26"/>
      <c r="AG11437" s="26"/>
      <c r="AH11437" s="26"/>
      <c r="AI11437" s="27">
        <f t="shared" si="28"/>
        <v>0</v>
      </c>
      <c r="AJ11437" s="9"/>
    </row>
    <row r="11438" spans="1:36" x14ac:dyDescent="0.25">
      <c r="A11438" s="36"/>
      <c r="AB11438" s="26"/>
      <c r="AC11438" s="26"/>
      <c r="AD11438" s="26"/>
      <c r="AE11438" s="26"/>
      <c r="AF11438" s="26"/>
      <c r="AG11438" s="26"/>
      <c r="AH11438" s="26"/>
      <c r="AI11438" s="27">
        <f t="shared" si="28"/>
        <v>0</v>
      </c>
      <c r="AJ11438" s="9"/>
    </row>
    <row r="11439" spans="1:36" x14ac:dyDescent="0.25">
      <c r="A11439" s="36"/>
      <c r="AB11439" s="26"/>
      <c r="AC11439" s="26"/>
      <c r="AD11439" s="26"/>
      <c r="AE11439" s="26"/>
      <c r="AF11439" s="26"/>
      <c r="AG11439" s="26"/>
      <c r="AH11439" s="26"/>
      <c r="AI11439" s="27">
        <f t="shared" si="28"/>
        <v>0</v>
      </c>
      <c r="AJ11439" s="9"/>
    </row>
    <row r="11440" spans="1:36" x14ac:dyDescent="0.25">
      <c r="A11440" s="36"/>
      <c r="AB11440" s="26"/>
      <c r="AC11440" s="26"/>
      <c r="AD11440" s="26"/>
      <c r="AE11440" s="26"/>
      <c r="AF11440" s="26"/>
      <c r="AG11440" s="26"/>
      <c r="AH11440" s="26"/>
      <c r="AI11440" s="27">
        <f t="shared" si="28"/>
        <v>0</v>
      </c>
      <c r="AJ11440" s="9"/>
    </row>
    <row r="11441" spans="1:36" x14ac:dyDescent="0.25">
      <c r="A11441" s="36"/>
      <c r="AB11441" s="26"/>
      <c r="AC11441" s="26"/>
      <c r="AD11441" s="26"/>
      <c r="AE11441" s="26"/>
      <c r="AF11441" s="26"/>
      <c r="AG11441" s="26"/>
      <c r="AH11441" s="26"/>
      <c r="AI11441" s="27">
        <f t="shared" si="28"/>
        <v>0</v>
      </c>
      <c r="AJ11441" s="9"/>
    </row>
    <row r="11442" spans="1:36" x14ac:dyDescent="0.25">
      <c r="A11442" s="36"/>
      <c r="AB11442" s="26"/>
      <c r="AC11442" s="26"/>
      <c r="AD11442" s="26"/>
      <c r="AE11442" s="26"/>
      <c r="AF11442" s="26"/>
      <c r="AG11442" s="26"/>
      <c r="AH11442" s="26"/>
      <c r="AI11442" s="27">
        <f t="shared" si="28"/>
        <v>0</v>
      </c>
      <c r="AJ11442" s="9"/>
    </row>
    <row r="11443" spans="1:36" x14ac:dyDescent="0.25">
      <c r="A11443" s="36"/>
      <c r="AB11443" s="26"/>
      <c r="AC11443" s="26"/>
      <c r="AD11443" s="26"/>
      <c r="AE11443" s="26"/>
      <c r="AF11443" s="26"/>
      <c r="AG11443" s="26"/>
      <c r="AH11443" s="26"/>
      <c r="AI11443" s="27">
        <f t="shared" si="28"/>
        <v>0</v>
      </c>
      <c r="AJ11443" s="9"/>
    </row>
    <row r="11444" spans="1:36" x14ac:dyDescent="0.25">
      <c r="A11444" s="36"/>
      <c r="AB11444" s="26"/>
      <c r="AC11444" s="26"/>
      <c r="AD11444" s="26"/>
      <c r="AE11444" s="26"/>
      <c r="AF11444" s="26"/>
      <c r="AG11444" s="26"/>
      <c r="AH11444" s="26"/>
      <c r="AI11444" s="27">
        <f t="shared" si="28"/>
        <v>0</v>
      </c>
      <c r="AJ11444" s="9"/>
    </row>
    <row r="11445" spans="1:36" x14ac:dyDescent="0.25">
      <c r="A11445" s="36"/>
      <c r="AB11445" s="26"/>
      <c r="AC11445" s="26"/>
      <c r="AD11445" s="26"/>
      <c r="AE11445" s="26"/>
      <c r="AF11445" s="26"/>
      <c r="AG11445" s="26"/>
      <c r="AH11445" s="26"/>
      <c r="AI11445" s="27">
        <f t="shared" si="28"/>
        <v>0</v>
      </c>
      <c r="AJ11445" s="9"/>
    </row>
    <row r="11446" spans="1:36" x14ac:dyDescent="0.25">
      <c r="A11446" s="36"/>
      <c r="AB11446" s="26"/>
      <c r="AC11446" s="26"/>
      <c r="AD11446" s="26"/>
      <c r="AE11446" s="26"/>
      <c r="AF11446" s="26"/>
      <c r="AG11446" s="26"/>
      <c r="AH11446" s="26"/>
      <c r="AI11446" s="27">
        <f t="shared" si="28"/>
        <v>0</v>
      </c>
      <c r="AJ11446" s="9"/>
    </row>
    <row r="11447" spans="1:36" x14ac:dyDescent="0.25">
      <c r="A11447" s="36"/>
      <c r="AB11447" s="26"/>
      <c r="AC11447" s="26"/>
      <c r="AD11447" s="26"/>
      <c r="AE11447" s="26"/>
      <c r="AF11447" s="26"/>
      <c r="AG11447" s="26"/>
      <c r="AH11447" s="26"/>
      <c r="AI11447" s="27">
        <f t="shared" si="28"/>
        <v>0</v>
      </c>
      <c r="AJ11447" s="9"/>
    </row>
    <row r="11448" spans="1:36" x14ac:dyDescent="0.25">
      <c r="A11448" s="36"/>
      <c r="AB11448" s="26"/>
      <c r="AC11448" s="26"/>
      <c r="AD11448" s="26"/>
      <c r="AE11448" s="26"/>
      <c r="AF11448" s="26"/>
      <c r="AG11448" s="26"/>
      <c r="AH11448" s="26"/>
      <c r="AI11448" s="27">
        <f t="shared" si="28"/>
        <v>0</v>
      </c>
      <c r="AJ11448" s="9"/>
    </row>
    <row r="11449" spans="1:36" x14ac:dyDescent="0.25">
      <c r="A11449" s="36"/>
      <c r="AB11449" s="26"/>
      <c r="AC11449" s="26"/>
      <c r="AD11449" s="26"/>
      <c r="AE11449" s="26"/>
      <c r="AF11449" s="26"/>
      <c r="AG11449" s="26"/>
      <c r="AH11449" s="26"/>
      <c r="AI11449" s="27">
        <f t="shared" si="28"/>
        <v>0</v>
      </c>
      <c r="AJ11449" s="9"/>
    </row>
    <row r="11450" spans="1:36" x14ac:dyDescent="0.25">
      <c r="A11450" s="36"/>
      <c r="AB11450" s="26"/>
      <c r="AC11450" s="26"/>
      <c r="AD11450" s="26"/>
      <c r="AE11450" s="26"/>
      <c r="AF11450" s="26"/>
      <c r="AG11450" s="26"/>
      <c r="AH11450" s="26"/>
      <c r="AI11450" s="27">
        <f t="shared" si="28"/>
        <v>0</v>
      </c>
      <c r="AJ11450" s="9"/>
    </row>
    <row r="11451" spans="1:36" x14ac:dyDescent="0.25">
      <c r="A11451" s="36"/>
      <c r="AB11451" s="26"/>
      <c r="AC11451" s="26"/>
      <c r="AD11451" s="26"/>
      <c r="AE11451" s="26"/>
      <c r="AF11451" s="26"/>
      <c r="AG11451" s="26"/>
      <c r="AH11451" s="26"/>
      <c r="AI11451" s="27">
        <f t="shared" si="28"/>
        <v>0</v>
      </c>
      <c r="AJ11451" s="9"/>
    </row>
    <row r="11452" spans="1:36" x14ac:dyDescent="0.25">
      <c r="A11452" s="36"/>
      <c r="AB11452" s="26"/>
      <c r="AC11452" s="26"/>
      <c r="AD11452" s="26"/>
      <c r="AE11452" s="26"/>
      <c r="AF11452" s="26"/>
      <c r="AG11452" s="26"/>
      <c r="AH11452" s="26"/>
      <c r="AI11452" s="27">
        <f t="shared" si="28"/>
        <v>0</v>
      </c>
      <c r="AJ11452" s="9"/>
    </row>
    <row r="11453" spans="1:36" x14ac:dyDescent="0.25">
      <c r="A11453" s="36"/>
      <c r="AB11453" s="26"/>
      <c r="AC11453" s="26"/>
      <c r="AD11453" s="26"/>
      <c r="AE11453" s="26"/>
      <c r="AF11453" s="26"/>
      <c r="AG11453" s="26"/>
      <c r="AH11453" s="26"/>
      <c r="AI11453" s="27">
        <f t="shared" si="28"/>
        <v>0</v>
      </c>
      <c r="AJ11453" s="9"/>
    </row>
    <row r="11454" spans="1:36" x14ac:dyDescent="0.25">
      <c r="A11454" s="36"/>
      <c r="AB11454" s="26"/>
      <c r="AC11454" s="26"/>
      <c r="AD11454" s="26"/>
      <c r="AE11454" s="26"/>
      <c r="AF11454" s="26"/>
      <c r="AG11454" s="26"/>
      <c r="AH11454" s="26"/>
      <c r="AI11454" s="27">
        <f t="shared" si="28"/>
        <v>0</v>
      </c>
      <c r="AJ11454" s="9"/>
    </row>
    <row r="11455" spans="1:36" x14ac:dyDescent="0.25">
      <c r="A11455" s="36"/>
      <c r="AB11455" s="26"/>
      <c r="AC11455" s="26"/>
      <c r="AD11455" s="26"/>
      <c r="AE11455" s="26"/>
      <c r="AF11455" s="26"/>
      <c r="AG11455" s="26"/>
      <c r="AH11455" s="26"/>
      <c r="AI11455" s="27">
        <f t="shared" si="28"/>
        <v>0</v>
      </c>
      <c r="AJ11455" s="9"/>
    </row>
    <row r="11456" spans="1:36" x14ac:dyDescent="0.25">
      <c r="A11456" s="36"/>
      <c r="AB11456" s="26"/>
      <c r="AC11456" s="26"/>
      <c r="AD11456" s="26"/>
      <c r="AE11456" s="26"/>
      <c r="AF11456" s="26"/>
      <c r="AG11456" s="26"/>
      <c r="AH11456" s="26"/>
      <c r="AI11456" s="27">
        <f t="shared" si="28"/>
        <v>0</v>
      </c>
      <c r="AJ11456" s="9"/>
    </row>
    <row r="11457" spans="1:36" x14ac:dyDescent="0.25">
      <c r="A11457" s="36"/>
      <c r="AB11457" s="26"/>
      <c r="AC11457" s="26"/>
      <c r="AD11457" s="26"/>
      <c r="AE11457" s="26"/>
      <c r="AF11457" s="26"/>
      <c r="AG11457" s="26"/>
      <c r="AH11457" s="26"/>
      <c r="AI11457" s="27">
        <f t="shared" si="28"/>
        <v>0</v>
      </c>
      <c r="AJ11457" s="9"/>
    </row>
    <row r="11458" spans="1:36" x14ac:dyDescent="0.25">
      <c r="A11458" s="36"/>
      <c r="AB11458" s="26"/>
      <c r="AC11458" s="26"/>
      <c r="AD11458" s="26"/>
      <c r="AE11458" s="26"/>
      <c r="AF11458" s="26"/>
      <c r="AG11458" s="26"/>
      <c r="AH11458" s="26"/>
      <c r="AI11458" s="27">
        <f t="shared" si="28"/>
        <v>0</v>
      </c>
      <c r="AJ11458" s="9"/>
    </row>
    <row r="11459" spans="1:36" x14ac:dyDescent="0.25">
      <c r="A11459" s="36"/>
      <c r="AB11459" s="26"/>
      <c r="AC11459" s="26"/>
      <c r="AD11459" s="26"/>
      <c r="AE11459" s="26"/>
      <c r="AF11459" s="26"/>
      <c r="AG11459" s="26"/>
      <c r="AH11459" s="26"/>
      <c r="AI11459" s="27">
        <f t="shared" si="28"/>
        <v>0</v>
      </c>
      <c r="AJ11459" s="9"/>
    </row>
    <row r="11460" spans="1:36" x14ac:dyDescent="0.25">
      <c r="A11460" s="36"/>
      <c r="AB11460" s="26"/>
      <c r="AC11460" s="26"/>
      <c r="AD11460" s="26"/>
      <c r="AE11460" s="26"/>
      <c r="AF11460" s="26"/>
      <c r="AG11460" s="26"/>
      <c r="AH11460" s="26"/>
      <c r="AI11460" s="27">
        <f t="shared" si="28"/>
        <v>0</v>
      </c>
      <c r="AJ11460" s="9"/>
    </row>
    <row r="11461" spans="1:36" x14ac:dyDescent="0.25">
      <c r="A11461" s="36"/>
      <c r="AB11461" s="26"/>
      <c r="AC11461" s="26"/>
      <c r="AD11461" s="26"/>
      <c r="AE11461" s="26"/>
      <c r="AF11461" s="26"/>
      <c r="AG11461" s="26"/>
      <c r="AH11461" s="26"/>
      <c r="AI11461" s="27">
        <f t="shared" si="28"/>
        <v>0</v>
      </c>
      <c r="AJ11461" s="9"/>
    </row>
    <row r="11462" spans="1:36" x14ac:dyDescent="0.25">
      <c r="A11462" s="36"/>
      <c r="AB11462" s="26"/>
      <c r="AC11462" s="26"/>
      <c r="AD11462" s="26"/>
      <c r="AE11462" s="26"/>
      <c r="AF11462" s="26"/>
      <c r="AG11462" s="26"/>
      <c r="AH11462" s="26"/>
      <c r="AI11462" s="27">
        <f t="shared" si="28"/>
        <v>0</v>
      </c>
      <c r="AJ11462" s="9"/>
    </row>
    <row r="11463" spans="1:36" x14ac:dyDescent="0.25">
      <c r="A11463" s="36"/>
      <c r="AB11463" s="26"/>
      <c r="AC11463" s="26"/>
      <c r="AD11463" s="26"/>
      <c r="AE11463" s="26"/>
      <c r="AF11463" s="26"/>
      <c r="AG11463" s="26"/>
      <c r="AH11463" s="26"/>
      <c r="AI11463" s="27">
        <f t="shared" si="28"/>
        <v>0</v>
      </c>
      <c r="AJ11463" s="9"/>
    </row>
    <row r="11464" spans="1:36" x14ac:dyDescent="0.25">
      <c r="A11464" s="36"/>
      <c r="AB11464" s="26"/>
      <c r="AC11464" s="26"/>
      <c r="AD11464" s="26"/>
      <c r="AE11464" s="26"/>
      <c r="AF11464" s="26"/>
      <c r="AG11464" s="26"/>
      <c r="AH11464" s="26"/>
      <c r="AI11464" s="27">
        <f t="shared" si="28"/>
        <v>0</v>
      </c>
      <c r="AJ11464" s="9"/>
    </row>
    <row r="11465" spans="1:36" x14ac:dyDescent="0.25">
      <c r="A11465" s="36"/>
      <c r="AB11465" s="26"/>
      <c r="AC11465" s="26"/>
      <c r="AD11465" s="26"/>
      <c r="AE11465" s="26"/>
      <c r="AF11465" s="26"/>
      <c r="AG11465" s="26"/>
      <c r="AH11465" s="26"/>
      <c r="AI11465" s="27">
        <f t="shared" si="28"/>
        <v>0</v>
      </c>
      <c r="AJ11465" s="9"/>
    </row>
    <row r="11466" spans="1:36" x14ac:dyDescent="0.25">
      <c r="A11466" s="36"/>
      <c r="AB11466" s="26"/>
      <c r="AC11466" s="26"/>
      <c r="AD11466" s="26"/>
      <c r="AE11466" s="26"/>
      <c r="AF11466" s="26"/>
      <c r="AG11466" s="26"/>
      <c r="AH11466" s="26"/>
      <c r="AI11466" s="27">
        <f t="shared" si="28"/>
        <v>0</v>
      </c>
      <c r="AJ11466" s="9"/>
    </row>
    <row r="11467" spans="1:36" x14ac:dyDescent="0.25">
      <c r="A11467" s="36"/>
      <c r="AB11467" s="26"/>
      <c r="AC11467" s="26"/>
      <c r="AD11467" s="26"/>
      <c r="AE11467" s="26"/>
      <c r="AF11467" s="26"/>
      <c r="AG11467" s="26"/>
      <c r="AH11467" s="26"/>
      <c r="AI11467" s="27">
        <f t="shared" si="28"/>
        <v>0</v>
      </c>
      <c r="AJ11467" s="9"/>
    </row>
    <row r="11468" spans="1:36" x14ac:dyDescent="0.25">
      <c r="A11468" s="36"/>
      <c r="AB11468" s="26"/>
      <c r="AC11468" s="26"/>
      <c r="AD11468" s="26"/>
      <c r="AE11468" s="26"/>
      <c r="AF11468" s="26"/>
      <c r="AG11468" s="26"/>
      <c r="AH11468" s="26"/>
      <c r="AI11468" s="27">
        <f t="shared" si="28"/>
        <v>0</v>
      </c>
      <c r="AJ11468" s="9"/>
    </row>
    <row r="11469" spans="1:36" x14ac:dyDescent="0.25">
      <c r="A11469" s="36"/>
      <c r="AB11469" s="26"/>
      <c r="AC11469" s="26"/>
      <c r="AD11469" s="26"/>
      <c r="AE11469" s="26"/>
      <c r="AF11469" s="26"/>
      <c r="AG11469" s="26"/>
      <c r="AH11469" s="26"/>
      <c r="AI11469" s="27">
        <f t="shared" si="28"/>
        <v>0</v>
      </c>
      <c r="AJ11469" s="9"/>
    </row>
    <row r="11470" spans="1:36" x14ac:dyDescent="0.25">
      <c r="A11470" s="36"/>
      <c r="AB11470" s="26"/>
      <c r="AC11470" s="26"/>
      <c r="AD11470" s="26"/>
      <c r="AE11470" s="26"/>
      <c r="AF11470" s="26"/>
      <c r="AG11470" s="26"/>
      <c r="AH11470" s="26"/>
      <c r="AI11470" s="27">
        <f t="shared" si="28"/>
        <v>0</v>
      </c>
      <c r="AJ11470" s="9"/>
    </row>
    <row r="11471" spans="1:36" x14ac:dyDescent="0.25">
      <c r="A11471" s="36"/>
      <c r="AB11471" s="26"/>
      <c r="AC11471" s="26"/>
      <c r="AD11471" s="26"/>
      <c r="AE11471" s="26"/>
      <c r="AF11471" s="26"/>
      <c r="AG11471" s="26"/>
      <c r="AH11471" s="26"/>
      <c r="AI11471" s="27">
        <f t="shared" si="28"/>
        <v>0</v>
      </c>
      <c r="AJ11471" s="9"/>
    </row>
    <row r="11472" spans="1:36" x14ac:dyDescent="0.25">
      <c r="A11472" s="36"/>
      <c r="AB11472" s="26"/>
      <c r="AC11472" s="26"/>
      <c r="AD11472" s="26"/>
      <c r="AE11472" s="26"/>
      <c r="AF11472" s="26"/>
      <c r="AG11472" s="26"/>
      <c r="AH11472" s="26"/>
      <c r="AI11472" s="27">
        <f t="shared" si="28"/>
        <v>0</v>
      </c>
      <c r="AJ11472" s="9"/>
    </row>
    <row r="11473" spans="1:36" x14ac:dyDescent="0.25">
      <c r="A11473" s="36"/>
      <c r="AB11473" s="26"/>
      <c r="AC11473" s="26"/>
      <c r="AD11473" s="26"/>
      <c r="AE11473" s="26"/>
      <c r="AF11473" s="26"/>
      <c r="AG11473" s="26"/>
      <c r="AH11473" s="26"/>
      <c r="AI11473" s="27">
        <f t="shared" si="28"/>
        <v>0</v>
      </c>
      <c r="AJ11473" s="9"/>
    </row>
    <row r="11474" spans="1:36" x14ac:dyDescent="0.25">
      <c r="A11474" s="36"/>
      <c r="AB11474" s="26"/>
      <c r="AC11474" s="26"/>
      <c r="AD11474" s="26"/>
      <c r="AE11474" s="26"/>
      <c r="AF11474" s="26"/>
      <c r="AG11474" s="26"/>
      <c r="AH11474" s="26"/>
      <c r="AI11474" s="27">
        <f t="shared" si="28"/>
        <v>0</v>
      </c>
      <c r="AJ11474" s="9"/>
    </row>
    <row r="11475" spans="1:36" x14ac:dyDescent="0.25">
      <c r="A11475" s="36"/>
      <c r="AB11475" s="26"/>
      <c r="AC11475" s="26"/>
      <c r="AD11475" s="26"/>
      <c r="AE11475" s="26"/>
      <c r="AF11475" s="26"/>
      <c r="AG11475" s="26"/>
      <c r="AH11475" s="26"/>
      <c r="AI11475" s="27">
        <f t="shared" si="28"/>
        <v>0</v>
      </c>
      <c r="AJ11475" s="9"/>
    </row>
    <row r="11476" spans="1:36" x14ac:dyDescent="0.25">
      <c r="A11476" s="36"/>
      <c r="AB11476" s="26"/>
      <c r="AC11476" s="26"/>
      <c r="AD11476" s="26"/>
      <c r="AE11476" s="26"/>
      <c r="AF11476" s="26"/>
      <c r="AG11476" s="26"/>
      <c r="AH11476" s="26"/>
      <c r="AI11476" s="27">
        <f t="shared" si="28"/>
        <v>0</v>
      </c>
      <c r="AJ11476" s="9"/>
    </row>
    <row r="11477" spans="1:36" x14ac:dyDescent="0.25">
      <c r="A11477" s="36"/>
      <c r="AB11477" s="26"/>
      <c r="AC11477" s="26"/>
      <c r="AD11477" s="26"/>
      <c r="AE11477" s="26"/>
      <c r="AF11477" s="26"/>
      <c r="AG11477" s="26"/>
      <c r="AH11477" s="26"/>
      <c r="AI11477" s="27">
        <f t="shared" si="28"/>
        <v>0</v>
      </c>
      <c r="AJ11477" s="9"/>
    </row>
    <row r="11478" spans="1:36" x14ac:dyDescent="0.25">
      <c r="A11478" s="36"/>
      <c r="AB11478" s="26"/>
      <c r="AC11478" s="26"/>
      <c r="AD11478" s="26"/>
      <c r="AE11478" s="26"/>
      <c r="AF11478" s="26"/>
      <c r="AG11478" s="26"/>
      <c r="AH11478" s="26"/>
      <c r="AI11478" s="27">
        <f t="shared" si="28"/>
        <v>0</v>
      </c>
      <c r="AJ11478" s="9"/>
    </row>
    <row r="11479" spans="1:36" x14ac:dyDescent="0.25">
      <c r="A11479" s="36"/>
      <c r="AB11479" s="26"/>
      <c r="AC11479" s="26"/>
      <c r="AD11479" s="26"/>
      <c r="AE11479" s="26"/>
      <c r="AF11479" s="26"/>
      <c r="AG11479" s="26"/>
      <c r="AH11479" s="26"/>
      <c r="AI11479" s="27">
        <f t="shared" si="28"/>
        <v>0</v>
      </c>
      <c r="AJ11479" s="9"/>
    </row>
    <row r="11480" spans="1:36" x14ac:dyDescent="0.25">
      <c r="A11480" s="36"/>
      <c r="AB11480" s="26"/>
      <c r="AC11480" s="26"/>
      <c r="AD11480" s="26"/>
      <c r="AE11480" s="26"/>
      <c r="AF11480" s="26"/>
      <c r="AG11480" s="26"/>
      <c r="AH11480" s="26"/>
      <c r="AI11480" s="27">
        <f t="shared" si="28"/>
        <v>0</v>
      </c>
      <c r="AJ11480" s="9"/>
    </row>
    <row r="11481" spans="1:36" x14ac:dyDescent="0.25">
      <c r="A11481" s="36"/>
      <c r="AB11481" s="26"/>
      <c r="AC11481" s="26"/>
      <c r="AD11481" s="26"/>
      <c r="AE11481" s="26"/>
      <c r="AF11481" s="26"/>
      <c r="AG11481" s="26"/>
      <c r="AH11481" s="26"/>
      <c r="AI11481" s="27">
        <f t="shared" si="28"/>
        <v>0</v>
      </c>
      <c r="AJ11481" s="9"/>
    </row>
    <row r="11482" spans="1:36" x14ac:dyDescent="0.25">
      <c r="A11482" s="36"/>
      <c r="AB11482" s="26"/>
      <c r="AC11482" s="26"/>
      <c r="AD11482" s="26"/>
      <c r="AE11482" s="26"/>
      <c r="AF11482" s="26"/>
      <c r="AG11482" s="26"/>
      <c r="AH11482" s="26"/>
      <c r="AI11482" s="27">
        <f t="shared" si="28"/>
        <v>0</v>
      </c>
      <c r="AJ11482" s="9"/>
    </row>
    <row r="11483" spans="1:36" x14ac:dyDescent="0.25">
      <c r="A11483" s="36"/>
      <c r="AB11483" s="26"/>
      <c r="AC11483" s="26"/>
      <c r="AD11483" s="26"/>
      <c r="AE11483" s="26"/>
      <c r="AF11483" s="26"/>
      <c r="AG11483" s="26"/>
      <c r="AH11483" s="26"/>
      <c r="AI11483" s="27">
        <f t="shared" si="28"/>
        <v>0</v>
      </c>
      <c r="AJ11483" s="9"/>
    </row>
    <row r="11484" spans="1:36" x14ac:dyDescent="0.25">
      <c r="A11484" s="36"/>
      <c r="AB11484" s="26"/>
      <c r="AC11484" s="26"/>
      <c r="AD11484" s="26"/>
      <c r="AE11484" s="26"/>
      <c r="AF11484" s="26"/>
      <c r="AG11484" s="26"/>
      <c r="AH11484" s="26"/>
      <c r="AI11484" s="27">
        <f t="shared" ref="AI11484:AI11547" si="29">V11484+W11484-U11484</f>
        <v>0</v>
      </c>
      <c r="AJ11484" s="9"/>
    </row>
    <row r="11485" spans="1:36" x14ac:dyDescent="0.25">
      <c r="A11485" s="36"/>
      <c r="AB11485" s="26"/>
      <c r="AC11485" s="26"/>
      <c r="AD11485" s="26"/>
      <c r="AE11485" s="26"/>
      <c r="AF11485" s="26"/>
      <c r="AG11485" s="26"/>
      <c r="AH11485" s="26"/>
      <c r="AI11485" s="27">
        <f t="shared" si="29"/>
        <v>0</v>
      </c>
      <c r="AJ11485" s="9"/>
    </row>
    <row r="11486" spans="1:36" x14ac:dyDescent="0.25">
      <c r="A11486" s="36"/>
      <c r="AB11486" s="26"/>
      <c r="AC11486" s="26"/>
      <c r="AD11486" s="26"/>
      <c r="AE11486" s="26"/>
      <c r="AF11486" s="26"/>
      <c r="AG11486" s="26"/>
      <c r="AH11486" s="26"/>
      <c r="AI11486" s="27">
        <f t="shared" si="29"/>
        <v>0</v>
      </c>
      <c r="AJ11486" s="9"/>
    </row>
    <row r="11487" spans="1:36" x14ac:dyDescent="0.25">
      <c r="A11487" s="36"/>
      <c r="AB11487" s="26"/>
      <c r="AC11487" s="26"/>
      <c r="AD11487" s="26"/>
      <c r="AE11487" s="26"/>
      <c r="AF11487" s="26"/>
      <c r="AG11487" s="26"/>
      <c r="AH11487" s="26"/>
      <c r="AI11487" s="27">
        <f t="shared" si="29"/>
        <v>0</v>
      </c>
      <c r="AJ11487" s="9"/>
    </row>
    <row r="11488" spans="1:36" x14ac:dyDescent="0.25">
      <c r="A11488" s="36"/>
      <c r="AB11488" s="26"/>
      <c r="AC11488" s="26"/>
      <c r="AD11488" s="26"/>
      <c r="AE11488" s="26"/>
      <c r="AF11488" s="26"/>
      <c r="AG11488" s="26"/>
      <c r="AH11488" s="26"/>
      <c r="AI11488" s="27">
        <f t="shared" si="29"/>
        <v>0</v>
      </c>
      <c r="AJ11488" s="9"/>
    </row>
    <row r="11489" spans="1:36" x14ac:dyDescent="0.25">
      <c r="A11489" s="36"/>
      <c r="AB11489" s="26"/>
      <c r="AC11489" s="26"/>
      <c r="AD11489" s="26"/>
      <c r="AE11489" s="26"/>
      <c r="AF11489" s="26"/>
      <c r="AG11489" s="26"/>
      <c r="AH11489" s="26"/>
      <c r="AI11489" s="27">
        <f t="shared" si="29"/>
        <v>0</v>
      </c>
      <c r="AJ11489" s="9"/>
    </row>
    <row r="11490" spans="1:36" x14ac:dyDescent="0.25">
      <c r="A11490" s="36"/>
      <c r="AB11490" s="26"/>
      <c r="AC11490" s="26"/>
      <c r="AD11490" s="26"/>
      <c r="AE11490" s="26"/>
      <c r="AF11490" s="26"/>
      <c r="AG11490" s="26"/>
      <c r="AH11490" s="26"/>
      <c r="AI11490" s="27">
        <f t="shared" si="29"/>
        <v>0</v>
      </c>
      <c r="AJ11490" s="9"/>
    </row>
    <row r="11491" spans="1:36" x14ac:dyDescent="0.25">
      <c r="A11491" s="36"/>
      <c r="AB11491" s="26"/>
      <c r="AC11491" s="26"/>
      <c r="AD11491" s="26"/>
      <c r="AE11491" s="26"/>
      <c r="AF11491" s="26"/>
      <c r="AG11491" s="26"/>
      <c r="AH11491" s="26"/>
      <c r="AI11491" s="27">
        <f t="shared" si="29"/>
        <v>0</v>
      </c>
      <c r="AJ11491" s="9"/>
    </row>
    <row r="11492" spans="1:36" x14ac:dyDescent="0.25">
      <c r="A11492" s="36"/>
      <c r="AB11492" s="26"/>
      <c r="AC11492" s="26"/>
      <c r="AD11492" s="26"/>
      <c r="AE11492" s="26"/>
      <c r="AF11492" s="26"/>
      <c r="AG11492" s="26"/>
      <c r="AH11492" s="26"/>
      <c r="AI11492" s="27">
        <f t="shared" si="29"/>
        <v>0</v>
      </c>
      <c r="AJ11492" s="9"/>
    </row>
    <row r="11493" spans="1:36" x14ac:dyDescent="0.25">
      <c r="A11493" s="36"/>
      <c r="AB11493" s="26"/>
      <c r="AC11493" s="26"/>
      <c r="AD11493" s="26"/>
      <c r="AE11493" s="26"/>
      <c r="AF11493" s="26"/>
      <c r="AG11493" s="26"/>
      <c r="AH11493" s="26"/>
      <c r="AI11493" s="27">
        <f t="shared" si="29"/>
        <v>0</v>
      </c>
      <c r="AJ11493" s="9"/>
    </row>
    <row r="11494" spans="1:36" x14ac:dyDescent="0.25">
      <c r="A11494" s="36"/>
      <c r="AB11494" s="26"/>
      <c r="AC11494" s="26"/>
      <c r="AD11494" s="26"/>
      <c r="AE11494" s="26"/>
      <c r="AF11494" s="26"/>
      <c r="AG11494" s="26"/>
      <c r="AH11494" s="26"/>
      <c r="AI11494" s="27">
        <f t="shared" si="29"/>
        <v>0</v>
      </c>
      <c r="AJ11494" s="9"/>
    </row>
    <row r="11495" spans="1:36" x14ac:dyDescent="0.25">
      <c r="A11495" s="36"/>
      <c r="AB11495" s="26"/>
      <c r="AC11495" s="26"/>
      <c r="AD11495" s="26"/>
      <c r="AE11495" s="26"/>
      <c r="AF11495" s="26"/>
      <c r="AG11495" s="26"/>
      <c r="AH11495" s="26"/>
      <c r="AI11495" s="27">
        <f t="shared" si="29"/>
        <v>0</v>
      </c>
      <c r="AJ11495" s="9"/>
    </row>
    <row r="11496" spans="1:36" x14ac:dyDescent="0.25">
      <c r="A11496" s="36"/>
      <c r="AB11496" s="26"/>
      <c r="AC11496" s="26"/>
      <c r="AD11496" s="26"/>
      <c r="AE11496" s="26"/>
      <c r="AF11496" s="26"/>
      <c r="AG11496" s="26"/>
      <c r="AH11496" s="26"/>
      <c r="AI11496" s="27">
        <f t="shared" si="29"/>
        <v>0</v>
      </c>
      <c r="AJ11496" s="9"/>
    </row>
    <row r="11497" spans="1:36" x14ac:dyDescent="0.25">
      <c r="A11497" s="36"/>
      <c r="AB11497" s="26"/>
      <c r="AC11497" s="26"/>
      <c r="AD11497" s="26"/>
      <c r="AE11497" s="26"/>
      <c r="AF11497" s="26"/>
      <c r="AG11497" s="26"/>
      <c r="AH11497" s="26"/>
      <c r="AI11497" s="27">
        <f t="shared" si="29"/>
        <v>0</v>
      </c>
      <c r="AJ11497" s="9"/>
    </row>
    <row r="11498" spans="1:36" x14ac:dyDescent="0.25">
      <c r="A11498" s="36"/>
      <c r="AB11498" s="26"/>
      <c r="AC11498" s="26"/>
      <c r="AD11498" s="26"/>
      <c r="AE11498" s="26"/>
      <c r="AF11498" s="26"/>
      <c r="AG11498" s="26"/>
      <c r="AH11498" s="26"/>
      <c r="AI11498" s="27">
        <f t="shared" si="29"/>
        <v>0</v>
      </c>
      <c r="AJ11498" s="9"/>
    </row>
    <row r="11499" spans="1:36" x14ac:dyDescent="0.25">
      <c r="A11499" s="36"/>
      <c r="AB11499" s="26"/>
      <c r="AC11499" s="26"/>
      <c r="AD11499" s="26"/>
      <c r="AE11499" s="26"/>
      <c r="AF11499" s="26"/>
      <c r="AG11499" s="26"/>
      <c r="AH11499" s="26"/>
      <c r="AI11499" s="27">
        <f t="shared" si="29"/>
        <v>0</v>
      </c>
      <c r="AJ11499" s="9"/>
    </row>
    <row r="11500" spans="1:36" x14ac:dyDescent="0.25">
      <c r="A11500" s="36"/>
      <c r="AB11500" s="26"/>
      <c r="AC11500" s="26"/>
      <c r="AD11500" s="26"/>
      <c r="AE11500" s="26"/>
      <c r="AF11500" s="26"/>
      <c r="AG11500" s="26"/>
      <c r="AH11500" s="26"/>
      <c r="AI11500" s="27">
        <f t="shared" si="29"/>
        <v>0</v>
      </c>
      <c r="AJ11500" s="9"/>
    </row>
    <row r="11501" spans="1:36" x14ac:dyDescent="0.25">
      <c r="A11501" s="36"/>
      <c r="AB11501" s="26"/>
      <c r="AC11501" s="26"/>
      <c r="AD11501" s="26"/>
      <c r="AE11501" s="26"/>
      <c r="AF11501" s="26"/>
      <c r="AG11501" s="26"/>
      <c r="AH11501" s="26"/>
      <c r="AI11501" s="27">
        <f t="shared" si="29"/>
        <v>0</v>
      </c>
      <c r="AJ11501" s="9"/>
    </row>
    <row r="11502" spans="1:36" x14ac:dyDescent="0.25">
      <c r="A11502" s="36"/>
      <c r="AB11502" s="26"/>
      <c r="AC11502" s="26"/>
      <c r="AD11502" s="26"/>
      <c r="AE11502" s="26"/>
      <c r="AF11502" s="26"/>
      <c r="AG11502" s="26"/>
      <c r="AH11502" s="26"/>
      <c r="AI11502" s="27">
        <f t="shared" si="29"/>
        <v>0</v>
      </c>
      <c r="AJ11502" s="9"/>
    </row>
    <row r="11503" spans="1:36" x14ac:dyDescent="0.25">
      <c r="A11503" s="36"/>
      <c r="AB11503" s="26"/>
      <c r="AC11503" s="26"/>
      <c r="AD11503" s="26"/>
      <c r="AE11503" s="26"/>
      <c r="AF11503" s="26"/>
      <c r="AG11503" s="26"/>
      <c r="AH11503" s="26"/>
      <c r="AI11503" s="27">
        <f t="shared" si="29"/>
        <v>0</v>
      </c>
      <c r="AJ11503" s="9"/>
    </row>
    <row r="11504" spans="1:36" x14ac:dyDescent="0.25">
      <c r="A11504" s="36"/>
      <c r="AB11504" s="26"/>
      <c r="AC11504" s="26"/>
      <c r="AD11504" s="26"/>
      <c r="AE11504" s="26"/>
      <c r="AF11504" s="26"/>
      <c r="AG11504" s="26"/>
      <c r="AH11504" s="26"/>
      <c r="AI11504" s="27">
        <f t="shared" si="29"/>
        <v>0</v>
      </c>
      <c r="AJ11504" s="9"/>
    </row>
    <row r="11505" spans="1:36" x14ac:dyDescent="0.25">
      <c r="A11505" s="36"/>
      <c r="AB11505" s="26"/>
      <c r="AC11505" s="26"/>
      <c r="AD11505" s="26"/>
      <c r="AE11505" s="26"/>
      <c r="AF11505" s="26"/>
      <c r="AG11505" s="26"/>
      <c r="AH11505" s="26"/>
      <c r="AI11505" s="27">
        <f t="shared" si="29"/>
        <v>0</v>
      </c>
      <c r="AJ11505" s="9"/>
    </row>
    <row r="11506" spans="1:36" x14ac:dyDescent="0.25">
      <c r="A11506" s="36"/>
      <c r="AB11506" s="26"/>
      <c r="AC11506" s="26"/>
      <c r="AD11506" s="26"/>
      <c r="AE11506" s="26"/>
      <c r="AF11506" s="26"/>
      <c r="AG11506" s="26"/>
      <c r="AH11506" s="26"/>
      <c r="AI11506" s="27">
        <f t="shared" si="29"/>
        <v>0</v>
      </c>
      <c r="AJ11506" s="9"/>
    </row>
    <row r="11507" spans="1:36" x14ac:dyDescent="0.25">
      <c r="A11507" s="36"/>
      <c r="AB11507" s="26"/>
      <c r="AC11507" s="26"/>
      <c r="AD11507" s="26"/>
      <c r="AE11507" s="26"/>
      <c r="AF11507" s="26"/>
      <c r="AG11507" s="26"/>
      <c r="AH11507" s="26"/>
      <c r="AI11507" s="27">
        <f t="shared" si="29"/>
        <v>0</v>
      </c>
      <c r="AJ11507" s="9"/>
    </row>
    <row r="11508" spans="1:36" x14ac:dyDescent="0.25">
      <c r="A11508" s="36"/>
      <c r="AB11508" s="26"/>
      <c r="AC11508" s="26"/>
      <c r="AD11508" s="26"/>
      <c r="AE11508" s="26"/>
      <c r="AF11508" s="26"/>
      <c r="AG11508" s="26"/>
      <c r="AH11508" s="26"/>
      <c r="AI11508" s="27">
        <f t="shared" si="29"/>
        <v>0</v>
      </c>
      <c r="AJ11508" s="9"/>
    </row>
    <row r="11509" spans="1:36" x14ac:dyDescent="0.25">
      <c r="A11509" s="36"/>
      <c r="AB11509" s="26"/>
      <c r="AC11509" s="26"/>
      <c r="AD11509" s="26"/>
      <c r="AE11509" s="26"/>
      <c r="AF11509" s="26"/>
      <c r="AG11509" s="26"/>
      <c r="AH11509" s="26"/>
      <c r="AI11509" s="27">
        <f t="shared" si="29"/>
        <v>0</v>
      </c>
      <c r="AJ11509" s="9"/>
    </row>
    <row r="11510" spans="1:36" x14ac:dyDescent="0.25">
      <c r="A11510" s="36"/>
      <c r="AB11510" s="26"/>
      <c r="AC11510" s="26"/>
      <c r="AD11510" s="26"/>
      <c r="AE11510" s="26"/>
      <c r="AF11510" s="26"/>
      <c r="AG11510" s="26"/>
      <c r="AH11510" s="26"/>
      <c r="AI11510" s="27">
        <f t="shared" si="29"/>
        <v>0</v>
      </c>
      <c r="AJ11510" s="9"/>
    </row>
    <row r="11511" spans="1:36" x14ac:dyDescent="0.25">
      <c r="A11511" s="36"/>
      <c r="AB11511" s="26"/>
      <c r="AC11511" s="26"/>
      <c r="AD11511" s="26"/>
      <c r="AE11511" s="26"/>
      <c r="AF11511" s="26"/>
      <c r="AG11511" s="26"/>
      <c r="AH11511" s="26"/>
      <c r="AI11511" s="27">
        <f t="shared" si="29"/>
        <v>0</v>
      </c>
      <c r="AJ11511" s="9"/>
    </row>
    <row r="11512" spans="1:36" x14ac:dyDescent="0.25">
      <c r="A11512" s="36"/>
      <c r="AB11512" s="26"/>
      <c r="AC11512" s="26"/>
      <c r="AD11512" s="26"/>
      <c r="AE11512" s="26"/>
      <c r="AF11512" s="26"/>
      <c r="AG11512" s="26"/>
      <c r="AH11512" s="26"/>
      <c r="AI11512" s="27">
        <f t="shared" si="29"/>
        <v>0</v>
      </c>
      <c r="AJ11512" s="9"/>
    </row>
    <row r="11513" spans="1:36" x14ac:dyDescent="0.25">
      <c r="A11513" s="36"/>
      <c r="AB11513" s="26"/>
      <c r="AC11513" s="26"/>
      <c r="AD11513" s="26"/>
      <c r="AE11513" s="26"/>
      <c r="AF11513" s="26"/>
      <c r="AG11513" s="26"/>
      <c r="AH11513" s="26"/>
      <c r="AI11513" s="27">
        <f t="shared" si="29"/>
        <v>0</v>
      </c>
      <c r="AJ11513" s="9"/>
    </row>
    <row r="11514" spans="1:36" x14ac:dyDescent="0.25">
      <c r="A11514" s="36"/>
      <c r="AB11514" s="26"/>
      <c r="AC11514" s="26"/>
      <c r="AD11514" s="26"/>
      <c r="AE11514" s="26"/>
      <c r="AF11514" s="26"/>
      <c r="AG11514" s="26"/>
      <c r="AH11514" s="26"/>
      <c r="AI11514" s="27">
        <f t="shared" si="29"/>
        <v>0</v>
      </c>
      <c r="AJ11514" s="9"/>
    </row>
    <row r="11515" spans="1:36" x14ac:dyDescent="0.25">
      <c r="A11515" s="36"/>
      <c r="AB11515" s="26"/>
      <c r="AC11515" s="26"/>
      <c r="AD11515" s="26"/>
      <c r="AE11515" s="26"/>
      <c r="AF11515" s="26"/>
      <c r="AG11515" s="26"/>
      <c r="AH11515" s="26"/>
      <c r="AI11515" s="27">
        <f t="shared" si="29"/>
        <v>0</v>
      </c>
      <c r="AJ11515" s="9"/>
    </row>
    <row r="11516" spans="1:36" x14ac:dyDescent="0.25">
      <c r="A11516" s="36"/>
      <c r="AB11516" s="26"/>
      <c r="AC11516" s="26"/>
      <c r="AD11516" s="26"/>
      <c r="AE11516" s="26"/>
      <c r="AF11516" s="26"/>
      <c r="AG11516" s="26"/>
      <c r="AH11516" s="26"/>
      <c r="AI11516" s="27">
        <f t="shared" si="29"/>
        <v>0</v>
      </c>
      <c r="AJ11516" s="9"/>
    </row>
    <row r="11517" spans="1:36" x14ac:dyDescent="0.25">
      <c r="B11517" s="15"/>
      <c r="E11517" s="15"/>
      <c r="AB11517" s="26"/>
      <c r="AC11517" s="26"/>
      <c r="AD11517" s="26"/>
      <c r="AE11517" s="26"/>
      <c r="AF11517" s="26"/>
      <c r="AG11517" s="26"/>
      <c r="AH11517" s="26"/>
      <c r="AI11517" s="27">
        <f t="shared" si="29"/>
        <v>0</v>
      </c>
      <c r="AJ11517" s="9"/>
    </row>
    <row r="11518" spans="1:36" x14ac:dyDescent="0.25">
      <c r="AB11518" s="26"/>
      <c r="AC11518" s="26"/>
      <c r="AD11518" s="26"/>
      <c r="AE11518" s="26"/>
      <c r="AF11518" s="26"/>
      <c r="AG11518" s="26"/>
      <c r="AH11518" s="26"/>
      <c r="AI11518" s="27">
        <f t="shared" si="29"/>
        <v>0</v>
      </c>
      <c r="AJ11518" s="9"/>
    </row>
    <row r="11519" spans="1:36" x14ac:dyDescent="0.25">
      <c r="AB11519" s="26"/>
      <c r="AC11519" s="26"/>
      <c r="AD11519" s="26"/>
      <c r="AE11519" s="26"/>
      <c r="AF11519" s="26"/>
      <c r="AG11519" s="26"/>
      <c r="AH11519" s="26"/>
      <c r="AI11519" s="27">
        <f t="shared" si="29"/>
        <v>0</v>
      </c>
      <c r="AJ11519" s="9"/>
    </row>
    <row r="11520" spans="1:36" x14ac:dyDescent="0.25">
      <c r="C11520" s="9"/>
      <c r="D11520" s="9"/>
      <c r="AB11520" s="26"/>
      <c r="AC11520" s="26"/>
      <c r="AD11520" s="26"/>
      <c r="AE11520" s="26"/>
      <c r="AF11520" s="26"/>
      <c r="AG11520" s="26"/>
      <c r="AH11520" s="26"/>
      <c r="AI11520" s="27">
        <f t="shared" si="29"/>
        <v>0</v>
      </c>
      <c r="AJ11520" s="9"/>
    </row>
    <row r="11521" spans="3:36" x14ac:dyDescent="0.25">
      <c r="C11521" s="9"/>
      <c r="D11521" s="9"/>
      <c r="AB11521" s="26"/>
      <c r="AC11521" s="26"/>
      <c r="AD11521" s="26"/>
      <c r="AE11521" s="26"/>
      <c r="AF11521" s="26"/>
      <c r="AG11521" s="26"/>
      <c r="AH11521" s="26"/>
      <c r="AI11521" s="27">
        <f t="shared" si="29"/>
        <v>0</v>
      </c>
      <c r="AJ11521" s="9"/>
    </row>
    <row r="11522" spans="3:36" x14ac:dyDescent="0.25">
      <c r="C11522" s="9"/>
      <c r="D11522" s="9"/>
      <c r="AB11522" s="26"/>
      <c r="AC11522" s="26"/>
      <c r="AD11522" s="26"/>
      <c r="AE11522" s="26"/>
      <c r="AF11522" s="26"/>
      <c r="AG11522" s="26"/>
      <c r="AH11522" s="26"/>
      <c r="AI11522" s="27">
        <f t="shared" si="29"/>
        <v>0</v>
      </c>
      <c r="AJ11522" s="9"/>
    </row>
    <row r="11523" spans="3:36" x14ac:dyDescent="0.25">
      <c r="C11523" s="9"/>
      <c r="D11523" s="9"/>
      <c r="AB11523" s="26"/>
      <c r="AC11523" s="26"/>
      <c r="AD11523" s="26"/>
      <c r="AE11523" s="26"/>
      <c r="AF11523" s="26"/>
      <c r="AG11523" s="26"/>
      <c r="AH11523" s="26"/>
      <c r="AI11523" s="27">
        <f t="shared" si="29"/>
        <v>0</v>
      </c>
      <c r="AJ11523" s="9"/>
    </row>
    <row r="11524" spans="3:36" x14ac:dyDescent="0.25">
      <c r="C11524" s="9"/>
      <c r="D11524" s="9"/>
      <c r="AB11524" s="26"/>
      <c r="AC11524" s="26"/>
      <c r="AD11524" s="26"/>
      <c r="AE11524" s="26"/>
      <c r="AF11524" s="26"/>
      <c r="AG11524" s="26"/>
      <c r="AH11524" s="26"/>
      <c r="AI11524" s="27">
        <f t="shared" si="29"/>
        <v>0</v>
      </c>
      <c r="AJ11524" s="9"/>
    </row>
    <row r="11525" spans="3:36" x14ac:dyDescent="0.25">
      <c r="C11525" s="9"/>
      <c r="D11525" s="9"/>
      <c r="AB11525" s="26"/>
      <c r="AC11525" s="26"/>
      <c r="AD11525" s="26"/>
      <c r="AE11525" s="26"/>
      <c r="AF11525" s="26"/>
      <c r="AG11525" s="26"/>
      <c r="AH11525" s="26"/>
      <c r="AI11525" s="27">
        <f t="shared" si="29"/>
        <v>0</v>
      </c>
      <c r="AJ11525" s="9"/>
    </row>
    <row r="11526" spans="3:36" x14ac:dyDescent="0.25">
      <c r="C11526" s="9"/>
      <c r="D11526" s="9"/>
      <c r="AB11526" s="26"/>
      <c r="AC11526" s="26"/>
      <c r="AD11526" s="26"/>
      <c r="AE11526" s="26"/>
      <c r="AF11526" s="26"/>
      <c r="AG11526" s="26"/>
      <c r="AH11526" s="26"/>
      <c r="AI11526" s="27">
        <f t="shared" si="29"/>
        <v>0</v>
      </c>
      <c r="AJ11526" s="9"/>
    </row>
    <row r="11527" spans="3:36" x14ac:dyDescent="0.25">
      <c r="C11527" s="9"/>
      <c r="D11527" s="9"/>
      <c r="AB11527" s="26"/>
      <c r="AC11527" s="26"/>
      <c r="AD11527" s="26"/>
      <c r="AE11527" s="26"/>
      <c r="AF11527" s="26"/>
      <c r="AG11527" s="26"/>
      <c r="AH11527" s="26"/>
      <c r="AI11527" s="27">
        <f t="shared" si="29"/>
        <v>0</v>
      </c>
      <c r="AJ11527" s="9"/>
    </row>
    <row r="11528" spans="3:36" x14ac:dyDescent="0.25">
      <c r="C11528" s="9"/>
      <c r="D11528" s="9"/>
      <c r="AB11528" s="26"/>
      <c r="AC11528" s="26"/>
      <c r="AD11528" s="26"/>
      <c r="AE11528" s="26"/>
      <c r="AF11528" s="26"/>
      <c r="AG11528" s="26"/>
      <c r="AH11528" s="26"/>
      <c r="AI11528" s="27">
        <f t="shared" si="29"/>
        <v>0</v>
      </c>
      <c r="AJ11528" s="9"/>
    </row>
    <row r="11529" spans="3:36" x14ac:dyDescent="0.25">
      <c r="C11529" s="9"/>
      <c r="D11529" s="9"/>
      <c r="AB11529" s="26"/>
      <c r="AC11529" s="26"/>
      <c r="AD11529" s="26"/>
      <c r="AE11529" s="26"/>
      <c r="AF11529" s="26"/>
      <c r="AG11529" s="26"/>
      <c r="AH11529" s="26"/>
      <c r="AI11529" s="27">
        <f t="shared" si="29"/>
        <v>0</v>
      </c>
      <c r="AJ11529" s="9"/>
    </row>
    <row r="11530" spans="3:36" x14ac:dyDescent="0.25">
      <c r="C11530" s="9"/>
      <c r="D11530" s="9"/>
      <c r="AB11530" s="26"/>
      <c r="AC11530" s="26"/>
      <c r="AD11530" s="26"/>
      <c r="AE11530" s="26"/>
      <c r="AF11530" s="26"/>
      <c r="AG11530" s="26"/>
      <c r="AH11530" s="26"/>
      <c r="AI11530" s="27">
        <f t="shared" si="29"/>
        <v>0</v>
      </c>
      <c r="AJ11530" s="9"/>
    </row>
    <row r="11531" spans="3:36" x14ac:dyDescent="0.25">
      <c r="C11531" s="9"/>
      <c r="D11531" s="9"/>
      <c r="AB11531" s="26"/>
      <c r="AC11531" s="26"/>
      <c r="AD11531" s="26"/>
      <c r="AE11531" s="26"/>
      <c r="AF11531" s="26"/>
      <c r="AG11531" s="26"/>
      <c r="AH11531" s="26"/>
      <c r="AI11531" s="27">
        <f t="shared" si="29"/>
        <v>0</v>
      </c>
      <c r="AJ11531" s="9"/>
    </row>
    <row r="11532" spans="3:36" x14ac:dyDescent="0.25">
      <c r="C11532" s="9"/>
      <c r="D11532" s="9"/>
      <c r="AB11532" s="26"/>
      <c r="AC11532" s="26"/>
      <c r="AD11532" s="26"/>
      <c r="AE11532" s="26"/>
      <c r="AF11532" s="26"/>
      <c r="AG11532" s="26"/>
      <c r="AH11532" s="26"/>
      <c r="AI11532" s="27">
        <f t="shared" si="29"/>
        <v>0</v>
      </c>
      <c r="AJ11532" s="9"/>
    </row>
    <row r="11533" spans="3:36" x14ac:dyDescent="0.25">
      <c r="AB11533" s="26"/>
      <c r="AC11533" s="26"/>
      <c r="AD11533" s="26"/>
      <c r="AE11533" s="26"/>
      <c r="AF11533" s="26"/>
      <c r="AG11533" s="26"/>
      <c r="AH11533" s="26"/>
      <c r="AI11533" s="27">
        <f t="shared" si="29"/>
        <v>0</v>
      </c>
      <c r="AJ11533" s="9"/>
    </row>
    <row r="11534" spans="3:36" x14ac:dyDescent="0.25">
      <c r="AB11534" s="26"/>
      <c r="AC11534" s="26"/>
      <c r="AD11534" s="26"/>
      <c r="AE11534" s="26"/>
      <c r="AF11534" s="26"/>
      <c r="AG11534" s="26"/>
      <c r="AH11534" s="26"/>
      <c r="AI11534" s="27">
        <f t="shared" si="29"/>
        <v>0</v>
      </c>
      <c r="AJ11534" s="9"/>
    </row>
    <row r="11535" spans="3:36" x14ac:dyDescent="0.25">
      <c r="AB11535" s="26"/>
      <c r="AC11535" s="26"/>
      <c r="AD11535" s="26"/>
      <c r="AE11535" s="26"/>
      <c r="AF11535" s="26"/>
      <c r="AG11535" s="26"/>
      <c r="AH11535" s="26"/>
      <c r="AI11535" s="27">
        <f t="shared" si="29"/>
        <v>0</v>
      </c>
      <c r="AJ11535" s="9"/>
    </row>
    <row r="11536" spans="3:36" x14ac:dyDescent="0.25">
      <c r="AB11536" s="26"/>
      <c r="AC11536" s="26"/>
      <c r="AD11536" s="26"/>
      <c r="AE11536" s="26"/>
      <c r="AF11536" s="26"/>
      <c r="AG11536" s="26"/>
      <c r="AH11536" s="26"/>
      <c r="AI11536" s="27">
        <f t="shared" si="29"/>
        <v>0</v>
      </c>
      <c r="AJ11536" s="9"/>
    </row>
    <row r="11537" spans="28:36" x14ac:dyDescent="0.25">
      <c r="AB11537" s="26"/>
      <c r="AC11537" s="26"/>
      <c r="AD11537" s="26"/>
      <c r="AE11537" s="26"/>
      <c r="AF11537" s="26"/>
      <c r="AG11537" s="26"/>
      <c r="AH11537" s="26"/>
      <c r="AI11537" s="27">
        <f t="shared" si="29"/>
        <v>0</v>
      </c>
      <c r="AJ11537" s="9"/>
    </row>
    <row r="11538" spans="28:36" x14ac:dyDescent="0.25">
      <c r="AB11538" s="26"/>
      <c r="AC11538" s="26"/>
      <c r="AD11538" s="26"/>
      <c r="AE11538" s="26"/>
      <c r="AF11538" s="26"/>
      <c r="AG11538" s="26"/>
      <c r="AH11538" s="26"/>
      <c r="AI11538" s="27">
        <f t="shared" si="29"/>
        <v>0</v>
      </c>
      <c r="AJ11538" s="9"/>
    </row>
    <row r="11539" spans="28:36" x14ac:dyDescent="0.25">
      <c r="AB11539" s="26"/>
      <c r="AC11539" s="26"/>
      <c r="AD11539" s="26"/>
      <c r="AE11539" s="26"/>
      <c r="AF11539" s="26"/>
      <c r="AG11539" s="26"/>
      <c r="AH11539" s="26"/>
      <c r="AI11539" s="27">
        <f t="shared" si="29"/>
        <v>0</v>
      </c>
      <c r="AJ11539" s="9"/>
    </row>
    <row r="11540" spans="28:36" x14ac:dyDescent="0.25">
      <c r="AB11540" s="26"/>
      <c r="AC11540" s="26"/>
      <c r="AD11540" s="26"/>
      <c r="AE11540" s="26"/>
      <c r="AF11540" s="26"/>
      <c r="AG11540" s="26"/>
      <c r="AH11540" s="26"/>
      <c r="AI11540" s="27">
        <f t="shared" si="29"/>
        <v>0</v>
      </c>
      <c r="AJ11540" s="9"/>
    </row>
    <row r="11541" spans="28:36" x14ac:dyDescent="0.25">
      <c r="AB11541" s="26"/>
      <c r="AC11541" s="26"/>
      <c r="AD11541" s="26"/>
      <c r="AE11541" s="26"/>
      <c r="AF11541" s="26"/>
      <c r="AG11541" s="26"/>
      <c r="AH11541" s="26"/>
      <c r="AI11541" s="27">
        <f t="shared" si="29"/>
        <v>0</v>
      </c>
      <c r="AJ11541" s="9"/>
    </row>
    <row r="11542" spans="28:36" x14ac:dyDescent="0.25">
      <c r="AB11542" s="26"/>
      <c r="AC11542" s="26"/>
      <c r="AD11542" s="26"/>
      <c r="AE11542" s="26"/>
      <c r="AF11542" s="26"/>
      <c r="AG11542" s="26"/>
      <c r="AH11542" s="26"/>
      <c r="AI11542" s="27">
        <f t="shared" si="29"/>
        <v>0</v>
      </c>
      <c r="AJ11542" s="9"/>
    </row>
    <row r="11543" spans="28:36" x14ac:dyDescent="0.25">
      <c r="AB11543" s="26"/>
      <c r="AC11543" s="26"/>
      <c r="AD11543" s="26"/>
      <c r="AE11543" s="26"/>
      <c r="AF11543" s="26"/>
      <c r="AG11543" s="26"/>
      <c r="AH11543" s="26"/>
      <c r="AI11543" s="27">
        <f t="shared" si="29"/>
        <v>0</v>
      </c>
      <c r="AJ11543" s="9"/>
    </row>
    <row r="11544" spans="28:36" x14ac:dyDescent="0.25">
      <c r="AB11544" s="26"/>
      <c r="AC11544" s="26"/>
      <c r="AD11544" s="26"/>
      <c r="AE11544" s="26"/>
      <c r="AF11544" s="26"/>
      <c r="AG11544" s="26"/>
      <c r="AH11544" s="26"/>
      <c r="AI11544" s="27">
        <f t="shared" si="29"/>
        <v>0</v>
      </c>
      <c r="AJ11544" s="9"/>
    </row>
    <row r="11545" spans="28:36" x14ac:dyDescent="0.25">
      <c r="AB11545" s="26"/>
      <c r="AC11545" s="26"/>
      <c r="AD11545" s="26"/>
      <c r="AE11545" s="26"/>
      <c r="AF11545" s="26"/>
      <c r="AG11545" s="26"/>
      <c r="AH11545" s="26"/>
      <c r="AI11545" s="27">
        <f t="shared" si="29"/>
        <v>0</v>
      </c>
      <c r="AJ11545" s="9"/>
    </row>
    <row r="11546" spans="28:36" x14ac:dyDescent="0.25">
      <c r="AB11546" s="26"/>
      <c r="AC11546" s="26"/>
      <c r="AD11546" s="26"/>
      <c r="AE11546" s="26"/>
      <c r="AF11546" s="26"/>
      <c r="AG11546" s="26"/>
      <c r="AH11546" s="26"/>
      <c r="AI11546" s="27">
        <f t="shared" si="29"/>
        <v>0</v>
      </c>
      <c r="AJ11546" s="9"/>
    </row>
    <row r="11547" spans="28:36" x14ac:dyDescent="0.25">
      <c r="AB11547" s="26"/>
      <c r="AC11547" s="26"/>
      <c r="AD11547" s="26"/>
      <c r="AE11547" s="26"/>
      <c r="AF11547" s="26"/>
      <c r="AG11547" s="26"/>
      <c r="AH11547" s="26"/>
      <c r="AI11547" s="27">
        <f t="shared" si="29"/>
        <v>0</v>
      </c>
      <c r="AJ11547" s="9"/>
    </row>
    <row r="11548" spans="28:36" x14ac:dyDescent="0.25">
      <c r="AB11548" s="26"/>
      <c r="AC11548" s="26"/>
      <c r="AD11548" s="26"/>
      <c r="AE11548" s="26"/>
      <c r="AF11548" s="26"/>
      <c r="AG11548" s="26"/>
      <c r="AH11548" s="26"/>
      <c r="AI11548" s="27">
        <f t="shared" ref="AI11548:AI11611" si="30">V11548+W11548-U11548</f>
        <v>0</v>
      </c>
      <c r="AJ11548" s="9"/>
    </row>
    <row r="11549" spans="28:36" x14ac:dyDescent="0.25">
      <c r="AB11549" s="26"/>
      <c r="AC11549" s="26"/>
      <c r="AD11549" s="26"/>
      <c r="AE11549" s="26"/>
      <c r="AF11549" s="26"/>
      <c r="AG11549" s="26"/>
      <c r="AH11549" s="26"/>
      <c r="AI11549" s="27">
        <f t="shared" si="30"/>
        <v>0</v>
      </c>
      <c r="AJ11549" s="9"/>
    </row>
    <row r="11550" spans="28:36" x14ac:dyDescent="0.25">
      <c r="AB11550" s="26"/>
      <c r="AC11550" s="26"/>
      <c r="AD11550" s="26"/>
      <c r="AE11550" s="26"/>
      <c r="AF11550" s="26"/>
      <c r="AG11550" s="26"/>
      <c r="AH11550" s="26"/>
      <c r="AI11550" s="27">
        <f t="shared" si="30"/>
        <v>0</v>
      </c>
      <c r="AJ11550" s="9"/>
    </row>
    <row r="11551" spans="28:36" x14ac:dyDescent="0.25">
      <c r="AB11551" s="26"/>
      <c r="AC11551" s="26"/>
      <c r="AD11551" s="26"/>
      <c r="AE11551" s="26"/>
      <c r="AF11551" s="26"/>
      <c r="AG11551" s="26"/>
      <c r="AH11551" s="26"/>
      <c r="AI11551" s="27">
        <f t="shared" si="30"/>
        <v>0</v>
      </c>
      <c r="AJ11551" s="9"/>
    </row>
    <row r="11552" spans="28:36" x14ac:dyDescent="0.25">
      <c r="AB11552" s="26"/>
      <c r="AC11552" s="26"/>
      <c r="AD11552" s="26"/>
      <c r="AE11552" s="26"/>
      <c r="AF11552" s="26"/>
      <c r="AG11552" s="26"/>
      <c r="AH11552" s="26"/>
      <c r="AI11552" s="27">
        <f t="shared" si="30"/>
        <v>0</v>
      </c>
      <c r="AJ11552" s="9"/>
    </row>
    <row r="11553" spans="28:36" x14ac:dyDescent="0.25">
      <c r="AB11553" s="26"/>
      <c r="AC11553" s="26"/>
      <c r="AD11553" s="26"/>
      <c r="AE11553" s="26"/>
      <c r="AF11553" s="26"/>
      <c r="AG11553" s="26"/>
      <c r="AH11553" s="26"/>
      <c r="AI11553" s="27">
        <f t="shared" si="30"/>
        <v>0</v>
      </c>
      <c r="AJ11553" s="9"/>
    </row>
    <row r="11554" spans="28:36" x14ac:dyDescent="0.25">
      <c r="AB11554" s="26"/>
      <c r="AC11554" s="26"/>
      <c r="AD11554" s="26"/>
      <c r="AE11554" s="26"/>
      <c r="AF11554" s="26"/>
      <c r="AG11554" s="26"/>
      <c r="AH11554" s="26"/>
      <c r="AI11554" s="27">
        <f t="shared" si="30"/>
        <v>0</v>
      </c>
      <c r="AJ11554" s="9"/>
    </row>
    <row r="11555" spans="28:36" x14ac:dyDescent="0.25">
      <c r="AB11555" s="26"/>
      <c r="AC11555" s="26"/>
      <c r="AD11555" s="26"/>
      <c r="AE11555" s="26"/>
      <c r="AF11555" s="26"/>
      <c r="AG11555" s="26"/>
      <c r="AH11555" s="26"/>
      <c r="AI11555" s="27">
        <f t="shared" si="30"/>
        <v>0</v>
      </c>
      <c r="AJ11555" s="9"/>
    </row>
    <row r="11556" spans="28:36" x14ac:dyDescent="0.25">
      <c r="AB11556" s="26"/>
      <c r="AC11556" s="26"/>
      <c r="AD11556" s="26"/>
      <c r="AE11556" s="26"/>
      <c r="AF11556" s="26"/>
      <c r="AG11556" s="26"/>
      <c r="AH11556" s="26"/>
      <c r="AI11556" s="27">
        <f t="shared" si="30"/>
        <v>0</v>
      </c>
      <c r="AJ11556" s="9"/>
    </row>
    <row r="11557" spans="28:36" x14ac:dyDescent="0.25">
      <c r="AB11557" s="26"/>
      <c r="AC11557" s="26"/>
      <c r="AD11557" s="26"/>
      <c r="AE11557" s="26"/>
      <c r="AF11557" s="26"/>
      <c r="AG11557" s="26"/>
      <c r="AH11557" s="26"/>
      <c r="AI11557" s="27">
        <f t="shared" si="30"/>
        <v>0</v>
      </c>
      <c r="AJ11557" s="9"/>
    </row>
    <row r="11558" spans="28:36" x14ac:dyDescent="0.25">
      <c r="AB11558" s="26"/>
      <c r="AC11558" s="26"/>
      <c r="AD11558" s="26"/>
      <c r="AE11558" s="26"/>
      <c r="AF11558" s="26"/>
      <c r="AG11558" s="26"/>
      <c r="AH11558" s="26"/>
      <c r="AI11558" s="27">
        <f t="shared" si="30"/>
        <v>0</v>
      </c>
      <c r="AJ11558" s="9"/>
    </row>
    <row r="11559" spans="28:36" x14ac:dyDescent="0.25">
      <c r="AB11559" s="26"/>
      <c r="AC11559" s="26"/>
      <c r="AD11559" s="26"/>
      <c r="AE11559" s="26"/>
      <c r="AF11559" s="26"/>
      <c r="AG11559" s="26"/>
      <c r="AH11559" s="26"/>
      <c r="AI11559" s="27">
        <f t="shared" si="30"/>
        <v>0</v>
      </c>
      <c r="AJ11559" s="9"/>
    </row>
    <row r="11560" spans="28:36" x14ac:dyDescent="0.25">
      <c r="AB11560" s="26"/>
      <c r="AC11560" s="26"/>
      <c r="AD11560" s="26"/>
      <c r="AE11560" s="26"/>
      <c r="AF11560" s="26"/>
      <c r="AG11560" s="26"/>
      <c r="AH11560" s="26"/>
      <c r="AI11560" s="27">
        <f t="shared" si="30"/>
        <v>0</v>
      </c>
      <c r="AJ11560" s="9"/>
    </row>
    <row r="11561" spans="28:36" x14ac:dyDescent="0.25">
      <c r="AB11561" s="26"/>
      <c r="AC11561" s="26"/>
      <c r="AD11561" s="26"/>
      <c r="AE11561" s="26"/>
      <c r="AF11561" s="26"/>
      <c r="AG11561" s="26"/>
      <c r="AH11561" s="26"/>
      <c r="AI11561" s="27">
        <f t="shared" si="30"/>
        <v>0</v>
      </c>
      <c r="AJ11561" s="9"/>
    </row>
    <row r="11562" spans="28:36" x14ac:dyDescent="0.25">
      <c r="AB11562" s="26"/>
      <c r="AC11562" s="26"/>
      <c r="AD11562" s="26"/>
      <c r="AE11562" s="26"/>
      <c r="AF11562" s="26"/>
      <c r="AG11562" s="26"/>
      <c r="AH11562" s="26"/>
      <c r="AI11562" s="27">
        <f t="shared" si="30"/>
        <v>0</v>
      </c>
      <c r="AJ11562" s="9"/>
    </row>
    <row r="11563" spans="28:36" x14ac:dyDescent="0.25">
      <c r="AB11563" s="26"/>
      <c r="AC11563" s="26"/>
      <c r="AD11563" s="26"/>
      <c r="AE11563" s="26"/>
      <c r="AF11563" s="26"/>
      <c r="AG11563" s="26"/>
      <c r="AH11563" s="26"/>
      <c r="AI11563" s="27">
        <f t="shared" si="30"/>
        <v>0</v>
      </c>
      <c r="AJ11563" s="9"/>
    </row>
    <row r="11564" spans="28:36" x14ac:dyDescent="0.25">
      <c r="AB11564" s="26"/>
      <c r="AC11564" s="26"/>
      <c r="AD11564" s="26"/>
      <c r="AE11564" s="26"/>
      <c r="AF11564" s="26"/>
      <c r="AG11564" s="26"/>
      <c r="AH11564" s="26"/>
      <c r="AI11564" s="27">
        <f t="shared" si="30"/>
        <v>0</v>
      </c>
      <c r="AJ11564" s="9"/>
    </row>
    <row r="11565" spans="28:36" x14ac:dyDescent="0.25">
      <c r="AB11565" s="26"/>
      <c r="AC11565" s="26"/>
      <c r="AD11565" s="26"/>
      <c r="AE11565" s="26"/>
      <c r="AF11565" s="26"/>
      <c r="AG11565" s="26"/>
      <c r="AH11565" s="26"/>
      <c r="AI11565" s="27">
        <f t="shared" si="30"/>
        <v>0</v>
      </c>
      <c r="AJ11565" s="9"/>
    </row>
    <row r="11566" spans="28:36" x14ac:dyDescent="0.25">
      <c r="AB11566" s="26"/>
      <c r="AC11566" s="26"/>
      <c r="AD11566" s="26"/>
      <c r="AE11566" s="26"/>
      <c r="AF11566" s="26"/>
      <c r="AG11566" s="26"/>
      <c r="AH11566" s="26"/>
      <c r="AI11566" s="27">
        <f t="shared" si="30"/>
        <v>0</v>
      </c>
      <c r="AJ11566" s="9"/>
    </row>
    <row r="11567" spans="28:36" x14ac:dyDescent="0.25">
      <c r="AB11567" s="26"/>
      <c r="AC11567" s="26"/>
      <c r="AD11567" s="26"/>
      <c r="AE11567" s="26"/>
      <c r="AF11567" s="26"/>
      <c r="AG11567" s="26"/>
      <c r="AH11567" s="26"/>
      <c r="AI11567" s="27">
        <f t="shared" si="30"/>
        <v>0</v>
      </c>
      <c r="AJ11567" s="9"/>
    </row>
    <row r="11568" spans="28:36" x14ac:dyDescent="0.25">
      <c r="AB11568" s="26"/>
      <c r="AC11568" s="26"/>
      <c r="AD11568" s="26"/>
      <c r="AE11568" s="26"/>
      <c r="AF11568" s="26"/>
      <c r="AG11568" s="26"/>
      <c r="AH11568" s="26"/>
      <c r="AI11568" s="27">
        <f t="shared" si="30"/>
        <v>0</v>
      </c>
      <c r="AJ11568" s="9"/>
    </row>
    <row r="11569" spans="28:36" x14ac:dyDescent="0.25">
      <c r="AB11569" s="26"/>
      <c r="AC11569" s="26"/>
      <c r="AD11569" s="26"/>
      <c r="AE11569" s="26"/>
      <c r="AF11569" s="26"/>
      <c r="AG11569" s="26"/>
      <c r="AH11569" s="26"/>
      <c r="AI11569" s="27">
        <f t="shared" si="30"/>
        <v>0</v>
      </c>
      <c r="AJ11569" s="9"/>
    </row>
    <row r="11570" spans="28:36" x14ac:dyDescent="0.25">
      <c r="AB11570" s="26"/>
      <c r="AC11570" s="26"/>
      <c r="AD11570" s="26"/>
      <c r="AE11570" s="26"/>
      <c r="AF11570" s="26"/>
      <c r="AG11570" s="26"/>
      <c r="AH11570" s="26"/>
      <c r="AI11570" s="27">
        <f t="shared" si="30"/>
        <v>0</v>
      </c>
      <c r="AJ11570" s="9"/>
    </row>
    <row r="11571" spans="28:36" x14ac:dyDescent="0.25">
      <c r="AB11571" s="26"/>
      <c r="AC11571" s="26"/>
      <c r="AD11571" s="26"/>
      <c r="AE11571" s="26"/>
      <c r="AF11571" s="26"/>
      <c r="AG11571" s="26"/>
      <c r="AH11571" s="26"/>
      <c r="AI11571" s="27">
        <f t="shared" si="30"/>
        <v>0</v>
      </c>
      <c r="AJ11571" s="9"/>
    </row>
    <row r="11572" spans="28:36" x14ac:dyDescent="0.25">
      <c r="AB11572" s="26"/>
      <c r="AC11572" s="26"/>
      <c r="AD11572" s="26"/>
      <c r="AE11572" s="26"/>
      <c r="AF11572" s="26"/>
      <c r="AG11572" s="26"/>
      <c r="AH11572" s="26"/>
      <c r="AI11572" s="27">
        <f t="shared" si="30"/>
        <v>0</v>
      </c>
      <c r="AJ11572" s="9"/>
    </row>
    <row r="11573" spans="28:36" x14ac:dyDescent="0.25">
      <c r="AB11573" s="26"/>
      <c r="AC11573" s="26"/>
      <c r="AD11573" s="26"/>
      <c r="AE11573" s="26"/>
      <c r="AF11573" s="26"/>
      <c r="AG11573" s="26"/>
      <c r="AH11573" s="26"/>
      <c r="AI11573" s="27">
        <f t="shared" si="30"/>
        <v>0</v>
      </c>
      <c r="AJ11573" s="9"/>
    </row>
    <row r="11574" spans="28:36" x14ac:dyDescent="0.25">
      <c r="AB11574" s="26"/>
      <c r="AC11574" s="26"/>
      <c r="AD11574" s="26"/>
      <c r="AE11574" s="26"/>
      <c r="AF11574" s="26"/>
      <c r="AG11574" s="26"/>
      <c r="AH11574" s="26"/>
      <c r="AI11574" s="27">
        <f t="shared" si="30"/>
        <v>0</v>
      </c>
      <c r="AJ11574" s="9"/>
    </row>
    <row r="11575" spans="28:36" x14ac:dyDescent="0.25">
      <c r="AB11575" s="26"/>
      <c r="AC11575" s="26"/>
      <c r="AD11575" s="26"/>
      <c r="AE11575" s="26"/>
      <c r="AF11575" s="26"/>
      <c r="AG11575" s="26"/>
      <c r="AH11575" s="26"/>
      <c r="AI11575" s="27">
        <f t="shared" si="30"/>
        <v>0</v>
      </c>
      <c r="AJ11575" s="9"/>
    </row>
    <row r="11576" spans="28:36" x14ac:dyDescent="0.25">
      <c r="AB11576" s="26"/>
      <c r="AC11576" s="26"/>
      <c r="AD11576" s="26"/>
      <c r="AE11576" s="26"/>
      <c r="AF11576" s="26"/>
      <c r="AG11576" s="26"/>
      <c r="AH11576" s="26"/>
      <c r="AI11576" s="27">
        <f t="shared" si="30"/>
        <v>0</v>
      </c>
      <c r="AJ11576" s="9"/>
    </row>
    <row r="11577" spans="28:36" x14ac:dyDescent="0.25">
      <c r="AB11577" s="26"/>
      <c r="AC11577" s="26"/>
      <c r="AD11577" s="26"/>
      <c r="AE11577" s="26"/>
      <c r="AF11577" s="26"/>
      <c r="AG11577" s="26"/>
      <c r="AH11577" s="26"/>
      <c r="AI11577" s="27">
        <f t="shared" si="30"/>
        <v>0</v>
      </c>
      <c r="AJ11577" s="9"/>
    </row>
    <row r="11578" spans="28:36" x14ac:dyDescent="0.25">
      <c r="AB11578" s="26"/>
      <c r="AC11578" s="26"/>
      <c r="AD11578" s="26"/>
      <c r="AE11578" s="26"/>
      <c r="AF11578" s="26"/>
      <c r="AG11578" s="26"/>
      <c r="AH11578" s="26"/>
      <c r="AI11578" s="27">
        <f t="shared" si="30"/>
        <v>0</v>
      </c>
      <c r="AJ11578" s="9"/>
    </row>
    <row r="11579" spans="28:36" x14ac:dyDescent="0.25">
      <c r="AB11579" s="26"/>
      <c r="AC11579" s="26"/>
      <c r="AD11579" s="26"/>
      <c r="AE11579" s="26"/>
      <c r="AF11579" s="26"/>
      <c r="AG11579" s="26"/>
      <c r="AH11579" s="26"/>
      <c r="AI11579" s="27">
        <f t="shared" si="30"/>
        <v>0</v>
      </c>
      <c r="AJ11579" s="9"/>
    </row>
    <row r="11580" spans="28:36" x14ac:dyDescent="0.25">
      <c r="AB11580" s="26"/>
      <c r="AC11580" s="26"/>
      <c r="AD11580" s="26"/>
      <c r="AE11580" s="26"/>
      <c r="AF11580" s="26"/>
      <c r="AG11580" s="26"/>
      <c r="AH11580" s="26"/>
      <c r="AI11580" s="27">
        <f t="shared" si="30"/>
        <v>0</v>
      </c>
      <c r="AJ11580" s="9"/>
    </row>
    <row r="11581" spans="28:36" x14ac:dyDescent="0.25">
      <c r="AB11581" s="26"/>
      <c r="AC11581" s="26"/>
      <c r="AD11581" s="26"/>
      <c r="AE11581" s="26"/>
      <c r="AF11581" s="26"/>
      <c r="AG11581" s="26"/>
      <c r="AH11581" s="26"/>
      <c r="AI11581" s="27">
        <f t="shared" si="30"/>
        <v>0</v>
      </c>
      <c r="AJ11581" s="9"/>
    </row>
    <row r="11582" spans="28:36" x14ac:dyDescent="0.25">
      <c r="AB11582" s="26"/>
      <c r="AC11582" s="26"/>
      <c r="AD11582" s="26"/>
      <c r="AE11582" s="26"/>
      <c r="AF11582" s="26"/>
      <c r="AG11582" s="26"/>
      <c r="AH11582" s="26"/>
      <c r="AI11582" s="27">
        <f t="shared" si="30"/>
        <v>0</v>
      </c>
      <c r="AJ11582" s="9"/>
    </row>
    <row r="11583" spans="28:36" x14ac:dyDescent="0.25">
      <c r="AB11583" s="26"/>
      <c r="AC11583" s="26"/>
      <c r="AD11583" s="26"/>
      <c r="AE11583" s="26"/>
      <c r="AF11583" s="26"/>
      <c r="AG11583" s="26"/>
      <c r="AH11583" s="26"/>
      <c r="AI11583" s="27">
        <f t="shared" si="30"/>
        <v>0</v>
      </c>
      <c r="AJ11583" s="9"/>
    </row>
    <row r="11584" spans="28:36" x14ac:dyDescent="0.25">
      <c r="AB11584" s="26"/>
      <c r="AC11584" s="26"/>
      <c r="AD11584" s="26"/>
      <c r="AE11584" s="26"/>
      <c r="AF11584" s="26"/>
      <c r="AG11584" s="26"/>
      <c r="AH11584" s="26"/>
      <c r="AI11584" s="27">
        <f t="shared" si="30"/>
        <v>0</v>
      </c>
      <c r="AJ11584" s="9"/>
    </row>
    <row r="11585" spans="28:36" x14ac:dyDescent="0.25">
      <c r="AB11585" s="26"/>
      <c r="AC11585" s="26"/>
      <c r="AD11585" s="26"/>
      <c r="AE11585" s="26"/>
      <c r="AF11585" s="26"/>
      <c r="AG11585" s="26"/>
      <c r="AH11585" s="26"/>
      <c r="AI11585" s="27">
        <f t="shared" si="30"/>
        <v>0</v>
      </c>
      <c r="AJ11585" s="9"/>
    </row>
    <row r="11586" spans="28:36" x14ac:dyDescent="0.25">
      <c r="AB11586" s="26"/>
      <c r="AC11586" s="26"/>
      <c r="AD11586" s="26"/>
      <c r="AE11586" s="26"/>
      <c r="AF11586" s="26"/>
      <c r="AG11586" s="26"/>
      <c r="AH11586" s="26"/>
      <c r="AI11586" s="27">
        <f t="shared" si="30"/>
        <v>0</v>
      </c>
      <c r="AJ11586" s="9"/>
    </row>
    <row r="11587" spans="28:36" x14ac:dyDescent="0.25">
      <c r="AB11587" s="26"/>
      <c r="AC11587" s="26"/>
      <c r="AD11587" s="26"/>
      <c r="AE11587" s="26"/>
      <c r="AF11587" s="26"/>
      <c r="AG11587" s="26"/>
      <c r="AH11587" s="26"/>
      <c r="AI11587" s="27">
        <f t="shared" si="30"/>
        <v>0</v>
      </c>
      <c r="AJ11587" s="9"/>
    </row>
    <row r="11588" spans="28:36" x14ac:dyDescent="0.25">
      <c r="AB11588" s="26"/>
      <c r="AC11588" s="26"/>
      <c r="AD11588" s="26"/>
      <c r="AE11588" s="26"/>
      <c r="AF11588" s="26"/>
      <c r="AG11588" s="26"/>
      <c r="AH11588" s="26"/>
      <c r="AI11588" s="27">
        <f t="shared" si="30"/>
        <v>0</v>
      </c>
      <c r="AJ11588" s="9"/>
    </row>
    <row r="11589" spans="28:36" x14ac:dyDescent="0.25">
      <c r="AB11589" s="26"/>
      <c r="AC11589" s="26"/>
      <c r="AD11589" s="26"/>
      <c r="AE11589" s="26"/>
      <c r="AF11589" s="26"/>
      <c r="AG11589" s="26"/>
      <c r="AH11589" s="26"/>
      <c r="AI11589" s="27">
        <f t="shared" si="30"/>
        <v>0</v>
      </c>
      <c r="AJ11589" s="9"/>
    </row>
    <row r="11590" spans="28:36" x14ac:dyDescent="0.25">
      <c r="AB11590" s="26"/>
      <c r="AC11590" s="26"/>
      <c r="AD11590" s="26"/>
      <c r="AE11590" s="26"/>
      <c r="AF11590" s="26"/>
      <c r="AG11590" s="26"/>
      <c r="AH11590" s="26"/>
      <c r="AI11590" s="27">
        <f t="shared" si="30"/>
        <v>0</v>
      </c>
      <c r="AJ11590" s="9"/>
    </row>
    <row r="11591" spans="28:36" x14ac:dyDescent="0.25">
      <c r="AB11591" s="26"/>
      <c r="AC11591" s="26"/>
      <c r="AD11591" s="26"/>
      <c r="AE11591" s="26"/>
      <c r="AF11591" s="26"/>
      <c r="AG11591" s="26"/>
      <c r="AH11591" s="26"/>
      <c r="AI11591" s="27">
        <f t="shared" si="30"/>
        <v>0</v>
      </c>
      <c r="AJ11591" s="9"/>
    </row>
    <row r="11592" spans="28:36" x14ac:dyDescent="0.25">
      <c r="AB11592" s="26"/>
      <c r="AC11592" s="26"/>
      <c r="AD11592" s="26"/>
      <c r="AE11592" s="26"/>
      <c r="AF11592" s="26"/>
      <c r="AG11592" s="26"/>
      <c r="AH11592" s="26"/>
      <c r="AI11592" s="27">
        <f t="shared" si="30"/>
        <v>0</v>
      </c>
      <c r="AJ11592" s="9"/>
    </row>
    <row r="11593" spans="28:36" x14ac:dyDescent="0.25">
      <c r="AB11593" s="26"/>
      <c r="AC11593" s="26"/>
      <c r="AD11593" s="26"/>
      <c r="AE11593" s="26"/>
      <c r="AF11593" s="26"/>
      <c r="AG11593" s="26"/>
      <c r="AH11593" s="26"/>
      <c r="AI11593" s="27">
        <f t="shared" si="30"/>
        <v>0</v>
      </c>
      <c r="AJ11593" s="9"/>
    </row>
    <row r="11594" spans="28:36" x14ac:dyDescent="0.25">
      <c r="AB11594" s="26"/>
      <c r="AC11594" s="26"/>
      <c r="AD11594" s="26"/>
      <c r="AE11594" s="26"/>
      <c r="AF11594" s="26"/>
      <c r="AG11594" s="26"/>
      <c r="AH11594" s="26"/>
      <c r="AI11594" s="27">
        <f t="shared" si="30"/>
        <v>0</v>
      </c>
      <c r="AJ11594" s="9"/>
    </row>
    <row r="11595" spans="28:36" x14ac:dyDescent="0.25">
      <c r="AB11595" s="26"/>
      <c r="AC11595" s="26"/>
      <c r="AD11595" s="26"/>
      <c r="AE11595" s="26"/>
      <c r="AF11595" s="26"/>
      <c r="AG11595" s="26"/>
      <c r="AH11595" s="26"/>
      <c r="AI11595" s="27">
        <f t="shared" si="30"/>
        <v>0</v>
      </c>
      <c r="AJ11595" s="9"/>
    </row>
    <row r="11596" spans="28:36" x14ac:dyDescent="0.25">
      <c r="AB11596" s="26"/>
      <c r="AC11596" s="26"/>
      <c r="AD11596" s="26"/>
      <c r="AE11596" s="26"/>
      <c r="AF11596" s="26"/>
      <c r="AG11596" s="26"/>
      <c r="AH11596" s="26"/>
      <c r="AI11596" s="27">
        <f t="shared" si="30"/>
        <v>0</v>
      </c>
      <c r="AJ11596" s="9"/>
    </row>
    <row r="11597" spans="28:36" x14ac:dyDescent="0.25">
      <c r="AB11597" s="26"/>
      <c r="AC11597" s="26"/>
      <c r="AD11597" s="26"/>
      <c r="AE11597" s="26"/>
      <c r="AF11597" s="26"/>
      <c r="AG11597" s="26"/>
      <c r="AH11597" s="26"/>
      <c r="AI11597" s="27">
        <f t="shared" si="30"/>
        <v>0</v>
      </c>
      <c r="AJ11597" s="9"/>
    </row>
    <row r="11598" spans="28:36" x14ac:dyDescent="0.25">
      <c r="AB11598" s="26"/>
      <c r="AC11598" s="26"/>
      <c r="AD11598" s="26"/>
      <c r="AE11598" s="26"/>
      <c r="AF11598" s="26"/>
      <c r="AG11598" s="26"/>
      <c r="AH11598" s="26"/>
      <c r="AI11598" s="27">
        <f t="shared" si="30"/>
        <v>0</v>
      </c>
      <c r="AJ11598" s="9"/>
    </row>
    <row r="11599" spans="28:36" x14ac:dyDescent="0.25">
      <c r="AB11599" s="26"/>
      <c r="AC11599" s="26"/>
      <c r="AD11599" s="26"/>
      <c r="AE11599" s="26"/>
      <c r="AF11599" s="26"/>
      <c r="AG11599" s="26"/>
      <c r="AH11599" s="26"/>
      <c r="AI11599" s="27">
        <f t="shared" si="30"/>
        <v>0</v>
      </c>
      <c r="AJ11599" s="9"/>
    </row>
    <row r="11600" spans="28:36" x14ac:dyDescent="0.25">
      <c r="AB11600" s="26"/>
      <c r="AC11600" s="26"/>
      <c r="AD11600" s="26"/>
      <c r="AE11600" s="26"/>
      <c r="AF11600" s="26"/>
      <c r="AG11600" s="26"/>
      <c r="AH11600" s="26"/>
      <c r="AI11600" s="27">
        <f t="shared" si="30"/>
        <v>0</v>
      </c>
      <c r="AJ11600" s="9"/>
    </row>
    <row r="11601" spans="28:36" x14ac:dyDescent="0.25">
      <c r="AB11601" s="26"/>
      <c r="AC11601" s="26"/>
      <c r="AD11601" s="26"/>
      <c r="AE11601" s="26"/>
      <c r="AF11601" s="26"/>
      <c r="AG11601" s="26"/>
      <c r="AH11601" s="26"/>
      <c r="AI11601" s="27">
        <f t="shared" si="30"/>
        <v>0</v>
      </c>
      <c r="AJ11601" s="9"/>
    </row>
    <row r="11602" spans="28:36" x14ac:dyDescent="0.25">
      <c r="AB11602" s="26"/>
      <c r="AC11602" s="26"/>
      <c r="AD11602" s="26"/>
      <c r="AE11602" s="26"/>
      <c r="AF11602" s="26"/>
      <c r="AG11602" s="26"/>
      <c r="AH11602" s="26"/>
      <c r="AI11602" s="27">
        <f t="shared" si="30"/>
        <v>0</v>
      </c>
      <c r="AJ11602" s="9"/>
    </row>
    <row r="11603" spans="28:36" x14ac:dyDescent="0.25">
      <c r="AB11603" s="26"/>
      <c r="AC11603" s="26"/>
      <c r="AD11603" s="26"/>
      <c r="AE11603" s="26"/>
      <c r="AF11603" s="26"/>
      <c r="AG11603" s="26"/>
      <c r="AH11603" s="26"/>
      <c r="AI11603" s="27">
        <f t="shared" si="30"/>
        <v>0</v>
      </c>
      <c r="AJ11603" s="9"/>
    </row>
    <row r="11604" spans="28:36" x14ac:dyDescent="0.25">
      <c r="AB11604" s="26"/>
      <c r="AC11604" s="26"/>
      <c r="AD11604" s="26"/>
      <c r="AE11604" s="26"/>
      <c r="AF11604" s="26"/>
      <c r="AG11604" s="26"/>
      <c r="AH11604" s="26"/>
      <c r="AI11604" s="27">
        <f t="shared" si="30"/>
        <v>0</v>
      </c>
      <c r="AJ11604" s="9"/>
    </row>
    <row r="11605" spans="28:36" x14ac:dyDescent="0.25">
      <c r="AB11605" s="26"/>
      <c r="AC11605" s="26"/>
      <c r="AD11605" s="26"/>
      <c r="AE11605" s="26"/>
      <c r="AF11605" s="26"/>
      <c r="AG11605" s="26"/>
      <c r="AH11605" s="26"/>
      <c r="AI11605" s="27">
        <f t="shared" si="30"/>
        <v>0</v>
      </c>
      <c r="AJ11605" s="9"/>
    </row>
    <row r="11606" spans="28:36" x14ac:dyDescent="0.25">
      <c r="AB11606" s="26"/>
      <c r="AC11606" s="26"/>
      <c r="AD11606" s="26"/>
      <c r="AE11606" s="26"/>
      <c r="AF11606" s="26"/>
      <c r="AG11606" s="26"/>
      <c r="AH11606" s="26"/>
      <c r="AI11606" s="27">
        <f t="shared" si="30"/>
        <v>0</v>
      </c>
      <c r="AJ11606" s="9"/>
    </row>
    <row r="11607" spans="28:36" x14ac:dyDescent="0.25">
      <c r="AB11607" s="26"/>
      <c r="AC11607" s="26"/>
      <c r="AD11607" s="26"/>
      <c r="AE11607" s="26"/>
      <c r="AF11607" s="26"/>
      <c r="AG11607" s="26"/>
      <c r="AH11607" s="26"/>
      <c r="AI11607" s="27">
        <f t="shared" si="30"/>
        <v>0</v>
      </c>
      <c r="AJ11607" s="9"/>
    </row>
    <row r="11608" spans="28:36" x14ac:dyDescent="0.25">
      <c r="AB11608" s="26"/>
      <c r="AC11608" s="26"/>
      <c r="AD11608" s="26"/>
      <c r="AE11608" s="26"/>
      <c r="AF11608" s="26"/>
      <c r="AG11608" s="26"/>
      <c r="AH11608" s="26"/>
      <c r="AI11608" s="27">
        <f t="shared" si="30"/>
        <v>0</v>
      </c>
      <c r="AJ11608" s="9"/>
    </row>
    <row r="11609" spans="28:36" x14ac:dyDescent="0.25">
      <c r="AB11609" s="26"/>
      <c r="AC11609" s="26"/>
      <c r="AD11609" s="26"/>
      <c r="AE11609" s="26"/>
      <c r="AF11609" s="26"/>
      <c r="AG11609" s="26"/>
      <c r="AH11609" s="26"/>
      <c r="AI11609" s="27">
        <f t="shared" si="30"/>
        <v>0</v>
      </c>
      <c r="AJ11609" s="9"/>
    </row>
    <row r="11610" spans="28:36" x14ac:dyDescent="0.25">
      <c r="AB11610" s="26"/>
      <c r="AC11610" s="26"/>
      <c r="AD11610" s="26"/>
      <c r="AE11610" s="26"/>
      <c r="AF11610" s="26"/>
      <c r="AG11610" s="26"/>
      <c r="AH11610" s="26"/>
      <c r="AI11610" s="27">
        <f t="shared" si="30"/>
        <v>0</v>
      </c>
      <c r="AJ11610" s="9"/>
    </row>
    <row r="11611" spans="28:36" x14ac:dyDescent="0.25">
      <c r="AB11611" s="26"/>
      <c r="AC11611" s="26"/>
      <c r="AD11611" s="26"/>
      <c r="AE11611" s="26"/>
      <c r="AF11611" s="26"/>
      <c r="AG11611" s="26"/>
      <c r="AH11611" s="26"/>
      <c r="AI11611" s="27">
        <f t="shared" si="30"/>
        <v>0</v>
      </c>
      <c r="AJ11611" s="9"/>
    </row>
    <row r="11612" spans="28:36" x14ac:dyDescent="0.25">
      <c r="AB11612" s="26"/>
      <c r="AC11612" s="26"/>
      <c r="AD11612" s="26"/>
      <c r="AE11612" s="26"/>
      <c r="AF11612" s="26"/>
      <c r="AG11612" s="26"/>
      <c r="AH11612" s="26"/>
      <c r="AI11612" s="27">
        <f t="shared" ref="AI11612:AI11675" si="31">V11612+W11612-U11612</f>
        <v>0</v>
      </c>
      <c r="AJ11612" s="9"/>
    </row>
    <row r="11613" spans="28:36" x14ac:dyDescent="0.25">
      <c r="AB11613" s="26"/>
      <c r="AC11613" s="26"/>
      <c r="AD11613" s="26"/>
      <c r="AE11613" s="26"/>
      <c r="AF11613" s="26"/>
      <c r="AG11613" s="26"/>
      <c r="AH11613" s="26"/>
      <c r="AI11613" s="27">
        <f t="shared" si="31"/>
        <v>0</v>
      </c>
      <c r="AJ11613" s="9"/>
    </row>
    <row r="11614" spans="28:36" x14ac:dyDescent="0.25">
      <c r="AB11614" s="26"/>
      <c r="AC11614" s="26"/>
      <c r="AD11614" s="26"/>
      <c r="AE11614" s="26"/>
      <c r="AF11614" s="26"/>
      <c r="AG11614" s="26"/>
      <c r="AH11614" s="26"/>
      <c r="AI11614" s="27">
        <f t="shared" si="31"/>
        <v>0</v>
      </c>
      <c r="AJ11614" s="9"/>
    </row>
    <row r="11615" spans="28:36" x14ac:dyDescent="0.25">
      <c r="AB11615" s="26"/>
      <c r="AC11615" s="26"/>
      <c r="AD11615" s="26"/>
      <c r="AE11615" s="26"/>
      <c r="AF11615" s="26"/>
      <c r="AG11615" s="26"/>
      <c r="AH11615" s="26"/>
      <c r="AI11615" s="27">
        <f t="shared" si="31"/>
        <v>0</v>
      </c>
      <c r="AJ11615" s="9"/>
    </row>
    <row r="11616" spans="28:36" x14ac:dyDescent="0.25">
      <c r="AB11616" s="26"/>
      <c r="AC11616" s="26"/>
      <c r="AD11616" s="26"/>
      <c r="AE11616" s="26"/>
      <c r="AF11616" s="26"/>
      <c r="AG11616" s="26"/>
      <c r="AH11616" s="26"/>
      <c r="AI11616" s="27">
        <f t="shared" si="31"/>
        <v>0</v>
      </c>
      <c r="AJ11616" s="9"/>
    </row>
    <row r="11617" spans="28:36" x14ac:dyDescent="0.25">
      <c r="AB11617" s="26"/>
      <c r="AC11617" s="26"/>
      <c r="AD11617" s="26"/>
      <c r="AE11617" s="26"/>
      <c r="AF11617" s="26"/>
      <c r="AG11617" s="26"/>
      <c r="AH11617" s="26"/>
      <c r="AI11617" s="27">
        <f t="shared" si="31"/>
        <v>0</v>
      </c>
      <c r="AJ11617" s="9"/>
    </row>
    <row r="11618" spans="28:36" x14ac:dyDescent="0.25">
      <c r="AB11618" s="26"/>
      <c r="AC11618" s="26"/>
      <c r="AD11618" s="26"/>
      <c r="AE11618" s="26"/>
      <c r="AF11618" s="26"/>
      <c r="AG11618" s="26"/>
      <c r="AH11618" s="26"/>
      <c r="AI11618" s="27">
        <f t="shared" si="31"/>
        <v>0</v>
      </c>
      <c r="AJ11618" s="9"/>
    </row>
    <row r="11619" spans="28:36" x14ac:dyDescent="0.25">
      <c r="AB11619" s="26"/>
      <c r="AC11619" s="26"/>
      <c r="AD11619" s="26"/>
      <c r="AE11619" s="26"/>
      <c r="AF11619" s="26"/>
      <c r="AG11619" s="26"/>
      <c r="AH11619" s="26"/>
      <c r="AI11619" s="27">
        <f t="shared" si="31"/>
        <v>0</v>
      </c>
      <c r="AJ11619" s="9"/>
    </row>
    <row r="11620" spans="28:36" x14ac:dyDescent="0.25">
      <c r="AB11620" s="26"/>
      <c r="AC11620" s="26"/>
      <c r="AD11620" s="26"/>
      <c r="AE11620" s="26"/>
      <c r="AF11620" s="26"/>
      <c r="AG11620" s="26"/>
      <c r="AH11620" s="26"/>
      <c r="AI11620" s="27">
        <f t="shared" si="31"/>
        <v>0</v>
      </c>
      <c r="AJ11620" s="9"/>
    </row>
    <row r="11621" spans="28:36" x14ac:dyDescent="0.25">
      <c r="AB11621" s="26"/>
      <c r="AC11621" s="26"/>
      <c r="AD11621" s="26"/>
      <c r="AE11621" s="26"/>
      <c r="AF11621" s="26"/>
      <c r="AG11621" s="26"/>
      <c r="AH11621" s="26"/>
      <c r="AI11621" s="27">
        <f t="shared" si="31"/>
        <v>0</v>
      </c>
      <c r="AJ11621" s="9"/>
    </row>
    <row r="11622" spans="28:36" x14ac:dyDescent="0.25">
      <c r="AB11622" s="26"/>
      <c r="AC11622" s="26"/>
      <c r="AD11622" s="26"/>
      <c r="AE11622" s="26"/>
      <c r="AF11622" s="26"/>
      <c r="AG11622" s="26"/>
      <c r="AH11622" s="26"/>
      <c r="AI11622" s="27">
        <f t="shared" si="31"/>
        <v>0</v>
      </c>
      <c r="AJ11622" s="9"/>
    </row>
    <row r="11623" spans="28:36" x14ac:dyDescent="0.25">
      <c r="AB11623" s="26"/>
      <c r="AC11623" s="26"/>
      <c r="AD11623" s="26"/>
      <c r="AE11623" s="26"/>
      <c r="AF11623" s="26"/>
      <c r="AG11623" s="26"/>
      <c r="AH11623" s="26"/>
      <c r="AI11623" s="27">
        <f t="shared" si="31"/>
        <v>0</v>
      </c>
      <c r="AJ11623" s="9"/>
    </row>
    <row r="11624" spans="28:36" x14ac:dyDescent="0.25">
      <c r="AB11624" s="26"/>
      <c r="AC11624" s="26"/>
      <c r="AD11624" s="26"/>
      <c r="AE11624" s="26"/>
      <c r="AF11624" s="26"/>
      <c r="AG11624" s="26"/>
      <c r="AH11624" s="26"/>
      <c r="AI11624" s="27">
        <f t="shared" si="31"/>
        <v>0</v>
      </c>
      <c r="AJ11624" s="9"/>
    </row>
    <row r="11625" spans="28:36" x14ac:dyDescent="0.25">
      <c r="AB11625" s="26"/>
      <c r="AC11625" s="26"/>
      <c r="AD11625" s="26"/>
      <c r="AE11625" s="26"/>
      <c r="AF11625" s="26"/>
      <c r="AG11625" s="26"/>
      <c r="AH11625" s="26"/>
      <c r="AI11625" s="27">
        <f t="shared" si="31"/>
        <v>0</v>
      </c>
      <c r="AJ11625" s="9"/>
    </row>
    <row r="11626" spans="28:36" x14ac:dyDescent="0.25">
      <c r="AB11626" s="26"/>
      <c r="AC11626" s="26"/>
      <c r="AD11626" s="26"/>
      <c r="AE11626" s="26"/>
      <c r="AF11626" s="26"/>
      <c r="AG11626" s="26"/>
      <c r="AH11626" s="26"/>
      <c r="AI11626" s="27">
        <f t="shared" si="31"/>
        <v>0</v>
      </c>
      <c r="AJ11626" s="9"/>
    </row>
    <row r="11627" spans="28:36" x14ac:dyDescent="0.25">
      <c r="AB11627" s="26"/>
      <c r="AC11627" s="26"/>
      <c r="AD11627" s="26"/>
      <c r="AE11627" s="26"/>
      <c r="AF11627" s="26"/>
      <c r="AG11627" s="26"/>
      <c r="AH11627" s="26"/>
      <c r="AI11627" s="27">
        <f t="shared" si="31"/>
        <v>0</v>
      </c>
      <c r="AJ11627" s="9"/>
    </row>
    <row r="11628" spans="28:36" x14ac:dyDescent="0.25">
      <c r="AB11628" s="26"/>
      <c r="AC11628" s="26"/>
      <c r="AD11628" s="26"/>
      <c r="AE11628" s="26"/>
      <c r="AF11628" s="26"/>
      <c r="AG11628" s="26"/>
      <c r="AH11628" s="26"/>
      <c r="AI11628" s="27">
        <f t="shared" si="31"/>
        <v>0</v>
      </c>
      <c r="AJ11628" s="9"/>
    </row>
    <row r="11629" spans="28:36" x14ac:dyDescent="0.25">
      <c r="AB11629" s="26"/>
      <c r="AC11629" s="26"/>
      <c r="AD11629" s="26"/>
      <c r="AE11629" s="26"/>
      <c r="AF11629" s="26"/>
      <c r="AG11629" s="26"/>
      <c r="AH11629" s="26"/>
      <c r="AI11629" s="27">
        <f t="shared" si="31"/>
        <v>0</v>
      </c>
      <c r="AJ11629" s="9"/>
    </row>
    <row r="11630" spans="28:36" x14ac:dyDescent="0.25">
      <c r="AB11630" s="26"/>
      <c r="AC11630" s="26"/>
      <c r="AD11630" s="26"/>
      <c r="AE11630" s="26"/>
      <c r="AF11630" s="26"/>
      <c r="AG11630" s="26"/>
      <c r="AH11630" s="26"/>
      <c r="AI11630" s="27">
        <f t="shared" si="31"/>
        <v>0</v>
      </c>
      <c r="AJ11630" s="9"/>
    </row>
    <row r="11631" spans="28:36" x14ac:dyDescent="0.25">
      <c r="AB11631" s="26"/>
      <c r="AC11631" s="26"/>
      <c r="AD11631" s="26"/>
      <c r="AE11631" s="26"/>
      <c r="AF11631" s="26"/>
      <c r="AG11631" s="26"/>
      <c r="AH11631" s="26"/>
      <c r="AI11631" s="27">
        <f t="shared" si="31"/>
        <v>0</v>
      </c>
      <c r="AJ11631" s="9"/>
    </row>
    <row r="11632" spans="28:36" x14ac:dyDescent="0.25">
      <c r="AB11632" s="26"/>
      <c r="AC11632" s="26"/>
      <c r="AD11632" s="26"/>
      <c r="AE11632" s="26"/>
      <c r="AF11632" s="26"/>
      <c r="AG11632" s="26"/>
      <c r="AH11632" s="26"/>
      <c r="AI11632" s="27">
        <f t="shared" si="31"/>
        <v>0</v>
      </c>
      <c r="AJ11632" s="9"/>
    </row>
    <row r="11633" spans="28:36" x14ac:dyDescent="0.25">
      <c r="AB11633" s="26"/>
      <c r="AC11633" s="26"/>
      <c r="AD11633" s="26"/>
      <c r="AE11633" s="26"/>
      <c r="AF11633" s="26"/>
      <c r="AG11633" s="26"/>
      <c r="AH11633" s="26"/>
      <c r="AI11633" s="27">
        <f t="shared" si="31"/>
        <v>0</v>
      </c>
      <c r="AJ11633" s="9"/>
    </row>
    <row r="11634" spans="28:36" x14ac:dyDescent="0.25">
      <c r="AB11634" s="26"/>
      <c r="AC11634" s="26"/>
      <c r="AD11634" s="26"/>
      <c r="AE11634" s="26"/>
      <c r="AF11634" s="26"/>
      <c r="AG11634" s="26"/>
      <c r="AH11634" s="26"/>
      <c r="AI11634" s="27">
        <f t="shared" si="31"/>
        <v>0</v>
      </c>
      <c r="AJ11634" s="9"/>
    </row>
    <row r="11635" spans="28:36" x14ac:dyDescent="0.25">
      <c r="AB11635" s="26"/>
      <c r="AC11635" s="26"/>
      <c r="AD11635" s="26"/>
      <c r="AE11635" s="26"/>
      <c r="AF11635" s="26"/>
      <c r="AG11635" s="26"/>
      <c r="AH11635" s="26"/>
      <c r="AI11635" s="27">
        <f t="shared" si="31"/>
        <v>0</v>
      </c>
      <c r="AJ11635" s="9"/>
    </row>
    <row r="11636" spans="28:36" x14ac:dyDescent="0.25">
      <c r="AB11636" s="26"/>
      <c r="AC11636" s="26"/>
      <c r="AD11636" s="26"/>
      <c r="AE11636" s="26"/>
      <c r="AF11636" s="26"/>
      <c r="AG11636" s="26"/>
      <c r="AH11636" s="26"/>
      <c r="AI11636" s="27">
        <f t="shared" si="31"/>
        <v>0</v>
      </c>
      <c r="AJ11636" s="9"/>
    </row>
    <row r="11637" spans="28:36" x14ac:dyDescent="0.25">
      <c r="AB11637" s="26"/>
      <c r="AC11637" s="26"/>
      <c r="AD11637" s="26"/>
      <c r="AE11637" s="26"/>
      <c r="AF11637" s="26"/>
      <c r="AG11637" s="26"/>
      <c r="AH11637" s="26"/>
      <c r="AI11637" s="27">
        <f t="shared" si="31"/>
        <v>0</v>
      </c>
      <c r="AJ11637" s="9"/>
    </row>
    <row r="11638" spans="28:36" x14ac:dyDescent="0.25">
      <c r="AB11638" s="26"/>
      <c r="AC11638" s="26"/>
      <c r="AD11638" s="26"/>
      <c r="AE11638" s="26"/>
      <c r="AF11638" s="26"/>
      <c r="AG11638" s="26"/>
      <c r="AH11638" s="26"/>
      <c r="AI11638" s="27">
        <f t="shared" si="31"/>
        <v>0</v>
      </c>
      <c r="AJ11638" s="9"/>
    </row>
    <row r="11639" spans="28:36" x14ac:dyDescent="0.25">
      <c r="AB11639" s="26"/>
      <c r="AC11639" s="26"/>
      <c r="AD11639" s="26"/>
      <c r="AE11639" s="26"/>
      <c r="AF11639" s="26"/>
      <c r="AG11639" s="26"/>
      <c r="AH11639" s="26"/>
      <c r="AI11639" s="27">
        <f t="shared" si="31"/>
        <v>0</v>
      </c>
      <c r="AJ11639" s="9"/>
    </row>
    <row r="11640" spans="28:36" x14ac:dyDescent="0.25">
      <c r="AB11640" s="26"/>
      <c r="AC11640" s="26"/>
      <c r="AD11640" s="26"/>
      <c r="AE11640" s="26"/>
      <c r="AF11640" s="26"/>
      <c r="AG11640" s="26"/>
      <c r="AH11640" s="26"/>
      <c r="AI11640" s="27">
        <f t="shared" si="31"/>
        <v>0</v>
      </c>
      <c r="AJ11640" s="9"/>
    </row>
    <row r="11641" spans="28:36" x14ac:dyDescent="0.25">
      <c r="AB11641" s="26"/>
      <c r="AC11641" s="26"/>
      <c r="AD11641" s="26"/>
      <c r="AE11641" s="26"/>
      <c r="AF11641" s="26"/>
      <c r="AG11641" s="26"/>
      <c r="AH11641" s="26"/>
      <c r="AI11641" s="27">
        <f t="shared" si="31"/>
        <v>0</v>
      </c>
      <c r="AJ11641" s="9"/>
    </row>
    <row r="11642" spans="28:36" x14ac:dyDescent="0.25">
      <c r="AB11642" s="26"/>
      <c r="AC11642" s="26"/>
      <c r="AD11642" s="26"/>
      <c r="AE11642" s="26"/>
      <c r="AF11642" s="26"/>
      <c r="AG11642" s="26"/>
      <c r="AH11642" s="26"/>
      <c r="AI11642" s="27">
        <f t="shared" si="31"/>
        <v>0</v>
      </c>
      <c r="AJ11642" s="9"/>
    </row>
    <row r="11643" spans="28:36" x14ac:dyDescent="0.25">
      <c r="AB11643" s="26"/>
      <c r="AC11643" s="26"/>
      <c r="AD11643" s="26"/>
      <c r="AE11643" s="26"/>
      <c r="AF11643" s="26"/>
      <c r="AG11643" s="26"/>
      <c r="AH11643" s="26"/>
      <c r="AI11643" s="27">
        <f t="shared" si="31"/>
        <v>0</v>
      </c>
      <c r="AJ11643" s="9"/>
    </row>
    <row r="11644" spans="28:36" x14ac:dyDescent="0.25">
      <c r="AB11644" s="26"/>
      <c r="AC11644" s="26"/>
      <c r="AD11644" s="26"/>
      <c r="AE11644" s="26"/>
      <c r="AF11644" s="26"/>
      <c r="AG11644" s="26"/>
      <c r="AH11644" s="26"/>
      <c r="AI11644" s="27">
        <f t="shared" si="31"/>
        <v>0</v>
      </c>
      <c r="AJ11644" s="9"/>
    </row>
    <row r="11645" spans="28:36" x14ac:dyDescent="0.25">
      <c r="AB11645" s="26"/>
      <c r="AC11645" s="26"/>
      <c r="AD11645" s="26"/>
      <c r="AE11645" s="26"/>
      <c r="AF11645" s="26"/>
      <c r="AG11645" s="26"/>
      <c r="AH11645" s="26"/>
      <c r="AI11645" s="27">
        <f t="shared" si="31"/>
        <v>0</v>
      </c>
      <c r="AJ11645" s="9"/>
    </row>
    <row r="11646" spans="28:36" x14ac:dyDescent="0.25">
      <c r="AB11646" s="26"/>
      <c r="AC11646" s="26"/>
      <c r="AD11646" s="26"/>
      <c r="AE11646" s="26"/>
      <c r="AF11646" s="26"/>
      <c r="AG11646" s="26"/>
      <c r="AH11646" s="26"/>
      <c r="AI11646" s="27">
        <f t="shared" si="31"/>
        <v>0</v>
      </c>
      <c r="AJ11646" s="9"/>
    </row>
    <row r="11647" spans="28:36" x14ac:dyDescent="0.25">
      <c r="AB11647" s="26"/>
      <c r="AC11647" s="26"/>
      <c r="AD11647" s="26"/>
      <c r="AE11647" s="26"/>
      <c r="AF11647" s="26"/>
      <c r="AG11647" s="26"/>
      <c r="AH11647" s="26"/>
      <c r="AI11647" s="27">
        <f t="shared" si="31"/>
        <v>0</v>
      </c>
      <c r="AJ11647" s="9"/>
    </row>
    <row r="11648" spans="28:36" x14ac:dyDescent="0.25">
      <c r="AB11648" s="26"/>
      <c r="AC11648" s="26"/>
      <c r="AD11648" s="26"/>
      <c r="AE11648" s="26"/>
      <c r="AF11648" s="26"/>
      <c r="AG11648" s="26"/>
      <c r="AH11648" s="26"/>
      <c r="AI11648" s="27">
        <f t="shared" si="31"/>
        <v>0</v>
      </c>
      <c r="AJ11648" s="9"/>
    </row>
    <row r="11649" spans="28:36" x14ac:dyDescent="0.25">
      <c r="AB11649" s="26"/>
      <c r="AC11649" s="26"/>
      <c r="AD11649" s="26"/>
      <c r="AE11649" s="26"/>
      <c r="AF11649" s="26"/>
      <c r="AG11649" s="26"/>
      <c r="AH11649" s="26"/>
      <c r="AI11649" s="27">
        <f t="shared" si="31"/>
        <v>0</v>
      </c>
      <c r="AJ11649" s="9"/>
    </row>
    <row r="11650" spans="28:36" x14ac:dyDescent="0.25">
      <c r="AB11650" s="26"/>
      <c r="AC11650" s="26"/>
      <c r="AD11650" s="26"/>
      <c r="AE11650" s="26"/>
      <c r="AF11650" s="26"/>
      <c r="AG11650" s="26"/>
      <c r="AH11650" s="26"/>
      <c r="AI11650" s="27">
        <f t="shared" si="31"/>
        <v>0</v>
      </c>
      <c r="AJ11650" s="9"/>
    </row>
    <row r="11651" spans="28:36" x14ac:dyDescent="0.25">
      <c r="AB11651" s="26"/>
      <c r="AC11651" s="26"/>
      <c r="AD11651" s="26"/>
      <c r="AE11651" s="26"/>
      <c r="AF11651" s="26"/>
      <c r="AG11651" s="26"/>
      <c r="AH11651" s="26"/>
      <c r="AI11651" s="27">
        <f t="shared" si="31"/>
        <v>0</v>
      </c>
      <c r="AJ11651" s="9"/>
    </row>
    <row r="11652" spans="28:36" x14ac:dyDescent="0.25">
      <c r="AB11652" s="26"/>
      <c r="AC11652" s="26"/>
      <c r="AD11652" s="26"/>
      <c r="AE11652" s="26"/>
      <c r="AF11652" s="26"/>
      <c r="AG11652" s="26"/>
      <c r="AH11652" s="26"/>
      <c r="AI11652" s="27">
        <f t="shared" si="31"/>
        <v>0</v>
      </c>
      <c r="AJ11652" s="9"/>
    </row>
    <row r="11653" spans="28:36" x14ac:dyDescent="0.25">
      <c r="AB11653" s="26"/>
      <c r="AC11653" s="26"/>
      <c r="AD11653" s="26"/>
      <c r="AE11653" s="26"/>
      <c r="AF11653" s="26"/>
      <c r="AG11653" s="26"/>
      <c r="AH11653" s="26"/>
      <c r="AI11653" s="27">
        <f t="shared" si="31"/>
        <v>0</v>
      </c>
      <c r="AJ11653" s="9"/>
    </row>
    <row r="11654" spans="28:36" x14ac:dyDescent="0.25">
      <c r="AB11654" s="26"/>
      <c r="AC11654" s="26"/>
      <c r="AD11654" s="26"/>
      <c r="AE11654" s="26"/>
      <c r="AF11654" s="26"/>
      <c r="AG11654" s="26"/>
      <c r="AH11654" s="26"/>
      <c r="AI11654" s="27">
        <f t="shared" si="31"/>
        <v>0</v>
      </c>
      <c r="AJ11654" s="9"/>
    </row>
    <row r="11655" spans="28:36" x14ac:dyDescent="0.25">
      <c r="AB11655" s="26"/>
      <c r="AC11655" s="26"/>
      <c r="AD11655" s="26"/>
      <c r="AE11655" s="26"/>
      <c r="AF11655" s="26"/>
      <c r="AG11655" s="26"/>
      <c r="AH11655" s="26"/>
      <c r="AI11655" s="27">
        <f t="shared" si="31"/>
        <v>0</v>
      </c>
      <c r="AJ11655" s="9"/>
    </row>
    <row r="11656" spans="28:36" x14ac:dyDescent="0.25">
      <c r="AB11656" s="26"/>
      <c r="AC11656" s="26"/>
      <c r="AD11656" s="26"/>
      <c r="AE11656" s="26"/>
      <c r="AF11656" s="26"/>
      <c r="AG11656" s="26"/>
      <c r="AH11656" s="26"/>
      <c r="AI11656" s="27">
        <f t="shared" si="31"/>
        <v>0</v>
      </c>
      <c r="AJ11656" s="9"/>
    </row>
    <row r="11657" spans="28:36" x14ac:dyDescent="0.25">
      <c r="AB11657" s="26"/>
      <c r="AC11657" s="26"/>
      <c r="AD11657" s="26"/>
      <c r="AE11657" s="26"/>
      <c r="AF11657" s="26"/>
      <c r="AG11657" s="26"/>
      <c r="AH11657" s="26"/>
      <c r="AI11657" s="27">
        <f t="shared" si="31"/>
        <v>0</v>
      </c>
      <c r="AJ11657" s="9"/>
    </row>
    <row r="11658" spans="28:36" x14ac:dyDescent="0.25">
      <c r="AB11658" s="26"/>
      <c r="AC11658" s="26"/>
      <c r="AD11658" s="26"/>
      <c r="AE11658" s="26"/>
      <c r="AF11658" s="26"/>
      <c r="AG11658" s="26"/>
      <c r="AH11658" s="26"/>
      <c r="AI11658" s="27">
        <f t="shared" si="31"/>
        <v>0</v>
      </c>
      <c r="AJ11658" s="9"/>
    </row>
    <row r="11659" spans="28:36" x14ac:dyDescent="0.25">
      <c r="AB11659" s="26"/>
      <c r="AC11659" s="26"/>
      <c r="AD11659" s="26"/>
      <c r="AE11659" s="26"/>
      <c r="AF11659" s="26"/>
      <c r="AG11659" s="26"/>
      <c r="AH11659" s="26"/>
      <c r="AI11659" s="27">
        <f t="shared" si="31"/>
        <v>0</v>
      </c>
      <c r="AJ11659" s="9"/>
    </row>
    <row r="11660" spans="28:36" x14ac:dyDescent="0.25">
      <c r="AB11660" s="26"/>
      <c r="AC11660" s="26"/>
      <c r="AD11660" s="26"/>
      <c r="AE11660" s="26"/>
      <c r="AF11660" s="26"/>
      <c r="AG11660" s="26"/>
      <c r="AH11660" s="26"/>
      <c r="AI11660" s="27">
        <f t="shared" si="31"/>
        <v>0</v>
      </c>
      <c r="AJ11660" s="9"/>
    </row>
    <row r="11661" spans="28:36" x14ac:dyDescent="0.25">
      <c r="AB11661" s="26"/>
      <c r="AC11661" s="26"/>
      <c r="AD11661" s="26"/>
      <c r="AE11661" s="26"/>
      <c r="AF11661" s="26"/>
      <c r="AG11661" s="26"/>
      <c r="AH11661" s="26"/>
      <c r="AI11661" s="27">
        <f t="shared" si="31"/>
        <v>0</v>
      </c>
      <c r="AJ11661" s="9"/>
    </row>
    <row r="11662" spans="28:36" x14ac:dyDescent="0.25">
      <c r="AB11662" s="26"/>
      <c r="AC11662" s="26"/>
      <c r="AD11662" s="26"/>
      <c r="AE11662" s="26"/>
      <c r="AF11662" s="26"/>
      <c r="AG11662" s="26"/>
      <c r="AH11662" s="26"/>
      <c r="AI11662" s="27">
        <f t="shared" si="31"/>
        <v>0</v>
      </c>
      <c r="AJ11662" s="9"/>
    </row>
    <row r="11663" spans="28:36" x14ac:dyDescent="0.25">
      <c r="AB11663" s="26"/>
      <c r="AC11663" s="26"/>
      <c r="AD11663" s="26"/>
      <c r="AE11663" s="26"/>
      <c r="AF11663" s="26"/>
      <c r="AG11663" s="26"/>
      <c r="AH11663" s="26"/>
      <c r="AI11663" s="27">
        <f t="shared" si="31"/>
        <v>0</v>
      </c>
      <c r="AJ11663" s="9"/>
    </row>
    <row r="11664" spans="28:36" x14ac:dyDescent="0.25">
      <c r="AB11664" s="26"/>
      <c r="AC11664" s="26"/>
      <c r="AD11664" s="26"/>
      <c r="AE11664" s="26"/>
      <c r="AF11664" s="26"/>
      <c r="AG11664" s="26"/>
      <c r="AH11664" s="26"/>
      <c r="AI11664" s="27">
        <f t="shared" si="31"/>
        <v>0</v>
      </c>
      <c r="AJ11664" s="9"/>
    </row>
    <row r="11665" spans="28:36" x14ac:dyDescent="0.25">
      <c r="AB11665" s="26"/>
      <c r="AC11665" s="26"/>
      <c r="AD11665" s="26"/>
      <c r="AE11665" s="26"/>
      <c r="AF11665" s="26"/>
      <c r="AG11665" s="26"/>
      <c r="AH11665" s="26"/>
      <c r="AI11665" s="27">
        <f t="shared" si="31"/>
        <v>0</v>
      </c>
      <c r="AJ11665" s="9"/>
    </row>
    <row r="11666" spans="28:36" x14ac:dyDescent="0.25">
      <c r="AB11666" s="26"/>
      <c r="AC11666" s="26"/>
      <c r="AD11666" s="26"/>
      <c r="AE11666" s="26"/>
      <c r="AF11666" s="26"/>
      <c r="AG11666" s="26"/>
      <c r="AH11666" s="26"/>
      <c r="AI11666" s="27">
        <f t="shared" si="31"/>
        <v>0</v>
      </c>
      <c r="AJ11666" s="9"/>
    </row>
    <row r="11667" spans="28:36" x14ac:dyDescent="0.25">
      <c r="AB11667" s="26"/>
      <c r="AC11667" s="26"/>
      <c r="AD11667" s="26"/>
      <c r="AE11667" s="26"/>
      <c r="AF11667" s="26"/>
      <c r="AG11667" s="26"/>
      <c r="AH11667" s="26"/>
      <c r="AI11667" s="27">
        <f t="shared" si="31"/>
        <v>0</v>
      </c>
      <c r="AJ11667" s="9"/>
    </row>
    <row r="11668" spans="28:36" x14ac:dyDescent="0.25">
      <c r="AB11668" s="26"/>
      <c r="AC11668" s="26"/>
      <c r="AD11668" s="26"/>
      <c r="AE11668" s="26"/>
      <c r="AF11668" s="26"/>
      <c r="AG11668" s="26"/>
      <c r="AH11668" s="26"/>
      <c r="AI11668" s="27">
        <f t="shared" si="31"/>
        <v>0</v>
      </c>
      <c r="AJ11668" s="9"/>
    </row>
    <row r="11669" spans="28:36" x14ac:dyDescent="0.25">
      <c r="AB11669" s="26"/>
      <c r="AC11669" s="26"/>
      <c r="AD11669" s="26"/>
      <c r="AE11669" s="26"/>
      <c r="AF11669" s="26"/>
      <c r="AG11669" s="26"/>
      <c r="AH11669" s="26"/>
      <c r="AI11669" s="27">
        <f t="shared" si="31"/>
        <v>0</v>
      </c>
      <c r="AJ11669" s="9"/>
    </row>
    <row r="11670" spans="28:36" x14ac:dyDescent="0.25">
      <c r="AB11670" s="26"/>
      <c r="AC11670" s="26"/>
      <c r="AD11670" s="26"/>
      <c r="AE11670" s="26"/>
      <c r="AF11670" s="26"/>
      <c r="AG11670" s="26"/>
      <c r="AH11670" s="26"/>
      <c r="AI11670" s="27">
        <f t="shared" si="31"/>
        <v>0</v>
      </c>
      <c r="AJ11670" s="9"/>
    </row>
    <row r="11671" spans="28:36" x14ac:dyDescent="0.25">
      <c r="AB11671" s="26"/>
      <c r="AC11671" s="26"/>
      <c r="AD11671" s="26"/>
      <c r="AE11671" s="26"/>
      <c r="AF11671" s="26"/>
      <c r="AG11671" s="26"/>
      <c r="AH11671" s="26"/>
      <c r="AI11671" s="27">
        <f t="shared" si="31"/>
        <v>0</v>
      </c>
      <c r="AJ11671" s="9"/>
    </row>
    <row r="11672" spans="28:36" x14ac:dyDescent="0.25">
      <c r="AB11672" s="26"/>
      <c r="AC11672" s="26"/>
      <c r="AD11672" s="26"/>
      <c r="AE11672" s="26"/>
      <c r="AF11672" s="26"/>
      <c r="AG11672" s="26"/>
      <c r="AH11672" s="26"/>
      <c r="AI11672" s="27">
        <f t="shared" si="31"/>
        <v>0</v>
      </c>
      <c r="AJ11672" s="9"/>
    </row>
    <row r="11673" spans="28:36" x14ac:dyDescent="0.25">
      <c r="AB11673" s="26"/>
      <c r="AC11673" s="26"/>
      <c r="AD11673" s="26"/>
      <c r="AE11673" s="26"/>
      <c r="AF11673" s="26"/>
      <c r="AG11673" s="26"/>
      <c r="AH11673" s="26"/>
      <c r="AI11673" s="27">
        <f t="shared" si="31"/>
        <v>0</v>
      </c>
      <c r="AJ11673" s="9"/>
    </row>
    <row r="11674" spans="28:36" x14ac:dyDescent="0.25">
      <c r="AB11674" s="26"/>
      <c r="AC11674" s="26"/>
      <c r="AD11674" s="26"/>
      <c r="AE11674" s="26"/>
      <c r="AF11674" s="26"/>
      <c r="AG11674" s="26"/>
      <c r="AH11674" s="26"/>
      <c r="AI11674" s="27">
        <f t="shared" si="31"/>
        <v>0</v>
      </c>
      <c r="AJ11674" s="9"/>
    </row>
    <row r="11675" spans="28:36" x14ac:dyDescent="0.25">
      <c r="AB11675" s="26"/>
      <c r="AC11675" s="26"/>
      <c r="AD11675" s="26"/>
      <c r="AE11675" s="26"/>
      <c r="AF11675" s="26"/>
      <c r="AG11675" s="26"/>
      <c r="AH11675" s="26"/>
      <c r="AI11675" s="27">
        <f t="shared" si="31"/>
        <v>0</v>
      </c>
      <c r="AJ11675" s="9"/>
    </row>
    <row r="11676" spans="28:36" x14ac:dyDescent="0.25">
      <c r="AB11676" s="26"/>
      <c r="AC11676" s="26"/>
      <c r="AD11676" s="26"/>
      <c r="AE11676" s="26"/>
      <c r="AF11676" s="26"/>
      <c r="AG11676" s="26"/>
      <c r="AH11676" s="26"/>
      <c r="AI11676" s="27">
        <f t="shared" ref="AI11676:AI11739" si="32">V11676+W11676-U11676</f>
        <v>0</v>
      </c>
      <c r="AJ11676" s="9"/>
    </row>
    <row r="11677" spans="28:36" x14ac:dyDescent="0.25">
      <c r="AB11677" s="26"/>
      <c r="AC11677" s="26"/>
      <c r="AD11677" s="26"/>
      <c r="AE11677" s="26"/>
      <c r="AF11677" s="26"/>
      <c r="AG11677" s="26"/>
      <c r="AH11677" s="26"/>
      <c r="AI11677" s="27">
        <f t="shared" si="32"/>
        <v>0</v>
      </c>
      <c r="AJ11677" s="9"/>
    </row>
    <row r="11678" spans="28:36" x14ac:dyDescent="0.25">
      <c r="AB11678" s="26"/>
      <c r="AC11678" s="26"/>
      <c r="AD11678" s="26"/>
      <c r="AE11678" s="26"/>
      <c r="AF11678" s="26"/>
      <c r="AG11678" s="26"/>
      <c r="AH11678" s="26"/>
      <c r="AI11678" s="27">
        <f t="shared" si="32"/>
        <v>0</v>
      </c>
      <c r="AJ11678" s="9"/>
    </row>
    <row r="11679" spans="28:36" x14ac:dyDescent="0.25">
      <c r="AB11679" s="26"/>
      <c r="AC11679" s="26"/>
      <c r="AD11679" s="26"/>
      <c r="AE11679" s="26"/>
      <c r="AF11679" s="26"/>
      <c r="AG11679" s="26"/>
      <c r="AH11679" s="26"/>
      <c r="AI11679" s="27">
        <f t="shared" si="32"/>
        <v>0</v>
      </c>
      <c r="AJ11679" s="9"/>
    </row>
    <row r="11680" spans="28:36" x14ac:dyDescent="0.25">
      <c r="AB11680" s="26"/>
      <c r="AC11680" s="26"/>
      <c r="AD11680" s="26"/>
      <c r="AE11680" s="26"/>
      <c r="AF11680" s="26"/>
      <c r="AG11680" s="26"/>
      <c r="AH11680" s="26"/>
      <c r="AI11680" s="27">
        <f t="shared" si="32"/>
        <v>0</v>
      </c>
      <c r="AJ11680" s="9"/>
    </row>
    <row r="11681" spans="28:36" x14ac:dyDescent="0.25">
      <c r="AB11681" s="26"/>
      <c r="AC11681" s="26"/>
      <c r="AD11681" s="26"/>
      <c r="AE11681" s="26"/>
      <c r="AF11681" s="26"/>
      <c r="AG11681" s="26"/>
      <c r="AH11681" s="26"/>
      <c r="AI11681" s="27">
        <f t="shared" si="32"/>
        <v>0</v>
      </c>
      <c r="AJ11681" s="9"/>
    </row>
    <row r="11682" spans="28:36" x14ac:dyDescent="0.25">
      <c r="AB11682" s="26"/>
      <c r="AC11682" s="26"/>
      <c r="AD11682" s="26"/>
      <c r="AE11682" s="26"/>
      <c r="AF11682" s="26"/>
      <c r="AG11682" s="26"/>
      <c r="AH11682" s="26"/>
      <c r="AI11682" s="27">
        <f t="shared" si="32"/>
        <v>0</v>
      </c>
      <c r="AJ11682" s="9"/>
    </row>
    <row r="11683" spans="28:36" x14ac:dyDescent="0.25">
      <c r="AB11683" s="26"/>
      <c r="AC11683" s="26"/>
      <c r="AD11683" s="26"/>
      <c r="AE11683" s="26"/>
      <c r="AF11683" s="26"/>
      <c r="AG11683" s="26"/>
      <c r="AH11683" s="26"/>
      <c r="AI11683" s="27">
        <f t="shared" si="32"/>
        <v>0</v>
      </c>
      <c r="AJ11683" s="9"/>
    </row>
    <row r="11684" spans="28:36" x14ac:dyDescent="0.25">
      <c r="AB11684" s="26"/>
      <c r="AC11684" s="26"/>
      <c r="AD11684" s="26"/>
      <c r="AE11684" s="26"/>
      <c r="AF11684" s="26"/>
      <c r="AG11684" s="26"/>
      <c r="AH11684" s="26"/>
      <c r="AI11684" s="27">
        <f t="shared" si="32"/>
        <v>0</v>
      </c>
      <c r="AJ11684" s="9"/>
    </row>
    <row r="11685" spans="28:36" x14ac:dyDescent="0.25">
      <c r="AB11685" s="26"/>
      <c r="AC11685" s="26"/>
      <c r="AD11685" s="26"/>
      <c r="AE11685" s="26"/>
      <c r="AF11685" s="26"/>
      <c r="AG11685" s="26"/>
      <c r="AH11685" s="26"/>
      <c r="AI11685" s="27">
        <f t="shared" si="32"/>
        <v>0</v>
      </c>
      <c r="AJ11685" s="9"/>
    </row>
    <row r="11686" spans="28:36" x14ac:dyDescent="0.25">
      <c r="AB11686" s="26"/>
      <c r="AC11686" s="26"/>
      <c r="AD11686" s="26"/>
      <c r="AE11686" s="26"/>
      <c r="AF11686" s="26"/>
      <c r="AG11686" s="26"/>
      <c r="AH11686" s="26"/>
      <c r="AI11686" s="27">
        <f t="shared" si="32"/>
        <v>0</v>
      </c>
      <c r="AJ11686" s="9"/>
    </row>
    <row r="11687" spans="28:36" x14ac:dyDescent="0.25">
      <c r="AB11687" s="26"/>
      <c r="AC11687" s="26"/>
      <c r="AD11687" s="26"/>
      <c r="AE11687" s="26"/>
      <c r="AF11687" s="26"/>
      <c r="AG11687" s="26"/>
      <c r="AH11687" s="26"/>
      <c r="AI11687" s="27">
        <f t="shared" si="32"/>
        <v>0</v>
      </c>
      <c r="AJ11687" s="9"/>
    </row>
    <row r="11688" spans="28:36" x14ac:dyDescent="0.25">
      <c r="AB11688" s="26"/>
      <c r="AC11688" s="26"/>
      <c r="AD11688" s="26"/>
      <c r="AE11688" s="26"/>
      <c r="AF11688" s="26"/>
      <c r="AG11688" s="26"/>
      <c r="AH11688" s="26"/>
      <c r="AI11688" s="27">
        <f t="shared" si="32"/>
        <v>0</v>
      </c>
      <c r="AJ11688" s="9"/>
    </row>
    <row r="11689" spans="28:36" x14ac:dyDescent="0.25">
      <c r="AB11689" s="26"/>
      <c r="AC11689" s="26"/>
      <c r="AD11689" s="26"/>
      <c r="AE11689" s="26"/>
      <c r="AF11689" s="26"/>
      <c r="AG11689" s="26"/>
      <c r="AH11689" s="26"/>
      <c r="AI11689" s="27">
        <f t="shared" si="32"/>
        <v>0</v>
      </c>
      <c r="AJ11689" s="9"/>
    </row>
    <row r="11690" spans="28:36" x14ac:dyDescent="0.25">
      <c r="AB11690" s="26"/>
      <c r="AC11690" s="26"/>
      <c r="AD11690" s="26"/>
      <c r="AE11690" s="26"/>
      <c r="AF11690" s="26"/>
      <c r="AG11690" s="26"/>
      <c r="AH11690" s="26"/>
      <c r="AI11690" s="27">
        <f t="shared" si="32"/>
        <v>0</v>
      </c>
      <c r="AJ11690" s="9"/>
    </row>
    <row r="11691" spans="28:36" x14ac:dyDescent="0.25">
      <c r="AB11691" s="26"/>
      <c r="AC11691" s="26"/>
      <c r="AD11691" s="26"/>
      <c r="AE11691" s="26"/>
      <c r="AF11691" s="26"/>
      <c r="AG11691" s="26"/>
      <c r="AH11691" s="26"/>
      <c r="AI11691" s="27">
        <f t="shared" si="32"/>
        <v>0</v>
      </c>
      <c r="AJ11691" s="9"/>
    </row>
    <row r="11692" spans="28:36" x14ac:dyDescent="0.25">
      <c r="AB11692" s="26"/>
      <c r="AC11692" s="26"/>
      <c r="AD11692" s="26"/>
      <c r="AE11692" s="26"/>
      <c r="AF11692" s="26"/>
      <c r="AG11692" s="26"/>
      <c r="AH11692" s="26"/>
      <c r="AI11692" s="27">
        <f t="shared" si="32"/>
        <v>0</v>
      </c>
      <c r="AJ11692" s="9"/>
    </row>
    <row r="11693" spans="28:36" x14ac:dyDescent="0.25">
      <c r="AB11693" s="26"/>
      <c r="AC11693" s="26"/>
      <c r="AD11693" s="26"/>
      <c r="AE11693" s="26"/>
      <c r="AF11693" s="26"/>
      <c r="AG11693" s="26"/>
      <c r="AH11693" s="26"/>
      <c r="AI11693" s="27">
        <f t="shared" si="32"/>
        <v>0</v>
      </c>
      <c r="AJ11693" s="9"/>
    </row>
    <row r="11694" spans="28:36" x14ac:dyDescent="0.25">
      <c r="AB11694" s="26"/>
      <c r="AC11694" s="26"/>
      <c r="AD11694" s="26"/>
      <c r="AE11694" s="26"/>
      <c r="AF11694" s="26"/>
      <c r="AG11694" s="26"/>
      <c r="AH11694" s="26"/>
      <c r="AI11694" s="27">
        <f t="shared" si="32"/>
        <v>0</v>
      </c>
      <c r="AJ11694" s="9"/>
    </row>
    <row r="11695" spans="28:36" x14ac:dyDescent="0.25">
      <c r="AB11695" s="26"/>
      <c r="AC11695" s="26"/>
      <c r="AD11695" s="26"/>
      <c r="AE11695" s="26"/>
      <c r="AF11695" s="26"/>
      <c r="AG11695" s="26"/>
      <c r="AH11695" s="26"/>
      <c r="AI11695" s="27">
        <f t="shared" si="32"/>
        <v>0</v>
      </c>
      <c r="AJ11695" s="9"/>
    </row>
    <row r="11696" spans="28:36" x14ac:dyDescent="0.25">
      <c r="AB11696" s="26"/>
      <c r="AC11696" s="26"/>
      <c r="AD11696" s="26"/>
      <c r="AE11696" s="26"/>
      <c r="AF11696" s="26"/>
      <c r="AG11696" s="26"/>
      <c r="AH11696" s="26"/>
      <c r="AI11696" s="27">
        <f t="shared" si="32"/>
        <v>0</v>
      </c>
      <c r="AJ11696" s="9"/>
    </row>
    <row r="11697" spans="28:36" x14ac:dyDescent="0.25">
      <c r="AB11697" s="26"/>
      <c r="AC11697" s="26"/>
      <c r="AD11697" s="26"/>
      <c r="AE11697" s="26"/>
      <c r="AF11697" s="26"/>
      <c r="AG11697" s="26"/>
      <c r="AH11697" s="26"/>
      <c r="AI11697" s="27">
        <f t="shared" si="32"/>
        <v>0</v>
      </c>
      <c r="AJ11697" s="9"/>
    </row>
    <row r="11698" spans="28:36" x14ac:dyDescent="0.25">
      <c r="AB11698" s="26"/>
      <c r="AC11698" s="26"/>
      <c r="AD11698" s="26"/>
      <c r="AE11698" s="26"/>
      <c r="AF11698" s="26"/>
      <c r="AG11698" s="26"/>
      <c r="AH11698" s="26"/>
      <c r="AI11698" s="27">
        <f t="shared" si="32"/>
        <v>0</v>
      </c>
      <c r="AJ11698" s="9"/>
    </row>
    <row r="11699" spans="28:36" x14ac:dyDescent="0.25">
      <c r="AB11699" s="26"/>
      <c r="AC11699" s="26"/>
      <c r="AD11699" s="26"/>
      <c r="AE11699" s="26"/>
      <c r="AF11699" s="26"/>
      <c r="AG11699" s="26"/>
      <c r="AH11699" s="26"/>
      <c r="AI11699" s="27">
        <f t="shared" si="32"/>
        <v>0</v>
      </c>
      <c r="AJ11699" s="9"/>
    </row>
    <row r="11700" spans="28:36" x14ac:dyDescent="0.25">
      <c r="AB11700" s="26"/>
      <c r="AC11700" s="26"/>
      <c r="AD11700" s="26"/>
      <c r="AE11700" s="26"/>
      <c r="AF11700" s="26"/>
      <c r="AG11700" s="26"/>
      <c r="AH11700" s="26"/>
      <c r="AI11700" s="27">
        <f t="shared" si="32"/>
        <v>0</v>
      </c>
      <c r="AJ11700" s="9"/>
    </row>
    <row r="11701" spans="28:36" x14ac:dyDescent="0.25">
      <c r="AB11701" s="26"/>
      <c r="AC11701" s="26"/>
      <c r="AD11701" s="26"/>
      <c r="AE11701" s="26"/>
      <c r="AF11701" s="26"/>
      <c r="AG11701" s="26"/>
      <c r="AH11701" s="26"/>
      <c r="AI11701" s="27">
        <f t="shared" si="32"/>
        <v>0</v>
      </c>
      <c r="AJ11701" s="9"/>
    </row>
    <row r="11702" spans="28:36" x14ac:dyDescent="0.25">
      <c r="AB11702" s="26"/>
      <c r="AC11702" s="26"/>
      <c r="AD11702" s="26"/>
      <c r="AE11702" s="26"/>
      <c r="AF11702" s="26"/>
      <c r="AG11702" s="26"/>
      <c r="AH11702" s="26"/>
      <c r="AI11702" s="27">
        <f t="shared" si="32"/>
        <v>0</v>
      </c>
      <c r="AJ11702" s="9"/>
    </row>
    <row r="11703" spans="28:36" x14ac:dyDescent="0.25">
      <c r="AB11703" s="26"/>
      <c r="AC11703" s="26"/>
      <c r="AD11703" s="26"/>
      <c r="AE11703" s="26"/>
      <c r="AF11703" s="26"/>
      <c r="AG11703" s="26"/>
      <c r="AH11703" s="26"/>
      <c r="AI11703" s="27">
        <f t="shared" si="32"/>
        <v>0</v>
      </c>
      <c r="AJ11703" s="9"/>
    </row>
    <row r="11704" spans="28:36" x14ac:dyDescent="0.25">
      <c r="AB11704" s="26"/>
      <c r="AC11704" s="26"/>
      <c r="AD11704" s="26"/>
      <c r="AE11704" s="26"/>
      <c r="AF11704" s="26"/>
      <c r="AG11704" s="26"/>
      <c r="AH11704" s="26"/>
      <c r="AI11704" s="27">
        <f t="shared" si="32"/>
        <v>0</v>
      </c>
      <c r="AJ11704" s="9"/>
    </row>
    <row r="11705" spans="28:36" x14ac:dyDescent="0.25">
      <c r="AB11705" s="26"/>
      <c r="AC11705" s="26"/>
      <c r="AD11705" s="26"/>
      <c r="AE11705" s="26"/>
      <c r="AF11705" s="26"/>
      <c r="AG11705" s="26"/>
      <c r="AH11705" s="26"/>
      <c r="AI11705" s="27">
        <f t="shared" si="32"/>
        <v>0</v>
      </c>
      <c r="AJ11705" s="9"/>
    </row>
    <row r="11706" spans="28:36" x14ac:dyDescent="0.25">
      <c r="AB11706" s="26"/>
      <c r="AC11706" s="26"/>
      <c r="AD11706" s="26"/>
      <c r="AE11706" s="26"/>
      <c r="AF11706" s="26"/>
      <c r="AG11706" s="26"/>
      <c r="AH11706" s="26"/>
      <c r="AI11706" s="27">
        <f t="shared" si="32"/>
        <v>0</v>
      </c>
      <c r="AJ11706" s="9"/>
    </row>
    <row r="11707" spans="28:36" x14ac:dyDescent="0.25">
      <c r="AB11707" s="26"/>
      <c r="AC11707" s="26"/>
      <c r="AD11707" s="26"/>
      <c r="AE11707" s="26"/>
      <c r="AF11707" s="26"/>
      <c r="AG11707" s="26"/>
      <c r="AH11707" s="26"/>
      <c r="AI11707" s="27">
        <f t="shared" si="32"/>
        <v>0</v>
      </c>
      <c r="AJ11707" s="9"/>
    </row>
    <row r="11708" spans="28:36" x14ac:dyDescent="0.25">
      <c r="AB11708" s="26"/>
      <c r="AC11708" s="26"/>
      <c r="AD11708" s="26"/>
      <c r="AE11708" s="26"/>
      <c r="AF11708" s="26"/>
      <c r="AG11708" s="26"/>
      <c r="AH11708" s="26"/>
      <c r="AI11708" s="27">
        <f t="shared" si="32"/>
        <v>0</v>
      </c>
      <c r="AJ11708" s="9"/>
    </row>
    <row r="11709" spans="28:36" x14ac:dyDescent="0.25">
      <c r="AB11709" s="26"/>
      <c r="AC11709" s="26"/>
      <c r="AD11709" s="26"/>
      <c r="AE11709" s="26"/>
      <c r="AF11709" s="26"/>
      <c r="AG11709" s="26"/>
      <c r="AH11709" s="26"/>
      <c r="AI11709" s="27">
        <f t="shared" si="32"/>
        <v>0</v>
      </c>
      <c r="AJ11709" s="9"/>
    </row>
    <row r="11710" spans="28:36" x14ac:dyDescent="0.25">
      <c r="AB11710" s="26"/>
      <c r="AC11710" s="26"/>
      <c r="AD11710" s="26"/>
      <c r="AE11710" s="26"/>
      <c r="AF11710" s="26"/>
      <c r="AG11710" s="26"/>
      <c r="AH11710" s="26"/>
      <c r="AI11710" s="27">
        <f t="shared" si="32"/>
        <v>0</v>
      </c>
      <c r="AJ11710" s="9"/>
    </row>
    <row r="11711" spans="28:36" x14ac:dyDescent="0.25">
      <c r="AB11711" s="26"/>
      <c r="AC11711" s="26"/>
      <c r="AD11711" s="26"/>
      <c r="AE11711" s="26"/>
      <c r="AF11711" s="26"/>
      <c r="AG11711" s="26"/>
      <c r="AH11711" s="26"/>
      <c r="AI11711" s="27">
        <f t="shared" si="32"/>
        <v>0</v>
      </c>
      <c r="AJ11711" s="9"/>
    </row>
    <row r="11712" spans="28:36" x14ac:dyDescent="0.25">
      <c r="AB11712" s="26"/>
      <c r="AC11712" s="26"/>
      <c r="AD11712" s="26"/>
      <c r="AE11712" s="26"/>
      <c r="AF11712" s="26"/>
      <c r="AG11712" s="26"/>
      <c r="AH11712" s="26"/>
      <c r="AI11712" s="27">
        <f t="shared" si="32"/>
        <v>0</v>
      </c>
      <c r="AJ11712" s="9"/>
    </row>
    <row r="11713" spans="28:36" x14ac:dyDescent="0.25">
      <c r="AB11713" s="26"/>
      <c r="AC11713" s="26"/>
      <c r="AD11713" s="26"/>
      <c r="AE11713" s="26"/>
      <c r="AF11713" s="26"/>
      <c r="AG11713" s="26"/>
      <c r="AH11713" s="26"/>
      <c r="AI11713" s="27">
        <f t="shared" si="32"/>
        <v>0</v>
      </c>
      <c r="AJ11713" s="9"/>
    </row>
    <row r="11714" spans="28:36" x14ac:dyDescent="0.25">
      <c r="AB11714" s="26"/>
      <c r="AC11714" s="26"/>
      <c r="AD11714" s="26"/>
      <c r="AE11714" s="26"/>
      <c r="AF11714" s="26"/>
      <c r="AG11714" s="26"/>
      <c r="AH11714" s="26"/>
      <c r="AI11714" s="27">
        <f t="shared" si="32"/>
        <v>0</v>
      </c>
      <c r="AJ11714" s="9"/>
    </row>
    <row r="11715" spans="28:36" x14ac:dyDescent="0.25">
      <c r="AB11715" s="26"/>
      <c r="AC11715" s="26"/>
      <c r="AD11715" s="26"/>
      <c r="AE11715" s="26"/>
      <c r="AF11715" s="26"/>
      <c r="AG11715" s="26"/>
      <c r="AH11715" s="26"/>
      <c r="AI11715" s="27">
        <f t="shared" si="32"/>
        <v>0</v>
      </c>
      <c r="AJ11715" s="9"/>
    </row>
    <row r="11716" spans="28:36" x14ac:dyDescent="0.25">
      <c r="AB11716" s="26"/>
      <c r="AC11716" s="26"/>
      <c r="AD11716" s="26"/>
      <c r="AE11716" s="26"/>
      <c r="AF11716" s="26"/>
      <c r="AG11716" s="26"/>
      <c r="AH11716" s="26"/>
      <c r="AI11716" s="27">
        <f t="shared" si="32"/>
        <v>0</v>
      </c>
      <c r="AJ11716" s="9"/>
    </row>
    <row r="11717" spans="28:36" x14ac:dyDescent="0.25">
      <c r="AB11717" s="26"/>
      <c r="AC11717" s="26"/>
      <c r="AD11717" s="26"/>
      <c r="AE11717" s="26"/>
      <c r="AF11717" s="26"/>
      <c r="AG11717" s="26"/>
      <c r="AH11717" s="26"/>
      <c r="AI11717" s="27">
        <f t="shared" si="32"/>
        <v>0</v>
      </c>
      <c r="AJ11717" s="9"/>
    </row>
    <row r="11718" spans="28:36" x14ac:dyDescent="0.25">
      <c r="AB11718" s="26"/>
      <c r="AC11718" s="26"/>
      <c r="AD11718" s="26"/>
      <c r="AE11718" s="26"/>
      <c r="AF11718" s="26"/>
      <c r="AG11718" s="26"/>
      <c r="AH11718" s="26"/>
      <c r="AI11718" s="27">
        <f t="shared" si="32"/>
        <v>0</v>
      </c>
      <c r="AJ11718" s="9"/>
    </row>
    <row r="11719" spans="28:36" x14ac:dyDescent="0.25">
      <c r="AB11719" s="26"/>
      <c r="AC11719" s="26"/>
      <c r="AD11719" s="26"/>
      <c r="AE11719" s="26"/>
      <c r="AF11719" s="26"/>
      <c r="AG11719" s="26"/>
      <c r="AH11719" s="26"/>
      <c r="AI11719" s="27">
        <f t="shared" si="32"/>
        <v>0</v>
      </c>
      <c r="AJ11719" s="9"/>
    </row>
    <row r="11720" spans="28:36" x14ac:dyDescent="0.25">
      <c r="AB11720" s="26"/>
      <c r="AC11720" s="26"/>
      <c r="AD11720" s="26"/>
      <c r="AE11720" s="26"/>
      <c r="AF11720" s="26"/>
      <c r="AG11720" s="26"/>
      <c r="AH11720" s="26"/>
      <c r="AI11720" s="27">
        <f t="shared" si="32"/>
        <v>0</v>
      </c>
      <c r="AJ11720" s="9"/>
    </row>
    <row r="11721" spans="28:36" x14ac:dyDescent="0.25">
      <c r="AB11721" s="26"/>
      <c r="AC11721" s="26"/>
      <c r="AD11721" s="26"/>
      <c r="AE11721" s="26"/>
      <c r="AF11721" s="26"/>
      <c r="AG11721" s="26"/>
      <c r="AH11721" s="26"/>
      <c r="AI11721" s="27">
        <f t="shared" si="32"/>
        <v>0</v>
      </c>
      <c r="AJ11721" s="9"/>
    </row>
    <row r="11722" spans="28:36" x14ac:dyDescent="0.25">
      <c r="AB11722" s="26"/>
      <c r="AC11722" s="26"/>
      <c r="AD11722" s="26"/>
      <c r="AE11722" s="26"/>
      <c r="AF11722" s="26"/>
      <c r="AG11722" s="26"/>
      <c r="AH11722" s="26"/>
      <c r="AI11722" s="27">
        <f t="shared" si="32"/>
        <v>0</v>
      </c>
      <c r="AJ11722" s="9"/>
    </row>
    <row r="11723" spans="28:36" x14ac:dyDescent="0.25">
      <c r="AB11723" s="26"/>
      <c r="AC11723" s="26"/>
      <c r="AD11723" s="26"/>
      <c r="AE11723" s="26"/>
      <c r="AF11723" s="26"/>
      <c r="AG11723" s="26"/>
      <c r="AH11723" s="26"/>
      <c r="AI11723" s="27">
        <f t="shared" si="32"/>
        <v>0</v>
      </c>
      <c r="AJ11723" s="9"/>
    </row>
    <row r="11724" spans="28:36" x14ac:dyDescent="0.25">
      <c r="AB11724" s="26"/>
      <c r="AC11724" s="26"/>
      <c r="AD11724" s="26"/>
      <c r="AE11724" s="26"/>
      <c r="AF11724" s="26"/>
      <c r="AG11724" s="26"/>
      <c r="AH11724" s="26"/>
      <c r="AI11724" s="27">
        <f t="shared" si="32"/>
        <v>0</v>
      </c>
      <c r="AJ11724" s="9"/>
    </row>
    <row r="11725" spans="28:36" x14ac:dyDescent="0.25">
      <c r="AB11725" s="26"/>
      <c r="AC11725" s="26"/>
      <c r="AD11725" s="26"/>
      <c r="AE11725" s="26"/>
      <c r="AF11725" s="26"/>
      <c r="AG11725" s="26"/>
      <c r="AH11725" s="26"/>
      <c r="AI11725" s="27">
        <f t="shared" si="32"/>
        <v>0</v>
      </c>
      <c r="AJ11725" s="9"/>
    </row>
    <row r="11726" spans="28:36" x14ac:dyDescent="0.25">
      <c r="AB11726" s="26"/>
      <c r="AC11726" s="26"/>
      <c r="AD11726" s="26"/>
      <c r="AE11726" s="26"/>
      <c r="AF11726" s="26"/>
      <c r="AG11726" s="26"/>
      <c r="AH11726" s="26"/>
      <c r="AI11726" s="27">
        <f t="shared" si="32"/>
        <v>0</v>
      </c>
      <c r="AJ11726" s="9"/>
    </row>
    <row r="11727" spans="28:36" x14ac:dyDescent="0.25">
      <c r="AB11727" s="26"/>
      <c r="AC11727" s="26"/>
      <c r="AD11727" s="26"/>
      <c r="AE11727" s="26"/>
      <c r="AF11727" s="26"/>
      <c r="AG11727" s="26"/>
      <c r="AH11727" s="26"/>
      <c r="AI11727" s="27">
        <f t="shared" si="32"/>
        <v>0</v>
      </c>
      <c r="AJ11727" s="9"/>
    </row>
    <row r="11728" spans="28:36" x14ac:dyDescent="0.25">
      <c r="AB11728" s="26"/>
      <c r="AC11728" s="26"/>
      <c r="AD11728" s="26"/>
      <c r="AE11728" s="26"/>
      <c r="AF11728" s="26"/>
      <c r="AG11728" s="26"/>
      <c r="AH11728" s="26"/>
      <c r="AI11728" s="27">
        <f t="shared" si="32"/>
        <v>0</v>
      </c>
      <c r="AJ11728" s="9"/>
    </row>
    <row r="11729" spans="28:36" x14ac:dyDescent="0.25">
      <c r="AB11729" s="26"/>
      <c r="AC11729" s="26"/>
      <c r="AD11729" s="26"/>
      <c r="AE11729" s="26"/>
      <c r="AF11729" s="26"/>
      <c r="AG11729" s="26"/>
      <c r="AH11729" s="26"/>
      <c r="AI11729" s="27">
        <f t="shared" si="32"/>
        <v>0</v>
      </c>
      <c r="AJ11729" s="9"/>
    </row>
    <row r="11730" spans="28:36" x14ac:dyDescent="0.25">
      <c r="AB11730" s="26"/>
      <c r="AC11730" s="26"/>
      <c r="AD11730" s="26"/>
      <c r="AE11730" s="26"/>
      <c r="AF11730" s="26"/>
      <c r="AG11730" s="26"/>
      <c r="AH11730" s="26"/>
      <c r="AI11730" s="27">
        <f t="shared" si="32"/>
        <v>0</v>
      </c>
      <c r="AJ11730" s="9"/>
    </row>
    <row r="11731" spans="28:36" x14ac:dyDescent="0.25">
      <c r="AB11731" s="26"/>
      <c r="AC11731" s="26"/>
      <c r="AD11731" s="26"/>
      <c r="AE11731" s="26"/>
      <c r="AF11731" s="26"/>
      <c r="AG11731" s="26"/>
      <c r="AH11731" s="26"/>
      <c r="AI11731" s="27">
        <f t="shared" si="32"/>
        <v>0</v>
      </c>
      <c r="AJ11731" s="9"/>
    </row>
    <row r="11732" spans="28:36" x14ac:dyDescent="0.25">
      <c r="AB11732" s="26"/>
      <c r="AC11732" s="26"/>
      <c r="AD11732" s="26"/>
      <c r="AE11732" s="26"/>
      <c r="AF11732" s="26"/>
      <c r="AG11732" s="26"/>
      <c r="AH11732" s="26"/>
      <c r="AI11732" s="27">
        <f t="shared" si="32"/>
        <v>0</v>
      </c>
      <c r="AJ11732" s="9"/>
    </row>
    <row r="11733" spans="28:36" x14ac:dyDescent="0.25">
      <c r="AB11733" s="26"/>
      <c r="AC11733" s="26"/>
      <c r="AD11733" s="26"/>
      <c r="AE11733" s="26"/>
      <c r="AF11733" s="26"/>
      <c r="AG11733" s="26"/>
      <c r="AH11733" s="26"/>
      <c r="AI11733" s="27">
        <f t="shared" si="32"/>
        <v>0</v>
      </c>
      <c r="AJ11733" s="9"/>
    </row>
    <row r="11734" spans="28:36" x14ac:dyDescent="0.25">
      <c r="AB11734" s="26"/>
      <c r="AC11734" s="26"/>
      <c r="AD11734" s="26"/>
      <c r="AE11734" s="26"/>
      <c r="AF11734" s="26"/>
      <c r="AG11734" s="26"/>
      <c r="AH11734" s="26"/>
      <c r="AI11734" s="27">
        <f t="shared" si="32"/>
        <v>0</v>
      </c>
      <c r="AJ11734" s="9"/>
    </row>
    <row r="11735" spans="28:36" x14ac:dyDescent="0.25">
      <c r="AB11735" s="26"/>
      <c r="AC11735" s="26"/>
      <c r="AD11735" s="26"/>
      <c r="AE11735" s="26"/>
      <c r="AF11735" s="26"/>
      <c r="AG11735" s="26"/>
      <c r="AH11735" s="26"/>
      <c r="AI11735" s="27">
        <f t="shared" si="32"/>
        <v>0</v>
      </c>
      <c r="AJ11735" s="9"/>
    </row>
    <row r="11736" spans="28:36" x14ac:dyDescent="0.25">
      <c r="AB11736" s="26"/>
      <c r="AC11736" s="26"/>
      <c r="AD11736" s="26"/>
      <c r="AE11736" s="26"/>
      <c r="AF11736" s="26"/>
      <c r="AG11736" s="26"/>
      <c r="AH11736" s="26"/>
      <c r="AI11736" s="27">
        <f t="shared" si="32"/>
        <v>0</v>
      </c>
      <c r="AJ11736" s="9"/>
    </row>
    <row r="11737" spans="28:36" x14ac:dyDescent="0.25">
      <c r="AB11737" s="26"/>
      <c r="AC11737" s="26"/>
      <c r="AD11737" s="26"/>
      <c r="AE11737" s="26"/>
      <c r="AF11737" s="26"/>
      <c r="AG11737" s="26"/>
      <c r="AH11737" s="26"/>
      <c r="AI11737" s="27">
        <f t="shared" si="32"/>
        <v>0</v>
      </c>
      <c r="AJ11737" s="9"/>
    </row>
    <row r="11738" spans="28:36" x14ac:dyDescent="0.25">
      <c r="AB11738" s="26"/>
      <c r="AC11738" s="26"/>
      <c r="AD11738" s="26"/>
      <c r="AE11738" s="26"/>
      <c r="AF11738" s="26"/>
      <c r="AG11738" s="26"/>
      <c r="AH11738" s="26"/>
      <c r="AI11738" s="27">
        <f t="shared" si="32"/>
        <v>0</v>
      </c>
      <c r="AJ11738" s="9"/>
    </row>
    <row r="11739" spans="28:36" x14ac:dyDescent="0.25">
      <c r="AB11739" s="26"/>
      <c r="AC11739" s="26"/>
      <c r="AD11739" s="26"/>
      <c r="AE11739" s="26"/>
      <c r="AF11739" s="26"/>
      <c r="AG11739" s="26"/>
      <c r="AH11739" s="26"/>
      <c r="AI11739" s="27">
        <f t="shared" si="32"/>
        <v>0</v>
      </c>
      <c r="AJ11739" s="9"/>
    </row>
    <row r="11740" spans="28:36" x14ac:dyDescent="0.25">
      <c r="AB11740" s="26"/>
      <c r="AC11740" s="26"/>
      <c r="AD11740" s="26"/>
      <c r="AE11740" s="26"/>
      <c r="AF11740" s="26"/>
      <c r="AG11740" s="26"/>
      <c r="AH11740" s="26"/>
      <c r="AI11740" s="27">
        <f t="shared" ref="AI11740:AI11762" si="33">V11740+W11740-U11740</f>
        <v>0</v>
      </c>
      <c r="AJ11740" s="9"/>
    </row>
    <row r="11741" spans="28:36" x14ac:dyDescent="0.25">
      <c r="AB11741" s="26"/>
      <c r="AC11741" s="26"/>
      <c r="AD11741" s="26"/>
      <c r="AE11741" s="26"/>
      <c r="AF11741" s="26"/>
      <c r="AG11741" s="26"/>
      <c r="AH11741" s="26"/>
      <c r="AI11741" s="27">
        <f t="shared" si="33"/>
        <v>0</v>
      </c>
      <c r="AJ11741" s="9"/>
    </row>
    <row r="11742" spans="28:36" x14ac:dyDescent="0.25">
      <c r="AB11742" s="26"/>
      <c r="AC11742" s="26"/>
      <c r="AD11742" s="26"/>
      <c r="AE11742" s="26"/>
      <c r="AF11742" s="26"/>
      <c r="AG11742" s="26"/>
      <c r="AH11742" s="26"/>
      <c r="AI11742" s="27">
        <f t="shared" si="33"/>
        <v>0</v>
      </c>
      <c r="AJ11742" s="9"/>
    </row>
    <row r="11743" spans="28:36" x14ac:dyDescent="0.25">
      <c r="AB11743" s="26"/>
      <c r="AC11743" s="26"/>
      <c r="AD11743" s="26"/>
      <c r="AE11743" s="26"/>
      <c r="AF11743" s="26"/>
      <c r="AG11743" s="26"/>
      <c r="AH11743" s="26"/>
      <c r="AI11743" s="27">
        <f t="shared" si="33"/>
        <v>0</v>
      </c>
      <c r="AJ11743" s="9"/>
    </row>
    <row r="11744" spans="28:36" x14ac:dyDescent="0.25">
      <c r="AB11744" s="26"/>
      <c r="AC11744" s="26"/>
      <c r="AD11744" s="26"/>
      <c r="AE11744" s="26"/>
      <c r="AF11744" s="26"/>
      <c r="AG11744" s="26"/>
      <c r="AH11744" s="26"/>
      <c r="AI11744" s="27">
        <f t="shared" si="33"/>
        <v>0</v>
      </c>
      <c r="AJ11744" s="9"/>
    </row>
    <row r="11745" spans="28:36" x14ac:dyDescent="0.25">
      <c r="AB11745" s="26"/>
      <c r="AC11745" s="26"/>
      <c r="AD11745" s="26"/>
      <c r="AE11745" s="26"/>
      <c r="AF11745" s="26"/>
      <c r="AG11745" s="26"/>
      <c r="AH11745" s="26"/>
      <c r="AI11745" s="27">
        <f t="shared" si="33"/>
        <v>0</v>
      </c>
      <c r="AJ11745" s="9"/>
    </row>
    <row r="11746" spans="28:36" x14ac:dyDescent="0.25">
      <c r="AB11746" s="26"/>
      <c r="AC11746" s="26"/>
      <c r="AD11746" s="26"/>
      <c r="AE11746" s="26"/>
      <c r="AF11746" s="26"/>
      <c r="AG11746" s="26"/>
      <c r="AH11746" s="26"/>
      <c r="AI11746" s="27">
        <f t="shared" si="33"/>
        <v>0</v>
      </c>
      <c r="AJ11746" s="9"/>
    </row>
    <row r="11747" spans="28:36" x14ac:dyDescent="0.25">
      <c r="AB11747" s="26"/>
      <c r="AC11747" s="26"/>
      <c r="AD11747" s="26"/>
      <c r="AE11747" s="26"/>
      <c r="AF11747" s="26"/>
      <c r="AG11747" s="26"/>
      <c r="AH11747" s="26"/>
      <c r="AI11747" s="27">
        <f t="shared" si="33"/>
        <v>0</v>
      </c>
      <c r="AJ11747" s="9"/>
    </row>
    <row r="11748" spans="28:36" x14ac:dyDescent="0.25">
      <c r="AB11748" s="26"/>
      <c r="AC11748" s="26"/>
      <c r="AD11748" s="26"/>
      <c r="AE11748" s="26"/>
      <c r="AF11748" s="26"/>
      <c r="AG11748" s="26"/>
      <c r="AH11748" s="26"/>
      <c r="AI11748" s="27">
        <f t="shared" si="33"/>
        <v>0</v>
      </c>
      <c r="AJ11748" s="9"/>
    </row>
    <row r="11749" spans="28:36" x14ac:dyDescent="0.25">
      <c r="AB11749" s="26"/>
      <c r="AC11749" s="26"/>
      <c r="AD11749" s="26"/>
      <c r="AE11749" s="26"/>
      <c r="AF11749" s="26"/>
      <c r="AG11749" s="26"/>
      <c r="AH11749" s="26"/>
      <c r="AI11749" s="27">
        <f t="shared" si="33"/>
        <v>0</v>
      </c>
      <c r="AJ11749" s="9"/>
    </row>
    <row r="11750" spans="28:36" x14ac:dyDescent="0.25">
      <c r="AB11750" s="26"/>
      <c r="AC11750" s="26"/>
      <c r="AD11750" s="26"/>
      <c r="AE11750" s="26"/>
      <c r="AF11750" s="26"/>
      <c r="AG11750" s="26"/>
      <c r="AH11750" s="26"/>
      <c r="AI11750" s="27">
        <f t="shared" si="33"/>
        <v>0</v>
      </c>
      <c r="AJ11750" s="9"/>
    </row>
    <row r="11751" spans="28:36" x14ac:dyDescent="0.25">
      <c r="AB11751" s="26"/>
      <c r="AC11751" s="26"/>
      <c r="AD11751" s="26"/>
      <c r="AE11751" s="26"/>
      <c r="AF11751" s="26"/>
      <c r="AG11751" s="26"/>
      <c r="AH11751" s="26"/>
      <c r="AI11751" s="27">
        <f t="shared" si="33"/>
        <v>0</v>
      </c>
      <c r="AJ11751" s="9"/>
    </row>
    <row r="11752" spans="28:36" x14ac:dyDescent="0.25">
      <c r="AB11752" s="26"/>
      <c r="AC11752" s="26"/>
      <c r="AD11752" s="26"/>
      <c r="AE11752" s="26"/>
      <c r="AF11752" s="26"/>
      <c r="AG11752" s="26"/>
      <c r="AH11752" s="26"/>
      <c r="AI11752" s="27">
        <f t="shared" si="33"/>
        <v>0</v>
      </c>
      <c r="AJ11752" s="9"/>
    </row>
    <row r="11753" spans="28:36" x14ac:dyDescent="0.25">
      <c r="AB11753" s="26"/>
      <c r="AC11753" s="26"/>
      <c r="AD11753" s="26"/>
      <c r="AE11753" s="26"/>
      <c r="AF11753" s="26"/>
      <c r="AG11753" s="26"/>
      <c r="AH11753" s="26"/>
      <c r="AI11753" s="27">
        <f t="shared" si="33"/>
        <v>0</v>
      </c>
      <c r="AJ11753" s="9"/>
    </row>
    <row r="11754" spans="28:36" x14ac:dyDescent="0.25">
      <c r="AB11754" s="26"/>
      <c r="AC11754" s="26"/>
      <c r="AD11754" s="26"/>
      <c r="AE11754" s="26"/>
      <c r="AF11754" s="26"/>
      <c r="AG11754" s="26"/>
      <c r="AH11754" s="26"/>
      <c r="AI11754" s="27">
        <f t="shared" si="33"/>
        <v>0</v>
      </c>
      <c r="AJ11754" s="9"/>
    </row>
    <row r="11755" spans="28:36" x14ac:dyDescent="0.25">
      <c r="AB11755" s="26"/>
      <c r="AC11755" s="26"/>
      <c r="AD11755" s="26"/>
      <c r="AE11755" s="26"/>
      <c r="AF11755" s="26"/>
      <c r="AG11755" s="26"/>
      <c r="AH11755" s="26"/>
      <c r="AI11755" s="27">
        <f t="shared" si="33"/>
        <v>0</v>
      </c>
      <c r="AJ11755" s="9"/>
    </row>
    <row r="11756" spans="28:36" x14ac:dyDescent="0.25">
      <c r="AB11756" s="26"/>
      <c r="AC11756" s="26"/>
      <c r="AD11756" s="26"/>
      <c r="AE11756" s="26"/>
      <c r="AF11756" s="26"/>
      <c r="AG11756" s="26"/>
      <c r="AH11756" s="26"/>
      <c r="AI11756" s="27">
        <f t="shared" si="33"/>
        <v>0</v>
      </c>
      <c r="AJ11756" s="9"/>
    </row>
    <row r="11757" spans="28:36" x14ac:dyDescent="0.25">
      <c r="AB11757" s="26"/>
      <c r="AC11757" s="26"/>
      <c r="AD11757" s="26"/>
      <c r="AE11757" s="26"/>
      <c r="AF11757" s="26"/>
      <c r="AG11757" s="26"/>
      <c r="AH11757" s="26"/>
      <c r="AI11757" s="27">
        <f t="shared" si="33"/>
        <v>0</v>
      </c>
      <c r="AJ11757" s="9"/>
    </row>
    <row r="11758" spans="28:36" x14ac:dyDescent="0.25">
      <c r="AB11758" s="26"/>
      <c r="AC11758" s="26"/>
      <c r="AD11758" s="26"/>
      <c r="AE11758" s="26"/>
      <c r="AF11758" s="26"/>
      <c r="AG11758" s="26"/>
      <c r="AH11758" s="26"/>
      <c r="AI11758" s="27">
        <f t="shared" si="33"/>
        <v>0</v>
      </c>
      <c r="AJ11758" s="9"/>
    </row>
    <row r="11759" spans="28:36" x14ac:dyDescent="0.25">
      <c r="AB11759" s="26"/>
      <c r="AC11759" s="26"/>
      <c r="AD11759" s="26"/>
      <c r="AE11759" s="26"/>
      <c r="AF11759" s="26"/>
      <c r="AG11759" s="26"/>
      <c r="AH11759" s="26"/>
      <c r="AI11759" s="27">
        <f t="shared" si="33"/>
        <v>0</v>
      </c>
      <c r="AJ11759" s="9"/>
    </row>
    <row r="11760" spans="28:36" x14ac:dyDescent="0.25">
      <c r="AB11760" s="26"/>
      <c r="AC11760" s="26"/>
      <c r="AD11760" s="26"/>
      <c r="AE11760" s="26"/>
      <c r="AF11760" s="26"/>
      <c r="AG11760" s="26"/>
      <c r="AH11760" s="26"/>
      <c r="AI11760" s="27">
        <f t="shared" si="33"/>
        <v>0</v>
      </c>
      <c r="AJ11760" s="9"/>
    </row>
    <row r="11761" spans="1:37" x14ac:dyDescent="0.25">
      <c r="AB11761" s="26"/>
      <c r="AC11761" s="26"/>
      <c r="AD11761" s="26"/>
      <c r="AE11761" s="26"/>
      <c r="AF11761" s="26"/>
      <c r="AG11761" s="26"/>
      <c r="AH11761" s="26"/>
      <c r="AI11761" s="27">
        <f t="shared" si="33"/>
        <v>0</v>
      </c>
    </row>
    <row r="11762" spans="1:37" s="13" customFormat="1" x14ac:dyDescent="0.25">
      <c r="A11762" s="10"/>
      <c r="B11762" s="8"/>
      <c r="C11762" s="10"/>
      <c r="D11762" s="11"/>
      <c r="E11762" s="8"/>
      <c r="F11762" s="8"/>
      <c r="G11762" s="16"/>
      <c r="H11762" s="16"/>
      <c r="I11762" s="12"/>
      <c r="J11762" s="12"/>
      <c r="K11762"/>
      <c r="L11762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 s="26"/>
      <c r="AC11762" s="26"/>
      <c r="AD11762" s="26"/>
      <c r="AE11762" s="26"/>
      <c r="AF11762" s="26"/>
      <c r="AG11762" s="26"/>
      <c r="AH11762" s="26"/>
      <c r="AI11762" s="27">
        <f t="shared" si="33"/>
        <v>0</v>
      </c>
      <c r="AK11762" s="9"/>
    </row>
    <row r="11763" spans="1:37" s="13" customFormat="1" x14ac:dyDescent="0.25">
      <c r="A11763" s="10"/>
      <c r="B11763" s="8"/>
      <c r="C11763" s="10"/>
      <c r="D11763" s="11"/>
      <c r="E11763" s="8"/>
      <c r="F11763" s="8"/>
      <c r="G11763" s="16"/>
      <c r="H11763" s="16"/>
      <c r="I11763" s="12"/>
      <c r="J11763" s="12"/>
      <c r="K11763"/>
      <c r="L11763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 s="9"/>
      <c r="AC11763" s="9"/>
      <c r="AD11763" s="9"/>
      <c r="AE11763" s="9"/>
      <c r="AF11763" s="9"/>
      <c r="AG11763" s="9"/>
      <c r="AH11763" s="9"/>
      <c r="AI11763" s="14"/>
      <c r="AK11763" s="9"/>
    </row>
    <row r="11764" spans="1:37" s="13" customFormat="1" x14ac:dyDescent="0.25">
      <c r="A11764" s="10"/>
      <c r="B11764" s="8"/>
      <c r="C11764" s="10"/>
      <c r="D11764" s="11"/>
      <c r="E11764" s="8"/>
      <c r="F11764" s="8"/>
      <c r="G11764" s="16"/>
      <c r="H11764" s="16"/>
      <c r="I11764" s="12"/>
      <c r="J11764" s="12"/>
      <c r="K11764"/>
      <c r="L11764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 s="9"/>
      <c r="AC11764" s="9"/>
      <c r="AD11764" s="9"/>
      <c r="AE11764" s="9"/>
      <c r="AF11764" s="9"/>
      <c r="AG11764" s="9"/>
      <c r="AH11764" s="9"/>
      <c r="AI11764" s="14"/>
      <c r="AK11764" s="9"/>
    </row>
    <row r="11765" spans="1:37" s="13" customFormat="1" x14ac:dyDescent="0.25">
      <c r="A11765" s="10"/>
      <c r="B11765" s="8"/>
      <c r="C11765" s="10"/>
      <c r="D11765" s="11"/>
      <c r="E11765" s="8"/>
      <c r="F11765" s="8"/>
      <c r="G11765" s="16"/>
      <c r="H11765" s="16"/>
      <c r="I11765" s="12"/>
      <c r="J11765" s="12"/>
      <c r="K11765"/>
      <c r="L11765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I11765" s="14"/>
      <c r="AK11765" s="9"/>
    </row>
    <row r="11766" spans="1:37" s="13" customFormat="1" x14ac:dyDescent="0.25">
      <c r="A11766" s="10"/>
      <c r="B11766" s="8"/>
      <c r="C11766" s="10"/>
      <c r="D11766" s="11"/>
      <c r="E11766" s="8"/>
      <c r="F11766" s="8"/>
      <c r="G11766" s="16"/>
      <c r="H11766" s="16"/>
      <c r="I11766" s="12"/>
      <c r="J11766" s="12"/>
      <c r="K11766"/>
      <c r="L1176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I11766" s="14"/>
      <c r="AK11766" s="9"/>
    </row>
    <row r="11767" spans="1:37" s="13" customFormat="1" x14ac:dyDescent="0.25">
      <c r="A11767" s="10"/>
      <c r="B11767" s="8"/>
      <c r="C11767" s="10"/>
      <c r="D11767" s="11"/>
      <c r="E11767" s="8"/>
      <c r="F11767" s="8"/>
      <c r="G11767" s="16"/>
      <c r="H11767" s="16"/>
      <c r="I11767" s="12"/>
      <c r="J11767" s="12"/>
      <c r="K11767"/>
      <c r="L1176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I11767" s="14"/>
      <c r="AK11767" s="9"/>
    </row>
    <row r="11768" spans="1:37" s="13" customFormat="1" x14ac:dyDescent="0.25">
      <c r="A11768" s="10"/>
      <c r="B11768" s="8"/>
      <c r="C11768" s="10"/>
      <c r="D11768" s="11"/>
      <c r="E11768" s="8"/>
      <c r="F11768" s="8"/>
      <c r="G11768" s="16"/>
      <c r="H11768" s="16"/>
      <c r="I11768" s="12"/>
      <c r="J11768" s="12"/>
      <c r="K11768"/>
      <c r="L1176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I11768" s="14"/>
      <c r="AK11768" s="9"/>
    </row>
    <row r="11769" spans="1:37" s="13" customFormat="1" x14ac:dyDescent="0.25">
      <c r="A11769" s="10"/>
      <c r="B11769" s="8"/>
      <c r="C11769" s="10"/>
      <c r="D11769" s="11"/>
      <c r="E11769" s="8"/>
      <c r="F11769" s="8"/>
      <c r="G11769" s="16"/>
      <c r="H11769" s="16"/>
      <c r="I11769" s="12"/>
      <c r="J11769" s="12"/>
      <c r="K11769"/>
      <c r="L1176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I11769" s="14"/>
      <c r="AK11769" s="9"/>
    </row>
    <row r="11770" spans="1:37" s="13" customFormat="1" x14ac:dyDescent="0.25">
      <c r="A11770" s="10"/>
      <c r="B11770" s="8"/>
      <c r="C11770" s="10"/>
      <c r="D11770" s="11"/>
      <c r="E11770" s="8"/>
      <c r="F11770" s="8"/>
      <c r="G11770" s="16"/>
      <c r="H11770" s="16"/>
      <c r="I11770" s="12"/>
      <c r="J11770" s="12"/>
      <c r="K11770"/>
      <c r="L1177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I11770" s="14"/>
      <c r="AK11770" s="9"/>
    </row>
    <row r="11771" spans="1:37" s="13" customFormat="1" x14ac:dyDescent="0.25">
      <c r="A11771" s="10"/>
      <c r="B11771" s="8"/>
      <c r="C11771" s="10"/>
      <c r="D11771" s="11"/>
      <c r="E11771" s="8"/>
      <c r="F11771" s="8"/>
      <c r="G11771" s="16"/>
      <c r="H11771" s="16"/>
      <c r="I11771" s="12"/>
      <c r="J11771" s="12"/>
      <c r="K11771"/>
      <c r="L11771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I11771" s="14"/>
      <c r="AK11771" s="9"/>
    </row>
    <row r="11772" spans="1:37" s="13" customFormat="1" x14ac:dyDescent="0.25">
      <c r="A11772" s="10"/>
      <c r="B11772" s="8"/>
      <c r="C11772" s="10"/>
      <c r="D11772" s="11"/>
      <c r="E11772" s="8"/>
      <c r="F11772" s="8"/>
      <c r="G11772" s="16"/>
      <c r="H11772" s="16"/>
      <c r="I11772" s="12"/>
      <c r="J11772" s="12"/>
      <c r="K11772"/>
      <c r="L11772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I11772" s="14"/>
      <c r="AK11772" s="9"/>
    </row>
    <row r="11773" spans="1:37" s="13" customFormat="1" x14ac:dyDescent="0.25">
      <c r="A11773" s="10"/>
      <c r="B11773" s="8"/>
      <c r="C11773" s="10"/>
      <c r="D11773" s="11"/>
      <c r="E11773" s="8"/>
      <c r="F11773" s="8"/>
      <c r="G11773" s="16"/>
      <c r="H11773" s="16"/>
      <c r="I11773" s="12"/>
      <c r="J11773" s="12"/>
      <c r="K11773"/>
      <c r="L11773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I11773" s="14"/>
      <c r="AK11773" s="9"/>
    </row>
    <row r="11774" spans="1:37" s="13" customFormat="1" x14ac:dyDescent="0.25">
      <c r="A11774" s="10"/>
      <c r="B11774" s="8"/>
      <c r="C11774" s="10"/>
      <c r="D11774" s="11"/>
      <c r="E11774" s="8"/>
      <c r="F11774" s="8"/>
      <c r="G11774" s="16"/>
      <c r="H11774" s="16"/>
      <c r="I11774" s="12"/>
      <c r="J11774" s="12"/>
      <c r="K11774"/>
      <c r="L11774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I11774" s="14"/>
      <c r="AK11774" s="9"/>
    </row>
    <row r="11775" spans="1:37" s="13" customFormat="1" x14ac:dyDescent="0.25">
      <c r="A11775" s="10"/>
      <c r="B11775" s="8"/>
      <c r="C11775" s="10"/>
      <c r="D11775" s="11"/>
      <c r="E11775" s="8"/>
      <c r="F11775" s="8"/>
      <c r="G11775" s="16"/>
      <c r="H11775" s="16"/>
      <c r="I11775" s="12"/>
      <c r="J11775" s="12"/>
      <c r="K11775"/>
      <c r="L11775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I11775" s="14"/>
      <c r="AK11775" s="9"/>
    </row>
    <row r="11776" spans="1:37" s="13" customFormat="1" x14ac:dyDescent="0.25">
      <c r="A11776" s="10"/>
      <c r="B11776" s="8"/>
      <c r="C11776" s="10"/>
      <c r="D11776" s="11"/>
      <c r="E11776" s="8"/>
      <c r="F11776" s="8"/>
      <c r="G11776" s="16"/>
      <c r="H11776" s="16"/>
      <c r="I11776" s="12"/>
      <c r="J11776" s="12"/>
      <c r="K11776"/>
      <c r="L1177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I11776" s="14"/>
      <c r="AK11776" s="9"/>
    </row>
    <row r="11777" spans="1:37" s="13" customFormat="1" x14ac:dyDescent="0.25">
      <c r="A11777" s="10"/>
      <c r="B11777" s="8"/>
      <c r="C11777" s="10"/>
      <c r="D11777" s="11"/>
      <c r="E11777" s="8"/>
      <c r="F11777" s="8"/>
      <c r="G11777" s="16"/>
      <c r="H11777" s="16"/>
      <c r="I11777" s="12"/>
      <c r="J11777" s="12"/>
      <c r="K11777"/>
      <c r="L1177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I11777" s="14"/>
      <c r="AK11777" s="9"/>
    </row>
    <row r="11778" spans="1:37" s="10" customFormat="1" x14ac:dyDescent="0.25">
      <c r="B11778" s="8"/>
      <c r="D11778" s="11"/>
      <c r="E11778" s="8"/>
      <c r="F11778" s="8"/>
      <c r="G11778" s="16"/>
      <c r="H11778" s="16"/>
      <c r="I11778" s="12"/>
      <c r="J11778" s="12"/>
      <c r="K11778"/>
      <c r="L1177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 s="13"/>
      <c r="AC11778" s="13"/>
      <c r="AD11778" s="13"/>
      <c r="AE11778" s="13"/>
      <c r="AF11778" s="13"/>
      <c r="AG11778" s="13"/>
      <c r="AH11778" s="13"/>
      <c r="AI11778" s="14"/>
      <c r="AJ11778" s="13"/>
      <c r="AK11778" s="9"/>
    </row>
  </sheetData>
  <conditionalFormatting sqref="D1:D1048576">
    <cfRule type="duplicateValues" dxfId="15" priority="1"/>
  </conditionalFormatting>
  <pageMargins left="0.59055118110236227" right="0.59055118110236227" top="0.78740157480314965" bottom="0.78740157480314965" header="0.51181102362204722" footer="0.51181102362204722"/>
  <pageSetup paperSize="9" scale="74" orientation="landscape" r:id="rId1"/>
  <headerFooter alignWithMargins="0">
    <oddFooter>&amp;LZoznam prijatých žiadostí na PRV 2007-2013&amp;C&amp;P/&amp;N&amp;RPPA, Odbor monitoringu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kumulativny zoznam prijatych</vt:lpstr>
      <vt:lpstr>'kumulativny zoznam prijatych'!Oblasť_tlače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Remiš Martin</cp:lastModifiedBy>
  <dcterms:created xsi:type="dcterms:W3CDTF">2019-04-18T05:14:34Z</dcterms:created>
  <dcterms:modified xsi:type="dcterms:W3CDTF">2019-11-28T09:08:12Z</dcterms:modified>
</cp:coreProperties>
</file>